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inu\Desktop\"/>
    </mc:Choice>
  </mc:AlternateContent>
  <xr:revisionPtr revIDLastSave="0" documentId="13_ncr:1_{92AE1029-93E5-4AC5-A4B8-F114AE94F924}" xr6:coauthVersionLast="47" xr6:coauthVersionMax="47" xr10:uidLastSave="{00000000-0000-0000-0000-000000000000}"/>
  <bookViews>
    <workbookView xWindow="-120" yWindow="-120" windowWidth="29040" windowHeight="15720" activeTab="1" xr2:uid="{FC1924A6-85EB-44C7-B230-C03FF0DD8B16}"/>
  </bookViews>
  <sheets>
    <sheet name="Pivot table " sheetId="5" r:id="rId1"/>
    <sheet name="WWF Dashboard" sheetId="6" r:id="rId2"/>
    <sheet name="WW Furniture" sheetId="1" state="hidden" r:id="rId3"/>
    <sheet name="project " sheetId="4" r:id="rId4"/>
  </sheets>
  <definedNames>
    <definedName name="_xlnm._FilterDatabase" localSheetId="2" hidden="1">'WW Furniture'!$A$1:$R$7476</definedName>
    <definedName name="Slicer_Country">#N/A</definedName>
    <definedName name="Slicer_Customer_Name">#N/A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E825" i="5"/>
  <c r="D4" i="6" s="1"/>
  <c r="E28" i="5"/>
  <c r="E9" i="5"/>
  <c r="D6" i="6" s="1"/>
  <c r="E824" i="5"/>
  <c r="F4" i="6" s="1"/>
  <c r="E27" i="5"/>
  <c r="E8" i="5"/>
  <c r="P2" i="1"/>
  <c r="P3" i="1"/>
  <c r="P5" i="1"/>
  <c r="P4" i="1"/>
  <c r="P6" i="1"/>
  <c r="P7" i="1"/>
  <c r="P8" i="1"/>
  <c r="P10" i="1"/>
  <c r="P9" i="1"/>
  <c r="P13" i="1"/>
  <c r="P12" i="1"/>
  <c r="P11" i="1"/>
  <c r="P18" i="1"/>
  <c r="P17" i="1"/>
  <c r="P16" i="1"/>
  <c r="P15" i="1"/>
  <c r="P14" i="1"/>
  <c r="P19" i="1"/>
  <c r="P21" i="1"/>
  <c r="P20" i="1"/>
  <c r="P24" i="1"/>
  <c r="P23" i="1"/>
  <c r="P22" i="1"/>
  <c r="P25" i="1"/>
  <c r="P26" i="1"/>
  <c r="P28" i="1"/>
  <c r="P27" i="1"/>
  <c r="P30" i="1"/>
  <c r="P29" i="1"/>
  <c r="P32" i="1"/>
  <c r="P31" i="1"/>
  <c r="P33" i="1"/>
  <c r="P34" i="1"/>
  <c r="P35" i="1"/>
  <c r="P36" i="1"/>
  <c r="P37" i="1"/>
  <c r="P40" i="1"/>
  <c r="P39" i="1"/>
  <c r="P38" i="1"/>
  <c r="P42" i="1"/>
  <c r="P41" i="1"/>
  <c r="P43" i="1"/>
  <c r="P45" i="1"/>
  <c r="P44" i="1"/>
  <c r="P47" i="1"/>
  <c r="P46" i="1"/>
  <c r="P48" i="1"/>
  <c r="P50" i="1"/>
  <c r="P49" i="1"/>
  <c r="P51" i="1"/>
  <c r="P53" i="1"/>
  <c r="P52" i="1"/>
  <c r="P56" i="1"/>
  <c r="P55" i="1"/>
  <c r="P54" i="1"/>
  <c r="P57" i="1"/>
  <c r="P58" i="1"/>
  <c r="P59" i="1"/>
  <c r="P61" i="1"/>
  <c r="P60" i="1"/>
  <c r="P62" i="1"/>
  <c r="P65" i="1"/>
  <c r="P64" i="1"/>
  <c r="P63" i="1"/>
  <c r="P68" i="1"/>
  <c r="P67" i="1"/>
  <c r="P66" i="1"/>
  <c r="P69" i="1"/>
  <c r="P70" i="1"/>
  <c r="P72" i="1"/>
  <c r="P71" i="1"/>
  <c r="P75" i="1"/>
  <c r="P74" i="1"/>
  <c r="P73" i="1"/>
  <c r="P77" i="1"/>
  <c r="P76" i="1"/>
  <c r="P79" i="1"/>
  <c r="P78" i="1"/>
  <c r="P80" i="1"/>
  <c r="P82" i="1"/>
  <c r="P81" i="1"/>
  <c r="P83" i="1"/>
  <c r="P87" i="1"/>
  <c r="P86" i="1"/>
  <c r="P85" i="1"/>
  <c r="P84" i="1"/>
  <c r="P88" i="1"/>
  <c r="P91" i="1"/>
  <c r="P90" i="1"/>
  <c r="P89" i="1"/>
  <c r="P94" i="1"/>
  <c r="P93" i="1"/>
  <c r="P92" i="1"/>
  <c r="P95" i="1"/>
  <c r="P98" i="1"/>
  <c r="P97" i="1"/>
  <c r="P96" i="1"/>
  <c r="P100" i="1"/>
  <c r="P99" i="1"/>
  <c r="P104" i="1"/>
  <c r="P103" i="1"/>
  <c r="P102" i="1"/>
  <c r="P101" i="1"/>
  <c r="P105" i="1"/>
  <c r="P108" i="1"/>
  <c r="P107" i="1"/>
  <c r="P106" i="1"/>
  <c r="P110" i="1"/>
  <c r="P109" i="1"/>
  <c r="P114" i="1"/>
  <c r="P113" i="1"/>
  <c r="P112" i="1"/>
  <c r="P111" i="1"/>
  <c r="P117" i="1"/>
  <c r="P116" i="1"/>
  <c r="P115" i="1"/>
  <c r="P118" i="1"/>
  <c r="P119" i="1"/>
  <c r="P121" i="1"/>
  <c r="P120" i="1"/>
  <c r="P123" i="1"/>
  <c r="P122" i="1"/>
  <c r="P125" i="1"/>
  <c r="P124" i="1"/>
  <c r="P126" i="1"/>
  <c r="P128" i="1"/>
  <c r="P127" i="1"/>
  <c r="P129" i="1"/>
  <c r="P130" i="1"/>
  <c r="P131" i="1"/>
  <c r="P133" i="1"/>
  <c r="P132" i="1"/>
  <c r="P134" i="1"/>
  <c r="P135" i="1"/>
  <c r="P136" i="1"/>
  <c r="P139" i="1"/>
  <c r="P138" i="1"/>
  <c r="P137" i="1"/>
  <c r="P143" i="1"/>
  <c r="P142" i="1"/>
  <c r="P141" i="1"/>
  <c r="P140" i="1"/>
  <c r="P144" i="1"/>
  <c r="P147" i="1"/>
  <c r="P146" i="1"/>
  <c r="P145" i="1"/>
  <c r="P148" i="1"/>
  <c r="P149" i="1"/>
  <c r="P153" i="1"/>
  <c r="P152" i="1"/>
  <c r="P151" i="1"/>
  <c r="P150" i="1"/>
  <c r="P156" i="1"/>
  <c r="P155" i="1"/>
  <c r="P154" i="1"/>
  <c r="P159" i="1"/>
  <c r="P158" i="1"/>
  <c r="P157" i="1"/>
  <c r="P160" i="1"/>
  <c r="P163" i="1"/>
  <c r="P162" i="1"/>
  <c r="P161" i="1"/>
  <c r="P166" i="1"/>
  <c r="P165" i="1"/>
  <c r="P164" i="1"/>
  <c r="P168" i="1"/>
  <c r="P167" i="1"/>
  <c r="P171" i="1"/>
  <c r="P170" i="1"/>
  <c r="P169" i="1"/>
  <c r="P175" i="1"/>
  <c r="P174" i="1"/>
  <c r="P173" i="1"/>
  <c r="P172" i="1"/>
  <c r="P176" i="1"/>
  <c r="P178" i="1"/>
  <c r="P177" i="1"/>
  <c r="P179" i="1"/>
  <c r="P182" i="1"/>
  <c r="P181" i="1"/>
  <c r="P180" i="1"/>
  <c r="P184" i="1"/>
  <c r="P183" i="1"/>
  <c r="P187" i="1"/>
  <c r="P186" i="1"/>
  <c r="P185" i="1"/>
  <c r="P188" i="1"/>
  <c r="P191" i="1"/>
  <c r="P190" i="1"/>
  <c r="P189" i="1"/>
  <c r="P192" i="1"/>
  <c r="P194" i="1"/>
  <c r="P193" i="1"/>
  <c r="P196" i="1"/>
  <c r="P195" i="1"/>
  <c r="P198" i="1"/>
  <c r="P197" i="1"/>
  <c r="P199" i="1"/>
  <c r="P200" i="1"/>
  <c r="P202" i="1"/>
  <c r="P201" i="1"/>
  <c r="P206" i="1"/>
  <c r="P205" i="1"/>
  <c r="P204" i="1"/>
  <c r="P203" i="1"/>
  <c r="P207" i="1"/>
  <c r="P208" i="1"/>
  <c r="P210" i="1"/>
  <c r="P209" i="1"/>
  <c r="P215" i="1"/>
  <c r="P214" i="1"/>
  <c r="P213" i="1"/>
  <c r="P212" i="1"/>
  <c r="P211" i="1"/>
  <c r="P218" i="1"/>
  <c r="P217" i="1"/>
  <c r="P216" i="1"/>
  <c r="P221" i="1"/>
  <c r="P220" i="1"/>
  <c r="P219" i="1"/>
  <c r="P222" i="1"/>
  <c r="P227" i="1"/>
  <c r="P226" i="1"/>
  <c r="P225" i="1"/>
  <c r="P224" i="1"/>
  <c r="P223" i="1"/>
  <c r="P228" i="1"/>
  <c r="P236" i="1"/>
  <c r="P235" i="1"/>
  <c r="P234" i="1"/>
  <c r="P233" i="1"/>
  <c r="P232" i="1"/>
  <c r="P231" i="1"/>
  <c r="P230" i="1"/>
  <c r="P229" i="1"/>
  <c r="P240" i="1"/>
  <c r="P239" i="1"/>
  <c r="P238" i="1"/>
  <c r="P237" i="1"/>
  <c r="P244" i="1"/>
  <c r="P243" i="1"/>
  <c r="P242" i="1"/>
  <c r="P241" i="1"/>
  <c r="P247" i="1"/>
  <c r="P246" i="1"/>
  <c r="P245" i="1"/>
  <c r="P249" i="1"/>
  <c r="P248" i="1"/>
  <c r="P252" i="1"/>
  <c r="P251" i="1"/>
  <c r="P250" i="1"/>
  <c r="P254" i="1"/>
  <c r="P253" i="1"/>
  <c r="P261" i="1"/>
  <c r="P260" i="1"/>
  <c r="P259" i="1"/>
  <c r="P258" i="1"/>
  <c r="P257" i="1"/>
  <c r="P256" i="1"/>
  <c r="P255" i="1"/>
  <c r="P264" i="1"/>
  <c r="P263" i="1"/>
  <c r="P262" i="1"/>
  <c r="P267" i="1"/>
  <c r="P266" i="1"/>
  <c r="P265" i="1"/>
  <c r="P269" i="1"/>
  <c r="P268" i="1"/>
  <c r="P270" i="1"/>
  <c r="P271" i="1"/>
  <c r="P274" i="1"/>
  <c r="P273" i="1"/>
  <c r="P272" i="1"/>
  <c r="P278" i="1"/>
  <c r="P277" i="1"/>
  <c r="P276" i="1"/>
  <c r="P275" i="1"/>
  <c r="P281" i="1"/>
  <c r="P280" i="1"/>
  <c r="P279" i="1"/>
  <c r="P287" i="1"/>
  <c r="P286" i="1"/>
  <c r="P285" i="1"/>
  <c r="P284" i="1"/>
  <c r="P283" i="1"/>
  <c r="P282" i="1"/>
  <c r="P289" i="1"/>
  <c r="P288" i="1"/>
  <c r="P292" i="1"/>
  <c r="P291" i="1"/>
  <c r="P290" i="1"/>
  <c r="P295" i="1"/>
  <c r="P294" i="1"/>
  <c r="P293" i="1"/>
  <c r="P299" i="1"/>
  <c r="P298" i="1"/>
  <c r="P297" i="1"/>
  <c r="P296" i="1"/>
  <c r="P305" i="1"/>
  <c r="P304" i="1"/>
  <c r="P303" i="1"/>
  <c r="P302" i="1"/>
  <c r="P301" i="1"/>
  <c r="P300" i="1"/>
  <c r="P307" i="1"/>
  <c r="P306" i="1"/>
  <c r="P308" i="1"/>
  <c r="P309" i="1"/>
  <c r="P310" i="1"/>
  <c r="P313" i="1"/>
  <c r="P312" i="1"/>
  <c r="P311" i="1"/>
  <c r="P314" i="1"/>
  <c r="P315" i="1"/>
  <c r="P318" i="1"/>
  <c r="P317" i="1"/>
  <c r="P316" i="1"/>
  <c r="P319" i="1"/>
  <c r="P320" i="1"/>
  <c r="P323" i="1"/>
  <c r="P322" i="1"/>
  <c r="P321" i="1"/>
  <c r="P324" i="1"/>
  <c r="P325" i="1"/>
  <c r="P326" i="1"/>
  <c r="P329" i="1"/>
  <c r="P328" i="1"/>
  <c r="P327" i="1"/>
  <c r="P330" i="1"/>
  <c r="P331" i="1"/>
  <c r="P332" i="1"/>
  <c r="P333" i="1"/>
  <c r="P334" i="1"/>
  <c r="P336" i="1"/>
  <c r="P335" i="1"/>
  <c r="P340" i="1"/>
  <c r="P339" i="1"/>
  <c r="P338" i="1"/>
  <c r="P337" i="1"/>
  <c r="P341" i="1"/>
  <c r="P344" i="1"/>
  <c r="P343" i="1"/>
  <c r="P342" i="1"/>
  <c r="P345" i="1"/>
  <c r="P350" i="1"/>
  <c r="P349" i="1"/>
  <c r="P348" i="1"/>
  <c r="P347" i="1"/>
  <c r="P346" i="1"/>
  <c r="P353" i="1"/>
  <c r="P352" i="1"/>
  <c r="P351" i="1"/>
  <c r="P356" i="1"/>
  <c r="P355" i="1"/>
  <c r="P354" i="1"/>
  <c r="P358" i="1"/>
  <c r="P357" i="1"/>
  <c r="P361" i="1"/>
  <c r="P360" i="1"/>
  <c r="P359" i="1"/>
  <c r="P365" i="1"/>
  <c r="P364" i="1"/>
  <c r="P363" i="1"/>
  <c r="P362" i="1"/>
  <c r="P368" i="1"/>
  <c r="P367" i="1"/>
  <c r="P366" i="1"/>
  <c r="P371" i="1"/>
  <c r="P370" i="1"/>
  <c r="P369" i="1"/>
  <c r="P379" i="1"/>
  <c r="P378" i="1"/>
  <c r="P377" i="1"/>
  <c r="P376" i="1"/>
  <c r="P375" i="1"/>
  <c r="P374" i="1"/>
  <c r="P373" i="1"/>
  <c r="P372" i="1"/>
  <c r="P381" i="1"/>
  <c r="P380" i="1"/>
  <c r="P383" i="1"/>
  <c r="P382" i="1"/>
  <c r="P384" i="1"/>
  <c r="P389" i="1"/>
  <c r="P388" i="1"/>
  <c r="P387" i="1"/>
  <c r="P386" i="1"/>
  <c r="P385" i="1"/>
  <c r="P390" i="1"/>
  <c r="P395" i="1"/>
  <c r="P394" i="1"/>
  <c r="P393" i="1"/>
  <c r="P392" i="1"/>
  <c r="P391" i="1"/>
  <c r="P398" i="1"/>
  <c r="P397" i="1"/>
  <c r="P396" i="1"/>
  <c r="P402" i="1"/>
  <c r="P401" i="1"/>
  <c r="P400" i="1"/>
  <c r="P399" i="1"/>
  <c r="P403" i="1"/>
  <c r="P406" i="1"/>
  <c r="P405" i="1"/>
  <c r="P404" i="1"/>
  <c r="P408" i="1"/>
  <c r="P407" i="1"/>
  <c r="P410" i="1"/>
  <c r="P409" i="1"/>
  <c r="P415" i="1"/>
  <c r="P414" i="1"/>
  <c r="P413" i="1"/>
  <c r="P412" i="1"/>
  <c r="P411" i="1"/>
  <c r="P418" i="1"/>
  <c r="P417" i="1"/>
  <c r="P416" i="1"/>
  <c r="P420" i="1"/>
  <c r="P419" i="1"/>
  <c r="P424" i="1"/>
  <c r="P423" i="1"/>
  <c r="P422" i="1"/>
  <c r="P421" i="1"/>
  <c r="P427" i="1"/>
  <c r="P426" i="1"/>
  <c r="P425" i="1"/>
  <c r="P431" i="1"/>
  <c r="P430" i="1"/>
  <c r="P429" i="1"/>
  <c r="P428" i="1"/>
  <c r="P434" i="1"/>
  <c r="P433" i="1"/>
  <c r="P432" i="1"/>
  <c r="P437" i="1"/>
  <c r="P436" i="1"/>
  <c r="P435" i="1"/>
  <c r="P439" i="1"/>
  <c r="P438" i="1"/>
  <c r="P441" i="1"/>
  <c r="P440" i="1"/>
  <c r="P442" i="1"/>
  <c r="P445" i="1"/>
  <c r="P444" i="1"/>
  <c r="P443" i="1"/>
  <c r="P446" i="1"/>
  <c r="P450" i="1"/>
  <c r="P449" i="1"/>
  <c r="P448" i="1"/>
  <c r="P447" i="1"/>
  <c r="P451" i="1"/>
  <c r="P453" i="1"/>
  <c r="P452" i="1"/>
  <c r="P456" i="1"/>
  <c r="P455" i="1"/>
  <c r="P454" i="1"/>
  <c r="P457" i="1"/>
  <c r="P462" i="1"/>
  <c r="P461" i="1"/>
  <c r="P460" i="1"/>
  <c r="P459" i="1"/>
  <c r="P458" i="1"/>
  <c r="P464" i="1"/>
  <c r="P463" i="1"/>
  <c r="P465" i="1"/>
  <c r="P475" i="1"/>
  <c r="P474" i="1"/>
  <c r="P473" i="1"/>
  <c r="P472" i="1"/>
  <c r="P471" i="1"/>
  <c r="P470" i="1"/>
  <c r="P469" i="1"/>
  <c r="P468" i="1"/>
  <c r="P467" i="1"/>
  <c r="P466" i="1"/>
  <c r="P476" i="1"/>
  <c r="P481" i="1"/>
  <c r="P480" i="1"/>
  <c r="P479" i="1"/>
  <c r="P478" i="1"/>
  <c r="P477" i="1"/>
  <c r="P484" i="1"/>
  <c r="P483" i="1"/>
  <c r="P482" i="1"/>
  <c r="P489" i="1"/>
  <c r="P488" i="1"/>
  <c r="P487" i="1"/>
  <c r="P486" i="1"/>
  <c r="P485" i="1"/>
  <c r="P493" i="1"/>
  <c r="P492" i="1"/>
  <c r="P491" i="1"/>
  <c r="P490" i="1"/>
  <c r="P494" i="1"/>
  <c r="P500" i="1"/>
  <c r="P499" i="1"/>
  <c r="P498" i="1"/>
  <c r="P497" i="1"/>
  <c r="P496" i="1"/>
  <c r="P495" i="1"/>
  <c r="P504" i="1"/>
  <c r="P503" i="1"/>
  <c r="P502" i="1"/>
  <c r="P501" i="1"/>
  <c r="P509" i="1"/>
  <c r="P508" i="1"/>
  <c r="P507" i="1"/>
  <c r="P506" i="1"/>
  <c r="P505" i="1"/>
  <c r="P513" i="1"/>
  <c r="P512" i="1"/>
  <c r="P511" i="1"/>
  <c r="P510" i="1"/>
  <c r="P517" i="1"/>
  <c r="P516" i="1"/>
  <c r="P515" i="1"/>
  <c r="P514" i="1"/>
  <c r="P519" i="1"/>
  <c r="P518" i="1"/>
  <c r="P523" i="1"/>
  <c r="P522" i="1"/>
  <c r="P521" i="1"/>
  <c r="P520" i="1"/>
  <c r="P526" i="1"/>
  <c r="P525" i="1"/>
  <c r="P524" i="1"/>
  <c r="P528" i="1"/>
  <c r="P527" i="1"/>
  <c r="P532" i="1"/>
  <c r="P531" i="1"/>
  <c r="P530" i="1"/>
  <c r="P529" i="1"/>
  <c r="P534" i="1"/>
  <c r="P533" i="1"/>
  <c r="P535" i="1"/>
  <c r="P536" i="1"/>
  <c r="P538" i="1"/>
  <c r="P537" i="1"/>
  <c r="P540" i="1"/>
  <c r="P539" i="1"/>
  <c r="P543" i="1"/>
  <c r="P542" i="1"/>
  <c r="P541" i="1"/>
  <c r="P544" i="1"/>
  <c r="P546" i="1"/>
  <c r="P545" i="1"/>
  <c r="P550" i="1"/>
  <c r="P549" i="1"/>
  <c r="P548" i="1"/>
  <c r="P547" i="1"/>
  <c r="P552" i="1"/>
  <c r="P551" i="1"/>
  <c r="P553" i="1"/>
  <c r="P555" i="1"/>
  <c r="P554" i="1"/>
  <c r="P557" i="1"/>
  <c r="P556" i="1"/>
  <c r="P558" i="1"/>
  <c r="P559" i="1"/>
  <c r="P561" i="1"/>
  <c r="P560" i="1"/>
  <c r="P564" i="1"/>
  <c r="P563" i="1"/>
  <c r="P562" i="1"/>
  <c r="P565" i="1"/>
  <c r="P566" i="1"/>
  <c r="P567" i="1"/>
  <c r="P568" i="1"/>
  <c r="P570" i="1"/>
  <c r="P569" i="1"/>
  <c r="P573" i="1"/>
  <c r="P572" i="1"/>
  <c r="P571" i="1"/>
  <c r="P577" i="1"/>
  <c r="P576" i="1"/>
  <c r="P575" i="1"/>
  <c r="P574" i="1"/>
  <c r="P578" i="1"/>
  <c r="P584" i="1"/>
  <c r="P583" i="1"/>
  <c r="P582" i="1"/>
  <c r="P581" i="1"/>
  <c r="P580" i="1"/>
  <c r="P579" i="1"/>
  <c r="P589" i="1"/>
  <c r="P588" i="1"/>
  <c r="P587" i="1"/>
  <c r="P586" i="1"/>
  <c r="P585" i="1"/>
  <c r="P594" i="1"/>
  <c r="P593" i="1"/>
  <c r="P592" i="1"/>
  <c r="P591" i="1"/>
  <c r="P590" i="1"/>
  <c r="P601" i="1"/>
  <c r="P600" i="1"/>
  <c r="P599" i="1"/>
  <c r="P598" i="1"/>
  <c r="P597" i="1"/>
  <c r="P596" i="1"/>
  <c r="P595" i="1"/>
  <c r="P605" i="1"/>
  <c r="P604" i="1"/>
  <c r="P603" i="1"/>
  <c r="P602" i="1"/>
  <c r="P610" i="1"/>
  <c r="P609" i="1"/>
  <c r="P608" i="1"/>
  <c r="P607" i="1"/>
  <c r="P606" i="1"/>
  <c r="P614" i="1"/>
  <c r="P613" i="1"/>
  <c r="P612" i="1"/>
  <c r="P611" i="1"/>
  <c r="P615" i="1"/>
  <c r="P616" i="1"/>
  <c r="P617" i="1"/>
  <c r="P622" i="1"/>
  <c r="P621" i="1"/>
  <c r="P620" i="1"/>
  <c r="P619" i="1"/>
  <c r="P618" i="1"/>
  <c r="P623" i="1"/>
  <c r="P625" i="1"/>
  <c r="P624" i="1"/>
  <c r="P627" i="1"/>
  <c r="P626" i="1"/>
  <c r="P632" i="1"/>
  <c r="P631" i="1"/>
  <c r="P630" i="1"/>
  <c r="P629" i="1"/>
  <c r="P628" i="1"/>
  <c r="P633" i="1"/>
  <c r="P635" i="1"/>
  <c r="P634" i="1"/>
  <c r="P636" i="1"/>
  <c r="P639" i="1"/>
  <c r="P638" i="1"/>
  <c r="P637" i="1"/>
  <c r="P640" i="1"/>
  <c r="P642" i="1"/>
  <c r="P641" i="1"/>
  <c r="P646" i="1"/>
  <c r="P645" i="1"/>
  <c r="P644" i="1"/>
  <c r="P643" i="1"/>
  <c r="P649" i="1"/>
  <c r="P648" i="1"/>
  <c r="P647" i="1"/>
  <c r="P651" i="1"/>
  <c r="P650" i="1"/>
  <c r="P654" i="1"/>
  <c r="P653" i="1"/>
  <c r="P652" i="1"/>
  <c r="P657" i="1"/>
  <c r="P656" i="1"/>
  <c r="P655" i="1"/>
  <c r="P664" i="1"/>
  <c r="P663" i="1"/>
  <c r="P662" i="1"/>
  <c r="P661" i="1"/>
  <c r="P660" i="1"/>
  <c r="P659" i="1"/>
  <c r="P658" i="1"/>
  <c r="P668" i="1"/>
  <c r="P667" i="1"/>
  <c r="P666" i="1"/>
  <c r="P665" i="1"/>
  <c r="P671" i="1"/>
  <c r="P670" i="1"/>
  <c r="P669" i="1"/>
  <c r="P676" i="1"/>
  <c r="P675" i="1"/>
  <c r="P674" i="1"/>
  <c r="P673" i="1"/>
  <c r="P672" i="1"/>
  <c r="P677" i="1"/>
  <c r="P679" i="1"/>
  <c r="P678" i="1"/>
  <c r="P681" i="1"/>
  <c r="P680" i="1"/>
  <c r="P685" i="1"/>
  <c r="P684" i="1"/>
  <c r="P683" i="1"/>
  <c r="P682" i="1"/>
  <c r="P687" i="1"/>
  <c r="P686" i="1"/>
  <c r="P691" i="1"/>
  <c r="P690" i="1"/>
  <c r="P689" i="1"/>
  <c r="P688" i="1"/>
  <c r="P696" i="1"/>
  <c r="P695" i="1"/>
  <c r="P694" i="1"/>
  <c r="P693" i="1"/>
  <c r="P692" i="1"/>
  <c r="P697" i="1"/>
  <c r="P698" i="1"/>
  <c r="P703" i="1"/>
  <c r="P702" i="1"/>
  <c r="P701" i="1"/>
  <c r="P700" i="1"/>
  <c r="P699" i="1"/>
  <c r="P705" i="1"/>
  <c r="P704" i="1"/>
  <c r="P710" i="1"/>
  <c r="P709" i="1"/>
  <c r="P708" i="1"/>
  <c r="P707" i="1"/>
  <c r="P706" i="1"/>
  <c r="P713" i="1"/>
  <c r="P712" i="1"/>
  <c r="P711" i="1"/>
  <c r="P716" i="1"/>
  <c r="P715" i="1"/>
  <c r="P714" i="1"/>
  <c r="P718" i="1"/>
  <c r="P717" i="1"/>
  <c r="P723" i="1"/>
  <c r="P722" i="1"/>
  <c r="P721" i="1"/>
  <c r="P720" i="1"/>
  <c r="P719" i="1"/>
  <c r="P727" i="1"/>
  <c r="P726" i="1"/>
  <c r="P725" i="1"/>
  <c r="P724" i="1"/>
  <c r="P732" i="1"/>
  <c r="P731" i="1"/>
  <c r="P730" i="1"/>
  <c r="P729" i="1"/>
  <c r="P728" i="1"/>
  <c r="P735" i="1"/>
  <c r="P734" i="1"/>
  <c r="P733" i="1"/>
  <c r="P738" i="1"/>
  <c r="P737" i="1"/>
  <c r="P736" i="1"/>
  <c r="P742" i="1"/>
  <c r="P741" i="1"/>
  <c r="P740" i="1"/>
  <c r="P739" i="1"/>
  <c r="P745" i="1"/>
  <c r="P744" i="1"/>
  <c r="P743" i="1"/>
  <c r="P747" i="1"/>
  <c r="P746" i="1"/>
  <c r="P752" i="1"/>
  <c r="P751" i="1"/>
  <c r="P750" i="1"/>
  <c r="P749" i="1"/>
  <c r="P748" i="1"/>
  <c r="P755" i="1"/>
  <c r="P754" i="1"/>
  <c r="P753" i="1"/>
  <c r="P756" i="1"/>
  <c r="P758" i="1"/>
  <c r="P757" i="1"/>
  <c r="P759" i="1"/>
  <c r="P761" i="1"/>
  <c r="P760" i="1"/>
  <c r="P766" i="1"/>
  <c r="P765" i="1"/>
  <c r="P764" i="1"/>
  <c r="P763" i="1"/>
  <c r="P762" i="1"/>
  <c r="P767" i="1"/>
  <c r="P770" i="1"/>
  <c r="P769" i="1"/>
  <c r="P768" i="1"/>
  <c r="P771" i="1"/>
  <c r="P773" i="1"/>
  <c r="P772" i="1"/>
  <c r="P774" i="1"/>
  <c r="P775" i="1"/>
  <c r="P780" i="1"/>
  <c r="P779" i="1"/>
  <c r="P778" i="1"/>
  <c r="P777" i="1"/>
  <c r="P776" i="1"/>
  <c r="P781" i="1"/>
  <c r="P782" i="1"/>
  <c r="P783" i="1"/>
  <c r="P787" i="1"/>
  <c r="P786" i="1"/>
  <c r="P785" i="1"/>
  <c r="P784" i="1"/>
  <c r="P790" i="1"/>
  <c r="P789" i="1"/>
  <c r="P788" i="1"/>
  <c r="P791" i="1"/>
  <c r="P794" i="1"/>
  <c r="P793" i="1"/>
  <c r="P792" i="1"/>
  <c r="P796" i="1"/>
  <c r="P795" i="1"/>
  <c r="P801" i="1"/>
  <c r="P800" i="1"/>
  <c r="P799" i="1"/>
  <c r="P798" i="1"/>
  <c r="P797" i="1"/>
  <c r="P804" i="1"/>
  <c r="P803" i="1"/>
  <c r="P802" i="1"/>
  <c r="P806" i="1"/>
  <c r="P805" i="1"/>
  <c r="P808" i="1"/>
  <c r="P807" i="1"/>
  <c r="P809" i="1"/>
  <c r="P810" i="1"/>
  <c r="P812" i="1"/>
  <c r="P811" i="1"/>
  <c r="P813" i="1"/>
  <c r="P815" i="1"/>
  <c r="P814" i="1"/>
  <c r="P816" i="1"/>
  <c r="P818" i="1"/>
  <c r="P817" i="1"/>
  <c r="P821" i="1"/>
  <c r="P820" i="1"/>
  <c r="P819" i="1"/>
  <c r="P823" i="1"/>
  <c r="P822" i="1"/>
  <c r="P825" i="1"/>
  <c r="P824" i="1"/>
  <c r="P826" i="1"/>
  <c r="P830" i="1"/>
  <c r="P829" i="1"/>
  <c r="P828" i="1"/>
  <c r="P827" i="1"/>
  <c r="P831" i="1"/>
  <c r="P833" i="1"/>
  <c r="P832" i="1"/>
  <c r="P835" i="1"/>
  <c r="P834" i="1"/>
  <c r="P836" i="1"/>
  <c r="P840" i="1"/>
  <c r="P839" i="1"/>
  <c r="P838" i="1"/>
  <c r="P837" i="1"/>
  <c r="P841" i="1"/>
  <c r="P843" i="1"/>
  <c r="P842" i="1"/>
  <c r="P844" i="1"/>
  <c r="P845" i="1"/>
  <c r="P848" i="1"/>
  <c r="P847" i="1"/>
  <c r="P846" i="1"/>
  <c r="P850" i="1"/>
  <c r="P849" i="1"/>
  <c r="P851" i="1"/>
  <c r="P853" i="1"/>
  <c r="P852" i="1"/>
  <c r="P855" i="1"/>
  <c r="P854" i="1"/>
  <c r="P858" i="1"/>
  <c r="P857" i="1"/>
  <c r="P856" i="1"/>
  <c r="P860" i="1"/>
  <c r="P859" i="1"/>
  <c r="P864" i="1"/>
  <c r="P863" i="1"/>
  <c r="P862" i="1"/>
  <c r="P861" i="1"/>
  <c r="P867" i="1"/>
  <c r="P866" i="1"/>
  <c r="P865" i="1"/>
  <c r="P868" i="1"/>
  <c r="P869" i="1"/>
  <c r="P871" i="1"/>
  <c r="P870" i="1"/>
  <c r="P873" i="1"/>
  <c r="P872" i="1"/>
  <c r="P876" i="1"/>
  <c r="P875" i="1"/>
  <c r="P874" i="1"/>
  <c r="P881" i="1"/>
  <c r="P880" i="1"/>
  <c r="P879" i="1"/>
  <c r="P878" i="1"/>
  <c r="P877" i="1"/>
  <c r="P882" i="1"/>
  <c r="P886" i="1"/>
  <c r="P885" i="1"/>
  <c r="P884" i="1"/>
  <c r="P883" i="1"/>
  <c r="P889" i="1"/>
  <c r="P888" i="1"/>
  <c r="P887" i="1"/>
  <c r="P891" i="1"/>
  <c r="P890" i="1"/>
  <c r="P894" i="1"/>
  <c r="P893" i="1"/>
  <c r="P892" i="1"/>
  <c r="P899" i="1"/>
  <c r="P898" i="1"/>
  <c r="P897" i="1"/>
  <c r="P896" i="1"/>
  <c r="P895" i="1"/>
  <c r="P902" i="1"/>
  <c r="P901" i="1"/>
  <c r="P900" i="1"/>
  <c r="P904" i="1"/>
  <c r="P903" i="1"/>
  <c r="P905" i="1"/>
  <c r="P906" i="1"/>
  <c r="P910" i="1"/>
  <c r="P909" i="1"/>
  <c r="P908" i="1"/>
  <c r="P907" i="1"/>
  <c r="P913" i="1"/>
  <c r="P912" i="1"/>
  <c r="P911" i="1"/>
  <c r="P916" i="1"/>
  <c r="P915" i="1"/>
  <c r="P914" i="1"/>
  <c r="P919" i="1"/>
  <c r="P918" i="1"/>
  <c r="P917" i="1"/>
  <c r="P920" i="1"/>
  <c r="P923" i="1"/>
  <c r="P922" i="1"/>
  <c r="P921" i="1"/>
  <c r="P926" i="1"/>
  <c r="P925" i="1"/>
  <c r="P924" i="1"/>
  <c r="P927" i="1"/>
  <c r="P929" i="1"/>
  <c r="P928" i="1"/>
  <c r="P931" i="1"/>
  <c r="P930" i="1"/>
  <c r="P932" i="1"/>
  <c r="P934" i="1"/>
  <c r="P933" i="1"/>
  <c r="P937" i="1"/>
  <c r="P936" i="1"/>
  <c r="P935" i="1"/>
  <c r="P939" i="1"/>
  <c r="P938" i="1"/>
  <c r="P941" i="1"/>
  <c r="P940" i="1"/>
  <c r="P942" i="1"/>
  <c r="P944" i="1"/>
  <c r="P943" i="1"/>
  <c r="P947" i="1"/>
  <c r="P946" i="1"/>
  <c r="P945" i="1"/>
  <c r="P948" i="1"/>
  <c r="P949" i="1"/>
  <c r="P950" i="1"/>
  <c r="P951" i="1"/>
  <c r="P952" i="1"/>
  <c r="P958" i="1"/>
  <c r="P957" i="1"/>
  <c r="P956" i="1"/>
  <c r="P955" i="1"/>
  <c r="P954" i="1"/>
  <c r="P953" i="1"/>
  <c r="P959" i="1"/>
  <c r="P961" i="1"/>
  <c r="P960" i="1"/>
  <c r="P964" i="1"/>
  <c r="P963" i="1"/>
  <c r="P962" i="1"/>
  <c r="P967" i="1"/>
  <c r="P966" i="1"/>
  <c r="P965" i="1"/>
  <c r="P971" i="1"/>
  <c r="P970" i="1"/>
  <c r="P969" i="1"/>
  <c r="P968" i="1"/>
  <c r="P973" i="1"/>
  <c r="P972" i="1"/>
  <c r="P974" i="1"/>
  <c r="P976" i="1"/>
  <c r="P975" i="1"/>
  <c r="P977" i="1"/>
  <c r="P979" i="1"/>
  <c r="P978" i="1"/>
  <c r="P980" i="1"/>
  <c r="P982" i="1"/>
  <c r="P981" i="1"/>
  <c r="P984" i="1"/>
  <c r="P983" i="1"/>
  <c r="P986" i="1"/>
  <c r="P985" i="1"/>
  <c r="P987" i="1"/>
  <c r="P990" i="1"/>
  <c r="P989" i="1"/>
  <c r="P988" i="1"/>
  <c r="P992" i="1"/>
  <c r="P991" i="1"/>
  <c r="P996" i="1"/>
  <c r="P995" i="1"/>
  <c r="P994" i="1"/>
  <c r="P993" i="1"/>
  <c r="P997" i="1"/>
  <c r="P1000" i="1"/>
  <c r="P999" i="1"/>
  <c r="P998" i="1"/>
  <c r="P1003" i="1"/>
  <c r="P1002" i="1"/>
  <c r="P1001" i="1"/>
  <c r="P1006" i="1"/>
  <c r="P1005" i="1"/>
  <c r="P1004" i="1"/>
  <c r="P1011" i="1"/>
  <c r="P1010" i="1"/>
  <c r="P1009" i="1"/>
  <c r="P1008" i="1"/>
  <c r="P1007" i="1"/>
  <c r="P1013" i="1"/>
  <c r="P1012" i="1"/>
  <c r="P1015" i="1"/>
  <c r="P1014" i="1"/>
  <c r="P1017" i="1"/>
  <c r="P1016" i="1"/>
  <c r="P1018" i="1"/>
  <c r="P1020" i="1"/>
  <c r="P1019" i="1"/>
  <c r="P1021" i="1"/>
  <c r="P1023" i="1"/>
  <c r="P1022" i="1"/>
  <c r="P1026" i="1"/>
  <c r="P1025" i="1"/>
  <c r="P1024" i="1"/>
  <c r="P1030" i="1"/>
  <c r="P1029" i="1"/>
  <c r="P1028" i="1"/>
  <c r="P1027" i="1"/>
  <c r="P1031" i="1"/>
  <c r="P1032" i="1"/>
  <c r="P1036" i="1"/>
  <c r="P1035" i="1"/>
  <c r="P1034" i="1"/>
  <c r="P1033" i="1"/>
  <c r="P1039" i="1"/>
  <c r="P1038" i="1"/>
  <c r="P1037" i="1"/>
  <c r="P1040" i="1"/>
  <c r="P1041" i="1"/>
  <c r="P1044" i="1"/>
  <c r="P1043" i="1"/>
  <c r="P1042" i="1"/>
  <c r="P1047" i="1"/>
  <c r="P1046" i="1"/>
  <c r="P1045" i="1"/>
  <c r="P1052" i="1"/>
  <c r="P1051" i="1"/>
  <c r="P1050" i="1"/>
  <c r="P1049" i="1"/>
  <c r="P1048" i="1"/>
  <c r="P1055" i="1"/>
  <c r="P1054" i="1"/>
  <c r="P1053" i="1"/>
  <c r="P1056" i="1"/>
  <c r="P1059" i="1"/>
  <c r="P1058" i="1"/>
  <c r="P1057" i="1"/>
  <c r="P1065" i="1"/>
  <c r="P1064" i="1"/>
  <c r="P1063" i="1"/>
  <c r="P1062" i="1"/>
  <c r="P1061" i="1"/>
  <c r="P1060" i="1"/>
  <c r="P1067" i="1"/>
  <c r="P1066" i="1"/>
  <c r="P1071" i="1"/>
  <c r="P1070" i="1"/>
  <c r="P1069" i="1"/>
  <c r="P1068" i="1"/>
  <c r="P1076" i="1"/>
  <c r="P1075" i="1"/>
  <c r="P1074" i="1"/>
  <c r="P1073" i="1"/>
  <c r="P1072" i="1"/>
  <c r="P1079" i="1"/>
  <c r="P1078" i="1"/>
  <c r="P1077" i="1"/>
  <c r="P1082" i="1"/>
  <c r="P1081" i="1"/>
  <c r="P1080" i="1"/>
  <c r="P1088" i="1"/>
  <c r="P1087" i="1"/>
  <c r="P1086" i="1"/>
  <c r="P1085" i="1"/>
  <c r="P1084" i="1"/>
  <c r="P1083" i="1"/>
  <c r="P1094" i="1"/>
  <c r="P1093" i="1"/>
  <c r="P1092" i="1"/>
  <c r="P1091" i="1"/>
  <c r="P1090" i="1"/>
  <c r="P1089" i="1"/>
  <c r="P1097" i="1"/>
  <c r="P1096" i="1"/>
  <c r="P1095" i="1"/>
  <c r="P1103" i="1"/>
  <c r="P1102" i="1"/>
  <c r="P1101" i="1"/>
  <c r="P1100" i="1"/>
  <c r="P1099" i="1"/>
  <c r="P1098" i="1"/>
  <c r="P1104" i="1"/>
  <c r="P1106" i="1"/>
  <c r="P1105" i="1"/>
  <c r="P1108" i="1"/>
  <c r="P1107" i="1"/>
  <c r="P1113" i="1"/>
  <c r="P1112" i="1"/>
  <c r="P1111" i="1"/>
  <c r="P1110" i="1"/>
  <c r="P1109" i="1"/>
  <c r="P1119" i="1"/>
  <c r="P1118" i="1"/>
  <c r="P1117" i="1"/>
  <c r="P1116" i="1"/>
  <c r="P1115" i="1"/>
  <c r="P1114" i="1"/>
  <c r="P1122" i="1"/>
  <c r="P1121" i="1"/>
  <c r="P1120" i="1"/>
  <c r="P1125" i="1"/>
  <c r="P1124" i="1"/>
  <c r="P1123" i="1"/>
  <c r="P1128" i="1"/>
  <c r="P1127" i="1"/>
  <c r="P1126" i="1"/>
  <c r="P1131" i="1"/>
  <c r="P1130" i="1"/>
  <c r="P1129" i="1"/>
  <c r="P1133" i="1"/>
  <c r="P1132" i="1"/>
  <c r="P1135" i="1"/>
  <c r="P1134" i="1"/>
  <c r="P1138" i="1"/>
  <c r="P1137" i="1"/>
  <c r="P1136" i="1"/>
  <c r="P1140" i="1"/>
  <c r="P1139" i="1"/>
  <c r="P1142" i="1"/>
  <c r="P1141" i="1"/>
  <c r="P1143" i="1"/>
  <c r="P1152" i="1"/>
  <c r="P1151" i="1"/>
  <c r="P1150" i="1"/>
  <c r="P1149" i="1"/>
  <c r="P1148" i="1"/>
  <c r="P1147" i="1"/>
  <c r="P1146" i="1"/>
  <c r="P1145" i="1"/>
  <c r="P1144" i="1"/>
  <c r="P1156" i="1"/>
  <c r="P1155" i="1"/>
  <c r="P1154" i="1"/>
  <c r="P1153" i="1"/>
  <c r="P1158" i="1"/>
  <c r="P1157" i="1"/>
  <c r="P1159" i="1"/>
  <c r="P1160" i="1"/>
  <c r="P1161" i="1"/>
  <c r="P1164" i="1"/>
  <c r="P1163" i="1"/>
  <c r="P1162" i="1"/>
  <c r="P1167" i="1"/>
  <c r="P1166" i="1"/>
  <c r="P1165" i="1"/>
  <c r="P1168" i="1"/>
  <c r="P1170" i="1"/>
  <c r="P1169" i="1"/>
  <c r="P1173" i="1"/>
  <c r="P1172" i="1"/>
  <c r="P1171" i="1"/>
  <c r="P1175" i="1"/>
  <c r="P1174" i="1"/>
  <c r="P1177" i="1"/>
  <c r="P1176" i="1"/>
  <c r="P1182" i="1"/>
  <c r="P1181" i="1"/>
  <c r="P1180" i="1"/>
  <c r="P1179" i="1"/>
  <c r="P1178" i="1"/>
  <c r="P1183" i="1"/>
  <c r="P1188" i="1"/>
  <c r="P1187" i="1"/>
  <c r="P1186" i="1"/>
  <c r="P1185" i="1"/>
  <c r="P1184" i="1"/>
  <c r="P1189" i="1"/>
  <c r="P1192" i="1"/>
  <c r="P1191" i="1"/>
  <c r="P1190" i="1"/>
  <c r="P1199" i="1"/>
  <c r="P1198" i="1"/>
  <c r="P1197" i="1"/>
  <c r="P1196" i="1"/>
  <c r="P1195" i="1"/>
  <c r="P1194" i="1"/>
  <c r="P1193" i="1"/>
  <c r="P1206" i="1"/>
  <c r="P1205" i="1"/>
  <c r="P1204" i="1"/>
  <c r="P1203" i="1"/>
  <c r="P1202" i="1"/>
  <c r="P1201" i="1"/>
  <c r="P1200" i="1"/>
  <c r="P1213" i="1"/>
  <c r="P1212" i="1"/>
  <c r="P1211" i="1"/>
  <c r="P1210" i="1"/>
  <c r="P1209" i="1"/>
  <c r="P1208" i="1"/>
  <c r="P1207" i="1"/>
  <c r="P1214" i="1"/>
  <c r="P1215" i="1"/>
  <c r="P1224" i="1"/>
  <c r="P1223" i="1"/>
  <c r="P1222" i="1"/>
  <c r="P1221" i="1"/>
  <c r="P1220" i="1"/>
  <c r="P1219" i="1"/>
  <c r="P1218" i="1"/>
  <c r="P1217" i="1"/>
  <c r="P1216" i="1"/>
  <c r="P1226" i="1"/>
  <c r="P1225" i="1"/>
  <c r="P1230" i="1"/>
  <c r="P1229" i="1"/>
  <c r="P1228" i="1"/>
  <c r="P1227" i="1"/>
  <c r="P1235" i="1"/>
  <c r="P1234" i="1"/>
  <c r="P1233" i="1"/>
  <c r="P1232" i="1"/>
  <c r="P1231" i="1"/>
  <c r="P1240" i="1"/>
  <c r="P1239" i="1"/>
  <c r="P1238" i="1"/>
  <c r="P1237" i="1"/>
  <c r="P1236" i="1"/>
  <c r="P1243" i="1"/>
  <c r="P1242" i="1"/>
  <c r="P1241" i="1"/>
  <c r="P1249" i="1"/>
  <c r="P1248" i="1"/>
  <c r="P1247" i="1"/>
  <c r="P1246" i="1"/>
  <c r="P1245" i="1"/>
  <c r="P1244" i="1"/>
  <c r="P1252" i="1"/>
  <c r="P1251" i="1"/>
  <c r="P1250" i="1"/>
  <c r="P1256" i="1"/>
  <c r="P1255" i="1"/>
  <c r="P1254" i="1"/>
  <c r="P1253" i="1"/>
  <c r="P1260" i="1"/>
  <c r="P1259" i="1"/>
  <c r="P1258" i="1"/>
  <c r="P1257" i="1"/>
  <c r="P1264" i="1"/>
  <c r="P1263" i="1"/>
  <c r="P1262" i="1"/>
  <c r="P1261" i="1"/>
  <c r="P1269" i="1"/>
  <c r="P1268" i="1"/>
  <c r="P1267" i="1"/>
  <c r="P1266" i="1"/>
  <c r="P1265" i="1"/>
  <c r="P1278" i="1"/>
  <c r="P1277" i="1"/>
  <c r="P1276" i="1"/>
  <c r="P1275" i="1"/>
  <c r="P1274" i="1"/>
  <c r="P1273" i="1"/>
  <c r="P1272" i="1"/>
  <c r="P1271" i="1"/>
  <c r="P1270" i="1"/>
  <c r="P1280" i="1"/>
  <c r="P1279" i="1"/>
  <c r="P1282" i="1"/>
  <c r="P1281" i="1"/>
  <c r="P1285" i="1"/>
  <c r="P1284" i="1"/>
  <c r="P1283" i="1"/>
  <c r="P1289" i="1"/>
  <c r="P1288" i="1"/>
  <c r="P1287" i="1"/>
  <c r="P1286" i="1"/>
  <c r="P1295" i="1"/>
  <c r="P1294" i="1"/>
  <c r="P1293" i="1"/>
  <c r="P1292" i="1"/>
  <c r="P1291" i="1"/>
  <c r="P1290" i="1"/>
  <c r="P1297" i="1"/>
  <c r="P1296" i="1"/>
  <c r="P1301" i="1"/>
  <c r="P1300" i="1"/>
  <c r="P1299" i="1"/>
  <c r="P1298" i="1"/>
  <c r="P1303" i="1"/>
  <c r="P1302" i="1"/>
  <c r="P1310" i="1"/>
  <c r="P1309" i="1"/>
  <c r="P1308" i="1"/>
  <c r="P1307" i="1"/>
  <c r="P1306" i="1"/>
  <c r="P1305" i="1"/>
  <c r="P1304" i="1"/>
  <c r="P1315" i="1"/>
  <c r="P1314" i="1"/>
  <c r="P1313" i="1"/>
  <c r="P1312" i="1"/>
  <c r="P1311" i="1"/>
  <c r="P1320" i="1"/>
  <c r="P1319" i="1"/>
  <c r="P1318" i="1"/>
  <c r="P1317" i="1"/>
  <c r="P1316" i="1"/>
  <c r="P1324" i="1"/>
  <c r="P1323" i="1"/>
  <c r="P1322" i="1"/>
  <c r="P1321" i="1"/>
  <c r="P1329" i="1"/>
  <c r="P1328" i="1"/>
  <c r="P1327" i="1"/>
  <c r="P1326" i="1"/>
  <c r="P1325" i="1"/>
  <c r="P1333" i="1"/>
  <c r="P1332" i="1"/>
  <c r="P1331" i="1"/>
  <c r="P1330" i="1"/>
  <c r="P1338" i="1"/>
  <c r="P1337" i="1"/>
  <c r="P1336" i="1"/>
  <c r="P1335" i="1"/>
  <c r="P1334" i="1"/>
  <c r="P1341" i="1"/>
  <c r="P1340" i="1"/>
  <c r="P1339" i="1"/>
  <c r="P1345" i="1"/>
  <c r="P1344" i="1"/>
  <c r="P1343" i="1"/>
  <c r="P1342" i="1"/>
  <c r="P1348" i="1"/>
  <c r="P1347" i="1"/>
  <c r="P1346" i="1"/>
  <c r="P1351" i="1"/>
  <c r="P1350" i="1"/>
  <c r="P1349" i="1"/>
  <c r="P1354" i="1"/>
  <c r="P1353" i="1"/>
  <c r="P1352" i="1"/>
  <c r="P1358" i="1"/>
  <c r="P1357" i="1"/>
  <c r="P1356" i="1"/>
  <c r="P1355" i="1"/>
  <c r="P1361" i="1"/>
  <c r="P1360" i="1"/>
  <c r="P1359" i="1"/>
  <c r="P1363" i="1"/>
  <c r="P1362" i="1"/>
  <c r="P1367" i="1"/>
  <c r="P1366" i="1"/>
  <c r="P1365" i="1"/>
  <c r="P1364" i="1"/>
  <c r="P1368" i="1"/>
  <c r="P1370" i="1"/>
  <c r="P1369" i="1"/>
  <c r="P1373" i="1"/>
  <c r="P1372" i="1"/>
  <c r="P1371" i="1"/>
  <c r="P1376" i="1"/>
  <c r="P1375" i="1"/>
  <c r="P1374" i="1"/>
  <c r="P1380" i="1"/>
  <c r="P1379" i="1"/>
  <c r="P1378" i="1"/>
  <c r="P1377" i="1"/>
  <c r="P1385" i="1"/>
  <c r="P1384" i="1"/>
  <c r="P1383" i="1"/>
  <c r="P1382" i="1"/>
  <c r="P1381" i="1"/>
  <c r="P1387" i="1"/>
  <c r="P1386" i="1"/>
  <c r="P1389" i="1"/>
  <c r="P1388" i="1"/>
  <c r="P1392" i="1"/>
  <c r="P1391" i="1"/>
  <c r="P1390" i="1"/>
  <c r="P1395" i="1"/>
  <c r="P1394" i="1"/>
  <c r="P1393" i="1"/>
  <c r="P1400" i="1"/>
  <c r="P1399" i="1"/>
  <c r="P1398" i="1"/>
  <c r="P1397" i="1"/>
  <c r="P1396" i="1"/>
  <c r="P1404" i="1"/>
  <c r="P1403" i="1"/>
  <c r="P1402" i="1"/>
  <c r="P1401" i="1"/>
  <c r="P1410" i="1"/>
  <c r="P1409" i="1"/>
  <c r="P1408" i="1"/>
  <c r="P1407" i="1"/>
  <c r="P1406" i="1"/>
  <c r="P1405" i="1"/>
  <c r="P1414" i="1"/>
  <c r="P1413" i="1"/>
  <c r="P1412" i="1"/>
  <c r="P1411" i="1"/>
  <c r="P1416" i="1"/>
  <c r="P1415" i="1"/>
  <c r="P1420" i="1"/>
  <c r="P1419" i="1"/>
  <c r="P1418" i="1"/>
  <c r="P1417" i="1"/>
  <c r="P1423" i="1"/>
  <c r="P1422" i="1"/>
  <c r="P1421" i="1"/>
  <c r="P1424" i="1"/>
  <c r="P1425" i="1"/>
  <c r="P1427" i="1"/>
  <c r="P1426" i="1"/>
  <c r="P1428" i="1"/>
  <c r="P1429" i="1"/>
  <c r="P1431" i="1"/>
  <c r="P1430" i="1"/>
  <c r="P1432" i="1"/>
  <c r="P1433" i="1"/>
  <c r="P1434" i="1"/>
  <c r="P1438" i="1"/>
  <c r="P1437" i="1"/>
  <c r="P1436" i="1"/>
  <c r="P1435" i="1"/>
  <c r="P1440" i="1"/>
  <c r="P1439" i="1"/>
  <c r="P1445" i="1"/>
  <c r="P1444" i="1"/>
  <c r="P1443" i="1"/>
  <c r="P1442" i="1"/>
  <c r="P1441" i="1"/>
  <c r="P1446" i="1"/>
  <c r="P1449" i="1"/>
  <c r="P1448" i="1"/>
  <c r="P1447" i="1"/>
  <c r="P1452" i="1"/>
  <c r="P1451" i="1"/>
  <c r="P1450" i="1"/>
  <c r="P1454" i="1"/>
  <c r="P1453" i="1"/>
  <c r="P1455" i="1"/>
  <c r="P1456" i="1"/>
  <c r="P1458" i="1"/>
  <c r="P1457" i="1"/>
  <c r="P1459" i="1"/>
  <c r="P1460" i="1"/>
  <c r="P1464" i="1"/>
  <c r="P1463" i="1"/>
  <c r="P1462" i="1"/>
  <c r="P1461" i="1"/>
  <c r="P1468" i="1"/>
  <c r="P1467" i="1"/>
  <c r="P1466" i="1"/>
  <c r="P1465" i="1"/>
  <c r="P1472" i="1"/>
  <c r="P1471" i="1"/>
  <c r="P1470" i="1"/>
  <c r="P1469" i="1"/>
  <c r="P1474" i="1"/>
  <c r="P1473" i="1"/>
  <c r="P1480" i="1"/>
  <c r="P1479" i="1"/>
  <c r="P1478" i="1"/>
  <c r="P1477" i="1"/>
  <c r="P1476" i="1"/>
  <c r="P1475" i="1"/>
  <c r="P1482" i="1"/>
  <c r="P1481" i="1"/>
  <c r="P1487" i="1"/>
  <c r="P1486" i="1"/>
  <c r="P1485" i="1"/>
  <c r="P1484" i="1"/>
  <c r="P1483" i="1"/>
  <c r="P1493" i="1"/>
  <c r="P1492" i="1"/>
  <c r="P1491" i="1"/>
  <c r="P1490" i="1"/>
  <c r="P1489" i="1"/>
  <c r="P1488" i="1"/>
  <c r="P1497" i="1"/>
  <c r="P1496" i="1"/>
  <c r="P1495" i="1"/>
  <c r="P1494" i="1"/>
  <c r="P1502" i="1"/>
  <c r="P1501" i="1"/>
  <c r="P1500" i="1"/>
  <c r="P1499" i="1"/>
  <c r="P1498" i="1"/>
  <c r="P1505" i="1"/>
  <c r="P1504" i="1"/>
  <c r="P1503" i="1"/>
  <c r="P1508" i="1"/>
  <c r="P1507" i="1"/>
  <c r="P1506" i="1"/>
  <c r="P1511" i="1"/>
  <c r="P1510" i="1"/>
  <c r="P1509" i="1"/>
  <c r="P1518" i="1"/>
  <c r="P1517" i="1"/>
  <c r="P1516" i="1"/>
  <c r="P1515" i="1"/>
  <c r="P1514" i="1"/>
  <c r="P1513" i="1"/>
  <c r="P1512" i="1"/>
  <c r="P1522" i="1"/>
  <c r="P1521" i="1"/>
  <c r="P1520" i="1"/>
  <c r="P1519" i="1"/>
  <c r="P1527" i="1"/>
  <c r="P1526" i="1"/>
  <c r="P1525" i="1"/>
  <c r="P1524" i="1"/>
  <c r="P1523" i="1"/>
  <c r="P1533" i="1"/>
  <c r="P1532" i="1"/>
  <c r="P1531" i="1"/>
  <c r="P1530" i="1"/>
  <c r="P1529" i="1"/>
  <c r="P1528" i="1"/>
  <c r="P1537" i="1"/>
  <c r="P1536" i="1"/>
  <c r="P1535" i="1"/>
  <c r="P1534" i="1"/>
  <c r="P1541" i="1"/>
  <c r="P1540" i="1"/>
  <c r="P1539" i="1"/>
  <c r="P1538" i="1"/>
  <c r="P1542" i="1"/>
  <c r="P1552" i="1"/>
  <c r="P1551" i="1"/>
  <c r="P1550" i="1"/>
  <c r="P1549" i="1"/>
  <c r="P1548" i="1"/>
  <c r="P1547" i="1"/>
  <c r="P1546" i="1"/>
  <c r="P1545" i="1"/>
  <c r="P1544" i="1"/>
  <c r="P1543" i="1"/>
  <c r="P1553" i="1"/>
  <c r="P1559" i="1"/>
  <c r="P1558" i="1"/>
  <c r="P1557" i="1"/>
  <c r="P1556" i="1"/>
  <c r="P1555" i="1"/>
  <c r="P1554" i="1"/>
  <c r="P1560" i="1"/>
  <c r="P1564" i="1"/>
  <c r="P1563" i="1"/>
  <c r="P1562" i="1"/>
  <c r="P1561" i="1"/>
  <c r="P1570" i="1"/>
  <c r="P1569" i="1"/>
  <c r="P1568" i="1"/>
  <c r="P1567" i="1"/>
  <c r="P1566" i="1"/>
  <c r="P1565" i="1"/>
  <c r="P1571" i="1"/>
  <c r="P1575" i="1"/>
  <c r="P1574" i="1"/>
  <c r="P1573" i="1"/>
  <c r="P1572" i="1"/>
  <c r="P1579" i="1"/>
  <c r="P1578" i="1"/>
  <c r="P1577" i="1"/>
  <c r="P1576" i="1"/>
  <c r="P1583" i="1"/>
  <c r="P1582" i="1"/>
  <c r="P1581" i="1"/>
  <c r="P1580" i="1"/>
  <c r="P1589" i="1"/>
  <c r="P1588" i="1"/>
  <c r="P1587" i="1"/>
  <c r="P1586" i="1"/>
  <c r="P1585" i="1"/>
  <c r="P1584" i="1"/>
  <c r="P1592" i="1"/>
  <c r="P1591" i="1"/>
  <c r="P1590" i="1"/>
  <c r="P1595" i="1"/>
  <c r="P1594" i="1"/>
  <c r="P1593" i="1"/>
  <c r="P1599" i="1"/>
  <c r="P1598" i="1"/>
  <c r="P1597" i="1"/>
  <c r="P1596" i="1"/>
  <c r="P1601" i="1"/>
  <c r="P1600" i="1"/>
  <c r="P1604" i="1"/>
  <c r="P1603" i="1"/>
  <c r="P1602" i="1"/>
  <c r="P1607" i="1"/>
  <c r="P1606" i="1"/>
  <c r="P1605" i="1"/>
  <c r="P1608" i="1"/>
  <c r="P1612" i="1"/>
  <c r="P1611" i="1"/>
  <c r="P1610" i="1"/>
  <c r="P1609" i="1"/>
  <c r="P1613" i="1"/>
  <c r="P1615" i="1"/>
  <c r="P1614" i="1"/>
  <c r="P1618" i="1"/>
  <c r="P1617" i="1"/>
  <c r="P1616" i="1"/>
  <c r="P1622" i="1"/>
  <c r="P1621" i="1"/>
  <c r="P1620" i="1"/>
  <c r="P1619" i="1"/>
  <c r="P1625" i="1"/>
  <c r="P1624" i="1"/>
  <c r="P1623" i="1"/>
  <c r="P1628" i="1"/>
  <c r="P1627" i="1"/>
  <c r="P1626" i="1"/>
  <c r="P1629" i="1"/>
  <c r="P1635" i="1"/>
  <c r="P1634" i="1"/>
  <c r="P1633" i="1"/>
  <c r="P1632" i="1"/>
  <c r="P1631" i="1"/>
  <c r="P1630" i="1"/>
  <c r="P1638" i="1"/>
  <c r="P1637" i="1"/>
  <c r="P1636" i="1"/>
  <c r="P1642" i="1"/>
  <c r="P1641" i="1"/>
  <c r="P1640" i="1"/>
  <c r="P1639" i="1"/>
  <c r="P1649" i="1"/>
  <c r="P1648" i="1"/>
  <c r="P1647" i="1"/>
  <c r="P1646" i="1"/>
  <c r="P1645" i="1"/>
  <c r="P1644" i="1"/>
  <c r="P1643" i="1"/>
  <c r="P1652" i="1"/>
  <c r="P1651" i="1"/>
  <c r="P1650" i="1"/>
  <c r="P1658" i="1"/>
  <c r="P1657" i="1"/>
  <c r="P1656" i="1"/>
  <c r="P1655" i="1"/>
  <c r="P1654" i="1"/>
  <c r="P1653" i="1"/>
  <c r="P1660" i="1"/>
  <c r="P1659" i="1"/>
  <c r="P1662" i="1"/>
  <c r="P1661" i="1"/>
  <c r="P1666" i="1"/>
  <c r="P1665" i="1"/>
  <c r="P1664" i="1"/>
  <c r="P1663" i="1"/>
  <c r="P1667" i="1"/>
  <c r="P1669" i="1"/>
  <c r="P1668" i="1"/>
  <c r="P1677" i="1"/>
  <c r="P1676" i="1"/>
  <c r="P1675" i="1"/>
  <c r="P1674" i="1"/>
  <c r="P1673" i="1"/>
  <c r="P1672" i="1"/>
  <c r="P1671" i="1"/>
  <c r="P1670" i="1"/>
  <c r="P1682" i="1"/>
  <c r="P1681" i="1"/>
  <c r="P1680" i="1"/>
  <c r="P1679" i="1"/>
  <c r="P1678" i="1"/>
  <c r="P1685" i="1"/>
  <c r="P1684" i="1"/>
  <c r="P1683" i="1"/>
  <c r="P1691" i="1"/>
  <c r="P1690" i="1"/>
  <c r="P1689" i="1"/>
  <c r="P1688" i="1"/>
  <c r="P1687" i="1"/>
  <c r="P1686" i="1"/>
  <c r="P1696" i="1"/>
  <c r="P1695" i="1"/>
  <c r="P1694" i="1"/>
  <c r="P1693" i="1"/>
  <c r="P1692" i="1"/>
  <c r="P1699" i="1"/>
  <c r="P1698" i="1"/>
  <c r="P1697" i="1"/>
  <c r="P1702" i="1"/>
  <c r="P1701" i="1"/>
  <c r="P1700" i="1"/>
  <c r="P1704" i="1"/>
  <c r="P1703" i="1"/>
  <c r="P1712" i="1"/>
  <c r="P1711" i="1"/>
  <c r="P1710" i="1"/>
  <c r="P1709" i="1"/>
  <c r="P1708" i="1"/>
  <c r="P1707" i="1"/>
  <c r="P1706" i="1"/>
  <c r="P1705" i="1"/>
  <c r="P1714" i="1"/>
  <c r="P1713" i="1"/>
  <c r="P1716" i="1"/>
  <c r="P1715" i="1"/>
  <c r="P1718" i="1"/>
  <c r="P1717" i="1"/>
  <c r="P1721" i="1"/>
  <c r="P1720" i="1"/>
  <c r="P1719" i="1"/>
  <c r="P1722" i="1"/>
  <c r="P1726" i="1"/>
  <c r="P1725" i="1"/>
  <c r="P1724" i="1"/>
  <c r="P1723" i="1"/>
  <c r="P1728" i="1"/>
  <c r="P1727" i="1"/>
  <c r="P1729" i="1"/>
  <c r="P1733" i="1"/>
  <c r="P1732" i="1"/>
  <c r="P1731" i="1"/>
  <c r="P1730" i="1"/>
  <c r="P1735" i="1"/>
  <c r="P1734" i="1"/>
  <c r="P1736" i="1"/>
  <c r="P1743" i="1"/>
  <c r="P1742" i="1"/>
  <c r="P1741" i="1"/>
  <c r="P1740" i="1"/>
  <c r="P1739" i="1"/>
  <c r="P1738" i="1"/>
  <c r="P1737" i="1"/>
  <c r="P1746" i="1"/>
  <c r="P1745" i="1"/>
  <c r="P1744" i="1"/>
  <c r="P1747" i="1"/>
  <c r="P1748" i="1"/>
  <c r="P1751" i="1"/>
  <c r="P1750" i="1"/>
  <c r="P1749" i="1"/>
  <c r="P1754" i="1"/>
  <c r="P1753" i="1"/>
  <c r="P1752" i="1"/>
  <c r="P1756" i="1"/>
  <c r="P1755" i="1"/>
  <c r="P1757" i="1"/>
  <c r="P1758" i="1"/>
  <c r="P1759" i="1"/>
  <c r="P1762" i="1"/>
  <c r="P1761" i="1"/>
  <c r="P1760" i="1"/>
  <c r="P1764" i="1"/>
  <c r="P1763" i="1"/>
  <c r="P1766" i="1"/>
  <c r="P1765" i="1"/>
  <c r="P1770" i="1"/>
  <c r="P1769" i="1"/>
  <c r="P1768" i="1"/>
  <c r="P1767" i="1"/>
  <c r="P1772" i="1"/>
  <c r="P1771" i="1"/>
  <c r="P1774" i="1"/>
  <c r="P1773" i="1"/>
  <c r="P1779" i="1"/>
  <c r="P1778" i="1"/>
  <c r="P1777" i="1"/>
  <c r="P1776" i="1"/>
  <c r="P1775" i="1"/>
  <c r="P1781" i="1"/>
  <c r="P1780" i="1"/>
  <c r="P1784" i="1"/>
  <c r="P1783" i="1"/>
  <c r="P1782" i="1"/>
  <c r="P1786" i="1"/>
  <c r="P1785" i="1"/>
  <c r="P1789" i="1"/>
  <c r="P1788" i="1"/>
  <c r="P1787" i="1"/>
  <c r="P1792" i="1"/>
  <c r="P1791" i="1"/>
  <c r="P1790" i="1"/>
  <c r="P1794" i="1"/>
  <c r="P1793" i="1"/>
  <c r="P1797" i="1"/>
  <c r="P1796" i="1"/>
  <c r="P1795" i="1"/>
  <c r="P1801" i="1"/>
  <c r="P1800" i="1"/>
  <c r="P1799" i="1"/>
  <c r="P1798" i="1"/>
  <c r="P1808" i="1"/>
  <c r="P1807" i="1"/>
  <c r="P1806" i="1"/>
  <c r="P1805" i="1"/>
  <c r="P1804" i="1"/>
  <c r="P1803" i="1"/>
  <c r="P1802" i="1"/>
  <c r="P1809" i="1"/>
  <c r="P1810" i="1"/>
  <c r="P1813" i="1"/>
  <c r="P1812" i="1"/>
  <c r="P1811" i="1"/>
  <c r="P1817" i="1"/>
  <c r="P1816" i="1"/>
  <c r="P1815" i="1"/>
  <c r="P1814" i="1"/>
  <c r="P1821" i="1"/>
  <c r="P1820" i="1"/>
  <c r="P1819" i="1"/>
  <c r="P1818" i="1"/>
  <c r="P1826" i="1"/>
  <c r="P1825" i="1"/>
  <c r="P1824" i="1"/>
  <c r="P1823" i="1"/>
  <c r="P1822" i="1"/>
  <c r="P1827" i="1"/>
  <c r="P1828" i="1"/>
  <c r="P1829" i="1"/>
  <c r="P1830" i="1"/>
  <c r="P1835" i="1"/>
  <c r="P1834" i="1"/>
  <c r="P1833" i="1"/>
  <c r="P1832" i="1"/>
  <c r="P1831" i="1"/>
  <c r="P1841" i="1"/>
  <c r="P1840" i="1"/>
  <c r="P1839" i="1"/>
  <c r="P1838" i="1"/>
  <c r="P1837" i="1"/>
  <c r="P1836" i="1"/>
  <c r="P1844" i="1"/>
  <c r="P1843" i="1"/>
  <c r="P1842" i="1"/>
  <c r="P1845" i="1"/>
  <c r="P1847" i="1"/>
  <c r="P1846" i="1"/>
  <c r="P1849" i="1"/>
  <c r="P1848" i="1"/>
  <c r="P1852" i="1"/>
  <c r="P1851" i="1"/>
  <c r="P1850" i="1"/>
  <c r="P1855" i="1"/>
  <c r="P1854" i="1"/>
  <c r="P1853" i="1"/>
  <c r="P1856" i="1"/>
  <c r="P1861" i="1"/>
  <c r="P1860" i="1"/>
  <c r="P1859" i="1"/>
  <c r="P1858" i="1"/>
  <c r="P1857" i="1"/>
  <c r="P1864" i="1"/>
  <c r="P1863" i="1"/>
  <c r="P1862" i="1"/>
  <c r="P1866" i="1"/>
  <c r="P1865" i="1"/>
  <c r="P1869" i="1"/>
  <c r="P1868" i="1"/>
  <c r="P1867" i="1"/>
  <c r="P1871" i="1"/>
  <c r="P1870" i="1"/>
  <c r="P1873" i="1"/>
  <c r="P1872" i="1"/>
  <c r="P1876" i="1"/>
  <c r="P1875" i="1"/>
  <c r="P1874" i="1"/>
  <c r="P1878" i="1"/>
  <c r="P1877" i="1"/>
  <c r="P1879" i="1"/>
  <c r="P1880" i="1"/>
  <c r="P1883" i="1"/>
  <c r="P1882" i="1"/>
  <c r="P1881" i="1"/>
  <c r="P1885" i="1"/>
  <c r="P1884" i="1"/>
  <c r="P1887" i="1"/>
  <c r="P1886" i="1"/>
  <c r="P1891" i="1"/>
  <c r="P1890" i="1"/>
  <c r="P1889" i="1"/>
  <c r="P1888" i="1"/>
  <c r="P1893" i="1"/>
  <c r="P1892" i="1"/>
  <c r="P1895" i="1"/>
  <c r="P1894" i="1"/>
  <c r="P1896" i="1"/>
  <c r="P1897" i="1"/>
  <c r="P1899" i="1"/>
  <c r="P1898" i="1"/>
  <c r="P1901" i="1"/>
  <c r="P1900" i="1"/>
  <c r="P1902" i="1"/>
  <c r="P1907" i="1"/>
  <c r="P1906" i="1"/>
  <c r="P1905" i="1"/>
  <c r="P1904" i="1"/>
  <c r="P1903" i="1"/>
  <c r="P1911" i="1"/>
  <c r="P1910" i="1"/>
  <c r="P1909" i="1"/>
  <c r="P1908" i="1"/>
  <c r="P1912" i="1"/>
  <c r="P1914" i="1"/>
  <c r="P1913" i="1"/>
  <c r="P1917" i="1"/>
  <c r="P1916" i="1"/>
  <c r="P1915" i="1"/>
  <c r="P1919" i="1"/>
  <c r="P1918" i="1"/>
  <c r="P1922" i="1"/>
  <c r="P1921" i="1"/>
  <c r="P1920" i="1"/>
  <c r="P1924" i="1"/>
  <c r="P1923" i="1"/>
  <c r="P1927" i="1"/>
  <c r="P1926" i="1"/>
  <c r="P1925" i="1"/>
  <c r="P1928" i="1"/>
  <c r="P1932" i="1"/>
  <c r="P1931" i="1"/>
  <c r="P1930" i="1"/>
  <c r="P1929" i="1"/>
  <c r="P1934" i="1"/>
  <c r="P1933" i="1"/>
  <c r="P1936" i="1"/>
  <c r="P1935" i="1"/>
  <c r="P1937" i="1"/>
  <c r="P1938" i="1"/>
  <c r="P1940" i="1"/>
  <c r="P1939" i="1"/>
  <c r="P1941" i="1"/>
  <c r="P1942" i="1"/>
  <c r="P1943" i="1"/>
  <c r="P1946" i="1"/>
  <c r="P1945" i="1"/>
  <c r="P1944" i="1"/>
  <c r="P1947" i="1"/>
  <c r="P1951" i="1"/>
  <c r="P1950" i="1"/>
  <c r="P1949" i="1"/>
  <c r="P1948" i="1"/>
  <c r="P1952" i="1"/>
  <c r="P1954" i="1"/>
  <c r="P1953" i="1"/>
  <c r="P1958" i="1"/>
  <c r="P1957" i="1"/>
  <c r="P1956" i="1"/>
  <c r="P1955" i="1"/>
  <c r="P1959" i="1"/>
  <c r="P1963" i="1"/>
  <c r="P1962" i="1"/>
  <c r="P1961" i="1"/>
  <c r="P1960" i="1"/>
  <c r="P1965" i="1"/>
  <c r="P1964" i="1"/>
  <c r="P1967" i="1"/>
  <c r="P1966" i="1"/>
  <c r="P1968" i="1"/>
  <c r="P1970" i="1"/>
  <c r="P1969" i="1"/>
  <c r="P1975" i="1"/>
  <c r="P1974" i="1"/>
  <c r="P1973" i="1"/>
  <c r="P1972" i="1"/>
  <c r="P1971" i="1"/>
  <c r="P1976" i="1"/>
  <c r="P1979" i="1"/>
  <c r="P1978" i="1"/>
  <c r="P1977" i="1"/>
  <c r="P1980" i="1"/>
  <c r="P1981" i="1"/>
  <c r="P1984" i="1"/>
  <c r="P1983" i="1"/>
  <c r="P1982" i="1"/>
  <c r="P1986" i="1"/>
  <c r="P1985" i="1"/>
  <c r="P1990" i="1"/>
  <c r="P1989" i="1"/>
  <c r="P1988" i="1"/>
  <c r="P1987" i="1"/>
  <c r="P1993" i="1"/>
  <c r="P1992" i="1"/>
  <c r="P1991" i="1"/>
  <c r="P1995" i="1"/>
  <c r="P1994" i="1"/>
  <c r="P2002" i="1"/>
  <c r="P2001" i="1"/>
  <c r="P2000" i="1"/>
  <c r="P1999" i="1"/>
  <c r="P1998" i="1"/>
  <c r="P1997" i="1"/>
  <c r="P1996" i="1"/>
  <c r="P2005" i="1"/>
  <c r="P2004" i="1"/>
  <c r="P2003" i="1"/>
  <c r="P2007" i="1"/>
  <c r="P2006" i="1"/>
  <c r="P2008" i="1"/>
  <c r="P2009" i="1"/>
  <c r="P2011" i="1"/>
  <c r="P2010" i="1"/>
  <c r="P2016" i="1"/>
  <c r="P2015" i="1"/>
  <c r="P2014" i="1"/>
  <c r="P2013" i="1"/>
  <c r="P2012" i="1"/>
  <c r="P2017" i="1"/>
  <c r="P2020" i="1"/>
  <c r="P2019" i="1"/>
  <c r="P2018" i="1"/>
  <c r="P2024" i="1"/>
  <c r="P2023" i="1"/>
  <c r="P2022" i="1"/>
  <c r="P2021" i="1"/>
  <c r="P2029" i="1"/>
  <c r="P2028" i="1"/>
  <c r="P2027" i="1"/>
  <c r="P2026" i="1"/>
  <c r="P2025" i="1"/>
  <c r="P2037" i="1"/>
  <c r="P2036" i="1"/>
  <c r="P2035" i="1"/>
  <c r="P2034" i="1"/>
  <c r="P2033" i="1"/>
  <c r="P2032" i="1"/>
  <c r="P2031" i="1"/>
  <c r="P2030" i="1"/>
  <c r="P2043" i="1"/>
  <c r="P2042" i="1"/>
  <c r="P2041" i="1"/>
  <c r="P2040" i="1"/>
  <c r="P2039" i="1"/>
  <c r="P2038" i="1"/>
  <c r="P2055" i="1"/>
  <c r="P2054" i="1"/>
  <c r="P2053" i="1"/>
  <c r="P2052" i="1"/>
  <c r="P2051" i="1"/>
  <c r="P2050" i="1"/>
  <c r="P2049" i="1"/>
  <c r="P2048" i="1"/>
  <c r="P2047" i="1"/>
  <c r="P2046" i="1"/>
  <c r="P2045" i="1"/>
  <c r="P2044" i="1"/>
  <c r="P2067" i="1"/>
  <c r="P2066" i="1"/>
  <c r="P2065" i="1"/>
  <c r="P2064" i="1"/>
  <c r="P2063" i="1"/>
  <c r="P2062" i="1"/>
  <c r="P2061" i="1"/>
  <c r="P2060" i="1"/>
  <c r="P2059" i="1"/>
  <c r="P2058" i="1"/>
  <c r="P2057" i="1"/>
  <c r="P2056" i="1"/>
  <c r="P2077" i="1"/>
  <c r="P2076" i="1"/>
  <c r="P2075" i="1"/>
  <c r="P2074" i="1"/>
  <c r="P2073" i="1"/>
  <c r="P2072" i="1"/>
  <c r="P2071" i="1"/>
  <c r="P2070" i="1"/>
  <c r="P2069" i="1"/>
  <c r="P2068" i="1"/>
  <c r="P2089" i="1"/>
  <c r="P2088" i="1"/>
  <c r="P2087" i="1"/>
  <c r="P2086" i="1"/>
  <c r="P2085" i="1"/>
  <c r="P2084" i="1"/>
  <c r="P2083" i="1"/>
  <c r="P2082" i="1"/>
  <c r="P2081" i="1"/>
  <c r="P2080" i="1"/>
  <c r="P2079" i="1"/>
  <c r="P2078" i="1"/>
  <c r="P2095" i="1"/>
  <c r="P2094" i="1"/>
  <c r="P2093" i="1"/>
  <c r="P2092" i="1"/>
  <c r="P2091" i="1"/>
  <c r="P2090" i="1"/>
  <c r="P2103" i="1"/>
  <c r="P2102" i="1"/>
  <c r="P2101" i="1"/>
  <c r="P2100" i="1"/>
  <c r="P2099" i="1"/>
  <c r="P2098" i="1"/>
  <c r="P2097" i="1"/>
  <c r="P2096" i="1"/>
  <c r="P2115" i="1"/>
  <c r="P2114" i="1"/>
  <c r="P2113" i="1"/>
  <c r="P2112" i="1"/>
  <c r="P2111" i="1"/>
  <c r="P2110" i="1"/>
  <c r="P2109" i="1"/>
  <c r="P2108" i="1"/>
  <c r="P2107" i="1"/>
  <c r="P2106" i="1"/>
  <c r="P2105" i="1"/>
  <c r="P2104" i="1"/>
  <c r="P2119" i="1"/>
  <c r="P2118" i="1"/>
  <c r="P2117" i="1"/>
  <c r="P2116" i="1"/>
  <c r="P2129" i="1"/>
  <c r="P2128" i="1"/>
  <c r="P2127" i="1"/>
  <c r="P2126" i="1"/>
  <c r="P2125" i="1"/>
  <c r="P2124" i="1"/>
  <c r="P2123" i="1"/>
  <c r="P2122" i="1"/>
  <c r="P2121" i="1"/>
  <c r="P2120" i="1"/>
  <c r="P2135" i="1"/>
  <c r="P2134" i="1"/>
  <c r="P2133" i="1"/>
  <c r="P2132" i="1"/>
  <c r="P2131" i="1"/>
  <c r="P2130" i="1"/>
  <c r="P2149" i="1"/>
  <c r="P2148" i="1"/>
  <c r="P2147" i="1"/>
  <c r="P2146" i="1"/>
  <c r="P2145" i="1"/>
  <c r="P2144" i="1"/>
  <c r="P2143" i="1"/>
  <c r="P2142" i="1"/>
  <c r="P2141" i="1"/>
  <c r="P2140" i="1"/>
  <c r="P2139" i="1"/>
  <c r="P2138" i="1"/>
  <c r="P2137" i="1"/>
  <c r="P2136" i="1"/>
  <c r="P2155" i="1"/>
  <c r="P2154" i="1"/>
  <c r="P2153" i="1"/>
  <c r="P2152" i="1"/>
  <c r="P2151" i="1"/>
  <c r="P2150" i="1"/>
  <c r="P2173" i="1"/>
  <c r="P2172" i="1"/>
  <c r="P2171" i="1"/>
  <c r="P2170" i="1"/>
  <c r="P2169" i="1"/>
  <c r="P2168" i="1"/>
  <c r="P2167" i="1"/>
  <c r="P2166" i="1"/>
  <c r="P2165" i="1"/>
  <c r="P2164" i="1"/>
  <c r="P2163" i="1"/>
  <c r="P2162" i="1"/>
  <c r="P2161" i="1"/>
  <c r="P2160" i="1"/>
  <c r="P2159" i="1"/>
  <c r="P2158" i="1"/>
  <c r="P2157" i="1"/>
  <c r="P2156" i="1"/>
  <c r="P2183" i="1"/>
  <c r="P2182" i="1"/>
  <c r="P2181" i="1"/>
  <c r="P2180" i="1"/>
  <c r="P2179" i="1"/>
  <c r="P2178" i="1"/>
  <c r="P2177" i="1"/>
  <c r="P2176" i="1"/>
  <c r="P2175" i="1"/>
  <c r="P2174" i="1"/>
  <c r="P2189" i="1"/>
  <c r="P2188" i="1"/>
  <c r="P2187" i="1"/>
  <c r="P2186" i="1"/>
  <c r="P2185" i="1"/>
  <c r="P2184" i="1"/>
  <c r="P2197" i="1"/>
  <c r="P2196" i="1"/>
  <c r="P2195" i="1"/>
  <c r="P2194" i="1"/>
  <c r="P2193" i="1"/>
  <c r="P2192" i="1"/>
  <c r="P2191" i="1"/>
  <c r="P2190" i="1"/>
  <c r="P2201" i="1"/>
  <c r="P2200" i="1"/>
  <c r="P2199" i="1"/>
  <c r="P2198" i="1"/>
  <c r="P2202" i="1"/>
  <c r="P2206" i="1"/>
  <c r="P2205" i="1"/>
  <c r="P2204" i="1"/>
  <c r="P2203" i="1"/>
  <c r="P2211" i="1"/>
  <c r="P2210" i="1"/>
  <c r="P2209" i="1"/>
  <c r="P2208" i="1"/>
  <c r="P2207" i="1"/>
  <c r="P2213" i="1"/>
  <c r="P2212" i="1"/>
  <c r="P2220" i="1"/>
  <c r="P2219" i="1"/>
  <c r="P2218" i="1"/>
  <c r="P2217" i="1"/>
  <c r="P2216" i="1"/>
  <c r="P2215" i="1"/>
  <c r="P2214" i="1"/>
  <c r="P2228" i="1"/>
  <c r="P2227" i="1"/>
  <c r="P2226" i="1"/>
  <c r="P2225" i="1"/>
  <c r="P2224" i="1"/>
  <c r="P2223" i="1"/>
  <c r="P2222" i="1"/>
  <c r="P2221" i="1"/>
  <c r="P2236" i="1"/>
  <c r="P2235" i="1"/>
  <c r="P2234" i="1"/>
  <c r="P2233" i="1"/>
  <c r="P2232" i="1"/>
  <c r="P2231" i="1"/>
  <c r="P2230" i="1"/>
  <c r="P2229" i="1"/>
  <c r="P2240" i="1"/>
  <c r="P2239" i="1"/>
  <c r="P2238" i="1"/>
  <c r="P2237" i="1"/>
  <c r="P2248" i="1"/>
  <c r="P2247" i="1"/>
  <c r="P2246" i="1"/>
  <c r="P2245" i="1"/>
  <c r="P2244" i="1"/>
  <c r="P2243" i="1"/>
  <c r="P2242" i="1"/>
  <c r="P2241" i="1"/>
  <c r="P2254" i="1"/>
  <c r="P2253" i="1"/>
  <c r="P2252" i="1"/>
  <c r="P2251" i="1"/>
  <c r="P2250" i="1"/>
  <c r="P2249" i="1"/>
  <c r="P2256" i="1"/>
  <c r="P2255" i="1"/>
  <c r="P2262" i="1"/>
  <c r="P2261" i="1"/>
  <c r="P2260" i="1"/>
  <c r="P2259" i="1"/>
  <c r="P2258" i="1"/>
  <c r="P2257" i="1"/>
  <c r="P2268" i="1"/>
  <c r="P2267" i="1"/>
  <c r="P2266" i="1"/>
  <c r="P2265" i="1"/>
  <c r="P2264" i="1"/>
  <c r="P2263" i="1"/>
  <c r="P2274" i="1"/>
  <c r="P2273" i="1"/>
  <c r="P2272" i="1"/>
  <c r="P2271" i="1"/>
  <c r="P2270" i="1"/>
  <c r="P2269" i="1"/>
  <c r="P2278" i="1"/>
  <c r="P2277" i="1"/>
  <c r="P2276" i="1"/>
  <c r="P2275" i="1"/>
  <c r="P2282" i="1"/>
  <c r="P2281" i="1"/>
  <c r="P2280" i="1"/>
  <c r="P2279" i="1"/>
  <c r="P2288" i="1"/>
  <c r="P2287" i="1"/>
  <c r="P2286" i="1"/>
  <c r="P2285" i="1"/>
  <c r="P2284" i="1"/>
  <c r="P2283" i="1"/>
  <c r="P2290" i="1"/>
  <c r="P2289" i="1"/>
  <c r="P2294" i="1"/>
  <c r="P2293" i="1"/>
  <c r="P2292" i="1"/>
  <c r="P2291" i="1"/>
  <c r="P2306" i="1"/>
  <c r="P2305" i="1"/>
  <c r="P2304" i="1"/>
  <c r="P2303" i="1"/>
  <c r="P2302" i="1"/>
  <c r="P2301" i="1"/>
  <c r="P2300" i="1"/>
  <c r="P2299" i="1"/>
  <c r="P2298" i="1"/>
  <c r="P2297" i="1"/>
  <c r="P2296" i="1"/>
  <c r="P2295" i="1"/>
  <c r="P2308" i="1"/>
  <c r="P2307" i="1"/>
  <c r="P2312" i="1"/>
  <c r="P2311" i="1"/>
  <c r="P2310" i="1"/>
  <c r="P2309" i="1"/>
  <c r="P2318" i="1"/>
  <c r="P2317" i="1"/>
  <c r="P2316" i="1"/>
  <c r="P2315" i="1"/>
  <c r="P2314" i="1"/>
  <c r="P2313" i="1"/>
  <c r="P2322" i="1"/>
  <c r="P2321" i="1"/>
  <c r="P2320" i="1"/>
  <c r="P2319" i="1"/>
  <c r="P2324" i="1"/>
  <c r="P2323" i="1"/>
  <c r="P2326" i="1"/>
  <c r="P2325" i="1"/>
  <c r="P2328" i="1"/>
  <c r="P2327" i="1"/>
  <c r="P2338" i="1"/>
  <c r="P2337" i="1"/>
  <c r="P2336" i="1"/>
  <c r="P2335" i="1"/>
  <c r="P2334" i="1"/>
  <c r="P2333" i="1"/>
  <c r="P2332" i="1"/>
  <c r="P2331" i="1"/>
  <c r="P2330" i="1"/>
  <c r="P2329" i="1"/>
  <c r="P2350" i="1"/>
  <c r="P2349" i="1"/>
  <c r="P2348" i="1"/>
  <c r="P2347" i="1"/>
  <c r="P2346" i="1"/>
  <c r="P2345" i="1"/>
  <c r="P2344" i="1"/>
  <c r="P2343" i="1"/>
  <c r="P2342" i="1"/>
  <c r="P2341" i="1"/>
  <c r="P2340" i="1"/>
  <c r="P2339" i="1"/>
  <c r="P2356" i="1"/>
  <c r="P2355" i="1"/>
  <c r="P2354" i="1"/>
  <c r="P2353" i="1"/>
  <c r="P2352" i="1"/>
  <c r="P2351" i="1"/>
  <c r="P2358" i="1"/>
  <c r="P2357" i="1"/>
  <c r="P2362" i="1"/>
  <c r="P2361" i="1"/>
  <c r="P2360" i="1"/>
  <c r="P2359" i="1"/>
  <c r="P2368" i="1"/>
  <c r="P2367" i="1"/>
  <c r="P2366" i="1"/>
  <c r="P2365" i="1"/>
  <c r="P2364" i="1"/>
  <c r="P2363" i="1"/>
  <c r="P2374" i="1"/>
  <c r="P2373" i="1"/>
  <c r="P2372" i="1"/>
  <c r="P2371" i="1"/>
  <c r="P2370" i="1"/>
  <c r="P2369" i="1"/>
  <c r="P2382" i="1"/>
  <c r="P2381" i="1"/>
  <c r="P2380" i="1"/>
  <c r="P2379" i="1"/>
  <c r="P2378" i="1"/>
  <c r="P2377" i="1"/>
  <c r="P2376" i="1"/>
  <c r="P2375" i="1"/>
  <c r="P2388" i="1"/>
  <c r="P2387" i="1"/>
  <c r="P2386" i="1"/>
  <c r="P2385" i="1"/>
  <c r="P2384" i="1"/>
  <c r="P2383" i="1"/>
  <c r="P2392" i="1"/>
  <c r="P2391" i="1"/>
  <c r="P2390" i="1"/>
  <c r="P2389" i="1"/>
  <c r="P2400" i="1"/>
  <c r="P2399" i="1"/>
  <c r="P2398" i="1"/>
  <c r="P2397" i="1"/>
  <c r="P2396" i="1"/>
  <c r="P2395" i="1"/>
  <c r="P2394" i="1"/>
  <c r="P2393" i="1"/>
  <c r="P2416" i="1"/>
  <c r="P2415" i="1"/>
  <c r="P2414" i="1"/>
  <c r="P2413" i="1"/>
  <c r="P2412" i="1"/>
  <c r="P2411" i="1"/>
  <c r="P2410" i="1"/>
  <c r="P2409" i="1"/>
  <c r="P2408" i="1"/>
  <c r="P2407" i="1"/>
  <c r="P2406" i="1"/>
  <c r="P2405" i="1"/>
  <c r="P2404" i="1"/>
  <c r="P2403" i="1"/>
  <c r="P2402" i="1"/>
  <c r="P2401" i="1"/>
  <c r="P2422" i="1"/>
  <c r="P2421" i="1"/>
  <c r="P2420" i="1"/>
  <c r="P2419" i="1"/>
  <c r="P2418" i="1"/>
  <c r="P2417" i="1"/>
  <c r="P2432" i="1"/>
  <c r="P2431" i="1"/>
  <c r="P2430" i="1"/>
  <c r="P2429" i="1"/>
  <c r="P2428" i="1"/>
  <c r="P2427" i="1"/>
  <c r="P2426" i="1"/>
  <c r="P2425" i="1"/>
  <c r="P2424" i="1"/>
  <c r="P2423" i="1"/>
  <c r="P2440" i="1"/>
  <c r="P2439" i="1"/>
  <c r="P2438" i="1"/>
  <c r="P2437" i="1"/>
  <c r="P2436" i="1"/>
  <c r="P2435" i="1"/>
  <c r="P2434" i="1"/>
  <c r="P2433" i="1"/>
  <c r="P2454" i="1"/>
  <c r="P2453" i="1"/>
  <c r="P2452" i="1"/>
  <c r="P2451" i="1"/>
  <c r="P2450" i="1"/>
  <c r="P2449" i="1"/>
  <c r="P2448" i="1"/>
  <c r="P2447" i="1"/>
  <c r="P2446" i="1"/>
  <c r="P2445" i="1"/>
  <c r="P2444" i="1"/>
  <c r="P2443" i="1"/>
  <c r="P2442" i="1"/>
  <c r="P2441" i="1"/>
  <c r="P2464" i="1"/>
  <c r="P2463" i="1"/>
  <c r="P2462" i="1"/>
  <c r="P2461" i="1"/>
  <c r="P2460" i="1"/>
  <c r="P2459" i="1"/>
  <c r="P2458" i="1"/>
  <c r="P2457" i="1"/>
  <c r="P2456" i="1"/>
  <c r="P2455" i="1"/>
  <c r="P2472" i="1"/>
  <c r="P2471" i="1"/>
  <c r="P2470" i="1"/>
  <c r="P2469" i="1"/>
  <c r="P2468" i="1"/>
  <c r="P2467" i="1"/>
  <c r="P2466" i="1"/>
  <c r="P2465" i="1"/>
  <c r="P2488" i="1"/>
  <c r="P2487" i="1"/>
  <c r="P2486" i="1"/>
  <c r="P2485" i="1"/>
  <c r="P2484" i="1"/>
  <c r="P2483" i="1"/>
  <c r="P2482" i="1"/>
  <c r="P2481" i="1"/>
  <c r="P2480" i="1"/>
  <c r="P2479" i="1"/>
  <c r="P2478" i="1"/>
  <c r="P2477" i="1"/>
  <c r="P2476" i="1"/>
  <c r="P2475" i="1"/>
  <c r="P2474" i="1"/>
  <c r="P2473" i="1"/>
  <c r="P2496" i="1"/>
  <c r="P2495" i="1"/>
  <c r="P2494" i="1"/>
  <c r="P2493" i="1"/>
  <c r="P2492" i="1"/>
  <c r="P2491" i="1"/>
  <c r="P2490" i="1"/>
  <c r="P2489" i="1"/>
  <c r="P2504" i="1"/>
  <c r="P2503" i="1"/>
  <c r="P2502" i="1"/>
  <c r="P2501" i="1"/>
  <c r="P2500" i="1"/>
  <c r="P2499" i="1"/>
  <c r="P2498" i="1"/>
  <c r="P2497" i="1"/>
  <c r="P2512" i="1"/>
  <c r="P2511" i="1"/>
  <c r="P2510" i="1"/>
  <c r="P2509" i="1"/>
  <c r="P2508" i="1"/>
  <c r="P2507" i="1"/>
  <c r="P2506" i="1"/>
  <c r="P2505" i="1"/>
  <c r="P2526" i="1"/>
  <c r="P2525" i="1"/>
  <c r="P2524" i="1"/>
  <c r="P2523" i="1"/>
  <c r="P2522" i="1"/>
  <c r="P2521" i="1"/>
  <c r="P2520" i="1"/>
  <c r="P2519" i="1"/>
  <c r="P2518" i="1"/>
  <c r="P2517" i="1"/>
  <c r="P2516" i="1"/>
  <c r="P2515" i="1"/>
  <c r="P2514" i="1"/>
  <c r="P2513" i="1"/>
  <c r="P2538" i="1"/>
  <c r="P2537" i="1"/>
  <c r="P2536" i="1"/>
  <c r="P2535" i="1"/>
  <c r="P2534" i="1"/>
  <c r="P2533" i="1"/>
  <c r="P2532" i="1"/>
  <c r="P2531" i="1"/>
  <c r="P2530" i="1"/>
  <c r="P2529" i="1"/>
  <c r="P2528" i="1"/>
  <c r="P2527" i="1"/>
  <c r="P2556" i="1"/>
  <c r="P2555" i="1"/>
  <c r="P2554" i="1"/>
  <c r="P2553" i="1"/>
  <c r="P2552" i="1"/>
  <c r="P2551" i="1"/>
  <c r="P2550" i="1"/>
  <c r="P2549" i="1"/>
  <c r="P2548" i="1"/>
  <c r="P2547" i="1"/>
  <c r="P2546" i="1"/>
  <c r="P2545" i="1"/>
  <c r="P2544" i="1"/>
  <c r="P2543" i="1"/>
  <c r="P2542" i="1"/>
  <c r="P2541" i="1"/>
  <c r="P2540" i="1"/>
  <c r="P2539" i="1"/>
  <c r="P2560" i="1"/>
  <c r="P2559" i="1"/>
  <c r="P2558" i="1"/>
  <c r="P2557" i="1"/>
  <c r="P2562" i="1"/>
  <c r="P2561" i="1"/>
  <c r="P2570" i="1"/>
  <c r="P2569" i="1"/>
  <c r="P2568" i="1"/>
  <c r="P2567" i="1"/>
  <c r="P2566" i="1"/>
  <c r="P2565" i="1"/>
  <c r="P2564" i="1"/>
  <c r="P2563" i="1"/>
  <c r="P2584" i="1"/>
  <c r="P2583" i="1"/>
  <c r="P2582" i="1"/>
  <c r="P2581" i="1"/>
  <c r="P2580" i="1"/>
  <c r="P2579" i="1"/>
  <c r="P2578" i="1"/>
  <c r="P2577" i="1"/>
  <c r="P2576" i="1"/>
  <c r="P2575" i="1"/>
  <c r="P2574" i="1"/>
  <c r="P2573" i="1"/>
  <c r="P2572" i="1"/>
  <c r="P2571" i="1"/>
  <c r="P2590" i="1"/>
  <c r="P2589" i="1"/>
  <c r="P2588" i="1"/>
  <c r="P2587" i="1"/>
  <c r="P2586" i="1"/>
  <c r="P2585" i="1"/>
  <c r="P2602" i="1"/>
  <c r="P2601" i="1"/>
  <c r="P2600" i="1"/>
  <c r="P2599" i="1"/>
  <c r="P2598" i="1"/>
  <c r="P2597" i="1"/>
  <c r="P2596" i="1"/>
  <c r="P2595" i="1"/>
  <c r="P2594" i="1"/>
  <c r="P2593" i="1"/>
  <c r="P2592" i="1"/>
  <c r="P2591" i="1"/>
  <c r="P2608" i="1"/>
  <c r="P2607" i="1"/>
  <c r="P2606" i="1"/>
  <c r="P2605" i="1"/>
  <c r="P2604" i="1"/>
  <c r="P2603" i="1"/>
  <c r="P2622" i="1"/>
  <c r="P2621" i="1"/>
  <c r="P2620" i="1"/>
  <c r="P2619" i="1"/>
  <c r="P2618" i="1"/>
  <c r="P2617" i="1"/>
  <c r="P2616" i="1"/>
  <c r="P2615" i="1"/>
  <c r="P2614" i="1"/>
  <c r="P2613" i="1"/>
  <c r="P2612" i="1"/>
  <c r="P2611" i="1"/>
  <c r="P2610" i="1"/>
  <c r="P2609" i="1"/>
  <c r="P2628" i="1"/>
  <c r="P2627" i="1"/>
  <c r="P2626" i="1"/>
  <c r="P2625" i="1"/>
  <c r="P2624" i="1"/>
  <c r="P2623" i="1"/>
  <c r="P2632" i="1"/>
  <c r="P2631" i="1"/>
  <c r="P2630" i="1"/>
  <c r="P2629" i="1"/>
  <c r="P2640" i="1"/>
  <c r="P2639" i="1"/>
  <c r="P2638" i="1"/>
  <c r="P2637" i="1"/>
  <c r="P2636" i="1"/>
  <c r="P2635" i="1"/>
  <c r="P2634" i="1"/>
  <c r="P2633" i="1"/>
  <c r="P2646" i="1"/>
  <c r="P2645" i="1"/>
  <c r="P2644" i="1"/>
  <c r="P2643" i="1"/>
  <c r="P2642" i="1"/>
  <c r="P2641" i="1"/>
  <c r="P2658" i="1"/>
  <c r="P2657" i="1"/>
  <c r="P2656" i="1"/>
  <c r="P2655" i="1"/>
  <c r="P2654" i="1"/>
  <c r="P2653" i="1"/>
  <c r="P2652" i="1"/>
  <c r="P2651" i="1"/>
  <c r="P2650" i="1"/>
  <c r="P2649" i="1"/>
  <c r="P2648" i="1"/>
  <c r="P2647" i="1"/>
  <c r="P2670" i="1"/>
  <c r="P2669" i="1"/>
  <c r="P2668" i="1"/>
  <c r="P2667" i="1"/>
  <c r="P2666" i="1"/>
  <c r="P2665" i="1"/>
  <c r="P2664" i="1"/>
  <c r="P2663" i="1"/>
  <c r="P2662" i="1"/>
  <c r="P2661" i="1"/>
  <c r="P2660" i="1"/>
  <c r="P2659" i="1"/>
  <c r="P2672" i="1"/>
  <c r="P2671" i="1"/>
  <c r="P2688" i="1"/>
  <c r="P2687" i="1"/>
  <c r="P2686" i="1"/>
  <c r="P2685" i="1"/>
  <c r="P2684" i="1"/>
  <c r="P2683" i="1"/>
  <c r="P2682" i="1"/>
  <c r="P2681" i="1"/>
  <c r="P2680" i="1"/>
  <c r="P2679" i="1"/>
  <c r="P2678" i="1"/>
  <c r="P2677" i="1"/>
  <c r="P2676" i="1"/>
  <c r="P2675" i="1"/>
  <c r="P2674" i="1"/>
  <c r="P2673" i="1"/>
  <c r="P2696" i="1"/>
  <c r="P2695" i="1"/>
  <c r="P2694" i="1"/>
  <c r="P2693" i="1"/>
  <c r="P2692" i="1"/>
  <c r="P2691" i="1"/>
  <c r="P2690" i="1"/>
  <c r="P2689" i="1"/>
  <c r="P2704" i="1"/>
  <c r="P2703" i="1"/>
  <c r="P2702" i="1"/>
  <c r="P2701" i="1"/>
  <c r="P2700" i="1"/>
  <c r="P2699" i="1"/>
  <c r="P2698" i="1"/>
  <c r="P2697" i="1"/>
  <c r="P2716" i="1"/>
  <c r="P2715" i="1"/>
  <c r="P2714" i="1"/>
  <c r="P2713" i="1"/>
  <c r="P2712" i="1"/>
  <c r="P2711" i="1"/>
  <c r="P2710" i="1"/>
  <c r="P2709" i="1"/>
  <c r="P2708" i="1"/>
  <c r="P2707" i="1"/>
  <c r="P2706" i="1"/>
  <c r="P2705" i="1"/>
  <c r="P2726" i="1"/>
  <c r="P2725" i="1"/>
  <c r="P2724" i="1"/>
  <c r="P2723" i="1"/>
  <c r="P2722" i="1"/>
  <c r="P2721" i="1"/>
  <c r="P2720" i="1"/>
  <c r="P2719" i="1"/>
  <c r="P2718" i="1"/>
  <c r="P2717" i="1"/>
  <c r="P2732" i="1"/>
  <c r="P2731" i="1"/>
  <c r="P2730" i="1"/>
  <c r="P2729" i="1"/>
  <c r="P2728" i="1"/>
  <c r="P2727" i="1"/>
  <c r="P2744" i="1"/>
  <c r="P2743" i="1"/>
  <c r="P2742" i="1"/>
  <c r="P2741" i="1"/>
  <c r="P2740" i="1"/>
  <c r="P2739" i="1"/>
  <c r="P2738" i="1"/>
  <c r="P2737" i="1"/>
  <c r="P2736" i="1"/>
  <c r="P2735" i="1"/>
  <c r="P2734" i="1"/>
  <c r="P2733" i="1"/>
  <c r="P2750" i="1"/>
  <c r="P2749" i="1"/>
  <c r="P2748" i="1"/>
  <c r="P2747" i="1"/>
  <c r="P2746" i="1"/>
  <c r="P2745" i="1"/>
  <c r="P2762" i="1"/>
  <c r="P2761" i="1"/>
  <c r="P2760" i="1"/>
  <c r="P2759" i="1"/>
  <c r="P2758" i="1"/>
  <c r="P2757" i="1"/>
  <c r="P2756" i="1"/>
  <c r="P2755" i="1"/>
  <c r="P2754" i="1"/>
  <c r="P2753" i="1"/>
  <c r="P2752" i="1"/>
  <c r="P2751" i="1"/>
  <c r="P2770" i="1"/>
  <c r="P2769" i="1"/>
  <c r="P2768" i="1"/>
  <c r="P2767" i="1"/>
  <c r="P2766" i="1"/>
  <c r="P2765" i="1"/>
  <c r="P2764" i="1"/>
  <c r="P2763" i="1"/>
  <c r="P2776" i="1"/>
  <c r="P2775" i="1"/>
  <c r="P2774" i="1"/>
  <c r="P2773" i="1"/>
  <c r="P2772" i="1"/>
  <c r="P2771" i="1"/>
  <c r="P2784" i="1"/>
  <c r="P2783" i="1"/>
  <c r="P2782" i="1"/>
  <c r="P2781" i="1"/>
  <c r="P2780" i="1"/>
  <c r="P2779" i="1"/>
  <c r="P2778" i="1"/>
  <c r="P2777" i="1"/>
  <c r="P2786" i="1"/>
  <c r="P2785" i="1"/>
  <c r="P2794" i="1"/>
  <c r="P2793" i="1"/>
  <c r="P2792" i="1"/>
  <c r="P2791" i="1"/>
  <c r="P2790" i="1"/>
  <c r="P2789" i="1"/>
  <c r="P2788" i="1"/>
  <c r="P2787" i="1"/>
  <c r="P2802" i="1"/>
  <c r="P2801" i="1"/>
  <c r="P2800" i="1"/>
  <c r="P2799" i="1"/>
  <c r="P2798" i="1"/>
  <c r="P2797" i="1"/>
  <c r="P2796" i="1"/>
  <c r="P2795" i="1"/>
  <c r="P2816" i="1"/>
  <c r="P2815" i="1"/>
  <c r="P2814" i="1"/>
  <c r="P2813" i="1"/>
  <c r="P2812" i="1"/>
  <c r="P2811" i="1"/>
  <c r="P2810" i="1"/>
  <c r="P2809" i="1"/>
  <c r="P2808" i="1"/>
  <c r="P2807" i="1"/>
  <c r="P2806" i="1"/>
  <c r="P2805" i="1"/>
  <c r="P2804" i="1"/>
  <c r="P2803" i="1"/>
  <c r="P2826" i="1"/>
  <c r="P2825" i="1"/>
  <c r="P2824" i="1"/>
  <c r="P2823" i="1"/>
  <c r="P2822" i="1"/>
  <c r="P2821" i="1"/>
  <c r="P2820" i="1"/>
  <c r="P2819" i="1"/>
  <c r="P2818" i="1"/>
  <c r="P2817" i="1"/>
  <c r="P2836" i="1"/>
  <c r="P2835" i="1"/>
  <c r="P2834" i="1"/>
  <c r="P2833" i="1"/>
  <c r="P2832" i="1"/>
  <c r="P2831" i="1"/>
  <c r="P2830" i="1"/>
  <c r="P2829" i="1"/>
  <c r="P2828" i="1"/>
  <c r="P2827" i="1"/>
  <c r="P2848" i="1"/>
  <c r="P2847" i="1"/>
  <c r="P2846" i="1"/>
  <c r="P2845" i="1"/>
  <c r="P2844" i="1"/>
  <c r="P2843" i="1"/>
  <c r="P2842" i="1"/>
  <c r="P2841" i="1"/>
  <c r="P2840" i="1"/>
  <c r="P2839" i="1"/>
  <c r="P2838" i="1"/>
  <c r="P2837" i="1"/>
  <c r="P2862" i="1"/>
  <c r="P2861" i="1"/>
  <c r="P2860" i="1"/>
  <c r="P2859" i="1"/>
  <c r="P2858" i="1"/>
  <c r="P2857" i="1"/>
  <c r="P2856" i="1"/>
  <c r="P2855" i="1"/>
  <c r="P2854" i="1"/>
  <c r="P2853" i="1"/>
  <c r="P2852" i="1"/>
  <c r="P2851" i="1"/>
  <c r="P2850" i="1"/>
  <c r="P2849" i="1"/>
  <c r="P2872" i="1"/>
  <c r="P2871" i="1"/>
  <c r="P2870" i="1"/>
  <c r="P2869" i="1"/>
  <c r="P2868" i="1"/>
  <c r="P2867" i="1"/>
  <c r="P2866" i="1"/>
  <c r="P2865" i="1"/>
  <c r="P2864" i="1"/>
  <c r="P2863" i="1"/>
  <c r="P2884" i="1"/>
  <c r="P2883" i="1"/>
  <c r="P2882" i="1"/>
  <c r="P2881" i="1"/>
  <c r="P2880" i="1"/>
  <c r="P2879" i="1"/>
  <c r="P2878" i="1"/>
  <c r="P2877" i="1"/>
  <c r="P2876" i="1"/>
  <c r="P2875" i="1"/>
  <c r="P2874" i="1"/>
  <c r="P2873" i="1"/>
  <c r="P2892" i="1"/>
  <c r="P2891" i="1"/>
  <c r="P2890" i="1"/>
  <c r="P2889" i="1"/>
  <c r="P2888" i="1"/>
  <c r="P2887" i="1"/>
  <c r="P2886" i="1"/>
  <c r="P2885" i="1"/>
  <c r="P2898" i="1"/>
  <c r="P2897" i="1"/>
  <c r="P2896" i="1"/>
  <c r="P2895" i="1"/>
  <c r="P2894" i="1"/>
  <c r="P2893" i="1"/>
  <c r="P2906" i="1"/>
  <c r="P2905" i="1"/>
  <c r="P2904" i="1"/>
  <c r="P2903" i="1"/>
  <c r="P2902" i="1"/>
  <c r="P2901" i="1"/>
  <c r="P2900" i="1"/>
  <c r="P2899" i="1"/>
  <c r="P2912" i="1"/>
  <c r="P2911" i="1"/>
  <c r="P2910" i="1"/>
  <c r="P2909" i="1"/>
  <c r="P2908" i="1"/>
  <c r="P2907" i="1"/>
  <c r="P2918" i="1"/>
  <c r="P2917" i="1"/>
  <c r="P2916" i="1"/>
  <c r="P2915" i="1"/>
  <c r="P2914" i="1"/>
  <c r="P2913" i="1"/>
  <c r="P2924" i="1"/>
  <c r="P2923" i="1"/>
  <c r="P2922" i="1"/>
  <c r="P2921" i="1"/>
  <c r="P2920" i="1"/>
  <c r="P2919" i="1"/>
  <c r="P2932" i="1"/>
  <c r="P2931" i="1"/>
  <c r="P2930" i="1"/>
  <c r="P2929" i="1"/>
  <c r="P2928" i="1"/>
  <c r="P2927" i="1"/>
  <c r="P2926" i="1"/>
  <c r="P2925" i="1"/>
  <c r="P2942" i="1"/>
  <c r="P2941" i="1"/>
  <c r="P2940" i="1"/>
  <c r="P2939" i="1"/>
  <c r="P2938" i="1"/>
  <c r="P2937" i="1"/>
  <c r="P2936" i="1"/>
  <c r="P2935" i="1"/>
  <c r="P2934" i="1"/>
  <c r="P2933" i="1"/>
  <c r="P2944" i="1"/>
  <c r="P2943" i="1"/>
  <c r="P2946" i="1"/>
  <c r="P2945" i="1"/>
  <c r="P2956" i="1"/>
  <c r="P2955" i="1"/>
  <c r="P2954" i="1"/>
  <c r="P2953" i="1"/>
  <c r="P2952" i="1"/>
  <c r="P2951" i="1"/>
  <c r="P2950" i="1"/>
  <c r="P2949" i="1"/>
  <c r="P2948" i="1"/>
  <c r="P2947" i="1"/>
  <c r="P2960" i="1"/>
  <c r="P2959" i="1"/>
  <c r="P2958" i="1"/>
  <c r="P2957" i="1"/>
  <c r="P2974" i="1"/>
  <c r="P2973" i="1"/>
  <c r="P2972" i="1"/>
  <c r="P2971" i="1"/>
  <c r="P2970" i="1"/>
  <c r="P2969" i="1"/>
  <c r="P2968" i="1"/>
  <c r="P2967" i="1"/>
  <c r="P2966" i="1"/>
  <c r="P2965" i="1"/>
  <c r="P2964" i="1"/>
  <c r="P2963" i="1"/>
  <c r="P2962" i="1"/>
  <c r="P2961" i="1"/>
  <c r="P2976" i="1"/>
  <c r="P2975" i="1"/>
  <c r="P2980" i="1"/>
  <c r="P2979" i="1"/>
  <c r="P2978" i="1"/>
  <c r="P2977" i="1"/>
  <c r="P2982" i="1"/>
  <c r="P2981" i="1"/>
  <c r="P2994" i="1"/>
  <c r="P2993" i="1"/>
  <c r="P2992" i="1"/>
  <c r="P2991" i="1"/>
  <c r="P2990" i="1"/>
  <c r="P2989" i="1"/>
  <c r="P2988" i="1"/>
  <c r="P2987" i="1"/>
  <c r="P2986" i="1"/>
  <c r="P2985" i="1"/>
  <c r="P2984" i="1"/>
  <c r="P2983" i="1"/>
  <c r="P2998" i="1"/>
  <c r="P2997" i="1"/>
  <c r="P2996" i="1"/>
  <c r="P2995" i="1"/>
  <c r="P3000" i="1"/>
  <c r="P2999" i="1"/>
  <c r="P3004" i="1"/>
  <c r="P3003" i="1"/>
  <c r="P3002" i="1"/>
  <c r="P3001" i="1"/>
  <c r="P3006" i="1"/>
  <c r="P3005" i="1"/>
  <c r="P3012" i="1"/>
  <c r="P3011" i="1"/>
  <c r="P3010" i="1"/>
  <c r="P3009" i="1"/>
  <c r="P3008" i="1"/>
  <c r="P3007" i="1"/>
  <c r="P3014" i="1"/>
  <c r="P3013" i="1"/>
  <c r="P3016" i="1"/>
  <c r="P3015" i="1"/>
  <c r="P3018" i="1"/>
  <c r="P3017" i="1"/>
  <c r="P3022" i="1"/>
  <c r="P3021" i="1"/>
  <c r="P3020" i="1"/>
  <c r="P3019" i="1"/>
  <c r="P3024" i="1"/>
  <c r="P3023" i="1"/>
  <c r="P3028" i="1"/>
  <c r="P3027" i="1"/>
  <c r="P3026" i="1"/>
  <c r="P3025" i="1"/>
  <c r="P3030" i="1"/>
  <c r="P3029" i="1"/>
  <c r="P3038" i="1"/>
  <c r="P3037" i="1"/>
  <c r="P3036" i="1"/>
  <c r="P3035" i="1"/>
  <c r="P3034" i="1"/>
  <c r="P3033" i="1"/>
  <c r="P3032" i="1"/>
  <c r="P3031" i="1"/>
  <c r="P3040" i="1"/>
  <c r="P3039" i="1"/>
  <c r="P3048" i="1"/>
  <c r="P3047" i="1"/>
  <c r="P3046" i="1"/>
  <c r="P3045" i="1"/>
  <c r="P3044" i="1"/>
  <c r="P3043" i="1"/>
  <c r="P3042" i="1"/>
  <c r="P3041" i="1"/>
  <c r="P3052" i="1"/>
  <c r="P3051" i="1"/>
  <c r="P3050" i="1"/>
  <c r="P3049" i="1"/>
  <c r="P3058" i="1"/>
  <c r="P3057" i="1"/>
  <c r="P3056" i="1"/>
  <c r="P3055" i="1"/>
  <c r="P3054" i="1"/>
  <c r="P3053" i="1"/>
  <c r="P3068" i="1"/>
  <c r="P3067" i="1"/>
  <c r="P3066" i="1"/>
  <c r="P3065" i="1"/>
  <c r="P3064" i="1"/>
  <c r="P3063" i="1"/>
  <c r="P3062" i="1"/>
  <c r="P3061" i="1"/>
  <c r="P3060" i="1"/>
  <c r="P3059" i="1"/>
  <c r="P3072" i="1"/>
  <c r="P3071" i="1"/>
  <c r="P3070" i="1"/>
  <c r="P3069" i="1"/>
  <c r="P3078" i="1"/>
  <c r="P3077" i="1"/>
  <c r="P3076" i="1"/>
  <c r="P3075" i="1"/>
  <c r="P3074" i="1"/>
  <c r="P3073" i="1"/>
  <c r="P3086" i="1"/>
  <c r="P3085" i="1"/>
  <c r="P3084" i="1"/>
  <c r="P3083" i="1"/>
  <c r="P3082" i="1"/>
  <c r="P3081" i="1"/>
  <c r="P3080" i="1"/>
  <c r="P3079" i="1"/>
  <c r="P3090" i="1"/>
  <c r="P3089" i="1"/>
  <c r="P3088" i="1"/>
  <c r="P3087" i="1"/>
  <c r="P3100" i="1"/>
  <c r="P3099" i="1"/>
  <c r="P3098" i="1"/>
  <c r="P3097" i="1"/>
  <c r="P3096" i="1"/>
  <c r="P3095" i="1"/>
  <c r="P3094" i="1"/>
  <c r="P3093" i="1"/>
  <c r="P3092" i="1"/>
  <c r="P3091" i="1"/>
  <c r="P3111" i="1"/>
  <c r="P3110" i="1"/>
  <c r="P3109" i="1"/>
  <c r="P3108" i="1"/>
  <c r="P3107" i="1"/>
  <c r="P3106" i="1"/>
  <c r="P3105" i="1"/>
  <c r="P3104" i="1"/>
  <c r="P3103" i="1"/>
  <c r="P3102" i="1"/>
  <c r="P3101" i="1"/>
  <c r="P3123" i="1"/>
  <c r="P3122" i="1"/>
  <c r="P3121" i="1"/>
  <c r="P3120" i="1"/>
  <c r="P3119" i="1"/>
  <c r="P3118" i="1"/>
  <c r="P3117" i="1"/>
  <c r="P3116" i="1"/>
  <c r="P3115" i="1"/>
  <c r="P3114" i="1"/>
  <c r="P3113" i="1"/>
  <c r="P3112" i="1"/>
  <c r="P3138" i="1"/>
  <c r="P3137" i="1"/>
  <c r="P3136" i="1"/>
  <c r="P3135" i="1"/>
  <c r="P3134" i="1"/>
  <c r="P3133" i="1"/>
  <c r="P3132" i="1"/>
  <c r="P3131" i="1"/>
  <c r="P3130" i="1"/>
  <c r="P3129" i="1"/>
  <c r="P3128" i="1"/>
  <c r="P3127" i="1"/>
  <c r="P3126" i="1"/>
  <c r="P3125" i="1"/>
  <c r="P3124" i="1"/>
  <c r="P3144" i="1"/>
  <c r="P3143" i="1"/>
  <c r="P3142" i="1"/>
  <c r="P3141" i="1"/>
  <c r="P3140" i="1"/>
  <c r="P3139" i="1"/>
  <c r="P3153" i="1"/>
  <c r="P3152" i="1"/>
  <c r="P3151" i="1"/>
  <c r="P3150" i="1"/>
  <c r="P3149" i="1"/>
  <c r="P3148" i="1"/>
  <c r="P3147" i="1"/>
  <c r="P3146" i="1"/>
  <c r="P3145"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89" i="1"/>
  <c r="P3188" i="1"/>
  <c r="P3187" i="1"/>
  <c r="P3186" i="1"/>
  <c r="P3185" i="1"/>
  <c r="P3184" i="1"/>
  <c r="P3183" i="1"/>
  <c r="P3182" i="1"/>
  <c r="P3181" i="1"/>
  <c r="P3180" i="1"/>
  <c r="P3179" i="1"/>
  <c r="P3178" i="1"/>
  <c r="P3198" i="1"/>
  <c r="P3197" i="1"/>
  <c r="P3196" i="1"/>
  <c r="P3195" i="1"/>
  <c r="P3194" i="1"/>
  <c r="P3193" i="1"/>
  <c r="P3192" i="1"/>
  <c r="P3191" i="1"/>
  <c r="P3190" i="1"/>
  <c r="P3213" i="1"/>
  <c r="P3212" i="1"/>
  <c r="P3211" i="1"/>
  <c r="P3210" i="1"/>
  <c r="P3209" i="1"/>
  <c r="P3208" i="1"/>
  <c r="P3207" i="1"/>
  <c r="P3206" i="1"/>
  <c r="P3205" i="1"/>
  <c r="P3204" i="1"/>
  <c r="P3203" i="1"/>
  <c r="P3202" i="1"/>
  <c r="P3201" i="1"/>
  <c r="P3200" i="1"/>
  <c r="P3199" i="1"/>
  <c r="P3228" i="1"/>
  <c r="P3227" i="1"/>
  <c r="P3226" i="1"/>
  <c r="P3225" i="1"/>
  <c r="P3224" i="1"/>
  <c r="P3223" i="1"/>
  <c r="P3222" i="1"/>
  <c r="P3221" i="1"/>
  <c r="P3220" i="1"/>
  <c r="P3219" i="1"/>
  <c r="P3218" i="1"/>
  <c r="P3217" i="1"/>
  <c r="P3216" i="1"/>
  <c r="P3215" i="1"/>
  <c r="P3214" i="1"/>
  <c r="P3231" i="1"/>
  <c r="P3230" i="1"/>
  <c r="P3229" i="1"/>
  <c r="P3246" i="1"/>
  <c r="P3245" i="1"/>
  <c r="P3244" i="1"/>
  <c r="P3243" i="1"/>
  <c r="P3242" i="1"/>
  <c r="P3241" i="1"/>
  <c r="P3240" i="1"/>
  <c r="P3239" i="1"/>
  <c r="P3238" i="1"/>
  <c r="P3237" i="1"/>
  <c r="P3236" i="1"/>
  <c r="P3235" i="1"/>
  <c r="P3234" i="1"/>
  <c r="P3233" i="1"/>
  <c r="P3232" i="1"/>
  <c r="P3252" i="1"/>
  <c r="P3251" i="1"/>
  <c r="P3250" i="1"/>
  <c r="P3249" i="1"/>
  <c r="P3248" i="1"/>
  <c r="P3247" i="1"/>
  <c r="P3273" i="1"/>
  <c r="P3272" i="1"/>
  <c r="P3271" i="1"/>
  <c r="P3270" i="1"/>
  <c r="P3269" i="1"/>
  <c r="P3268" i="1"/>
  <c r="P3267" i="1"/>
  <c r="P3266" i="1"/>
  <c r="P3265" i="1"/>
  <c r="P3264" i="1"/>
  <c r="P3263" i="1"/>
  <c r="P3262" i="1"/>
  <c r="P3261" i="1"/>
  <c r="P3260" i="1"/>
  <c r="P3259" i="1"/>
  <c r="P3258" i="1"/>
  <c r="P3257" i="1"/>
  <c r="P3256" i="1"/>
  <c r="P3255" i="1"/>
  <c r="P3254" i="1"/>
  <c r="P3253" i="1"/>
  <c r="P3285" i="1"/>
  <c r="P3284" i="1"/>
  <c r="P3283" i="1"/>
  <c r="P3282" i="1"/>
  <c r="P3281" i="1"/>
  <c r="P3280" i="1"/>
  <c r="P3279" i="1"/>
  <c r="P3278" i="1"/>
  <c r="P3277" i="1"/>
  <c r="P3276" i="1"/>
  <c r="P3275" i="1"/>
  <c r="P3274"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324" i="1"/>
  <c r="P3323" i="1"/>
  <c r="P3322" i="1"/>
  <c r="P3321" i="1"/>
  <c r="P3320" i="1"/>
  <c r="P3319" i="1"/>
  <c r="P3318" i="1"/>
  <c r="P3317" i="1"/>
  <c r="P3316" i="1"/>
  <c r="P3315" i="1"/>
  <c r="P3314" i="1"/>
  <c r="P3313" i="1"/>
  <c r="P3330" i="1"/>
  <c r="P3329" i="1"/>
  <c r="P3328" i="1"/>
  <c r="P3327" i="1"/>
  <c r="P3326" i="1"/>
  <c r="P3325" i="1"/>
  <c r="P3336" i="1"/>
  <c r="P3335" i="1"/>
  <c r="P3334" i="1"/>
  <c r="P3333" i="1"/>
  <c r="P3332" i="1"/>
  <c r="P333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72" i="1"/>
  <c r="P3371" i="1"/>
  <c r="P3370" i="1"/>
  <c r="P3369" i="1"/>
  <c r="P3368" i="1"/>
  <c r="P3367" i="1"/>
  <c r="P3366" i="1"/>
  <c r="P3365" i="1"/>
  <c r="P3364" i="1"/>
  <c r="P3363" i="1"/>
  <c r="P3362" i="1"/>
  <c r="P3361" i="1"/>
  <c r="P3375" i="1"/>
  <c r="P3374" i="1"/>
  <c r="P3373" i="1"/>
  <c r="P3387" i="1"/>
  <c r="P3386" i="1"/>
  <c r="P3385" i="1"/>
  <c r="P3384" i="1"/>
  <c r="P3383" i="1"/>
  <c r="P3382" i="1"/>
  <c r="P3381" i="1"/>
  <c r="P3380" i="1"/>
  <c r="P3379" i="1"/>
  <c r="P3378" i="1"/>
  <c r="P3377" i="1"/>
  <c r="P3376" i="1"/>
  <c r="P3399" i="1"/>
  <c r="P3398" i="1"/>
  <c r="P3397" i="1"/>
  <c r="P3396" i="1"/>
  <c r="P3395" i="1"/>
  <c r="P3394" i="1"/>
  <c r="P3393" i="1"/>
  <c r="P3392" i="1"/>
  <c r="P3391" i="1"/>
  <c r="P3390" i="1"/>
  <c r="P3389" i="1"/>
  <c r="P3388" i="1"/>
  <c r="P3414" i="1"/>
  <c r="P3413" i="1"/>
  <c r="P3412" i="1"/>
  <c r="P3411" i="1"/>
  <c r="P3410" i="1"/>
  <c r="P3409" i="1"/>
  <c r="P3408" i="1"/>
  <c r="P3407" i="1"/>
  <c r="P3406" i="1"/>
  <c r="P3405" i="1"/>
  <c r="P3404" i="1"/>
  <c r="P3403" i="1"/>
  <c r="P3402" i="1"/>
  <c r="P3401" i="1"/>
  <c r="P3400" i="1"/>
  <c r="P3429" i="1"/>
  <c r="P3428" i="1"/>
  <c r="P3427" i="1"/>
  <c r="P3426" i="1"/>
  <c r="P3425" i="1"/>
  <c r="P3424" i="1"/>
  <c r="P3423" i="1"/>
  <c r="P3422" i="1"/>
  <c r="P3421" i="1"/>
  <c r="P3420" i="1"/>
  <c r="P3419" i="1"/>
  <c r="P3418" i="1"/>
  <c r="P3417" i="1"/>
  <c r="P3416" i="1"/>
  <c r="P3415" i="1"/>
  <c r="P3444" i="1"/>
  <c r="P3443" i="1"/>
  <c r="P3442" i="1"/>
  <c r="P3441" i="1"/>
  <c r="P3440" i="1"/>
  <c r="P3439" i="1"/>
  <c r="P3438" i="1"/>
  <c r="P3437" i="1"/>
  <c r="P3436" i="1"/>
  <c r="P3435" i="1"/>
  <c r="P3434" i="1"/>
  <c r="P3433" i="1"/>
  <c r="P3432" i="1"/>
  <c r="P3431" i="1"/>
  <c r="P3430" i="1"/>
  <c r="P3453" i="1"/>
  <c r="P3452" i="1"/>
  <c r="P3451" i="1"/>
  <c r="P3450" i="1"/>
  <c r="P3449" i="1"/>
  <c r="P3448" i="1"/>
  <c r="P3447" i="1"/>
  <c r="P3446" i="1"/>
  <c r="P3445" i="1"/>
  <c r="P3465" i="1"/>
  <c r="P3464" i="1"/>
  <c r="P3463" i="1"/>
  <c r="P3462" i="1"/>
  <c r="P3461" i="1"/>
  <c r="P3460" i="1"/>
  <c r="P3459" i="1"/>
  <c r="P3458" i="1"/>
  <c r="P3457" i="1"/>
  <c r="P3456" i="1"/>
  <c r="P3455" i="1"/>
  <c r="P3454" i="1"/>
  <c r="P3468" i="1"/>
  <c r="P3467" i="1"/>
  <c r="P3466"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513" i="1"/>
  <c r="P3512" i="1"/>
  <c r="P3511" i="1"/>
  <c r="P3510" i="1"/>
  <c r="P3509" i="1"/>
  <c r="P3508" i="1"/>
  <c r="P3507" i="1"/>
  <c r="P3506" i="1"/>
  <c r="P3505" i="1"/>
  <c r="P3504" i="1"/>
  <c r="P3503" i="1"/>
  <c r="P3502" i="1"/>
  <c r="P3501" i="1"/>
  <c r="P3500" i="1"/>
  <c r="P3499" i="1"/>
  <c r="P3498" i="1"/>
  <c r="P3497" i="1"/>
  <c r="P3496" i="1"/>
  <c r="P3495" i="1"/>
  <c r="P3494" i="1"/>
  <c r="P3493" i="1"/>
  <c r="P3522" i="1"/>
  <c r="P3521" i="1"/>
  <c r="P3520" i="1"/>
  <c r="P3519" i="1"/>
  <c r="P3518" i="1"/>
  <c r="P3517" i="1"/>
  <c r="P3516" i="1"/>
  <c r="P3515" i="1"/>
  <c r="P3514" i="1"/>
  <c r="P3534" i="1"/>
  <c r="P3533" i="1"/>
  <c r="P3532" i="1"/>
  <c r="P3531" i="1"/>
  <c r="P3530" i="1"/>
  <c r="P3529" i="1"/>
  <c r="P3528" i="1"/>
  <c r="P3527" i="1"/>
  <c r="P3526" i="1"/>
  <c r="P3525" i="1"/>
  <c r="P3524" i="1"/>
  <c r="P3523" i="1"/>
  <c r="P3549" i="1"/>
  <c r="P3548" i="1"/>
  <c r="P3547" i="1"/>
  <c r="P3546" i="1"/>
  <c r="P3545" i="1"/>
  <c r="P3544" i="1"/>
  <c r="P3543" i="1"/>
  <c r="P3542" i="1"/>
  <c r="P3541" i="1"/>
  <c r="P3540" i="1"/>
  <c r="P3539" i="1"/>
  <c r="P3538" i="1"/>
  <c r="P3537" i="1"/>
  <c r="P3536" i="1"/>
  <c r="P3535" i="1"/>
  <c r="P3555" i="1"/>
  <c r="P3554" i="1"/>
  <c r="P3553" i="1"/>
  <c r="P3552" i="1"/>
  <c r="P3551" i="1"/>
  <c r="P3550" i="1"/>
  <c r="P3567" i="1"/>
  <c r="P3566" i="1"/>
  <c r="P3565" i="1"/>
  <c r="P3564" i="1"/>
  <c r="P3563" i="1"/>
  <c r="P3562" i="1"/>
  <c r="P3561" i="1"/>
  <c r="P3560" i="1"/>
  <c r="P3559" i="1"/>
  <c r="P3558" i="1"/>
  <c r="P3557" i="1"/>
  <c r="P3556" i="1"/>
  <c r="P3573" i="1"/>
  <c r="P3572" i="1"/>
  <c r="P3571" i="1"/>
  <c r="P3570" i="1"/>
  <c r="P3569" i="1"/>
  <c r="P356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615" i="1"/>
  <c r="P3614" i="1"/>
  <c r="P3613" i="1"/>
  <c r="P3612" i="1"/>
  <c r="P3611" i="1"/>
  <c r="P3610" i="1"/>
  <c r="P3609" i="1"/>
  <c r="P3608" i="1"/>
  <c r="P3607" i="1"/>
  <c r="P3606" i="1"/>
  <c r="P3605" i="1"/>
  <c r="P3604" i="1"/>
  <c r="P3603" i="1"/>
  <c r="P3602" i="1"/>
  <c r="P3601" i="1"/>
  <c r="P3600" i="1"/>
  <c r="P3599" i="1"/>
  <c r="P3598" i="1"/>
  <c r="P3630" i="1"/>
  <c r="P3629" i="1"/>
  <c r="P3628" i="1"/>
  <c r="P3627" i="1"/>
  <c r="P3626" i="1"/>
  <c r="P3625" i="1"/>
  <c r="P3624" i="1"/>
  <c r="P3623" i="1"/>
  <c r="P3622" i="1"/>
  <c r="P3621" i="1"/>
  <c r="P3620" i="1"/>
  <c r="P3619" i="1"/>
  <c r="P3618" i="1"/>
  <c r="P3617" i="1"/>
  <c r="P3616" i="1"/>
  <c r="P3648" i="1"/>
  <c r="P3647" i="1"/>
  <c r="P3646" i="1"/>
  <c r="P3645" i="1"/>
  <c r="P3644" i="1"/>
  <c r="P3643" i="1"/>
  <c r="P3642" i="1"/>
  <c r="P3641" i="1"/>
  <c r="P3640" i="1"/>
  <c r="P3639" i="1"/>
  <c r="P3638" i="1"/>
  <c r="P3637" i="1"/>
  <c r="P3636" i="1"/>
  <c r="P3635" i="1"/>
  <c r="P3634" i="1"/>
  <c r="P3633" i="1"/>
  <c r="P3632" i="1"/>
  <c r="P3631" i="1"/>
  <c r="P3654" i="1"/>
  <c r="P3653" i="1"/>
  <c r="P3652" i="1"/>
  <c r="P3651" i="1"/>
  <c r="P3650" i="1"/>
  <c r="P3649" i="1"/>
  <c r="P3663" i="1"/>
  <c r="P3662" i="1"/>
  <c r="P3661" i="1"/>
  <c r="P3660" i="1"/>
  <c r="P3659" i="1"/>
  <c r="P3658" i="1"/>
  <c r="P3657" i="1"/>
  <c r="P3656" i="1"/>
  <c r="P3655" i="1"/>
  <c r="P3672" i="1"/>
  <c r="P3671" i="1"/>
  <c r="P3670" i="1"/>
  <c r="P3669" i="1"/>
  <c r="P3668" i="1"/>
  <c r="P3667" i="1"/>
  <c r="P3666" i="1"/>
  <c r="P3665" i="1"/>
  <c r="P3664" i="1"/>
  <c r="P3681" i="1"/>
  <c r="P3680" i="1"/>
  <c r="P3679" i="1"/>
  <c r="P3678" i="1"/>
  <c r="P3677" i="1"/>
  <c r="P3676" i="1"/>
  <c r="P3675" i="1"/>
  <c r="P3674" i="1"/>
  <c r="P3673" i="1"/>
  <c r="P3696" i="1"/>
  <c r="P3695" i="1"/>
  <c r="P3694" i="1"/>
  <c r="P3693" i="1"/>
  <c r="P3692" i="1"/>
  <c r="P3691" i="1"/>
  <c r="P3690" i="1"/>
  <c r="P3689" i="1"/>
  <c r="P3688" i="1"/>
  <c r="P3687" i="1"/>
  <c r="P3686" i="1"/>
  <c r="P3685" i="1"/>
  <c r="P3684" i="1"/>
  <c r="P3683" i="1"/>
  <c r="P3682" i="1"/>
  <c r="P3702" i="1"/>
  <c r="P3701" i="1"/>
  <c r="P3700" i="1"/>
  <c r="P3699" i="1"/>
  <c r="P3698" i="1"/>
  <c r="P369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38" i="1"/>
  <c r="P3737" i="1"/>
  <c r="P3736" i="1"/>
  <c r="P3735" i="1"/>
  <c r="P3734" i="1"/>
  <c r="P3733" i="1"/>
  <c r="P3732" i="1"/>
  <c r="P3731" i="1"/>
  <c r="P3730" i="1"/>
  <c r="P3729" i="1"/>
  <c r="P3728" i="1"/>
  <c r="P3727" i="1"/>
  <c r="P3750" i="1"/>
  <c r="P3749" i="1"/>
  <c r="P3748" i="1"/>
  <c r="P3747" i="1"/>
  <c r="P3746" i="1"/>
  <c r="P3745" i="1"/>
  <c r="P3744" i="1"/>
  <c r="P3743" i="1"/>
  <c r="P3742" i="1"/>
  <c r="P3741" i="1"/>
  <c r="P3740" i="1"/>
  <c r="P3739" i="1"/>
  <c r="P3753" i="1"/>
  <c r="P3752" i="1"/>
  <c r="P3751" i="1"/>
  <c r="P3759" i="1"/>
  <c r="P3758" i="1"/>
  <c r="P3757" i="1"/>
  <c r="P3756" i="1"/>
  <c r="P3755" i="1"/>
  <c r="P3754" i="1"/>
  <c r="P3765" i="1"/>
  <c r="P3764" i="1"/>
  <c r="P3763" i="1"/>
  <c r="P3762" i="1"/>
  <c r="P3761" i="1"/>
  <c r="P3760" i="1"/>
  <c r="P3774" i="1"/>
  <c r="P3773" i="1"/>
  <c r="P3772" i="1"/>
  <c r="P3771" i="1"/>
  <c r="P3770" i="1"/>
  <c r="P3769" i="1"/>
  <c r="P3768" i="1"/>
  <c r="P3767" i="1"/>
  <c r="P3766" i="1"/>
  <c r="P3780" i="1"/>
  <c r="P3779" i="1"/>
  <c r="P3778" i="1"/>
  <c r="P3777" i="1"/>
  <c r="P3776" i="1"/>
  <c r="P3775" i="1"/>
  <c r="P3783" i="1"/>
  <c r="P3782" i="1"/>
  <c r="P3781" i="1"/>
  <c r="P3792" i="1"/>
  <c r="P3791" i="1"/>
  <c r="P3790" i="1"/>
  <c r="P3789" i="1"/>
  <c r="P3788" i="1"/>
  <c r="P3787" i="1"/>
  <c r="P3786" i="1"/>
  <c r="P3785" i="1"/>
  <c r="P3784" i="1"/>
  <c r="P3807" i="1"/>
  <c r="P3806" i="1"/>
  <c r="P3805" i="1"/>
  <c r="P3804" i="1"/>
  <c r="P3803" i="1"/>
  <c r="P3802" i="1"/>
  <c r="P3801" i="1"/>
  <c r="P3800" i="1"/>
  <c r="P3799" i="1"/>
  <c r="P3798" i="1"/>
  <c r="P3797" i="1"/>
  <c r="P3796" i="1"/>
  <c r="P3795" i="1"/>
  <c r="P3794" i="1"/>
  <c r="P3793" i="1"/>
  <c r="P3819" i="1"/>
  <c r="P3818" i="1"/>
  <c r="P3817" i="1"/>
  <c r="P3816" i="1"/>
  <c r="P3815" i="1"/>
  <c r="P3814" i="1"/>
  <c r="P3813" i="1"/>
  <c r="P3812" i="1"/>
  <c r="P3811" i="1"/>
  <c r="P3810" i="1"/>
  <c r="P3809" i="1"/>
  <c r="P3808" i="1"/>
  <c r="P3825" i="1"/>
  <c r="P3824" i="1"/>
  <c r="P3823" i="1"/>
  <c r="P3822" i="1"/>
  <c r="P3821" i="1"/>
  <c r="P3820" i="1"/>
  <c r="P3834" i="1"/>
  <c r="P3833" i="1"/>
  <c r="P3832" i="1"/>
  <c r="P3831" i="1"/>
  <c r="P3830" i="1"/>
  <c r="P3829" i="1"/>
  <c r="P3828" i="1"/>
  <c r="P3827" i="1"/>
  <c r="P3826" i="1"/>
  <c r="P3849" i="1"/>
  <c r="P3848" i="1"/>
  <c r="P3847" i="1"/>
  <c r="P3846" i="1"/>
  <c r="P3845" i="1"/>
  <c r="P3844" i="1"/>
  <c r="P3843" i="1"/>
  <c r="P3842" i="1"/>
  <c r="P3841" i="1"/>
  <c r="P3840" i="1"/>
  <c r="P3839" i="1"/>
  <c r="P3838" i="1"/>
  <c r="P3837" i="1"/>
  <c r="P3836" i="1"/>
  <c r="P3835" i="1"/>
  <c r="P3855" i="1"/>
  <c r="P3854" i="1"/>
  <c r="P3853" i="1"/>
  <c r="P3852" i="1"/>
  <c r="P3851" i="1"/>
  <c r="P3850" i="1"/>
  <c r="P3861" i="1"/>
  <c r="P3860" i="1"/>
  <c r="P3859" i="1"/>
  <c r="P3858" i="1"/>
  <c r="P3857" i="1"/>
  <c r="P3856" i="1"/>
  <c r="P3870" i="1"/>
  <c r="P3869" i="1"/>
  <c r="P3868" i="1"/>
  <c r="P3867" i="1"/>
  <c r="P3866" i="1"/>
  <c r="P3865" i="1"/>
  <c r="P3864" i="1"/>
  <c r="P3863" i="1"/>
  <c r="P3862" i="1"/>
  <c r="P3873" i="1"/>
  <c r="P3872" i="1"/>
  <c r="P3871" i="1"/>
  <c r="P3885" i="1"/>
  <c r="P3884" i="1"/>
  <c r="P3883" i="1"/>
  <c r="P3882" i="1"/>
  <c r="P3881" i="1"/>
  <c r="P3880" i="1"/>
  <c r="P3879" i="1"/>
  <c r="P3878" i="1"/>
  <c r="P3877" i="1"/>
  <c r="P3876" i="1"/>
  <c r="P3875" i="1"/>
  <c r="P3874" i="1"/>
  <c r="P3891" i="1"/>
  <c r="P3890" i="1"/>
  <c r="P3889" i="1"/>
  <c r="P3888" i="1"/>
  <c r="P3887" i="1"/>
  <c r="P3886" i="1"/>
  <c r="P3903" i="1"/>
  <c r="P3902" i="1"/>
  <c r="P3901" i="1"/>
  <c r="P3900" i="1"/>
  <c r="P3899" i="1"/>
  <c r="P3898" i="1"/>
  <c r="P3897" i="1"/>
  <c r="P3896" i="1"/>
  <c r="P3895" i="1"/>
  <c r="P3894" i="1"/>
  <c r="P3893" i="1"/>
  <c r="P3892" i="1"/>
  <c r="P3912" i="1"/>
  <c r="P3911" i="1"/>
  <c r="P3910" i="1"/>
  <c r="P3909" i="1"/>
  <c r="P3908" i="1"/>
  <c r="P3907" i="1"/>
  <c r="P3906" i="1"/>
  <c r="P3905" i="1"/>
  <c r="P3904" i="1"/>
  <c r="P3927" i="1"/>
  <c r="P3926" i="1"/>
  <c r="P3925" i="1"/>
  <c r="P3924" i="1"/>
  <c r="P3923" i="1"/>
  <c r="P3922" i="1"/>
  <c r="P3921" i="1"/>
  <c r="P3920" i="1"/>
  <c r="P3919" i="1"/>
  <c r="P3918" i="1"/>
  <c r="P3917" i="1"/>
  <c r="P3916" i="1"/>
  <c r="P3915" i="1"/>
  <c r="P3914" i="1"/>
  <c r="P3913"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63" i="1"/>
  <c r="P3962" i="1"/>
  <c r="P3961" i="1"/>
  <c r="P3960" i="1"/>
  <c r="P3959" i="1"/>
  <c r="P3958" i="1"/>
  <c r="P3957" i="1"/>
  <c r="P3956" i="1"/>
  <c r="P3955" i="1"/>
  <c r="P3954" i="1"/>
  <c r="P3953" i="1"/>
  <c r="P3952" i="1"/>
  <c r="P3972" i="1"/>
  <c r="P3971" i="1"/>
  <c r="P3970" i="1"/>
  <c r="P3969" i="1"/>
  <c r="P3968" i="1"/>
  <c r="P3967" i="1"/>
  <c r="P3966" i="1"/>
  <c r="P3965" i="1"/>
  <c r="P3964" i="1"/>
  <c r="P3981" i="1"/>
  <c r="P3980" i="1"/>
  <c r="P3979" i="1"/>
  <c r="P3978" i="1"/>
  <c r="P3977" i="1"/>
  <c r="P3976" i="1"/>
  <c r="P3975" i="1"/>
  <c r="P3974" i="1"/>
  <c r="P3973" i="1"/>
  <c r="P3987" i="1"/>
  <c r="P3986" i="1"/>
  <c r="P3985" i="1"/>
  <c r="P3984" i="1"/>
  <c r="P3983" i="1"/>
  <c r="P3982" i="1"/>
  <c r="P3993" i="1"/>
  <c r="P3992" i="1"/>
  <c r="P3991" i="1"/>
  <c r="P3990" i="1"/>
  <c r="P3989" i="1"/>
  <c r="P3988" i="1"/>
  <c r="P4005" i="1"/>
  <c r="P4004" i="1"/>
  <c r="P4003" i="1"/>
  <c r="P4002" i="1"/>
  <c r="P4001" i="1"/>
  <c r="P4000" i="1"/>
  <c r="P3999" i="1"/>
  <c r="P3998" i="1"/>
  <c r="P3997" i="1"/>
  <c r="P3996" i="1"/>
  <c r="P3995" i="1"/>
  <c r="P3994" i="1"/>
  <c r="P4008" i="1"/>
  <c r="P4007" i="1"/>
  <c r="P4006" i="1"/>
  <c r="P4014" i="1"/>
  <c r="P4013" i="1"/>
  <c r="P4012" i="1"/>
  <c r="P4011" i="1"/>
  <c r="P4010" i="1"/>
  <c r="P4009" i="1"/>
  <c r="P4023" i="1"/>
  <c r="P4022" i="1"/>
  <c r="P4021" i="1"/>
  <c r="P4020" i="1"/>
  <c r="P4019" i="1"/>
  <c r="P4018" i="1"/>
  <c r="P4017" i="1"/>
  <c r="P4016" i="1"/>
  <c r="P4015" i="1"/>
  <c r="P4026" i="1"/>
  <c r="P4025" i="1"/>
  <c r="P4024" i="1"/>
  <c r="P4032" i="1"/>
  <c r="P4031" i="1"/>
  <c r="P4030" i="1"/>
  <c r="P4029" i="1"/>
  <c r="P4028" i="1"/>
  <c r="P4027" i="1"/>
  <c r="P4038" i="1"/>
  <c r="P4037" i="1"/>
  <c r="P4036" i="1"/>
  <c r="P4035" i="1"/>
  <c r="P4034" i="1"/>
  <c r="P4033" i="1"/>
  <c r="P4059" i="1"/>
  <c r="P4058" i="1"/>
  <c r="P4057" i="1"/>
  <c r="P4056" i="1"/>
  <c r="P4055" i="1"/>
  <c r="P4054" i="1"/>
  <c r="P4053" i="1"/>
  <c r="P4052" i="1"/>
  <c r="P4051" i="1"/>
  <c r="P4050" i="1"/>
  <c r="P4049" i="1"/>
  <c r="P4048" i="1"/>
  <c r="P4047" i="1"/>
  <c r="P4046" i="1"/>
  <c r="P4045" i="1"/>
  <c r="P4044" i="1"/>
  <c r="P4043" i="1"/>
  <c r="P4042" i="1"/>
  <c r="P4041" i="1"/>
  <c r="P4040" i="1"/>
  <c r="P4039" i="1"/>
  <c r="P4071" i="1"/>
  <c r="P4070" i="1"/>
  <c r="P4069" i="1"/>
  <c r="P4068" i="1"/>
  <c r="P4067" i="1"/>
  <c r="P4066" i="1"/>
  <c r="P4065" i="1"/>
  <c r="P4064" i="1"/>
  <c r="P4063" i="1"/>
  <c r="P4062" i="1"/>
  <c r="P4061" i="1"/>
  <c r="P4060" i="1"/>
  <c r="P4074" i="1"/>
  <c r="P4073" i="1"/>
  <c r="P4072" i="1"/>
  <c r="P4077" i="1"/>
  <c r="P4076" i="1"/>
  <c r="P4075" i="1"/>
  <c r="P4092" i="1"/>
  <c r="P4091" i="1"/>
  <c r="P4090" i="1"/>
  <c r="P4089" i="1"/>
  <c r="P4088" i="1"/>
  <c r="P4087" i="1"/>
  <c r="P4086" i="1"/>
  <c r="P4085" i="1"/>
  <c r="P4084" i="1"/>
  <c r="P4083" i="1"/>
  <c r="P4082" i="1"/>
  <c r="P4081" i="1"/>
  <c r="P4080" i="1"/>
  <c r="P4079" i="1"/>
  <c r="P4078" i="1"/>
  <c r="P4095" i="1"/>
  <c r="P4094" i="1"/>
  <c r="P4093" i="1"/>
  <c r="P4101" i="1"/>
  <c r="P4100" i="1"/>
  <c r="P4099" i="1"/>
  <c r="P4098" i="1"/>
  <c r="P4097" i="1"/>
  <c r="P4096" i="1"/>
  <c r="P4113" i="1"/>
  <c r="P4112" i="1"/>
  <c r="P4111" i="1"/>
  <c r="P4110" i="1"/>
  <c r="P4109" i="1"/>
  <c r="P4108" i="1"/>
  <c r="P4107" i="1"/>
  <c r="P4106" i="1"/>
  <c r="P4105" i="1"/>
  <c r="P4104" i="1"/>
  <c r="P4103" i="1"/>
  <c r="P4102" i="1"/>
  <c r="P4116" i="1"/>
  <c r="P4115" i="1"/>
  <c r="P4114" i="1"/>
  <c r="P4131" i="1"/>
  <c r="P4130" i="1"/>
  <c r="P4129" i="1"/>
  <c r="P4128" i="1"/>
  <c r="P4127" i="1"/>
  <c r="P4126" i="1"/>
  <c r="P4125" i="1"/>
  <c r="P4124" i="1"/>
  <c r="P4123" i="1"/>
  <c r="P4122" i="1"/>
  <c r="P4121" i="1"/>
  <c r="P4120" i="1"/>
  <c r="P4119" i="1"/>
  <c r="P4118" i="1"/>
  <c r="P4117" i="1"/>
  <c r="P4134" i="1"/>
  <c r="P4133" i="1"/>
  <c r="P4132" i="1"/>
  <c r="P4140" i="1"/>
  <c r="P4139" i="1"/>
  <c r="P4138" i="1"/>
  <c r="P4137" i="1"/>
  <c r="P4136" i="1"/>
  <c r="P4135" i="1"/>
  <c r="P4152" i="1"/>
  <c r="P4151" i="1"/>
  <c r="P4150" i="1"/>
  <c r="P4149" i="1"/>
  <c r="P4148" i="1"/>
  <c r="P4147" i="1"/>
  <c r="P4146" i="1"/>
  <c r="P4145" i="1"/>
  <c r="P4144" i="1"/>
  <c r="P4143" i="1"/>
  <c r="P4142" i="1"/>
  <c r="P4141" i="1"/>
  <c r="P4161" i="1"/>
  <c r="P4160" i="1"/>
  <c r="P4159" i="1"/>
  <c r="P4158" i="1"/>
  <c r="P4157" i="1"/>
  <c r="P4156" i="1"/>
  <c r="P4155" i="1"/>
  <c r="P4154" i="1"/>
  <c r="P4153" i="1"/>
  <c r="P4167" i="1"/>
  <c r="P4166" i="1"/>
  <c r="P4165" i="1"/>
  <c r="P4164" i="1"/>
  <c r="P4163" i="1"/>
  <c r="P4162" i="1"/>
  <c r="P4170" i="1"/>
  <c r="P4169" i="1"/>
  <c r="P4168" i="1"/>
  <c r="P4182" i="1"/>
  <c r="P4181" i="1"/>
  <c r="P4180" i="1"/>
  <c r="P4179" i="1"/>
  <c r="P4178" i="1"/>
  <c r="P4177" i="1"/>
  <c r="P4176" i="1"/>
  <c r="P4175" i="1"/>
  <c r="P4174" i="1"/>
  <c r="P4173" i="1"/>
  <c r="P4172" i="1"/>
  <c r="P4171" i="1"/>
  <c r="P4191" i="1"/>
  <c r="P4190" i="1"/>
  <c r="P4189" i="1"/>
  <c r="P4188" i="1"/>
  <c r="P4187" i="1"/>
  <c r="P4186" i="1"/>
  <c r="P4185" i="1"/>
  <c r="P4184" i="1"/>
  <c r="P4183" i="1"/>
  <c r="P4203" i="1"/>
  <c r="P4202" i="1"/>
  <c r="P4201" i="1"/>
  <c r="P4200" i="1"/>
  <c r="P4199" i="1"/>
  <c r="P4198" i="1"/>
  <c r="P4197" i="1"/>
  <c r="P4196" i="1"/>
  <c r="P4195" i="1"/>
  <c r="P4194" i="1"/>
  <c r="P4193" i="1"/>
  <c r="P4192" i="1"/>
  <c r="P4212" i="1"/>
  <c r="P4211" i="1"/>
  <c r="P4210" i="1"/>
  <c r="P4209" i="1"/>
  <c r="P4208" i="1"/>
  <c r="P4207" i="1"/>
  <c r="P4206" i="1"/>
  <c r="P4205" i="1"/>
  <c r="P4204" i="1"/>
  <c r="P4221" i="1"/>
  <c r="P4220" i="1"/>
  <c r="P4219" i="1"/>
  <c r="P4218" i="1"/>
  <c r="P4217" i="1"/>
  <c r="P4216" i="1"/>
  <c r="P4215" i="1"/>
  <c r="P4214" i="1"/>
  <c r="P4213" i="1"/>
  <c r="P4236" i="1"/>
  <c r="P4235" i="1"/>
  <c r="P4234" i="1"/>
  <c r="P4233" i="1"/>
  <c r="P4232" i="1"/>
  <c r="P4231" i="1"/>
  <c r="P4230" i="1"/>
  <c r="P4229" i="1"/>
  <c r="P4228" i="1"/>
  <c r="P4227" i="1"/>
  <c r="P4226" i="1"/>
  <c r="P4225" i="1"/>
  <c r="P4224" i="1"/>
  <c r="P4223" i="1"/>
  <c r="P4222" i="1"/>
  <c r="P4242" i="1"/>
  <c r="P4241" i="1"/>
  <c r="P4240" i="1"/>
  <c r="P4239" i="1"/>
  <c r="P4238" i="1"/>
  <c r="P4237" i="1"/>
  <c r="P4248" i="1"/>
  <c r="P4247" i="1"/>
  <c r="P4246" i="1"/>
  <c r="P4245" i="1"/>
  <c r="P4244" i="1"/>
  <c r="P4243" i="1"/>
  <c r="P4251" i="1"/>
  <c r="P4250" i="1"/>
  <c r="P4249" i="1"/>
  <c r="P4266" i="1"/>
  <c r="P4265" i="1"/>
  <c r="P4264" i="1"/>
  <c r="P4263" i="1"/>
  <c r="P4262" i="1"/>
  <c r="P4261" i="1"/>
  <c r="P4260" i="1"/>
  <c r="P4259" i="1"/>
  <c r="P4258" i="1"/>
  <c r="P4257" i="1"/>
  <c r="P4256" i="1"/>
  <c r="P4255" i="1"/>
  <c r="P4254" i="1"/>
  <c r="P4253" i="1"/>
  <c r="P4252" i="1"/>
  <c r="P4278" i="1"/>
  <c r="P4277" i="1"/>
  <c r="P4276" i="1"/>
  <c r="P4275" i="1"/>
  <c r="P4274" i="1"/>
  <c r="P4273" i="1"/>
  <c r="P4272" i="1"/>
  <c r="P4271" i="1"/>
  <c r="P4270" i="1"/>
  <c r="P4269" i="1"/>
  <c r="P4268" i="1"/>
  <c r="P4267" i="1"/>
  <c r="P4284" i="1"/>
  <c r="P4283" i="1"/>
  <c r="P4282" i="1"/>
  <c r="P4281" i="1"/>
  <c r="P4280" i="1"/>
  <c r="P4279" i="1"/>
  <c r="P4287" i="1"/>
  <c r="P4286" i="1"/>
  <c r="P4285" i="1"/>
  <c r="P4293" i="1"/>
  <c r="P4292" i="1"/>
  <c r="P4291" i="1"/>
  <c r="P4290" i="1"/>
  <c r="P4289" i="1"/>
  <c r="P4288" i="1"/>
  <c r="P4305" i="1"/>
  <c r="P4304" i="1"/>
  <c r="P4303" i="1"/>
  <c r="P4302" i="1"/>
  <c r="P4301" i="1"/>
  <c r="P4300" i="1"/>
  <c r="P4299" i="1"/>
  <c r="P4298" i="1"/>
  <c r="P4297" i="1"/>
  <c r="P4296" i="1"/>
  <c r="P4295" i="1"/>
  <c r="P4294" i="1"/>
  <c r="P4308" i="1"/>
  <c r="P4307" i="1"/>
  <c r="P4306" i="1"/>
  <c r="P4311" i="1"/>
  <c r="P4310" i="1"/>
  <c r="P4309" i="1"/>
  <c r="P4314" i="1"/>
  <c r="P4313" i="1"/>
  <c r="P4312" i="1"/>
  <c r="P4320" i="1"/>
  <c r="P4319" i="1"/>
  <c r="P4318" i="1"/>
  <c r="P4317" i="1"/>
  <c r="P4316" i="1"/>
  <c r="P4315" i="1"/>
  <c r="P4326" i="1"/>
  <c r="P4325" i="1"/>
  <c r="P4324" i="1"/>
  <c r="P4323" i="1"/>
  <c r="P4322" i="1"/>
  <c r="P4321" i="1"/>
  <c r="P4332" i="1"/>
  <c r="P4331" i="1"/>
  <c r="P4330" i="1"/>
  <c r="P4329" i="1"/>
  <c r="P4328" i="1"/>
  <c r="P4327" i="1"/>
  <c r="P4350" i="1"/>
  <c r="P4349" i="1"/>
  <c r="P4348" i="1"/>
  <c r="P4347" i="1"/>
  <c r="P4346" i="1"/>
  <c r="P4345" i="1"/>
  <c r="P4344" i="1"/>
  <c r="P4343" i="1"/>
  <c r="P4342" i="1"/>
  <c r="P4341" i="1"/>
  <c r="P4340" i="1"/>
  <c r="P4339" i="1"/>
  <c r="P4338" i="1"/>
  <c r="P4337" i="1"/>
  <c r="P4336" i="1"/>
  <c r="P4335" i="1"/>
  <c r="P4334" i="1"/>
  <c r="P4333" i="1"/>
  <c r="P4356" i="1"/>
  <c r="P4355" i="1"/>
  <c r="P4354" i="1"/>
  <c r="P4353" i="1"/>
  <c r="P4352" i="1"/>
  <c r="P4351" i="1"/>
  <c r="P4359" i="1"/>
  <c r="P4358" i="1"/>
  <c r="P4357" i="1"/>
  <c r="P4365" i="1"/>
  <c r="P4364" i="1"/>
  <c r="P4363" i="1"/>
  <c r="P4362" i="1"/>
  <c r="P4361" i="1"/>
  <c r="P4360" i="1"/>
  <c r="P4377" i="1"/>
  <c r="P4376" i="1"/>
  <c r="P4375" i="1"/>
  <c r="P4374" i="1"/>
  <c r="P4373" i="1"/>
  <c r="P4372" i="1"/>
  <c r="P4371" i="1"/>
  <c r="P4370" i="1"/>
  <c r="P4369" i="1"/>
  <c r="P4368" i="1"/>
  <c r="P4367" i="1"/>
  <c r="P4366" i="1"/>
  <c r="P4386" i="1"/>
  <c r="P4385" i="1"/>
  <c r="P4384" i="1"/>
  <c r="P4383" i="1"/>
  <c r="P4382" i="1"/>
  <c r="P4381" i="1"/>
  <c r="P4380" i="1"/>
  <c r="P4379" i="1"/>
  <c r="P4378" i="1"/>
  <c r="P4392" i="1"/>
  <c r="P4391" i="1"/>
  <c r="P4390" i="1"/>
  <c r="P4389" i="1"/>
  <c r="P4388" i="1"/>
  <c r="P4387" i="1"/>
  <c r="P4395" i="1"/>
  <c r="P4394" i="1"/>
  <c r="P4393" i="1"/>
  <c r="P4404" i="1"/>
  <c r="P4403" i="1"/>
  <c r="P4402" i="1"/>
  <c r="P4401" i="1"/>
  <c r="P4400" i="1"/>
  <c r="P4399" i="1"/>
  <c r="P4398" i="1"/>
  <c r="P4397" i="1"/>
  <c r="P4396" i="1"/>
  <c r="P4410" i="1"/>
  <c r="P4409" i="1"/>
  <c r="P4408" i="1"/>
  <c r="P4407" i="1"/>
  <c r="P4406" i="1"/>
  <c r="P4405" i="1"/>
  <c r="P4422" i="1"/>
  <c r="P4421" i="1"/>
  <c r="P4420" i="1"/>
  <c r="P4419" i="1"/>
  <c r="P4418" i="1"/>
  <c r="P4417" i="1"/>
  <c r="P4416" i="1"/>
  <c r="P4415" i="1"/>
  <c r="P4414" i="1"/>
  <c r="P4413" i="1"/>
  <c r="P4412" i="1"/>
  <c r="P4411" i="1"/>
  <c r="P4428" i="1"/>
  <c r="P4427" i="1"/>
  <c r="P4426" i="1"/>
  <c r="P4425" i="1"/>
  <c r="P4424" i="1"/>
  <c r="P4423" i="1"/>
  <c r="P4437" i="1"/>
  <c r="P4436" i="1"/>
  <c r="P4435" i="1"/>
  <c r="P4434" i="1"/>
  <c r="P4433" i="1"/>
  <c r="P4432" i="1"/>
  <c r="P4431" i="1"/>
  <c r="P4430" i="1"/>
  <c r="P4429" i="1"/>
  <c r="P4440" i="1"/>
  <c r="P4439" i="1"/>
  <c r="P4438" i="1"/>
  <c r="P4449" i="1"/>
  <c r="P4448" i="1"/>
  <c r="P4447" i="1"/>
  <c r="P4446" i="1"/>
  <c r="P4445" i="1"/>
  <c r="P4444" i="1"/>
  <c r="P4443" i="1"/>
  <c r="P4442" i="1"/>
  <c r="P4441" i="1"/>
  <c r="P4464" i="1"/>
  <c r="P4463" i="1"/>
  <c r="P4462" i="1"/>
  <c r="P4461" i="1"/>
  <c r="P4460" i="1"/>
  <c r="P4459" i="1"/>
  <c r="P4458" i="1"/>
  <c r="P4457" i="1"/>
  <c r="P4456" i="1"/>
  <c r="P4455" i="1"/>
  <c r="P4454" i="1"/>
  <c r="P4453" i="1"/>
  <c r="P4452" i="1"/>
  <c r="P4451" i="1"/>
  <c r="P4450" i="1"/>
  <c r="P4470" i="1"/>
  <c r="P4469" i="1"/>
  <c r="P4468" i="1"/>
  <c r="P4467" i="1"/>
  <c r="P4466" i="1"/>
  <c r="P4465" i="1"/>
  <c r="P4479" i="1"/>
  <c r="P4478" i="1"/>
  <c r="P4477" i="1"/>
  <c r="P4476" i="1"/>
  <c r="P4475" i="1"/>
  <c r="P4474" i="1"/>
  <c r="P4473" i="1"/>
  <c r="P4472" i="1"/>
  <c r="P4471" i="1"/>
  <c r="P4485" i="1"/>
  <c r="P4484" i="1"/>
  <c r="P4483" i="1"/>
  <c r="P4482" i="1"/>
  <c r="P4481" i="1"/>
  <c r="P4480" i="1"/>
  <c r="P4488" i="1"/>
  <c r="P4487" i="1"/>
  <c r="P4486" i="1"/>
  <c r="P4491" i="1"/>
  <c r="P4490" i="1"/>
  <c r="P4489" i="1"/>
  <c r="P4500" i="1"/>
  <c r="P4499" i="1"/>
  <c r="P4498" i="1"/>
  <c r="P4497" i="1"/>
  <c r="P4496" i="1"/>
  <c r="P4495" i="1"/>
  <c r="P4494" i="1"/>
  <c r="P4493" i="1"/>
  <c r="P4492" i="1"/>
  <c r="P4509" i="1"/>
  <c r="P4508" i="1"/>
  <c r="P4507" i="1"/>
  <c r="P4506" i="1"/>
  <c r="P4505" i="1"/>
  <c r="P4504" i="1"/>
  <c r="P4503" i="1"/>
  <c r="P4502" i="1"/>
  <c r="P4501" i="1"/>
  <c r="P4524" i="1"/>
  <c r="P4523" i="1"/>
  <c r="P4522" i="1"/>
  <c r="P4521" i="1"/>
  <c r="P4520" i="1"/>
  <c r="P4519" i="1"/>
  <c r="P4518" i="1"/>
  <c r="P4517" i="1"/>
  <c r="P4516" i="1"/>
  <c r="P4515" i="1"/>
  <c r="P4514" i="1"/>
  <c r="P4513" i="1"/>
  <c r="P4512" i="1"/>
  <c r="P4511" i="1"/>
  <c r="P4510" i="1"/>
  <c r="P4527" i="1"/>
  <c r="P4526" i="1"/>
  <c r="P4525" i="1"/>
  <c r="P4533" i="1"/>
  <c r="P4532" i="1"/>
  <c r="P4531" i="1"/>
  <c r="P4530" i="1"/>
  <c r="P4529" i="1"/>
  <c r="P4528" i="1"/>
  <c r="P4548" i="1"/>
  <c r="P4547" i="1"/>
  <c r="P4546" i="1"/>
  <c r="P4545" i="1"/>
  <c r="P4544" i="1"/>
  <c r="P4543" i="1"/>
  <c r="P4542" i="1"/>
  <c r="P4541" i="1"/>
  <c r="P4540" i="1"/>
  <c r="P4539" i="1"/>
  <c r="P4538" i="1"/>
  <c r="P4537" i="1"/>
  <c r="P4536" i="1"/>
  <c r="P4535" i="1"/>
  <c r="P4534" i="1"/>
  <c r="P4563" i="1"/>
  <c r="P4562" i="1"/>
  <c r="P4561" i="1"/>
  <c r="P4560" i="1"/>
  <c r="P4559" i="1"/>
  <c r="P4558" i="1"/>
  <c r="P4557" i="1"/>
  <c r="P4556" i="1"/>
  <c r="P4555" i="1"/>
  <c r="P4554" i="1"/>
  <c r="P4553" i="1"/>
  <c r="P4552" i="1"/>
  <c r="P4551" i="1"/>
  <c r="P4550" i="1"/>
  <c r="P4549" i="1"/>
  <c r="P4572" i="1"/>
  <c r="P4571" i="1"/>
  <c r="P4570" i="1"/>
  <c r="P4569" i="1"/>
  <c r="P4568" i="1"/>
  <c r="P4567" i="1"/>
  <c r="P4566" i="1"/>
  <c r="P4565" i="1"/>
  <c r="P4564" i="1"/>
  <c r="P4587" i="1"/>
  <c r="P4586" i="1"/>
  <c r="P4585" i="1"/>
  <c r="P4584" i="1"/>
  <c r="P4583" i="1"/>
  <c r="P4582" i="1"/>
  <c r="P4581" i="1"/>
  <c r="P4580" i="1"/>
  <c r="P4579" i="1"/>
  <c r="P4578" i="1"/>
  <c r="P4577" i="1"/>
  <c r="P4576" i="1"/>
  <c r="P4575" i="1"/>
  <c r="P4574" i="1"/>
  <c r="P4573" i="1"/>
  <c r="P4602" i="1"/>
  <c r="P4601" i="1"/>
  <c r="P4600" i="1"/>
  <c r="P4599" i="1"/>
  <c r="P4598" i="1"/>
  <c r="P4597" i="1"/>
  <c r="P4596" i="1"/>
  <c r="P4595" i="1"/>
  <c r="P4594" i="1"/>
  <c r="P4593" i="1"/>
  <c r="P4592" i="1"/>
  <c r="P4591" i="1"/>
  <c r="P4590" i="1"/>
  <c r="P4589" i="1"/>
  <c r="P4588" i="1"/>
  <c r="P4611" i="1"/>
  <c r="P4610" i="1"/>
  <c r="P4609" i="1"/>
  <c r="P4608" i="1"/>
  <c r="P4607" i="1"/>
  <c r="P4606" i="1"/>
  <c r="P4605" i="1"/>
  <c r="P4604" i="1"/>
  <c r="P4603" i="1"/>
  <c r="P4626" i="1"/>
  <c r="P4625" i="1"/>
  <c r="P4624" i="1"/>
  <c r="P4623" i="1"/>
  <c r="P4622" i="1"/>
  <c r="P4621" i="1"/>
  <c r="P4620" i="1"/>
  <c r="P4619" i="1"/>
  <c r="P4618" i="1"/>
  <c r="P4617" i="1"/>
  <c r="P4616" i="1"/>
  <c r="P4615" i="1"/>
  <c r="P4614" i="1"/>
  <c r="P4613" i="1"/>
  <c r="P4612" i="1"/>
  <c r="P4638" i="1"/>
  <c r="P4637" i="1"/>
  <c r="P4636" i="1"/>
  <c r="P4635" i="1"/>
  <c r="P4634" i="1"/>
  <c r="P4633" i="1"/>
  <c r="P4632" i="1"/>
  <c r="P4631" i="1"/>
  <c r="P4630" i="1"/>
  <c r="P4629" i="1"/>
  <c r="P4628" i="1"/>
  <c r="P4627" i="1"/>
  <c r="P4650" i="1"/>
  <c r="P4649" i="1"/>
  <c r="P4648" i="1"/>
  <c r="P4647" i="1"/>
  <c r="P4646" i="1"/>
  <c r="P4645" i="1"/>
  <c r="P4644" i="1"/>
  <c r="P4643" i="1"/>
  <c r="P4642" i="1"/>
  <c r="P4641" i="1"/>
  <c r="P4640" i="1"/>
  <c r="P4639" i="1"/>
  <c r="P4659" i="1"/>
  <c r="P4658" i="1"/>
  <c r="P4657" i="1"/>
  <c r="P4656" i="1"/>
  <c r="P4655" i="1"/>
  <c r="P4654" i="1"/>
  <c r="P4653" i="1"/>
  <c r="P4652" i="1"/>
  <c r="P4651" i="1"/>
  <c r="P4671" i="1"/>
  <c r="P4670" i="1"/>
  <c r="P4669" i="1"/>
  <c r="P4668" i="1"/>
  <c r="P4667" i="1"/>
  <c r="P4666" i="1"/>
  <c r="P4665" i="1"/>
  <c r="P4664" i="1"/>
  <c r="P4663" i="1"/>
  <c r="P4662" i="1"/>
  <c r="P4661" i="1"/>
  <c r="P4660" i="1"/>
  <c r="P4674" i="1"/>
  <c r="P4673" i="1"/>
  <c r="P4672" i="1"/>
  <c r="P4677" i="1"/>
  <c r="P4676" i="1"/>
  <c r="P4675" i="1"/>
  <c r="P4680" i="1"/>
  <c r="P4679" i="1"/>
  <c r="P4678" i="1"/>
  <c r="P4701" i="1"/>
  <c r="P4700" i="1"/>
  <c r="P4699" i="1"/>
  <c r="P4698" i="1"/>
  <c r="P4697" i="1"/>
  <c r="P4696" i="1"/>
  <c r="P4695" i="1"/>
  <c r="P4694" i="1"/>
  <c r="P4693" i="1"/>
  <c r="P4692" i="1"/>
  <c r="P4691" i="1"/>
  <c r="P4690" i="1"/>
  <c r="P4689" i="1"/>
  <c r="P4688" i="1"/>
  <c r="P4687" i="1"/>
  <c r="P4686" i="1"/>
  <c r="P4685" i="1"/>
  <c r="P4684" i="1"/>
  <c r="P4683" i="1"/>
  <c r="P4682" i="1"/>
  <c r="P4681" i="1"/>
  <c r="P4713" i="1"/>
  <c r="P4712" i="1"/>
  <c r="P4711" i="1"/>
  <c r="P4710" i="1"/>
  <c r="P4709" i="1"/>
  <c r="P4708" i="1"/>
  <c r="P4707" i="1"/>
  <c r="P4706" i="1"/>
  <c r="P4705" i="1"/>
  <c r="P4704" i="1"/>
  <c r="P4703" i="1"/>
  <c r="P4702" i="1"/>
  <c r="P4728" i="1"/>
  <c r="P4727" i="1"/>
  <c r="P4726" i="1"/>
  <c r="P4725" i="1"/>
  <c r="P4724" i="1"/>
  <c r="P4723" i="1"/>
  <c r="P4722" i="1"/>
  <c r="P4721" i="1"/>
  <c r="P4720" i="1"/>
  <c r="P4719" i="1"/>
  <c r="P4718" i="1"/>
  <c r="P4717" i="1"/>
  <c r="P4716" i="1"/>
  <c r="P4715" i="1"/>
  <c r="P4714" i="1"/>
  <c r="P4737" i="1"/>
  <c r="P4736" i="1"/>
  <c r="P4735" i="1"/>
  <c r="P4734" i="1"/>
  <c r="P4733" i="1"/>
  <c r="P4732" i="1"/>
  <c r="P4731" i="1"/>
  <c r="P4730" i="1"/>
  <c r="P4729" i="1"/>
  <c r="P4746" i="1"/>
  <c r="P4745" i="1"/>
  <c r="P4744" i="1"/>
  <c r="P4743" i="1"/>
  <c r="P4742" i="1"/>
  <c r="P4741" i="1"/>
  <c r="P4740" i="1"/>
  <c r="P4739" i="1"/>
  <c r="P4738" i="1"/>
  <c r="P4761" i="1"/>
  <c r="P4760" i="1"/>
  <c r="P4759" i="1"/>
  <c r="P4758" i="1"/>
  <c r="P4757" i="1"/>
  <c r="P4756" i="1"/>
  <c r="P4755" i="1"/>
  <c r="P4754" i="1"/>
  <c r="P4753" i="1"/>
  <c r="P4752" i="1"/>
  <c r="P4751" i="1"/>
  <c r="P4750" i="1"/>
  <c r="P4749" i="1"/>
  <c r="P4748" i="1"/>
  <c r="P4747" i="1"/>
  <c r="P4767" i="1"/>
  <c r="P4766" i="1"/>
  <c r="P4765" i="1"/>
  <c r="P4764" i="1"/>
  <c r="P4763" i="1"/>
  <c r="P4762" i="1"/>
  <c r="P4776" i="1"/>
  <c r="P4775" i="1"/>
  <c r="P4774" i="1"/>
  <c r="P4773" i="1"/>
  <c r="P4772" i="1"/>
  <c r="P4771" i="1"/>
  <c r="P4770" i="1"/>
  <c r="P4769" i="1"/>
  <c r="P4768" i="1"/>
  <c r="P4791" i="1"/>
  <c r="P4790" i="1"/>
  <c r="P4789" i="1"/>
  <c r="P4788" i="1"/>
  <c r="P4787" i="1"/>
  <c r="P4786" i="1"/>
  <c r="P4785" i="1"/>
  <c r="P4784" i="1"/>
  <c r="P4783" i="1"/>
  <c r="P4782" i="1"/>
  <c r="P4781" i="1"/>
  <c r="P4780" i="1"/>
  <c r="P4779" i="1"/>
  <c r="P4778" i="1"/>
  <c r="P4777" i="1"/>
  <c r="P4800" i="1"/>
  <c r="P4799" i="1"/>
  <c r="P4798" i="1"/>
  <c r="P4797" i="1"/>
  <c r="P4796" i="1"/>
  <c r="P4795" i="1"/>
  <c r="P4794" i="1"/>
  <c r="P4793" i="1"/>
  <c r="P4792" i="1"/>
  <c r="P4806" i="1"/>
  <c r="P4805" i="1"/>
  <c r="P4804" i="1"/>
  <c r="P4803" i="1"/>
  <c r="P4802" i="1"/>
  <c r="P4801" i="1"/>
  <c r="P4815" i="1"/>
  <c r="P4814" i="1"/>
  <c r="P4813" i="1"/>
  <c r="P4812" i="1"/>
  <c r="P4811" i="1"/>
  <c r="P4810" i="1"/>
  <c r="P4809" i="1"/>
  <c r="P4808" i="1"/>
  <c r="P4807" i="1"/>
  <c r="P4821" i="1"/>
  <c r="P4820" i="1"/>
  <c r="P4819" i="1"/>
  <c r="P4818" i="1"/>
  <c r="P4817" i="1"/>
  <c r="P4816" i="1"/>
  <c r="P4824" i="1"/>
  <c r="P4823" i="1"/>
  <c r="P4822" i="1"/>
  <c r="P4830" i="1"/>
  <c r="P4829" i="1"/>
  <c r="P4828" i="1"/>
  <c r="P4827" i="1"/>
  <c r="P4826" i="1"/>
  <c r="P4825" i="1"/>
  <c r="P4833" i="1"/>
  <c r="P4832" i="1"/>
  <c r="P4831" i="1"/>
  <c r="P4842" i="1"/>
  <c r="P4841" i="1"/>
  <c r="P4840" i="1"/>
  <c r="P4839" i="1"/>
  <c r="P4838" i="1"/>
  <c r="P4837" i="1"/>
  <c r="P4836" i="1"/>
  <c r="P4835" i="1"/>
  <c r="P4834" i="1"/>
  <c r="P4854" i="1"/>
  <c r="P4853" i="1"/>
  <c r="P4852" i="1"/>
  <c r="P4851" i="1"/>
  <c r="P4850" i="1"/>
  <c r="P4849" i="1"/>
  <c r="P4848" i="1"/>
  <c r="P4847" i="1"/>
  <c r="P4846" i="1"/>
  <c r="P4845" i="1"/>
  <c r="P4844" i="1"/>
  <c r="P4843" i="1"/>
  <c r="P4863" i="1"/>
  <c r="P4862" i="1"/>
  <c r="P4861" i="1"/>
  <c r="P4860" i="1"/>
  <c r="P4859" i="1"/>
  <c r="P4858" i="1"/>
  <c r="P4857" i="1"/>
  <c r="P4856" i="1"/>
  <c r="P4855" i="1"/>
  <c r="P4869" i="1"/>
  <c r="P4868" i="1"/>
  <c r="P4867" i="1"/>
  <c r="P4866" i="1"/>
  <c r="P4865" i="1"/>
  <c r="P4864" i="1"/>
  <c r="P4872" i="1"/>
  <c r="P4871" i="1"/>
  <c r="P4870" i="1"/>
  <c r="P4875" i="1"/>
  <c r="P4874" i="1"/>
  <c r="P4873" i="1"/>
  <c r="P4890" i="1"/>
  <c r="P4889" i="1"/>
  <c r="P4888" i="1"/>
  <c r="P4887" i="1"/>
  <c r="P4886" i="1"/>
  <c r="P4885" i="1"/>
  <c r="P4884" i="1"/>
  <c r="P4883" i="1"/>
  <c r="P4882" i="1"/>
  <c r="P4881" i="1"/>
  <c r="P4880" i="1"/>
  <c r="P4879" i="1"/>
  <c r="P4878" i="1"/>
  <c r="P4877" i="1"/>
  <c r="P4876" i="1"/>
  <c r="P4899" i="1"/>
  <c r="P4898" i="1"/>
  <c r="P4897" i="1"/>
  <c r="P4896" i="1"/>
  <c r="P4895" i="1"/>
  <c r="P4894" i="1"/>
  <c r="P4893" i="1"/>
  <c r="P4892" i="1"/>
  <c r="P4891" i="1"/>
  <c r="P4905" i="1"/>
  <c r="P4904" i="1"/>
  <c r="P4903" i="1"/>
  <c r="P4902" i="1"/>
  <c r="P4901" i="1"/>
  <c r="P4900" i="1"/>
  <c r="P4908" i="1"/>
  <c r="P4907" i="1"/>
  <c r="P4906" i="1"/>
  <c r="P4917" i="1"/>
  <c r="P4916" i="1"/>
  <c r="P4915" i="1"/>
  <c r="P4914" i="1"/>
  <c r="P4913" i="1"/>
  <c r="P4912" i="1"/>
  <c r="P4911" i="1"/>
  <c r="P4910" i="1"/>
  <c r="P4909" i="1"/>
  <c r="P4923" i="1"/>
  <c r="P4922" i="1"/>
  <c r="P4921" i="1"/>
  <c r="P4920" i="1"/>
  <c r="P4919" i="1"/>
  <c r="P4918" i="1"/>
  <c r="P4929" i="1"/>
  <c r="P4928" i="1"/>
  <c r="P4927" i="1"/>
  <c r="P4926" i="1"/>
  <c r="P4925" i="1"/>
  <c r="P4924" i="1"/>
  <c r="P4947" i="1"/>
  <c r="P4946" i="1"/>
  <c r="P4945" i="1"/>
  <c r="P4944" i="1"/>
  <c r="P4943" i="1"/>
  <c r="P4942" i="1"/>
  <c r="P4941" i="1"/>
  <c r="P4940" i="1"/>
  <c r="P4939" i="1"/>
  <c r="P4938" i="1"/>
  <c r="P4937" i="1"/>
  <c r="P4936" i="1"/>
  <c r="P4935" i="1"/>
  <c r="P4934" i="1"/>
  <c r="P4933" i="1"/>
  <c r="P4932" i="1"/>
  <c r="P4931" i="1"/>
  <c r="P4930" i="1"/>
  <c r="P4950" i="1"/>
  <c r="P4949" i="1"/>
  <c r="P4948" i="1"/>
  <c r="P4959" i="1"/>
  <c r="P4958" i="1"/>
  <c r="P4957" i="1"/>
  <c r="P4956" i="1"/>
  <c r="P4955" i="1"/>
  <c r="P4954" i="1"/>
  <c r="P4953" i="1"/>
  <c r="P4952" i="1"/>
  <c r="P4951" i="1"/>
  <c r="P4977" i="1"/>
  <c r="P4976" i="1"/>
  <c r="P4975" i="1"/>
  <c r="P4974" i="1"/>
  <c r="P4973" i="1"/>
  <c r="P4972" i="1"/>
  <c r="P4971" i="1"/>
  <c r="P4970" i="1"/>
  <c r="P4969" i="1"/>
  <c r="P4968" i="1"/>
  <c r="P4967" i="1"/>
  <c r="P4966" i="1"/>
  <c r="P4965" i="1"/>
  <c r="P4964" i="1"/>
  <c r="P4963" i="1"/>
  <c r="P4962" i="1"/>
  <c r="P4961" i="1"/>
  <c r="P4960" i="1"/>
  <c r="P4998" i="1"/>
  <c r="P4997" i="1"/>
  <c r="P4996" i="1"/>
  <c r="P4995" i="1"/>
  <c r="P4994" i="1"/>
  <c r="P4993" i="1"/>
  <c r="P4992" i="1"/>
  <c r="P4991" i="1"/>
  <c r="P4990" i="1"/>
  <c r="P4989" i="1"/>
  <c r="P4988" i="1"/>
  <c r="P4987" i="1"/>
  <c r="P4986" i="1"/>
  <c r="P4985" i="1"/>
  <c r="P4984" i="1"/>
  <c r="P4983" i="1"/>
  <c r="P4982" i="1"/>
  <c r="P4981" i="1"/>
  <c r="P4980" i="1"/>
  <c r="P4979" i="1"/>
  <c r="P4978" i="1"/>
  <c r="P5004" i="1"/>
  <c r="P5003" i="1"/>
  <c r="P5002" i="1"/>
  <c r="P5001" i="1"/>
  <c r="P5000" i="1"/>
  <c r="P4999" i="1"/>
  <c r="P5022" i="1"/>
  <c r="P5021" i="1"/>
  <c r="P5020" i="1"/>
  <c r="P5019" i="1"/>
  <c r="P5018" i="1"/>
  <c r="P5017" i="1"/>
  <c r="P5016" i="1"/>
  <c r="P5015" i="1"/>
  <c r="P5014" i="1"/>
  <c r="P5013" i="1"/>
  <c r="P5012" i="1"/>
  <c r="P5011" i="1"/>
  <c r="P5010" i="1"/>
  <c r="P5009" i="1"/>
  <c r="P5008" i="1"/>
  <c r="P5007" i="1"/>
  <c r="P5006" i="1"/>
  <c r="P5005"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64" i="1"/>
  <c r="P5063" i="1"/>
  <c r="P5062" i="1"/>
  <c r="P5061" i="1"/>
  <c r="P5060" i="1"/>
  <c r="P5059" i="1"/>
  <c r="P5058" i="1"/>
  <c r="P5057" i="1"/>
  <c r="P5056" i="1"/>
  <c r="P5055" i="1"/>
  <c r="P5054" i="1"/>
  <c r="P5053" i="1"/>
  <c r="P5052" i="1"/>
  <c r="P5051" i="1"/>
  <c r="P5050" i="1"/>
  <c r="P5049" i="1"/>
  <c r="P5048" i="1"/>
  <c r="P5047" i="1"/>
  <c r="P5070" i="1"/>
  <c r="P5069" i="1"/>
  <c r="P5068" i="1"/>
  <c r="P5067" i="1"/>
  <c r="P5066" i="1"/>
  <c r="P5065" i="1"/>
  <c r="P5079" i="1"/>
  <c r="P5078" i="1"/>
  <c r="P5077" i="1"/>
  <c r="P5076" i="1"/>
  <c r="P5075" i="1"/>
  <c r="P5074" i="1"/>
  <c r="P5073" i="1"/>
  <c r="P5072" i="1"/>
  <c r="P5071" i="1"/>
  <c r="P5100" i="1"/>
  <c r="P5099" i="1"/>
  <c r="P5098" i="1"/>
  <c r="P5097" i="1"/>
  <c r="P5096" i="1"/>
  <c r="P5095" i="1"/>
  <c r="P5094" i="1"/>
  <c r="P5093" i="1"/>
  <c r="P5092" i="1"/>
  <c r="P5091" i="1"/>
  <c r="P5090" i="1"/>
  <c r="P5089" i="1"/>
  <c r="P5088" i="1"/>
  <c r="P5087" i="1"/>
  <c r="P5086" i="1"/>
  <c r="P5085" i="1"/>
  <c r="P5084" i="1"/>
  <c r="P5083" i="1"/>
  <c r="P5082" i="1"/>
  <c r="P5081" i="1"/>
  <c r="P5080" i="1"/>
  <c r="P5106" i="1"/>
  <c r="P5105" i="1"/>
  <c r="P5104" i="1"/>
  <c r="P5103" i="1"/>
  <c r="P5102" i="1"/>
  <c r="P5101" i="1"/>
  <c r="P5124" i="1"/>
  <c r="P5123" i="1"/>
  <c r="P5122" i="1"/>
  <c r="P5121" i="1"/>
  <c r="P5120" i="1"/>
  <c r="P5119" i="1"/>
  <c r="P5118" i="1"/>
  <c r="P5117" i="1"/>
  <c r="P5116" i="1"/>
  <c r="P5115" i="1"/>
  <c r="P5114" i="1"/>
  <c r="P5113" i="1"/>
  <c r="P5112" i="1"/>
  <c r="P5111" i="1"/>
  <c r="P5110" i="1"/>
  <c r="P5109" i="1"/>
  <c r="P5108" i="1"/>
  <c r="P5107" i="1"/>
  <c r="P5127" i="1"/>
  <c r="P5126" i="1"/>
  <c r="P5125" i="1"/>
  <c r="P5136" i="1"/>
  <c r="P5135" i="1"/>
  <c r="P5134" i="1"/>
  <c r="P5133" i="1"/>
  <c r="P5132" i="1"/>
  <c r="P5131" i="1"/>
  <c r="P5130" i="1"/>
  <c r="P5129" i="1"/>
  <c r="P5128" i="1"/>
  <c r="P5139" i="1"/>
  <c r="P5138" i="1"/>
  <c r="P5137"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72" i="1"/>
  <c r="P5171" i="1"/>
  <c r="P5170" i="1"/>
  <c r="P5169" i="1"/>
  <c r="P5168" i="1"/>
  <c r="P5167" i="1"/>
  <c r="P5166" i="1"/>
  <c r="P5165" i="1"/>
  <c r="P5164" i="1"/>
  <c r="P5196" i="1"/>
  <c r="P5195" i="1"/>
  <c r="P5194" i="1"/>
  <c r="P5193" i="1"/>
  <c r="P5192" i="1"/>
  <c r="P5191" i="1"/>
  <c r="P5190" i="1"/>
  <c r="P5189" i="1"/>
  <c r="P5188" i="1"/>
  <c r="P5187" i="1"/>
  <c r="P5186" i="1"/>
  <c r="P5185" i="1"/>
  <c r="P5184" i="1"/>
  <c r="P5183" i="1"/>
  <c r="P5182" i="1"/>
  <c r="P5181" i="1"/>
  <c r="P5180" i="1"/>
  <c r="P5179" i="1"/>
  <c r="P5178" i="1"/>
  <c r="P5177" i="1"/>
  <c r="P5176" i="1"/>
  <c r="P5175" i="1"/>
  <c r="P5174" i="1"/>
  <c r="P5173" i="1"/>
  <c r="P5202" i="1"/>
  <c r="P5201" i="1"/>
  <c r="P5200" i="1"/>
  <c r="P5199" i="1"/>
  <c r="P5198" i="1"/>
  <c r="P5197" i="1"/>
  <c r="P5217" i="1"/>
  <c r="P5216" i="1"/>
  <c r="P5215" i="1"/>
  <c r="P5214" i="1"/>
  <c r="P5213" i="1"/>
  <c r="P5212" i="1"/>
  <c r="P5211" i="1"/>
  <c r="P5210" i="1"/>
  <c r="P5209" i="1"/>
  <c r="P5208" i="1"/>
  <c r="P5207" i="1"/>
  <c r="P5206" i="1"/>
  <c r="P5205" i="1"/>
  <c r="P5204" i="1"/>
  <c r="P5203" i="1"/>
  <c r="P5238" i="1"/>
  <c r="P5237" i="1"/>
  <c r="P5236" i="1"/>
  <c r="P5235" i="1"/>
  <c r="P5234" i="1"/>
  <c r="P5233" i="1"/>
  <c r="P5232" i="1"/>
  <c r="P5231" i="1"/>
  <c r="P5230" i="1"/>
  <c r="P5229" i="1"/>
  <c r="P5228" i="1"/>
  <c r="P5227" i="1"/>
  <c r="P5226" i="1"/>
  <c r="P5225" i="1"/>
  <c r="P5224" i="1"/>
  <c r="P5223" i="1"/>
  <c r="P5222" i="1"/>
  <c r="P5221" i="1"/>
  <c r="P5220" i="1"/>
  <c r="P5219" i="1"/>
  <c r="P5218"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86" i="1"/>
  <c r="P5285" i="1"/>
  <c r="P5284" i="1"/>
  <c r="P5283" i="1"/>
  <c r="P5282" i="1"/>
  <c r="P5281" i="1"/>
  <c r="P5280" i="1"/>
  <c r="P5279" i="1"/>
  <c r="P5278" i="1"/>
  <c r="P5277" i="1"/>
  <c r="P5276" i="1"/>
  <c r="P5275" i="1"/>
  <c r="P5292" i="1"/>
  <c r="P5291" i="1"/>
  <c r="P5290" i="1"/>
  <c r="P5289" i="1"/>
  <c r="P5288" i="1"/>
  <c r="P5287" i="1"/>
  <c r="P5304" i="1"/>
  <c r="P5303" i="1"/>
  <c r="P5302" i="1"/>
  <c r="P5301" i="1"/>
  <c r="P5300" i="1"/>
  <c r="P5299" i="1"/>
  <c r="P5298" i="1"/>
  <c r="P5297" i="1"/>
  <c r="P5296" i="1"/>
  <c r="P5295" i="1"/>
  <c r="P5294" i="1"/>
  <c r="P5293" i="1"/>
  <c r="P5313" i="1"/>
  <c r="P5312" i="1"/>
  <c r="P5311" i="1"/>
  <c r="P5310" i="1"/>
  <c r="P5309" i="1"/>
  <c r="P5308" i="1"/>
  <c r="P5307" i="1"/>
  <c r="P5306" i="1"/>
  <c r="P5305" i="1"/>
  <c r="P5316" i="1"/>
  <c r="P5315" i="1"/>
  <c r="P5314" i="1"/>
  <c r="P5322" i="1"/>
  <c r="P5321" i="1"/>
  <c r="P5320" i="1"/>
  <c r="P5319" i="1"/>
  <c r="P5318" i="1"/>
  <c r="P5317" i="1"/>
  <c r="P5328" i="1"/>
  <c r="P5327" i="1"/>
  <c r="P5326" i="1"/>
  <c r="P5325" i="1"/>
  <c r="P5324" i="1"/>
  <c r="P5323" i="1"/>
  <c r="P5331" i="1"/>
  <c r="P5330" i="1"/>
  <c r="P5329" i="1"/>
  <c r="P5343" i="1"/>
  <c r="P5342" i="1"/>
  <c r="P5341" i="1"/>
  <c r="P5340" i="1"/>
  <c r="P5339" i="1"/>
  <c r="P5338" i="1"/>
  <c r="P5337" i="1"/>
  <c r="P5336" i="1"/>
  <c r="P5335" i="1"/>
  <c r="P5334" i="1"/>
  <c r="P5333" i="1"/>
  <c r="P5332" i="1"/>
  <c r="P5355" i="1"/>
  <c r="P5354" i="1"/>
  <c r="P5353" i="1"/>
  <c r="P5352" i="1"/>
  <c r="P5351" i="1"/>
  <c r="P5350" i="1"/>
  <c r="P5349" i="1"/>
  <c r="P5348" i="1"/>
  <c r="P5347" i="1"/>
  <c r="P5346" i="1"/>
  <c r="P5345" i="1"/>
  <c r="P5344" i="1"/>
  <c r="P5361" i="1"/>
  <c r="P5360" i="1"/>
  <c r="P5359" i="1"/>
  <c r="P5358" i="1"/>
  <c r="P5357" i="1"/>
  <c r="P5356" i="1"/>
  <c r="P5370" i="1"/>
  <c r="P5369" i="1"/>
  <c r="P5368" i="1"/>
  <c r="P5367" i="1"/>
  <c r="P5366" i="1"/>
  <c r="P5365" i="1"/>
  <c r="P5364" i="1"/>
  <c r="P5363" i="1"/>
  <c r="P5362" i="1"/>
  <c r="P5379" i="1"/>
  <c r="P5378" i="1"/>
  <c r="P5377" i="1"/>
  <c r="P5376" i="1"/>
  <c r="P5375" i="1"/>
  <c r="P5374" i="1"/>
  <c r="P5373" i="1"/>
  <c r="P5372" i="1"/>
  <c r="P5371" i="1"/>
  <c r="P5382" i="1"/>
  <c r="P5381" i="1"/>
  <c r="P5380" i="1"/>
  <c r="P5394" i="1"/>
  <c r="P5393" i="1"/>
  <c r="P5392" i="1"/>
  <c r="P5391" i="1"/>
  <c r="P5390" i="1"/>
  <c r="P5389" i="1"/>
  <c r="P5388" i="1"/>
  <c r="P5387" i="1"/>
  <c r="P5386" i="1"/>
  <c r="P5385" i="1"/>
  <c r="P5384" i="1"/>
  <c r="P5383" i="1"/>
  <c r="P5400" i="1"/>
  <c r="P5399" i="1"/>
  <c r="P5398" i="1"/>
  <c r="P5397" i="1"/>
  <c r="P5396" i="1"/>
  <c r="P5395" i="1"/>
  <c r="P5406" i="1"/>
  <c r="P5405" i="1"/>
  <c r="P5404" i="1"/>
  <c r="P5403" i="1"/>
  <c r="P5402" i="1"/>
  <c r="P5401" i="1"/>
  <c r="P5412" i="1"/>
  <c r="P5411" i="1"/>
  <c r="P5410" i="1"/>
  <c r="P5409" i="1"/>
  <c r="P5408" i="1"/>
  <c r="P5407" i="1"/>
  <c r="P5424" i="1"/>
  <c r="P5423" i="1"/>
  <c r="P5422" i="1"/>
  <c r="P5421" i="1"/>
  <c r="P5420" i="1"/>
  <c r="P5419" i="1"/>
  <c r="P5418" i="1"/>
  <c r="P5417" i="1"/>
  <c r="P5416" i="1"/>
  <c r="P5415" i="1"/>
  <c r="P5414" i="1"/>
  <c r="P5413" i="1"/>
  <c r="P5427" i="1"/>
  <c r="P5426" i="1"/>
  <c r="P5425" i="1"/>
  <c r="P5433" i="1"/>
  <c r="P5432" i="1"/>
  <c r="P5431" i="1"/>
  <c r="P5430" i="1"/>
  <c r="P5429" i="1"/>
  <c r="P5428" i="1"/>
  <c r="P5442" i="1"/>
  <c r="P5441" i="1"/>
  <c r="P5440" i="1"/>
  <c r="P5439" i="1"/>
  <c r="P5438" i="1"/>
  <c r="P5437" i="1"/>
  <c r="P5436" i="1"/>
  <c r="P5435" i="1"/>
  <c r="P5434" i="1"/>
  <c r="P5445" i="1"/>
  <c r="P5444" i="1"/>
  <c r="P5443" i="1"/>
  <c r="P5454" i="1"/>
  <c r="P5453" i="1"/>
  <c r="P5452" i="1"/>
  <c r="P5451" i="1"/>
  <c r="P5450" i="1"/>
  <c r="P5449" i="1"/>
  <c r="P5448" i="1"/>
  <c r="P5447" i="1"/>
  <c r="P5446" i="1"/>
  <c r="P5457" i="1"/>
  <c r="P5456" i="1"/>
  <c r="P5455" i="1"/>
  <c r="P5466" i="1"/>
  <c r="P5465" i="1"/>
  <c r="P5464" i="1"/>
  <c r="P5463" i="1"/>
  <c r="P5462" i="1"/>
  <c r="P5461" i="1"/>
  <c r="P5460" i="1"/>
  <c r="P5459" i="1"/>
  <c r="P5458" i="1"/>
  <c r="P5472" i="1"/>
  <c r="P5471" i="1"/>
  <c r="P5470" i="1"/>
  <c r="P5469" i="1"/>
  <c r="P5468" i="1"/>
  <c r="P5467" i="1"/>
  <c r="P5475" i="1"/>
  <c r="P5474" i="1"/>
  <c r="P5473" i="1"/>
  <c r="P5478" i="1"/>
  <c r="P5477" i="1"/>
  <c r="P5476" i="1"/>
  <c r="P5481" i="1"/>
  <c r="P5480" i="1"/>
  <c r="P5479" i="1"/>
  <c r="P5493" i="1"/>
  <c r="P5492" i="1"/>
  <c r="P5491" i="1"/>
  <c r="P5490" i="1"/>
  <c r="P5489" i="1"/>
  <c r="P5488" i="1"/>
  <c r="P5487" i="1"/>
  <c r="P5486" i="1"/>
  <c r="P5485" i="1"/>
  <c r="P5484" i="1"/>
  <c r="P5483" i="1"/>
  <c r="P5482" i="1"/>
  <c r="P5511" i="1"/>
  <c r="P5510" i="1"/>
  <c r="P5509" i="1"/>
  <c r="P5508" i="1"/>
  <c r="P5507" i="1"/>
  <c r="P5506" i="1"/>
  <c r="P5505" i="1"/>
  <c r="P5504" i="1"/>
  <c r="P5503" i="1"/>
  <c r="P5502" i="1"/>
  <c r="P5501" i="1"/>
  <c r="P5500" i="1"/>
  <c r="P5499" i="1"/>
  <c r="P5498" i="1"/>
  <c r="P5497" i="1"/>
  <c r="P5496" i="1"/>
  <c r="P5495" i="1"/>
  <c r="P5494" i="1"/>
  <c r="P5532" i="1"/>
  <c r="P5531" i="1"/>
  <c r="P5530" i="1"/>
  <c r="P5529" i="1"/>
  <c r="P5528" i="1"/>
  <c r="P5527" i="1"/>
  <c r="P5526" i="1"/>
  <c r="P5525" i="1"/>
  <c r="P5524" i="1"/>
  <c r="P5523" i="1"/>
  <c r="P5522" i="1"/>
  <c r="P5521" i="1"/>
  <c r="P5520" i="1"/>
  <c r="P5519" i="1"/>
  <c r="P5518" i="1"/>
  <c r="P5517" i="1"/>
  <c r="P5516" i="1"/>
  <c r="P5515" i="1"/>
  <c r="P5514" i="1"/>
  <c r="P5513" i="1"/>
  <c r="P5512"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80" i="1"/>
  <c r="P5579" i="1"/>
  <c r="P5578" i="1"/>
  <c r="P5577" i="1"/>
  <c r="P5576" i="1"/>
  <c r="P5575" i="1"/>
  <c r="P5574" i="1"/>
  <c r="P5573" i="1"/>
  <c r="P5572" i="1"/>
  <c r="P5571" i="1"/>
  <c r="P5570" i="1"/>
  <c r="P5569" i="1"/>
  <c r="P5568" i="1"/>
  <c r="P5567" i="1"/>
  <c r="P5566" i="1"/>
  <c r="P5565" i="1"/>
  <c r="P5564" i="1"/>
  <c r="P5563" i="1"/>
  <c r="P5562" i="1"/>
  <c r="P5561" i="1"/>
  <c r="P5560" i="1"/>
  <c r="P5598" i="1"/>
  <c r="P5597" i="1"/>
  <c r="P5596" i="1"/>
  <c r="P5595" i="1"/>
  <c r="P5594" i="1"/>
  <c r="P5593" i="1"/>
  <c r="P5592" i="1"/>
  <c r="P5591" i="1"/>
  <c r="P5590" i="1"/>
  <c r="P5589" i="1"/>
  <c r="P5588" i="1"/>
  <c r="P5587" i="1"/>
  <c r="P5586" i="1"/>
  <c r="P5585" i="1"/>
  <c r="P5584" i="1"/>
  <c r="P5583" i="1"/>
  <c r="P5582" i="1"/>
  <c r="P5581" i="1"/>
  <c r="P5610" i="1"/>
  <c r="P5609" i="1"/>
  <c r="P5608" i="1"/>
  <c r="P5607" i="1"/>
  <c r="P5606" i="1"/>
  <c r="P5605" i="1"/>
  <c r="P5604" i="1"/>
  <c r="P5603" i="1"/>
  <c r="P5602" i="1"/>
  <c r="P5601" i="1"/>
  <c r="P5600" i="1"/>
  <c r="P5599"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49" i="1"/>
  <c r="P5648" i="1"/>
  <c r="P5647" i="1"/>
  <c r="P5646" i="1"/>
  <c r="P5645" i="1"/>
  <c r="P5644" i="1"/>
  <c r="P5643" i="1"/>
  <c r="P5642" i="1"/>
  <c r="P5641" i="1"/>
  <c r="P5640" i="1"/>
  <c r="P5639" i="1"/>
  <c r="P5638" i="1"/>
  <c r="P5667" i="1"/>
  <c r="P5666" i="1"/>
  <c r="P5665" i="1"/>
  <c r="P5664" i="1"/>
  <c r="P5663" i="1"/>
  <c r="P5662" i="1"/>
  <c r="P5661" i="1"/>
  <c r="P5660" i="1"/>
  <c r="P5659" i="1"/>
  <c r="P5658" i="1"/>
  <c r="P5657" i="1"/>
  <c r="P5656" i="1"/>
  <c r="P5655" i="1"/>
  <c r="P5654" i="1"/>
  <c r="P5653" i="1"/>
  <c r="P5652" i="1"/>
  <c r="P5651" i="1"/>
  <c r="P5650" i="1"/>
  <c r="P5688" i="1"/>
  <c r="P5687" i="1"/>
  <c r="P5686" i="1"/>
  <c r="P5685" i="1"/>
  <c r="P5684" i="1"/>
  <c r="P5683" i="1"/>
  <c r="P5682" i="1"/>
  <c r="P5681" i="1"/>
  <c r="P5680" i="1"/>
  <c r="P5679" i="1"/>
  <c r="P5678" i="1"/>
  <c r="P5677" i="1"/>
  <c r="P5676" i="1"/>
  <c r="P5675" i="1"/>
  <c r="P5674" i="1"/>
  <c r="P5673" i="1"/>
  <c r="P5672" i="1"/>
  <c r="P5671" i="1"/>
  <c r="P5670" i="1"/>
  <c r="P5669" i="1"/>
  <c r="P5668" i="1"/>
  <c r="P5700" i="1"/>
  <c r="P5699" i="1"/>
  <c r="P5698" i="1"/>
  <c r="P5697" i="1"/>
  <c r="P5696" i="1"/>
  <c r="P5695" i="1"/>
  <c r="P5694" i="1"/>
  <c r="P5693" i="1"/>
  <c r="P5692" i="1"/>
  <c r="P5691" i="1"/>
  <c r="P5690" i="1"/>
  <c r="P5689"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45" i="1"/>
  <c r="P5744" i="1"/>
  <c r="P5743" i="1"/>
  <c r="P5742" i="1"/>
  <c r="P5741" i="1"/>
  <c r="P5740" i="1"/>
  <c r="P5739" i="1"/>
  <c r="P5738" i="1"/>
  <c r="P5737" i="1"/>
  <c r="P5763" i="1"/>
  <c r="P5762" i="1"/>
  <c r="P5761" i="1"/>
  <c r="P5760" i="1"/>
  <c r="P5759" i="1"/>
  <c r="P5758" i="1"/>
  <c r="P5757" i="1"/>
  <c r="P5756" i="1"/>
  <c r="P5755" i="1"/>
  <c r="P5754" i="1"/>
  <c r="P5753" i="1"/>
  <c r="P5752" i="1"/>
  <c r="P5751" i="1"/>
  <c r="P5750" i="1"/>
  <c r="P5749" i="1"/>
  <c r="P5748" i="1"/>
  <c r="P5747" i="1"/>
  <c r="P5746" i="1"/>
  <c r="P5781" i="1"/>
  <c r="P5780" i="1"/>
  <c r="P5779" i="1"/>
  <c r="P5778" i="1"/>
  <c r="P5777" i="1"/>
  <c r="P5776" i="1"/>
  <c r="P5775" i="1"/>
  <c r="P5774" i="1"/>
  <c r="P5773" i="1"/>
  <c r="P5772" i="1"/>
  <c r="P5771" i="1"/>
  <c r="P5770" i="1"/>
  <c r="P5769" i="1"/>
  <c r="P5768" i="1"/>
  <c r="P5767" i="1"/>
  <c r="P5766" i="1"/>
  <c r="P5765" i="1"/>
  <c r="P5764" i="1"/>
  <c r="P5811" i="1"/>
  <c r="P5810" i="1"/>
  <c r="P5809" i="1"/>
  <c r="P5808" i="1"/>
  <c r="P5807" i="1"/>
  <c r="P5806" i="1"/>
  <c r="P5805" i="1"/>
  <c r="P5804" i="1"/>
  <c r="P5803" i="1"/>
  <c r="P5802" i="1"/>
  <c r="P5801" i="1"/>
  <c r="P5800" i="1"/>
  <c r="P5799" i="1"/>
  <c r="P5798" i="1"/>
  <c r="P5797" i="1"/>
  <c r="P5796" i="1"/>
  <c r="P5795" i="1"/>
  <c r="P5794" i="1"/>
  <c r="P5793" i="1"/>
  <c r="P5792" i="1"/>
  <c r="P5791" i="1"/>
  <c r="P5790" i="1"/>
  <c r="P5789" i="1"/>
  <c r="P5788" i="1"/>
  <c r="P5787" i="1"/>
  <c r="P5786" i="1"/>
  <c r="P5785" i="1"/>
  <c r="P5784" i="1"/>
  <c r="P5783" i="1"/>
  <c r="P5782" i="1"/>
  <c r="P5832" i="1"/>
  <c r="P5831" i="1"/>
  <c r="P5830" i="1"/>
  <c r="P5829" i="1"/>
  <c r="P5828" i="1"/>
  <c r="P5827" i="1"/>
  <c r="P5826" i="1"/>
  <c r="P5825" i="1"/>
  <c r="P5824" i="1"/>
  <c r="P5823" i="1"/>
  <c r="P5822" i="1"/>
  <c r="P5821" i="1"/>
  <c r="P5820" i="1"/>
  <c r="P5819" i="1"/>
  <c r="P5818" i="1"/>
  <c r="P5817" i="1"/>
  <c r="P5816" i="1"/>
  <c r="P5815" i="1"/>
  <c r="P5814" i="1"/>
  <c r="P5813" i="1"/>
  <c r="P5812" i="1"/>
  <c r="P5841" i="1"/>
  <c r="P5840" i="1"/>
  <c r="P5839" i="1"/>
  <c r="P5838" i="1"/>
  <c r="P5837" i="1"/>
  <c r="P5836" i="1"/>
  <c r="P5835" i="1"/>
  <c r="P5834" i="1"/>
  <c r="P5833" i="1"/>
  <c r="P5856" i="1"/>
  <c r="P5855" i="1"/>
  <c r="P5854" i="1"/>
  <c r="P5853" i="1"/>
  <c r="P5852" i="1"/>
  <c r="P5851" i="1"/>
  <c r="P5850" i="1"/>
  <c r="P5849" i="1"/>
  <c r="P5848" i="1"/>
  <c r="P5847" i="1"/>
  <c r="P5846" i="1"/>
  <c r="P5845" i="1"/>
  <c r="P5844" i="1"/>
  <c r="P5843" i="1"/>
  <c r="P5842" i="1"/>
  <c r="P5874" i="1"/>
  <c r="P5873" i="1"/>
  <c r="P5872" i="1"/>
  <c r="P5871" i="1"/>
  <c r="P5870" i="1"/>
  <c r="P5869" i="1"/>
  <c r="P5868" i="1"/>
  <c r="P5867" i="1"/>
  <c r="P5866" i="1"/>
  <c r="P5865" i="1"/>
  <c r="P5864" i="1"/>
  <c r="P5863" i="1"/>
  <c r="P5862" i="1"/>
  <c r="P5861" i="1"/>
  <c r="P5860" i="1"/>
  <c r="P5859" i="1"/>
  <c r="P5858" i="1"/>
  <c r="P5857" i="1"/>
  <c r="P5898" i="1"/>
  <c r="P5897" i="1"/>
  <c r="P5896" i="1"/>
  <c r="P5895" i="1"/>
  <c r="P5894" i="1"/>
  <c r="P5893" i="1"/>
  <c r="P5892" i="1"/>
  <c r="P5891" i="1"/>
  <c r="P5890" i="1"/>
  <c r="P5889" i="1"/>
  <c r="P5888" i="1"/>
  <c r="P5887" i="1"/>
  <c r="P5886" i="1"/>
  <c r="P5885" i="1"/>
  <c r="P5884" i="1"/>
  <c r="P5883" i="1"/>
  <c r="P5882" i="1"/>
  <c r="P5881" i="1"/>
  <c r="P5880" i="1"/>
  <c r="P5879" i="1"/>
  <c r="P5878" i="1"/>
  <c r="P5877" i="1"/>
  <c r="P5876" i="1"/>
  <c r="P5875" i="1"/>
  <c r="P5925" i="1"/>
  <c r="P5924" i="1"/>
  <c r="P5923" i="1"/>
  <c r="P5922" i="1"/>
  <c r="P5921" i="1"/>
  <c r="P5920" i="1"/>
  <c r="P5919" i="1"/>
  <c r="P5918" i="1"/>
  <c r="P5917" i="1"/>
  <c r="P5916" i="1"/>
  <c r="P5915" i="1"/>
  <c r="P5914" i="1"/>
  <c r="P5913" i="1"/>
  <c r="P5912" i="1"/>
  <c r="P5911" i="1"/>
  <c r="P5910" i="1"/>
  <c r="P5909" i="1"/>
  <c r="P5908" i="1"/>
  <c r="P5907" i="1"/>
  <c r="P5906" i="1"/>
  <c r="P5905" i="1"/>
  <c r="P5904" i="1"/>
  <c r="P5903" i="1"/>
  <c r="P5902" i="1"/>
  <c r="P5901" i="1"/>
  <c r="P5900" i="1"/>
  <c r="P5899" i="1"/>
  <c r="P5937" i="1"/>
  <c r="P5936" i="1"/>
  <c r="P5935" i="1"/>
  <c r="P5934" i="1"/>
  <c r="P5933" i="1"/>
  <c r="P5932" i="1"/>
  <c r="P5931" i="1"/>
  <c r="P5930" i="1"/>
  <c r="P5929" i="1"/>
  <c r="P5928" i="1"/>
  <c r="P5927" i="1"/>
  <c r="P5926" i="1"/>
  <c r="P5948" i="1"/>
  <c r="P5947" i="1"/>
  <c r="P5946" i="1"/>
  <c r="P5945" i="1"/>
  <c r="P5944" i="1"/>
  <c r="P5943" i="1"/>
  <c r="P5942" i="1"/>
  <c r="P5941" i="1"/>
  <c r="P5940" i="1"/>
  <c r="P5939" i="1"/>
  <c r="P5938" i="1"/>
  <c r="P5962" i="1"/>
  <c r="P5961" i="1"/>
  <c r="P5960" i="1"/>
  <c r="P5959" i="1"/>
  <c r="P5958" i="1"/>
  <c r="P5957" i="1"/>
  <c r="P5956" i="1"/>
  <c r="P5955" i="1"/>
  <c r="P5954" i="1"/>
  <c r="P5953" i="1"/>
  <c r="P5952" i="1"/>
  <c r="P5951" i="1"/>
  <c r="P5950" i="1"/>
  <c r="P5949" i="1"/>
  <c r="P5966" i="1"/>
  <c r="P5965" i="1"/>
  <c r="P5964" i="1"/>
  <c r="P5963" i="1"/>
  <c r="P5984" i="1"/>
  <c r="P5983" i="1"/>
  <c r="P5982" i="1"/>
  <c r="P5981" i="1"/>
  <c r="P5980" i="1"/>
  <c r="P5979" i="1"/>
  <c r="P5978" i="1"/>
  <c r="P5977" i="1"/>
  <c r="P5976" i="1"/>
  <c r="P5975" i="1"/>
  <c r="P5974" i="1"/>
  <c r="P5973" i="1"/>
  <c r="P5972" i="1"/>
  <c r="P5971" i="1"/>
  <c r="P5970" i="1"/>
  <c r="P5969" i="1"/>
  <c r="P5968" i="1"/>
  <c r="P5967" i="1"/>
  <c r="P6006" i="1"/>
  <c r="P6005" i="1"/>
  <c r="P6004" i="1"/>
  <c r="P6003" i="1"/>
  <c r="P6002" i="1"/>
  <c r="P6001" i="1"/>
  <c r="P6000" i="1"/>
  <c r="P5999" i="1"/>
  <c r="P5998" i="1"/>
  <c r="P5997" i="1"/>
  <c r="P5996" i="1"/>
  <c r="P5995" i="1"/>
  <c r="P5994" i="1"/>
  <c r="P5993" i="1"/>
  <c r="P5992" i="1"/>
  <c r="P5991" i="1"/>
  <c r="P5990" i="1"/>
  <c r="P5989" i="1"/>
  <c r="P5988" i="1"/>
  <c r="P5987" i="1"/>
  <c r="P5986" i="1"/>
  <c r="P5985" i="1"/>
  <c r="P6020" i="1"/>
  <c r="P6019" i="1"/>
  <c r="P6018" i="1"/>
  <c r="P6017" i="1"/>
  <c r="P6016" i="1"/>
  <c r="P6015" i="1"/>
  <c r="P6014" i="1"/>
  <c r="P6013" i="1"/>
  <c r="P6012" i="1"/>
  <c r="P6011" i="1"/>
  <c r="P6010" i="1"/>
  <c r="P6009" i="1"/>
  <c r="P6008" i="1"/>
  <c r="P6007" i="1"/>
  <c r="P6040" i="1"/>
  <c r="P6039" i="1"/>
  <c r="P6038" i="1"/>
  <c r="P6037" i="1"/>
  <c r="P6036" i="1"/>
  <c r="P6035" i="1"/>
  <c r="P6034" i="1"/>
  <c r="P6033" i="1"/>
  <c r="P6032" i="1"/>
  <c r="P6031" i="1"/>
  <c r="P6030" i="1"/>
  <c r="P6029" i="1"/>
  <c r="P6028" i="1"/>
  <c r="P6027" i="1"/>
  <c r="P6026" i="1"/>
  <c r="P6025" i="1"/>
  <c r="P6024" i="1"/>
  <c r="P6023" i="1"/>
  <c r="P6022" i="1"/>
  <c r="P6021" i="1"/>
  <c r="P6044" i="1"/>
  <c r="P6043" i="1"/>
  <c r="P6042" i="1"/>
  <c r="P6041" i="1"/>
  <c r="P6064" i="1"/>
  <c r="P6063" i="1"/>
  <c r="P6062" i="1"/>
  <c r="P6061" i="1"/>
  <c r="P6060" i="1"/>
  <c r="P6059" i="1"/>
  <c r="P6058" i="1"/>
  <c r="P6057" i="1"/>
  <c r="P6056" i="1"/>
  <c r="P6055" i="1"/>
  <c r="P6054" i="1"/>
  <c r="P6053" i="1"/>
  <c r="P6052" i="1"/>
  <c r="P6051" i="1"/>
  <c r="P6050" i="1"/>
  <c r="P6049" i="1"/>
  <c r="P6048" i="1"/>
  <c r="P6047" i="1"/>
  <c r="P6046" i="1"/>
  <c r="P6045" i="1"/>
  <c r="P6076" i="1"/>
  <c r="P6075" i="1"/>
  <c r="P6074" i="1"/>
  <c r="P6073" i="1"/>
  <c r="P6072" i="1"/>
  <c r="P6071" i="1"/>
  <c r="P6070" i="1"/>
  <c r="P6069" i="1"/>
  <c r="P6068" i="1"/>
  <c r="P6067" i="1"/>
  <c r="P6066" i="1"/>
  <c r="P6065" i="1"/>
  <c r="P6090" i="1"/>
  <c r="P6089" i="1"/>
  <c r="P6088" i="1"/>
  <c r="P6087" i="1"/>
  <c r="P6086" i="1"/>
  <c r="P6085" i="1"/>
  <c r="P6084" i="1"/>
  <c r="P6083" i="1"/>
  <c r="P6082" i="1"/>
  <c r="P6081" i="1"/>
  <c r="P6080" i="1"/>
  <c r="P6079" i="1"/>
  <c r="P6078" i="1"/>
  <c r="P6077" i="1"/>
  <c r="P6100" i="1"/>
  <c r="P6099" i="1"/>
  <c r="P6098" i="1"/>
  <c r="P6097" i="1"/>
  <c r="P6096" i="1"/>
  <c r="P6095" i="1"/>
  <c r="P6094" i="1"/>
  <c r="P6093" i="1"/>
  <c r="P6092" i="1"/>
  <c r="P6091" i="1"/>
  <c r="P6112" i="1"/>
  <c r="P6111" i="1"/>
  <c r="P6110" i="1"/>
  <c r="P6109" i="1"/>
  <c r="P6108" i="1"/>
  <c r="P6107" i="1"/>
  <c r="P6106" i="1"/>
  <c r="P6105" i="1"/>
  <c r="P6104" i="1"/>
  <c r="P6103" i="1"/>
  <c r="P6102" i="1"/>
  <c r="P6101" i="1"/>
  <c r="P6120" i="1"/>
  <c r="P6119" i="1"/>
  <c r="P6118" i="1"/>
  <c r="P6117" i="1"/>
  <c r="P6116" i="1"/>
  <c r="P6115" i="1"/>
  <c r="P6114" i="1"/>
  <c r="P6113" i="1"/>
  <c r="P6134" i="1"/>
  <c r="P6133" i="1"/>
  <c r="P6132" i="1"/>
  <c r="P6131" i="1"/>
  <c r="P6130" i="1"/>
  <c r="P6129" i="1"/>
  <c r="P6128" i="1"/>
  <c r="P6127" i="1"/>
  <c r="P6126" i="1"/>
  <c r="P6125" i="1"/>
  <c r="P6124" i="1"/>
  <c r="P6123" i="1"/>
  <c r="P6122" i="1"/>
  <c r="P6121" i="1"/>
  <c r="P6142" i="1"/>
  <c r="P6141" i="1"/>
  <c r="P6140" i="1"/>
  <c r="P6139" i="1"/>
  <c r="P6138" i="1"/>
  <c r="P6137" i="1"/>
  <c r="P6136" i="1"/>
  <c r="P6135" i="1"/>
  <c r="P6148" i="1"/>
  <c r="P6147" i="1"/>
  <c r="P6146" i="1"/>
  <c r="P6145" i="1"/>
  <c r="P6144" i="1"/>
  <c r="P6143" i="1"/>
  <c r="P6158" i="1"/>
  <c r="P6157" i="1"/>
  <c r="P6156" i="1"/>
  <c r="P6155" i="1"/>
  <c r="P6154" i="1"/>
  <c r="P6153" i="1"/>
  <c r="P6152" i="1"/>
  <c r="P6151" i="1"/>
  <c r="P6150" i="1"/>
  <c r="P6149" i="1"/>
  <c r="P6160" i="1"/>
  <c r="P6159" i="1"/>
  <c r="P6168" i="1"/>
  <c r="P6167" i="1"/>
  <c r="P6166" i="1"/>
  <c r="P6165" i="1"/>
  <c r="P6164" i="1"/>
  <c r="P6163" i="1"/>
  <c r="P6162" i="1"/>
  <c r="P6161" i="1"/>
  <c r="P6192" i="1"/>
  <c r="P6191" i="1"/>
  <c r="P6190" i="1"/>
  <c r="P6189" i="1"/>
  <c r="P6188" i="1"/>
  <c r="P6187" i="1"/>
  <c r="P6186" i="1"/>
  <c r="P6185" i="1"/>
  <c r="P6184" i="1"/>
  <c r="P6183" i="1"/>
  <c r="P6182" i="1"/>
  <c r="P6181" i="1"/>
  <c r="P6180" i="1"/>
  <c r="P6179" i="1"/>
  <c r="P6178" i="1"/>
  <c r="P6177" i="1"/>
  <c r="P6176" i="1"/>
  <c r="P6175" i="1"/>
  <c r="P6174" i="1"/>
  <c r="P6173" i="1"/>
  <c r="P6172" i="1"/>
  <c r="P6171" i="1"/>
  <c r="P6170" i="1"/>
  <c r="P6169" i="1"/>
  <c r="P6200" i="1"/>
  <c r="P6199" i="1"/>
  <c r="P6198" i="1"/>
  <c r="P6197" i="1"/>
  <c r="P6196" i="1"/>
  <c r="P6195" i="1"/>
  <c r="P6194" i="1"/>
  <c r="P6193" i="1"/>
  <c r="P6216" i="1"/>
  <c r="P6215" i="1"/>
  <c r="P6214" i="1"/>
  <c r="P6213" i="1"/>
  <c r="P6212" i="1"/>
  <c r="P6211" i="1"/>
  <c r="P6210" i="1"/>
  <c r="P6209" i="1"/>
  <c r="P6208" i="1"/>
  <c r="P6207" i="1"/>
  <c r="P6206" i="1"/>
  <c r="P6205" i="1"/>
  <c r="P6204" i="1"/>
  <c r="P6203" i="1"/>
  <c r="P6202" i="1"/>
  <c r="P6201" i="1"/>
  <c r="P6224" i="1"/>
  <c r="P6223" i="1"/>
  <c r="P6222" i="1"/>
  <c r="P6221" i="1"/>
  <c r="P6220" i="1"/>
  <c r="P6219" i="1"/>
  <c r="P6218" i="1"/>
  <c r="P6217" i="1"/>
  <c r="P6238" i="1"/>
  <c r="P6237" i="1"/>
  <c r="P6236" i="1"/>
  <c r="P6235" i="1"/>
  <c r="P6234" i="1"/>
  <c r="P6233" i="1"/>
  <c r="P6232" i="1"/>
  <c r="P6231" i="1"/>
  <c r="P6230" i="1"/>
  <c r="P6229" i="1"/>
  <c r="P6228" i="1"/>
  <c r="P6227" i="1"/>
  <c r="P6226" i="1"/>
  <c r="P6225" i="1"/>
  <c r="P6250" i="1"/>
  <c r="P6249" i="1"/>
  <c r="P6248" i="1"/>
  <c r="P6247" i="1"/>
  <c r="P6246" i="1"/>
  <c r="P6245" i="1"/>
  <c r="P6244" i="1"/>
  <c r="P6243" i="1"/>
  <c r="P6242" i="1"/>
  <c r="P6241" i="1"/>
  <c r="P6240" i="1"/>
  <c r="P6239" i="1"/>
  <c r="P6264" i="1"/>
  <c r="P6263" i="1"/>
  <c r="P6262" i="1"/>
  <c r="P6261" i="1"/>
  <c r="P6260" i="1"/>
  <c r="P6259" i="1"/>
  <c r="P6258" i="1"/>
  <c r="P6257" i="1"/>
  <c r="P6256" i="1"/>
  <c r="P6255" i="1"/>
  <c r="P6254" i="1"/>
  <c r="P6253" i="1"/>
  <c r="P6252" i="1"/>
  <c r="P6251" i="1"/>
  <c r="P6274" i="1"/>
  <c r="P6273" i="1"/>
  <c r="P6272" i="1"/>
  <c r="P6271" i="1"/>
  <c r="P6270" i="1"/>
  <c r="P6269" i="1"/>
  <c r="P6268" i="1"/>
  <c r="P6267" i="1"/>
  <c r="P6266" i="1"/>
  <c r="P6265" i="1"/>
  <c r="P6286" i="1"/>
  <c r="P6285" i="1"/>
  <c r="P6284" i="1"/>
  <c r="P6283" i="1"/>
  <c r="P6282" i="1"/>
  <c r="P6281" i="1"/>
  <c r="P6280" i="1"/>
  <c r="P6279" i="1"/>
  <c r="P6278" i="1"/>
  <c r="P6277" i="1"/>
  <c r="P6276" i="1"/>
  <c r="P6275" i="1"/>
  <c r="P6290" i="1"/>
  <c r="P6289" i="1"/>
  <c r="P6288" i="1"/>
  <c r="P6287" i="1"/>
  <c r="P6300" i="1"/>
  <c r="P6299" i="1"/>
  <c r="P6298" i="1"/>
  <c r="P6297" i="1"/>
  <c r="P6296" i="1"/>
  <c r="P6295" i="1"/>
  <c r="P6294" i="1"/>
  <c r="P6293" i="1"/>
  <c r="P6292" i="1"/>
  <c r="P6291" i="1"/>
  <c r="P6310" i="1"/>
  <c r="P6309" i="1"/>
  <c r="P6308" i="1"/>
  <c r="P6307" i="1"/>
  <c r="P6306" i="1"/>
  <c r="P6305" i="1"/>
  <c r="P6304" i="1"/>
  <c r="P6303" i="1"/>
  <c r="P6302" i="1"/>
  <c r="P6301" i="1"/>
  <c r="P6320" i="1"/>
  <c r="P6319" i="1"/>
  <c r="P6318" i="1"/>
  <c r="P6317" i="1"/>
  <c r="P6316" i="1"/>
  <c r="P6315" i="1"/>
  <c r="P6314" i="1"/>
  <c r="P6313" i="1"/>
  <c r="P6312" i="1"/>
  <c r="P6311" i="1"/>
  <c r="P6328" i="1"/>
  <c r="P6327" i="1"/>
  <c r="P6326" i="1"/>
  <c r="P6325" i="1"/>
  <c r="P6324" i="1"/>
  <c r="P6323" i="1"/>
  <c r="P6322" i="1"/>
  <c r="P6321" i="1"/>
  <c r="P6338" i="1"/>
  <c r="P6337" i="1"/>
  <c r="P6336" i="1"/>
  <c r="P6335" i="1"/>
  <c r="P6334" i="1"/>
  <c r="P6333" i="1"/>
  <c r="P6332" i="1"/>
  <c r="P6331" i="1"/>
  <c r="P6330" i="1"/>
  <c r="P6329" i="1"/>
  <c r="P6340" i="1"/>
  <c r="P6339" i="1"/>
  <c r="P6352" i="1"/>
  <c r="P6351" i="1"/>
  <c r="P6350" i="1"/>
  <c r="P6349" i="1"/>
  <c r="P6348" i="1"/>
  <c r="P6347" i="1"/>
  <c r="P6346" i="1"/>
  <c r="P6345" i="1"/>
  <c r="P6344" i="1"/>
  <c r="P6343" i="1"/>
  <c r="P6342" i="1"/>
  <c r="P6341" i="1"/>
  <c r="P6362" i="1"/>
  <c r="P6361" i="1"/>
  <c r="P6360" i="1"/>
  <c r="P6359" i="1"/>
  <c r="P6358" i="1"/>
  <c r="P6357" i="1"/>
  <c r="P6356" i="1"/>
  <c r="P6355" i="1"/>
  <c r="P6354" i="1"/>
  <c r="P6353" i="1"/>
  <c r="P6372" i="1"/>
  <c r="P6371" i="1"/>
  <c r="P6370" i="1"/>
  <c r="P6369" i="1"/>
  <c r="P6368" i="1"/>
  <c r="P6367" i="1"/>
  <c r="P6366" i="1"/>
  <c r="P6365" i="1"/>
  <c r="P6364" i="1"/>
  <c r="P6363" i="1"/>
  <c r="P6374" i="1"/>
  <c r="P6373" i="1"/>
  <c r="P6382" i="1"/>
  <c r="P6381" i="1"/>
  <c r="P6380" i="1"/>
  <c r="P6379" i="1"/>
  <c r="P6378" i="1"/>
  <c r="P6377" i="1"/>
  <c r="P6376" i="1"/>
  <c r="P6375" i="1"/>
  <c r="P6388" i="1"/>
  <c r="P6387" i="1"/>
  <c r="P6386" i="1"/>
  <c r="P6385" i="1"/>
  <c r="P6384" i="1"/>
  <c r="P6383" i="1"/>
  <c r="P6396" i="1"/>
  <c r="P6395" i="1"/>
  <c r="P6394" i="1"/>
  <c r="P6393" i="1"/>
  <c r="P6392" i="1"/>
  <c r="P6391" i="1"/>
  <c r="P6390" i="1"/>
  <c r="P6389" i="1"/>
  <c r="P6400" i="1"/>
  <c r="P6399" i="1"/>
  <c r="P6398" i="1"/>
  <c r="P6397" i="1"/>
  <c r="P6402" i="1"/>
  <c r="P6401" i="1"/>
  <c r="P6408" i="1"/>
  <c r="P6407" i="1"/>
  <c r="P6406" i="1"/>
  <c r="P6405" i="1"/>
  <c r="P6404" i="1"/>
  <c r="P6403" i="1"/>
  <c r="P6412" i="1"/>
  <c r="P6411" i="1"/>
  <c r="P6410" i="1"/>
  <c r="P6409" i="1"/>
  <c r="P6416" i="1"/>
  <c r="P6415" i="1"/>
  <c r="P6414" i="1"/>
  <c r="P6413" i="1"/>
  <c r="P6422" i="1"/>
  <c r="P6421" i="1"/>
  <c r="P6420" i="1"/>
  <c r="P6419" i="1"/>
  <c r="P6418" i="1"/>
  <c r="P6417" i="1"/>
  <c r="P6439" i="1"/>
  <c r="P6438" i="1"/>
  <c r="P6437" i="1"/>
  <c r="P6436" i="1"/>
  <c r="P6435" i="1"/>
  <c r="P6434" i="1"/>
  <c r="P6433" i="1"/>
  <c r="P6432" i="1"/>
  <c r="P6431" i="1"/>
  <c r="P6430" i="1"/>
  <c r="P6429" i="1"/>
  <c r="P6428" i="1"/>
  <c r="P6427" i="1"/>
  <c r="P6426" i="1"/>
  <c r="P6425" i="1"/>
  <c r="P6424" i="1"/>
  <c r="P6423" i="1"/>
  <c r="P6445" i="1"/>
  <c r="P6444" i="1"/>
  <c r="P6443" i="1"/>
  <c r="P6442" i="1"/>
  <c r="P6441" i="1"/>
  <c r="P6440" i="1"/>
  <c r="P6460" i="1"/>
  <c r="P6459" i="1"/>
  <c r="P6458" i="1"/>
  <c r="P6457" i="1"/>
  <c r="P6456" i="1"/>
  <c r="P6455" i="1"/>
  <c r="P6454" i="1"/>
  <c r="P6453" i="1"/>
  <c r="P6452" i="1"/>
  <c r="P6451" i="1"/>
  <c r="P6450" i="1"/>
  <c r="P6449" i="1"/>
  <c r="P6448" i="1"/>
  <c r="P6447" i="1"/>
  <c r="P6446" i="1"/>
  <c r="P6463" i="1"/>
  <c r="P6462" i="1"/>
  <c r="P6461" i="1"/>
  <c r="P6466" i="1"/>
  <c r="P6465" i="1"/>
  <c r="P6464" i="1"/>
  <c r="P6475" i="1"/>
  <c r="P6474" i="1"/>
  <c r="P6473" i="1"/>
  <c r="P6472" i="1"/>
  <c r="P6471" i="1"/>
  <c r="P6470" i="1"/>
  <c r="P6469" i="1"/>
  <c r="P6468" i="1"/>
  <c r="P6467" i="1"/>
  <c r="P6484" i="1"/>
  <c r="P6483" i="1"/>
  <c r="P6482" i="1"/>
  <c r="P6481" i="1"/>
  <c r="P6480" i="1"/>
  <c r="P6479" i="1"/>
  <c r="P6478" i="1"/>
  <c r="P6477" i="1"/>
  <c r="P6476" i="1"/>
  <c r="P6487" i="1"/>
  <c r="P6486" i="1"/>
  <c r="P6485" i="1"/>
  <c r="P6499" i="1"/>
  <c r="P6498" i="1"/>
  <c r="P6497" i="1"/>
  <c r="P6496" i="1"/>
  <c r="P6495" i="1"/>
  <c r="P6494" i="1"/>
  <c r="P6493" i="1"/>
  <c r="P6492" i="1"/>
  <c r="P6491" i="1"/>
  <c r="P6490" i="1"/>
  <c r="P6489" i="1"/>
  <c r="P6488" i="1"/>
  <c r="P6514" i="1"/>
  <c r="P6513" i="1"/>
  <c r="P6512" i="1"/>
  <c r="P6511" i="1"/>
  <c r="P6510" i="1"/>
  <c r="P6509" i="1"/>
  <c r="P6508" i="1"/>
  <c r="P6507" i="1"/>
  <c r="P6506" i="1"/>
  <c r="P6505" i="1"/>
  <c r="P6504" i="1"/>
  <c r="P6503" i="1"/>
  <c r="P6502" i="1"/>
  <c r="P6501" i="1"/>
  <c r="P6500" i="1"/>
  <c r="P6520" i="1"/>
  <c r="P6519" i="1"/>
  <c r="P6518" i="1"/>
  <c r="P6517" i="1"/>
  <c r="P6516" i="1"/>
  <c r="P6515" i="1"/>
  <c r="P6529" i="1"/>
  <c r="P6528" i="1"/>
  <c r="P6527" i="1"/>
  <c r="P6526" i="1"/>
  <c r="P6525" i="1"/>
  <c r="P6524" i="1"/>
  <c r="P6523" i="1"/>
  <c r="P6522" i="1"/>
  <c r="P6521" i="1"/>
  <c r="P6538" i="1"/>
  <c r="P6537" i="1"/>
  <c r="P6536" i="1"/>
  <c r="P6535" i="1"/>
  <c r="P6534" i="1"/>
  <c r="P6533" i="1"/>
  <c r="P6532" i="1"/>
  <c r="P6531" i="1"/>
  <c r="P6530" i="1"/>
  <c r="P6547" i="1"/>
  <c r="P6546" i="1"/>
  <c r="P6545" i="1"/>
  <c r="P6544" i="1"/>
  <c r="P6543" i="1"/>
  <c r="P6542" i="1"/>
  <c r="P6541" i="1"/>
  <c r="P6540" i="1"/>
  <c r="P6539" i="1"/>
  <c r="P6550" i="1"/>
  <c r="P6549" i="1"/>
  <c r="P6548" i="1"/>
  <c r="P6553" i="1"/>
  <c r="P6552" i="1"/>
  <c r="P6551" i="1"/>
  <c r="P6565" i="1"/>
  <c r="P6564" i="1"/>
  <c r="P6563" i="1"/>
  <c r="P6562" i="1"/>
  <c r="P6561" i="1"/>
  <c r="P6560" i="1"/>
  <c r="P6559" i="1"/>
  <c r="P6558" i="1"/>
  <c r="P6557" i="1"/>
  <c r="P6556" i="1"/>
  <c r="P6555" i="1"/>
  <c r="P6554" i="1"/>
  <c r="P6577" i="1"/>
  <c r="P6576" i="1"/>
  <c r="P6575" i="1"/>
  <c r="P6574" i="1"/>
  <c r="P6573" i="1"/>
  <c r="P6572" i="1"/>
  <c r="P6571" i="1"/>
  <c r="P6570" i="1"/>
  <c r="P6569" i="1"/>
  <c r="P6568" i="1"/>
  <c r="P6567" i="1"/>
  <c r="P6566" i="1"/>
  <c r="P6583" i="1"/>
  <c r="P6582" i="1"/>
  <c r="P6581" i="1"/>
  <c r="P6580" i="1"/>
  <c r="P6579" i="1"/>
  <c r="P6578" i="1"/>
  <c r="P6589" i="1"/>
  <c r="P6588" i="1"/>
  <c r="P6587" i="1"/>
  <c r="P6586" i="1"/>
  <c r="P6585" i="1"/>
  <c r="P6584" i="1"/>
  <c r="P6592" i="1"/>
  <c r="P6591" i="1"/>
  <c r="P6590" i="1"/>
  <c r="P6604" i="1"/>
  <c r="P6603" i="1"/>
  <c r="P6602" i="1"/>
  <c r="P6601" i="1"/>
  <c r="P6600" i="1"/>
  <c r="P6599" i="1"/>
  <c r="P6598" i="1"/>
  <c r="P6597" i="1"/>
  <c r="P6596" i="1"/>
  <c r="P6595" i="1"/>
  <c r="P6594" i="1"/>
  <c r="P6593" i="1"/>
  <c r="P6613" i="1"/>
  <c r="P6612" i="1"/>
  <c r="P6611" i="1"/>
  <c r="P6610" i="1"/>
  <c r="P6609" i="1"/>
  <c r="P6608" i="1"/>
  <c r="P6607" i="1"/>
  <c r="P6606" i="1"/>
  <c r="P6605" i="1"/>
  <c r="P6625" i="1"/>
  <c r="P6624" i="1"/>
  <c r="P6623" i="1"/>
  <c r="P6622" i="1"/>
  <c r="P6621" i="1"/>
  <c r="P6620" i="1"/>
  <c r="P6619" i="1"/>
  <c r="P6618" i="1"/>
  <c r="P6617" i="1"/>
  <c r="P6616" i="1"/>
  <c r="P6615" i="1"/>
  <c r="P6614" i="1"/>
  <c r="P6637" i="1"/>
  <c r="P6636" i="1"/>
  <c r="P6635" i="1"/>
  <c r="P6634" i="1"/>
  <c r="P6633" i="1"/>
  <c r="P6632" i="1"/>
  <c r="P6631" i="1"/>
  <c r="P6630" i="1"/>
  <c r="P6629" i="1"/>
  <c r="P6628" i="1"/>
  <c r="P6627" i="1"/>
  <c r="P6626" i="1"/>
  <c r="P6658" i="1"/>
  <c r="P6657" i="1"/>
  <c r="P6656" i="1"/>
  <c r="P6655" i="1"/>
  <c r="P6654" i="1"/>
  <c r="P6653" i="1"/>
  <c r="P6652" i="1"/>
  <c r="P6651" i="1"/>
  <c r="P6650" i="1"/>
  <c r="P6649" i="1"/>
  <c r="P6648" i="1"/>
  <c r="P6647" i="1"/>
  <c r="P6646" i="1"/>
  <c r="P6645" i="1"/>
  <c r="P6644" i="1"/>
  <c r="P6643" i="1"/>
  <c r="P6642" i="1"/>
  <c r="P6641" i="1"/>
  <c r="P6640" i="1"/>
  <c r="P6639" i="1"/>
  <c r="P6638" i="1"/>
  <c r="P6679" i="1"/>
  <c r="P6678" i="1"/>
  <c r="P6677" i="1"/>
  <c r="P6676" i="1"/>
  <c r="P6675" i="1"/>
  <c r="P6674" i="1"/>
  <c r="P6673" i="1"/>
  <c r="P6672" i="1"/>
  <c r="P6671" i="1"/>
  <c r="P6670" i="1"/>
  <c r="P6669" i="1"/>
  <c r="P6668" i="1"/>
  <c r="P6667" i="1"/>
  <c r="P6666" i="1"/>
  <c r="P6665" i="1"/>
  <c r="P6664" i="1"/>
  <c r="P6663" i="1"/>
  <c r="P6662" i="1"/>
  <c r="P6661" i="1"/>
  <c r="P6660" i="1"/>
  <c r="P6659" i="1"/>
  <c r="P6691" i="1"/>
  <c r="P6690" i="1"/>
  <c r="P6689" i="1"/>
  <c r="P6688" i="1"/>
  <c r="P6687" i="1"/>
  <c r="P6686" i="1"/>
  <c r="P6685" i="1"/>
  <c r="P6684" i="1"/>
  <c r="P6683" i="1"/>
  <c r="P6682" i="1"/>
  <c r="P6681" i="1"/>
  <c r="P6680" i="1"/>
  <c r="P6715" i="1"/>
  <c r="P6714" i="1"/>
  <c r="P6713" i="1"/>
  <c r="P6712" i="1"/>
  <c r="P6711" i="1"/>
  <c r="P6710" i="1"/>
  <c r="P6709" i="1"/>
  <c r="P6708" i="1"/>
  <c r="P6707" i="1"/>
  <c r="P6706" i="1"/>
  <c r="P6705" i="1"/>
  <c r="P6704" i="1"/>
  <c r="P6703" i="1"/>
  <c r="P6702" i="1"/>
  <c r="P6701" i="1"/>
  <c r="P6700" i="1"/>
  <c r="P6699" i="1"/>
  <c r="P6698" i="1"/>
  <c r="P6697" i="1"/>
  <c r="P6696" i="1"/>
  <c r="P6695" i="1"/>
  <c r="P6694" i="1"/>
  <c r="P6693" i="1"/>
  <c r="P6692" i="1"/>
  <c r="P6733" i="1"/>
  <c r="P6732" i="1"/>
  <c r="P6731" i="1"/>
  <c r="P6730" i="1"/>
  <c r="P6729" i="1"/>
  <c r="P6728" i="1"/>
  <c r="P6727" i="1"/>
  <c r="P6726" i="1"/>
  <c r="P6725" i="1"/>
  <c r="P6724" i="1"/>
  <c r="P6723" i="1"/>
  <c r="P6722" i="1"/>
  <c r="P6721" i="1"/>
  <c r="P6720" i="1"/>
  <c r="P6719" i="1"/>
  <c r="P6718" i="1"/>
  <c r="P6717" i="1"/>
  <c r="P6716" i="1"/>
  <c r="P6748" i="1"/>
  <c r="P6747" i="1"/>
  <c r="P6746" i="1"/>
  <c r="P6745" i="1"/>
  <c r="P6744" i="1"/>
  <c r="P6743" i="1"/>
  <c r="P6742" i="1"/>
  <c r="P6741" i="1"/>
  <c r="P6740" i="1"/>
  <c r="P6739" i="1"/>
  <c r="P6738" i="1"/>
  <c r="P6737" i="1"/>
  <c r="P6736" i="1"/>
  <c r="P6735" i="1"/>
  <c r="P6734" i="1"/>
  <c r="P6760" i="1"/>
  <c r="P6759" i="1"/>
  <c r="P6758" i="1"/>
  <c r="P6757" i="1"/>
  <c r="P6756" i="1"/>
  <c r="P6755" i="1"/>
  <c r="P6754" i="1"/>
  <c r="P6753" i="1"/>
  <c r="P6752" i="1"/>
  <c r="P6751" i="1"/>
  <c r="P6750" i="1"/>
  <c r="P6749" i="1"/>
  <c r="P6763" i="1"/>
  <c r="P6762" i="1"/>
  <c r="P6761" i="1"/>
  <c r="P6790" i="1"/>
  <c r="P6789" i="1"/>
  <c r="P6788" i="1"/>
  <c r="P6787" i="1"/>
  <c r="P6786" i="1"/>
  <c r="P6785" i="1"/>
  <c r="P6784" i="1"/>
  <c r="P6783" i="1"/>
  <c r="P6782" i="1"/>
  <c r="P6781" i="1"/>
  <c r="P6780" i="1"/>
  <c r="P6779" i="1"/>
  <c r="P6778" i="1"/>
  <c r="P6777" i="1"/>
  <c r="P6776" i="1"/>
  <c r="P6775" i="1"/>
  <c r="P6774" i="1"/>
  <c r="P6773" i="1"/>
  <c r="P6772" i="1"/>
  <c r="P6771" i="1"/>
  <c r="P6770" i="1"/>
  <c r="P6769" i="1"/>
  <c r="P6768" i="1"/>
  <c r="P6767" i="1"/>
  <c r="P6766" i="1"/>
  <c r="P6765" i="1"/>
  <c r="P6764" i="1"/>
  <c r="P6814" i="1"/>
  <c r="P6813" i="1"/>
  <c r="P6812" i="1"/>
  <c r="P6811" i="1"/>
  <c r="P6810" i="1"/>
  <c r="P6809" i="1"/>
  <c r="P6808" i="1"/>
  <c r="P6807" i="1"/>
  <c r="P6806" i="1"/>
  <c r="P6805" i="1"/>
  <c r="P6804" i="1"/>
  <c r="P6803" i="1"/>
  <c r="P6802" i="1"/>
  <c r="P6801" i="1"/>
  <c r="P6800" i="1"/>
  <c r="P6799" i="1"/>
  <c r="P6798" i="1"/>
  <c r="P6797" i="1"/>
  <c r="P6796" i="1"/>
  <c r="P6795" i="1"/>
  <c r="P6794" i="1"/>
  <c r="P6793" i="1"/>
  <c r="P6792" i="1"/>
  <c r="P6791" i="1"/>
  <c r="P6826" i="1"/>
  <c r="P6825" i="1"/>
  <c r="P6824" i="1"/>
  <c r="P6823" i="1"/>
  <c r="P6822" i="1"/>
  <c r="P6821" i="1"/>
  <c r="P6820" i="1"/>
  <c r="P6819" i="1"/>
  <c r="P6818" i="1"/>
  <c r="P6817" i="1"/>
  <c r="P6816" i="1"/>
  <c r="P6815" i="1"/>
  <c r="P6844" i="1"/>
  <c r="P6843" i="1"/>
  <c r="P6842" i="1"/>
  <c r="P6841" i="1"/>
  <c r="P6840" i="1"/>
  <c r="P6839" i="1"/>
  <c r="P6838" i="1"/>
  <c r="P6837" i="1"/>
  <c r="P6836" i="1"/>
  <c r="P6835" i="1"/>
  <c r="P6834" i="1"/>
  <c r="P6833" i="1"/>
  <c r="P6832" i="1"/>
  <c r="P6831" i="1"/>
  <c r="P6830" i="1"/>
  <c r="P6829" i="1"/>
  <c r="P6828" i="1"/>
  <c r="P6827" i="1"/>
  <c r="P6856" i="1"/>
  <c r="P6855" i="1"/>
  <c r="P6854" i="1"/>
  <c r="P6853" i="1"/>
  <c r="P6852" i="1"/>
  <c r="P6851" i="1"/>
  <c r="P6850" i="1"/>
  <c r="P6849" i="1"/>
  <c r="P6848" i="1"/>
  <c r="P6847" i="1"/>
  <c r="P6846" i="1"/>
  <c r="P6845" i="1"/>
  <c r="P6877" i="1"/>
  <c r="P6876" i="1"/>
  <c r="P6875" i="1"/>
  <c r="P6874" i="1"/>
  <c r="P6873" i="1"/>
  <c r="P6872" i="1"/>
  <c r="P6871" i="1"/>
  <c r="P6870" i="1"/>
  <c r="P6869" i="1"/>
  <c r="P6868" i="1"/>
  <c r="P6867" i="1"/>
  <c r="P6866" i="1"/>
  <c r="P6865" i="1"/>
  <c r="P6864" i="1"/>
  <c r="P6863" i="1"/>
  <c r="P6862" i="1"/>
  <c r="P6861" i="1"/>
  <c r="P6860" i="1"/>
  <c r="P6859" i="1"/>
  <c r="P6858" i="1"/>
  <c r="P6857" i="1"/>
  <c r="P6892" i="1"/>
  <c r="P6891" i="1"/>
  <c r="P6890" i="1"/>
  <c r="P6889" i="1"/>
  <c r="P6888" i="1"/>
  <c r="P6887" i="1"/>
  <c r="P6886" i="1"/>
  <c r="P6885" i="1"/>
  <c r="P6884" i="1"/>
  <c r="P6883" i="1"/>
  <c r="P6882" i="1"/>
  <c r="P6881" i="1"/>
  <c r="P6880" i="1"/>
  <c r="P6879" i="1"/>
  <c r="P6878" i="1"/>
  <c r="P6901" i="1"/>
  <c r="P6900" i="1"/>
  <c r="P6899" i="1"/>
  <c r="P6898" i="1"/>
  <c r="P6897" i="1"/>
  <c r="P6896" i="1"/>
  <c r="P6895" i="1"/>
  <c r="P6894" i="1"/>
  <c r="P6893" i="1"/>
  <c r="P6922" i="1"/>
  <c r="P6921" i="1"/>
  <c r="P6920" i="1"/>
  <c r="P6919" i="1"/>
  <c r="P6918" i="1"/>
  <c r="P6917" i="1"/>
  <c r="P6916" i="1"/>
  <c r="P6915" i="1"/>
  <c r="P6914" i="1"/>
  <c r="P6913" i="1"/>
  <c r="P6912" i="1"/>
  <c r="P6911" i="1"/>
  <c r="P6910" i="1"/>
  <c r="P6909" i="1"/>
  <c r="P6908" i="1"/>
  <c r="P6907" i="1"/>
  <c r="P6906" i="1"/>
  <c r="P6905" i="1"/>
  <c r="P6904" i="1"/>
  <c r="P6903" i="1"/>
  <c r="P6902" i="1"/>
  <c r="P6937" i="1"/>
  <c r="P6936" i="1"/>
  <c r="P6935" i="1"/>
  <c r="P6934" i="1"/>
  <c r="P6933" i="1"/>
  <c r="P6932" i="1"/>
  <c r="P6931" i="1"/>
  <c r="P6930" i="1"/>
  <c r="P6929" i="1"/>
  <c r="P6928" i="1"/>
  <c r="P6927" i="1"/>
  <c r="P6926" i="1"/>
  <c r="P6925" i="1"/>
  <c r="P6924" i="1"/>
  <c r="P6923" i="1"/>
  <c r="P6946" i="1"/>
  <c r="P6945" i="1"/>
  <c r="P6944" i="1"/>
  <c r="P6943" i="1"/>
  <c r="P6942" i="1"/>
  <c r="P6941" i="1"/>
  <c r="P6940" i="1"/>
  <c r="P6939" i="1"/>
  <c r="P6938" i="1"/>
  <c r="P6964" i="1"/>
  <c r="P6963" i="1"/>
  <c r="P6962" i="1"/>
  <c r="P6961" i="1"/>
  <c r="P6960" i="1"/>
  <c r="P6959" i="1"/>
  <c r="P6958" i="1"/>
  <c r="P6957" i="1"/>
  <c r="P6956" i="1"/>
  <c r="P6955" i="1"/>
  <c r="P6954" i="1"/>
  <c r="P6953" i="1"/>
  <c r="P6952" i="1"/>
  <c r="P6951" i="1"/>
  <c r="P6950" i="1"/>
  <c r="P6949" i="1"/>
  <c r="P6948" i="1"/>
  <c r="P6947" i="1"/>
  <c r="P6982" i="1"/>
  <c r="P6981" i="1"/>
  <c r="P6980" i="1"/>
  <c r="P6979" i="1"/>
  <c r="P6978" i="1"/>
  <c r="P6977" i="1"/>
  <c r="P6976" i="1"/>
  <c r="P6975" i="1"/>
  <c r="P6974" i="1"/>
  <c r="P6973" i="1"/>
  <c r="P6972" i="1"/>
  <c r="P6971" i="1"/>
  <c r="P6970" i="1"/>
  <c r="P6969" i="1"/>
  <c r="P6968" i="1"/>
  <c r="P6967" i="1"/>
  <c r="P6966" i="1"/>
  <c r="P6965" i="1"/>
  <c r="P6987" i="1"/>
  <c r="P6986" i="1"/>
  <c r="P6985" i="1"/>
  <c r="P6984" i="1"/>
  <c r="P6983" i="1"/>
  <c r="P6997" i="1"/>
  <c r="P6996" i="1"/>
  <c r="P6995" i="1"/>
  <c r="P6994" i="1"/>
  <c r="P6993" i="1"/>
  <c r="P6992" i="1"/>
  <c r="P6991" i="1"/>
  <c r="P6990" i="1"/>
  <c r="P6989" i="1"/>
  <c r="P6988" i="1"/>
  <c r="P7001" i="1"/>
  <c r="P7000" i="1"/>
  <c r="P6999" i="1"/>
  <c r="P6998" i="1"/>
  <c r="P7005" i="1"/>
  <c r="P7004" i="1"/>
  <c r="P7003" i="1"/>
  <c r="P7002" i="1"/>
  <c r="P7013" i="1"/>
  <c r="P7012" i="1"/>
  <c r="P7011" i="1"/>
  <c r="P7010" i="1"/>
  <c r="P7009" i="1"/>
  <c r="P7008" i="1"/>
  <c r="P7007" i="1"/>
  <c r="P7006" i="1"/>
  <c r="P7027" i="1"/>
  <c r="P7026" i="1"/>
  <c r="P7025" i="1"/>
  <c r="P7024" i="1"/>
  <c r="P7023" i="1"/>
  <c r="P7022" i="1"/>
  <c r="P7021" i="1"/>
  <c r="P7020" i="1"/>
  <c r="P7019" i="1"/>
  <c r="P7018" i="1"/>
  <c r="P7017" i="1"/>
  <c r="P7016" i="1"/>
  <c r="P7015" i="1"/>
  <c r="P7014" i="1"/>
  <c r="P7041" i="1"/>
  <c r="P7040" i="1"/>
  <c r="P7039" i="1"/>
  <c r="P7038" i="1"/>
  <c r="P7037" i="1"/>
  <c r="P7036" i="1"/>
  <c r="P7035" i="1"/>
  <c r="P7034" i="1"/>
  <c r="P7033" i="1"/>
  <c r="P7032" i="1"/>
  <c r="P7031" i="1"/>
  <c r="P7030" i="1"/>
  <c r="P7029" i="1"/>
  <c r="P7028" i="1"/>
  <c r="P7047" i="1"/>
  <c r="P7046" i="1"/>
  <c r="P7045" i="1"/>
  <c r="P7044" i="1"/>
  <c r="P7043" i="1"/>
  <c r="P7042" i="1"/>
  <c r="P7055" i="1"/>
  <c r="P7054" i="1"/>
  <c r="P7053" i="1"/>
  <c r="P7052" i="1"/>
  <c r="P7051" i="1"/>
  <c r="P7050" i="1"/>
  <c r="P7049" i="1"/>
  <c r="P7048" i="1"/>
  <c r="P7065" i="1"/>
  <c r="P7064" i="1"/>
  <c r="P7063" i="1"/>
  <c r="P7062" i="1"/>
  <c r="P7061" i="1"/>
  <c r="P7060" i="1"/>
  <c r="P7059" i="1"/>
  <c r="P7058" i="1"/>
  <c r="P7057" i="1"/>
  <c r="P7056" i="1"/>
  <c r="P7071" i="1"/>
  <c r="P7070" i="1"/>
  <c r="P7069" i="1"/>
  <c r="P7068" i="1"/>
  <c r="P7067" i="1"/>
  <c r="P7066" i="1"/>
  <c r="P7085" i="1"/>
  <c r="P7084" i="1"/>
  <c r="P7083" i="1"/>
  <c r="P7082" i="1"/>
  <c r="P7081" i="1"/>
  <c r="P7080" i="1"/>
  <c r="P7079" i="1"/>
  <c r="P7078" i="1"/>
  <c r="P7077" i="1"/>
  <c r="P7076" i="1"/>
  <c r="P7075" i="1"/>
  <c r="P7074" i="1"/>
  <c r="P7073" i="1"/>
  <c r="P7072" i="1"/>
  <c r="P7089" i="1"/>
  <c r="P7088" i="1"/>
  <c r="P7087" i="1"/>
  <c r="P7086" i="1"/>
  <c r="P7103" i="1"/>
  <c r="P7102" i="1"/>
  <c r="P7101" i="1"/>
  <c r="P7100" i="1"/>
  <c r="P7099" i="1"/>
  <c r="P7098" i="1"/>
  <c r="P7097" i="1"/>
  <c r="P7096" i="1"/>
  <c r="P7095" i="1"/>
  <c r="P7094" i="1"/>
  <c r="P7093" i="1"/>
  <c r="P7092" i="1"/>
  <c r="P7091" i="1"/>
  <c r="P7090" i="1"/>
  <c r="P7109" i="1"/>
  <c r="P7108" i="1"/>
  <c r="P7107" i="1"/>
  <c r="P7106" i="1"/>
  <c r="P7105" i="1"/>
  <c r="P7104" i="1"/>
  <c r="P7117" i="1"/>
  <c r="P7116" i="1"/>
  <c r="P7115" i="1"/>
  <c r="P7114" i="1"/>
  <c r="P7113" i="1"/>
  <c r="P7112" i="1"/>
  <c r="P7111" i="1"/>
  <c r="P7110" i="1"/>
  <c r="P7133" i="1"/>
  <c r="P7132" i="1"/>
  <c r="P7131" i="1"/>
  <c r="P7130" i="1"/>
  <c r="P7129" i="1"/>
  <c r="P7128" i="1"/>
  <c r="P7127" i="1"/>
  <c r="P7126" i="1"/>
  <c r="P7125" i="1"/>
  <c r="P7124" i="1"/>
  <c r="P7123" i="1"/>
  <c r="P7122" i="1"/>
  <c r="P7121" i="1"/>
  <c r="P7120" i="1"/>
  <c r="P7119" i="1"/>
  <c r="P7118" i="1"/>
  <c r="P7147" i="1"/>
  <c r="P7146" i="1"/>
  <c r="P7145" i="1"/>
  <c r="P7144" i="1"/>
  <c r="P7143" i="1"/>
  <c r="P7142" i="1"/>
  <c r="P7141" i="1"/>
  <c r="P7140" i="1"/>
  <c r="P7139" i="1"/>
  <c r="P7138" i="1"/>
  <c r="P7137" i="1"/>
  <c r="P7136" i="1"/>
  <c r="P7135" i="1"/>
  <c r="P7134" i="1"/>
  <c r="P7154" i="1"/>
  <c r="P7153" i="1"/>
  <c r="P7152" i="1"/>
  <c r="P7151" i="1"/>
  <c r="P7150" i="1"/>
  <c r="P7149" i="1"/>
  <c r="P7148" i="1"/>
  <c r="P7190" i="1"/>
  <c r="P7189" i="1"/>
  <c r="P7188" i="1"/>
  <c r="P7187" i="1"/>
  <c r="P7186" i="1"/>
  <c r="P7185" i="1"/>
  <c r="P7184" i="1"/>
  <c r="P7183" i="1"/>
  <c r="P7182" i="1"/>
  <c r="P7181" i="1"/>
  <c r="P7180" i="1"/>
  <c r="P7179" i="1"/>
  <c r="P7178" i="1"/>
  <c r="P7177" i="1"/>
  <c r="P7176" i="1"/>
  <c r="P7175" i="1"/>
  <c r="P7174" i="1"/>
  <c r="P7173" i="1"/>
  <c r="P7172" i="1"/>
  <c r="P7171" i="1"/>
  <c r="P7170" i="1"/>
  <c r="P7169" i="1"/>
  <c r="P7168" i="1"/>
  <c r="P7167" i="1"/>
  <c r="P7166" i="1"/>
  <c r="P7165" i="1"/>
  <c r="P7164" i="1"/>
  <c r="P7163" i="1"/>
  <c r="P7162" i="1"/>
  <c r="P7161" i="1"/>
  <c r="P7160" i="1"/>
  <c r="P7159" i="1"/>
  <c r="P7158" i="1"/>
  <c r="P7157" i="1"/>
  <c r="P7156" i="1"/>
  <c r="P7155" i="1"/>
  <c r="P7206" i="1"/>
  <c r="P7205" i="1"/>
  <c r="P7204" i="1"/>
  <c r="P7203" i="1"/>
  <c r="P7202" i="1"/>
  <c r="P7201" i="1"/>
  <c r="P7200" i="1"/>
  <c r="P7199" i="1"/>
  <c r="P7198" i="1"/>
  <c r="P7197" i="1"/>
  <c r="P7196" i="1"/>
  <c r="P7195" i="1"/>
  <c r="P7194" i="1"/>
  <c r="P7193" i="1"/>
  <c r="P7192" i="1"/>
  <c r="P7191" i="1"/>
  <c r="P7226" i="1"/>
  <c r="P7225" i="1"/>
  <c r="P7224" i="1"/>
  <c r="P7223" i="1"/>
  <c r="P7222" i="1"/>
  <c r="P7221" i="1"/>
  <c r="P7220" i="1"/>
  <c r="P7219" i="1"/>
  <c r="P7218" i="1"/>
  <c r="P7217" i="1"/>
  <c r="P7216" i="1"/>
  <c r="P7215" i="1"/>
  <c r="P7214" i="1"/>
  <c r="P7213" i="1"/>
  <c r="P7212" i="1"/>
  <c r="P7211" i="1"/>
  <c r="P7210" i="1"/>
  <c r="P7209" i="1"/>
  <c r="P7208" i="1"/>
  <c r="P7207" i="1"/>
  <c r="P7238" i="1"/>
  <c r="P7237" i="1"/>
  <c r="P7236" i="1"/>
  <c r="P7235" i="1"/>
  <c r="P7234" i="1"/>
  <c r="P7233" i="1"/>
  <c r="P7232" i="1"/>
  <c r="P7231" i="1"/>
  <c r="P7230" i="1"/>
  <c r="P7229" i="1"/>
  <c r="P7228" i="1"/>
  <c r="P7227" i="1"/>
  <c r="P7246" i="1"/>
  <c r="P7245" i="1"/>
  <c r="P7244" i="1"/>
  <c r="P7243" i="1"/>
  <c r="P7242" i="1"/>
  <c r="P7241" i="1"/>
  <c r="P7240" i="1"/>
  <c r="P7239" i="1"/>
  <c r="P7262" i="1"/>
  <c r="P7261" i="1"/>
  <c r="P7260" i="1"/>
  <c r="P7259" i="1"/>
  <c r="P7258" i="1"/>
  <c r="P7257" i="1"/>
  <c r="P7256" i="1"/>
  <c r="P7255" i="1"/>
  <c r="P7254" i="1"/>
  <c r="P7253" i="1"/>
  <c r="P7252" i="1"/>
  <c r="P7251" i="1"/>
  <c r="P7250" i="1"/>
  <c r="P7249" i="1"/>
  <c r="P7248" i="1"/>
  <c r="P7247" i="1"/>
  <c r="P7278" i="1"/>
  <c r="P7277" i="1"/>
  <c r="P7276" i="1"/>
  <c r="P7275" i="1"/>
  <c r="P7274" i="1"/>
  <c r="P7273" i="1"/>
  <c r="P7272" i="1"/>
  <c r="P7271" i="1"/>
  <c r="P7270" i="1"/>
  <c r="P7269" i="1"/>
  <c r="P7268" i="1"/>
  <c r="P7267" i="1"/>
  <c r="P7266" i="1"/>
  <c r="P7265" i="1"/>
  <c r="P7264" i="1"/>
  <c r="P7263" i="1"/>
  <c r="P7306" i="1"/>
  <c r="P7305" i="1"/>
  <c r="P7304" i="1"/>
  <c r="P7303" i="1"/>
  <c r="P7302" i="1"/>
  <c r="P7301" i="1"/>
  <c r="P7300" i="1"/>
  <c r="P7299" i="1"/>
  <c r="P7298" i="1"/>
  <c r="P7297" i="1"/>
  <c r="P7296" i="1"/>
  <c r="P7295" i="1"/>
  <c r="P7294" i="1"/>
  <c r="P7293" i="1"/>
  <c r="P7292" i="1"/>
  <c r="P7291" i="1"/>
  <c r="P7290" i="1"/>
  <c r="P7289" i="1"/>
  <c r="P7288" i="1"/>
  <c r="P7287" i="1"/>
  <c r="P7286" i="1"/>
  <c r="P7285" i="1"/>
  <c r="P7284" i="1"/>
  <c r="P7283" i="1"/>
  <c r="P7282" i="1"/>
  <c r="P7281" i="1"/>
  <c r="P7280" i="1"/>
  <c r="P7279" i="1"/>
  <c r="P7346" i="1"/>
  <c r="P7345" i="1"/>
  <c r="P7344" i="1"/>
  <c r="P7343" i="1"/>
  <c r="P7342" i="1"/>
  <c r="P7341" i="1"/>
  <c r="P7340" i="1"/>
  <c r="P7339" i="1"/>
  <c r="P7338" i="1"/>
  <c r="P7337" i="1"/>
  <c r="P7336" i="1"/>
  <c r="P7335" i="1"/>
  <c r="P7334" i="1"/>
  <c r="P7333" i="1"/>
  <c r="P7332" i="1"/>
  <c r="P7331" i="1"/>
  <c r="P7330" i="1"/>
  <c r="P7329" i="1"/>
  <c r="P7328" i="1"/>
  <c r="P7327" i="1"/>
  <c r="P7326" i="1"/>
  <c r="P7325" i="1"/>
  <c r="P7324" i="1"/>
  <c r="P7323" i="1"/>
  <c r="P7322" i="1"/>
  <c r="P7321" i="1"/>
  <c r="P7320" i="1"/>
  <c r="P7319" i="1"/>
  <c r="P7318" i="1"/>
  <c r="P7317" i="1"/>
  <c r="P7316" i="1"/>
  <c r="P7315" i="1"/>
  <c r="P7314" i="1"/>
  <c r="P7313" i="1"/>
  <c r="P7312" i="1"/>
  <c r="P7311" i="1"/>
  <c r="P7310" i="1"/>
  <c r="P7309" i="1"/>
  <c r="P7308" i="1"/>
  <c r="P7307" i="1"/>
  <c r="P7354" i="1"/>
  <c r="P7353" i="1"/>
  <c r="P7352" i="1"/>
  <c r="P7351" i="1"/>
  <c r="P7350" i="1"/>
  <c r="P7349" i="1"/>
  <c r="P7348" i="1"/>
  <c r="P7347" i="1"/>
  <c r="P7386" i="1"/>
  <c r="P7385" i="1"/>
  <c r="P7384" i="1"/>
  <c r="P7383" i="1"/>
  <c r="P7382" i="1"/>
  <c r="P7381" i="1"/>
  <c r="P7380" i="1"/>
  <c r="P7379" i="1"/>
  <c r="P7378" i="1"/>
  <c r="P7377" i="1"/>
  <c r="P7376" i="1"/>
  <c r="P7375" i="1"/>
  <c r="P7374" i="1"/>
  <c r="P7373" i="1"/>
  <c r="P7372" i="1"/>
  <c r="P7371" i="1"/>
  <c r="P7370" i="1"/>
  <c r="P7369" i="1"/>
  <c r="P7368" i="1"/>
  <c r="P7367" i="1"/>
  <c r="P7366" i="1"/>
  <c r="P7365" i="1"/>
  <c r="P7364" i="1"/>
  <c r="P7363" i="1"/>
  <c r="P7362" i="1"/>
  <c r="P7361" i="1"/>
  <c r="P7360" i="1"/>
  <c r="P7359" i="1"/>
  <c r="P7358" i="1"/>
  <c r="P7357" i="1"/>
  <c r="P7356" i="1"/>
  <c r="P7355" i="1"/>
  <c r="P7410" i="1"/>
  <c r="P7409" i="1"/>
  <c r="P7408" i="1"/>
  <c r="P7407" i="1"/>
  <c r="P7406" i="1"/>
  <c r="P7405" i="1"/>
  <c r="P7404" i="1"/>
  <c r="P7403" i="1"/>
  <c r="P7402" i="1"/>
  <c r="P7401" i="1"/>
  <c r="P7400" i="1"/>
  <c r="P7399" i="1"/>
  <c r="P7398" i="1"/>
  <c r="P7397" i="1"/>
  <c r="P7396" i="1"/>
  <c r="P7395" i="1"/>
  <c r="P7394" i="1"/>
  <c r="P7393" i="1"/>
  <c r="P7392" i="1"/>
  <c r="P7391" i="1"/>
  <c r="P7390" i="1"/>
  <c r="P7389" i="1"/>
  <c r="P7388" i="1"/>
  <c r="P7387" i="1"/>
  <c r="P7452" i="1"/>
  <c r="P7451" i="1"/>
  <c r="P7450" i="1"/>
  <c r="P7449" i="1"/>
  <c r="P7448" i="1"/>
  <c r="P7447" i="1"/>
  <c r="P7446" i="1"/>
  <c r="P7445" i="1"/>
  <c r="P7444" i="1"/>
  <c r="P7443" i="1"/>
  <c r="P7442" i="1"/>
  <c r="P7441" i="1"/>
  <c r="P7440" i="1"/>
  <c r="P7439" i="1"/>
  <c r="P7438" i="1"/>
  <c r="P7437" i="1"/>
  <c r="P7436" i="1"/>
  <c r="P7435" i="1"/>
  <c r="P7434" i="1"/>
  <c r="P7433" i="1"/>
  <c r="P7432" i="1"/>
  <c r="P7431" i="1"/>
  <c r="P7430" i="1"/>
  <c r="P7429" i="1"/>
  <c r="P7428" i="1"/>
  <c r="P7427" i="1"/>
  <c r="P7426" i="1"/>
  <c r="P7425" i="1"/>
  <c r="P7424" i="1"/>
  <c r="P7423" i="1"/>
  <c r="P7422" i="1"/>
  <c r="P7421" i="1"/>
  <c r="P7420" i="1"/>
  <c r="P7419" i="1"/>
  <c r="P7418" i="1"/>
  <c r="P7417" i="1"/>
  <c r="P7416" i="1"/>
  <c r="P7415" i="1"/>
  <c r="P7414" i="1"/>
  <c r="P7413" i="1"/>
  <c r="P7412" i="1"/>
  <c r="P7411" i="1"/>
  <c r="P7455" i="1"/>
  <c r="P7454" i="1"/>
  <c r="P7453" i="1"/>
  <c r="P7467" i="1"/>
  <c r="P7466" i="1"/>
  <c r="P7465" i="1"/>
  <c r="P7464" i="1"/>
  <c r="P7463" i="1"/>
  <c r="P7462" i="1"/>
  <c r="P7461" i="1"/>
  <c r="P7460" i="1"/>
  <c r="P7459" i="1"/>
  <c r="P7458" i="1"/>
  <c r="P7457" i="1"/>
  <c r="P7456" i="1"/>
  <c r="P7474" i="1"/>
  <c r="P7473" i="1"/>
  <c r="P7472" i="1"/>
  <c r="P7471" i="1"/>
  <c r="P7470" i="1"/>
  <c r="P7469" i="1"/>
  <c r="P7468" i="1"/>
  <c r="P7476" i="1"/>
  <c r="P7475" i="1"/>
</calcChain>
</file>

<file path=xl/sharedStrings.xml><?xml version="1.0" encoding="utf-8"?>
<sst xmlns="http://schemas.openxmlformats.org/spreadsheetml/2006/main" count="106057" uniqueCount="3431">
  <si>
    <t>Order Date</t>
  </si>
  <si>
    <t>Shipping Date</t>
  </si>
  <si>
    <t>aged</t>
  </si>
  <si>
    <t>Customer Name</t>
  </si>
  <si>
    <t>City</t>
  </si>
  <si>
    <t>Country</t>
  </si>
  <si>
    <t>State</t>
  </si>
  <si>
    <t>Region</t>
  </si>
  <si>
    <t>Segment</t>
  </si>
  <si>
    <t>Ship Mode</t>
  </si>
  <si>
    <t>Category</t>
  </si>
  <si>
    <t>Sub-Category</t>
  </si>
  <si>
    <t>Product Name</t>
  </si>
  <si>
    <t>Sales</t>
  </si>
  <si>
    <t>Cost</t>
  </si>
  <si>
    <t>Profit</t>
  </si>
  <si>
    <t>Quantity</t>
  </si>
  <si>
    <t>Esc - Bucket</t>
  </si>
  <si>
    <t>Alexis O'Flaherty</t>
  </si>
  <si>
    <t>Munich</t>
  </si>
  <si>
    <t>Germany</t>
  </si>
  <si>
    <t>Bavaria</t>
  </si>
  <si>
    <t>Central</t>
  </si>
  <si>
    <t>Home Office</t>
  </si>
  <si>
    <t>Economy</t>
  </si>
  <si>
    <t>Furniture</t>
  </si>
  <si>
    <t>Furnishings</t>
  </si>
  <si>
    <t>Rubbermaid Door Stop, Erganomic</t>
  </si>
  <si>
    <t>G &gt;365 + Days</t>
  </si>
  <si>
    <t>Anna Kelly</t>
  </si>
  <si>
    <t>Pamplona</t>
  </si>
  <si>
    <t>Spain</t>
  </si>
  <si>
    <t>Navarra</t>
  </si>
  <si>
    <t>South</t>
  </si>
  <si>
    <t>Corporate</t>
  </si>
  <si>
    <t>Office Supplies</t>
  </si>
  <si>
    <t>Storage</t>
  </si>
  <si>
    <t>Fellowes Shelving, Industrial</t>
  </si>
  <si>
    <t>Mark Washington</t>
  </si>
  <si>
    <t>Dublin</t>
  </si>
  <si>
    <t>Ireland</t>
  </si>
  <si>
    <t>North</t>
  </si>
  <si>
    <t>Art</t>
  </si>
  <si>
    <t>Stanley Canvas, Blue</t>
  </si>
  <si>
    <t>Evie Morton</t>
  </si>
  <si>
    <t>Caen</t>
  </si>
  <si>
    <t>France</t>
  </si>
  <si>
    <t>Normandy</t>
  </si>
  <si>
    <t>Consumer</t>
  </si>
  <si>
    <t>Economy Plus</t>
  </si>
  <si>
    <t>Fellowes Lockers, Wire Frame</t>
  </si>
  <si>
    <t>Audrey Knowles</t>
  </si>
  <si>
    <t>Wolverhampton</t>
  </si>
  <si>
    <t>United Kingdom</t>
  </si>
  <si>
    <t>England</t>
  </si>
  <si>
    <t>Priority</t>
  </si>
  <si>
    <t>Envelopes</t>
  </si>
  <si>
    <t>Ames Manila Envelope, Security-Tint</t>
  </si>
  <si>
    <t>Rachel Morton</t>
  </si>
  <si>
    <t>Stockholm</t>
  </si>
  <si>
    <t>Sweden</t>
  </si>
  <si>
    <t>BIC Pens, Fluorescent</t>
  </si>
  <si>
    <t>Mary Saterfiel</t>
  </si>
  <si>
    <t>Plymouth</t>
  </si>
  <si>
    <t>Fellowes Box, Single Width</t>
  </si>
  <si>
    <t>Dennis Conaway</t>
  </si>
  <si>
    <t>The Hague</t>
  </si>
  <si>
    <t>Netherlands</t>
  </si>
  <si>
    <t>South Holland</t>
  </si>
  <si>
    <t>Appliances</t>
  </si>
  <si>
    <t>Cuisinart Blender, Silver</t>
  </si>
  <si>
    <t>Daniel Hamilton</t>
  </si>
  <si>
    <t>Eindhoven</t>
  </si>
  <si>
    <t>North Brabant</t>
  </si>
  <si>
    <t>BIC Pencil Sharpener, Fluorescent</t>
  </si>
  <si>
    <t>Vaughn Gibbs</t>
  </si>
  <si>
    <t>Toulouse</t>
  </si>
  <si>
    <t>Languedoc-Roussillon-Midi-Pyrénées</t>
  </si>
  <si>
    <t>Technology</t>
  </si>
  <si>
    <t>Copiers</t>
  </si>
  <si>
    <t>HP Fax and Copier, High-Speed</t>
  </si>
  <si>
    <t>Anthony Spooner</t>
  </si>
  <si>
    <t>Marseille</t>
  </si>
  <si>
    <t>Provence-Alpes-Côte d'Azur</t>
  </si>
  <si>
    <t>BIC Pens, Blue</t>
  </si>
  <si>
    <t>Kaitlyn Dorsch</t>
  </si>
  <si>
    <t>Linz</t>
  </si>
  <si>
    <t>Austria</t>
  </si>
  <si>
    <t>Upper Austria</t>
  </si>
  <si>
    <t>Binders</t>
  </si>
  <si>
    <t>Acco Hole Reinforcements, Economy</t>
  </si>
  <si>
    <t>Darcy Medley</t>
  </si>
  <si>
    <t>Ferrara</t>
  </si>
  <si>
    <t>Italy</t>
  </si>
  <si>
    <t>Emilia-Romagna</t>
  </si>
  <si>
    <t>Chairs</t>
  </si>
  <si>
    <t>Harbour Creations Bag Chairs, Black</t>
  </si>
  <si>
    <t>Isabella Falkiner</t>
  </si>
  <si>
    <t>Labels</t>
  </si>
  <si>
    <t>Harbour Creations Round Labels, Laser Printer Compatible</t>
  </si>
  <si>
    <t>Lara Stoate</t>
  </si>
  <si>
    <t>London</t>
  </si>
  <si>
    <t>Kraft Mailers, with clear poly window</t>
  </si>
  <si>
    <t>Darcy Farnell</t>
  </si>
  <si>
    <t>Sarcelles</t>
  </si>
  <si>
    <t>Ile-de-France</t>
  </si>
  <si>
    <t>Deflect-O Clock, Durable</t>
  </si>
  <si>
    <t>Jay Collier</t>
  </si>
  <si>
    <t>Haarlem</t>
  </si>
  <si>
    <t>North Holland</t>
  </si>
  <si>
    <t>Novimex Rocking Chair, Black</t>
  </si>
  <si>
    <t>Georgia Arundale</t>
  </si>
  <si>
    <t>Naples</t>
  </si>
  <si>
    <t>Campania</t>
  </si>
  <si>
    <t>Acco Binder, Economy</t>
  </si>
  <si>
    <t>Thomas Thompson</t>
  </si>
  <si>
    <t>Basel</t>
  </si>
  <si>
    <t>Switzerland</t>
  </si>
  <si>
    <t>Basel-Stadt</t>
  </si>
  <si>
    <t>Sanford Canvas, Blue</t>
  </si>
  <si>
    <t>Eloise Sykes</t>
  </si>
  <si>
    <t>Bielefeld</t>
  </si>
  <si>
    <t>North Rhine-Westphalia</t>
  </si>
  <si>
    <t>Supplies</t>
  </si>
  <si>
    <t>Kleencut Shears, Serrated</t>
  </si>
  <si>
    <t>Jose Gambino</t>
  </si>
  <si>
    <t>Maidenhead</t>
  </si>
  <si>
    <t>Bookcases</t>
  </si>
  <si>
    <t>Ikea Stackable Bookrack, Traditional</t>
  </si>
  <si>
    <t>Leon Barnes</t>
  </si>
  <si>
    <t>Worcester</t>
  </si>
  <si>
    <t>Fellowes Shelving, Single Width</t>
  </si>
  <si>
    <t>Rebecca Chamberlain</t>
  </si>
  <si>
    <t>Hamburg</t>
  </si>
  <si>
    <t>Wilson Jones Index Tab, Economy</t>
  </si>
  <si>
    <t>Kian Sykes</t>
  </si>
  <si>
    <t>Palma de Mallorca</t>
  </si>
  <si>
    <t>Balearic Islands</t>
  </si>
  <si>
    <t>Breville Coffee Grinder, Black</t>
  </si>
  <si>
    <t>Michael Halcomb</t>
  </si>
  <si>
    <t>Smead Box, Blue</t>
  </si>
  <si>
    <t>Thomas Shepherd</t>
  </si>
  <si>
    <t>Oldenburg</t>
  </si>
  <si>
    <t>Lower Saxony</t>
  </si>
  <si>
    <t>BIC Canvas, Water Color</t>
  </si>
  <si>
    <t>Nate Dacey</t>
  </si>
  <si>
    <t>Edinburgh</t>
  </si>
  <si>
    <t>Scotland</t>
  </si>
  <si>
    <t>Paper</t>
  </si>
  <si>
    <t>SanDisk Message Books, Multicolor</t>
  </si>
  <si>
    <t>Desiree Hurt</t>
  </si>
  <si>
    <t>Dormagen</t>
  </si>
  <si>
    <t>Smead File Folder Labels, Laser Printer Compatible</t>
  </si>
  <si>
    <t>Carl Proctor</t>
  </si>
  <si>
    <t>KitchenAid Refrigerator, Black</t>
  </si>
  <si>
    <t>Max Ludwig</t>
  </si>
  <si>
    <t>Office Star Chairmat, Adjustable</t>
  </si>
  <si>
    <t>Peter Daly</t>
  </si>
  <si>
    <t>Longjumeau</t>
  </si>
  <si>
    <t>Immediate</t>
  </si>
  <si>
    <t>Harbour Creations Shipping Labels, Adjustable</t>
  </si>
  <si>
    <t>Jessica Williams</t>
  </si>
  <si>
    <t>Saint-Laurent-du-Var</t>
  </si>
  <si>
    <t>Accessories</t>
  </si>
  <si>
    <t>Enermax Keyboard, Programmable</t>
  </si>
  <si>
    <t>Zoe Lowin</t>
  </si>
  <si>
    <t>Bordeaux</t>
  </si>
  <si>
    <t>Aquitaine-Limousin-Poitou-Charentes</t>
  </si>
  <si>
    <t>Wilson Jones Binding Machine, Durable</t>
  </si>
  <si>
    <t>Charles Builder</t>
  </si>
  <si>
    <t>Berlin</t>
  </si>
  <si>
    <t>Eldon Stacking Tray, Erganomic</t>
  </si>
  <si>
    <t>Sherron Henegar</t>
  </si>
  <si>
    <t>Harrow</t>
  </si>
  <si>
    <t>GlobeWeis Peel and Seal, with clear poly window</t>
  </si>
  <si>
    <t>Matthew Gill</t>
  </si>
  <si>
    <t>Milan</t>
  </si>
  <si>
    <t>Lombardy</t>
  </si>
  <si>
    <t>Fiskars Shears, Steel</t>
  </si>
  <si>
    <t>Judy Rodriquez</t>
  </si>
  <si>
    <t>Champigny-sur-Marne</t>
  </si>
  <si>
    <t>Hamilton Beach Stove, White</t>
  </si>
  <si>
    <t>Lauren Saunders</t>
  </si>
  <si>
    <t>Oyonnax</t>
  </si>
  <si>
    <t>Auvergne-Rhône-Alpes</t>
  </si>
  <si>
    <t>Harbour Creations Chairmat, Set of Two</t>
  </si>
  <si>
    <t>Chloe O'Dea</t>
  </si>
  <si>
    <t>Stanley Pencil Sharpener, Water Color</t>
  </si>
  <si>
    <t>Mike Obrien</t>
  </si>
  <si>
    <t>Porto</t>
  </si>
  <si>
    <t>Portugal</t>
  </si>
  <si>
    <t>William Jolly</t>
  </si>
  <si>
    <t>Clacton-on-Sea</t>
  </si>
  <si>
    <t>Boston Pencil Sharpener, Water Color</t>
  </si>
  <si>
    <t>Shelby Dunston</t>
  </si>
  <si>
    <t>Ibico Hole Reinforcements, Economy</t>
  </si>
  <si>
    <t>Xavier Synan</t>
  </si>
  <si>
    <t>Machines</t>
  </si>
  <si>
    <t>Okidata Inkjet, White</t>
  </si>
  <si>
    <t>Harriet Chadwick</t>
  </si>
  <si>
    <t>Karlstad</t>
  </si>
  <si>
    <t>Värmland</t>
  </si>
  <si>
    <t>Bush Corner Shelving, Pine</t>
  </si>
  <si>
    <t>Alexandra Portus</t>
  </si>
  <si>
    <t>Oosterhout</t>
  </si>
  <si>
    <t>Smead File Folder Labels, Adjustable</t>
  </si>
  <si>
    <t>Piper Wilder-Neligan</t>
  </si>
  <si>
    <t>Dortmund</t>
  </si>
  <si>
    <t>Eldon Door Stop, Duo Pack</t>
  </si>
  <si>
    <t>Jose Gullo</t>
  </si>
  <si>
    <t>SAFCO Swivel Stool, Set of Two</t>
  </si>
  <si>
    <t>Chelsea Howell</t>
  </si>
  <si>
    <t>Lisbon</t>
  </si>
  <si>
    <t>Lisboa</t>
  </si>
  <si>
    <t>Wilson Jones Index Tab, Recycled</t>
  </si>
  <si>
    <t>Toby Clunie</t>
  </si>
  <si>
    <t>Schwerin</t>
  </si>
  <si>
    <t>Mecklenburg-Vorpommern</t>
  </si>
  <si>
    <t>Tables</t>
  </si>
  <si>
    <t>Chromcraft Wood Table, with Bottom Storage</t>
  </si>
  <si>
    <t>Zachary Warner</t>
  </si>
  <si>
    <t>Advantus Photo Frame, Durable</t>
  </si>
  <si>
    <t>Erick Tanner</t>
  </si>
  <si>
    <t>Wilson Jones 3-Hole Punch, Economy</t>
  </si>
  <si>
    <t>Angelina Hurst</t>
  </si>
  <si>
    <t>Hewlett Fax and Copier, High-Speed</t>
  </si>
  <si>
    <t>Samuel Hardey</t>
  </si>
  <si>
    <t>Boston Highlighters, Easy-Erase</t>
  </si>
  <si>
    <t>Julian Dobie</t>
  </si>
  <si>
    <t>Avery Binding Machine, Durable</t>
  </si>
  <si>
    <t>Isaac David</t>
  </si>
  <si>
    <t>Copenhagen</t>
  </si>
  <si>
    <t>Denmark</t>
  </si>
  <si>
    <t>Hovedstaden</t>
  </si>
  <si>
    <t>Hoover Refrigerator, Silver</t>
  </si>
  <si>
    <t>Sagunto</t>
  </si>
  <si>
    <t>Valenciana</t>
  </si>
  <si>
    <t>Fellowes Shelving, Wire Frame</t>
  </si>
  <si>
    <t>Ruby Blomfield</t>
  </si>
  <si>
    <t>Hasselt</t>
  </si>
  <si>
    <t>Belgium</t>
  </si>
  <si>
    <t>Limburg</t>
  </si>
  <si>
    <t>Hoover Stove, Black</t>
  </si>
  <si>
    <t>Mohammed Arnold</t>
  </si>
  <si>
    <t>Arrentela</t>
  </si>
  <si>
    <t>Setúbal</t>
  </si>
  <si>
    <t>Dania Corner Shelving, Metal</t>
  </si>
  <si>
    <t>Lucas Warren</t>
  </si>
  <si>
    <t>Sheffield</t>
  </si>
  <si>
    <t>Charlie Donnelly</t>
  </si>
  <si>
    <t>Dania Classic Bookcase, Traditional</t>
  </si>
  <si>
    <t>Tyson Ebden</t>
  </si>
  <si>
    <t>Reggio nell'Emilia</t>
  </si>
  <si>
    <t>Ikea Library with Doors, Pine</t>
  </si>
  <si>
    <t>Charli Rose</t>
  </si>
  <si>
    <t>Getafe</t>
  </si>
  <si>
    <t>Madrid</t>
  </si>
  <si>
    <t>Rogers Lockers, Wire Frame</t>
  </si>
  <si>
    <t>Rebecca Cook</t>
  </si>
  <si>
    <t>Brest</t>
  </si>
  <si>
    <t>Brittany</t>
  </si>
  <si>
    <t>Cardinal Binder Covers, Recycled</t>
  </si>
  <si>
    <t>Toby Conway</t>
  </si>
  <si>
    <t>La Teste-de-Buch</t>
  </si>
  <si>
    <t>Avery Binder, Economy</t>
  </si>
  <si>
    <t>Paige Horsfall</t>
  </si>
  <si>
    <t>Aschaffenburg</t>
  </si>
  <si>
    <t>SAFCO Bag Chairs, Black</t>
  </si>
  <si>
    <t>Tilly Payne</t>
  </si>
  <si>
    <t>Vigevano</t>
  </si>
  <si>
    <t>Avery Round Labels, Alphabetical</t>
  </si>
  <si>
    <t>Joshua Romero</t>
  </si>
  <si>
    <t>Limoges</t>
  </si>
  <si>
    <t>Novimex Executive Leather Armchair, Red</t>
  </si>
  <si>
    <t>Katie Evenden</t>
  </si>
  <si>
    <t>Ponteareas</t>
  </si>
  <si>
    <t>Galicia</t>
  </si>
  <si>
    <t>Pamela Searles</t>
  </si>
  <si>
    <t>Ibico Index Tab, Clear</t>
  </si>
  <si>
    <t>Eve Bates</t>
  </si>
  <si>
    <t>Tournai</t>
  </si>
  <si>
    <t>Hainaut</t>
  </si>
  <si>
    <t>Acco 3-Hole Punch, Durable</t>
  </si>
  <si>
    <t>Niki Peirce</t>
  </si>
  <si>
    <t>Hagen</t>
  </si>
  <si>
    <t>Fasteners</t>
  </si>
  <si>
    <t>Stockwell Clamps, Bulk Pack</t>
  </si>
  <si>
    <t>Janet Broussard</t>
  </si>
  <si>
    <t>Paris</t>
  </si>
  <si>
    <t>Phones</t>
  </si>
  <si>
    <t>Motorola Signal Booster, Full Size</t>
  </si>
  <si>
    <t>Milla Day</t>
  </si>
  <si>
    <t>Leeds</t>
  </si>
  <si>
    <t>Accos Thumb Tacks, Bulk Pack</t>
  </si>
  <si>
    <t>Kingswood</t>
  </si>
  <si>
    <t>BIC Pens, Easy-Erase</t>
  </si>
  <si>
    <t>Juanita Smalls</t>
  </si>
  <si>
    <t>Pessac</t>
  </si>
  <si>
    <t>GlobeWeis Clasp Envelope, Security-Tint</t>
  </si>
  <si>
    <t>Victor Kron</t>
  </si>
  <si>
    <t>Vincennes</t>
  </si>
  <si>
    <t>Ibico 3-Hole Punch, Clear</t>
  </si>
  <si>
    <t>Bianca Monsoor</t>
  </si>
  <si>
    <t>Segovia</t>
  </si>
  <si>
    <t>Castile and León</t>
  </si>
  <si>
    <t>Novimex File Folder Labels, Adjustable</t>
  </si>
  <si>
    <t>Zona Meyer</t>
  </si>
  <si>
    <t>Halle</t>
  </si>
  <si>
    <t>SAFCO Rocking Chair, Black</t>
  </si>
  <si>
    <t>Evie Flockhart</t>
  </si>
  <si>
    <t>Hanover</t>
  </si>
  <si>
    <t>BIC Canvas, Fluorescent</t>
  </si>
  <si>
    <t>Charles Carey</t>
  </si>
  <si>
    <t>BIC Markers, Water Color</t>
  </si>
  <si>
    <t>Steven Prince</t>
  </si>
  <si>
    <t>Eldon Photo Frame, Black</t>
  </si>
  <si>
    <t>Ashley Baldwinson</t>
  </si>
  <si>
    <t>Albi</t>
  </si>
  <si>
    <t>Cisco Office Telephone, Full Size</t>
  </si>
  <si>
    <t>Sam French</t>
  </si>
  <si>
    <t>Trapani</t>
  </si>
  <si>
    <t>Sicily</t>
  </si>
  <si>
    <t>Rogers Box, Single Width</t>
  </si>
  <si>
    <t>Lisa Boyette</t>
  </si>
  <si>
    <t>Wasquehal</t>
  </si>
  <si>
    <t>Nord-Pas-de-Calais-Picardie</t>
  </si>
  <si>
    <t>Binney &amp; Smith Pens, Easy-Erase</t>
  </si>
  <si>
    <t>Zara Money</t>
  </si>
  <si>
    <t>Middlesbrough</t>
  </si>
  <si>
    <t>Avery Binder, Recycled</t>
  </si>
  <si>
    <t>Xavier Burford</t>
  </si>
  <si>
    <t>Villefontaine</t>
  </si>
  <si>
    <t>Ikea Library with Doors, Mobile</t>
  </si>
  <si>
    <t>Alex Greenwood</t>
  </si>
  <si>
    <t>Villach</t>
  </si>
  <si>
    <t>Carinthia</t>
  </si>
  <si>
    <t>Stiletto Ruler, Easy Grip</t>
  </si>
  <si>
    <t>Hollie Norris</t>
  </si>
  <si>
    <t>Alicante</t>
  </si>
  <si>
    <t>Rogers Folders, Wire Frame</t>
  </si>
  <si>
    <t>Bethany Child</t>
  </si>
  <si>
    <t>Arles</t>
  </si>
  <si>
    <t>Acco Binding Machine, Clear</t>
  </si>
  <si>
    <t>Mia Pugh</t>
  </si>
  <si>
    <t>Perugia</t>
  </si>
  <si>
    <t>Umbria</t>
  </si>
  <si>
    <t>Rubbermaid Frame, Durable</t>
  </si>
  <si>
    <t>Jonathan Barbee</t>
  </si>
  <si>
    <t>Palermo</t>
  </si>
  <si>
    <t>Dania Corner Shelving, Pine</t>
  </si>
  <si>
    <t>Montpellier</t>
  </si>
  <si>
    <t>Rubbermaid Light Bulb, Erganomic</t>
  </si>
  <si>
    <t>Rennes</t>
  </si>
  <si>
    <t>Advantus Frame, Black</t>
  </si>
  <si>
    <t>Evie Newton</t>
  </si>
  <si>
    <t>Eaton Message Books, 8.5 x 11</t>
  </si>
  <si>
    <t>Joseph Banks</t>
  </si>
  <si>
    <t>Ercolano</t>
  </si>
  <si>
    <t>SanDisk Numeric Keypad, USB</t>
  </si>
  <si>
    <t>Jason Calhoun</t>
  </si>
  <si>
    <t>Fellowes Folders, Blue</t>
  </si>
  <si>
    <t>Tahlia Murnin</t>
  </si>
  <si>
    <t>Binney &amp; Smith Pens, Water Color</t>
  </si>
  <si>
    <t>Lola Hughes</t>
  </si>
  <si>
    <t>Wuppertal</t>
  </si>
  <si>
    <t>Stanley Pens, Easy-Erase</t>
  </si>
  <si>
    <t>Ava Giles</t>
  </si>
  <si>
    <t>Pontault-Combault</t>
  </si>
  <si>
    <t>Ames Clasp Envelope, Set of 50</t>
  </si>
  <si>
    <t>Minnie Cash</t>
  </si>
  <si>
    <t>Bradford</t>
  </si>
  <si>
    <t>Harbour Creations Removable Labels, Adjustable</t>
  </si>
  <si>
    <t>Julie Ochoa</t>
  </si>
  <si>
    <t>Reims</t>
  </si>
  <si>
    <t>Alsace-Champagne-Ardenne-Lorraine</t>
  </si>
  <si>
    <t>Sanford Markers, Blue</t>
  </si>
  <si>
    <t>Audrey Emanuel</t>
  </si>
  <si>
    <t>Binney &amp; Smith Sketch Pad, Water Color</t>
  </si>
  <si>
    <t>Madison Rowley</t>
  </si>
  <si>
    <t>Hewlett Wireless Fax, Color</t>
  </si>
  <si>
    <t>Imogen Steele</t>
  </si>
  <si>
    <t>Namur</t>
  </si>
  <si>
    <t>Advantus Photo Frame, Black</t>
  </si>
  <si>
    <t>Declan Dundas</t>
  </si>
  <si>
    <t>Solna</t>
  </si>
  <si>
    <t>Avery Binding Machine, Clear</t>
  </si>
  <si>
    <t>Amber Adams</t>
  </si>
  <si>
    <t>Antwerp</t>
  </si>
  <si>
    <t>Lille</t>
  </si>
  <si>
    <t>Epson Card Printer, Red</t>
  </si>
  <si>
    <t>Eden Gooseberry</t>
  </si>
  <si>
    <t>Courbevoie</t>
  </si>
  <si>
    <t>Novimex Legal Exhibit Labels, Adjustable</t>
  </si>
  <si>
    <t>Cardinal 3-Hole Punch, Recycled</t>
  </si>
  <si>
    <t>Ralph Holmes</t>
  </si>
  <si>
    <t>Wilson Jones 3-Hole Punch, Durable</t>
  </si>
  <si>
    <t>Carrie Boots</t>
  </si>
  <si>
    <t>Manchester</t>
  </si>
  <si>
    <t>Epson Printer, White</t>
  </si>
  <si>
    <t>Donna Farr</t>
  </si>
  <si>
    <t>Venice</t>
  </si>
  <si>
    <t>Veneto</t>
  </si>
  <si>
    <t>Novimex Chairmat, Red</t>
  </si>
  <si>
    <t>Benjamin Lee</t>
  </si>
  <si>
    <t>Sant Boi de Llobregat</t>
  </si>
  <si>
    <t>Catalonia</t>
  </si>
  <si>
    <t>Julian Mack</t>
  </si>
  <si>
    <t>Grenoble</t>
  </si>
  <si>
    <t>Apple Smart Phone, Full Size</t>
  </si>
  <si>
    <t>James Bruns</t>
  </si>
  <si>
    <t>Valence</t>
  </si>
  <si>
    <t>Stiletto Letter Opener, Steel</t>
  </si>
  <si>
    <t>Demi Power</t>
  </si>
  <si>
    <t>Rubbermaid Stacking Tray, Durable</t>
  </si>
  <si>
    <t>Toby Labilliere</t>
  </si>
  <si>
    <t>Glasgow</t>
  </si>
  <si>
    <t>SanDisk Note Cards, 8.5 x 11</t>
  </si>
  <si>
    <t>Will Poynton</t>
  </si>
  <si>
    <t>Lorient</t>
  </si>
  <si>
    <t>Binney &amp; Smith Pencil Sharpener, Fluorescent</t>
  </si>
  <si>
    <t>Jack Brier</t>
  </si>
  <si>
    <t>Seville</t>
  </si>
  <si>
    <t>Andalusía</t>
  </si>
  <si>
    <t>Sharp Ink, High-Speed</t>
  </si>
  <si>
    <t>Craig Rayner</t>
  </si>
  <si>
    <t>Hewlett Personal Copier, Laser</t>
  </si>
  <si>
    <t>Maddison Breen</t>
  </si>
  <si>
    <t>Venlo</t>
  </si>
  <si>
    <t>Deflect-O Photo Frame, Durable</t>
  </si>
  <si>
    <t>Rory Braim</t>
  </si>
  <si>
    <t>Safco Library with Doors, Traditional</t>
  </si>
  <si>
    <t>Cora Konieczny</t>
  </si>
  <si>
    <t>Evreux</t>
  </si>
  <si>
    <t>Green Bar Parchment Paper, Multicolor</t>
  </si>
  <si>
    <t>Louise Walsh</t>
  </si>
  <si>
    <t>Bournemouth</t>
  </si>
  <si>
    <t>Ikea 3-Shelf Cabinet, Metal</t>
  </si>
  <si>
    <t>Molly Bidmead</t>
  </si>
  <si>
    <t>Guildford</t>
  </si>
  <si>
    <t>Rubbermaid Clock, Duo Pack</t>
  </si>
  <si>
    <t>Timothy Pownall</t>
  </si>
  <si>
    <t>Frankfurt</t>
  </si>
  <si>
    <t>Hesse</t>
  </si>
  <si>
    <t>Fellowes Box, Wire Frame</t>
  </si>
  <si>
    <t>Philip Newsom</t>
  </si>
  <si>
    <t>Saxony-Anhalt</t>
  </si>
  <si>
    <t>Sanford Sketch Pad, Easy-Erase</t>
  </si>
  <si>
    <t>Georgina Garner</t>
  </si>
  <si>
    <t>Office Star Rocking Chair, Adjustable</t>
  </si>
  <si>
    <t>Pierrefitte-sur-Seine</t>
  </si>
  <si>
    <t>GlobeWeis Business Envelopes, with clear poly window</t>
  </si>
  <si>
    <t>Alexis Code</t>
  </si>
  <si>
    <t>Stoke-on-Trent</t>
  </si>
  <si>
    <t>Fellowes File Cart, Single Width</t>
  </si>
  <si>
    <t>Rita McCann</t>
  </si>
  <si>
    <t>Albacete</t>
  </si>
  <si>
    <t>Castile-La Mancha</t>
  </si>
  <si>
    <t>Kraft Interoffice Envelope, Security-Tint</t>
  </si>
  <si>
    <t>Libby Allan</t>
  </si>
  <si>
    <t>Harbour Creations Rocking Chair, Adjustable</t>
  </si>
  <si>
    <t>Makayla Elphinstone</t>
  </si>
  <si>
    <t>Vienna</t>
  </si>
  <si>
    <t>SanDisk Message Books, Premium</t>
  </si>
  <si>
    <t>Anna Macdonald</t>
  </si>
  <si>
    <t>Zurich</t>
  </si>
  <si>
    <t>Zürich</t>
  </si>
  <si>
    <t>Hewlett Copy Machine, High-Speed</t>
  </si>
  <si>
    <t>David Chadwick</t>
  </si>
  <si>
    <t>Agrigento</t>
  </si>
  <si>
    <t>Eaton Memo Slips, Premium</t>
  </si>
  <si>
    <t>Kayla Tearle</t>
  </si>
  <si>
    <t>Le Cannet</t>
  </si>
  <si>
    <t>David To</t>
  </si>
  <si>
    <t>Villeneuve-sur-Lot</t>
  </si>
  <si>
    <t>Hamilton Beach Microwave, White</t>
  </si>
  <si>
    <t>Leroy Samson</t>
  </si>
  <si>
    <t>Leeuwarden</t>
  </si>
  <si>
    <t>Friesland</t>
  </si>
  <si>
    <t>GlobeWeis Mailers, with clear poly window</t>
  </si>
  <si>
    <t>Nancy Seay</t>
  </si>
  <si>
    <t>Safco Classic Bookcase, Metal</t>
  </si>
  <si>
    <t>Juan Smith</t>
  </si>
  <si>
    <t>Essen</t>
  </si>
  <si>
    <t>Kleencut Scissors, Steel</t>
  </si>
  <si>
    <t>Amanda Hutcherson</t>
  </si>
  <si>
    <t>Amadora</t>
  </si>
  <si>
    <t>Hon Bag Chairs, Red</t>
  </si>
  <si>
    <t>Lucas Wood</t>
  </si>
  <si>
    <t>Ghent</t>
  </si>
  <si>
    <t>East Flanders</t>
  </si>
  <si>
    <t>Hewlett Copy Machine, Color</t>
  </si>
  <si>
    <t>Alta Nokes</t>
  </si>
  <si>
    <t>Cologne</t>
  </si>
  <si>
    <t>Sanford Pencil Sharpener, Easy-Erase</t>
  </si>
  <si>
    <t>Ava Corbin</t>
  </si>
  <si>
    <t>Grasse</t>
  </si>
  <si>
    <t>Novimex Swivel Stool, Set of Two</t>
  </si>
  <si>
    <t>Sam Rees</t>
  </si>
  <si>
    <t>Acco Binding Machine, Durable</t>
  </si>
  <si>
    <t>Eleanor Pollard</t>
  </si>
  <si>
    <t>Velsen</t>
  </si>
  <si>
    <t>Eldon Folders, Industrial</t>
  </si>
  <si>
    <t>Rose Heap</t>
  </si>
  <si>
    <t>Montreuil</t>
  </si>
  <si>
    <t>Ibico Binder, Economy</t>
  </si>
  <si>
    <t>Tahlia Coughlan</t>
  </si>
  <si>
    <t>Schiltigheim</t>
  </si>
  <si>
    <t>BIC Sketch Pad, Easy-Erase</t>
  </si>
  <si>
    <t>Adam Harte</t>
  </si>
  <si>
    <t>Veenendaal</t>
  </si>
  <si>
    <t>Utrecht</t>
  </si>
  <si>
    <t>Ibico Index Tab, Economy</t>
  </si>
  <si>
    <t>Edward Davidson</t>
  </si>
  <si>
    <t>Torre del Greco</t>
  </si>
  <si>
    <t>Xerox Message Books, Premium</t>
  </si>
  <si>
    <t>Kyle Nash</t>
  </si>
  <si>
    <t>Kristal McCaslin</t>
  </si>
  <si>
    <t>Bolton</t>
  </si>
  <si>
    <t>BIC Canvas, Blue</t>
  </si>
  <si>
    <t>Mark Briggs</t>
  </si>
  <si>
    <t>Harbour Creations Legal Exhibit Labels, 5000 Label Set</t>
  </si>
  <si>
    <t>Jasper Neighbour</t>
  </si>
  <si>
    <t>Avery Binder, Clear</t>
  </si>
  <si>
    <t>Kian Pollard</t>
  </si>
  <si>
    <t>Vitoria</t>
  </si>
  <si>
    <t>Basque Country</t>
  </si>
  <si>
    <t>Binney &amp; Smith Markers, Fluorescent</t>
  </si>
  <si>
    <t>Hannah Conyers</t>
  </si>
  <si>
    <t>Green Bar Message Books, Recycled</t>
  </si>
  <si>
    <t>Ruth Williams</t>
  </si>
  <si>
    <t>Manfredonia</t>
  </si>
  <si>
    <t>Apulia</t>
  </si>
  <si>
    <t>Eldon Box, Single Width</t>
  </si>
  <si>
    <t>Julian Corbin</t>
  </si>
  <si>
    <t>Acireale</t>
  </si>
  <si>
    <t>Robert Quick</t>
  </si>
  <si>
    <t>Stuttgart</t>
  </si>
  <si>
    <t>Baden-Württemberg</t>
  </si>
  <si>
    <t>Binney &amp; Smith Canvas, Fluorescent</t>
  </si>
  <si>
    <t>Lane Taylor</t>
  </si>
  <si>
    <t>Halluin</t>
  </si>
  <si>
    <t>Cisco Signal Booster, VoIP</t>
  </si>
  <si>
    <t>Lisieux</t>
  </si>
  <si>
    <t>StarTech Printer, Red</t>
  </si>
  <si>
    <t>Chloe Miller</t>
  </si>
  <si>
    <t>Ikea Classic Bookcase, Metal</t>
  </si>
  <si>
    <t>Jade Farmer</t>
  </si>
  <si>
    <t>Granada</t>
  </si>
  <si>
    <t>Novimex Swivel Stool, Black</t>
  </si>
  <si>
    <t>Joel McKean</t>
  </si>
  <si>
    <t>Girona</t>
  </si>
  <si>
    <t>Advantus Photo Frame, Erganomic</t>
  </si>
  <si>
    <t>Jammie Gibbs</t>
  </si>
  <si>
    <t>Eldon File Cart, Blue</t>
  </si>
  <si>
    <t>Isabelle Grimstone</t>
  </si>
  <si>
    <t>Hamm</t>
  </si>
  <si>
    <t>Eldon Clock, Erganomic</t>
  </si>
  <si>
    <t>Sandra Hooks</t>
  </si>
  <si>
    <t>Ivry-sur-Seine</t>
  </si>
  <si>
    <t>Safco Stackable Bookrack, Pine</t>
  </si>
  <si>
    <t>Rose Nicolay</t>
  </si>
  <si>
    <t>Lowestoft</t>
  </si>
  <si>
    <t>Dominic Stephenson</t>
  </si>
  <si>
    <t>Sandnes</t>
  </si>
  <si>
    <t>Norway</t>
  </si>
  <si>
    <t>Rogaland</t>
  </si>
  <si>
    <t>Avery Legal Exhibit Labels, 5000 Label Set</t>
  </si>
  <si>
    <t>Edward Dolling</t>
  </si>
  <si>
    <t>Odense</t>
  </si>
  <si>
    <t>South Denmark</t>
  </si>
  <si>
    <t>Eldon Light Bulb, Black</t>
  </si>
  <si>
    <t>Mackenzie Whitford</t>
  </si>
  <si>
    <t>Deflect-O Clock, Erganomic</t>
  </si>
  <si>
    <t>Montgeron</t>
  </si>
  <si>
    <t>Avery Binder, Durable</t>
  </si>
  <si>
    <t>Isabelle Radcliffe</t>
  </si>
  <si>
    <t>Oslo</t>
  </si>
  <si>
    <t>Acco Binder, Durable</t>
  </si>
  <si>
    <t>Betty Reynolds</t>
  </si>
  <si>
    <t>Zamora</t>
  </si>
  <si>
    <t>Dania 3-Shelf Cabinet, Traditional</t>
  </si>
  <si>
    <t>Anna Leal</t>
  </si>
  <si>
    <t>Konica Card Printer, Durable</t>
  </si>
  <si>
    <t>Tom Charlton</t>
  </si>
  <si>
    <t>Bush 3-Shelf Cabinet, Traditional</t>
  </si>
  <si>
    <t>Tia Metcalfe</t>
  </si>
  <si>
    <t>Sanford Canvas, Fluorescent</t>
  </si>
  <si>
    <t>Bryce Efird</t>
  </si>
  <si>
    <t>Erlangen</t>
  </si>
  <si>
    <t>Bush Stackable Bookrack, Pine</t>
  </si>
  <si>
    <t>Abby Muramats</t>
  </si>
  <si>
    <t>Tilburg</t>
  </si>
  <si>
    <t>Skye Hammond</t>
  </si>
  <si>
    <t>Safco Corner Shelving, Pine</t>
  </si>
  <si>
    <t>Casey Forte</t>
  </si>
  <si>
    <t>Boston Canvas, Water Color</t>
  </si>
  <si>
    <t>San Sebastian</t>
  </si>
  <si>
    <t>Cameo Manila Envelope, Recycled</t>
  </si>
  <si>
    <t>Liam Mathias</t>
  </si>
  <si>
    <t>Abby Colebe</t>
  </si>
  <si>
    <t>Vigo</t>
  </si>
  <si>
    <t>Acco Hole Reinforcements, Clear</t>
  </si>
  <si>
    <t>Nathan Iqbal</t>
  </si>
  <si>
    <t>Boston Markers, Blue</t>
  </si>
  <si>
    <t>Pomezia</t>
  </si>
  <si>
    <t>Lazio</t>
  </si>
  <si>
    <t>Donald Molina</t>
  </si>
  <si>
    <t>Stavanger</t>
  </si>
  <si>
    <t>Victoria Burke</t>
  </si>
  <si>
    <t>Sanford Markers, Easy-Erase</t>
  </si>
  <si>
    <t>Isabelle Torpy</t>
  </si>
  <si>
    <t>Bilbao</t>
  </si>
  <si>
    <t>Advantus Clock, Black</t>
  </si>
  <si>
    <t>Ella Dwyer-Gray</t>
  </si>
  <si>
    <t>Breda</t>
  </si>
  <si>
    <t>Bush Library with Doors, Traditional</t>
  </si>
  <si>
    <t>Dylan Disney</t>
  </si>
  <si>
    <t>Dinslaken</t>
  </si>
  <si>
    <t>Samsung Headset, with Caller ID</t>
  </si>
  <si>
    <t>Kimberly Jones</t>
  </si>
  <si>
    <t>Binney &amp; Smith Canvas, Water Color</t>
  </si>
  <si>
    <t>Yasmin Bradley</t>
  </si>
  <si>
    <t>Leipzig</t>
  </si>
  <si>
    <t>Saxony</t>
  </si>
  <si>
    <t>Enermax Numeric Keypad, Erganomic</t>
  </si>
  <si>
    <t>Laura Akhtar</t>
  </si>
  <si>
    <t>Leuven</t>
  </si>
  <si>
    <t>Flemish Brabant</t>
  </si>
  <si>
    <t>Joyce Cornell</t>
  </si>
  <si>
    <t>Molfetta</t>
  </si>
  <si>
    <t>Nokia Speaker Phone, VoIP</t>
  </si>
  <si>
    <t>Jett Osman</t>
  </si>
  <si>
    <t>BIC Sketch Pad, Water Color</t>
  </si>
  <si>
    <t>Jude Leonard</t>
  </si>
  <si>
    <t>Binney &amp; Smith Canvas, Blue</t>
  </si>
  <si>
    <t>Gerald Galvan</t>
  </si>
  <si>
    <t>Landskrona</t>
  </si>
  <si>
    <t>Skåne</t>
  </si>
  <si>
    <t>Harbour Creations Bag Chairs, Red</t>
  </si>
  <si>
    <t>Jasmine Slater</t>
  </si>
  <si>
    <t>Preston</t>
  </si>
  <si>
    <t>Ibico Index Tab, Durable</t>
  </si>
  <si>
    <t>Cardinal Binding Machine, Durable</t>
  </si>
  <si>
    <t>Keith Martinez</t>
  </si>
  <si>
    <t>El Ejido</t>
  </si>
  <si>
    <t>Eldon Folders, Wire Frame</t>
  </si>
  <si>
    <t>Alexander Bennett</t>
  </si>
  <si>
    <t>Tricia Bustamante</t>
  </si>
  <si>
    <t>Foggia</t>
  </si>
  <si>
    <t>Tenex File Cart, Industrial</t>
  </si>
  <si>
    <t>Justin Armit</t>
  </si>
  <si>
    <t>Farnborough</t>
  </si>
  <si>
    <t>SanDisk Computer Printout Paper, Premium</t>
  </si>
  <si>
    <t>Bettie Lang</t>
  </si>
  <si>
    <t>Hon Executive Leather Armchair, Adjustable</t>
  </si>
  <si>
    <t>Hilversum</t>
  </si>
  <si>
    <t>Oliver Stephenson</t>
  </si>
  <si>
    <t>Ibico Binder Covers, Recycled</t>
  </si>
  <si>
    <t>Oscar Noble</t>
  </si>
  <si>
    <t>Cuisinart Blender, Black</t>
  </si>
  <si>
    <t>Rachel Tyler</t>
  </si>
  <si>
    <t>Argenteuil</t>
  </si>
  <si>
    <t>Bush Corner Shelving, Traditional</t>
  </si>
  <si>
    <t>Boulogne-Billancourt</t>
  </si>
  <si>
    <t>Poole</t>
  </si>
  <si>
    <t>Tenex Shelving, Industrial</t>
  </si>
  <si>
    <t>Pantin</t>
  </si>
  <si>
    <t>Smead Lockers, Wire Frame</t>
  </si>
  <si>
    <t>Oscar Clayton</t>
  </si>
  <si>
    <t>Enermax Note Cards, Premium</t>
  </si>
  <si>
    <t>Libby Thompson</t>
  </si>
  <si>
    <t>Valencia</t>
  </si>
  <si>
    <t>Cuisinart Microwave, Silver</t>
  </si>
  <si>
    <t>Modica</t>
  </si>
  <si>
    <t>Bush Classic Bookcase, Mobile</t>
  </si>
  <si>
    <t>Adam Walpole</t>
  </si>
  <si>
    <t>Celle</t>
  </si>
  <si>
    <t>Novimex Rocking Chair, Red</t>
  </si>
  <si>
    <t>Aix-les-Bains</t>
  </si>
  <si>
    <t>GlobeWeis Clasp Envelope, Set of 50</t>
  </si>
  <si>
    <t>Freddie Kaur</t>
  </si>
  <si>
    <t>Hon Shipping Labels, Laser Printer Compatible</t>
  </si>
  <si>
    <t>Kiel</t>
  </si>
  <si>
    <t>Schleswig-Holstein</t>
  </si>
  <si>
    <t>SanDisk Cards &amp; Envelopes, Premium</t>
  </si>
  <si>
    <t>Dominic Joyce</t>
  </si>
  <si>
    <t>Ibico Binding Machine, Economy</t>
  </si>
  <si>
    <t>Ryan Greenwood</t>
  </si>
  <si>
    <t>Viterbo</t>
  </si>
  <si>
    <t>Zachary Disher</t>
  </si>
  <si>
    <t>Florence</t>
  </si>
  <si>
    <t>Tuscany</t>
  </si>
  <si>
    <t>BIC Pens, Water Color</t>
  </si>
  <si>
    <t>Jeremy Pilcher</t>
  </si>
  <si>
    <t>Saint-Malo</t>
  </si>
  <si>
    <t>Sanford Highlighters, Easy-Erase</t>
  </si>
  <si>
    <t>Britney Basaldua</t>
  </si>
  <si>
    <t>Harbour Creations Steel Folding Chair, Red</t>
  </si>
  <si>
    <t>Lamar Lockhart</t>
  </si>
  <si>
    <t>Le Pré-Saint-Gervais</t>
  </si>
  <si>
    <t>Deflect-O Light Bulb, Erganomic</t>
  </si>
  <si>
    <t>Milla Hollinworth</t>
  </si>
  <si>
    <t>Boston Sketch Pad, Easy-Erase</t>
  </si>
  <si>
    <t>Braga</t>
  </si>
  <si>
    <t>Dania Classic Bookcase, Metal</t>
  </si>
  <si>
    <t>Beverly Brooks</t>
  </si>
  <si>
    <t>Acco Index Tab, Clear</t>
  </si>
  <si>
    <t>Ethan Williams</t>
  </si>
  <si>
    <t>Livingston</t>
  </si>
  <si>
    <t>Dania Library with Doors, Metal</t>
  </si>
  <si>
    <t>Jeffrey Laird</t>
  </si>
  <si>
    <t>Las Rozas de Madrid</t>
  </si>
  <si>
    <t>Eldon Shelving, Industrial</t>
  </si>
  <si>
    <t>Dijon</t>
  </si>
  <si>
    <t>Bourgogne-Franche-Comté</t>
  </si>
  <si>
    <t>OIC Thumb Tacks, Assorted Sizes</t>
  </si>
  <si>
    <t>Cardiff</t>
  </si>
  <si>
    <t>Wales</t>
  </si>
  <si>
    <t>Gary Crume</t>
  </si>
  <si>
    <t>Amsterdam</t>
  </si>
  <si>
    <t>Deflect-O Clock, Duo Pack</t>
  </si>
  <si>
    <t>Leah Derham</t>
  </si>
  <si>
    <t>Avery Color Coded Labels, Laser Printer Compatible</t>
  </si>
  <si>
    <t>Carol Leach</t>
  </si>
  <si>
    <t>Le Havre</t>
  </si>
  <si>
    <t>Stanley Markers, Fluorescent</t>
  </si>
  <si>
    <t>Isabelle Gould</t>
  </si>
  <si>
    <t>Bergen</t>
  </si>
  <si>
    <t>Hordaland</t>
  </si>
  <si>
    <t>Dania Corner Shelving, Mobile</t>
  </si>
  <si>
    <t>James Lamoureux</t>
  </si>
  <si>
    <t>SAFCO Swivel Stool, Black</t>
  </si>
  <si>
    <t>Georgia Blackburn</t>
  </si>
  <si>
    <t>Dresden</t>
  </si>
  <si>
    <t>Ibico Binder Covers, Durable</t>
  </si>
  <si>
    <t>Sebastian Barber</t>
  </si>
  <si>
    <t>Nijmegen</t>
  </si>
  <si>
    <t>Gelderland</t>
  </si>
  <si>
    <t>Madison Holloway</t>
  </si>
  <si>
    <t>Heilbronn</t>
  </si>
  <si>
    <t>Jiffy Mailers, Security-Tint</t>
  </si>
  <si>
    <t>Binney &amp; Smith Pencil Sharpener, Water Color</t>
  </si>
  <si>
    <t>Kyle Beard</t>
  </si>
  <si>
    <t>Novimex Removable Labels, Adjustable</t>
  </si>
  <si>
    <t>Sean Wheeler</t>
  </si>
  <si>
    <t>Acco Index Tab, Economy</t>
  </si>
  <si>
    <t>Binney &amp; Smith Highlighters, Blue</t>
  </si>
  <si>
    <t>SAFCO Chairmat, Adjustable</t>
  </si>
  <si>
    <t>Herne</t>
  </si>
  <si>
    <t>Apple Audio Dock, VoIP</t>
  </si>
  <si>
    <t>Henry Pedder</t>
  </si>
  <si>
    <t>Accos Thumb Tacks, Metal</t>
  </si>
  <si>
    <t>Kristina Moore</t>
  </si>
  <si>
    <t>Nice</t>
  </si>
  <si>
    <t>Bush Library with Doors, Mobile</t>
  </si>
  <si>
    <t>Liam Newton</t>
  </si>
  <si>
    <t>Breville Toaster, Red</t>
  </si>
  <si>
    <t>Maya O'Sullivan</t>
  </si>
  <si>
    <t>Offenbach</t>
  </si>
  <si>
    <t>Jiffy Business Envelopes, Recycled</t>
  </si>
  <si>
    <t>Lily Dallachy</t>
  </si>
  <si>
    <t>Saint-Chamond</t>
  </si>
  <si>
    <t>Wynona Janelle</t>
  </si>
  <si>
    <t>Cuxhaven</t>
  </si>
  <si>
    <t>KitchenAid Blender, White</t>
  </si>
  <si>
    <t>Madeline Crooks</t>
  </si>
  <si>
    <t>Ajaccio</t>
  </si>
  <si>
    <t>Corsica</t>
  </si>
  <si>
    <t>Woking</t>
  </si>
  <si>
    <t>Accos Thumb Tacks, 12 Pack</t>
  </si>
  <si>
    <t>Louis Dominguez</t>
  </si>
  <si>
    <t>Dylan Dry</t>
  </si>
  <si>
    <t>Novara</t>
  </si>
  <si>
    <t>Piedmont</t>
  </si>
  <si>
    <t>Enermax Message Books, Recycled</t>
  </si>
  <si>
    <t>Carol Evans</t>
  </si>
  <si>
    <t>Muret</t>
  </si>
  <si>
    <t>Logitech Flash Drive, Erganomic</t>
  </si>
  <si>
    <t>Nicole Todd</t>
  </si>
  <si>
    <t>Magdeburg</t>
  </si>
  <si>
    <t>Bush 3-Shelf Cabinet, Pine</t>
  </si>
  <si>
    <t>Eldon File Cart, Single Width</t>
  </si>
  <si>
    <t>Daisy Summers</t>
  </si>
  <si>
    <t>Lyon</t>
  </si>
  <si>
    <t>Green Bar Parchment Paper, Premium</t>
  </si>
  <si>
    <t>Kimberly Russo</t>
  </si>
  <si>
    <t>Barakaldo</t>
  </si>
  <si>
    <t>Enermax Computer Printout Paper, Premium</t>
  </si>
  <si>
    <t>Natasha Sykes</t>
  </si>
  <si>
    <t>Fontenay-aux-Roses</t>
  </si>
  <si>
    <t>Novimex Rocking Chair, Set of Two</t>
  </si>
  <si>
    <t>Cooper Burn</t>
  </si>
  <si>
    <t>Hove</t>
  </si>
  <si>
    <t>Harvey Daniels</t>
  </si>
  <si>
    <t>Cergy</t>
  </si>
  <si>
    <t>SanDisk Message Books, 8.5 x 11</t>
  </si>
  <si>
    <t>Thomas Stephens</t>
  </si>
  <si>
    <t>Savona</t>
  </si>
  <si>
    <t>Liguria</t>
  </si>
  <si>
    <t>Cardinal Binder Covers, Durable</t>
  </si>
  <si>
    <t>Morgan Dodd</t>
  </si>
  <si>
    <t>Istres</t>
  </si>
  <si>
    <t>Stockwell Staples, Bulk Pack</t>
  </si>
  <si>
    <t>Harry Marion</t>
  </si>
  <si>
    <t>Messina</t>
  </si>
  <si>
    <t>Ulm</t>
  </si>
  <si>
    <t>BIC Markers, Easy-Erase</t>
  </si>
  <si>
    <t>Benjamin Humphries</t>
  </si>
  <si>
    <t>Clermont-Ferrand</t>
  </si>
  <si>
    <t>Binney &amp; Smith Highlighters, Water Color</t>
  </si>
  <si>
    <t>Nicole Howard</t>
  </si>
  <si>
    <t>Eldon Light Bulb, Durable</t>
  </si>
  <si>
    <t>Joan Douglas</t>
  </si>
  <si>
    <t>Valladolid</t>
  </si>
  <si>
    <t>Samsung Signal Booster, Full Size</t>
  </si>
  <si>
    <t>Madison Chadwick</t>
  </si>
  <si>
    <t>Rubbermaid Clock, Erganomic</t>
  </si>
  <si>
    <t>Elise Ali</t>
  </si>
  <si>
    <t>Gravesend</t>
  </si>
  <si>
    <t>Sanford Pencil Sharpener, Water Color</t>
  </si>
  <si>
    <t>Tina Phelps</t>
  </si>
  <si>
    <t>Hon Color Coded Labels, 5000 Label Set</t>
  </si>
  <si>
    <t>Kiera Chandler</t>
  </si>
  <si>
    <t>William Somerville</t>
  </si>
  <si>
    <t>Rome</t>
  </si>
  <si>
    <t>Rubbermaid Frame, Duo Pack</t>
  </si>
  <si>
    <t>Evie Rees</t>
  </si>
  <si>
    <t>Luton</t>
  </si>
  <si>
    <t>Paul Cleary</t>
  </si>
  <si>
    <t>Reading</t>
  </si>
  <si>
    <t>Hon Chairmat, Adjustable</t>
  </si>
  <si>
    <t>Thomas McCallum</t>
  </si>
  <si>
    <t>Ikea Corner Shelving, Mobile</t>
  </si>
  <si>
    <t>Marcus Griffin</t>
  </si>
  <si>
    <t>Rogers File Cart, Single Width</t>
  </si>
  <si>
    <t>Sienna Williamson</t>
  </si>
  <si>
    <t>Bayonne</t>
  </si>
  <si>
    <t>Kleencut Box Cutter, Serrated</t>
  </si>
  <si>
    <t>Lincoln Want</t>
  </si>
  <si>
    <t>Mainz</t>
  </si>
  <si>
    <t>Rhineland-Palatinate</t>
  </si>
  <si>
    <t>Harbour Creations Rocking Chair, Black</t>
  </si>
  <si>
    <t>Nancy Fike</t>
  </si>
  <si>
    <t>Stanley Pens, Blue</t>
  </si>
  <si>
    <t>Michael Watkins</t>
  </si>
  <si>
    <t>Smead Lockers, Single Width</t>
  </si>
  <si>
    <t>Aidan Rowe</t>
  </si>
  <si>
    <t>Barcelona</t>
  </si>
  <si>
    <t>Tenex Lockers, Industrial</t>
  </si>
  <si>
    <t>Ewan Walton</t>
  </si>
  <si>
    <t>Bari</t>
  </si>
  <si>
    <t>Ames Interoffice Envelope, with clear poly window</t>
  </si>
  <si>
    <t>Lorri Stratton</t>
  </si>
  <si>
    <t>Acco 3-Hole Punch, Economy</t>
  </si>
  <si>
    <t>Casey Beckett</t>
  </si>
  <si>
    <t>Cameo Mailers, Recycled</t>
  </si>
  <si>
    <t>Elise Godfrey</t>
  </si>
  <si>
    <t>Fellowes Box, Industrial</t>
  </si>
  <si>
    <t>Gregory Rodriguez</t>
  </si>
  <si>
    <t>Valenciennes</t>
  </si>
  <si>
    <t>Ben Hogben</t>
  </si>
  <si>
    <t>Grosseto</t>
  </si>
  <si>
    <t>Cameo Clasp Envelope, Set of 50</t>
  </si>
  <si>
    <t>Kristen Holland</t>
  </si>
  <si>
    <t>Hon Round Labels, 5000 Label Set</t>
  </si>
  <si>
    <t>Andres Woodruff</t>
  </si>
  <si>
    <t>SanDisk Keyboard, Programmable</t>
  </si>
  <si>
    <t>Isabella Fowler</t>
  </si>
  <si>
    <t>Gelsenkirchen</t>
  </si>
  <si>
    <t>Owen Howell</t>
  </si>
  <si>
    <t>Cardinal Binder Covers, Economy</t>
  </si>
  <si>
    <t>Angus Ibsch</t>
  </si>
  <si>
    <t>Kaiserslautern</t>
  </si>
  <si>
    <t>Tenex Folders, Industrial</t>
  </si>
  <si>
    <t>Owen Faulkner</t>
  </si>
  <si>
    <t>Parla</t>
  </si>
  <si>
    <t>Logitech Mouse, USB</t>
  </si>
  <si>
    <t>Georgina Arnold</t>
  </si>
  <si>
    <t>Leicester</t>
  </si>
  <si>
    <t>Novimex File Folder Labels, Laser Printer Compatible</t>
  </si>
  <si>
    <t>Paderborn</t>
  </si>
  <si>
    <t>Eldon Photo Frame, Duo Pack</t>
  </si>
  <si>
    <t>Acco Binder Covers, Economy</t>
  </si>
  <si>
    <t>Epson Receipt Printer, White</t>
  </si>
  <si>
    <t>Taj Knetes</t>
  </si>
  <si>
    <t>Epinal</t>
  </si>
  <si>
    <t>Kraft Peel and Seal, Security-Tint</t>
  </si>
  <si>
    <t>Ginger Owens</t>
  </si>
  <si>
    <t>BIC Highlighters, Water Color</t>
  </si>
  <si>
    <t>Mary Parker</t>
  </si>
  <si>
    <t>Aberdeen</t>
  </si>
  <si>
    <t>Sauder Classic Bookcase, Mobile</t>
  </si>
  <si>
    <t>Cynthia Zielinski</t>
  </si>
  <si>
    <t>Avignon</t>
  </si>
  <si>
    <t>Xerox Memo Slips, Multicolor</t>
  </si>
  <si>
    <t>Alice Black</t>
  </si>
  <si>
    <t>Carcassonne</t>
  </si>
  <si>
    <t>Stockwell Clamps, 12 Pack</t>
  </si>
  <si>
    <t>St. Gallen</t>
  </si>
  <si>
    <t>Sanford Pens, Fluorescent</t>
  </si>
  <si>
    <t>Ashton Charles</t>
  </si>
  <si>
    <t>Nancy</t>
  </si>
  <si>
    <t>Stanley Markers, Blue</t>
  </si>
  <si>
    <t>Robert Barnes</t>
  </si>
  <si>
    <t>Colchester</t>
  </si>
  <si>
    <t>Rogers Box, Blue</t>
  </si>
  <si>
    <t>Henry Winder</t>
  </si>
  <si>
    <t>GlobeWeis Manila Envelope, with clear poly window</t>
  </si>
  <si>
    <t>Nate Wilder-Neligan</t>
  </si>
  <si>
    <t>Oviedo</t>
  </si>
  <si>
    <t>Asturias</t>
  </si>
  <si>
    <t>Arezzo</t>
  </si>
  <si>
    <t>Cardinal Index Tab, Durable</t>
  </si>
  <si>
    <t>Kotka</t>
  </si>
  <si>
    <t>Finland</t>
  </si>
  <si>
    <t>Kymenlaakso</t>
  </si>
  <si>
    <t>Office Star Swivel Stool, Red</t>
  </si>
  <si>
    <t>Nathan Noble</t>
  </si>
  <si>
    <t>Kleencut Letter Opener, Steel</t>
  </si>
  <si>
    <t>Stanley Highlighters, Easy-Erase</t>
  </si>
  <si>
    <t>Alexander Bond</t>
  </si>
  <si>
    <t>Torquay</t>
  </si>
  <si>
    <t>Hon Steel Folding Chair, Red</t>
  </si>
  <si>
    <t>Troisdorf</t>
  </si>
  <si>
    <t>Linda Dennis</t>
  </si>
  <si>
    <t>Avery Index Tab, Clear</t>
  </si>
  <si>
    <t>Office Star Executive Leather Armchair, Adjustable</t>
  </si>
  <si>
    <t>Hazel Turner</t>
  </si>
  <si>
    <t>Hoover Blender, White</t>
  </si>
  <si>
    <t>Charles Rice</t>
  </si>
  <si>
    <t>Smead Shelving, Blue</t>
  </si>
  <si>
    <t>Lara Giles</t>
  </si>
  <si>
    <t>Panasonic Inkjet, Wireless</t>
  </si>
  <si>
    <t>Katherine Grant</t>
  </si>
  <si>
    <t>Esbjerg</t>
  </si>
  <si>
    <t>Fiskars Shears, Serrated</t>
  </si>
  <si>
    <t>Leah Barrett</t>
  </si>
  <si>
    <t>Cesena</t>
  </si>
  <si>
    <t>Lauren Knight</t>
  </si>
  <si>
    <t>Genoa</t>
  </si>
  <si>
    <t>Ricky Cullen</t>
  </si>
  <si>
    <t>Panasonic Phone, Durable</t>
  </si>
  <si>
    <t>Brooke Horton</t>
  </si>
  <si>
    <t>Taranto</t>
  </si>
  <si>
    <t>Ada Dalton</t>
  </si>
  <si>
    <t>Sam Wood</t>
  </si>
  <si>
    <t>Charlie Power</t>
  </si>
  <si>
    <t>Apple Speaker Phone, with Caller ID</t>
  </si>
  <si>
    <t>Marano di Napoli</t>
  </si>
  <si>
    <t>Turin</t>
  </si>
  <si>
    <t>Ames Business Envelopes, Recycled</t>
  </si>
  <si>
    <t>Versailles</t>
  </si>
  <si>
    <t>Acco Binder, Clear</t>
  </si>
  <si>
    <t>Madelyn Anderson</t>
  </si>
  <si>
    <t>Belkin Memory Card, Programmable</t>
  </si>
  <si>
    <t>Louis Wilson</t>
  </si>
  <si>
    <t>Avery Binding Machine, Economy</t>
  </si>
  <si>
    <t>Ronald Everson</t>
  </si>
  <si>
    <t>Outreau</t>
  </si>
  <si>
    <t>Molly De Mole</t>
  </si>
  <si>
    <t>Erin Gill</t>
  </si>
  <si>
    <t>Burnley</t>
  </si>
  <si>
    <t>Breville Refrigerator, Red</t>
  </si>
  <si>
    <t>Gerald Booth</t>
  </si>
  <si>
    <t>Montauban</t>
  </si>
  <si>
    <t>Carpentras</t>
  </si>
  <si>
    <t>Jacob Carter</t>
  </si>
  <si>
    <t>Concarneau</t>
  </si>
  <si>
    <t>Safco Floating Shelf Set, Metal</t>
  </si>
  <si>
    <t>Panasonic Calculator, Wireless</t>
  </si>
  <si>
    <t>Noah Hart</t>
  </si>
  <si>
    <t>Les Ulis</t>
  </si>
  <si>
    <t>Niamh Mann</t>
  </si>
  <si>
    <t>Birmingham</t>
  </si>
  <si>
    <t>Sauder Stackable Bookrack, Mobile</t>
  </si>
  <si>
    <t>Holly Black</t>
  </si>
  <si>
    <t>Eldon Shelving, Blue</t>
  </si>
  <si>
    <t>Gail Thompson</t>
  </si>
  <si>
    <t>Hollie Morris</t>
  </si>
  <si>
    <t>Wattrelos</t>
  </si>
  <si>
    <t>Panasonic Printer, White</t>
  </si>
  <si>
    <t>Leticia Sorrells</t>
  </si>
  <si>
    <t>Elite Shears, Easy Grip</t>
  </si>
  <si>
    <t>Karon Shah</t>
  </si>
  <si>
    <t>Cuisinart Stove, White</t>
  </si>
  <si>
    <t>Aix-en-Provence</t>
  </si>
  <si>
    <t>Alannah Callaway</t>
  </si>
  <si>
    <t>Bath</t>
  </si>
  <si>
    <t>Nokia Smart Phone, Full Size</t>
  </si>
  <si>
    <t>Boston Canvas, Easy-Erase</t>
  </si>
  <si>
    <t>Gracie Hicks</t>
  </si>
  <si>
    <t>Graz</t>
  </si>
  <si>
    <t>Styria</t>
  </si>
  <si>
    <t>Apple Headset, VoIP</t>
  </si>
  <si>
    <t>Sartrouville</t>
  </si>
  <si>
    <t>Alice Currie</t>
  </si>
  <si>
    <t>Swindon</t>
  </si>
  <si>
    <t>Ewan Hyde</t>
  </si>
  <si>
    <t>Lillian Davis</t>
  </si>
  <si>
    <t>Advantus Photo Frame, Duo Pack</t>
  </si>
  <si>
    <t>Georgina Storey</t>
  </si>
  <si>
    <t>Archer Hort</t>
  </si>
  <si>
    <t>Bonn</t>
  </si>
  <si>
    <t>Rogers Shelving, Wire Frame</t>
  </si>
  <si>
    <t>Jennifer Douglas</t>
  </si>
  <si>
    <t>Erfurt</t>
  </si>
  <si>
    <t>Thuringia</t>
  </si>
  <si>
    <t>Catania</t>
  </si>
  <si>
    <t>Jiffy Interoffice Envelope, Recycled</t>
  </si>
  <si>
    <t>Sean Ford</t>
  </si>
  <si>
    <t>Brother Fax Machine, Color</t>
  </si>
  <si>
    <t>Beauvais</t>
  </si>
  <si>
    <t>Acco 3-Hole Punch, Clear</t>
  </si>
  <si>
    <t>Logan Allan</t>
  </si>
  <si>
    <t>Mark Westfall</t>
  </si>
  <si>
    <t>Gothenburg</t>
  </si>
  <si>
    <t>Västra Götaland</t>
  </si>
  <si>
    <t>Office Star Steel Folding Chair, Adjustable</t>
  </si>
  <si>
    <t>Hayley Baldwinson</t>
  </si>
  <si>
    <t>Sauder 3-Shelf Cabinet, Traditional</t>
  </si>
  <si>
    <t>Avery 3-Hole Punch, Clear</t>
  </si>
  <si>
    <t>Joel Ortega</t>
  </si>
  <si>
    <t>South Shields</t>
  </si>
  <si>
    <t>KitchenAid Stove, White</t>
  </si>
  <si>
    <t>Eva Butler</t>
  </si>
  <si>
    <t>Peer</t>
  </si>
  <si>
    <t>Georgina Fuller</t>
  </si>
  <si>
    <t>Pulheim</t>
  </si>
  <si>
    <t>Advantus Door Stop, Black</t>
  </si>
  <si>
    <t>Sofia de Castella</t>
  </si>
  <si>
    <t>Ravenna</t>
  </si>
  <si>
    <t>Samsung Smart Phone, VoIP</t>
  </si>
  <si>
    <t>SanDisk Message Books, Recycled</t>
  </si>
  <si>
    <t>Shannon Howe</t>
  </si>
  <si>
    <t>Loures</t>
  </si>
  <si>
    <t>Motorola Signal Booster, VoIP</t>
  </si>
  <si>
    <t>Andrew Shah</t>
  </si>
  <si>
    <t>Tenex Door Stop, Duo Pack</t>
  </si>
  <si>
    <t>Kimberly Boyd</t>
  </si>
  <si>
    <t>Anthony Lawrence</t>
  </si>
  <si>
    <t>Noisy-le-Sec</t>
  </si>
  <si>
    <t>Eldon Trays, Wire Frame</t>
  </si>
  <si>
    <t>Eloise Mahmood</t>
  </si>
  <si>
    <t>BIC Pencil Sharpener, Blue</t>
  </si>
  <si>
    <t>Stacy Cummings</t>
  </si>
  <si>
    <t>Oldham</t>
  </si>
  <si>
    <t>Boston Sketch Pad, Fluorescent</t>
  </si>
  <si>
    <t>Cagnes-sur-Mer</t>
  </si>
  <si>
    <t>Dania 3-Shelf Cabinet, Pine</t>
  </si>
  <si>
    <t>Ewan O'Neill</t>
  </si>
  <si>
    <t>Sittard</t>
  </si>
  <si>
    <t>Kraft Clasp Envelope, Set of 50</t>
  </si>
  <si>
    <t>Toby Patterson</t>
  </si>
  <si>
    <t>Hoover Microwave, White</t>
  </si>
  <si>
    <t>Darmstadt</t>
  </si>
  <si>
    <t>Tenex Frame, Erganomic</t>
  </si>
  <si>
    <t>Hon Rocking Chair, Set of Two</t>
  </si>
  <si>
    <t>Elijah Sodeman</t>
  </si>
  <si>
    <t>Portsmouth</t>
  </si>
  <si>
    <t>Acme Letter Opener, Easy Grip</t>
  </si>
  <si>
    <t>Bush Classic Bookcase, Pine</t>
  </si>
  <si>
    <t>Patrick Cassidy</t>
  </si>
  <si>
    <t>Rubbermaid Photo Frame, Black</t>
  </si>
  <si>
    <t>Chelsea Parkinson</t>
  </si>
  <si>
    <t>Callum Hagai</t>
  </si>
  <si>
    <t>Sale</t>
  </si>
  <si>
    <t>Jordan Peacock</t>
  </si>
  <si>
    <t>BIC Pencil Sharpener, Water Color</t>
  </si>
  <si>
    <t>Mia McLean</t>
  </si>
  <si>
    <t>Tyler Miah</t>
  </si>
  <si>
    <t>Dania Library with Doors, Pine</t>
  </si>
  <si>
    <t>Huelva</t>
  </si>
  <si>
    <t>Randall Roberts</t>
  </si>
  <si>
    <t>Ibico 3-Hole Punch, Recycled</t>
  </si>
  <si>
    <t>Jonathan Summons</t>
  </si>
  <si>
    <t>Luther King</t>
  </si>
  <si>
    <t>SanDisk Computer Printout Paper, 8.5 x 11</t>
  </si>
  <si>
    <t>Koby Tompson</t>
  </si>
  <si>
    <t>Mulhouse</t>
  </si>
  <si>
    <t>Bush Classic Bookcase, Metal</t>
  </si>
  <si>
    <t>David Harney</t>
  </si>
  <si>
    <t>Gap</t>
  </si>
  <si>
    <t>Breville Microwave, Black</t>
  </si>
  <si>
    <t>Jonathan Loftus</t>
  </si>
  <si>
    <t>Brussels</t>
  </si>
  <si>
    <t>Smead File Cart, Industrial</t>
  </si>
  <si>
    <t>Elda</t>
  </si>
  <si>
    <t>Acco Index Tab, Durable</t>
  </si>
  <si>
    <t>Kevin Madigan</t>
  </si>
  <si>
    <t>Oberhausen</t>
  </si>
  <si>
    <t>Green Bar Message Books, Premium</t>
  </si>
  <si>
    <t>Bush Stackable Bookrack, Traditional</t>
  </si>
  <si>
    <t>Sanford Highlighters, Blue</t>
  </si>
  <si>
    <t>Kleencut Trimmer, Easy Grip</t>
  </si>
  <si>
    <t>Abbie Perry</t>
  </si>
  <si>
    <t>Louviers</t>
  </si>
  <si>
    <t>Stanley Sketch Pad, Water Color</t>
  </si>
  <si>
    <t>Blake Lymburner</t>
  </si>
  <si>
    <t>Murcia</t>
  </si>
  <si>
    <t>Walter Coley</t>
  </si>
  <si>
    <t>Cognac</t>
  </si>
  <si>
    <t>SanDisk Note Cards, Multicolor</t>
  </si>
  <si>
    <t>Acme Scissors, Easy Grip</t>
  </si>
  <si>
    <t>Millie Arnold</t>
  </si>
  <si>
    <t>Dania Stackable Bookrack, Traditional</t>
  </si>
  <si>
    <t>Jason Roger</t>
  </si>
  <si>
    <t>Rambouillet</t>
  </si>
  <si>
    <t>Deflect-O Frame, Durable</t>
  </si>
  <si>
    <t>Gemma Curlewis</t>
  </si>
  <si>
    <t>Bush Library with Doors, Metal</t>
  </si>
  <si>
    <t>Riley Douglas</t>
  </si>
  <si>
    <t>Agen</t>
  </si>
  <si>
    <t>Hoover Microwave, Red</t>
  </si>
  <si>
    <t>Nokia Audio Dock, Full Size</t>
  </si>
  <si>
    <t>Nathan Niland</t>
  </si>
  <si>
    <t>Helsinki</t>
  </si>
  <si>
    <t>Uusimaa</t>
  </si>
  <si>
    <t>Sanford Sketch Pad, Fluorescent</t>
  </si>
  <si>
    <t>Sophia Owen</t>
  </si>
  <si>
    <t>Vicenza</t>
  </si>
  <si>
    <t>HP Personal Copier, Digital</t>
  </si>
  <si>
    <t>Acco Hole Reinforcements, Recycled</t>
  </si>
  <si>
    <t>Harry Josephson</t>
  </si>
  <si>
    <t>Sauder Floating Shelf Set, Mobile</t>
  </si>
  <si>
    <t>Enermax Parchment Paper, Multicolor</t>
  </si>
  <si>
    <t>Doetinchem</t>
  </si>
  <si>
    <t>BIC Sketch Pad, Blue</t>
  </si>
  <si>
    <t>Brooke Hodgson</t>
  </si>
  <si>
    <t>Villejuif</t>
  </si>
  <si>
    <t>BIC Markers, Fluorescent</t>
  </si>
  <si>
    <t>Smead Color Coded Labels, 5000 Label Set</t>
  </si>
  <si>
    <t>Cork</t>
  </si>
  <si>
    <t>Panasonic Inkjet, White</t>
  </si>
  <si>
    <t>Tenex Trays, Wire Frame</t>
  </si>
  <si>
    <t>Poppy McWilliams</t>
  </si>
  <si>
    <t>Stockwell Push Pins, 12 Pack</t>
  </si>
  <si>
    <t>Elx</t>
  </si>
  <si>
    <t>Gracie Hunter</t>
  </si>
  <si>
    <t>Stanley Pens, Water Color</t>
  </si>
  <si>
    <t>Avery Binder Covers, Durable</t>
  </si>
  <si>
    <t>Robert Duffy</t>
  </si>
  <si>
    <t>Brescia</t>
  </si>
  <si>
    <t>Harbour Creations Swivel Stool, Red</t>
  </si>
  <si>
    <t>Rory Jess</t>
  </si>
  <si>
    <t>Antony</t>
  </si>
  <si>
    <t>Wilson Jones 3-Hole Punch, Clear</t>
  </si>
  <si>
    <t>Holly Doyle</t>
  </si>
  <si>
    <t>Cardinal Index Tab, Economy</t>
  </si>
  <si>
    <t>Mougins</t>
  </si>
  <si>
    <t>Eldon Door Stop, Durable</t>
  </si>
  <si>
    <t>Scarlett Pollard</t>
  </si>
  <si>
    <t>Bognor Regis</t>
  </si>
  <si>
    <t>Hon Legal Exhibit Labels, 5000 Label Set</t>
  </si>
  <si>
    <t>Ella Troy</t>
  </si>
  <si>
    <t>Augsburg</t>
  </si>
  <si>
    <t>Dania Classic Bookcase, Pine</t>
  </si>
  <si>
    <t>Avery Color Coded Labels, Alphabetical</t>
  </si>
  <si>
    <t>Issoire</t>
  </si>
  <si>
    <t>Samsung Audio Dock, with Caller ID</t>
  </si>
  <si>
    <t>Coulommiers</t>
  </si>
  <si>
    <t>Ikea Floating Shelf Set, Pine</t>
  </si>
  <si>
    <t>Chelmsford</t>
  </si>
  <si>
    <t>Logitech Router, Erganomic</t>
  </si>
  <si>
    <t>Ethan Cover</t>
  </si>
  <si>
    <t>Carrara</t>
  </si>
  <si>
    <t>Lori Miller</t>
  </si>
  <si>
    <t>Solihull</t>
  </si>
  <si>
    <t>Rogers Shelving, Industrial</t>
  </si>
  <si>
    <t>Willich</t>
  </si>
  <si>
    <t>Faith Greenwood</t>
  </si>
  <si>
    <t>Binney &amp; Smith Pens, Blue</t>
  </si>
  <si>
    <t>Riley Howells</t>
  </si>
  <si>
    <t>Granollers</t>
  </si>
  <si>
    <t>Rhys Murphy</t>
  </si>
  <si>
    <t>Altamura</t>
  </si>
  <si>
    <t>Enermax Memory Card, USB</t>
  </si>
  <si>
    <t>Hayden Perkins</t>
  </si>
  <si>
    <t>Sauder Classic Bookcase, Metal</t>
  </si>
  <si>
    <t>Lydia Fowler</t>
  </si>
  <si>
    <t>Sharp Copy Machine, High-Speed</t>
  </si>
  <si>
    <t>Barricks Round Table, Rectangular</t>
  </si>
  <si>
    <t>Nicholas Carey</t>
  </si>
  <si>
    <t>Kassel</t>
  </si>
  <si>
    <t>Sauder Classic Bookcase, Traditional</t>
  </si>
  <si>
    <t>Nacka</t>
  </si>
  <si>
    <t>Office Star Steel Folding Chair, Black</t>
  </si>
  <si>
    <t>Michael Myers</t>
  </si>
  <si>
    <t>Deflect-O Light Bulb, Black</t>
  </si>
  <si>
    <t>Brighton</t>
  </si>
  <si>
    <t>Cardinal Hole Reinforcements, Economy</t>
  </si>
  <si>
    <t>Piacenza</t>
  </si>
  <si>
    <t>Nantes</t>
  </si>
  <si>
    <t>Pays de la Loire</t>
  </si>
  <si>
    <t>Ibico 3-Hole Punch, Durable</t>
  </si>
  <si>
    <t>Hon Rocking Chair, Adjustable</t>
  </si>
  <si>
    <t>Bianca Crisp</t>
  </si>
  <si>
    <t>Helmond</t>
  </si>
  <si>
    <t>Hoover Blender, Black</t>
  </si>
  <si>
    <t>Hon Removable Labels, Adjustable</t>
  </si>
  <si>
    <t>Norma McCowan</t>
  </si>
  <si>
    <t>Ploemeur</t>
  </si>
  <si>
    <t>Samsung Office Telephone, with Caller ID</t>
  </si>
  <si>
    <t>Chloe Landale</t>
  </si>
  <si>
    <t>Cardinal Hole Reinforcements, Recycled</t>
  </si>
  <si>
    <t>Freya Briggs</t>
  </si>
  <si>
    <t>Blackpool</t>
  </si>
  <si>
    <t>Bologna</t>
  </si>
  <si>
    <t>Smead Legal Exhibit Labels, 5000 Label Set</t>
  </si>
  <si>
    <t>Elisabeth Manson</t>
  </si>
  <si>
    <t>Herten</t>
  </si>
  <si>
    <t>Belkin Mouse, Erganomic</t>
  </si>
  <si>
    <t>Hastings</t>
  </si>
  <si>
    <t>Rogers File Cart, Blue</t>
  </si>
  <si>
    <t>West Bromwich</t>
  </si>
  <si>
    <t>Kleencut Trimmer, Steel</t>
  </si>
  <si>
    <t>Patricia Lukes</t>
  </si>
  <si>
    <t>Montmorency</t>
  </si>
  <si>
    <t>Skye McCaffrey</t>
  </si>
  <si>
    <t>Enermax Flash Drive, Bluetooth</t>
  </si>
  <si>
    <t>Archie Whittaker</t>
  </si>
  <si>
    <t>SanDisk Memo Slips, Recycled</t>
  </si>
  <si>
    <t>Isabel Turnbull</t>
  </si>
  <si>
    <t>Witten</t>
  </si>
  <si>
    <t>Binney &amp; Smith Sketch Pad, Fluorescent</t>
  </si>
  <si>
    <t>Binney &amp; Smith Pens, Fluorescent</t>
  </si>
  <si>
    <t>Henry Chandler</t>
  </si>
  <si>
    <t>Office Star Chairmat, Red</t>
  </si>
  <si>
    <t>Elite Ruler, High Speed</t>
  </si>
  <si>
    <t>Corey Norton</t>
  </si>
  <si>
    <t>BIC Highlighters, Easy-Erase</t>
  </si>
  <si>
    <t>Trento</t>
  </si>
  <si>
    <t>Trentino-Alto Adige</t>
  </si>
  <si>
    <t>Herford</t>
  </si>
  <si>
    <t>Memorex Router, Erganomic</t>
  </si>
  <si>
    <t>Green Bar Computer Printout Paper, Premium</t>
  </si>
  <si>
    <t>Adam Gibbs</t>
  </si>
  <si>
    <t>Elite Letter Opener, High Speed</t>
  </si>
  <si>
    <t>Caleb Kenyon</t>
  </si>
  <si>
    <t>Sindelfingen</t>
  </si>
  <si>
    <t>Lisa Watkins</t>
  </si>
  <si>
    <t>Cardinal Binding Machine, Clear</t>
  </si>
  <si>
    <t>Huddinge</t>
  </si>
  <si>
    <t>Office Star Bag Chairs, Red</t>
  </si>
  <si>
    <t>OIC Paper Clips, 12 Pack</t>
  </si>
  <si>
    <t>Tyson Brookman</t>
  </si>
  <si>
    <t>Avery File Folder Labels, Alphabetical</t>
  </si>
  <si>
    <t>Vitrolles</t>
  </si>
  <si>
    <t>Rubbermaid Frame, Erganomic</t>
  </si>
  <si>
    <t>Solingen</t>
  </si>
  <si>
    <t>Logitech Mouse, Bluetooth</t>
  </si>
  <si>
    <t>Stourbridge</t>
  </si>
  <si>
    <t>Eldon Lockers, Wire Frame</t>
  </si>
  <si>
    <t>Amy Nixon</t>
  </si>
  <si>
    <t>Sanford Pencil Sharpener, Fluorescent</t>
  </si>
  <si>
    <t>Toulon</t>
  </si>
  <si>
    <t>Sauder Stackable Bookrack, Pine</t>
  </si>
  <si>
    <t>Tara Hines</t>
  </si>
  <si>
    <t>Zara Loton</t>
  </si>
  <si>
    <t>Hewlett Ink, Color</t>
  </si>
  <si>
    <t>Stockwell Paper Clips, Assorted Sizes</t>
  </si>
  <si>
    <t>BIC Canvas, Easy-Erase</t>
  </si>
  <si>
    <t>Zeist</t>
  </si>
  <si>
    <t>Alpha Ross</t>
  </si>
  <si>
    <t>Saint-Nazaire</t>
  </si>
  <si>
    <t>Daniel Burke</t>
  </si>
  <si>
    <t>Villeurbanne</t>
  </si>
  <si>
    <t>Safco Library with Doors, Metal</t>
  </si>
  <si>
    <t>Canon Personal Copier, Color</t>
  </si>
  <si>
    <t>Eldon Lockers, Blue</t>
  </si>
  <si>
    <t>Saint-Michel-sur-Orge</t>
  </si>
  <si>
    <t>Hartlepool</t>
  </si>
  <si>
    <t>Dania Classic Bookcase, Mobile</t>
  </si>
  <si>
    <t>Daniel Howells</t>
  </si>
  <si>
    <t>Harbour Creations Color Coded Labels, Alphabetical</t>
  </si>
  <si>
    <t>Gemma Sharp</t>
  </si>
  <si>
    <t>Nuremberg</t>
  </si>
  <si>
    <t>Smead Trays, Single Width</t>
  </si>
  <si>
    <t>Alexandra Mahmood</t>
  </si>
  <si>
    <t>Hemel Hempstead</t>
  </si>
  <si>
    <t>Paul Collazo</t>
  </si>
  <si>
    <t>Nottingham</t>
  </si>
  <si>
    <t>Safco 3-Shelf Cabinet, Metal</t>
  </si>
  <si>
    <t>Tyler Duncan</t>
  </si>
  <si>
    <t>Briton Ferry</t>
  </si>
  <si>
    <t>Ibico Hole Reinforcements, Durable</t>
  </si>
  <si>
    <t>Letchworth</t>
  </si>
  <si>
    <t>Stanley Canvas, Fluorescent</t>
  </si>
  <si>
    <t>Ebony Northcott</t>
  </si>
  <si>
    <t>Sanford Highlighters, Fluorescent</t>
  </si>
  <si>
    <t>Pescara</t>
  </si>
  <si>
    <t>Abruzzi</t>
  </si>
  <si>
    <t>Saint-Jean-de-la-Ruelle</t>
  </si>
  <si>
    <t>Centre-Val de Loire</t>
  </si>
  <si>
    <t>Tenex File Cart, Single Width</t>
  </si>
  <si>
    <t>Ikea Floating Shelf Set, Traditional</t>
  </si>
  <si>
    <t>Eldon Clock, Black</t>
  </si>
  <si>
    <t>Eldon Folders, Blue</t>
  </si>
  <si>
    <t>Lloyd Barnes</t>
  </si>
  <si>
    <t>Boston Canvas, Fluorescent</t>
  </si>
  <si>
    <t>Senlis</t>
  </si>
  <si>
    <t>Hon Chairmat, Black</t>
  </si>
  <si>
    <t>Cottbus</t>
  </si>
  <si>
    <t>Brandenburg</t>
  </si>
  <si>
    <t>Robert James</t>
  </si>
  <si>
    <t>Plaisir</t>
  </si>
  <si>
    <t>Hewlett Fax and Copier, Laser</t>
  </si>
  <si>
    <t>Amersfoort</t>
  </si>
  <si>
    <t>Smead Trays, Industrial</t>
  </si>
  <si>
    <t>Fiskars Ruler, Serrated</t>
  </si>
  <si>
    <t>Sanford Canvas, Easy-Erase</t>
  </si>
  <si>
    <t>Dordrecht</t>
  </si>
  <si>
    <t>Imogen Symon</t>
  </si>
  <si>
    <t>Lesro Conference Table, Adjustable Height</t>
  </si>
  <si>
    <t>Saint-Quentin</t>
  </si>
  <si>
    <t>Ewan Lee</t>
  </si>
  <si>
    <t>Elite Scissors, Easy Grip</t>
  </si>
  <si>
    <t>Angus Fryar</t>
  </si>
  <si>
    <t>Prato</t>
  </si>
  <si>
    <t>OIC Push Pins, Assorted Sizes</t>
  </si>
  <si>
    <t>Don Willie</t>
  </si>
  <si>
    <t>Exeter</t>
  </si>
  <si>
    <t>Eaton Computer Printout Paper, Multicolor</t>
  </si>
  <si>
    <t>Enrique Friedman</t>
  </si>
  <si>
    <t>Liverpool</t>
  </si>
  <si>
    <t>Enermax Numeric Keypad, Bluetooth</t>
  </si>
  <si>
    <t>Eric Anderson</t>
  </si>
  <si>
    <t>Leiden</t>
  </si>
  <si>
    <t>Cardinal Binder, Durable</t>
  </si>
  <si>
    <t>Stanley Markers, Water Color</t>
  </si>
  <si>
    <t>Julia Martell</t>
  </si>
  <si>
    <t>Stiletto Letter Opener, Easy Grip</t>
  </si>
  <si>
    <t>William Reichert</t>
  </si>
  <si>
    <t>La Spezia</t>
  </si>
  <si>
    <t>Bush Floating Shelf Set, Mobile</t>
  </si>
  <si>
    <t>Ella Knopwood</t>
  </si>
  <si>
    <t>Creil</t>
  </si>
  <si>
    <t>Apeldoorn</t>
  </si>
  <si>
    <t>Stockwell Push Pins, Bulk Pack</t>
  </si>
  <si>
    <t>Alexandra Macdonald</t>
  </si>
  <si>
    <t>Kleencut Trimmer, Serrated</t>
  </si>
  <si>
    <t>John Harris</t>
  </si>
  <si>
    <t>Rubbermaid Photo Frame, Duo Pack</t>
  </si>
  <si>
    <t>Halesowen</t>
  </si>
  <si>
    <t>Stiletto Scissors, High Speed</t>
  </si>
  <si>
    <t>Ceuta</t>
  </si>
  <si>
    <t>Smead Lockers, Blue</t>
  </si>
  <si>
    <t>Rebecca Heysen</t>
  </si>
  <si>
    <t>Brother Fax and Copier, High-Speed</t>
  </si>
  <si>
    <t>William Martin</t>
  </si>
  <si>
    <t>Harbour Creations Color Coded Labels, Laser Printer Compatible</t>
  </si>
  <si>
    <t>Nokia Headset, VoIP</t>
  </si>
  <si>
    <t>Montrouge</t>
  </si>
  <si>
    <t>Breville Stove, Silver</t>
  </si>
  <si>
    <t>Jennifer Mattingly</t>
  </si>
  <si>
    <t>Worms</t>
  </si>
  <si>
    <t>Ikea Classic Bookcase, Traditional</t>
  </si>
  <si>
    <t>Xerox Note Cards, Premium</t>
  </si>
  <si>
    <t>Layla Furnell</t>
  </si>
  <si>
    <t>Eldon Box, Wire Frame</t>
  </si>
  <si>
    <t>Joseph Ford</t>
  </si>
  <si>
    <t>Hamilton Beach Blender, Silver</t>
  </si>
  <si>
    <t>Jayden Ali</t>
  </si>
  <si>
    <t>Ludwigsburg</t>
  </si>
  <si>
    <t>Edward Hodges</t>
  </si>
  <si>
    <t>Ibico Binder, Durable</t>
  </si>
  <si>
    <t>Max Ronald</t>
  </si>
  <si>
    <t>Friedberg</t>
  </si>
  <si>
    <t>Avery Hole Reinforcements, Durable</t>
  </si>
  <si>
    <t>Sharp Fax and Copier, Color</t>
  </si>
  <si>
    <t>Leon Thompson</t>
  </si>
  <si>
    <t>Enermax Flash Drive, Erganomic</t>
  </si>
  <si>
    <t>Dewsbury</t>
  </si>
  <si>
    <t>Hewlett Fax Machine, High-Speed</t>
  </si>
  <si>
    <t>John Kemp</t>
  </si>
  <si>
    <t>Nelson Olsen</t>
  </si>
  <si>
    <t>Smead Round Labels, Laser Printer Compatible</t>
  </si>
  <si>
    <t>Castellammare di Stabia</t>
  </si>
  <si>
    <t>Bethany Powell</t>
  </si>
  <si>
    <t>Sunderland</t>
  </si>
  <si>
    <t>Office Star Rocking Chair, Set of Two</t>
  </si>
  <si>
    <t>Samantha Reynell</t>
  </si>
  <si>
    <t>Acme Ruler, Serrated</t>
  </si>
  <si>
    <t>Wilson Jones Index Tab, Clear</t>
  </si>
  <si>
    <t>Devin Huddleston</t>
  </si>
  <si>
    <t>Vallauris</t>
  </si>
  <si>
    <t>Epson Receipt Printer, Durable</t>
  </si>
  <si>
    <t>Winnie Moss</t>
  </si>
  <si>
    <t>Binney &amp; Smith Markers, Blue</t>
  </si>
  <si>
    <t>Neuilly-sur-Seine</t>
  </si>
  <si>
    <t>SAFCO Chairmat, Red</t>
  </si>
  <si>
    <t>Maastricht</t>
  </si>
  <si>
    <t>Jason Martinez</t>
  </si>
  <si>
    <t>Novimex Bag Chairs, Set of Two</t>
  </si>
  <si>
    <t>John Baca</t>
  </si>
  <si>
    <t>Avery Legal Exhibit Labels, Adjustable</t>
  </si>
  <si>
    <t>Denise Harris</t>
  </si>
  <si>
    <t>Crotone</t>
  </si>
  <si>
    <t>Calabria</t>
  </si>
  <si>
    <t>Advantus Push Pins, Assorted Sizes</t>
  </si>
  <si>
    <t>Wanda Wingert</t>
  </si>
  <si>
    <t>Southend-on-Sea</t>
  </si>
  <si>
    <t>Smead Legal Exhibit Labels, Laser Printer Compatible</t>
  </si>
  <si>
    <t>Mantes-la-Ville</t>
  </si>
  <si>
    <t>Ibico Binding Machine, Recycled</t>
  </si>
  <si>
    <t>Moers</t>
  </si>
  <si>
    <t>Yasmin Higgins</t>
  </si>
  <si>
    <t>Bar-le-Duc</t>
  </si>
  <si>
    <t>Melody Nelson</t>
  </si>
  <si>
    <t>Nokia Office Telephone, with Caller ID</t>
  </si>
  <si>
    <t>Boston Markers, Easy-Erase</t>
  </si>
  <si>
    <t>Almelo</t>
  </si>
  <si>
    <t>Overijssel</t>
  </si>
  <si>
    <t>Wilson Jones Binder, Recycled</t>
  </si>
  <si>
    <t>Kian Thomson</t>
  </si>
  <si>
    <t>Stockwell Rubber Bands, 12 Pack</t>
  </si>
  <si>
    <t>Kazuko Mason</t>
  </si>
  <si>
    <t>Langenfeld</t>
  </si>
  <si>
    <t>Smead Shelving, Wire Frame</t>
  </si>
  <si>
    <t>Fredrick Beveridge</t>
  </si>
  <si>
    <t>Ragusa</t>
  </si>
  <si>
    <t>Ibico Hole Reinforcements, Recycled</t>
  </si>
  <si>
    <t>Alana Zahel</t>
  </si>
  <si>
    <t>Salon-de-Provence</t>
  </si>
  <si>
    <t>Borken</t>
  </si>
  <si>
    <t>Verona</t>
  </si>
  <si>
    <t>Koby Phillip</t>
  </si>
  <si>
    <t>Eldon Frame, Erganomic</t>
  </si>
  <si>
    <t>Nieuwegein</t>
  </si>
  <si>
    <t>Novimex Bag Chairs, Adjustable</t>
  </si>
  <si>
    <t>Tina Brantley</t>
  </si>
  <si>
    <t>Deflect-O Door Stop, Black</t>
  </si>
  <si>
    <t>Jessica Paramor</t>
  </si>
  <si>
    <t>Deflect-O Stacking Tray, Erganomic</t>
  </si>
  <si>
    <t>Crystal Turner</t>
  </si>
  <si>
    <t>Bagnolet</t>
  </si>
  <si>
    <t>Bagneux</t>
  </si>
  <si>
    <t>SAFCO Steel Folding Chair, Black</t>
  </si>
  <si>
    <t>Villeneuve-d'Ascq</t>
  </si>
  <si>
    <t>Samsung Smart Phone, Cordless</t>
  </si>
  <si>
    <t>Smead File Cart, Single Width</t>
  </si>
  <si>
    <t>Acco Hole Reinforcements, Durable</t>
  </si>
  <si>
    <t>Courtney Hancock</t>
  </si>
  <si>
    <t>Wilson Jones Binder, Clear</t>
  </si>
  <si>
    <t>Safco Stackable Bookrack, Traditional</t>
  </si>
  <si>
    <t>Nicole Johns</t>
  </si>
  <si>
    <t>Belkin Keyboard, Bluetooth</t>
  </si>
  <si>
    <t>Meudon</t>
  </si>
  <si>
    <t>Novimex Swivel Stool, Adjustable</t>
  </si>
  <si>
    <t>Cuisinart Refrigerator, Black</t>
  </si>
  <si>
    <t>Dylan O'Halloran</t>
  </si>
  <si>
    <t>BIC Sketch Pad, Fluorescent</t>
  </si>
  <si>
    <t>Wilson Jones Binding Machine, Recycled</t>
  </si>
  <si>
    <t>Offenburg</t>
  </si>
  <si>
    <t>Lily Skurrie</t>
  </si>
  <si>
    <t>Doncaster</t>
  </si>
  <si>
    <t>Tenex Door Stop, Erganomic</t>
  </si>
  <si>
    <t>Ethan Howarth</t>
  </si>
  <si>
    <t>Menton</t>
  </si>
  <si>
    <t>Eaton Parchment Paper, Premium</t>
  </si>
  <si>
    <t>Isabelle Macghey</t>
  </si>
  <si>
    <t>Bottrop</t>
  </si>
  <si>
    <t>Ethel Cole</t>
  </si>
  <si>
    <t>Berne</t>
  </si>
  <si>
    <t>Bern</t>
  </si>
  <si>
    <t>Maya Pamphlett</t>
  </si>
  <si>
    <t>Pistoia</t>
  </si>
  <si>
    <t>Tenex Light Bulb, Duo Pack</t>
  </si>
  <si>
    <t>Kelly Long</t>
  </si>
  <si>
    <t>Tourcoing</t>
  </si>
  <si>
    <t>Sanford Markers, Fluorescent</t>
  </si>
  <si>
    <t>Lester Wimmer</t>
  </si>
  <si>
    <t>Geneva</t>
  </si>
  <si>
    <t>Cardinal Binder Covers, Clear</t>
  </si>
  <si>
    <t>Binney &amp; Smith Sketch Pad, Blue</t>
  </si>
  <si>
    <t>Chiclana de la Frontera</t>
  </si>
  <si>
    <t>Sharp Wireless Fax, High-Speed</t>
  </si>
  <si>
    <t>Como</t>
  </si>
  <si>
    <t>Konica Inkjet, Wireless</t>
  </si>
  <si>
    <t>SanDisk Cards &amp; Envelopes, Multicolor</t>
  </si>
  <si>
    <t>Novimex Steel Folding Chair, Red</t>
  </si>
  <si>
    <t>Avery Index Tab, Durable</t>
  </si>
  <si>
    <t>Alphen aan den Rijn</t>
  </si>
  <si>
    <t>Kraft Interoffice Envelope, Recycled</t>
  </si>
  <si>
    <t>Alfonso Gomez</t>
  </si>
  <si>
    <t>Sauder 3-Shelf Cabinet, Pine</t>
  </si>
  <si>
    <t>Lilly Le Grand</t>
  </si>
  <si>
    <t>Eldon Trays, Single Width</t>
  </si>
  <si>
    <t>Smead Box, Industrial</t>
  </si>
  <si>
    <t>Rotterdam</t>
  </si>
  <si>
    <t>Advantus Staples, Bulk Pack</t>
  </si>
  <si>
    <t>Wilson Jones Binder Covers, Recycled</t>
  </si>
  <si>
    <t>Shrewsbury</t>
  </si>
  <si>
    <t>Hoover Toaster, White</t>
  </si>
  <si>
    <t>Ibico Binding Machine, Clear</t>
  </si>
  <si>
    <t>David Arnold</t>
  </si>
  <si>
    <t>Trieste</t>
  </si>
  <si>
    <t>Friuli-Venezia Giulia</t>
  </si>
  <si>
    <t>Acme Scissors, Serrated</t>
  </si>
  <si>
    <t>Amy Pritchard</t>
  </si>
  <si>
    <t>Boston Markers, Fluorescent</t>
  </si>
  <si>
    <t>Bedford</t>
  </si>
  <si>
    <t>Boston Highlighters, Blue</t>
  </si>
  <si>
    <t>Green Bar Cards &amp; Envelopes, 8.5 x 11</t>
  </si>
  <si>
    <t>OIC Rubber Bands, Metal</t>
  </si>
  <si>
    <t>Koby Ricketson</t>
  </si>
  <si>
    <t>Fellowes Lockers, Industrial</t>
  </si>
  <si>
    <t>Pertuis</t>
  </si>
  <si>
    <t>Laval</t>
  </si>
  <si>
    <t>Acco Binder Covers, Recycled</t>
  </si>
  <si>
    <t>Angers</t>
  </si>
  <si>
    <t>Apple Smart Phone, with Caller ID</t>
  </si>
  <si>
    <t>Lesro Computer Table, Fully Assembled</t>
  </si>
  <si>
    <t>Darcy St George</t>
  </si>
  <si>
    <t>Annecy</t>
  </si>
  <si>
    <t>Cormeilles-en-Parisis</t>
  </si>
  <si>
    <t>Elijah Ruatoka</t>
  </si>
  <si>
    <t>Stockwell Thumb Tacks, 12 Pack</t>
  </si>
  <si>
    <t>Jean Crowley</t>
  </si>
  <si>
    <t>Drammen</t>
  </si>
  <si>
    <t>Buskerud</t>
  </si>
  <si>
    <t>Ibico Binder Covers, Clear</t>
  </si>
  <si>
    <t>SAFCO Rocking Chair, Red</t>
  </si>
  <si>
    <t>Hon Executive Leather Armchair, Red</t>
  </si>
  <si>
    <t>Lewis Greenwood</t>
  </si>
  <si>
    <t>Vichy</t>
  </si>
  <si>
    <t>Stockwell Rubber Bands, Metal</t>
  </si>
  <si>
    <t>Gloucester</t>
  </si>
  <si>
    <t>Eldon Door Stop, Black</t>
  </si>
  <si>
    <t>Toni Lanz</t>
  </si>
  <si>
    <t>Epson Printer, Red</t>
  </si>
  <si>
    <t>Fellowes Folders, Single Width</t>
  </si>
  <si>
    <t>SanDisk Router, Programmable</t>
  </si>
  <si>
    <t>Phoebe Baines</t>
  </si>
  <si>
    <t>Strasbourg</t>
  </si>
  <si>
    <t>Rillieux-la-Pape</t>
  </si>
  <si>
    <t>Hamilton Beach Stove, Silver</t>
  </si>
  <si>
    <t>Levallois-Perret</t>
  </si>
  <si>
    <t>Belkin Router, USB</t>
  </si>
  <si>
    <t>Natasha Heane</t>
  </si>
  <si>
    <t>Jade Howe</t>
  </si>
  <si>
    <t>Sauder 3-Shelf Cabinet, Mobile</t>
  </si>
  <si>
    <t>Sophie Franklin</t>
  </si>
  <si>
    <t>Chartres</t>
  </si>
  <si>
    <t>Leah Marsh</t>
  </si>
  <si>
    <t>Kristiansand</t>
  </si>
  <si>
    <t>Vest-Agder</t>
  </si>
  <si>
    <t>Mason Adams</t>
  </si>
  <si>
    <t>Coventry</t>
  </si>
  <si>
    <t>Stanley Markers, Easy-Erase</t>
  </si>
  <si>
    <t>Smead Legal Exhibit Labels, Alphabetical</t>
  </si>
  <si>
    <t>Upplands Väsby</t>
  </si>
  <si>
    <t>Nokia Office Telephone, Cordless</t>
  </si>
  <si>
    <t>Fresnes</t>
  </si>
  <si>
    <t>Green Bar Message Books, Multicolor</t>
  </si>
  <si>
    <t>Brother Ink, High-Speed</t>
  </si>
  <si>
    <t>GlobeWeis Clasp Envelope, Recycled</t>
  </si>
  <si>
    <t>Libby McDonald</t>
  </si>
  <si>
    <t>Parma</t>
  </si>
  <si>
    <t>Hamilton Beach Refrigerator, White</t>
  </si>
  <si>
    <t>Lucas Northcott</t>
  </si>
  <si>
    <t>Wiesbaden</t>
  </si>
  <si>
    <t>Smead Trays, Wire Frame</t>
  </si>
  <si>
    <t>Lola Dale</t>
  </si>
  <si>
    <t>Canon Ink, Laser</t>
  </si>
  <si>
    <t>Rachel Norton</t>
  </si>
  <si>
    <t>Fontenay-sous-Bois</t>
  </si>
  <si>
    <t>Bevis Round Table, with Bottom Storage</t>
  </si>
  <si>
    <t>Le Petit-Quevilly</t>
  </si>
  <si>
    <t>Paisley</t>
  </si>
  <si>
    <t>Smead Folders, Single Width</t>
  </si>
  <si>
    <t>Harry Nelson</t>
  </si>
  <si>
    <t>SAFCO Bag Chairs, Set of Two</t>
  </si>
  <si>
    <t>Barricks Round Table, with Bottom Storage</t>
  </si>
  <si>
    <t>Molly Crawford</t>
  </si>
  <si>
    <t>Boston Markers, Water Color</t>
  </si>
  <si>
    <t>Maya Summers</t>
  </si>
  <si>
    <t>Alfortville</t>
  </si>
  <si>
    <t>Wilson Jones Binding Machine, Clear</t>
  </si>
  <si>
    <t>Kayleigh Farmer</t>
  </si>
  <si>
    <t>Breville Microwave, Silver</t>
  </si>
  <si>
    <t>Bonnie Wilson</t>
  </si>
  <si>
    <t>Mijas</t>
  </si>
  <si>
    <t>KitchenAid Toaster, Black</t>
  </si>
  <si>
    <t>Alexandra Whitehouse</t>
  </si>
  <si>
    <t>Fiskars Box Cutter, Steel</t>
  </si>
  <si>
    <t>Sabadell</t>
  </si>
  <si>
    <t>Tenex Clock, Black</t>
  </si>
  <si>
    <t>Stanley Sketch Pad, Fluorescent</t>
  </si>
  <si>
    <t>Barricks Conference Table, Adjustable Height</t>
  </si>
  <si>
    <t>Duisburg</t>
  </si>
  <si>
    <t>Green Bar Computer Printout Paper, Recycled</t>
  </si>
  <si>
    <t>Enermax Note Cards, Multicolor</t>
  </si>
  <si>
    <t>Joel Peters</t>
  </si>
  <si>
    <t>Krefeld</t>
  </si>
  <si>
    <t>Tarbes</t>
  </si>
  <si>
    <t>Safco Stackable Bookrack, Mobile</t>
  </si>
  <si>
    <t>Kai Ford</t>
  </si>
  <si>
    <t>Ratingen</t>
  </si>
  <si>
    <t>Patricia Smith</t>
  </si>
  <si>
    <t>Hon Swivel Stool, Set of Two</t>
  </si>
  <si>
    <t>Mark Burkett</t>
  </si>
  <si>
    <t>Smead Round Labels, 5000 Label Set</t>
  </si>
  <si>
    <t>Ruby Nicholls</t>
  </si>
  <si>
    <t>Fellowes Box, Blue</t>
  </si>
  <si>
    <t>Northampton</t>
  </si>
  <si>
    <t>Rubbermaid Door Stop, Black</t>
  </si>
  <si>
    <t>Jerez de la Frontera</t>
  </si>
  <si>
    <t>Judith Franke</t>
  </si>
  <si>
    <t>Bracknell</t>
  </si>
  <si>
    <t>Hon Color Coded Labels, Laser Printer Compatible</t>
  </si>
  <si>
    <t>Canon Personal Copier, Digital</t>
  </si>
  <si>
    <t>Harry Ahmed</t>
  </si>
  <si>
    <t>Brive-la-Gaillarde</t>
  </si>
  <si>
    <t>Wilson Jones Binder, Economy</t>
  </si>
  <si>
    <t>Badalona</t>
  </si>
  <si>
    <t>Bush 3-Shelf Cabinet, Metal</t>
  </si>
  <si>
    <t>Stanley Pencil Sharpener, Easy-Erase</t>
  </si>
  <si>
    <t>Leo Bannister</t>
  </si>
  <si>
    <t>Rory Martindale</t>
  </si>
  <si>
    <t>Reutlingen</t>
  </si>
  <si>
    <t>Chromcraft Round Table, Adjustable Height</t>
  </si>
  <si>
    <t>Jena</t>
  </si>
  <si>
    <t>Sharp Fax Machine, Laser</t>
  </si>
  <si>
    <t>Eaton Message Books, Multicolor</t>
  </si>
  <si>
    <t>Scarlett Truchanas</t>
  </si>
  <si>
    <t>Fulda</t>
  </si>
  <si>
    <t>Smead File Cart, Blue</t>
  </si>
  <si>
    <t>Eldon Photo Frame, Durable</t>
  </si>
  <si>
    <t>Joseph Wright</t>
  </si>
  <si>
    <t>El Prat de Llobregat</t>
  </si>
  <si>
    <t>John Basser</t>
  </si>
  <si>
    <t>Novimex Executive Leather Armchair, Adjustable</t>
  </si>
  <si>
    <t>Phoebe Moore</t>
  </si>
  <si>
    <t>Perpignan</t>
  </si>
  <si>
    <t>Nokia Headset, Cordless</t>
  </si>
  <si>
    <t>Waterlooville</t>
  </si>
  <si>
    <t>Ibico Binding Machine, Durable</t>
  </si>
  <si>
    <t>Charlie Horrocks</t>
  </si>
  <si>
    <t>Konica Receipt Printer, Durable</t>
  </si>
  <si>
    <t>Terence Welch</t>
  </si>
  <si>
    <t>Ibico Binder, Clear</t>
  </si>
  <si>
    <t>Smead Trays, Blue</t>
  </si>
  <si>
    <t>Everett Dunbar</t>
  </si>
  <si>
    <t>Tenex Frame, Duo Pack</t>
  </si>
  <si>
    <t>Indiana Wekey</t>
  </si>
  <si>
    <t>Memorex Flash Drive, Erganomic</t>
  </si>
  <si>
    <t>George Bryan</t>
  </si>
  <si>
    <t>SanDisk Computer Printout Paper, Multicolor</t>
  </si>
  <si>
    <t>Motorola Office Telephone, Full Size</t>
  </si>
  <si>
    <t>Genk</t>
  </si>
  <si>
    <t>Rovigo</t>
  </si>
  <si>
    <t>Adam Bentley</t>
  </si>
  <si>
    <t>Pontevedra</t>
  </si>
  <si>
    <t>Hamilton Beach Coffee Grinder, Red</t>
  </si>
  <si>
    <t>Zoe Lanigan</t>
  </si>
  <si>
    <t>Le Mans</t>
  </si>
  <si>
    <t>Avery Binder Covers, Economy</t>
  </si>
  <si>
    <t>Rachel Goddard</t>
  </si>
  <si>
    <t>Rotherham</t>
  </si>
  <si>
    <t>Jodie Mellor</t>
  </si>
  <si>
    <t>Jessie White</t>
  </si>
  <si>
    <t>Ikea Stackable Bookrack, Metal</t>
  </si>
  <si>
    <t>Cardinal Binder, Recycled</t>
  </si>
  <si>
    <t>Cisco Smart Phone, with Caller ID</t>
  </si>
  <si>
    <t>Harbour Creations Round Labels, Alphabetical</t>
  </si>
  <si>
    <t>Garbsen</t>
  </si>
  <si>
    <t>Washington</t>
  </si>
  <si>
    <t>Catharine Robbins</t>
  </si>
  <si>
    <t>Sonderborg</t>
  </si>
  <si>
    <t>Deflect-O Door Stop, Duo Pack</t>
  </si>
  <si>
    <t>Deflect-O Stacking Tray, Black</t>
  </si>
  <si>
    <t>Stiletto Trimmer, High Speed</t>
  </si>
  <si>
    <t>Katie Thom</t>
  </si>
  <si>
    <t>Wilson Jones Hole Reinforcements, Recycled</t>
  </si>
  <si>
    <t>Logitech Numeric Keypad, USB</t>
  </si>
  <si>
    <t>Kiara Allen</t>
  </si>
  <si>
    <t>Steven Cordoba</t>
  </si>
  <si>
    <t>Eldon Stacking Tray, Duo Pack</t>
  </si>
  <si>
    <t>Hon Rocking Chair, Red</t>
  </si>
  <si>
    <t>Eden Kern</t>
  </si>
  <si>
    <t>Stanley Sketch Pad, Easy-Erase</t>
  </si>
  <si>
    <t>Nicole Carr</t>
  </si>
  <si>
    <t>Molina de Segura</t>
  </si>
  <si>
    <t>Accos Push Pins, Metal</t>
  </si>
  <si>
    <t>Harbour Creations Chairmat, Red</t>
  </si>
  <si>
    <t>Sassari</t>
  </si>
  <si>
    <t>Sardinia</t>
  </si>
  <si>
    <t>Hoover Toaster, Black</t>
  </si>
  <si>
    <t>Patricia Epps</t>
  </si>
  <si>
    <t>Gela</t>
  </si>
  <si>
    <t>KitchenAid Coffee Grinder, Black</t>
  </si>
  <si>
    <t>Tyson Hanna</t>
  </si>
  <si>
    <t>Wilson Jones Hole Reinforcements, Durable</t>
  </si>
  <si>
    <t>Safco Classic Bookcase, Traditional</t>
  </si>
  <si>
    <t>Santiago de Compostela</t>
  </si>
  <si>
    <t>Enermax Note Cards, 8.5 x 11</t>
  </si>
  <si>
    <t>Ben Summerville</t>
  </si>
  <si>
    <t>Wels</t>
  </si>
  <si>
    <t>Caitlin Schmidt</t>
  </si>
  <si>
    <t>Carvin</t>
  </si>
  <si>
    <t>Dundee</t>
  </si>
  <si>
    <t>Avery Binder Covers, Recycled</t>
  </si>
  <si>
    <t>Treviglio</t>
  </si>
  <si>
    <t>Motorola Smart Phone, Cordless</t>
  </si>
  <si>
    <t>Rory Gunson</t>
  </si>
  <si>
    <t>Charleroi</t>
  </si>
  <si>
    <t>Michael Wilson</t>
  </si>
  <si>
    <t>Tenex Stacking Tray, Erganomic</t>
  </si>
  <si>
    <t>Isabella Secombe</t>
  </si>
  <si>
    <t>Peterborough</t>
  </si>
  <si>
    <t>Fiskars Scissors, Easy Grip</t>
  </si>
  <si>
    <t>Jasmine Hanson</t>
  </si>
  <si>
    <t>Cameo Business Envelopes, Set of 50</t>
  </si>
  <si>
    <t>Hazebrouck</t>
  </si>
  <si>
    <t>Hon Training Table, Fully Assembled</t>
  </si>
  <si>
    <t>Vannes</t>
  </si>
  <si>
    <t>Accos Rubber Bands, 12 Pack</t>
  </si>
  <si>
    <t>Sue Castaneda</t>
  </si>
  <si>
    <t>Kleencut Letter Opener, Easy Grip</t>
  </si>
  <si>
    <t>Rogers Shelving, Blue</t>
  </si>
  <si>
    <t>Heerlen</t>
  </si>
  <si>
    <t>Brother Copy Machine, Color</t>
  </si>
  <si>
    <t>Joe Gilbert</t>
  </si>
  <si>
    <t>Bruges</t>
  </si>
  <si>
    <t>West Flanders</t>
  </si>
  <si>
    <t>Saint-Denis</t>
  </si>
  <si>
    <t>Safco Floating Shelf Set, Mobile</t>
  </si>
  <si>
    <t>Louie Knight</t>
  </si>
  <si>
    <t>Stockwell Staples, Assorted Sizes</t>
  </si>
  <si>
    <t>Tenex Clock, Erganomic</t>
  </si>
  <si>
    <t>Erin Rogers</t>
  </si>
  <si>
    <t>Nokia Audio Dock, VoIP</t>
  </si>
  <si>
    <t>Samsung Audio Dock, Cordless</t>
  </si>
  <si>
    <t>Maynard Moorman</t>
  </si>
  <si>
    <t>Saint-Genis-Laval</t>
  </si>
  <si>
    <t>Sauder 3-Shelf Cabinet, Metal</t>
  </si>
  <si>
    <t>Bastia</t>
  </si>
  <si>
    <t>Fiskars Trimmer, High Speed</t>
  </si>
  <si>
    <t>Leo Jenkins</t>
  </si>
  <si>
    <t>Novimex Steel Folding Chair, Set of Two</t>
  </si>
  <si>
    <t>Advantus Stacking Tray, Erganomic</t>
  </si>
  <si>
    <t>Sharon Kerley</t>
  </si>
  <si>
    <t>Sofia Goddard</t>
  </si>
  <si>
    <t>Anna Moreton</t>
  </si>
  <si>
    <t>Madeleine Nixon</t>
  </si>
  <si>
    <t>Dominic Scott</t>
  </si>
  <si>
    <t>Advantus Clamps, 12 Pack</t>
  </si>
  <si>
    <t>Advantus Clock, Erganomic</t>
  </si>
  <si>
    <t>Bethany Hunt</t>
  </si>
  <si>
    <t>Torcy</t>
  </si>
  <si>
    <t>Summer Hayward</t>
  </si>
  <si>
    <t>Hon Shipping Labels, 5000 Label Set</t>
  </si>
  <si>
    <t>Donald Pak</t>
  </si>
  <si>
    <t>Barricks Conference Table, with Bottom Storage</t>
  </si>
  <si>
    <t>Ashton Foley</t>
  </si>
  <si>
    <t>Avery Shipping Labels, 5000 Label Set</t>
  </si>
  <si>
    <t>Lens</t>
  </si>
  <si>
    <t>Konica Printer, Red</t>
  </si>
  <si>
    <t>Angus Reading</t>
  </si>
  <si>
    <t>Cardinal Binding Machine, Recycled</t>
  </si>
  <si>
    <t>York</t>
  </si>
  <si>
    <t>Tenex Stacking Tray, Black</t>
  </si>
  <si>
    <t>Hudson Ordell</t>
  </si>
  <si>
    <t>Kraft Manila Envelope, Recycled</t>
  </si>
  <si>
    <t>Memorex Memory Card, Erganomic</t>
  </si>
  <si>
    <t>Mohammed Fox</t>
  </si>
  <si>
    <t>Cartagena</t>
  </si>
  <si>
    <t>Tenex Trays, Single Width</t>
  </si>
  <si>
    <t>Salzburg</t>
  </si>
  <si>
    <t>Avery Shipping Labels, Adjustable</t>
  </si>
  <si>
    <t>Carquefou</t>
  </si>
  <si>
    <t>Cameo Peel and Seal, Set of 50</t>
  </si>
  <si>
    <t>Salamanca</t>
  </si>
  <si>
    <t>Tenex Door Stop, Durable</t>
  </si>
  <si>
    <t>Elliot Owen</t>
  </si>
  <si>
    <t>Barricks Round Table, Adjustable Height</t>
  </si>
  <si>
    <t>Leslie Wilson</t>
  </si>
  <si>
    <t>Gagny</t>
  </si>
  <si>
    <t>Motorola Office Telephone, with Caller ID</t>
  </si>
  <si>
    <t>Rhys Barnett</t>
  </si>
  <si>
    <t>Alana Tyson</t>
  </si>
  <si>
    <t>Cagliari</t>
  </si>
  <si>
    <t>Tenex Folders, Blue</t>
  </si>
  <si>
    <t>Harbour Creations Chairmat, Black</t>
  </si>
  <si>
    <t>Watford</t>
  </si>
  <si>
    <t>Okidata Printer, Red</t>
  </si>
  <si>
    <t>Xavier Martindale</t>
  </si>
  <si>
    <t>Rogers Lockers, Blue</t>
  </si>
  <si>
    <t>San Severo</t>
  </si>
  <si>
    <t>Epson Inkjet, Wireless</t>
  </si>
  <si>
    <t>Andrew Stephens</t>
  </si>
  <si>
    <t>Binney &amp; Smith Highlighters, Fluorescent</t>
  </si>
  <si>
    <t>Livry-Gargan</t>
  </si>
  <si>
    <t>Evan Allen</t>
  </si>
  <si>
    <t>Avellino</t>
  </si>
  <si>
    <t>Stanley Highlighters, Fluorescent</t>
  </si>
  <si>
    <t>Sebastian McClelland</t>
  </si>
  <si>
    <t>Eaton Cards &amp; Envelopes, Recycled</t>
  </si>
  <si>
    <t>Eldon Light Bulb, Duo Pack</t>
  </si>
  <si>
    <t>Ikea Library with Doors, Metal</t>
  </si>
  <si>
    <t>Marsala</t>
  </si>
  <si>
    <t>Antibes</t>
  </si>
  <si>
    <t>Portici</t>
  </si>
  <si>
    <t>Sanford Markers, Water Color</t>
  </si>
  <si>
    <t>Sharp Wireless Fax, Color</t>
  </si>
  <si>
    <t>Spencer Oliver</t>
  </si>
  <si>
    <t>Sanford Pens, Easy-Erase</t>
  </si>
  <si>
    <t>Le Plessis-Robinson</t>
  </si>
  <si>
    <t>Deflect-O Photo Frame, Erganomic</t>
  </si>
  <si>
    <t>Leroy Dudley</t>
  </si>
  <si>
    <t>Bolzano</t>
  </si>
  <si>
    <t>Ikea Stackable Bookrack, Mobile</t>
  </si>
  <si>
    <t>Isla Vogel</t>
  </si>
  <si>
    <t>Eve Spencer</t>
  </si>
  <si>
    <t>Ludwigsfelde</t>
  </si>
  <si>
    <t>Apple Audio Dock, Full Size</t>
  </si>
  <si>
    <t>Ponferrada</t>
  </si>
  <si>
    <t>Ikea 3-Shelf Cabinet, Pine</t>
  </si>
  <si>
    <t>Binney &amp; Smith Markers, Water Color</t>
  </si>
  <si>
    <t>Hamilton Beach Blender, Black</t>
  </si>
  <si>
    <t>Acco Binder Covers, Clear</t>
  </si>
  <si>
    <t>Advantus Stacking Tray, Durable</t>
  </si>
  <si>
    <t>Enermax Keyboard, USB</t>
  </si>
  <si>
    <t>Sauder Corner Shelving, Mobile</t>
  </si>
  <si>
    <t>Office Star Executive Leather Armchair, Black</t>
  </si>
  <si>
    <t>Rhonda Ford</t>
  </si>
  <si>
    <t>Calais</t>
  </si>
  <si>
    <t>Cameo Clasp Envelope, with clear poly window</t>
  </si>
  <si>
    <t>Colombes</t>
  </si>
  <si>
    <t>Rogers Trays, Blue</t>
  </si>
  <si>
    <t>Laura Elizabeth</t>
  </si>
  <si>
    <t>Ronchin</t>
  </si>
  <si>
    <t>KitchenAid Blender, Silver</t>
  </si>
  <si>
    <t>Bianca Whitford</t>
  </si>
  <si>
    <t>Eldon File Cart, Industrial</t>
  </si>
  <si>
    <t>Joseph Locke</t>
  </si>
  <si>
    <t>KitchenAid Toaster, White</t>
  </si>
  <si>
    <t>Huddersfield</t>
  </si>
  <si>
    <t>Turku</t>
  </si>
  <si>
    <t>Finland Proper</t>
  </si>
  <si>
    <t>Jonathan Bottrill</t>
  </si>
  <si>
    <t>Douai</t>
  </si>
  <si>
    <t>Eldon Door Stop, Erganomic</t>
  </si>
  <si>
    <t>Chromcraft Conference Table, with Bottom Storage</t>
  </si>
  <si>
    <t>Aaron Cunningham</t>
  </si>
  <si>
    <t>Boston Pens, Blue</t>
  </si>
  <si>
    <t>Kieran Herbert</t>
  </si>
  <si>
    <t>Voiron</t>
  </si>
  <si>
    <t>Amy Pendred</t>
  </si>
  <si>
    <t>Apple Signal Booster, Cordless</t>
  </si>
  <si>
    <t>Esther Henderson</t>
  </si>
  <si>
    <t>Pisa</t>
  </si>
  <si>
    <t>Elite Ruler, Serrated</t>
  </si>
  <si>
    <t>Theresa Varner</t>
  </si>
  <si>
    <t>Safco Floating Shelf Set, Pine</t>
  </si>
  <si>
    <t>Talavera de la Reina</t>
  </si>
  <si>
    <t>Anzio</t>
  </si>
  <si>
    <t>Canon Ink, High-Speed</t>
  </si>
  <si>
    <t>Audry Smith</t>
  </si>
  <si>
    <t>Boston Sketch Pad, Blue</t>
  </si>
  <si>
    <t>Eldon Light Bulb, Erganomic</t>
  </si>
  <si>
    <t>Maisons-Alfort</t>
  </si>
  <si>
    <t>Eldon Box, Industrial</t>
  </si>
  <si>
    <t>Sophie Watson</t>
  </si>
  <si>
    <t>Corbeil-Essonnes</t>
  </si>
  <si>
    <t>Advantus Paper Clips, Assorted Sizes</t>
  </si>
  <si>
    <t>Clichy</t>
  </si>
  <si>
    <t>Purmerend</t>
  </si>
  <si>
    <t>Advantus Stacking Tray, Black</t>
  </si>
  <si>
    <t>Cuisinart Blender, White</t>
  </si>
  <si>
    <t>Green Bar Memo Slips, Premium</t>
  </si>
  <si>
    <t>Innsbruck</t>
  </si>
  <si>
    <t>Tyrol</t>
  </si>
  <si>
    <t>Aidan Hayward</t>
  </si>
  <si>
    <t>Xerox Memo Slips, Recycled</t>
  </si>
  <si>
    <t>Flensburg</t>
  </si>
  <si>
    <t>David Mortlock</t>
  </si>
  <si>
    <t>Memorex Flash Drive, Bluetooth</t>
  </si>
  <si>
    <t>Treviso</t>
  </si>
  <si>
    <t>Dudley</t>
  </si>
  <si>
    <t>Barneveld</t>
  </si>
  <si>
    <t>Brandon Preston</t>
  </si>
  <si>
    <t>Hildesheim</t>
  </si>
  <si>
    <t>Charlie Brooks</t>
  </si>
  <si>
    <t>Harbour Creations Bag Chairs, Adjustable</t>
  </si>
  <si>
    <t>Nathan Clayton</t>
  </si>
  <si>
    <t>Guidonia Montecelio</t>
  </si>
  <si>
    <t>Green Bar Computer Printout Paper, Multicolor</t>
  </si>
  <si>
    <t>Dakota Baynes</t>
  </si>
  <si>
    <t>Avion</t>
  </si>
  <si>
    <t>Lecce</t>
  </si>
  <si>
    <t>SanDisk Cards &amp; Envelopes, Recycled</t>
  </si>
  <si>
    <t>Liam Marshall</t>
  </si>
  <si>
    <t>Stanley Canvas, Easy-Erase</t>
  </si>
  <si>
    <t>Hoover Refrigerator, Black</t>
  </si>
  <si>
    <t>Alessandria</t>
  </si>
  <si>
    <t>Avery Binder Covers, Clear</t>
  </si>
  <si>
    <t>Isabelle Vaughan</t>
  </si>
  <si>
    <t>Paige Hopley</t>
  </si>
  <si>
    <t>Enermax Memory Card, Erganomic</t>
  </si>
  <si>
    <t>Ethan Barrett</t>
  </si>
  <si>
    <t>Tallaght</t>
  </si>
  <si>
    <t>Avery Hole Reinforcements, Clear</t>
  </si>
  <si>
    <t>Rouen</t>
  </si>
  <si>
    <t>Velletri</t>
  </si>
  <si>
    <t>Novimex File Folder Labels, 5000 Label Set</t>
  </si>
  <si>
    <t>Kayleigh Summers</t>
  </si>
  <si>
    <t>Fiskars Box Cutter, Serrated</t>
  </si>
  <si>
    <t>Heidelberg</t>
  </si>
  <si>
    <t>Meyzieu</t>
  </si>
  <si>
    <t>HP Personal Copier, Color</t>
  </si>
  <si>
    <t>BIC Highlighters, Blue</t>
  </si>
  <si>
    <t>Ames Mailers, Recycled</t>
  </si>
  <si>
    <t>Jay Johnson</t>
  </si>
  <si>
    <t>Crawley</t>
  </si>
  <si>
    <t>HP Wireless Fax, Digital</t>
  </si>
  <si>
    <t>Advantus Clamps, Assorted Sizes</t>
  </si>
  <si>
    <t>Pau</t>
  </si>
  <si>
    <t>KitchenAid Toaster, Silver</t>
  </si>
  <si>
    <t>Isabella Cleary</t>
  </si>
  <si>
    <t>Elite Ruler, Easy Grip</t>
  </si>
  <si>
    <t>Andria</t>
  </si>
  <si>
    <t>Sauder Corner Shelving, Pine</t>
  </si>
  <si>
    <t>Abby Mei</t>
  </si>
  <si>
    <t>Lucca</t>
  </si>
  <si>
    <t>Stanley Highlighters, Blue</t>
  </si>
  <si>
    <t>Koblenz</t>
  </si>
  <si>
    <t>Felicia Cooley</t>
  </si>
  <si>
    <t>BIC Markers, Blue</t>
  </si>
  <si>
    <t>George Dawson</t>
  </si>
  <si>
    <t>Francesca Bowen</t>
  </si>
  <si>
    <t>Amiens</t>
  </si>
  <si>
    <t>Sanford Sketch Pad, Water Color</t>
  </si>
  <si>
    <t>Ibico Binder, Recycled</t>
  </si>
  <si>
    <t>Langenhagen</t>
  </si>
  <si>
    <t>Office Star Rocking Chair, Black</t>
  </si>
  <si>
    <t>Libourne</t>
  </si>
  <si>
    <t>Gracie Powell</t>
  </si>
  <si>
    <t>Saint-Pol-sur-Mer</t>
  </si>
  <si>
    <t>Kerry Dorsey</t>
  </si>
  <si>
    <t>Les Lilas</t>
  </si>
  <si>
    <t>Rubbermaid Stacking Tray, Erganomic</t>
  </si>
  <si>
    <t>Limay</t>
  </si>
  <si>
    <t>Boston Highlighters, Fluorescent</t>
  </si>
  <si>
    <t>Eaton Parchment Paper, 8.5 x 11</t>
  </si>
  <si>
    <t>Enermax Message Books, Multicolor</t>
  </si>
  <si>
    <t>Lauren Hobbs</t>
  </si>
  <si>
    <t>Smead Shelving, Industrial</t>
  </si>
  <si>
    <t>Binney &amp; Smith Canvas, Easy-Erase</t>
  </si>
  <si>
    <t>Enermax Computer Printout Paper, 8.5 x 11</t>
  </si>
  <si>
    <t>Rubbermaid Clock, Durable</t>
  </si>
  <si>
    <t>Trappes</t>
  </si>
  <si>
    <t>Enermax Memo Slips, Premium</t>
  </si>
  <si>
    <t>Matilda Jackson</t>
  </si>
  <si>
    <t>Rogers Folders, Blue</t>
  </si>
  <si>
    <t>Sesto San Giovanni</t>
  </si>
  <si>
    <t>Epson Calculator, Wireless</t>
  </si>
  <si>
    <t>Michael Kim</t>
  </si>
  <si>
    <t>Regensburg</t>
  </si>
  <si>
    <t>Marbella</t>
  </si>
  <si>
    <t>Elite Trimmer, Easy Grip</t>
  </si>
  <si>
    <t>Larry Klaus</t>
  </si>
  <si>
    <t>Halifax</t>
  </si>
  <si>
    <t>Advantus Thumb Tacks, 12 Pack</t>
  </si>
  <si>
    <t>Niort</t>
  </si>
  <si>
    <t>Office Star Swivel Stool, Adjustable</t>
  </si>
  <si>
    <t>Lippstadt</t>
  </si>
  <si>
    <t>Dania Stackable Bookrack, Pine</t>
  </si>
  <si>
    <t>Aaron Bootman</t>
  </si>
  <si>
    <t>Casoria</t>
  </si>
  <si>
    <t>Novimex Shipping Labels, Alphabetical</t>
  </si>
  <si>
    <t>Geraldine Mizelle</t>
  </si>
  <si>
    <t>Mannheim</t>
  </si>
  <si>
    <t>Avery File Folder Labels, 5000 Label Set</t>
  </si>
  <si>
    <t>Ermont</t>
  </si>
  <si>
    <t>Lund</t>
  </si>
  <si>
    <t>Bush Floating Shelf Set, Metal</t>
  </si>
  <si>
    <t>Molly Palmer</t>
  </si>
  <si>
    <t>Talence</t>
  </si>
  <si>
    <t>Belkin Memory Card, Bluetooth</t>
  </si>
  <si>
    <t>Issy-les-Moulineaux</t>
  </si>
  <si>
    <t>Sharp Personal Copier, Digital</t>
  </si>
  <si>
    <t>KitchenAid Microwave, Red</t>
  </si>
  <si>
    <t>Hon Steel Folding Chair, Black</t>
  </si>
  <si>
    <t>StarTech Calculator, Wireless</t>
  </si>
  <si>
    <t>Kilwinning</t>
  </si>
  <si>
    <t>Tenex Shelving, Wire Frame</t>
  </si>
  <si>
    <t>Christopher Goold</t>
  </si>
  <si>
    <t>Ikea Corner Shelving, Metal</t>
  </si>
  <si>
    <t>Archie Springfield</t>
  </si>
  <si>
    <t>Fleury-les-Aubrais</t>
  </si>
  <si>
    <t>Logitech Keyboard, Erganomic</t>
  </si>
  <si>
    <t>Cameo Business Envelopes, Security-Tint</t>
  </si>
  <si>
    <t>Stockwell Thumb Tacks, Bulk Pack</t>
  </si>
  <si>
    <t>Ryan Ackland</t>
  </si>
  <si>
    <t>Accos Rubber Bands, Bulk Pack</t>
  </si>
  <si>
    <t>Jake Barry</t>
  </si>
  <si>
    <t>Narbonne</t>
  </si>
  <si>
    <t>Canon Fax Machine, High-Speed</t>
  </si>
  <si>
    <t>Chelsea Bannister</t>
  </si>
  <si>
    <t>Castelnau-le-Lez</t>
  </si>
  <si>
    <t>Deflect-O Frame, Erganomic</t>
  </si>
  <si>
    <t>StarTech Inkjet, Wireless</t>
  </si>
  <si>
    <t>Pamiers</t>
  </si>
  <si>
    <t>Hon Chairmat, Set of Two</t>
  </si>
  <si>
    <t>Haguenau</t>
  </si>
  <si>
    <t>Green Bar Memo Slips, 8.5 x 11</t>
  </si>
  <si>
    <t>Tenex File Cart, Blue</t>
  </si>
  <si>
    <t>Fiskars Box Cutter, High Speed</t>
  </si>
  <si>
    <t>Bayeux</t>
  </si>
  <si>
    <t>Zwickau</t>
  </si>
  <si>
    <t>Mike Langer</t>
  </si>
  <si>
    <t>Angus De Groot</t>
  </si>
  <si>
    <t>Detmold</t>
  </si>
  <si>
    <t>Kleencut Letter Opener, High Speed</t>
  </si>
  <si>
    <t>Acme Letter Opener, Steel</t>
  </si>
  <si>
    <t>GlobeWeis Manila Envelope, Recycled</t>
  </si>
  <si>
    <t>Alannah Langridge</t>
  </si>
  <si>
    <t>Lydia Webster</t>
  </si>
  <si>
    <t>Sauder Corner Shelving, Traditional</t>
  </si>
  <si>
    <t>Hewlett Fax and Copier, Digital</t>
  </si>
  <si>
    <t>Bailey Morris</t>
  </si>
  <si>
    <t>Bush Floating Shelf Set, Pine</t>
  </si>
  <si>
    <t>Boston Canvas, Blue</t>
  </si>
  <si>
    <t>Wolfsburg</t>
  </si>
  <si>
    <t>Michelle Barrett</t>
  </si>
  <si>
    <t>BIC Highlighters, Fluorescent</t>
  </si>
  <si>
    <t>Wilhelmshaven</t>
  </si>
  <si>
    <t>Okidata Printer, White</t>
  </si>
  <si>
    <t>Green Bar Cards &amp; Envelopes, Recycled</t>
  </si>
  <si>
    <t>Fellowes Trays, Wire Frame</t>
  </si>
  <si>
    <t>Den Helder</t>
  </si>
  <si>
    <t>Angelina Beeton</t>
  </si>
  <si>
    <t>Enschede</t>
  </si>
  <si>
    <t>Daniel Lucas</t>
  </si>
  <si>
    <t>Nicole Nash</t>
  </si>
  <si>
    <t>Quimper</t>
  </si>
  <si>
    <t>Bremen</t>
  </si>
  <si>
    <t>Charlotte Savage</t>
  </si>
  <si>
    <t>Munster</t>
  </si>
  <si>
    <t>Ngoc Orozco</t>
  </si>
  <si>
    <t>Vaulx-en-Velin</t>
  </si>
  <si>
    <t>Estepona</t>
  </si>
  <si>
    <t>Binney &amp; Smith Highlighters, Easy-Erase</t>
  </si>
  <si>
    <t>Richard Harvey</t>
  </si>
  <si>
    <t>Poissy</t>
  </si>
  <si>
    <t>Wilson Jones Hole Reinforcements, Clear</t>
  </si>
  <si>
    <t>Guadalajara</t>
  </si>
  <si>
    <t>Brother Ink, Laser</t>
  </si>
  <si>
    <t>Quartu Sant'Elena</t>
  </si>
  <si>
    <t>Frances Matthias</t>
  </si>
  <si>
    <t>Millie Newman</t>
  </si>
  <si>
    <t>Ames Peel and Seal, Security-Tint</t>
  </si>
  <si>
    <t>Abigail Humffray</t>
  </si>
  <si>
    <t>Widnes</t>
  </si>
  <si>
    <t>Stiletto Shears, High Speed</t>
  </si>
  <si>
    <t>Naomi Hancock</t>
  </si>
  <si>
    <t>Capannori</t>
  </si>
  <si>
    <t>Castrop-Rauxel</t>
  </si>
  <si>
    <t>Claudia Poore</t>
  </si>
  <si>
    <t>Chelles</t>
  </si>
  <si>
    <t>Jiffy Business Envelopes, Set of 50</t>
  </si>
  <si>
    <t>Epson Phone, White</t>
  </si>
  <si>
    <t>Advantus Clock, Durable</t>
  </si>
  <si>
    <t>Bristol</t>
  </si>
  <si>
    <t>Rogers Folders, Industrial</t>
  </si>
  <si>
    <t>Abbeville</t>
  </si>
  <si>
    <t>Velbert</t>
  </si>
  <si>
    <t>Christy Wiley</t>
  </si>
  <si>
    <t>Vigneux-sur-Seine</t>
  </si>
  <si>
    <t>Sarah Cross</t>
  </si>
  <si>
    <t>Georgia Bermingham</t>
  </si>
  <si>
    <t>Boston Highlighters, Water Color</t>
  </si>
  <si>
    <t>Fellowes File Cart, Wire Frame</t>
  </si>
  <si>
    <t>Harbour Creations Swivel Stool, Adjustable</t>
  </si>
  <si>
    <t>Dunstable</t>
  </si>
  <si>
    <t>Rochdale</t>
  </si>
  <si>
    <t>Ali Jerger</t>
  </si>
  <si>
    <t>Canon Personal Copier, Laser</t>
  </si>
  <si>
    <t>Monza</t>
  </si>
  <si>
    <t>Neunkirchen</t>
  </si>
  <si>
    <t>Saarland</t>
  </si>
  <si>
    <t>Smead Legal Exhibit Labels, Adjustable</t>
  </si>
  <si>
    <t>Harrison Cooke</t>
  </si>
  <si>
    <t>Galway</t>
  </si>
  <si>
    <t>Harbour Creations Steel Folding Chair, Black</t>
  </si>
  <si>
    <t>HP Fax Machine, Laser</t>
  </si>
  <si>
    <t>Eva Arnold</t>
  </si>
  <si>
    <t>Castres</t>
  </si>
  <si>
    <t>Hon Removable Labels, Laser Printer Compatible</t>
  </si>
  <si>
    <t>Cuisinart Stove, Silver</t>
  </si>
  <si>
    <t>Carley Wynn</t>
  </si>
  <si>
    <t>Kleencut Ruler, High Speed</t>
  </si>
  <si>
    <t>Cardinal Binding Machine, Economy</t>
  </si>
  <si>
    <t>Panasonic Calculator, White</t>
  </si>
  <si>
    <t>Sanford Sketch Pad, Blue</t>
  </si>
  <si>
    <t>BIC Pencil Sharpener, Easy-Erase</t>
  </si>
  <si>
    <t>Norderstedt</t>
  </si>
  <si>
    <t>Fiskars Trimmer, Steel</t>
  </si>
  <si>
    <t>Spencer Calvert</t>
  </si>
  <si>
    <t>Konica Receipt Printer, White</t>
  </si>
  <si>
    <t>Hon Shipping Labels, Alphabetical</t>
  </si>
  <si>
    <t>Cuisinart Toaster, Silver</t>
  </si>
  <si>
    <t>Boston Sketch Pad, Water Color</t>
  </si>
  <si>
    <t>Avery Round Labels, Adjustable</t>
  </si>
  <si>
    <t>Eldon Shelving, Single Width</t>
  </si>
  <si>
    <t>Okidata Receipt Printer, Red</t>
  </si>
  <si>
    <t>Hoover Stove, White</t>
  </si>
  <si>
    <t>Wigan</t>
  </si>
  <si>
    <t>Pforzheim</t>
  </si>
  <si>
    <t>Canon Wireless Fax, Laser</t>
  </si>
  <si>
    <t>Nuneaton</t>
  </si>
  <si>
    <t>Hershel Snyder</t>
  </si>
  <si>
    <t>Jiffy Business Envelopes, Security-Tint</t>
  </si>
  <si>
    <t>Angie Massengill</t>
  </si>
  <si>
    <t>Stockwell Rubber Bands, Assorted Sizes</t>
  </si>
  <si>
    <t>David Lowe</t>
  </si>
  <si>
    <t>Acme Shears, Easy Grip</t>
  </si>
  <si>
    <t>Jack Holland</t>
  </si>
  <si>
    <t>Accos Paper Clips, Bulk Pack</t>
  </si>
  <si>
    <t>Weston-super-Mare</t>
  </si>
  <si>
    <t>Okidata Printer, Durable</t>
  </si>
  <si>
    <t>Alkmaar</t>
  </si>
  <si>
    <t>Dieppe</t>
  </si>
  <si>
    <t>Saint-Gratien</t>
  </si>
  <si>
    <t>GlobeWeis Manila Envelope, Set of 50</t>
  </si>
  <si>
    <t>Trier</t>
  </si>
  <si>
    <t>Harbour Creations Chairmat, Adjustable</t>
  </si>
  <si>
    <t>Villingen-Schwenningen</t>
  </si>
  <si>
    <t>Gennevilliers</t>
  </si>
  <si>
    <t>San Fernando</t>
  </si>
  <si>
    <t>Cisco Headset, with Caller ID</t>
  </si>
  <si>
    <t>Harbour Creations Rocking Chair, Set of Two</t>
  </si>
  <si>
    <t>Varese</t>
  </si>
  <si>
    <t>Moulins</t>
  </si>
  <si>
    <t>Novimex Steel Folding Chair, Black</t>
  </si>
  <si>
    <t>Harriet Webb</t>
  </si>
  <si>
    <t>Stanley Pens, Fluorescent</t>
  </si>
  <si>
    <t>Peggy Hua</t>
  </si>
  <si>
    <t>Konica Printer, Durable</t>
  </si>
  <si>
    <t>Jack Maughan</t>
  </si>
  <si>
    <t>Oss</t>
  </si>
  <si>
    <t>Elite Letter Opener, Easy Grip</t>
  </si>
  <si>
    <t>Aubrey Shedd</t>
  </si>
  <si>
    <t>Ikea Corner Shelving, Pine</t>
  </si>
  <si>
    <t>Rhondda</t>
  </si>
  <si>
    <t>Spencer Hull</t>
  </si>
  <si>
    <t>Groningen</t>
  </si>
  <si>
    <t>Fellowes File Cart, Blue</t>
  </si>
  <si>
    <t>Noah Old</t>
  </si>
  <si>
    <t>Cuisinart Coffee Grinder, Silver</t>
  </si>
  <si>
    <t>Brindisi</t>
  </si>
  <si>
    <t>Epson Phone, Durable</t>
  </si>
  <si>
    <t>Kalundborg</t>
  </si>
  <si>
    <t>Zealand</t>
  </si>
  <si>
    <t>Harbour Creations Bag Chairs, Set of Two</t>
  </si>
  <si>
    <t>Apple Headset, Full Size</t>
  </si>
  <si>
    <t>Okidata Receipt Printer, Durable</t>
  </si>
  <si>
    <t>Binney &amp; Smith Sketch Pad, Easy-Erase</t>
  </si>
  <si>
    <t>Kortrijk</t>
  </si>
  <si>
    <t>Norwich</t>
  </si>
  <si>
    <t>Ali Mander-Jones</t>
  </si>
  <si>
    <t>Eskilstuna</t>
  </si>
  <si>
    <t>Södermanland</t>
  </si>
  <si>
    <t>Annabelle Heydon</t>
  </si>
  <si>
    <t>Lanester</t>
  </si>
  <si>
    <t>Hamilton Beach Toaster, Silver</t>
  </si>
  <si>
    <t>Dania Corner Shelving, Traditional</t>
  </si>
  <si>
    <t>Epson Calculator, Durable</t>
  </si>
  <si>
    <t>Poppy Gunn</t>
  </si>
  <si>
    <t>Zwolle</t>
  </si>
  <si>
    <t>Wilson Jones Binder Covers, Economy</t>
  </si>
  <si>
    <t>Cardinal 3-Hole Punch, Clear</t>
  </si>
  <si>
    <t>Cholet</t>
  </si>
  <si>
    <t>Hon Rocking Chair, Black</t>
  </si>
  <si>
    <t>Smead Folders, Wire Frame</t>
  </si>
  <si>
    <t>Stanley Pencil Sharpener, Fluorescent</t>
  </si>
  <si>
    <t>Fiskars Ruler, Easy Grip</t>
  </si>
  <si>
    <t>Annecy-le-Vieux</t>
  </si>
  <si>
    <t>Panasonic Inkjet, Red</t>
  </si>
  <si>
    <t>Harvey Drozd</t>
  </si>
  <si>
    <t>Majadahonda</t>
  </si>
  <si>
    <t>SAFCO Swivel Stool, Adjustable</t>
  </si>
  <si>
    <t>Derby</t>
  </si>
  <si>
    <t>Stockwell Push Pins, Assorted Sizes</t>
  </si>
  <si>
    <t>Flers</t>
  </si>
  <si>
    <t>Acco Binding Machine, Economy</t>
  </si>
  <si>
    <t>Florence Wark</t>
  </si>
  <si>
    <t>Enermax Router, Programmable</t>
  </si>
  <si>
    <t>Kai Leonard</t>
  </si>
  <si>
    <t>Zaanstad</t>
  </si>
  <si>
    <t>Apple Signal Booster, with Caller ID</t>
  </si>
  <si>
    <t>Accos Staples, 12 Pack</t>
  </si>
  <si>
    <t>Aubervilliers</t>
  </si>
  <si>
    <t>Tristan Glassey</t>
  </si>
  <si>
    <t>Tenex Box, Industrial</t>
  </si>
  <si>
    <t>Bourg-en-Bresse</t>
  </si>
  <si>
    <t>Kayla Ronald</t>
  </si>
  <si>
    <t>Fuenlabrada</t>
  </si>
  <si>
    <t>Eldon Frame, Duo Pack</t>
  </si>
  <si>
    <t>Eaton Computer Printout Paper, 8.5 x 11</t>
  </si>
  <si>
    <t>Eldon Shelving, Wire Frame</t>
  </si>
  <si>
    <t>Roissy-en-Brie</t>
  </si>
  <si>
    <t>Falconara Marittima</t>
  </si>
  <si>
    <t>Marche</t>
  </si>
  <si>
    <t>Edward Zwar</t>
  </si>
  <si>
    <t>Nicholas Watkins</t>
  </si>
  <si>
    <t>Rostock</t>
  </si>
  <si>
    <t>Oscar Serena</t>
  </si>
  <si>
    <t>Chieti</t>
  </si>
  <si>
    <t>Sanford Pens, Blue</t>
  </si>
  <si>
    <t>Brother Wireless Fax, Digital</t>
  </si>
  <si>
    <t>Kenneth Gonzales</t>
  </si>
  <si>
    <t>Gummersbach</t>
  </si>
  <si>
    <t>Jacob Roemer</t>
  </si>
  <si>
    <t>Advantus Staples, Assorted Sizes</t>
  </si>
  <si>
    <t>Chaumont</t>
  </si>
  <si>
    <t>Jiffy Manila Envelope, with clear poly window</t>
  </si>
  <si>
    <t>Roanne</t>
  </si>
  <si>
    <t>Breville Coffee Grinder, White</t>
  </si>
  <si>
    <t>Metz</t>
  </si>
  <si>
    <t>Eldon Lockers, Industrial</t>
  </si>
  <si>
    <t>Lohne</t>
  </si>
  <si>
    <t>Bochum</t>
  </si>
  <si>
    <t>Hon File Folder Labels, Laser Printer Compatible</t>
  </si>
  <si>
    <t>Reus</t>
  </si>
  <si>
    <t>Luca Graham</t>
  </si>
  <si>
    <t>Tamworth</t>
  </si>
  <si>
    <t>Hereford</t>
  </si>
  <si>
    <t>Deflect-O Door Stop, Erganomic</t>
  </si>
  <si>
    <t>Advantus Door Stop, Erganomic</t>
  </si>
  <si>
    <t>Stockton-on-Tees</t>
  </si>
  <si>
    <t>Wilson Jones Binder, Durable</t>
  </si>
  <si>
    <t>La Seyne-sur-Mer</t>
  </si>
  <si>
    <t>Binney &amp; Smith Pencil Sharpener, Easy-Erase</t>
  </si>
  <si>
    <t>Asti</t>
  </si>
  <si>
    <t>Breville Stove, Black</t>
  </si>
  <si>
    <t>Ames Clasp Envelope, Recycled</t>
  </si>
  <si>
    <t>Harbour Creations Color Coded Labels, 5000 Label Set</t>
  </si>
  <si>
    <t>Les Herbiers</t>
  </si>
  <si>
    <t>Bevis Coffee Table, Rectangular</t>
  </si>
  <si>
    <t>Dominic Elliott</t>
  </si>
  <si>
    <t>Sonneberg</t>
  </si>
  <si>
    <t>Avery File Folder Labels, Laser Printer Compatible</t>
  </si>
  <si>
    <t>Kidderminster</t>
  </si>
  <si>
    <t>Jay Andrews</t>
  </si>
  <si>
    <t>Advantus Frame, Durable</t>
  </si>
  <si>
    <t>Tenex Lockers, Blue</t>
  </si>
  <si>
    <t>Drancy</t>
  </si>
  <si>
    <t>Lesro Wood Table, Fully Assembled</t>
  </si>
  <si>
    <t>Hayden Weigel</t>
  </si>
  <si>
    <t>Sauder Floating Shelf Set, Metal</t>
  </si>
  <si>
    <t>Logan Tilley</t>
  </si>
  <si>
    <t>Jiffy Peel and Seal, Recycled</t>
  </si>
  <si>
    <t>Basildon</t>
  </si>
  <si>
    <t>GlobeWeis Interoffice Envelope, Set of 50</t>
  </si>
  <si>
    <t>StarTech Inkjet, Durable</t>
  </si>
  <si>
    <t>Roosendaal</t>
  </si>
  <si>
    <t>Lilian Rodgers</t>
  </si>
  <si>
    <t>Noisy-le-Grand</t>
  </si>
  <si>
    <t>Afragola</t>
  </si>
  <si>
    <t>Fellowes Trays, Single Width</t>
  </si>
  <si>
    <t>Torrevieja</t>
  </si>
  <si>
    <t>Acme Box Cutter, Easy Grip</t>
  </si>
  <si>
    <t>Tenex Folders, Single Width</t>
  </si>
  <si>
    <t>Puertollano</t>
  </si>
  <si>
    <t>Harbour Creations Legal Exhibit Labels, Adjustable</t>
  </si>
  <si>
    <t>Claire Harrington</t>
  </si>
  <si>
    <t>Jared Wurster</t>
  </si>
  <si>
    <t>Boston Pens, Fluorescent</t>
  </si>
  <si>
    <t>Cosenza</t>
  </si>
  <si>
    <t>Luca Varley</t>
  </si>
  <si>
    <t>Vernon</t>
  </si>
  <si>
    <t>Panasonic Inkjet, Durable</t>
  </si>
  <si>
    <t>Potsdam</t>
  </si>
  <si>
    <t>Tenex Lockers, Wire Frame</t>
  </si>
  <si>
    <t>Novimex Bag Chairs, Red</t>
  </si>
  <si>
    <t>Mark Harris</t>
  </si>
  <si>
    <t>Le Chesnay</t>
  </si>
  <si>
    <t>Breville Toaster, Black</t>
  </si>
  <si>
    <t>Schiffweiler</t>
  </si>
  <si>
    <t>Kevin O'Neill</t>
  </si>
  <si>
    <t>Green Bar Note Cards, 8.5 x 11</t>
  </si>
  <si>
    <t>Delmenhorst</t>
  </si>
  <si>
    <t>Tenex Photo Frame, Erganomic</t>
  </si>
  <si>
    <t>Gera</t>
  </si>
  <si>
    <t>Walter Aguilar</t>
  </si>
  <si>
    <t>Iserlohn</t>
  </si>
  <si>
    <t>Novimex Color Coded Labels, Adjustable</t>
  </si>
  <si>
    <t>Deventer</t>
  </si>
  <si>
    <t>Mary Wilson</t>
  </si>
  <si>
    <t>Office Star Rocking Chair, Red</t>
  </si>
  <si>
    <t>Denain</t>
  </si>
  <si>
    <t>Burgos</t>
  </si>
  <si>
    <t>Kleencut Trimmer, High Speed</t>
  </si>
  <si>
    <t>Zara Jennings</t>
  </si>
  <si>
    <t>Ikea 3-Shelf Cabinet, Mobile</t>
  </si>
  <si>
    <t>Angus Blacklock</t>
  </si>
  <si>
    <t>Paige Bibi</t>
  </si>
  <si>
    <t>Evry</t>
  </si>
  <si>
    <t>Wilson Jones Binder Covers, Clear</t>
  </si>
  <si>
    <t>Michael Flores</t>
  </si>
  <si>
    <t>Hamilton Beach Stove, Red</t>
  </si>
  <si>
    <t>Sucy-en-Brie</t>
  </si>
  <si>
    <t>Moissy-Cramayel</t>
  </si>
  <si>
    <t>Stafford</t>
  </si>
  <si>
    <t>SanDisk Parchment Paper, Multicolor</t>
  </si>
  <si>
    <t>Mouscron</t>
  </si>
  <si>
    <t>Greifswald</t>
  </si>
  <si>
    <t>Enermax Message Books, 8.5 x 11</t>
  </si>
  <si>
    <t>Eileen Walker</t>
  </si>
  <si>
    <t>Hon Shipping Labels, Adjustable</t>
  </si>
  <si>
    <t>StarTech Inkjet, White</t>
  </si>
  <si>
    <t>Ruby Frost</t>
  </si>
  <si>
    <t>Ames Mailers, Set of 50</t>
  </si>
  <si>
    <t>Ikea Library with Doors, Traditional</t>
  </si>
  <si>
    <t>Swansea</t>
  </si>
  <si>
    <t>Lesro Conference Table, with Bottom Storage</t>
  </si>
  <si>
    <t>Panasonic Receipt Printer, Red</t>
  </si>
  <si>
    <t>Stiletto Box Cutter, Easy Grip</t>
  </si>
  <si>
    <t>Gradignan</t>
  </si>
  <si>
    <t>Rubbermaid Stacking Tray, Black</t>
  </si>
  <si>
    <t>Mary Hough</t>
  </si>
  <si>
    <t>Schiedam</t>
  </si>
  <si>
    <t>Debbie Fisk</t>
  </si>
  <si>
    <t>Green Bar Parchment Paper, Recycled</t>
  </si>
  <si>
    <t>Menden</t>
  </si>
  <si>
    <t>Aalen</t>
  </si>
  <si>
    <t>Imogen Smithies</t>
  </si>
  <si>
    <t>Spijkenisse</t>
  </si>
  <si>
    <t>Avery Binding Machine, Recycled</t>
  </si>
  <si>
    <t>Jiffy Interoffice Envelope, with clear poly window</t>
  </si>
  <si>
    <t>David Velasquez</t>
  </si>
  <si>
    <t>Tenex Box, Blue</t>
  </si>
  <si>
    <t>Amelie North</t>
  </si>
  <si>
    <t>Breville Coffee Grinder, Silver</t>
  </si>
  <si>
    <t>Memorex Keyboard, Programmable</t>
  </si>
  <si>
    <t>Josh Wilkinson</t>
  </si>
  <si>
    <t>Hamilton Beach Toaster, Black</t>
  </si>
  <si>
    <t>SAFCO Chairmat, Black</t>
  </si>
  <si>
    <t>Marie Lawson</t>
  </si>
  <si>
    <t>Tenex Box, Single Width</t>
  </si>
  <si>
    <t>Louise Winter</t>
  </si>
  <si>
    <t>Clamart</t>
  </si>
  <si>
    <t>Apple Office Telephone, Cordless</t>
  </si>
  <si>
    <t>Stanley Sketch Pad, Blue</t>
  </si>
  <si>
    <t>Eldon Frame, Durable</t>
  </si>
  <si>
    <t>Claire Dilke</t>
  </si>
  <si>
    <t>Remscheid</t>
  </si>
  <si>
    <t>Kettering</t>
  </si>
  <si>
    <t>Enermax Parchment Paper, 8.5 x 11</t>
  </si>
  <si>
    <t>Fellowes Trays, Industrial</t>
  </si>
  <si>
    <t>Jacob Varley</t>
  </si>
  <si>
    <t>Cambrai</t>
  </si>
  <si>
    <t>Lily Tyler</t>
  </si>
  <si>
    <t>Saint-Avold</t>
  </si>
  <si>
    <t>Okidata Inkjet, Wireless</t>
  </si>
  <si>
    <t>Eldon Clock, Duo Pack</t>
  </si>
  <si>
    <t>Ames Interoffice Envelope, Security-Tint</t>
  </si>
  <si>
    <t>Mons-en-Baroeul</t>
  </si>
  <si>
    <t>Moncalieri</t>
  </si>
  <si>
    <t>Cameo Peel and Seal, with clear poly window</t>
  </si>
  <si>
    <t>Eldon Folders, Single Width</t>
  </si>
  <si>
    <t>Harbour Creations Swivel Stool, Black</t>
  </si>
  <si>
    <t>Spencer Wallis</t>
  </si>
  <si>
    <t>Novimex Color Coded Labels, Laser Printer Compatible</t>
  </si>
  <si>
    <t>Ikea Classic Bookcase, Mobile</t>
  </si>
  <si>
    <t>SAFCO Executive Leather Armchair, Black</t>
  </si>
  <si>
    <t>Stella Hellyer</t>
  </si>
  <si>
    <t>John Town</t>
  </si>
  <si>
    <t>Osny</t>
  </si>
  <si>
    <t>Hon Round Labels, Adjustable</t>
  </si>
  <si>
    <t>HP Personal Copier, Laser</t>
  </si>
  <si>
    <t>Jamie Le Grand</t>
  </si>
  <si>
    <t>Tenex Clock, Duo Pack</t>
  </si>
  <si>
    <t>Shannon Lane</t>
  </si>
  <si>
    <t>Motorola Speaker Phone, Cordless</t>
  </si>
  <si>
    <t>Aachen</t>
  </si>
  <si>
    <t>Sauder Floating Shelf Set, Traditional</t>
  </si>
  <si>
    <t>Office Star Bag Chairs, Black</t>
  </si>
  <si>
    <t>Hewlett Wireless Fax, High-Speed</t>
  </si>
  <si>
    <t>HP Fax Machine, Color</t>
  </si>
  <si>
    <t>Hengelo</t>
  </si>
  <si>
    <t>Rogers Lockers, Single Width</t>
  </si>
  <si>
    <t>Enermax Memo Slips, 8.5 x 11</t>
  </si>
  <si>
    <t>Cardinal 3-Hole Punch, Economy</t>
  </si>
  <si>
    <t>GlobeWeis Mailers, Security-Tint</t>
  </si>
  <si>
    <t>Palaiseau</t>
  </si>
  <si>
    <t>SanDisk Memo Slips, Premium</t>
  </si>
  <si>
    <t>Mariam McMeckan</t>
  </si>
  <si>
    <t>Carlisle</t>
  </si>
  <si>
    <t>Deflect-O Light Bulb, Durable</t>
  </si>
  <si>
    <t>Berck</t>
  </si>
  <si>
    <t>Novimex Shipping Labels, 5000 Label Set</t>
  </si>
  <si>
    <t>Le Blanc-Mesnil</t>
  </si>
  <si>
    <t>Illkirch-Graffenstaden</t>
  </si>
  <si>
    <t>Saint-Brieuc</t>
  </si>
  <si>
    <t>Nokia Smart Phone, Cordless</t>
  </si>
  <si>
    <t>Conflans-Sainte-Honorine</t>
  </si>
  <si>
    <t>Newcastle upon Tyne</t>
  </si>
  <si>
    <t>Eldon Clock, Durable</t>
  </si>
  <si>
    <t>Mansfield</t>
  </si>
  <si>
    <t>KitchenAid Stove, Red</t>
  </si>
  <si>
    <t>Accos Clamps, 12 Pack</t>
  </si>
  <si>
    <t>Harbour Creations Executive Leather Armchair, Adjustable</t>
  </si>
  <si>
    <t>Dartford</t>
  </si>
  <si>
    <t>Maria Kennedy</t>
  </si>
  <si>
    <t>Benevento</t>
  </si>
  <si>
    <t>Eleanor Doyle</t>
  </si>
  <si>
    <t>Belkin Mouse, USB</t>
  </si>
  <si>
    <t>Enermax Cards &amp; Envelopes, Premium</t>
  </si>
  <si>
    <t>Stockwell Thumb Tacks, Assorted Sizes</t>
  </si>
  <si>
    <t>Dreux</t>
  </si>
  <si>
    <t>Charlie Smithies</t>
  </si>
  <si>
    <t>Rugby</t>
  </si>
  <si>
    <t>Panasonic Printer, Durable</t>
  </si>
  <si>
    <t>Carpi</t>
  </si>
  <si>
    <t>Karla Dunkley</t>
  </si>
  <si>
    <t>Saint-Ouen</t>
  </si>
  <si>
    <t>Faith Chambers</t>
  </si>
  <si>
    <t>Gladbeck</t>
  </si>
  <si>
    <t>Frontignan</t>
  </si>
  <si>
    <t>Luz Reilly</t>
  </si>
  <si>
    <t>Dominic Jordan</t>
  </si>
  <si>
    <t>Dania Stackable Bookrack, Mobile</t>
  </si>
  <si>
    <t>Samsung Speaker Phone, VoIP</t>
  </si>
  <si>
    <t>Adam Peacock</t>
  </si>
  <si>
    <t>Advantus Staples, 12 Pack</t>
  </si>
  <si>
    <t>Tarragona</t>
  </si>
  <si>
    <t>Larry Lambert</t>
  </si>
  <si>
    <t>Coimbra</t>
  </si>
  <si>
    <t>Hon File Folder Labels, 5000 Label Set</t>
  </si>
  <si>
    <t>Fiskars Scissors, High Speed</t>
  </si>
  <si>
    <t>Tyson Jonathan</t>
  </si>
  <si>
    <t>Deflect-O Clock, Black</t>
  </si>
  <si>
    <t>Max Craig</t>
  </si>
  <si>
    <t>Caserta</t>
  </si>
  <si>
    <t>Rueil-Malmaison</t>
  </si>
  <si>
    <t>OIC Staples, Bulk Pack</t>
  </si>
  <si>
    <t>Gateshead</t>
  </si>
  <si>
    <t>Delft</t>
  </si>
  <si>
    <t>Hoover Coffee Grinder, Red</t>
  </si>
  <si>
    <t>Wilson Jones Index Tab, Durable</t>
  </si>
  <si>
    <t>Hoover Microwave, Silver</t>
  </si>
  <si>
    <t>Isabelle Norton</t>
  </si>
  <si>
    <t>Tenex Light Bulb, Black</t>
  </si>
  <si>
    <t>Avery Shipping Labels, Laser Printer Compatible</t>
  </si>
  <si>
    <t>Espoo</t>
  </si>
  <si>
    <t>GlobeWeis Peel and Seal, Recycled</t>
  </si>
  <si>
    <t>Castelldefels</t>
  </si>
  <si>
    <t>Nokia Headset, Full Size</t>
  </si>
  <si>
    <t>Lisa Casey</t>
  </si>
  <si>
    <t>Hoover Toaster, Red</t>
  </si>
  <si>
    <t>James Casados</t>
  </si>
  <si>
    <t>Les Pavillons-sous-Bois</t>
  </si>
  <si>
    <t>SanDisk Keyboard, Erganomic</t>
  </si>
  <si>
    <t>Puteaux</t>
  </si>
  <si>
    <t>Logitech Mouse, Programmable</t>
  </si>
  <si>
    <t>Cardinal Binder, Economy</t>
  </si>
  <si>
    <t>Wilson Jones 3-Hole Punch, Recycled</t>
  </si>
  <si>
    <t>Fontaine</t>
  </si>
  <si>
    <t>Belkin Mouse, Bluetooth</t>
  </si>
  <si>
    <t>Kraft Peel and Seal, Recycled</t>
  </si>
  <si>
    <t>James Groom</t>
  </si>
  <si>
    <t>Avery Round Labels, 5000 Label Set</t>
  </si>
  <si>
    <t>Jake Goodwin</t>
  </si>
  <si>
    <t>Sharp Personal Copier, Laser</t>
  </si>
  <si>
    <t>Harrison Crawford</t>
  </si>
  <si>
    <t>Maidstone</t>
  </si>
  <si>
    <t>Ramona Hohl</t>
  </si>
  <si>
    <t>Uithoorn</t>
  </si>
  <si>
    <t>Arnold Jones</t>
  </si>
  <si>
    <t>Okidata Phone, White</t>
  </si>
  <si>
    <t>Toby Starling</t>
  </si>
  <si>
    <t>Acerra</t>
  </si>
  <si>
    <t>Smead Box, Single Width</t>
  </si>
  <si>
    <t>Lorca</t>
  </si>
  <si>
    <t>Seraing</t>
  </si>
  <si>
    <t>Liège</t>
  </si>
  <si>
    <t>Ames Business Envelopes, Security-Tint</t>
  </si>
  <si>
    <t>Gabrielle Tulaba</t>
  </si>
  <si>
    <t>Modena</t>
  </si>
  <si>
    <t>Gilbert Montgomery</t>
  </si>
  <si>
    <t>Villiers-le-Bel</t>
  </si>
  <si>
    <t>StarTech Printer, Wireless</t>
  </si>
  <si>
    <t>Bradley Howell</t>
  </si>
  <si>
    <t>Harbour Creations Removable Labels, Laser Printer Compatible</t>
  </si>
  <si>
    <t>Chesterfield</t>
  </si>
  <si>
    <t>Enermax Router, Bluetooth</t>
  </si>
  <si>
    <t>Corey Browne</t>
  </si>
  <si>
    <t>Hon Swivel Stool, Adjustable</t>
  </si>
  <si>
    <t>Harrogate</t>
  </si>
  <si>
    <t>Wakefield</t>
  </si>
  <si>
    <t>Ikea Corner Shelving, Traditional</t>
  </si>
  <si>
    <t>Dorsten</t>
  </si>
  <si>
    <t>Cuenca</t>
  </si>
  <si>
    <t>Cisco Speaker Phone, with Caller ID</t>
  </si>
  <si>
    <t>Epson Card Printer, Wireless</t>
  </si>
  <si>
    <t>Eastbourne</t>
  </si>
  <si>
    <t>Annonay</t>
  </si>
  <si>
    <t>Great Yarmouth</t>
  </si>
  <si>
    <t>Harbour Creations Executive Leather Armchair, Black</t>
  </si>
  <si>
    <t>Runcorn</t>
  </si>
  <si>
    <t>Enermax Keyboard, Erganomic</t>
  </si>
  <si>
    <t>Robert Zapata</t>
  </si>
  <si>
    <t>Haninge</t>
  </si>
  <si>
    <t>Kraft Manila Envelope, Set of 50</t>
  </si>
  <si>
    <t>Erftstadt</t>
  </si>
  <si>
    <t>Bush 3-Shelf Cabinet, Mobile</t>
  </si>
  <si>
    <t>HP Fax Machine, Digital</t>
  </si>
  <si>
    <t>Ingolstadt</t>
  </si>
  <si>
    <t>Richard Poole</t>
  </si>
  <si>
    <t>Siegen</t>
  </si>
  <si>
    <t>Eaton Memo Slips, 8.5 x 11</t>
  </si>
  <si>
    <t>Benidorm</t>
  </si>
  <si>
    <t>Martigues</t>
  </si>
  <si>
    <t>StarTech Receipt Printer, Wireless</t>
  </si>
  <si>
    <t>Robert Ramsey</t>
  </si>
  <si>
    <t>Firminy</t>
  </si>
  <si>
    <t>Stains</t>
  </si>
  <si>
    <t>Hamilton Beach Toaster, White</t>
  </si>
  <si>
    <t>Franconville</t>
  </si>
  <si>
    <t>Kraft Interoffice Envelope, with clear poly window</t>
  </si>
  <si>
    <t>Hon Chairmat, Red</t>
  </si>
  <si>
    <t>Rogers Trays, Industrial</t>
  </si>
  <si>
    <t>Legnano</t>
  </si>
  <si>
    <t>Hon File Folder Labels, Alphabetical</t>
  </si>
  <si>
    <t>Lilly Akhtar</t>
  </si>
  <si>
    <t>Office Star Bag Chairs, Set of Two</t>
  </si>
  <si>
    <t>Pozzuoli</t>
  </si>
  <si>
    <t>Kai Wicks</t>
  </si>
  <si>
    <t>Rubbermaid Photo Frame, Erganomic</t>
  </si>
  <si>
    <t>Hamilton Beach Coffee Grinder, White</t>
  </si>
  <si>
    <t>Teramo</t>
  </si>
  <si>
    <t>Neuilly-sur-Marne</t>
  </si>
  <si>
    <t>Safco 3-Shelf Cabinet, Pine</t>
  </si>
  <si>
    <t>Ames Mailers, with clear poly window</t>
  </si>
  <si>
    <t>Villeneuve-le-Roi</t>
  </si>
  <si>
    <t>Enermax Computer Printout Paper, Multicolor</t>
  </si>
  <si>
    <t>Charlotte Taylor</t>
  </si>
  <si>
    <t>Busto Arsizio</t>
  </si>
  <si>
    <t>Dania Floating Shelf Set, Mobile</t>
  </si>
  <si>
    <t>Stanley Canvas, Water Color</t>
  </si>
  <si>
    <t>Irun</t>
  </si>
  <si>
    <t>Avery Index Tab, Economy</t>
  </si>
  <si>
    <t>Motorola Speaker Phone, with Caller ID</t>
  </si>
  <si>
    <t>Lincoln</t>
  </si>
  <si>
    <t>Harlow</t>
  </si>
  <si>
    <t>Cameo Business Envelopes, Recycled</t>
  </si>
  <si>
    <t>Jesse Godson</t>
  </si>
  <si>
    <t>StarTech Phone, Red</t>
  </si>
  <si>
    <t>Arnhem</t>
  </si>
  <si>
    <t>Vila Nova de Gaia</t>
  </si>
  <si>
    <t>Smead Shelving, Single Width</t>
  </si>
  <si>
    <t>Rogers Box, Industrial</t>
  </si>
  <si>
    <t>Villemomble</t>
  </si>
  <si>
    <t>Harold Smith</t>
  </si>
  <si>
    <t>Smead Removable Labels, Adjustable</t>
  </si>
  <si>
    <t>Bush Corner Shelving, Mobile</t>
  </si>
  <si>
    <t>Elite Box Cutter, Easy Grip</t>
  </si>
  <si>
    <t>Bella Handfield</t>
  </si>
  <si>
    <t>Harbour Creations Steel Folding Chair, Set of Two</t>
  </si>
  <si>
    <t>Faenza</t>
  </si>
  <si>
    <t>Kraft Peel and Seal, with clear poly window</t>
  </si>
  <si>
    <t>Jade Daniels</t>
  </si>
  <si>
    <t>Safco Classic Bookcase, Pine</t>
  </si>
  <si>
    <t>Cameo Interoffice Envelope, with clear poly window</t>
  </si>
  <si>
    <t>Cardinal Hole Reinforcements, Durable</t>
  </si>
  <si>
    <t>Eldon Trays, Blue</t>
  </si>
  <si>
    <t>Bergen op Zoom</t>
  </si>
  <si>
    <t>Rimini</t>
  </si>
  <si>
    <t>Uppsala</t>
  </si>
  <si>
    <t>Rubbermaid Door Stop, Durable</t>
  </si>
  <si>
    <t>Ruby Patel</t>
  </si>
  <si>
    <t>Bayreuth</t>
  </si>
  <si>
    <t>Hamilton Beach Refrigerator, Black</t>
  </si>
  <si>
    <t>Safco Classic Bookcase, Mobile</t>
  </si>
  <si>
    <t>Millie Franklin</t>
  </si>
  <si>
    <t>Smead Shipping Labels, Alphabetical</t>
  </si>
  <si>
    <t>SAFCO Steel Folding Chair, Red</t>
  </si>
  <si>
    <t>Michael Bradshaw</t>
  </si>
  <si>
    <t>Logitech Mouse, Erganomic</t>
  </si>
  <si>
    <t>Cannes</t>
  </si>
  <si>
    <t>Sauder Library with Doors, Metal</t>
  </si>
  <si>
    <t>Slough</t>
  </si>
  <si>
    <t>Dania Library with Doors, Mobile</t>
  </si>
  <si>
    <t>Ipswich</t>
  </si>
  <si>
    <t>Cameo Manila Envelope, Security-Tint</t>
  </si>
  <si>
    <t>Frederiksberg</t>
  </si>
  <si>
    <t>Advantus Door Stop, Duo Pack</t>
  </si>
  <si>
    <t>Gabriel Sanders</t>
  </si>
  <si>
    <t>Ludwigshafen am Rhein</t>
  </si>
  <si>
    <t>Louie Bryant</t>
  </si>
  <si>
    <t>Eldon Box, Blue</t>
  </si>
  <si>
    <t>Tenex Box, Wire Frame</t>
  </si>
  <si>
    <t>SanDisk Numeric Keypad, Bluetooth</t>
  </si>
  <si>
    <t>Freya Daniels</t>
  </si>
  <si>
    <t>Oxford</t>
  </si>
  <si>
    <t>Canon Ink, Color</t>
  </si>
  <si>
    <t>Patrick Townson</t>
  </si>
  <si>
    <t>Neubrandenburg</t>
  </si>
  <si>
    <t>Viroflay</t>
  </si>
  <si>
    <t>Accos Clamps, Bulk Pack</t>
  </si>
  <si>
    <t>Malakoff</t>
  </si>
  <si>
    <t>Hamilton Beach Refrigerator, Silver</t>
  </si>
  <si>
    <t>Cardinal 3-Hole Punch, Durable</t>
  </si>
  <si>
    <t>Barricks Computer Table, Adjustable Height</t>
  </si>
  <si>
    <t>Lesro Training Table, Fully Assembled</t>
  </si>
  <si>
    <t>Belkin Memory Card, USB</t>
  </si>
  <si>
    <t>Brian Garcia</t>
  </si>
  <si>
    <t>Accos Paper Clips, Assorted Sizes</t>
  </si>
  <si>
    <t>Redditch</t>
  </si>
  <si>
    <t>Fiskars Trimmer, Easy Grip</t>
  </si>
  <si>
    <t>Novimex Chairmat, Black</t>
  </si>
  <si>
    <t>Argentan</t>
  </si>
  <si>
    <t>Latina</t>
  </si>
  <si>
    <t>SanDisk Cards &amp; Envelopes, 8.5 x 11</t>
  </si>
  <si>
    <t>Hewlett Fax and Copier, Color</t>
  </si>
  <si>
    <t>Wetter (Ruhr)</t>
  </si>
  <si>
    <t>Deflect-O Frame, Black</t>
  </si>
  <si>
    <t>Canon Fax Machine, Digital</t>
  </si>
  <si>
    <t>Bergamo</t>
  </si>
  <si>
    <t>Lilian Macredie</t>
  </si>
  <si>
    <t>Aalst</t>
  </si>
  <si>
    <t>Jiffy Manila Envelope, Security-Tint</t>
  </si>
  <si>
    <t>Ames Interoffice Envelope, Recycled</t>
  </si>
  <si>
    <t>Barnsley</t>
  </si>
  <si>
    <t>Hon Bag Chairs, Adjustable</t>
  </si>
  <si>
    <t>Angus Gether</t>
  </si>
  <si>
    <t>Boston Pens, Water Color</t>
  </si>
  <si>
    <t>GlobeWeis Business Envelopes, Set of 50</t>
  </si>
  <si>
    <t>Motorola Signal Booster, Cordless</t>
  </si>
  <si>
    <t>Cuisinart Stove, Red</t>
  </si>
  <si>
    <t>La Ciotat</t>
  </si>
  <si>
    <t>Grace Brown</t>
  </si>
  <si>
    <t>Beaune</t>
  </si>
  <si>
    <t>Viersen</t>
  </si>
  <si>
    <t>Sanford Highlighters, Water Color</t>
  </si>
  <si>
    <t>Hoover Toaster, Silver</t>
  </si>
  <si>
    <t>Scott Higgins</t>
  </si>
  <si>
    <t>Sète</t>
  </si>
  <si>
    <t>Cardinal Hole Reinforcements, Clear</t>
  </si>
  <si>
    <t>Louis Scott</t>
  </si>
  <si>
    <t>SAFCO Executive Leather Armchair, Red</t>
  </si>
  <si>
    <t>Assen</t>
  </si>
  <si>
    <t>Drenthe</t>
  </si>
  <si>
    <t>Novimex Legal Exhibit Labels, Alphabetical</t>
  </si>
  <si>
    <t>Bevis Computer Table, Fully Assembled</t>
  </si>
  <si>
    <t>Jonathan Franklin</t>
  </si>
  <si>
    <t>KitchenAid Microwave, Silver</t>
  </si>
  <si>
    <t>Travis Corchado</t>
  </si>
  <si>
    <t>Hon Steel Folding Chair, Set of Two</t>
  </si>
  <si>
    <t>Thiais</t>
  </si>
  <si>
    <t>Brother Fax and Copier, Laser</t>
  </si>
  <si>
    <t>Jiffy Clasp Envelope, Set of 50</t>
  </si>
  <si>
    <t>Ames Manila Envelope, Set of 50</t>
  </si>
  <si>
    <t>Ikea Stackable Bookrack, Pine</t>
  </si>
  <si>
    <t>Barricks Coffee Table, Adjustable Height</t>
  </si>
  <si>
    <t>Stockwell Clamps, Assorted Sizes</t>
  </si>
  <si>
    <t>Clifford Defreitas</t>
  </si>
  <si>
    <t>Six-Fours-les-Plages</t>
  </si>
  <si>
    <t>Alcobendas</t>
  </si>
  <si>
    <t>Xerox Message Books, Multicolor</t>
  </si>
  <si>
    <t>Hon Color Coded Labels, Alphabetical</t>
  </si>
  <si>
    <t>Sanford Canvas, Water Color</t>
  </si>
  <si>
    <t>Hoover Blender, Silver</t>
  </si>
  <si>
    <t>Safco Corner Shelving, Metal</t>
  </si>
  <si>
    <t>Belkin Keyboard, Erganomic</t>
  </si>
  <si>
    <t>Roeselare</t>
  </si>
  <si>
    <t>Memorex Numeric Keypad, Bluetooth</t>
  </si>
  <si>
    <t>Bourges</t>
  </si>
  <si>
    <t>Rubbermaid Light Bulb, Durable</t>
  </si>
  <si>
    <t>Vlaardingen</t>
  </si>
  <si>
    <t>Tenex Light Bulb, Erganomic</t>
  </si>
  <si>
    <t>Melissa Bean</t>
  </si>
  <si>
    <t>Wilson Jones Hole Reinforcements, Economy</t>
  </si>
  <si>
    <t>Coslada</t>
  </si>
  <si>
    <t>Boston Pencil Sharpener, Easy-Erase</t>
  </si>
  <si>
    <t>Miramas</t>
  </si>
  <si>
    <t>SanDisk Router, USB</t>
  </si>
  <si>
    <t>Saint-Germain-en-Laye</t>
  </si>
  <si>
    <t>Harbour Creations File Folder Labels, 5000 Label Set</t>
  </si>
  <si>
    <t>Wetzlar</t>
  </si>
  <si>
    <t>Hon Swivel Stool, Red</t>
  </si>
  <si>
    <t>Verviers</t>
  </si>
  <si>
    <t>Logitech Keyboard, Programmable</t>
  </si>
  <si>
    <t>Sevran</t>
  </si>
  <si>
    <t>Bry-sur-Marne</t>
  </si>
  <si>
    <t>Forbach</t>
  </si>
  <si>
    <t>Ames Clasp Envelope, with clear poly window</t>
  </si>
  <si>
    <t>SAFCO Executive Leather Armchair, Adjustable</t>
  </si>
  <si>
    <t>Cambridge</t>
  </si>
  <si>
    <t>Choisy-le-Roi</t>
  </si>
  <si>
    <t>Hon Legal Exhibit Labels, Laser Printer Compatible</t>
  </si>
  <si>
    <t>Noah Chamberlain</t>
  </si>
  <si>
    <t>Montbrison</t>
  </si>
  <si>
    <t>Melun</t>
  </si>
  <si>
    <t>Stockport</t>
  </si>
  <si>
    <t>Advantus Thumb Tacks, Metal</t>
  </si>
  <si>
    <t>Brother Wireless Fax, Laser</t>
  </si>
  <si>
    <t>Motorola Audio Dock, VoIP</t>
  </si>
  <si>
    <t>Marignane</t>
  </si>
  <si>
    <t>Chioggia</t>
  </si>
  <si>
    <t>Acco Binding Machine, Recycled</t>
  </si>
  <si>
    <t>Viola Watson</t>
  </si>
  <si>
    <t>Warrington</t>
  </si>
  <si>
    <t>Cameo Interoffice Envelope, Security-Tint</t>
  </si>
  <si>
    <t>Neuwied</t>
  </si>
  <si>
    <t>Robert Neil</t>
  </si>
  <si>
    <t>Chromcraft Coffee Table, Fully Assembled</t>
  </si>
  <si>
    <t>Canon Copy Machine, Color</t>
  </si>
  <si>
    <t>Saumur</t>
  </si>
  <si>
    <t>GlobeWeis Manila Envelope, Security-Tint</t>
  </si>
  <si>
    <t>Advantus Clock, Duo Pack</t>
  </si>
  <si>
    <t>Poitiers</t>
  </si>
  <si>
    <t>Office Star Executive Leather Armchair, Red</t>
  </si>
  <si>
    <t>Motorola Signal Booster, with Caller ID</t>
  </si>
  <si>
    <t>Smead Lockers, Industrial</t>
  </si>
  <si>
    <t>Anna Church</t>
  </si>
  <si>
    <t>Massy</t>
  </si>
  <si>
    <t>Charlie Wells</t>
  </si>
  <si>
    <t>Grevenbroich</t>
  </si>
  <si>
    <t>Rogers Folders, Single Width</t>
  </si>
  <si>
    <t>Breville Microwave, Red</t>
  </si>
  <si>
    <t>Bevis Round Table, Adjustable Height</t>
  </si>
  <si>
    <t>Bush Classic Bookcase, Traditional</t>
  </si>
  <si>
    <t>Walsall</t>
  </si>
  <si>
    <t>StarTech Card Printer, Red</t>
  </si>
  <si>
    <t>Safco Corner Shelving, Traditional</t>
  </si>
  <si>
    <t>Hamilton Beach Toaster, Red</t>
  </si>
  <si>
    <t>Clichy-sous-Bois</t>
  </si>
  <si>
    <t>Advantus Frame, Erganomic</t>
  </si>
  <si>
    <t>Ibico Hole Reinforcements, Clear</t>
  </si>
  <si>
    <t>Patrick Atkinson</t>
  </si>
  <si>
    <t>Klagenfurt</t>
  </si>
  <si>
    <t>Lucerne</t>
  </si>
  <si>
    <t>Panasonic Printer, Red</t>
  </si>
  <si>
    <t>Dania Floating Shelf Set, Metal</t>
  </si>
  <si>
    <t>Enermax Cards &amp; Envelopes, 8.5 x 11</t>
  </si>
  <si>
    <t>Smead Round Labels, Adjustable</t>
  </si>
  <si>
    <t>Advantus Rubber Bands, 12 Pack</t>
  </si>
  <si>
    <t>Sarreguemines</t>
  </si>
  <si>
    <t>Sauder Library with Doors, Pine</t>
  </si>
  <si>
    <t>Stella Balcombe</t>
  </si>
  <si>
    <t>Nokia Headset, with Caller ID</t>
  </si>
  <si>
    <t>Anthony Stewart</t>
  </si>
  <si>
    <t>Canon Personal Copier, High-Speed</t>
  </si>
  <si>
    <t>Tivoli</t>
  </si>
  <si>
    <t>Saint-Dizier</t>
  </si>
  <si>
    <t>Cuisinart Coffee Grinder, White</t>
  </si>
  <si>
    <t>Acco Binder Covers, Durable</t>
  </si>
  <si>
    <t>Harbour Creations File Folder Labels, Laser Printer Compatible</t>
  </si>
  <si>
    <t>Hon Bag Chairs, Set of Two</t>
  </si>
  <si>
    <t>Advantus Light Bulb, Black</t>
  </si>
  <si>
    <t>Unna</t>
  </si>
  <si>
    <t>Xerox Message Books, Recycled</t>
  </si>
  <si>
    <t>Villeneuve-Saint-Georges</t>
  </si>
  <si>
    <t>Trani</t>
  </si>
  <si>
    <t>Dustin Thomas</t>
  </si>
  <si>
    <t>Hewlett Copy Machine, Laser</t>
  </si>
  <si>
    <t>Nathan Allwood</t>
  </si>
  <si>
    <t>Green Bar Note Cards, Multicolor</t>
  </si>
  <si>
    <t>Jade Hawkins</t>
  </si>
  <si>
    <t>Deflect-O Door Stop, Durable</t>
  </si>
  <si>
    <t>Fano</t>
  </si>
  <si>
    <t>Timothy Jimenez</t>
  </si>
  <si>
    <t>George To Rot</t>
  </si>
  <si>
    <t>Brodie Hart</t>
  </si>
  <si>
    <t>Holly Noble</t>
  </si>
  <si>
    <t>Bevis Training Table, Adjustable Height</t>
  </si>
  <si>
    <t>Ames Peel and Seal, Recycled</t>
  </si>
  <si>
    <t>StarTech Card Printer, White</t>
  </si>
  <si>
    <t>Avery 3-Hole Punch, Recycled</t>
  </si>
  <si>
    <t>Toledo</t>
  </si>
  <si>
    <t>William Horton</t>
  </si>
  <si>
    <t>Echirolles</t>
  </si>
  <si>
    <t>Cerys Edwards</t>
  </si>
  <si>
    <t>Accos Rubber Bands, Metal</t>
  </si>
  <si>
    <t>Breville Refrigerator, Black</t>
  </si>
  <si>
    <t>Advantus Light Bulb, Erganomic</t>
  </si>
  <si>
    <t>Okidata Card Printer, Durable</t>
  </si>
  <si>
    <t>Spencer Akhtar</t>
  </si>
  <si>
    <t>Canon Copy Machine, Digital</t>
  </si>
  <si>
    <t>Ashton Morey</t>
  </si>
  <si>
    <t>Eaton Memo Slips, Multicolor</t>
  </si>
  <si>
    <t>Leah Norman</t>
  </si>
  <si>
    <t>Bevis Wood Table, Rectangular</t>
  </si>
  <si>
    <t>HP Wireless Fax, Color</t>
  </si>
  <si>
    <t>Victoria Bell</t>
  </si>
  <si>
    <t>Brother Personal Copier, Digital</t>
  </si>
  <si>
    <t>Joshua Andrews</t>
  </si>
  <si>
    <t>Hon Swivel Stool, Black</t>
  </si>
  <si>
    <t>Marcus Leon</t>
  </si>
  <si>
    <t>Hon Wood Table, Rectangular</t>
  </si>
  <si>
    <t>Enermax Keyboard, Bluetooth</t>
  </si>
  <si>
    <t>Kai Bolden</t>
  </si>
  <si>
    <t>Logitech Memory Card, Erganomic</t>
  </si>
  <si>
    <t>Forst</t>
  </si>
  <si>
    <t>Bergisch Gladbach</t>
  </si>
  <si>
    <t>Green Bar Cards &amp; Envelopes, Multicolor</t>
  </si>
  <si>
    <t>Brandon Kirby</t>
  </si>
  <si>
    <t>Office Star Chairmat, Black</t>
  </si>
  <si>
    <t>Albertville</t>
  </si>
  <si>
    <t>Andy Henderson</t>
  </si>
  <si>
    <t>Arnsberg</t>
  </si>
  <si>
    <t>Advantus Frame, Duo Pack</t>
  </si>
  <si>
    <t>Lesro Training Table, Adjustable Height</t>
  </si>
  <si>
    <t>Ancona</t>
  </si>
  <si>
    <t>Le Pontet</t>
  </si>
  <si>
    <t>Cluses</t>
  </si>
  <si>
    <t>Eaton Parchment Paper, Multicolor</t>
  </si>
  <si>
    <t>Samuel Thomas</t>
  </si>
  <si>
    <t>Marina di Carrara</t>
  </si>
  <si>
    <t>Cisco Smart Phone, Full Size</t>
  </si>
  <si>
    <t>Bondy</t>
  </si>
  <si>
    <t>Konica Printer, White</t>
  </si>
  <si>
    <t>Boscoreale</t>
  </si>
  <si>
    <t>Advantus Staples, Metal</t>
  </si>
  <si>
    <t>Athis-Mons</t>
  </si>
  <si>
    <t>Safco Corner Shelving, Mobile</t>
  </si>
  <si>
    <t>Tenex Trays, Blue</t>
  </si>
  <si>
    <t>Civitavecchia</t>
  </si>
  <si>
    <t>Tournefeuille</t>
  </si>
  <si>
    <t>Cachan</t>
  </si>
  <si>
    <t>Jessica Spring</t>
  </si>
  <si>
    <t>Fiskars Letter Opener, Easy Grip</t>
  </si>
  <si>
    <t>East Kilbride</t>
  </si>
  <si>
    <t>Deflect-O Stacking Tray, Durable</t>
  </si>
  <si>
    <t>Cardinal Binder, Clear</t>
  </si>
  <si>
    <t>Demi Hodgson</t>
  </si>
  <si>
    <t>OIC Thumb Tacks, Bulk Pack</t>
  </si>
  <si>
    <t>Matthew Barker</t>
  </si>
  <si>
    <t>Lucas Breillat</t>
  </si>
  <si>
    <t>Helsingborg</t>
  </si>
  <si>
    <t>Draguignan</t>
  </si>
  <si>
    <t>Bressuire</t>
  </si>
  <si>
    <t>Benjamin Knaggs</t>
  </si>
  <si>
    <t>Morley</t>
  </si>
  <si>
    <t>Rubbermaid Light Bulb, Duo Pack</t>
  </si>
  <si>
    <t>Deflect-O Photo Frame, Black</t>
  </si>
  <si>
    <t>Avery Hole Reinforcements, Recycled</t>
  </si>
  <si>
    <t>Ella Harrhy</t>
  </si>
  <si>
    <t>Cuisinart Refrigerator, Red</t>
  </si>
  <si>
    <t>Aaron Davey</t>
  </si>
  <si>
    <t>Canon Ink, Digital</t>
  </si>
  <si>
    <t>Tenex Frame, Black</t>
  </si>
  <si>
    <t>Bush Stackable Bookrack, Mobile</t>
  </si>
  <si>
    <t>Sharp Copy Machine, Laser</t>
  </si>
  <si>
    <t>Thionville</t>
  </si>
  <si>
    <t>Xerox Parchment Paper, Premium</t>
  </si>
  <si>
    <t>Belkin Numeric Keypad, Bluetooth</t>
  </si>
  <si>
    <t>Leverkusen</t>
  </si>
  <si>
    <t>SAFCO Rocking Chair, Adjustable</t>
  </si>
  <si>
    <t>Jiffy Peel and Seal, with clear poly window</t>
  </si>
  <si>
    <t>Logitech Flash Drive, USB</t>
  </si>
  <si>
    <t>Rogers File Cart, Industrial</t>
  </si>
  <si>
    <t>Kraft Business Envelopes, Recycled</t>
  </si>
  <si>
    <t>Breville Microwave, White</t>
  </si>
  <si>
    <t>Santander</t>
  </si>
  <si>
    <t>Cantabria</t>
  </si>
  <si>
    <t>Sauder Stackable Bookrack, Traditional</t>
  </si>
  <si>
    <t>Cameo Interoffice Envelope, Set of 50</t>
  </si>
  <si>
    <t>Novimex Color Coded Labels, Alphabetical</t>
  </si>
  <si>
    <t>Cameo Manila Envelope, with clear poly window</t>
  </si>
  <si>
    <t>SAFCO Bag Chairs, Red</t>
  </si>
  <si>
    <t>Terneuzen</t>
  </si>
  <si>
    <t>Zeeland</t>
  </si>
  <si>
    <t>Hamilton Beach Coffee Grinder, Black</t>
  </si>
  <si>
    <t>Colomiers</t>
  </si>
  <si>
    <t>Smead Folders, Blue</t>
  </si>
  <si>
    <t>Freiburg</t>
  </si>
  <si>
    <t>Safco 3-Shelf Cabinet, Traditional</t>
  </si>
  <si>
    <t>Stockwell Thumb Tacks, Metal</t>
  </si>
  <si>
    <t>Bury</t>
  </si>
  <si>
    <t>Saint-Herblain</t>
  </si>
  <si>
    <t>Gronau</t>
  </si>
  <si>
    <t>Sandra Cook</t>
  </si>
  <si>
    <t>Barricks Wood Table, Adjustable Height</t>
  </si>
  <si>
    <t>Colmar</t>
  </si>
  <si>
    <t>Bush Library with Doors, Pine</t>
  </si>
  <si>
    <t>Avery Removable Labels, Adjustable</t>
  </si>
  <si>
    <t>Auch</t>
  </si>
  <si>
    <t>Karlsruhe</t>
  </si>
  <si>
    <t>Enermax Mouse, Bluetooth</t>
  </si>
  <si>
    <t>Maddison Newman</t>
  </si>
  <si>
    <t>Green Bar Message Books, 8.5 x 11</t>
  </si>
  <si>
    <t>Rubbermaid Light Bulb, Black</t>
  </si>
  <si>
    <t>Stephanie Ewen</t>
  </si>
  <si>
    <t>KitchenAid Coffee Grinder, White</t>
  </si>
  <si>
    <t>Herbert Harrell</t>
  </si>
  <si>
    <t>Boston Pencil Sharpener, Fluorescent</t>
  </si>
  <si>
    <t>Mason Porter</t>
  </si>
  <si>
    <t>Tenex Frame, Durable</t>
  </si>
  <si>
    <t>StarTech Receipt Printer, White</t>
  </si>
  <si>
    <t>Eaton Note Cards, Premium</t>
  </si>
  <si>
    <t>Cameo Interoffice Envelope, Recycled</t>
  </si>
  <si>
    <t>Office Star Swivel Stool, Black</t>
  </si>
  <si>
    <t>Arras</t>
  </si>
  <si>
    <t>Avery Color Coded Labels, Adjustable</t>
  </si>
  <si>
    <t>Nanterre</t>
  </si>
  <si>
    <t>Valdemoro</t>
  </si>
  <si>
    <t>StarTech Card Printer, Durable</t>
  </si>
  <si>
    <t>Cournon-d'Auvergne</t>
  </si>
  <si>
    <t>SAFCO Steel Folding Chair, Adjustable</t>
  </si>
  <si>
    <t>Hayley Swanston</t>
  </si>
  <si>
    <t>Bron</t>
  </si>
  <si>
    <t>Bush Floating Shelf Set, Traditional</t>
  </si>
  <si>
    <t>Chester</t>
  </si>
  <si>
    <t>Enermax Parchment Paper, Premium</t>
  </si>
  <si>
    <t>Euskirchen</t>
  </si>
  <si>
    <t>Dania Floating Shelf Set, Pine</t>
  </si>
  <si>
    <t>Lomme</t>
  </si>
  <si>
    <t>Blanquefort</t>
  </si>
  <si>
    <t>Office Star Bag Chairs, Adjustable</t>
  </si>
  <si>
    <t>Rochefort</t>
  </si>
  <si>
    <t>Avery Removable Labels, 5000 Label Set</t>
  </si>
  <si>
    <t>Daryl Claypool</t>
  </si>
  <si>
    <t>Harbour Creations Removable Labels, 5000 Label Set</t>
  </si>
  <si>
    <t>Meaux</t>
  </si>
  <si>
    <t>Motorola Audio Dock, with Caller ID</t>
  </si>
  <si>
    <t>Rubbermaid Photo Frame, Durable</t>
  </si>
  <si>
    <t>Palencia</t>
  </si>
  <si>
    <t>Bush Corner Shelving, Metal</t>
  </si>
  <si>
    <t>Ebony Sadlier</t>
  </si>
  <si>
    <t>Clydach</t>
  </si>
  <si>
    <t>Lesro Round Table, Fully Assembled</t>
  </si>
  <si>
    <t>KitchenAid Blender, Black</t>
  </si>
  <si>
    <t>Molly Hawkins</t>
  </si>
  <si>
    <t>Enermax Computer Printout Paper, Recycled</t>
  </si>
  <si>
    <t>Battipaglia</t>
  </si>
  <si>
    <t>Melilla</t>
  </si>
  <si>
    <t>Sauder Floating Shelf Set, Pine</t>
  </si>
  <si>
    <t>Avery Removable Labels, Alphabetical</t>
  </si>
  <si>
    <t>Eaton Message Books, Recycled</t>
  </si>
  <si>
    <t>KitchenAid Stove, Silver</t>
  </si>
  <si>
    <t>Phoebe Lindsay</t>
  </si>
  <si>
    <t>Loughborough</t>
  </si>
  <si>
    <t>Rogers Lockers, Industrial</t>
  </si>
  <si>
    <t>Lormont</t>
  </si>
  <si>
    <t>Maisons-Laffitte</t>
  </si>
  <si>
    <t>Sharp Ink, Digital</t>
  </si>
  <si>
    <t>Belkin Flash Drive, Erganomic</t>
  </si>
  <si>
    <t>KitchenAid Refrigerator, Red</t>
  </si>
  <si>
    <t>Domont</t>
  </si>
  <si>
    <t>Brother Wireless Fax, High-Speed</t>
  </si>
  <si>
    <t>Cuisinart Refrigerator, White</t>
  </si>
  <si>
    <t>Eldon Lockers, Single Width</t>
  </si>
  <si>
    <t>Fellowes Lockers, Blue</t>
  </si>
  <si>
    <t>Tammy Chamblee</t>
  </si>
  <si>
    <t>Hoover Stove, Silver</t>
  </si>
  <si>
    <t>Chilly-Mazarin</t>
  </si>
  <si>
    <t>Emmen</t>
  </si>
  <si>
    <t>Tours</t>
  </si>
  <si>
    <t>Deuil-la-Barre</t>
  </si>
  <si>
    <t>Getxo</t>
  </si>
  <si>
    <t>Worthing</t>
  </si>
  <si>
    <t>Jiffy Peel and Seal, Security-Tint</t>
  </si>
  <si>
    <t>Chromcraft Coffee Table, Rectangular</t>
  </si>
  <si>
    <t>La Rochelle</t>
  </si>
  <si>
    <t>Cártama</t>
  </si>
  <si>
    <t>Morgan Anderson</t>
  </si>
  <si>
    <t>Cisco Signal Booster, Cordless</t>
  </si>
  <si>
    <t>Grigny</t>
  </si>
  <si>
    <t>StarTech Calculator, White</t>
  </si>
  <si>
    <t>James Brown</t>
  </si>
  <si>
    <t>Sanary-sur-Mer</t>
  </si>
  <si>
    <t>Stiletto Ruler, High Speed</t>
  </si>
  <si>
    <t>Eva Hargraves</t>
  </si>
  <si>
    <t>Hamar</t>
  </si>
  <si>
    <t>Hedmark</t>
  </si>
  <si>
    <t>SanDisk Parchment Paper, Premium</t>
  </si>
  <si>
    <t>Edward Webber</t>
  </si>
  <si>
    <t>Faches-Thumesnil</t>
  </si>
  <si>
    <t>Stockwell Paper Clips, Metal</t>
  </si>
  <si>
    <t>Ikea 3-Shelf Cabinet, Traditional</t>
  </si>
  <si>
    <t>Rubbermaid Clock, Black</t>
  </si>
  <si>
    <t>Hilden</t>
  </si>
  <si>
    <t>Safco 3-Shelf Cabinet, Mobile</t>
  </si>
  <si>
    <t>Ryan Price</t>
  </si>
  <si>
    <t>OIC Staples, Metal</t>
  </si>
  <si>
    <t>Dakota Green</t>
  </si>
  <si>
    <t>OIC Push Pins, Metal</t>
  </si>
  <si>
    <t>Hubert Lindahl</t>
  </si>
  <si>
    <t>Logitech Router, Bluetooth</t>
  </si>
  <si>
    <t>Harbour Creations Round Labels, 5000 Label Set</t>
  </si>
  <si>
    <t>Edward Martinez</t>
  </si>
  <si>
    <t>Avery 3-Hole Punch, Economy</t>
  </si>
  <si>
    <t>Xerox Computer Printout Paper, Multicolor</t>
  </si>
  <si>
    <t>HP Personal Copier, High-Speed</t>
  </si>
  <si>
    <t>Littlehampton</t>
  </si>
  <si>
    <t>Cardinal Index Tab, Clear</t>
  </si>
  <si>
    <t>SanDisk Keyboard, USB</t>
  </si>
  <si>
    <t>Ibico Binder Covers, Economy</t>
  </si>
  <si>
    <t>Auxerre</t>
  </si>
  <si>
    <t>Northwich</t>
  </si>
  <si>
    <t>HP Ink, Digital</t>
  </si>
  <si>
    <t>Advantus Push Pins, Bulk Pack</t>
  </si>
  <si>
    <t>Bisceglie</t>
  </si>
  <si>
    <t>Cuisinart Blender, Red</t>
  </si>
  <si>
    <t>Novimex Legal Exhibit Labels, 5000 Label Set</t>
  </si>
  <si>
    <t>Novimex Bag Chairs, Black</t>
  </si>
  <si>
    <t>Cuisinart Microwave, White</t>
  </si>
  <si>
    <t>Advantus Paper Clips, Metal</t>
  </si>
  <si>
    <t>Boston Pens, Easy-Erase</t>
  </si>
  <si>
    <t>Cameo Clasp Envelope, Security-Tint</t>
  </si>
  <si>
    <t>Kleencut Box Cutter, High Speed</t>
  </si>
  <si>
    <t>Stanley Highlighters, Water Color</t>
  </si>
  <si>
    <t>OIC Rubber Bands, Bulk Pack</t>
  </si>
  <si>
    <t>Bourgoin-Jallieu</t>
  </si>
  <si>
    <t>Sauder Corner Shelving, Metal</t>
  </si>
  <si>
    <t>Rogers Shelving, Single Width</t>
  </si>
  <si>
    <t>Friedrichshafen</t>
  </si>
  <si>
    <t>Breville Toaster, Silver</t>
  </si>
  <si>
    <t>Potenza</t>
  </si>
  <si>
    <t>Basilicata</t>
  </si>
  <si>
    <t>Verdun</t>
  </si>
  <si>
    <t>Birkenhead</t>
  </si>
  <si>
    <t>Tenex Trays, Industrial</t>
  </si>
  <si>
    <t>Acme Trimmer, High Speed</t>
  </si>
  <si>
    <t>Saint-Priest</t>
  </si>
  <si>
    <t>Hon Steel Folding Chair, Adjustable</t>
  </si>
  <si>
    <t>Imola</t>
  </si>
  <si>
    <t>Toby Rowley</t>
  </si>
  <si>
    <t>Roubaix</t>
  </si>
  <si>
    <t>GlobeWeis Peel and Seal, Security-Tint</t>
  </si>
  <si>
    <t>Caitlyn Willoughby</t>
  </si>
  <si>
    <t>HP Wireless Fax, Laser</t>
  </si>
  <si>
    <t>Audrey Prentice</t>
  </si>
  <si>
    <t>Hoover Coffee Grinder, Black</t>
  </si>
  <si>
    <t>Dania Floating Shelf Set, Traditional</t>
  </si>
  <si>
    <t>Vittoria</t>
  </si>
  <si>
    <t>Stiletto Scissors, Serrated</t>
  </si>
  <si>
    <t>Dania 3-Shelf Cabinet, Mobile</t>
  </si>
  <si>
    <t>Advantus Thumb Tacks, Bulk Pack</t>
  </si>
  <si>
    <t>Hon Round Table, with Bottom Storage</t>
  </si>
  <si>
    <t>Xerox Cards &amp; Envelopes, Multicolor</t>
  </si>
  <si>
    <t>Donna Nash</t>
  </si>
  <si>
    <t>Saint-Louis</t>
  </si>
  <si>
    <t>Badajoz</t>
  </si>
  <si>
    <t>Extremadura</t>
  </si>
  <si>
    <t>Weimar</t>
  </si>
  <si>
    <t>Agde</t>
  </si>
  <si>
    <t>Ferndown</t>
  </si>
  <si>
    <t>Saint-Cloud</t>
  </si>
  <si>
    <t>Brother Copy Machine, Laser</t>
  </si>
  <si>
    <t>Waiblingen</t>
  </si>
  <si>
    <t>Lausanne</t>
  </si>
  <si>
    <t>Vaud</t>
  </si>
  <si>
    <t>Konica Phone, Wireless</t>
  </si>
  <si>
    <t>Orihuela</t>
  </si>
  <si>
    <t>SAFCO Chairmat, Set of Two</t>
  </si>
  <si>
    <t>Kraft Mailers, Security-Tint</t>
  </si>
  <si>
    <t>Pearl Summers</t>
  </si>
  <si>
    <t>Eggenstein-Leopoldshafen</t>
  </si>
  <si>
    <t>Dania Library with Doors, Traditional</t>
  </si>
  <si>
    <t>Neuilly-Plaisance</t>
  </si>
  <si>
    <t>Elite Letter Opener, Steel</t>
  </si>
  <si>
    <t>Rubbermaid Door Stop, Duo Pack</t>
  </si>
  <si>
    <t>Belkin Flash Drive, USB</t>
  </si>
  <si>
    <t>Bergheim</t>
  </si>
  <si>
    <t>Fontainebleau</t>
  </si>
  <si>
    <t>Vantaa</t>
  </si>
  <si>
    <t>Mantes-la-Jolie</t>
  </si>
  <si>
    <t>OIC Clamps, Bulk Pack</t>
  </si>
  <si>
    <t>Hamme</t>
  </si>
  <si>
    <t>Advantus Light Bulb, Durable</t>
  </si>
  <si>
    <t>Margate</t>
  </si>
  <si>
    <t>Smead Removable Labels, 5000 Label Set</t>
  </si>
  <si>
    <t>GlobeWeis Peel and Seal, Set of 50</t>
  </si>
  <si>
    <t>Hamilton Beach Refrigerator, Red</t>
  </si>
  <si>
    <t>Ibico 3-Hole Punch, Economy</t>
  </si>
  <si>
    <t>James Fleming</t>
  </si>
  <si>
    <t>Fiskars Ruler, Steel</t>
  </si>
  <si>
    <t>Coudekerque-Branche</t>
  </si>
  <si>
    <t>Bevis Conference Table, with Bottom Storage</t>
  </si>
  <si>
    <t>Logitech Memory Card, USB</t>
  </si>
  <si>
    <t>Les Mureaux</t>
  </si>
  <si>
    <t>Nokia Signal Booster, with Caller ID</t>
  </si>
  <si>
    <t>Gillingham</t>
  </si>
  <si>
    <t>Günzburg</t>
  </si>
  <si>
    <t>Wilson Jones Binder Covers, Durable</t>
  </si>
  <si>
    <t>Cisco Headset, Cordless</t>
  </si>
  <si>
    <t>Enermax Mouse, Erganomic</t>
  </si>
  <si>
    <t>Erin Wallis</t>
  </si>
  <si>
    <t>Basingstoke</t>
  </si>
  <si>
    <t>Montecatini Terme</t>
  </si>
  <si>
    <t>Kleencut Ruler, Easy Grip</t>
  </si>
  <si>
    <t>Aylesbury</t>
  </si>
  <si>
    <t>Novimex Round Labels, Laser Printer Compatible</t>
  </si>
  <si>
    <t>Stiletto Box Cutter, Steel</t>
  </si>
  <si>
    <t>Apple Office Telephone, VoIP</t>
  </si>
  <si>
    <t>Canon Fax Machine, Laser</t>
  </si>
  <si>
    <t>Mitry-Mory</t>
  </si>
  <si>
    <t>Vitry-sur-Seine</t>
  </si>
  <si>
    <t>Memorex Router, Bluetooth</t>
  </si>
  <si>
    <t>Mechelen</t>
  </si>
  <si>
    <t>Samsung Headset, Cordless</t>
  </si>
  <si>
    <t>Novimex Chairmat, Set of Two</t>
  </si>
  <si>
    <t>Eva Sanderson</t>
  </si>
  <si>
    <t>Capua</t>
  </si>
  <si>
    <t>Hamilton Beach Coffee Grinder, Silver</t>
  </si>
  <si>
    <t>Montargis</t>
  </si>
  <si>
    <t>Lagny-sur-Marne</t>
  </si>
  <si>
    <t>Xerox Parchment Paper, 8.5 x 11</t>
  </si>
  <si>
    <t>Kerpen</t>
  </si>
  <si>
    <t>Sarah Smorgon</t>
  </si>
  <si>
    <t>Breville Blender, White</t>
  </si>
  <si>
    <t>Gonesse</t>
  </si>
  <si>
    <t>Kleencut Box Cutter, Steel</t>
  </si>
  <si>
    <t>Tulle</t>
  </si>
  <si>
    <t>Tenex Photo Frame, Black</t>
  </si>
  <si>
    <t>Accos Thumb Tacks, Assorted Sizes</t>
  </si>
  <si>
    <t>Avery File Folder Labels, Adjustable</t>
  </si>
  <si>
    <t>Winterthur</t>
  </si>
  <si>
    <t>Landerneau</t>
  </si>
  <si>
    <t>Chemnitz</t>
  </si>
  <si>
    <t>Deflect-O Photo Frame, Duo Pack</t>
  </si>
  <si>
    <t>Fiskars Scissors, Serrated</t>
  </si>
  <si>
    <t>Mont-de-Marsan</t>
  </si>
  <si>
    <t>Harbour Creations Shipping Labels, 5000 Label Set</t>
  </si>
  <si>
    <t>Smead Round Labels, Alphabetical</t>
  </si>
  <si>
    <t>Millau</t>
  </si>
  <si>
    <t>Mâcon</t>
  </si>
  <si>
    <t>Xerox Cards &amp; Envelopes, Recycled</t>
  </si>
  <si>
    <t>Annemasse</t>
  </si>
  <si>
    <t>Memorex Flash Drive, Programmable</t>
  </si>
  <si>
    <t>Sorgues</t>
  </si>
  <si>
    <t>Aulnay-sous-Bois</t>
  </si>
  <si>
    <t>Montesson</t>
  </si>
  <si>
    <t>Fiskars Trimmer, Serrated</t>
  </si>
  <si>
    <t>Tenex Light Bulb, Durable</t>
  </si>
  <si>
    <t>Emden</t>
  </si>
  <si>
    <t>Harbour Creations Executive Leather Armchair, Red</t>
  </si>
  <si>
    <t>Konica Calculator, White</t>
  </si>
  <si>
    <t>Cuneo</t>
  </si>
  <si>
    <t>Hoover Stove, Red</t>
  </si>
  <si>
    <t>Pontivy</t>
  </si>
  <si>
    <t>Epson Receipt Printer, Wireless</t>
  </si>
  <si>
    <t>Bad Waldsee</t>
  </si>
  <si>
    <t>Tenex Stacking Tray, Durable</t>
  </si>
  <si>
    <t>Cerignola</t>
  </si>
  <si>
    <t>Savigny-le-Temple</t>
  </si>
  <si>
    <t>Eldon Photo Frame, Erganomic</t>
  </si>
  <si>
    <t>Tenex Shelving, Blue</t>
  </si>
  <si>
    <t>Stockwell Staples, 12 Pack</t>
  </si>
  <si>
    <t>Hewlett Fax Machine, Laser</t>
  </si>
  <si>
    <t>Stockwell Paper Clips, Bulk Pack</t>
  </si>
  <si>
    <t>Samsung Signal Booster, VoIP</t>
  </si>
  <si>
    <t>Advantus Rubber Bands, Bulk Pack</t>
  </si>
  <si>
    <t>Hon Round Labels, Laser Printer Compatible</t>
  </si>
  <si>
    <t>Hon Executive Leather Armchair, Black</t>
  </si>
  <si>
    <t>Nokia Office Telephone, VoIP</t>
  </si>
  <si>
    <t>Kraft Business Envelopes, Set of 50</t>
  </si>
  <si>
    <t>Sharp Ink, Color</t>
  </si>
  <si>
    <t>Fellowes Lockers, Single Width</t>
  </si>
  <si>
    <t>Ennigerloh</t>
  </si>
  <si>
    <t>Smead Box, Wire Frame</t>
  </si>
  <si>
    <t>Taunton</t>
  </si>
  <si>
    <t>Pesaro</t>
  </si>
  <si>
    <t>Le Bouscat</t>
  </si>
  <si>
    <t>Fuengirola</t>
  </si>
  <si>
    <t>Safco Library with Doors, Mobile</t>
  </si>
  <si>
    <t>Ikea Floating Shelf Set, Mobile</t>
  </si>
  <si>
    <t>Advantus Paper Clips, Bulk Pack</t>
  </si>
  <si>
    <t>El Escorial</t>
  </si>
  <si>
    <t>Novimex File Folder Labels, Alphabetical</t>
  </si>
  <si>
    <t>Aprilia</t>
  </si>
  <si>
    <t>Marl</t>
  </si>
  <si>
    <t>Feira</t>
  </si>
  <si>
    <t>Aveiro</t>
  </si>
  <si>
    <t>Samsung Signal Booster, with Caller ID</t>
  </si>
  <si>
    <t>Fellowes File Cart, Industrial</t>
  </si>
  <si>
    <t>Office Star Steel Folding Chair, Red</t>
  </si>
  <si>
    <t>Bonneuil-sur-Marne</t>
  </si>
  <si>
    <t>Apple Audio Dock, with Caller ID</t>
  </si>
  <si>
    <t>Binney &amp; Smith Markers, Easy-Erase</t>
  </si>
  <si>
    <t>Blackburn</t>
  </si>
  <si>
    <t>Mont-Saint-Aignan</t>
  </si>
  <si>
    <t>Fiskars Letter Opener, High Speed</t>
  </si>
  <si>
    <t>Guyancourt</t>
  </si>
  <si>
    <t>Ames Mailers, Security-Tint</t>
  </si>
  <si>
    <t>Novimex Chairmat, Adjustable</t>
  </si>
  <si>
    <t>Logitech Numeric Keypad, Erganomic</t>
  </si>
  <si>
    <t>Barletta</t>
  </si>
  <si>
    <t>Bevis Conference Table, Fully Assembled</t>
  </si>
  <si>
    <t>Canon Wireless Fax, High-Speed</t>
  </si>
  <si>
    <t>Soissons</t>
  </si>
  <si>
    <t>Cercola</t>
  </si>
  <si>
    <t>Sauder Library with Doors, Traditional</t>
  </si>
  <si>
    <t>Fareham</t>
  </si>
  <si>
    <t>HP Fax and Copier, Color</t>
  </si>
  <si>
    <t>Hamilton Beach Microwave, Silver</t>
  </si>
  <si>
    <t>Cremona</t>
  </si>
  <si>
    <t>Langen</t>
  </si>
  <si>
    <t>Accos Staples, Bulk Pack</t>
  </si>
  <si>
    <t>Guimarães</t>
  </si>
  <si>
    <t>StarTech Phone, Wireless</t>
  </si>
  <si>
    <t>Tremblay-en-France</t>
  </si>
  <si>
    <t>SAFCO Steel Folding Chair, Set of Two</t>
  </si>
  <si>
    <t>Eldon Trays, Industrial</t>
  </si>
  <si>
    <t>Advantus Thumb Tacks, Assorted Sizes</t>
  </si>
  <si>
    <t>Accos Push Pins, Assorted Sizes</t>
  </si>
  <si>
    <t>Acme Trimmer, Steel</t>
  </si>
  <si>
    <t>Lugo</t>
  </si>
  <si>
    <t>Lons-le-Saunier</t>
  </si>
  <si>
    <t>Capelle aan den IJssel</t>
  </si>
  <si>
    <t>Motorola Audio Dock, Cordless</t>
  </si>
  <si>
    <t>Motorola Headset, Full Size</t>
  </si>
  <si>
    <t>Ellie Chapman</t>
  </si>
  <si>
    <t>Tenex Folders, Wire Frame</t>
  </si>
  <si>
    <t>Stiletto Trimmer, Easy Grip</t>
  </si>
  <si>
    <t>Hewlett Fax Machine, Digital</t>
  </si>
  <si>
    <t>Smead Folders, Industrial</t>
  </si>
  <si>
    <t>Mauguio</t>
  </si>
  <si>
    <t>Fellowes Folders, Industrial</t>
  </si>
  <si>
    <t>SanDisk Parchment Paper, 8.5 x 11</t>
  </si>
  <si>
    <t>Enermax Flash Drive, Programmable</t>
  </si>
  <si>
    <t>Eaton Cards &amp; Envelopes, Premium</t>
  </si>
  <si>
    <t>Gallarate</t>
  </si>
  <si>
    <t>Hewlett Personal Copier, Color</t>
  </si>
  <si>
    <t>Cisco Audio Dock, Cordless</t>
  </si>
  <si>
    <t>Sharp Ink, Laser</t>
  </si>
  <si>
    <t>Barry</t>
  </si>
  <si>
    <t>Chromcraft Training Table, with Bottom Storage</t>
  </si>
  <si>
    <t>Vanves</t>
  </si>
  <si>
    <t>Hewlett Fax Machine, Color</t>
  </si>
  <si>
    <t>Rory Chambers</t>
  </si>
  <si>
    <t>Odivelas</t>
  </si>
  <si>
    <t>Canon Fax and Copier, Laser</t>
  </si>
  <si>
    <t>Cisco Signal Booster, with Caller ID</t>
  </si>
  <si>
    <t>Okidata Calculator, Durable</t>
  </si>
  <si>
    <t>Accos Clamps, Metal</t>
  </si>
  <si>
    <t>Harbour Creations Legal Exhibit Labels, Laser Printer Compatible</t>
  </si>
  <si>
    <t>Okidata Receipt Printer, Wireless</t>
  </si>
  <si>
    <t>Hinckley</t>
  </si>
  <si>
    <t>Advantus Clamps, Bulk Pack</t>
  </si>
  <si>
    <t>Randers</t>
  </si>
  <si>
    <t>Central Jutland</t>
  </si>
  <si>
    <t>Cameo Clasp Envelope, Recycled</t>
  </si>
  <si>
    <t>Konica Calculator, Red</t>
  </si>
  <si>
    <t>Fiskars Shears, Easy Grip</t>
  </si>
  <si>
    <t>Fiumicino</t>
  </si>
  <si>
    <t>Hon Legal Exhibit Labels, Adjustable</t>
  </si>
  <si>
    <t>SanDisk Router, Erganomic</t>
  </si>
  <si>
    <t>StarTech Card Printer, Wireless</t>
  </si>
  <si>
    <t>Office Star Chairmat, Set of Two</t>
  </si>
  <si>
    <t>Gosport</t>
  </si>
  <si>
    <t>Dos Hermanas</t>
  </si>
  <si>
    <t>Harbour Creations Steel Folding Chair, Adjustable</t>
  </si>
  <si>
    <t>Lesro Training Table, Rectangular</t>
  </si>
  <si>
    <t>Laon</t>
  </si>
  <si>
    <t>Canon Fax and Copier, High-Speed</t>
  </si>
  <si>
    <t>Brother Wireless Fax, Color</t>
  </si>
  <si>
    <t>Breville Refrigerator, White</t>
  </si>
  <si>
    <t>Epson Inkjet, Durable</t>
  </si>
  <si>
    <t>Susan Williams</t>
  </si>
  <si>
    <t>StarTech Phone, Durable</t>
  </si>
  <si>
    <t>Givors</t>
  </si>
  <si>
    <t>OIC Staples, Assorted Sizes</t>
  </si>
  <si>
    <t>F 181-365 DAYS</t>
  </si>
  <si>
    <t>Cheltenham</t>
  </si>
  <si>
    <t>Villeparisis</t>
  </si>
  <si>
    <t>Plaisance-du-Touch</t>
  </si>
  <si>
    <t>Sharp Fax and Copier, High-Speed</t>
  </si>
  <si>
    <t>SanDisk Router, Bluetooth</t>
  </si>
  <si>
    <t>Chromcraft Computer Table, Adjustable Height</t>
  </si>
  <si>
    <t>Manresa</t>
  </si>
  <si>
    <t>Oullins</t>
  </si>
  <si>
    <t>Ames Peel and Seal, Set of 50</t>
  </si>
  <si>
    <t>Novimex Rocking Chair, Adjustable</t>
  </si>
  <si>
    <t>Harbour Creations Swivel Stool, Set of Two</t>
  </si>
  <si>
    <t>Toby Williamson</t>
  </si>
  <si>
    <t>Tenex Lockers, Single Width</t>
  </si>
  <si>
    <t>Apple Signal Booster, VoIP</t>
  </si>
  <si>
    <t>Belkin Memory Card, Erganomic</t>
  </si>
  <si>
    <t>Barricks Conference Table, Fully Assembled</t>
  </si>
  <si>
    <t>Rosny-sous-Bois</t>
  </si>
  <si>
    <t>Marly-le-Roi</t>
  </si>
  <si>
    <t>Lunel</t>
  </si>
  <si>
    <t>Advantus Rubber Bands, Assorted Sizes</t>
  </si>
  <si>
    <t>Belkin Router, Erganomic</t>
  </si>
  <si>
    <t>Jiffy Clasp Envelope, with clear poly window</t>
  </si>
  <si>
    <t>Cuisinart Toaster, Red</t>
  </si>
  <si>
    <t>Acco 3-Hole Punch, Recycled</t>
  </si>
  <si>
    <t>Kleencut Ruler, Serrated</t>
  </si>
  <si>
    <t>Eaton Note Cards, 8.5 x 11</t>
  </si>
  <si>
    <t>Avery Shipping Labels, Alphabetical</t>
  </si>
  <si>
    <t>Canon Fax and Copier, Color</t>
  </si>
  <si>
    <t>Hattingen</t>
  </si>
  <si>
    <t>Ames Peel and Seal, with clear poly window</t>
  </si>
  <si>
    <t>Imogen Daly</t>
  </si>
  <si>
    <t>Cinisello Balsamo</t>
  </si>
  <si>
    <t>Fiskars Scissors, Steel</t>
  </si>
  <si>
    <t>Jiffy Mailers, Recycled</t>
  </si>
  <si>
    <t>Advantus Light Bulb, Duo Pack</t>
  </si>
  <si>
    <t>Wilson Jones Binding Machine, Economy</t>
  </si>
  <si>
    <t>Brother Fax Machine, Laser</t>
  </si>
  <si>
    <t>Allauch</t>
  </si>
  <si>
    <t>Acme Scissors, Steel</t>
  </si>
  <si>
    <t>Digne-les-Bains</t>
  </si>
  <si>
    <t>Safco Floating Shelf Set, Traditional</t>
  </si>
  <si>
    <t>Nokia Audio Dock, with Caller ID</t>
  </si>
  <si>
    <t>Smead Removable Labels, Laser Printer Compatible</t>
  </si>
  <si>
    <t>Recklinghausen</t>
  </si>
  <si>
    <t>Rogers Trays, Wire Frame</t>
  </si>
  <si>
    <t>Stockwell Clamps, Metal</t>
  </si>
  <si>
    <t>Massa</t>
  </si>
  <si>
    <t>Cuisinart Microwave, Red</t>
  </si>
  <si>
    <t>GlobeWeis Clasp Envelope, with clear poly window</t>
  </si>
  <si>
    <t>Samsung Office Telephone, VoIP</t>
  </si>
  <si>
    <t>Jiffy Clasp Envelope, Recycled</t>
  </si>
  <si>
    <t>Sharp Fax Machine, High-Speed</t>
  </si>
  <si>
    <t>Logitech Flash Drive, Bluetooth</t>
  </si>
  <si>
    <t>Hamilton Beach Microwave, Black</t>
  </si>
  <si>
    <t>Elite Box Cutter, High Speed</t>
  </si>
  <si>
    <t>Aaron Macrossan</t>
  </si>
  <si>
    <t>Cumbernauld</t>
  </si>
  <si>
    <t>Stiletto Ruler, Serrated</t>
  </si>
  <si>
    <t>Novimex Steel Folding Chair, Adjustable</t>
  </si>
  <si>
    <t>Hon Training Table, Adjustable Height</t>
  </si>
  <si>
    <t>Cisco Smart Phone, Cordless</t>
  </si>
  <si>
    <t>La Baule-Escoublac</t>
  </si>
  <si>
    <t>Apple Audio Dock, Cordless</t>
  </si>
  <si>
    <t>Vignola</t>
  </si>
  <si>
    <t>Darlington</t>
  </si>
  <si>
    <t>Hon Coffee Table, with Bottom Storage</t>
  </si>
  <si>
    <t>Breville Stove, White</t>
  </si>
  <si>
    <t>Orsay</t>
  </si>
  <si>
    <t>High Wycombe</t>
  </si>
  <si>
    <t>Novimex Executive Leather Armchair, Black</t>
  </si>
  <si>
    <t>Memorex Numeric Keypad, Erganomic</t>
  </si>
  <si>
    <t>Advantus Rubber Bands, Metal</t>
  </si>
  <si>
    <t>Baden-Baden</t>
  </si>
  <si>
    <t>Taverny</t>
  </si>
  <si>
    <t>Novimex Color Coded Labels, 5000 Label Set</t>
  </si>
  <si>
    <t>Vertou</t>
  </si>
  <si>
    <t>Cisco Speaker Phone, Cordless</t>
  </si>
  <si>
    <t>Brother Ink, Color</t>
  </si>
  <si>
    <t>Canon Fax Machine, Color</t>
  </si>
  <si>
    <t>Fellowes Folders, Wire Frame</t>
  </si>
  <si>
    <t>Max Baker</t>
  </si>
  <si>
    <t>Belfort</t>
  </si>
  <si>
    <t>SanDisk Parchment Paper, Recycled</t>
  </si>
  <si>
    <t>KitchenAid Coffee Grinder, Red</t>
  </si>
  <si>
    <t>Passau</t>
  </si>
  <si>
    <t>Ashford</t>
  </si>
  <si>
    <t>Cestas</t>
  </si>
  <si>
    <t>Biarritz</t>
  </si>
  <si>
    <t>La Madeleine</t>
  </si>
  <si>
    <t>Avery Round Labels, Laser Printer Compatible</t>
  </si>
  <si>
    <t>Eldon Stacking Tray, Black</t>
  </si>
  <si>
    <t>Bideford</t>
  </si>
  <si>
    <t>Anglet</t>
  </si>
  <si>
    <t>Green Bar Computer Printout Paper, 8.5 x 11</t>
  </si>
  <si>
    <t>E 121-180 DAYS</t>
  </si>
  <si>
    <t>Kleencut Shears, Steel</t>
  </si>
  <si>
    <t>Torremolinos</t>
  </si>
  <si>
    <t>Elite Scissors, Serrated</t>
  </si>
  <si>
    <t>Stiletto Scissors, Easy Grip</t>
  </si>
  <si>
    <t>Minden</t>
  </si>
  <si>
    <t>Cameo Mailers, with clear poly window</t>
  </si>
  <si>
    <t>Roermond</t>
  </si>
  <si>
    <t>Xerox Note Cards, Recycled</t>
  </si>
  <si>
    <t>Southport</t>
  </si>
  <si>
    <t>Halmstad</t>
  </si>
  <si>
    <t>Halland</t>
  </si>
  <si>
    <t>Wallasey</t>
  </si>
  <si>
    <t>Acme Trimmer, Serrated</t>
  </si>
  <si>
    <t>Thonon-les-Bains</t>
  </si>
  <si>
    <t>Bamberg</t>
  </si>
  <si>
    <t>Chatham</t>
  </si>
  <si>
    <t>Hautmont</t>
  </si>
  <si>
    <t>Tenex Shelving, Single Width</t>
  </si>
  <si>
    <t>Avery Color Coded Labels, 5000 Label Set</t>
  </si>
  <si>
    <t>Apple Speaker Phone, Full Size</t>
  </si>
  <si>
    <t>Belkin Router, Bluetooth</t>
  </si>
  <si>
    <t>Tyler Whitehead</t>
  </si>
  <si>
    <t>Hon Computer Table, Adjustable Height</t>
  </si>
  <si>
    <t>Xerox Computer Printout Paper, Recycled</t>
  </si>
  <si>
    <t>Epson Phone, Wireless</t>
  </si>
  <si>
    <t>Brother Fax and Copier, Digital</t>
  </si>
  <si>
    <t>Siena</t>
  </si>
  <si>
    <t>D 91-120 DAYS</t>
  </si>
  <si>
    <t>Nogent-sur-Oise</t>
  </si>
  <si>
    <t>Elite Scissors, Steel</t>
  </si>
  <si>
    <t>Pontoise</t>
  </si>
  <si>
    <t>Jodie Garner</t>
  </si>
  <si>
    <t>Acco Binder, Recycled</t>
  </si>
  <si>
    <t>Rubí</t>
  </si>
  <si>
    <t>Riom</t>
  </si>
  <si>
    <t>Sannois</t>
  </si>
  <si>
    <t>Montigny-le-Bretonneux</t>
  </si>
  <si>
    <t>Belkin Flash Drive, Bluetooth</t>
  </si>
  <si>
    <t>Crewe</t>
  </si>
  <si>
    <t>KitchenAid Toaster, Red</t>
  </si>
  <si>
    <t>C 61-90 DAYS</t>
  </si>
  <si>
    <t>Lattes</t>
  </si>
  <si>
    <t>Sauder Classic Bookcase, Pine</t>
  </si>
  <si>
    <t>Foligno</t>
  </si>
  <si>
    <t>Apple Signal Booster, Full Size</t>
  </si>
  <si>
    <t>OIC Clamps, Metal</t>
  </si>
  <si>
    <t>Stockwell Push Pins, Metal</t>
  </si>
  <si>
    <t>Stralsund</t>
  </si>
  <si>
    <t>Office Star Steel Folding Chair, Set of Two</t>
  </si>
  <si>
    <t>Harbour Creations Round Labels, Adjustable</t>
  </si>
  <si>
    <t>Sanford Pens, Water Color</t>
  </si>
  <si>
    <t>B 31-60 DAYS</t>
  </si>
  <si>
    <t>Belkin Keyboard, USB</t>
  </si>
  <si>
    <t>OIC Clamps, 12 Pack</t>
  </si>
  <si>
    <t>Tegan Savage</t>
  </si>
  <si>
    <t>Hardenberg</t>
  </si>
  <si>
    <t>Sauder Library with Doors, Mobile</t>
  </si>
  <si>
    <t>Kraft Clasp Envelope, with clear poly window</t>
  </si>
  <si>
    <t>Boulogne-sur-Mer</t>
  </si>
  <si>
    <t>La Crau</t>
  </si>
  <si>
    <t>Novimex Legal Exhibit Labels, Laser Printer Compatible</t>
  </si>
  <si>
    <t>SanDisk Memo Slips, Multicolor</t>
  </si>
  <si>
    <t>Rosenheim</t>
  </si>
  <si>
    <t>Acme Box Cutter, High Speed</t>
  </si>
  <si>
    <t>Cisco Headset, Full Size</t>
  </si>
  <si>
    <t>A 1-30 DAYS</t>
  </si>
  <si>
    <t>Hewlett Wireless Fax, Laser</t>
  </si>
  <si>
    <t>Memorex Router, Programmable</t>
  </si>
  <si>
    <t>Villiers-sur-Marne</t>
  </si>
  <si>
    <t>Gandia</t>
  </si>
  <si>
    <t>GlobeWeis Business Envelopes, Recycled</t>
  </si>
  <si>
    <t>Bevis Training Table, with Bottom Storage</t>
  </si>
  <si>
    <t>Row Labels</t>
  </si>
  <si>
    <t>Grand Total</t>
  </si>
  <si>
    <t>Sum of Sales</t>
  </si>
  <si>
    <t>World Wide Furniture Dash Board fy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</si>
</sst>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quot;$&quot;#,##0.00"/>
    <numFmt numFmtId="166" formatCode="_-[$$-409]* #,##0.00_ ;_-[$$-409]* \-#,##0.00\ ;_-[$$-409]* &quot;-&quot;??_ ;_-@_ "/>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8"/>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164" fontId="2" fillId="0" borderId="0" applyFont="0" applyFill="0" applyBorder="0" applyAlignment="0" applyProtection="0"/>
  </cellStyleXfs>
  <cellXfs count="17">
    <xf numFmtId="0" fontId="0" fillId="0" borderId="0" xfId="0"/>
    <xf numFmtId="14" fontId="1" fillId="0" borderId="0" xfId="0" applyNumberFormat="1" applyFont="1"/>
    <xf numFmtId="14" fontId="1" fillId="2" borderId="0" xfId="0" applyNumberFormat="1" applyFont="1" applyFill="1"/>
    <xf numFmtId="0" fontId="1" fillId="0" borderId="0" xfId="0" applyFont="1"/>
    <xf numFmtId="0" fontId="1" fillId="2" borderId="0" xfId="0" applyFont="1" applyFill="1"/>
    <xf numFmtId="14" fontId="0" fillId="0" borderId="0" xfId="0" applyNumberFormat="1"/>
    <xf numFmtId="1" fontId="0" fillId="0" borderId="0" xfId="0" applyNumberFormat="1"/>
    <xf numFmtId="0" fontId="1" fillId="3" borderId="0" xfId="0" applyFont="1" applyFill="1"/>
    <xf numFmtId="165" fontId="1" fillId="3" borderId="0" xfId="0" applyNumberFormat="1" applyFont="1" applyFill="1"/>
    <xf numFmtId="0" fontId="0" fillId="0" borderId="0" xfId="0" pivotButton="1"/>
    <xf numFmtId="0" fontId="0" fillId="0" borderId="0" xfId="0" applyAlignment="1">
      <alignment horizontal="left"/>
    </xf>
    <xf numFmtId="0" fontId="1" fillId="4" borderId="1" xfId="0" applyFont="1" applyFill="1" applyBorder="1" applyAlignment="1">
      <alignment horizontal="left"/>
    </xf>
    <xf numFmtId="166" fontId="0" fillId="0" borderId="0" xfId="0" applyNumberFormat="1"/>
    <xf numFmtId="166" fontId="0" fillId="0" borderId="0" xfId="1" applyNumberFormat="1" applyFont="1"/>
    <xf numFmtId="0" fontId="0" fillId="2" borderId="0" xfId="0" applyFill="1"/>
    <xf numFmtId="0" fontId="3" fillId="3" borderId="0" xfId="0" applyFont="1" applyFill="1" applyAlignment="1">
      <alignment horizontal="center"/>
    </xf>
    <xf numFmtId="166" fontId="0" fillId="2" borderId="0" xfId="0" applyNumberFormat="1" applyFill="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11</xdr:col>
      <xdr:colOff>190500</xdr:colOff>
      <xdr:row>8</xdr:row>
      <xdr:rowOff>88900</xdr:rowOff>
    </xdr:from>
    <xdr:to>
      <xdr:col>14</xdr:col>
      <xdr:colOff>190500</xdr:colOff>
      <xdr:row>22</xdr:row>
      <xdr:rowOff>130172</xdr:rowOff>
    </xdr:to>
    <mc:AlternateContent xmlns:mc="http://schemas.openxmlformats.org/markup-compatibility/2006" xmlns:a14="http://schemas.microsoft.com/office/drawing/2010/main">
      <mc:Choice Requires="a14">
        <xdr:graphicFrame macro="">
          <xdr:nvGraphicFramePr>
            <xdr:cNvPr id="2" name="Customer Name">
              <a:extLst>
                <a:ext uri="{FF2B5EF4-FFF2-40B4-BE49-F238E27FC236}">
                  <a16:creationId xmlns:a16="http://schemas.microsoft.com/office/drawing/2014/main" id="{94B54641-0A2C-4689-0FF9-27E377AB2E27}"/>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8343900" y="1562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1</xdr:row>
      <xdr:rowOff>50800</xdr:rowOff>
    </xdr:from>
    <xdr:to>
      <xdr:col>9</xdr:col>
      <xdr:colOff>285750</xdr:colOff>
      <xdr:row>8</xdr:row>
      <xdr:rowOff>63500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2A08AA3-B293-6FB9-DE7E-A3725D4BC12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391150" y="234950"/>
              <a:ext cx="182880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552450</xdr:colOff>
      <xdr:row>0</xdr:row>
      <xdr:rowOff>158750</xdr:rowOff>
    </xdr:from>
    <xdr:to>
      <xdr:col>12</xdr:col>
      <xdr:colOff>552450</xdr:colOff>
      <xdr:row>8</xdr:row>
      <xdr:rowOff>31750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53DDC52-B56A-BB5A-CABF-1980AAD02A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86650" y="15875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9</xdr:row>
      <xdr:rowOff>50800</xdr:rowOff>
    </xdr:from>
    <xdr:to>
      <xdr:col>10</xdr:col>
      <xdr:colOff>0</xdr:colOff>
      <xdr:row>23</xdr:row>
      <xdr:rowOff>92072</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F5FC23C9-0414-4B8E-4222-71412CD416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15000" y="170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15120</xdr:colOff>
      <xdr:row>10</xdr:row>
      <xdr:rowOff>10584</xdr:rowOff>
    </xdr:from>
    <xdr:to>
      <xdr:col>16</xdr:col>
      <xdr:colOff>607560</xdr:colOff>
      <xdr:row>23</xdr:row>
      <xdr:rowOff>160259</xdr:rowOff>
    </xdr:to>
    <mc:AlternateContent xmlns:mc="http://schemas.openxmlformats.org/markup-compatibility/2006" xmlns:a14="http://schemas.microsoft.com/office/drawing/2010/main">
      <mc:Choice Requires="a14">
        <xdr:graphicFrame macro="">
          <xdr:nvGraphicFramePr>
            <xdr:cNvPr id="2" name="Customer Name 1">
              <a:extLst>
                <a:ext uri="{FF2B5EF4-FFF2-40B4-BE49-F238E27FC236}">
                  <a16:creationId xmlns:a16="http://schemas.microsoft.com/office/drawing/2014/main" id="{9E76FA9B-1952-4CB0-BCBA-AA53A420033A}"/>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4992049" y="1942798"/>
              <a:ext cx="1808011" cy="2508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134559</xdr:colOff>
      <xdr:row>9</xdr:row>
      <xdr:rowOff>172359</xdr:rowOff>
    </xdr:from>
    <xdr:to>
      <xdr:col>20</xdr:col>
      <xdr:colOff>121859</xdr:colOff>
      <xdr:row>16</xdr:row>
      <xdr:rowOff>72571</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C0AB291F-55C6-45B5-9D17-1FAE7A8769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934845" y="1923145"/>
              <a:ext cx="1810657" cy="1170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114904</xdr:colOff>
      <xdr:row>17</xdr:row>
      <xdr:rowOff>21167</xdr:rowOff>
    </xdr:from>
    <xdr:to>
      <xdr:col>20</xdr:col>
      <xdr:colOff>102205</xdr:colOff>
      <xdr:row>31</xdr:row>
      <xdr:rowOff>124730</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B6634209-594A-4076-9E40-F7CC9D43899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915190" y="3223381"/>
              <a:ext cx="1810658" cy="264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27214</xdr:colOff>
      <xdr:row>24</xdr:row>
      <xdr:rowOff>54429</xdr:rowOff>
    </xdr:from>
    <xdr:to>
      <xdr:col>17</xdr:col>
      <xdr:colOff>20563</xdr:colOff>
      <xdr:row>31</xdr:row>
      <xdr:rowOff>141212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CAF80B63-7CF9-4BB2-9BDB-AC6D30C348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04143" y="4526643"/>
              <a:ext cx="1816706" cy="1356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2.791346412036" createdVersion="8" refreshedVersion="8" minRefreshableVersion="3" recordCount="7475" xr:uid="{55357314-A0FA-4E75-8A8D-AEF470863F2C}">
  <cacheSource type="worksheet">
    <worksheetSource ref="A1:R7476" sheet="WW Furniture"/>
  </cacheSource>
  <cacheFields count="18">
    <cacheField name="Order Date" numFmtId="14">
      <sharedItems containsSemiMixedTypes="0" containsNonDate="0" containsDate="1" containsString="0" minDate="2017-01-01T00:00:00" maxDate="2021-01-01T00:00:00"/>
    </cacheField>
    <cacheField name="Shipping Date" numFmtId="14">
      <sharedItems containsSemiMixedTypes="0" containsNonDate="0" containsDate="1" containsString="0" minDate="2017-01-06T00:00:00" maxDate="2021-01-10T00:00:00"/>
    </cacheField>
    <cacheField name="aged" numFmtId="1">
      <sharedItems containsSemiMixedTypes="0" containsString="0" containsNumber="1" containsInteger="1" minValue="0" maxValue="1460"/>
    </cacheField>
    <cacheField name="Customer Name" numFmtId="0">
      <sharedItems count="792">
        <s v="Ruby Patel"/>
        <s v="Summer Hayward"/>
        <s v="Devin Huddleston"/>
        <s v="Daniel Burke"/>
        <s v="Mary Parker"/>
        <s v="Fredrick Beveridge"/>
        <s v="Archer Hort"/>
        <s v="Evie Flockhart"/>
        <s v="Julia Martell"/>
        <s v="Viola Watson"/>
        <s v="Ella Troy"/>
        <s v="Everett Dunbar"/>
        <s v="Faith Greenwood"/>
        <s v="Gracie Powell"/>
        <s v="Hershel Snyder"/>
        <s v="Rose Heap"/>
        <s v="Julian Dobie"/>
        <s v="Christopher Goold"/>
        <s v="Kai Leonard"/>
        <s v="Georgia Bermingham"/>
        <s v="Jennifer Mattingly"/>
        <s v="Nathan Iqbal"/>
        <s v="John Baca"/>
        <s v="Noah Chamberlain"/>
        <s v="Dylan Disney"/>
        <s v="Melissa Bean"/>
        <s v="William Horton"/>
        <s v="Joseph Locke"/>
        <s v="Vaughn Gibbs"/>
        <s v="Hayley Baldwinson"/>
        <s v="Walter Coley"/>
        <s v="David Harney"/>
        <s v="Lori Miller"/>
        <s v="Hollie Norris"/>
        <s v="Gracie Hicks"/>
        <s v="Kiara Allen"/>
        <s v="Caleb Kenyon"/>
        <s v="Winnie Moss"/>
        <s v="Daryl Claypool"/>
        <s v="Courtney Hancock"/>
        <s v="Ronald Everson"/>
        <s v="Max Ludwig"/>
        <s v="Brandon Preston"/>
        <s v="Lara Stoate"/>
        <s v="Larry Klaus"/>
        <s v="Millie Newman"/>
        <s v="Patricia Lukes"/>
        <s v="Shelby Dunston"/>
        <s v="Piper Wilder-Neligan"/>
        <s v="Charlotte Taylor"/>
        <s v="Erin Gill"/>
        <s v="Lilian Macredie"/>
        <s v="Jasmine Slater"/>
        <s v="Victoria Bell"/>
        <s v="Sophie Franklin"/>
        <s v="Maya O'Sullivan"/>
        <s v="Kayleigh Farmer"/>
        <s v="Julian Mack"/>
        <s v="Tyson Ebden"/>
        <s v="Tegan Savage"/>
        <s v="Eva Hargraves"/>
        <s v="Jonathan Summons"/>
        <s v="Katherine Grant"/>
        <s v="Jared Wurster"/>
        <s v="Angus Reading"/>
        <s v="Kayla Ronald"/>
        <s v="Darcy Farnell"/>
        <s v="Jodie Mellor"/>
        <s v="Oscar Clayton"/>
        <s v="Lincoln Want"/>
        <s v="Maya Summers"/>
        <s v="Spencer Akhtar"/>
        <s v="Angus De Groot"/>
        <s v="Carl Proctor"/>
        <s v="Niamh Mann"/>
        <s v="Joshua Romero"/>
        <s v="Naomi Hancock"/>
        <s v="Nicole Nash"/>
        <s v="John Kemp"/>
        <s v="Ryan Greenwood"/>
        <s v="Ashton Charles"/>
        <s v="Shannon Howe"/>
        <s v="Koby Phillip"/>
        <s v="Thomas Stephens"/>
        <s v="Thomas McCallum"/>
        <s v="Donna Nash"/>
        <s v="Joseph Ford"/>
        <s v="Alexander Bennett"/>
        <s v="Jessica Paramor"/>
        <s v="Wanda Wingert"/>
        <s v="Scarlett Truchanas"/>
        <s v="Charlie Brooks"/>
        <s v="Sam Wood"/>
        <s v="Aaron Bootman"/>
        <s v="Gabriel Sanders"/>
        <s v="Charles Builder"/>
        <s v="Paige Horsfall"/>
        <s v="Lily Tyler"/>
        <s v="Kayla Tearle"/>
        <s v="Mary Wilson"/>
        <s v="Anthony Stewart"/>
        <s v="Samuel Thomas"/>
        <s v="Charlie Wells"/>
        <s v="Sharon Kerley"/>
        <s v="Edward Zwar"/>
        <s v="Benjamin Humphries"/>
        <s v="Luca Graham"/>
        <s v="Juanita Smalls"/>
        <s v="Chelsea Bannister"/>
        <s v="Toby Conway"/>
        <s v="Morgan Anderson"/>
        <s v="Alexis Code"/>
        <s v="Adam Bentley"/>
        <s v="Harry Nelson"/>
        <s v="Skye McCaffrey"/>
        <s v="Michelle Barrett"/>
        <s v="Alexandra Macdonald"/>
        <s v="Evie Rees"/>
        <s v="Kaitlyn Dorsch"/>
        <s v="Owen Howell"/>
        <s v="Molly Palmer"/>
        <s v="Logan Tilley"/>
        <s v="Nicholas Carey"/>
        <s v="Corey Norton"/>
        <s v="Eve Bates"/>
        <s v="Donald Pak"/>
        <s v="Mackenzie Whitford"/>
        <s v="Benjamin Lee"/>
        <s v="Amy Nixon"/>
        <s v="Gerald Galvan"/>
        <s v="Sofia de Castella"/>
        <s v="Eve Spencer"/>
        <s v="Luca Varley"/>
        <s v="Koby Tompson"/>
        <s v="Sebastian McClelland"/>
        <s v="Ava Giles"/>
        <s v="Kristal McCaslin"/>
        <s v="William Somerville"/>
        <s v="Tara Hines"/>
        <s v="Mohammed Fox"/>
        <s v="Leslie Wilson"/>
        <s v="Jay Andrews"/>
        <s v="Melody Nelson"/>
        <s v="Mariam McMeckan"/>
        <s v="Louie Knight"/>
        <s v="Jodie Garner"/>
        <s v="Imogen Daly"/>
        <s v="Jacob Roemer"/>
        <s v="Eileen Walker"/>
        <s v="Edward Webber"/>
        <s v="Philip Newsom"/>
        <s v="Louis Scott"/>
        <s v="Sam French"/>
        <s v="Toby Clunie"/>
        <s v="Lisa Watkins"/>
        <s v="Richard Poole"/>
        <s v="Ebony Sadlier"/>
        <s v="Eva Arnold"/>
        <s v="Ewan Hyde"/>
        <s v="Francesca Bowen"/>
        <s v="Denise Harris"/>
        <s v="Patrick Townson"/>
        <s v="Erick Tanner"/>
        <s v="Patricia Smith"/>
        <s v="Phoebe Moore"/>
        <s v="Jason Roger"/>
        <s v="Edward Hodges"/>
        <s v="Maddison Newman"/>
        <s v="Robert James"/>
        <s v="Ralph Holmes"/>
        <s v="Tina Phelps"/>
        <s v="Maddison Breen"/>
        <s v="Henry Chandler"/>
        <s v="Rebecca Chamberlain"/>
        <s v="Ryan Price"/>
        <s v="Milla Hollinworth"/>
        <s v="Bianca Monsoor"/>
        <s v="Alana Zahel"/>
        <s v="Louis Wilson"/>
        <s v="Lily Dallachy"/>
        <s v="Esther Henderson"/>
        <s v="Elijah Sodeman"/>
        <s v="Angus Ibsch"/>
        <s v="Leon Thompson"/>
        <s v="Lorri Stratton"/>
        <s v="Molly Crawford"/>
        <s v="Tyler Whitehead"/>
        <s v="Ada Dalton"/>
        <s v="David Mortlock"/>
        <s v="Elise Ali"/>
        <s v="Rachel Tyler"/>
        <s v="Bianca Whitford"/>
        <s v="Molly De Mole"/>
        <s v="Eva Butler"/>
        <s v="Minnie Cash"/>
        <s v="Pamela Searles"/>
        <s v="Charlie Donnelly"/>
        <s v="Susan Williams"/>
        <s v="Maya Pamphlett"/>
        <s v="Harry Ahmed"/>
        <s v="Molly Bidmead"/>
        <s v="Samuel Hardey"/>
        <s v="Erin Rogers"/>
        <s v="Madeline Crooks"/>
        <s v="Steven Prince"/>
        <s v="Louise Winter"/>
        <s v="Georgina Garner"/>
        <s v="Carrie Boots"/>
        <s v="Marcus Leon"/>
        <s v="Katie Thom"/>
        <s v="Jayden Ali"/>
        <s v="Rory Gunson"/>
        <s v="Tilly Payne"/>
        <s v="William Reichert"/>
        <s v="Tyson Hanna"/>
        <s v="Tyler Miah"/>
        <s v="Anna Leal"/>
        <s v="Ellie Chapman"/>
        <s v="Angus Gether"/>
        <s v="Adam Harte"/>
        <s v="Theresa Varner"/>
        <s v="Hubert Lindahl"/>
        <s v="Ethan Barrett"/>
        <s v="Casey Forte"/>
        <s v="Isabella Falkiner"/>
        <s v="Hayden Perkins"/>
        <s v="Lauren Knight"/>
        <s v="Zara Money"/>
        <s v="Michael Watkins"/>
        <s v="Josh Wilkinson"/>
        <s v="Kelly Long"/>
        <s v="Marcus Griffin"/>
        <s v="Peter Daly"/>
        <s v="Robert Zapata"/>
        <s v="Lucas Wood"/>
        <s v="Larry Lambert"/>
        <s v="Charlie Horrocks"/>
        <s v="Nancy Fike"/>
        <s v="Don Willie"/>
        <s v="Sophia Owen"/>
        <s v="Stella Hellyer"/>
        <s v="Lane Taylor"/>
        <s v="Charlie Power"/>
        <s v="Walter Aguilar"/>
        <s v="David Lowe"/>
        <s v="Harold Smith"/>
        <s v="Tammy Chamblee"/>
        <s v="Mike Langer"/>
        <s v="Jordan Peacock"/>
        <s v="William Martin"/>
        <s v="Randall Roberts"/>
        <s v="Kimberly Boyd"/>
        <s v="Laura Akhtar"/>
        <s v="Edward Davidson"/>
        <s v="Ava Corbin"/>
        <s v="Jonathan Bottrill"/>
        <s v="Ruby Frost"/>
        <s v="Charlotte Savage"/>
        <s v="Jack Brier"/>
        <s v="Paul Cleary"/>
        <s v="Henry Pedder"/>
        <s v="Desiree Hurt"/>
        <s v="Hollie Morris"/>
        <s v="Mia McLean"/>
        <s v="Robert Ramsey"/>
        <s v="Liam Mathias"/>
        <s v="Lola Hughes"/>
        <s v="Isabella Secombe"/>
        <s v="Kristina Moore"/>
        <s v="Abby Mei"/>
        <s v="Cerys Edwards"/>
        <s v="Cynthia Zielinski"/>
        <s v="Archie Whittaker"/>
        <s v="Kian Thomson"/>
        <s v="Rory Martindale"/>
        <s v="Ali Jerger"/>
        <s v="Ashton Foley"/>
        <s v="Chloe Miller"/>
        <s v="Jasper Neighbour"/>
        <s v="Luz Reilly"/>
        <s v="Henry Winder"/>
        <s v="Joel Peters"/>
        <s v="Norma McCowan"/>
        <s v="Brooke Hodgson"/>
        <s v="Leroy Samson"/>
        <s v="Aaron Cunningham"/>
        <s v="Demi Power"/>
        <s v="Eden Kern"/>
        <s v="Andrew Shah"/>
        <s v="Terence Welch"/>
        <s v="Tina Brantley"/>
        <s v="Eloise Mahmood"/>
        <s v="Tom Charlton"/>
        <s v="Natasha Sykes"/>
        <s v="Oliver Stephenson"/>
        <s v="Max Baker"/>
        <s v="Kiera Chandler"/>
        <s v="Leo Bannister"/>
        <s v="Anna Moreton"/>
        <s v="Alana Tyson"/>
        <s v="Eva Sanderson"/>
        <s v="Leah Barrett"/>
        <s v="Spencer Wallis"/>
        <s v="James Fleming"/>
        <s v="Kai Wicks"/>
        <s v="Ruby Blomfield"/>
        <s v="Isabelle Macghey"/>
        <s v="Lilly Akhtar"/>
        <s v="Rory Jess"/>
        <s v="Claire Harrington"/>
        <s v="Lisa Boyette"/>
        <s v="Isabelle Norton"/>
        <s v="Ryan Ackland"/>
        <s v="Alexandra Whitehouse"/>
        <s v="Millie Franklin"/>
        <s v="Harry Josephson"/>
        <s v="Toby Williamson"/>
        <s v="Anna Kelly"/>
        <s v="Angelina Hurst"/>
        <s v="Millie Arnold"/>
        <s v="Patricia Epps"/>
        <s v="Madison Rowley"/>
        <s v="Robert Quick"/>
        <s v="Karon Shah"/>
        <s v="Ethan Howarth"/>
        <s v="Georgina Arnold"/>
        <s v="Hudson Ordell"/>
        <s v="Gemma Curlewis"/>
        <s v="Abby Muramats"/>
        <s v="Gracie Hunter"/>
        <s v="Phoebe Baines"/>
        <s v="Mark Westfall"/>
        <s v="Michael Halcomb"/>
        <s v="Isaac David"/>
        <s v="Evan Allen"/>
        <s v="Michael Myers"/>
        <s v="Demi Hodgson"/>
        <s v="Stacy Cummings"/>
        <s v="Georgia Arundale"/>
        <s v="Libby McDonald"/>
        <s v="Ethan Cover"/>
        <s v="Alexander Bond"/>
        <s v="Gary Crume"/>
        <s v="Ruby Nicholls"/>
        <s v="Lilly Le Grand"/>
        <s v="Jeremy Pilcher"/>
        <s v="Tahlia Murnin"/>
        <s v="Elijah Ruatoka"/>
        <s v="Dennis Conaway"/>
        <s v="Leah Marsh"/>
        <s v="Geraldine Mizelle"/>
        <s v="Jason Martinez"/>
        <s v="John Town"/>
        <s v="Ashton Morey"/>
        <s v="Alannah Langridge"/>
        <s v="Mia Pugh"/>
        <s v="Tyson Jonathan"/>
        <s v="Mike Obrien"/>
        <s v="Abby Colebe"/>
        <s v="Ginger Owens"/>
        <s v="Mary Saterfiel"/>
        <s v="Spencer Calvert"/>
        <s v="Angelina Beeton"/>
        <s v="Holly Doyle"/>
        <s v="Aaron Macrossan"/>
        <s v="Gilbert Montgomery"/>
        <s v="Zachary Disher"/>
        <s v="Noah Hart"/>
        <s v="Lucas Warren"/>
        <s v="George To Rot"/>
        <s v="Aaron Davey"/>
        <s v="Xavier Martindale"/>
        <s v="Audrey Knowles"/>
        <s v="Ngoc Orozco"/>
        <s v="Jake Barry"/>
        <s v="Alexandra Portus"/>
        <s v="Madison Chadwick"/>
        <s v="Juan Smith"/>
        <s v="Alannah Callaway"/>
        <s v="Bradley Howell"/>
        <s v="Isabelle Radcliffe"/>
        <s v="Christy Wiley"/>
        <s v="Jean Crowley"/>
        <s v="Joseph Wright"/>
        <s v="Ali Mander-Jones"/>
        <s v="Chloe O'Dea"/>
        <s v="Abbie Perry"/>
        <s v="Nathan Clayton"/>
        <s v="Mark Washington"/>
        <s v="Hayley Swanston"/>
        <s v="Kayleigh Summers"/>
        <s v="Sebastian Barber"/>
        <s v="Daniel Hamilton"/>
        <s v="Will Poynton"/>
        <s v="Betty Reynolds"/>
        <s v="Daniel Lucas"/>
        <s v="Amy Pendred"/>
        <s v="Sandra Cook"/>
        <s v="Rebecca Heysen"/>
        <s v="Taj Knetes"/>
        <s v="Mary Hough"/>
        <s v="Edward Martinez"/>
        <s v="Harriet Chadwick"/>
        <s v="Bethany Hunt"/>
        <s v="Sandra Hooks"/>
        <s v="Craig Rayner"/>
        <s v="Zachary Warner"/>
        <s v="George Dawson"/>
        <s v="Isabel Turnbull"/>
        <s v="Rita McCann"/>
        <s v="Libby Thompson"/>
        <s v="Isabelle Vaughan"/>
        <s v="Ebony Northcott"/>
        <s v="Gemma Sharp"/>
        <s v="Riley Douglas"/>
        <s v="Oscar Serena"/>
        <s v="Tyson Brookman"/>
        <s v="Dylan Dry"/>
        <s v="Paige Hopley"/>
        <s v="Annabelle Heydon"/>
        <s v="Brooke Horton"/>
        <s v="Paul Collazo"/>
        <s v="Thomas Shepherd"/>
        <s v="Angie Massengill"/>
        <s v="David Chadwick"/>
        <s v="Nate Dacey"/>
        <s v="Natasha Heane"/>
        <s v="Claudia Poore"/>
        <s v="Leon Barnes"/>
        <s v="Alexis O'Flaherty"/>
        <s v="Faith Chambers"/>
        <s v="Zoe Lowin"/>
        <s v="Alta Nokes"/>
        <s v="Ramona Hohl"/>
        <s v="Kieran Herbert"/>
        <s v="Molly Hawkins"/>
        <s v="Thomas Thompson"/>
        <s v="Kerry Dorsey"/>
        <s v="Charli Rose"/>
        <s v="Nicole Johns"/>
        <s v="Kyle Beard"/>
        <s v="Nicholas Watkins"/>
        <s v="Maynard Moorman"/>
        <s v="Charles Carey"/>
        <s v="Dominic Jordan"/>
        <s v="Amelie North"/>
        <s v="Freya Daniels"/>
        <s v="Alex Greenwood"/>
        <s v="Matthew Gill"/>
        <s v="Milla Day"/>
        <s v="James Casados"/>
        <s v="Julian Corbin"/>
        <s v="Toby Starling"/>
        <s v="Scott Higgins"/>
        <s v="Andres Woodruff"/>
        <s v="Joyce Cornell"/>
        <s v="Kenneth Gonzales"/>
        <s v="Jonathan Franklin"/>
        <s v="Rory Chambers"/>
        <s v="Lewis Greenwood"/>
        <s v="Jessica Spring"/>
        <s v="Ethel Cole"/>
        <s v="Sofia Goddard"/>
        <s v="Dominic Elliott"/>
        <s v="Kevin Madigan"/>
        <s v="Zoe Lanigan"/>
        <s v="Jonathan Loftus"/>
        <s v="Holly Noble"/>
        <s v="Jasmine Hanson"/>
        <s v="Adam Walpole"/>
        <s v="Jade Farmer"/>
        <s v="Justin Armit"/>
        <s v="Lauren Saunders"/>
        <s v="Ethan Williams"/>
        <s v="Jacob Carter"/>
        <s v="David Velasquez"/>
        <s v="Michael Bradshaw"/>
        <s v="Bettie Lang"/>
        <s v="Gail Thompson"/>
        <s v="Donna Farr"/>
        <s v="Rachel Norton"/>
        <s v="Lillian Davis"/>
        <s v="Carol Evans"/>
        <s v="Michael Wilson"/>
        <s v="Marie Lawson"/>
        <s v="Felicia Cooley"/>
        <s v="Matthew Barker"/>
        <s v="Carley Wynn"/>
        <s v="Dominic Stephenson"/>
        <s v="Jesse Godson"/>
        <s v="Timothy Jimenez"/>
        <s v="Skye Hammond"/>
        <s v="Evie Morton"/>
        <s v="Stella Balcombe"/>
        <s v="Rachel Goddard"/>
        <s v="Harry Marion"/>
        <s v="Robert Neil"/>
        <s v="Liam Newton"/>
        <s v="Lamar Lockhart"/>
        <s v="Isabelle Gould"/>
        <s v="Jammie Gibbs"/>
        <s v="Elisabeth Manson"/>
        <s v="Daniel Howells"/>
        <s v="Joe Gilbert"/>
        <s v="Julie Ochoa"/>
        <s v="Timothy Pownall"/>
        <s v="Oscar Noble"/>
        <s v="Jett Osman"/>
        <s v="Adam Peacock"/>
        <s v="Ella Harrhy"/>
        <s v="Toby Patterson"/>
        <s v="Georgia Blackburn"/>
        <s v="Declan Dundas"/>
        <s v="Arnold Jones"/>
        <s v="Ruth Williams"/>
        <s v="Ashley Baldwinson"/>
        <s v="Imogen Steele"/>
        <s v="Isabella Cleary"/>
        <s v="Imogen Symon"/>
        <s v="Kimberly Jones"/>
        <s v="Bonnie Wilson"/>
        <s v="Leroy Dudley"/>
        <s v="Cooper Burn"/>
        <s v="Debbie Fisk"/>
        <s v="Eric Anderson"/>
        <s v="Michael Kim"/>
        <s v="Sarah Smorgon"/>
        <s v="Maria Kennedy"/>
        <s v="Joshua Andrews"/>
        <s v="Harvey Daniels"/>
        <s v="Angus Fryar"/>
        <s v="Ella Knopwood"/>
        <s v="Jennifer Douglas"/>
        <s v="Jade Howe"/>
        <s v="Karla Dunkley"/>
        <s v="Corey Browne"/>
        <s v="William Jolly"/>
        <s v="Phoebe Lindsay"/>
        <s v="Kyle Nash"/>
        <s v="Angus Blacklock"/>
        <s v="Nicole Howard"/>
        <s v="Jade Daniels"/>
        <s v="Lily Skurrie"/>
        <s v="Mason Adams"/>
        <s v="Aidan Hayward"/>
        <s v="Peggy Hua"/>
        <s v="Kian Sykes"/>
        <s v="Owen Faulkner"/>
        <s v="Ben Summerville"/>
        <s v="Xavier Synan"/>
        <s v="Caitlin Schmidt"/>
        <s v="Ben Hogben"/>
        <s v="Leah Derham"/>
        <s v="Blake Lymburner"/>
        <s v="Georgina Storey"/>
        <s v="Dominic Scott"/>
        <s v="Luther King"/>
        <s v="Harrison Cooke"/>
        <s v="Rachel Morton"/>
        <s v="Tahlia Coughlan"/>
        <s v="Lisa Casey"/>
        <s v="Indiana Wekey"/>
        <s v="Jade Hawkins"/>
        <s v="Lara Giles"/>
        <s v="Keith Martinez"/>
        <s v="David To"/>
        <s v="Eden Gooseberry"/>
        <s v="Ewan O'Neill"/>
        <s v="Kristen Holland"/>
        <s v="Alice Black"/>
        <s v="Darcy St George"/>
        <s v="Adam Gibbs"/>
        <s v="Janet Broussard"/>
        <s v="Jacob Varley"/>
        <s v="Sienna Williamson"/>
        <s v="Scarlett Pollard"/>
        <s v="Sherron Henegar"/>
        <s v="Joan Douglas"/>
        <s v="Jeffrey Laird"/>
        <s v="Sarah Cross"/>
        <s v="Gregory Rodriguez"/>
        <s v="Xavier Burford"/>
        <s v="Gerald Booth"/>
        <s v="Lester Wimmer"/>
        <s v="Rhonda Ford"/>
        <s v="Zona Meyer"/>
        <s v="Kian Pollard"/>
        <s v="Makayla Elphinstone"/>
        <s v="Robert Barnes"/>
        <s v="Max Ronald"/>
        <s v="Aidan Rowe"/>
        <s v="Bryce Efird"/>
        <s v="Alfonso Gomez"/>
        <s v="Edward Dolling"/>
        <s v="Mark Briggs"/>
        <s v="Samantha Reynell"/>
        <s v="Steven Cordoba"/>
        <s v="Jose Gullo"/>
        <s v="Nelson Olsen"/>
        <s v="Joel Ortega"/>
        <s v="Riley Howells"/>
        <s v="Leticia Sorrells"/>
        <s v="Amy Pritchard"/>
        <s v="Nathan Allwood"/>
        <s v="Eleanor Pollard"/>
        <s v="Chloe Landale"/>
        <s v="Bailey Morris"/>
        <s v="Toby Rowley"/>
        <s v="Tricia Bustamante"/>
        <s v="Georgina Fuller"/>
        <s v="Anna Macdonald"/>
        <s v="Alpha Ross"/>
        <s v="Louis Dominguez"/>
        <s v="Jude Leonard"/>
        <s v="Jack Holland"/>
        <s v="Morgan Dodd"/>
        <s v="Isabelle Torpy"/>
        <s v="Audrey Emanuel"/>
        <s v="Holly Black"/>
        <s v="Tyler Duncan"/>
        <s v="Jason Calhoun"/>
        <s v="Charlie Smithies"/>
        <s v="Callum Hagai"/>
        <s v="Caitlyn Willoughby"/>
        <s v="Florence Wark"/>
        <s v="Sue Castaneda"/>
        <s v="Isabella Fowler"/>
        <s v="Jamie Le Grand"/>
        <s v="George Bryan"/>
        <s v="Ewan Walton"/>
        <s v="Niki Peirce"/>
        <s v="Eloise Sykes"/>
        <s v="Brian Garcia"/>
        <s v="Freddie Kaur"/>
        <s v="Brandon Kirby"/>
        <s v="Elise Godfrey"/>
        <s v="Kai Bolden"/>
        <s v="Sam Rees"/>
        <s v="Laura Elizabeth"/>
        <s v="Archie Springfield"/>
        <s v="James Groom"/>
        <s v="Travis Corchado"/>
        <s v="Abigail Humffray"/>
        <s v="Anthony Spooner"/>
        <s v="Judy Rodriquez"/>
        <s v="Jay Johnson"/>
        <s v="Sophie Watson"/>
        <s v="Leo Jenkins"/>
        <s v="Aubrey Shedd"/>
        <s v="Lloyd Barnes"/>
        <s v="Erin Wallis"/>
        <s v="Dakota Green"/>
        <s v="Mohammed Arnold"/>
        <s v="Frances Matthias"/>
        <s v="Darcy Medley"/>
        <s v="Ewan Lee"/>
        <s v="Lucas Breillat"/>
        <s v="Nathan Noble"/>
        <s v="Max Craig"/>
        <s v="Spencer Oliver"/>
        <s v="Richard Harvey"/>
        <s v="Jose Gambino"/>
        <s v="Tia Metcalfe"/>
        <s v="Layla Furnell"/>
        <s v="John Harris"/>
        <s v="Rebecca Cook"/>
        <s v="Chelsea Howell"/>
        <s v="Pearl Summers"/>
        <s v="Donald Molina"/>
        <s v="Joel McKean"/>
        <s v="Louise Walsh"/>
        <s v="Evie Newton"/>
        <s v="Jonathan Barbee"/>
        <s v="Isla Vogel"/>
        <s v="Kevin O'Neill"/>
        <s v="Toby Labilliere"/>
        <s v="Dominic Joyce"/>
        <s v="Audrey Prentice"/>
        <s v="Britney Basaldua"/>
        <s v="Jessie White"/>
        <s v="Amanda Hutcherson"/>
        <s v="Amber Adams"/>
        <s v="Andy Henderson"/>
        <s v="Michael Flores"/>
        <s v="Kazuko Mason"/>
        <s v="Madelyn Anderson"/>
        <s v="Lucas Northcott"/>
        <s v="Kimberly Russo"/>
        <s v="Victoria Burke"/>
        <s v="Rory Braim"/>
        <s v="Linda Dennis"/>
        <s v="Matilda Jackson"/>
        <s v="Nathan Niland"/>
        <s v="James Brown"/>
        <s v="Liam Marshall"/>
        <s v="Isabelle Grimstone"/>
        <s v="Joseph Banks"/>
        <s v="Lilian Rodgers"/>
        <s v="Benjamin Knaggs"/>
        <s v="Victor Kron"/>
        <s v="Catharine Robbins"/>
        <s v="Libby Allan"/>
        <s v="Brodie Hart"/>
        <s v="Ella Dwyer-Gray"/>
        <s v="Madison Holloway"/>
        <s v="Noah Old"/>
        <s v="Nate Wilder-Neligan"/>
        <s v="Beverly Brooks"/>
        <s v="Zara Jennings"/>
        <s v="Bethany Child"/>
        <s v="Mason Porter"/>
        <s v="Herbert Harrell"/>
        <s v="Harrison Crawford"/>
        <s v="Stephanie Ewen"/>
        <s v="Mark Burkett"/>
        <s v="Madeleine Nixon"/>
        <s v="Dylan O'Halloran"/>
        <s v="Katie Evenden"/>
        <s v="Paige Bibi"/>
        <s v="James Bruns"/>
        <s v="Eleanor Doyle"/>
        <s v="Robert Duffy"/>
        <s v="Casey Beckett"/>
        <s v="Daisy Summers"/>
        <s v="Hannah Conyers"/>
        <s v="Lola Dale"/>
        <s v="Lauren Hobbs"/>
        <s v="Ricky Cullen"/>
        <s v="Poppy Gunn"/>
        <s v="John Basser"/>
        <s v="Logan Allan"/>
        <s v="Spencer Hull"/>
        <s v="Nicole Carr"/>
        <s v="Lydia Webster"/>
        <s v="Leah Norman"/>
        <s v="Harvey Drozd"/>
        <s v="Judith Franke"/>
        <s v="Bianca Crisp"/>
        <s v="Poppy McWilliams"/>
        <s v="Dustin Thomas"/>
        <s v="Mark Harris"/>
        <s v="Alice Currie"/>
        <s v="Patrick Atkinson"/>
        <s v="Anna Church"/>
        <s v="Koby Ricketson"/>
        <s v="Chelsea Parkinson"/>
        <s v="Anthony Lawrence"/>
        <s v="Rhys Murphy"/>
        <s v="Clifford Defreitas"/>
        <s v="Wynona Janelle"/>
        <s v="Yasmin Bradley"/>
        <s v="Toni Lanz"/>
        <s v="Jessica Williams"/>
        <s v="Grace Brown"/>
        <s v="Rhys Barnett"/>
        <s v="Zara Loton"/>
        <s v="Sean Wheeler"/>
        <s v="Louie Bryant"/>
        <s v="Rose Nicolay"/>
        <s v="Hazel Turner"/>
        <s v="Bella Handfield"/>
        <s v="Jake Goodwin"/>
        <s v="Gabrielle Tulaba"/>
        <s v="Kai Ford"/>
        <s v="Tristan Glassey"/>
        <s v="David Arnold"/>
        <s v="Shannon Lane"/>
        <s v="Nancy Seay"/>
        <s v="Enrique Friedman"/>
        <s v="Freya Briggs"/>
        <s v="Claire Dilke"/>
        <s v="Crystal Turner"/>
        <s v="Imogen Smithies"/>
        <s v="James Lamoureux"/>
        <s v="Harriet Webb"/>
        <s v="Hayden Weigel"/>
        <s v="Sean Ford"/>
        <s v="Jack Maughan"/>
        <s v="Nicole Todd"/>
        <s v="Andrew Stephens"/>
        <s v="Dakota Baynes"/>
        <s v="Audry Smith"/>
        <s v="Patrick Cassidy"/>
        <s v="Elliot Owen"/>
        <s v="Cora Konieczny"/>
        <s v="Lydia Fowler"/>
        <s v="Yasmin Higgins"/>
        <s v="Bethany Powell"/>
        <s v="Alexandra Mahmood"/>
        <s v="Carol Leach"/>
        <s v="Charles Rice"/>
        <s v="Jay Collier"/>
      </sharedItems>
    </cacheField>
    <cacheField name="City" numFmtId="0">
      <sharedItems/>
    </cacheField>
    <cacheField name="Country" numFmtId="0">
      <sharedItems count="15">
        <s v="Sweden"/>
        <s v="United Kingdom"/>
        <s v="France"/>
        <s v="Italy"/>
        <s v="Austria"/>
        <s v="Germany"/>
        <s v="Spain"/>
        <s v="Netherlands"/>
        <s v="Denmark"/>
        <s v="Belgium"/>
        <s v="Portugal"/>
        <s v="Norway"/>
        <s v="Switzerland"/>
        <s v="Ireland"/>
        <s v="Finland"/>
      </sharedItems>
    </cacheField>
    <cacheField name="State" numFmtId="0">
      <sharedItems/>
    </cacheField>
    <cacheField name="Region" numFmtId="0">
      <sharedItems count="3">
        <s v="North"/>
        <s v="Central"/>
        <s v="South"/>
      </sharedItems>
    </cacheField>
    <cacheField name="Segment" numFmtId="0">
      <sharedItems count="3">
        <s v="Home Office"/>
        <s v="Consumer"/>
        <s v="Corporate"/>
      </sharedItems>
    </cacheField>
    <cacheField name="Ship Mode" numFmtId="0">
      <sharedItems count="4">
        <s v="Economy Plus"/>
        <s v="Economy"/>
        <s v="Priority"/>
        <s v="Immediate"/>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 maxValue="305161794.63"/>
    </cacheField>
    <cacheField name="Cost" numFmtId="0">
      <sharedItems containsSemiMixedTypes="0" containsString="0" containsNumber="1" minValue="0" maxValue="228871345.9725"/>
    </cacheField>
    <cacheField name="Profit" numFmtId="0">
      <sharedItems containsSemiMixedTypes="0" containsString="0" containsNumber="1" minValue="0" maxValue="76290448.657499999"/>
    </cacheField>
    <cacheField name="Quantity" numFmtId="0">
      <sharedItems containsSemiMixedTypes="0" containsString="0" containsNumber="1" containsInteger="1" minValue="1" maxValue="14"/>
    </cacheField>
    <cacheField name="Esc - Bucket" numFmtId="0">
      <sharedItems count="7">
        <s v="A 1-30 DAYS"/>
        <s v="B 31-60 DAYS"/>
        <s v="C 61-90 DAYS"/>
        <s v="D 91-120 DAYS"/>
        <s v="E 121-180 DAYS"/>
        <s v="F 181-365 DAYS"/>
        <s v="G &gt;365 + Days"/>
      </sharedItems>
    </cacheField>
  </cacheFields>
  <extLst>
    <ext xmlns:x14="http://schemas.microsoft.com/office/spreadsheetml/2009/9/main" uri="{725AE2AE-9491-48be-B2B4-4EB974FC3084}">
      <x14:pivotCacheDefinition pivotCacheId="7165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75">
  <r>
    <d v="2017-01-01T00:00:00"/>
    <d v="2017-01-06T00:00:00"/>
    <n v="0"/>
    <x v="0"/>
    <s v="Stockholm"/>
    <x v="0"/>
    <s v="Stockholm"/>
    <x v="0"/>
    <x v="0"/>
    <x v="0"/>
    <x v="0"/>
    <s v="Paper"/>
    <s v="Enermax Note Cards, Premium"/>
    <n v="7.0000000000000007E-2"/>
    <n v="5.2500000000000005E-2"/>
    <n v="1.7500000000000002E-2"/>
    <n v="3"/>
    <x v="0"/>
  </r>
  <r>
    <d v="2017-01-03T00:00:00"/>
    <d v="2017-01-10T00:00:00"/>
    <n v="2"/>
    <x v="1"/>
    <s v="Southport"/>
    <x v="1"/>
    <s v="England"/>
    <x v="0"/>
    <x v="1"/>
    <x v="1"/>
    <x v="1"/>
    <s v="Bookcases"/>
    <s v="Dania Corner Shelving, Traditional"/>
    <n v="153"/>
    <n v="114.75"/>
    <n v="38.25"/>
    <n v="7"/>
    <x v="0"/>
  </r>
  <r>
    <d v="2017-01-04T00:00:00"/>
    <d v="2017-01-11T00:00:00"/>
    <n v="3"/>
    <x v="2"/>
    <s v="Valence"/>
    <x v="2"/>
    <s v="Auvergne-Rhône-Alpes"/>
    <x v="1"/>
    <x v="1"/>
    <x v="1"/>
    <x v="0"/>
    <s v="Art"/>
    <s v="Binney &amp; Smith Sketch Pad, Easy-Erase"/>
    <n v="169.17"/>
    <n v="126.8775"/>
    <n v="42.29249999999999"/>
    <n v="3"/>
    <x v="0"/>
  </r>
  <r>
    <d v="2017-01-05T00:00:00"/>
    <d v="2017-01-11T00:00:00"/>
    <n v="4"/>
    <x v="3"/>
    <s v="Echirolles"/>
    <x v="2"/>
    <s v="Auvergne-Rhône-Alpes"/>
    <x v="1"/>
    <x v="0"/>
    <x v="2"/>
    <x v="0"/>
    <s v="Art"/>
    <s v="Binney &amp; Smith Pencil Sharpener, Water Color"/>
    <n v="1.4"/>
    <n v="1.0499999999999998"/>
    <n v="0.35000000000000009"/>
    <n v="3"/>
    <x v="0"/>
  </r>
  <r>
    <d v="2017-01-04T00:00:00"/>
    <d v="2017-01-13T00:00:00"/>
    <n v="3"/>
    <x v="4"/>
    <s v="Birmingham"/>
    <x v="1"/>
    <s v="England"/>
    <x v="0"/>
    <x v="2"/>
    <x v="1"/>
    <x v="0"/>
    <s v="Art"/>
    <s v="Boston Markers, Easy-Erase"/>
    <n v="59.34"/>
    <n v="44.505000000000003"/>
    <n v="14.835000000000001"/>
    <n v="2"/>
    <x v="0"/>
  </r>
  <r>
    <d v="2017-01-07T00:00:00"/>
    <d v="2017-01-15T00:00:00"/>
    <n v="6"/>
    <x v="5"/>
    <s v="La Seyne-sur-Mer"/>
    <x v="2"/>
    <s v="Provence-Alpes-Côte d'Azur"/>
    <x v="1"/>
    <x v="2"/>
    <x v="2"/>
    <x v="1"/>
    <s v="Bookcases"/>
    <s v="Bush Floating Shelf Set, Pine"/>
    <n v="9.82"/>
    <n v="7.3650000000000002"/>
    <n v="2.4550000000000001"/>
    <n v="1"/>
    <x v="0"/>
  </r>
  <r>
    <d v="2017-01-08T00:00:00"/>
    <d v="2017-01-16T00:00:00"/>
    <n v="7"/>
    <x v="6"/>
    <s v="Toulouse"/>
    <x v="2"/>
    <s v="Languedoc-Roussillon-Midi-Pyrénées"/>
    <x v="1"/>
    <x v="1"/>
    <x v="1"/>
    <x v="1"/>
    <s v="Bookcases"/>
    <s v="Ikea Classic Bookcase, Metal"/>
    <n v="913.95"/>
    <n v="685.46250000000009"/>
    <n v="228.48749999999995"/>
    <n v="6"/>
    <x v="0"/>
  </r>
  <r>
    <d v="2017-01-11T00:00:00"/>
    <d v="2017-01-18T00:00:00"/>
    <n v="10"/>
    <x v="7"/>
    <s v="Genoa"/>
    <x v="3"/>
    <s v="Liguria"/>
    <x v="2"/>
    <x v="1"/>
    <x v="1"/>
    <x v="0"/>
    <s v="Binders"/>
    <s v="Ibico Hole Reinforcements, Recycled"/>
    <n v="212.5"/>
    <n v="159.375"/>
    <n v="53.125"/>
    <n v="3"/>
    <x v="0"/>
  </r>
  <r>
    <d v="2017-01-12T00:00:00"/>
    <d v="2017-01-18T00:00:00"/>
    <n v="11"/>
    <x v="8"/>
    <s v="Leicester"/>
    <x v="1"/>
    <s v="England"/>
    <x v="0"/>
    <x v="0"/>
    <x v="1"/>
    <x v="1"/>
    <s v="Chairs"/>
    <s v="Hon Chairmat, Adjustable"/>
    <n v="6695"/>
    <n v="5021.25"/>
    <n v="1673.75"/>
    <n v="5"/>
    <x v="0"/>
  </r>
  <r>
    <d v="2017-01-12T00:00:00"/>
    <d v="2017-01-20T00:00:00"/>
    <n v="11"/>
    <x v="9"/>
    <s v="Sheffield"/>
    <x v="1"/>
    <s v="England"/>
    <x v="0"/>
    <x v="1"/>
    <x v="2"/>
    <x v="0"/>
    <s v="Paper"/>
    <s v="Green Bar Note Cards, Multicolor"/>
    <n v="231.01"/>
    <n v="173.25749999999999"/>
    <n v="57.752499999999998"/>
    <n v="2"/>
    <x v="0"/>
  </r>
  <r>
    <d v="2017-01-14T00:00:00"/>
    <d v="2017-01-20T00:00:00"/>
    <n v="13"/>
    <x v="10"/>
    <s v="Vienna"/>
    <x v="4"/>
    <s v="Vienna"/>
    <x v="1"/>
    <x v="0"/>
    <x v="1"/>
    <x v="0"/>
    <s v="Paper"/>
    <s v="Xerox Message Books, Premium"/>
    <n v="1477.2"/>
    <n v="1107.9000000000001"/>
    <n v="369.29999999999995"/>
    <n v="11"/>
    <x v="0"/>
  </r>
  <r>
    <d v="2017-01-15T00:00:00"/>
    <d v="2017-01-20T00:00:00"/>
    <n v="14"/>
    <x v="11"/>
    <s v="Langen"/>
    <x v="5"/>
    <s v="Lower Saxony"/>
    <x v="1"/>
    <x v="2"/>
    <x v="0"/>
    <x v="0"/>
    <s v="Appliances"/>
    <s v="Cuisinart Microwave, White"/>
    <n v="66.58"/>
    <n v="49.935000000000002"/>
    <n v="16.644999999999996"/>
    <n v="1"/>
    <x v="0"/>
  </r>
  <r>
    <d v="2017-01-11T00:00:00"/>
    <d v="2017-01-21T00:00:00"/>
    <n v="10"/>
    <x v="12"/>
    <s v="Vienna"/>
    <x v="4"/>
    <s v="Vienna"/>
    <x v="1"/>
    <x v="1"/>
    <x v="1"/>
    <x v="0"/>
    <s v="Art"/>
    <s v="Boston Canvas, Fluorescent"/>
    <n v="4211.29"/>
    <n v="3158.4674999999997"/>
    <n v="1052.8225000000002"/>
    <n v="1"/>
    <x v="0"/>
  </r>
  <r>
    <d v="2017-01-11T00:00:00"/>
    <d v="2017-01-21T00:00:00"/>
    <n v="10"/>
    <x v="1"/>
    <s v="Murcia"/>
    <x v="6"/>
    <s v="Murcia"/>
    <x v="2"/>
    <x v="1"/>
    <x v="1"/>
    <x v="1"/>
    <s v="Tables"/>
    <s v="Bevis Training Table, with Bottom Storage"/>
    <n v="400.02"/>
    <n v="300.01499999999999"/>
    <n v="100.005"/>
    <n v="2"/>
    <x v="0"/>
  </r>
  <r>
    <d v="2017-01-11T00:00:00"/>
    <d v="2017-01-21T00:00:00"/>
    <n v="10"/>
    <x v="13"/>
    <s v="Woking"/>
    <x v="1"/>
    <s v="England"/>
    <x v="0"/>
    <x v="1"/>
    <x v="3"/>
    <x v="1"/>
    <s v="Chairs"/>
    <s v="SAFCO Executive Leather Armchair, Red"/>
    <n v="3239.27"/>
    <n v="2429.4524999999999"/>
    <n v="809.81750000000011"/>
    <n v="3"/>
    <x v="0"/>
  </r>
  <r>
    <d v="2017-01-12T00:00:00"/>
    <d v="2017-01-21T00:00:00"/>
    <n v="11"/>
    <x v="14"/>
    <s v="Lohne"/>
    <x v="5"/>
    <s v="Lower Saxony"/>
    <x v="1"/>
    <x v="2"/>
    <x v="1"/>
    <x v="1"/>
    <s v="Bookcases"/>
    <s v="Ikea Stackable Bookrack, Traditional"/>
    <n v="21109.21"/>
    <n v="15831.907499999999"/>
    <n v="5277.3024999999998"/>
    <n v="5"/>
    <x v="0"/>
  </r>
  <r>
    <d v="2017-01-13T00:00:00"/>
    <d v="2017-01-21T00:00:00"/>
    <n v="12"/>
    <x v="15"/>
    <s v="Gothenburg"/>
    <x v="0"/>
    <s v="Västra Götaland"/>
    <x v="0"/>
    <x v="1"/>
    <x v="1"/>
    <x v="0"/>
    <s v="Art"/>
    <s v="Sanford Pens, Fluorescent"/>
    <n v="4635.99"/>
    <n v="3476.9924999999998"/>
    <n v="1158.9974999999999"/>
    <n v="5"/>
    <x v="0"/>
  </r>
  <r>
    <d v="2017-01-13T00:00:00"/>
    <d v="2017-01-23T00:00:00"/>
    <n v="12"/>
    <x v="16"/>
    <s v="Dordrecht"/>
    <x v="7"/>
    <s v="South Holland"/>
    <x v="1"/>
    <x v="1"/>
    <x v="1"/>
    <x v="0"/>
    <s v="Binders"/>
    <s v="Wilson Jones Hole Reinforcements, Durable"/>
    <n v="1970.59"/>
    <n v="1477.9424999999999"/>
    <n v="492.64750000000004"/>
    <n v="3"/>
    <x v="0"/>
  </r>
  <r>
    <d v="2017-01-18T00:00:00"/>
    <d v="2017-01-24T00:00:00"/>
    <n v="17"/>
    <x v="17"/>
    <s v="Gandia"/>
    <x v="6"/>
    <s v="Valenciana"/>
    <x v="2"/>
    <x v="2"/>
    <x v="2"/>
    <x v="0"/>
    <s v="Fasteners"/>
    <s v="Stockwell Thumb Tacks, Bulk Pack"/>
    <n v="6157.68"/>
    <n v="4618.26"/>
    <n v="1539.42"/>
    <n v="8"/>
    <x v="0"/>
  </r>
  <r>
    <d v="2017-01-19T00:00:00"/>
    <d v="2017-01-24T00:00:00"/>
    <n v="18"/>
    <x v="18"/>
    <s v="Sesto San Giovanni"/>
    <x v="3"/>
    <s v="Lombardy"/>
    <x v="2"/>
    <x v="2"/>
    <x v="2"/>
    <x v="0"/>
    <s v="Envelopes"/>
    <s v="GlobeWeis Business Envelopes, Recycled"/>
    <n v="1240.4100000000001"/>
    <n v="930.30750000000012"/>
    <n v="310.10249999999996"/>
    <n v="3"/>
    <x v="0"/>
  </r>
  <r>
    <d v="2017-01-17T00:00:00"/>
    <d v="2017-01-25T00:00:00"/>
    <n v="16"/>
    <x v="19"/>
    <s v="Copenhagen"/>
    <x v="8"/>
    <s v="Hovedstaden"/>
    <x v="0"/>
    <x v="0"/>
    <x v="1"/>
    <x v="0"/>
    <s v="Labels"/>
    <s v="Hon Shipping Labels, Laser Printer Compatible"/>
    <n v="25.52"/>
    <n v="19.14"/>
    <n v="6.379999999999999"/>
    <n v="3"/>
    <x v="0"/>
  </r>
  <r>
    <d v="2017-01-19T00:00:00"/>
    <d v="2017-01-25T00:00:00"/>
    <n v="18"/>
    <x v="20"/>
    <s v="Trapani"/>
    <x v="3"/>
    <s v="Sicily"/>
    <x v="2"/>
    <x v="0"/>
    <x v="2"/>
    <x v="0"/>
    <s v="Binders"/>
    <s v="Wilson Jones Binding Machine, Clear"/>
    <n v="26.84"/>
    <n v="20.13"/>
    <n v="6.7100000000000009"/>
    <n v="3"/>
    <x v="0"/>
  </r>
  <r>
    <d v="2017-01-20T00:00:00"/>
    <d v="2017-01-25T00:00:00"/>
    <n v="19"/>
    <x v="21"/>
    <s v="Villiers-sur-Marne"/>
    <x v="2"/>
    <s v="Ile-de-France"/>
    <x v="1"/>
    <x v="1"/>
    <x v="1"/>
    <x v="0"/>
    <s v="Art"/>
    <s v="Boston Pencil Sharpener, Water Color"/>
    <n v="4834.38"/>
    <n v="3625.7849999999999"/>
    <n v="1208.5950000000003"/>
    <n v="2"/>
    <x v="0"/>
  </r>
  <r>
    <d v="2017-01-18T00:00:00"/>
    <d v="2017-01-26T00:00:00"/>
    <n v="17"/>
    <x v="22"/>
    <s v="Esbjerg"/>
    <x v="8"/>
    <s v="South Denmark"/>
    <x v="0"/>
    <x v="1"/>
    <x v="0"/>
    <x v="0"/>
    <s v="Binders"/>
    <s v="Acco Binding Machine, Economy"/>
    <n v="19.73"/>
    <n v="14.797499999999999"/>
    <n v="4.932500000000001"/>
    <n v="1"/>
    <x v="0"/>
  </r>
  <r>
    <d v="2017-01-21T00:00:00"/>
    <d v="2017-01-29T00:00:00"/>
    <n v="20"/>
    <x v="23"/>
    <s v="Bielefeld"/>
    <x v="5"/>
    <s v="North Rhine-Westphalia"/>
    <x v="1"/>
    <x v="1"/>
    <x v="1"/>
    <x v="2"/>
    <s v="Accessories"/>
    <s v="Memorex Router, Programmable"/>
    <n v="30.61"/>
    <n v="22.9575"/>
    <n v="7.6524999999999999"/>
    <n v="2"/>
    <x v="0"/>
  </r>
  <r>
    <d v="2017-01-22T00:00:00"/>
    <d v="2017-01-31T00:00:00"/>
    <n v="21"/>
    <x v="24"/>
    <s v="Leuven"/>
    <x v="9"/>
    <s v="Flemish Brabant"/>
    <x v="1"/>
    <x v="0"/>
    <x v="1"/>
    <x v="0"/>
    <s v="Binders"/>
    <s v="Avery Index Tab, Clear"/>
    <n v="17.78"/>
    <n v="13.335000000000001"/>
    <n v="4.4450000000000003"/>
    <n v="2"/>
    <x v="0"/>
  </r>
  <r>
    <d v="2017-01-22T00:00:00"/>
    <d v="2017-01-31T00:00:00"/>
    <n v="21"/>
    <x v="25"/>
    <s v="Prato"/>
    <x v="3"/>
    <s v="Tuscany"/>
    <x v="2"/>
    <x v="0"/>
    <x v="1"/>
    <x v="1"/>
    <s v="Bookcases"/>
    <s v="Bush Classic Bookcase, Traditional"/>
    <n v="182.85"/>
    <n v="137.13749999999999"/>
    <n v="45.712500000000006"/>
    <n v="2"/>
    <x v="0"/>
  </r>
  <r>
    <d v="2017-01-24T00:00:00"/>
    <d v="2017-02-01T00:00:00"/>
    <n v="23"/>
    <x v="26"/>
    <s v="Bologna"/>
    <x v="3"/>
    <s v="Emilia-Romagna"/>
    <x v="2"/>
    <x v="1"/>
    <x v="2"/>
    <x v="1"/>
    <s v="Chairs"/>
    <s v="Harbour Creations Swivel Stool, Set of Two"/>
    <n v="0"/>
    <n v="0"/>
    <n v="0"/>
    <n v="1"/>
    <x v="0"/>
  </r>
  <r>
    <d v="2017-01-26T00:00:00"/>
    <d v="2017-02-01T00:00:00"/>
    <n v="25"/>
    <x v="27"/>
    <s v="Lisbon"/>
    <x v="10"/>
    <s v="Lisboa"/>
    <x v="2"/>
    <x v="2"/>
    <x v="1"/>
    <x v="2"/>
    <s v="Copiers"/>
    <s v="Hewlett Wireless Fax, Laser"/>
    <n v="15.72"/>
    <n v="11.790000000000001"/>
    <n v="3.9299999999999997"/>
    <n v="3"/>
    <x v="0"/>
  </r>
  <r>
    <d v="2017-01-24T00:00:00"/>
    <d v="2017-02-02T00:00:00"/>
    <n v="23"/>
    <x v="28"/>
    <s v="Gela"/>
    <x v="3"/>
    <s v="Sicily"/>
    <x v="2"/>
    <x v="0"/>
    <x v="0"/>
    <x v="0"/>
    <s v="Art"/>
    <s v="Boston Markers, Fluorescent"/>
    <n v="51786.39"/>
    <n v="38839.792499999996"/>
    <n v="12946.597500000003"/>
    <n v="1"/>
    <x v="0"/>
  </r>
  <r>
    <d v="2017-01-26T00:00:00"/>
    <d v="2017-02-02T00:00:00"/>
    <n v="25"/>
    <x v="29"/>
    <s v="Oslo"/>
    <x v="11"/>
    <s v="Oslo"/>
    <x v="0"/>
    <x v="1"/>
    <x v="1"/>
    <x v="0"/>
    <s v="Binders"/>
    <s v="Acco Binder Covers, Clear"/>
    <n v="0"/>
    <n v="0"/>
    <n v="0"/>
    <n v="1"/>
    <x v="0"/>
  </r>
  <r>
    <d v="2017-01-25T00:00:00"/>
    <d v="2017-02-03T00:00:00"/>
    <n v="24"/>
    <x v="30"/>
    <s v="Maisons-Alfort"/>
    <x v="2"/>
    <s v="Ile-de-France"/>
    <x v="1"/>
    <x v="1"/>
    <x v="1"/>
    <x v="0"/>
    <s v="Art"/>
    <s v="Stanley Markers, Water Color"/>
    <n v="0"/>
    <n v="0"/>
    <n v="0"/>
    <n v="7"/>
    <x v="0"/>
  </r>
  <r>
    <d v="2017-01-25T00:00:00"/>
    <d v="2017-02-04T00:00:00"/>
    <n v="24"/>
    <x v="31"/>
    <s v="Menden"/>
    <x v="5"/>
    <s v="North Rhine-Westphalia"/>
    <x v="1"/>
    <x v="2"/>
    <x v="1"/>
    <x v="1"/>
    <s v="Furnishings"/>
    <s v="Advantus Light Bulb, Duo Pack"/>
    <n v="0"/>
    <n v="0"/>
    <n v="0"/>
    <n v="1"/>
    <x v="0"/>
  </r>
  <r>
    <d v="2017-01-26T00:00:00"/>
    <d v="2017-02-05T00:00:00"/>
    <n v="25"/>
    <x v="32"/>
    <s v="Madrid"/>
    <x v="6"/>
    <s v="Madrid"/>
    <x v="2"/>
    <x v="1"/>
    <x v="1"/>
    <x v="0"/>
    <s v="Labels"/>
    <s v="Smead Removable Labels, 5000 Label Set"/>
    <n v="56639.34"/>
    <n v="42479.504999999997"/>
    <n v="14159.834999999999"/>
    <n v="3"/>
    <x v="0"/>
  </r>
  <r>
    <d v="2017-02-01T00:00:00"/>
    <d v="2017-02-06T00:00:00"/>
    <n v="31"/>
    <x v="33"/>
    <s v="Halle"/>
    <x v="5"/>
    <s v="North Rhine-Westphalia"/>
    <x v="1"/>
    <x v="1"/>
    <x v="1"/>
    <x v="0"/>
    <s v="Binders"/>
    <s v="Acco Hole Reinforcements, Recycled"/>
    <n v="58936.74"/>
    <n v="44202.555"/>
    <n v="14734.184999999998"/>
    <n v="3"/>
    <x v="1"/>
  </r>
  <r>
    <d v="2017-01-28T00:00:00"/>
    <d v="2017-02-07T00:00:00"/>
    <n v="27"/>
    <x v="34"/>
    <s v="Draguignan"/>
    <x v="2"/>
    <s v="Provence-Alpes-Côte d'Azur"/>
    <x v="1"/>
    <x v="1"/>
    <x v="1"/>
    <x v="0"/>
    <s v="Storage"/>
    <s v="Rogers Folders, Single Width"/>
    <n v="26950.63"/>
    <n v="20212.9725"/>
    <n v="6737.6575000000012"/>
    <n v="1"/>
    <x v="0"/>
  </r>
  <r>
    <d v="2017-02-01T00:00:00"/>
    <d v="2017-02-08T00:00:00"/>
    <n v="31"/>
    <x v="35"/>
    <s v="Parma"/>
    <x v="3"/>
    <s v="Emilia-Romagna"/>
    <x v="2"/>
    <x v="1"/>
    <x v="1"/>
    <x v="0"/>
    <s v="Art"/>
    <s v="Sanford Pencil Sharpener, Water Color"/>
    <n v="36437.61"/>
    <n v="27328.2075"/>
    <n v="9109.4025000000001"/>
    <n v="3"/>
    <x v="1"/>
  </r>
  <r>
    <d v="2017-02-02T00:00:00"/>
    <d v="2017-02-08T00:00:00"/>
    <n v="32"/>
    <x v="36"/>
    <s v="Torrevieja"/>
    <x v="6"/>
    <s v="Valenciana"/>
    <x v="2"/>
    <x v="2"/>
    <x v="2"/>
    <x v="0"/>
    <s v="Art"/>
    <s v="Boston Highlighters, Water Color"/>
    <n v="1146.47"/>
    <n v="859.85249999999996"/>
    <n v="286.61750000000006"/>
    <n v="2"/>
    <x v="1"/>
  </r>
  <r>
    <d v="2017-02-02T00:00:00"/>
    <d v="2017-02-08T00:00:00"/>
    <n v="32"/>
    <x v="37"/>
    <s v="Barcelona"/>
    <x v="6"/>
    <s v="Catalonia"/>
    <x v="2"/>
    <x v="1"/>
    <x v="0"/>
    <x v="1"/>
    <s v="Bookcases"/>
    <s v="Ikea Library with Doors, Pine"/>
    <n v="2129.0100000000002"/>
    <n v="1596.7575000000002"/>
    <n v="532.25250000000005"/>
    <n v="2"/>
    <x v="1"/>
  </r>
  <r>
    <d v="2017-02-02T00:00:00"/>
    <d v="2017-02-09T00:00:00"/>
    <n v="32"/>
    <x v="38"/>
    <s v="Seville"/>
    <x v="6"/>
    <s v="Andalusía"/>
    <x v="2"/>
    <x v="2"/>
    <x v="0"/>
    <x v="0"/>
    <s v="Supplies"/>
    <s v="Acme Box Cutter, High Speed"/>
    <n v="160689.43"/>
    <n v="120517.07249999999"/>
    <n v="40172.357499999998"/>
    <n v="1"/>
    <x v="1"/>
  </r>
  <r>
    <d v="2017-02-02T00:00:00"/>
    <d v="2017-02-09T00:00:00"/>
    <n v="32"/>
    <x v="39"/>
    <s v="London"/>
    <x v="1"/>
    <s v="England"/>
    <x v="0"/>
    <x v="1"/>
    <x v="2"/>
    <x v="2"/>
    <s v="Phones"/>
    <s v="Cisco Headset, Full Size"/>
    <n v="19293.73"/>
    <n v="14470.297500000001"/>
    <n v="4823.432499999999"/>
    <n v="2"/>
    <x v="1"/>
  </r>
  <r>
    <d v="2017-02-04T00:00:00"/>
    <d v="2017-02-10T00:00:00"/>
    <n v="34"/>
    <x v="1"/>
    <s v="Nice"/>
    <x v="2"/>
    <s v="Provence-Alpes-Côte d'Azur"/>
    <x v="1"/>
    <x v="1"/>
    <x v="1"/>
    <x v="0"/>
    <s v="Storage"/>
    <s v="Tenex Shelving, Industrial"/>
    <n v="36469.71"/>
    <n v="27352.282500000001"/>
    <n v="9117.427499999998"/>
    <n v="3"/>
    <x v="1"/>
  </r>
  <r>
    <d v="2017-02-02T00:00:00"/>
    <d v="2017-02-11T00:00:00"/>
    <n v="32"/>
    <x v="40"/>
    <s v="Dresden"/>
    <x v="5"/>
    <s v="Saxony"/>
    <x v="1"/>
    <x v="2"/>
    <x v="2"/>
    <x v="0"/>
    <s v="Paper"/>
    <s v="Xerox Note Cards, Premium"/>
    <n v="9766.2800000000007"/>
    <n v="7324.7100000000009"/>
    <n v="2441.5699999999997"/>
    <n v="1"/>
    <x v="1"/>
  </r>
  <r>
    <d v="2017-02-03T00:00:00"/>
    <d v="2017-02-11T00:00:00"/>
    <n v="33"/>
    <x v="41"/>
    <s v="Uppsala"/>
    <x v="0"/>
    <s v="Uppsala"/>
    <x v="0"/>
    <x v="0"/>
    <x v="0"/>
    <x v="0"/>
    <s v="Art"/>
    <s v="Boston Pencil Sharpener, Easy-Erase"/>
    <n v="1820.55"/>
    <n v="1365.4124999999999"/>
    <n v="455.13750000000005"/>
    <n v="6"/>
    <x v="1"/>
  </r>
  <r>
    <d v="2017-02-02T00:00:00"/>
    <d v="2017-02-12T00:00:00"/>
    <n v="32"/>
    <x v="42"/>
    <s v="Reims"/>
    <x v="2"/>
    <s v="Alsace-Champagne-Ardenne-Lorraine"/>
    <x v="1"/>
    <x v="1"/>
    <x v="1"/>
    <x v="0"/>
    <s v="Paper"/>
    <s v="SanDisk Memo Slips, Multicolor"/>
    <n v="5790.26"/>
    <n v="4342.6949999999997"/>
    <n v="1447.5650000000005"/>
    <n v="5"/>
    <x v="1"/>
  </r>
  <r>
    <d v="2017-02-02T00:00:00"/>
    <d v="2017-02-12T00:00:00"/>
    <n v="32"/>
    <x v="43"/>
    <s v="Rosenheim"/>
    <x v="5"/>
    <s v="Bavaria"/>
    <x v="1"/>
    <x v="2"/>
    <x v="3"/>
    <x v="0"/>
    <s v="Storage"/>
    <s v="Fellowes File Cart, Industrial"/>
    <n v="4422.7"/>
    <n v="3317.0249999999996"/>
    <n v="1105.6750000000002"/>
    <n v="2"/>
    <x v="1"/>
  </r>
  <r>
    <d v="2017-02-07T00:00:00"/>
    <d v="2017-02-13T00:00:00"/>
    <n v="37"/>
    <x v="44"/>
    <s v="La Crau"/>
    <x v="2"/>
    <s v="Provence-Alpes-Côte d'Azur"/>
    <x v="1"/>
    <x v="2"/>
    <x v="1"/>
    <x v="0"/>
    <s v="Labels"/>
    <s v="Novimex Legal Exhibit Labels, Laser Printer Compatible"/>
    <n v="428.93"/>
    <n v="321.69749999999999"/>
    <n v="107.23250000000002"/>
    <n v="3"/>
    <x v="1"/>
  </r>
  <r>
    <d v="2017-02-07T00:00:00"/>
    <d v="2017-02-14T00:00:00"/>
    <n v="37"/>
    <x v="45"/>
    <s v="Boulogne-sur-Mer"/>
    <x v="2"/>
    <s v="Nord-Pas-de-Calais-Picardie"/>
    <x v="1"/>
    <x v="1"/>
    <x v="1"/>
    <x v="0"/>
    <s v="Art"/>
    <s v="Stanley Pencil Sharpener, Water Color"/>
    <n v="29404.080000000002"/>
    <n v="22053.06"/>
    <n v="7351.02"/>
    <n v="4"/>
    <x v="1"/>
  </r>
  <r>
    <d v="2017-02-09T00:00:00"/>
    <d v="2017-02-14T00:00:00"/>
    <n v="39"/>
    <x v="46"/>
    <s v="Almelo"/>
    <x v="7"/>
    <s v="Overijssel"/>
    <x v="1"/>
    <x v="2"/>
    <x v="1"/>
    <x v="1"/>
    <s v="Furnishings"/>
    <s v="Advantus Frame, Duo Pack"/>
    <n v="7.17"/>
    <n v="5.3774999999999995"/>
    <n v="1.7925000000000004"/>
    <n v="3"/>
    <x v="1"/>
  </r>
  <r>
    <d v="2017-02-08T00:00:00"/>
    <d v="2017-02-15T00:00:00"/>
    <n v="38"/>
    <x v="47"/>
    <s v="Siena"/>
    <x v="3"/>
    <s v="Tuscany"/>
    <x v="2"/>
    <x v="1"/>
    <x v="1"/>
    <x v="0"/>
    <s v="Fasteners"/>
    <s v="Stockwell Clamps, 12 Pack"/>
    <n v="30959.77"/>
    <n v="23219.827499999999"/>
    <n v="7739.942500000001"/>
    <n v="6"/>
    <x v="1"/>
  </r>
  <r>
    <d v="2017-02-09T00:00:00"/>
    <d v="2017-02-16T00:00:00"/>
    <n v="39"/>
    <x v="48"/>
    <s v="Frankfurt"/>
    <x v="5"/>
    <s v="Hesse"/>
    <x v="1"/>
    <x v="1"/>
    <x v="3"/>
    <x v="0"/>
    <s v="Art"/>
    <s v="Binney &amp; Smith Pencil Sharpener, Fluorescent"/>
    <n v="4519.41"/>
    <n v="3389.5574999999999"/>
    <n v="1129.8525"/>
    <n v="5"/>
    <x v="1"/>
  </r>
  <r>
    <d v="2017-02-10T00:00:00"/>
    <d v="2017-02-16T00:00:00"/>
    <n v="40"/>
    <x v="49"/>
    <s v="Marseille"/>
    <x v="2"/>
    <s v="Provence-Alpes-Côte d'Azur"/>
    <x v="1"/>
    <x v="1"/>
    <x v="1"/>
    <x v="0"/>
    <s v="Envelopes"/>
    <s v="Kraft Clasp Envelope, with clear poly window"/>
    <n v="10298.14"/>
    <n v="7723.6049999999996"/>
    <n v="2574.5349999999999"/>
    <n v="4"/>
    <x v="1"/>
  </r>
  <r>
    <d v="2017-02-09T00:00:00"/>
    <d v="2017-02-18T00:00:00"/>
    <n v="39"/>
    <x v="50"/>
    <s v="Barcelona"/>
    <x v="6"/>
    <s v="Catalonia"/>
    <x v="2"/>
    <x v="0"/>
    <x v="1"/>
    <x v="1"/>
    <s v="Bookcases"/>
    <s v="Ikea Corner Shelving, Metal"/>
    <n v="42.09"/>
    <n v="31.567500000000003"/>
    <n v="10.522500000000001"/>
    <n v="3"/>
    <x v="1"/>
  </r>
  <r>
    <d v="2017-02-10T00:00:00"/>
    <d v="2017-02-18T00:00:00"/>
    <n v="40"/>
    <x v="51"/>
    <s v="Basel"/>
    <x v="12"/>
    <s v="Basel-Stadt"/>
    <x v="1"/>
    <x v="2"/>
    <x v="1"/>
    <x v="1"/>
    <s v="Bookcases"/>
    <s v="Sauder Library with Doors, Mobile"/>
    <n v="123.5"/>
    <n v="92.625"/>
    <n v="30.875"/>
    <n v="2"/>
    <x v="1"/>
  </r>
  <r>
    <d v="2017-02-10T00:00:00"/>
    <d v="2017-02-18T00:00:00"/>
    <n v="40"/>
    <x v="52"/>
    <s v="Coslada"/>
    <x v="6"/>
    <s v="Madrid"/>
    <x v="2"/>
    <x v="2"/>
    <x v="1"/>
    <x v="1"/>
    <s v="Bookcases"/>
    <s v="Dania Classic Bookcase, Traditional"/>
    <n v="278.72000000000003"/>
    <n v="209.04000000000002"/>
    <n v="69.680000000000007"/>
    <n v="2"/>
    <x v="1"/>
  </r>
  <r>
    <d v="2017-02-10T00:00:00"/>
    <d v="2017-02-19T00:00:00"/>
    <n v="40"/>
    <x v="53"/>
    <s v="Hanover"/>
    <x v="5"/>
    <s v="Lower Saxony"/>
    <x v="1"/>
    <x v="0"/>
    <x v="3"/>
    <x v="0"/>
    <s v="Binders"/>
    <s v="Avery Binder Covers, Clear"/>
    <n v="7.17"/>
    <n v="5.3774999999999995"/>
    <n v="1.7925000000000004"/>
    <n v="5"/>
    <x v="1"/>
  </r>
  <r>
    <d v="2017-02-15T00:00:00"/>
    <d v="2017-02-21T00:00:00"/>
    <n v="45"/>
    <x v="54"/>
    <s v="Seville"/>
    <x v="6"/>
    <s v="Andalusía"/>
    <x v="2"/>
    <x v="2"/>
    <x v="1"/>
    <x v="1"/>
    <s v="Chairs"/>
    <s v="Hon Executive Leather Armchair, Adjustable"/>
    <n v="2805.69"/>
    <n v="2104.2674999999999"/>
    <n v="701.42250000000013"/>
    <n v="2"/>
    <x v="1"/>
  </r>
  <r>
    <d v="2017-02-16T00:00:00"/>
    <d v="2017-02-22T00:00:00"/>
    <n v="46"/>
    <x v="55"/>
    <s v="Muret"/>
    <x v="2"/>
    <s v="Languedoc-Roussillon-Midi-Pyrénées"/>
    <x v="1"/>
    <x v="2"/>
    <x v="0"/>
    <x v="1"/>
    <s v="Chairs"/>
    <s v="SAFCO Executive Leather Armchair, Black"/>
    <n v="15.82"/>
    <n v="11.865"/>
    <n v="3.9550000000000001"/>
    <n v="11"/>
    <x v="1"/>
  </r>
  <r>
    <d v="2017-02-14T00:00:00"/>
    <d v="2017-02-23T00:00:00"/>
    <n v="44"/>
    <x v="56"/>
    <s v="Elda"/>
    <x v="6"/>
    <s v="Valenciana"/>
    <x v="2"/>
    <x v="1"/>
    <x v="0"/>
    <x v="0"/>
    <s v="Art"/>
    <s v="BIC Markers, Blue"/>
    <n v="3987.74"/>
    <n v="2990.8049999999998"/>
    <n v="996.93499999999995"/>
    <n v="1"/>
    <x v="1"/>
  </r>
  <r>
    <d v="2017-02-18T00:00:00"/>
    <d v="2017-02-23T00:00:00"/>
    <n v="48"/>
    <x v="57"/>
    <s v="Paris"/>
    <x v="2"/>
    <s v="Ile-de-France"/>
    <x v="1"/>
    <x v="1"/>
    <x v="1"/>
    <x v="0"/>
    <s v="Binders"/>
    <s v="Avery Hole Reinforcements, Durable"/>
    <n v="186196.39"/>
    <n v="139647.29250000001"/>
    <n v="46549.097500000003"/>
    <n v="4"/>
    <x v="1"/>
  </r>
  <r>
    <d v="2017-02-15T00:00:00"/>
    <d v="2017-02-25T00:00:00"/>
    <n v="45"/>
    <x v="58"/>
    <s v="Hardenberg"/>
    <x v="7"/>
    <s v="Overijssel"/>
    <x v="1"/>
    <x v="1"/>
    <x v="1"/>
    <x v="1"/>
    <s v="Bookcases"/>
    <s v="Sauder Classic Bookcase, Pine"/>
    <n v="1041.9000000000001"/>
    <n v="781.42500000000007"/>
    <n v="260.47500000000002"/>
    <n v="4"/>
    <x v="1"/>
  </r>
  <r>
    <d v="2017-02-18T00:00:00"/>
    <d v="2017-02-26T00:00:00"/>
    <n v="48"/>
    <x v="40"/>
    <s v="Beaune"/>
    <x v="2"/>
    <s v="Bourgogne-Franche-Comté"/>
    <x v="1"/>
    <x v="2"/>
    <x v="1"/>
    <x v="0"/>
    <s v="Fasteners"/>
    <s v="OIC Thumb Tacks, Assorted Sizes"/>
    <n v="160.83000000000001"/>
    <n v="120.6225"/>
    <n v="40.20750000000001"/>
    <n v="3"/>
    <x v="1"/>
  </r>
  <r>
    <d v="2017-02-18T00:00:00"/>
    <d v="2017-02-26T00:00:00"/>
    <n v="48"/>
    <x v="59"/>
    <s v="Castrop-Rauxel"/>
    <x v="5"/>
    <s v="North Rhine-Westphalia"/>
    <x v="1"/>
    <x v="1"/>
    <x v="0"/>
    <x v="0"/>
    <s v="Fasteners"/>
    <s v="Advantus Thumb Tacks, Assorted Sizes"/>
    <n v="141.88"/>
    <n v="106.41"/>
    <n v="35.47"/>
    <n v="5"/>
    <x v="1"/>
  </r>
  <r>
    <d v="2017-02-21T00:00:00"/>
    <d v="2017-02-26T00:00:00"/>
    <n v="51"/>
    <x v="60"/>
    <s v="Milan"/>
    <x v="3"/>
    <s v="Lombardy"/>
    <x v="2"/>
    <x v="1"/>
    <x v="1"/>
    <x v="1"/>
    <s v="Tables"/>
    <s v="Barricks Round Table, with Bottom Storage"/>
    <n v="96548.44"/>
    <n v="72411.33"/>
    <n v="24137.11"/>
    <n v="4"/>
    <x v="1"/>
  </r>
  <r>
    <d v="2017-02-21T00:00:00"/>
    <d v="2017-03-01T00:00:00"/>
    <n v="51"/>
    <x v="61"/>
    <s v="Zurich"/>
    <x v="12"/>
    <s v="Zürich"/>
    <x v="1"/>
    <x v="1"/>
    <x v="1"/>
    <x v="0"/>
    <s v="Fasteners"/>
    <s v="Stockwell Thumb Tacks, Assorted Sizes"/>
    <n v="12846.95"/>
    <n v="9635.2125000000015"/>
    <n v="3211.7374999999993"/>
    <n v="2"/>
    <x v="1"/>
  </r>
  <r>
    <d v="2017-02-22T00:00:00"/>
    <d v="2017-03-01T00:00:00"/>
    <n v="52"/>
    <x v="62"/>
    <s v="Paris"/>
    <x v="2"/>
    <s v="Ile-de-France"/>
    <x v="1"/>
    <x v="1"/>
    <x v="0"/>
    <x v="0"/>
    <s v="Binders"/>
    <s v="Wilson Jones Hole Reinforcements, Recycled"/>
    <n v="6974.54"/>
    <n v="5230.9049999999997"/>
    <n v="1743.6350000000002"/>
    <n v="2"/>
    <x v="1"/>
  </r>
  <r>
    <d v="2017-02-22T00:00:00"/>
    <d v="2017-03-01T00:00:00"/>
    <n v="52"/>
    <x v="63"/>
    <s v="Dublin"/>
    <x v="13"/>
    <s v="Dublin"/>
    <x v="0"/>
    <x v="1"/>
    <x v="1"/>
    <x v="2"/>
    <s v="Phones"/>
    <s v="Apple Speaker Phone, with Caller ID"/>
    <n v="48.08"/>
    <n v="36.06"/>
    <n v="12.019999999999996"/>
    <n v="3"/>
    <x v="1"/>
  </r>
  <r>
    <d v="2017-02-24T00:00:00"/>
    <d v="2017-03-02T00:00:00"/>
    <n v="54"/>
    <x v="64"/>
    <s v="Namur"/>
    <x v="9"/>
    <s v="Namur"/>
    <x v="1"/>
    <x v="2"/>
    <x v="1"/>
    <x v="1"/>
    <s v="Bookcases"/>
    <s v="Bush Classic Bookcase, Mobile"/>
    <n v="105.06"/>
    <n v="78.795000000000002"/>
    <n v="26.265000000000001"/>
    <n v="5"/>
    <x v="1"/>
  </r>
  <r>
    <d v="2017-02-23T00:00:00"/>
    <d v="2017-03-03T00:00:00"/>
    <n v="53"/>
    <x v="65"/>
    <s v="Rome"/>
    <x v="3"/>
    <s v="Lazio"/>
    <x v="2"/>
    <x v="2"/>
    <x v="1"/>
    <x v="1"/>
    <s v="Chairs"/>
    <s v="Harbour Creations Bag Chairs, Black"/>
    <n v="15.43"/>
    <n v="11.5725"/>
    <n v="3.8574999999999999"/>
    <n v="2"/>
    <x v="1"/>
  </r>
  <r>
    <d v="2017-02-22T00:00:00"/>
    <d v="2017-03-04T00:00:00"/>
    <n v="52"/>
    <x v="66"/>
    <s v="Grosseto"/>
    <x v="3"/>
    <s v="Tuscany"/>
    <x v="2"/>
    <x v="1"/>
    <x v="1"/>
    <x v="1"/>
    <s v="Furnishings"/>
    <s v="Advantus Clock, Black"/>
    <n v="26.87"/>
    <n v="20.1525"/>
    <n v="6.7175000000000011"/>
    <n v="2"/>
    <x v="1"/>
  </r>
  <r>
    <d v="2017-02-26T00:00:00"/>
    <d v="2017-03-04T00:00:00"/>
    <n v="56"/>
    <x v="67"/>
    <s v="Zaanstad"/>
    <x v="7"/>
    <s v="North Holland"/>
    <x v="1"/>
    <x v="1"/>
    <x v="1"/>
    <x v="1"/>
    <s v="Furnishings"/>
    <s v="Advantus Frame, Black"/>
    <n v="94.77"/>
    <n v="71.077500000000001"/>
    <n v="23.692499999999995"/>
    <n v="6"/>
    <x v="1"/>
  </r>
  <r>
    <d v="2017-03-01T00:00:00"/>
    <d v="2017-03-09T00:00:00"/>
    <n v="59"/>
    <x v="68"/>
    <s v="Colmar"/>
    <x v="2"/>
    <s v="Alsace-Champagne-Ardenne-Lorraine"/>
    <x v="1"/>
    <x v="1"/>
    <x v="1"/>
    <x v="0"/>
    <s v="Art"/>
    <s v="BIC Markers, Easy-Erase"/>
    <n v="2416.56"/>
    <n v="1812.42"/>
    <n v="604.13999999999987"/>
    <n v="4"/>
    <x v="1"/>
  </r>
  <r>
    <d v="2017-03-01T00:00:00"/>
    <d v="2017-03-09T00:00:00"/>
    <n v="59"/>
    <x v="36"/>
    <s v="Berlin"/>
    <x v="5"/>
    <s v="Berlin"/>
    <x v="1"/>
    <x v="2"/>
    <x v="1"/>
    <x v="2"/>
    <s v="Accessories"/>
    <s v="Belkin Keyboard, USB"/>
    <n v="837.82"/>
    <n v="628.36500000000001"/>
    <n v="209.45500000000004"/>
    <n v="2"/>
    <x v="1"/>
  </r>
  <r>
    <d v="2017-03-03T00:00:00"/>
    <d v="2017-03-09T00:00:00"/>
    <n v="61"/>
    <x v="69"/>
    <s v="Rimini"/>
    <x v="3"/>
    <s v="Emilia-Romagna"/>
    <x v="2"/>
    <x v="1"/>
    <x v="1"/>
    <x v="0"/>
    <s v="Fasteners"/>
    <s v="OIC Clamps, 12 Pack"/>
    <n v="26.87"/>
    <n v="20.1525"/>
    <n v="6.7175000000000011"/>
    <n v="3"/>
    <x v="2"/>
  </r>
  <r>
    <d v="2017-03-01T00:00:00"/>
    <d v="2017-03-10T00:00:00"/>
    <n v="59"/>
    <x v="70"/>
    <s v="Bochum"/>
    <x v="5"/>
    <s v="North Rhine-Westphalia"/>
    <x v="1"/>
    <x v="0"/>
    <x v="0"/>
    <x v="0"/>
    <s v="Art"/>
    <s v="Binney &amp; Smith Pens, Easy-Erase"/>
    <n v="103.15"/>
    <n v="77.362500000000011"/>
    <n v="25.787499999999994"/>
    <n v="12"/>
    <x v="1"/>
  </r>
  <r>
    <d v="2017-03-01T00:00:00"/>
    <d v="2017-03-10T00:00:00"/>
    <n v="59"/>
    <x v="71"/>
    <s v="Berlin"/>
    <x v="5"/>
    <s v="Berlin"/>
    <x v="1"/>
    <x v="1"/>
    <x v="1"/>
    <x v="0"/>
    <s v="Appliances"/>
    <s v="Hamilton Beach Toaster, Black"/>
    <n v="50.98"/>
    <n v="38.234999999999999"/>
    <n v="12.744999999999997"/>
    <n v="8"/>
    <x v="1"/>
  </r>
  <r>
    <d v="2017-03-01T00:00:00"/>
    <d v="2017-03-11T00:00:00"/>
    <n v="59"/>
    <x v="72"/>
    <s v="Farnborough"/>
    <x v="1"/>
    <s v="England"/>
    <x v="0"/>
    <x v="2"/>
    <x v="1"/>
    <x v="1"/>
    <s v="Bookcases"/>
    <s v="Safco Classic Bookcase, Traditional"/>
    <n v="942.72"/>
    <n v="707.04"/>
    <n v="235.68000000000006"/>
    <n v="3"/>
    <x v="1"/>
  </r>
  <r>
    <d v="2017-03-01T00:00:00"/>
    <d v="2017-03-11T00:00:00"/>
    <n v="59"/>
    <x v="73"/>
    <s v="Rome"/>
    <x v="3"/>
    <s v="Lazio"/>
    <x v="2"/>
    <x v="1"/>
    <x v="1"/>
    <x v="0"/>
    <s v="Binders"/>
    <s v="Ibico Index Tab, Clear"/>
    <n v="235.63"/>
    <n v="176.7225"/>
    <n v="58.907499999999999"/>
    <n v="2"/>
    <x v="1"/>
  </r>
  <r>
    <d v="2017-03-07T00:00:00"/>
    <d v="2017-03-12T00:00:00"/>
    <n v="65"/>
    <x v="74"/>
    <s v="Paris"/>
    <x v="2"/>
    <s v="Ile-de-France"/>
    <x v="1"/>
    <x v="1"/>
    <x v="2"/>
    <x v="0"/>
    <s v="Art"/>
    <s v="BIC Canvas, Easy-Erase"/>
    <n v="1306.6500000000001"/>
    <n v="979.98750000000007"/>
    <n v="326.66250000000002"/>
    <n v="2"/>
    <x v="2"/>
  </r>
  <r>
    <d v="2017-03-09T00:00:00"/>
    <d v="2017-03-15T00:00:00"/>
    <n v="67"/>
    <x v="75"/>
    <s v="Madrid"/>
    <x v="6"/>
    <s v="Madrid"/>
    <x v="2"/>
    <x v="1"/>
    <x v="2"/>
    <x v="0"/>
    <s v="Art"/>
    <s v="BIC Pencil Sharpener, Water Color"/>
    <n v="1454.2"/>
    <n v="1090.6500000000001"/>
    <n v="363.54999999999995"/>
    <n v="3"/>
    <x v="2"/>
  </r>
  <r>
    <d v="2017-03-10T00:00:00"/>
    <d v="2017-03-15T00:00:00"/>
    <n v="68"/>
    <x v="76"/>
    <s v="Coventry"/>
    <x v="1"/>
    <s v="England"/>
    <x v="0"/>
    <x v="2"/>
    <x v="1"/>
    <x v="0"/>
    <s v="Fasteners"/>
    <s v="OIC Thumb Tacks, Bulk Pack"/>
    <n v="1428"/>
    <n v="1071"/>
    <n v="357"/>
    <n v="2"/>
    <x v="2"/>
  </r>
  <r>
    <d v="2017-03-08T00:00:00"/>
    <d v="2017-03-16T00:00:00"/>
    <n v="66"/>
    <x v="77"/>
    <s v="Baden-Baden"/>
    <x v="5"/>
    <s v="Baden-Württemberg"/>
    <x v="1"/>
    <x v="1"/>
    <x v="1"/>
    <x v="0"/>
    <s v="Fasteners"/>
    <s v="Advantus Clamps, Assorted Sizes"/>
    <n v="26.5"/>
    <n v="19.875"/>
    <n v="6.625"/>
    <n v="7"/>
    <x v="2"/>
  </r>
  <r>
    <d v="2017-03-10T00:00:00"/>
    <d v="2017-03-17T00:00:00"/>
    <n v="68"/>
    <x v="78"/>
    <s v="Pforzheim"/>
    <x v="5"/>
    <s v="Baden-Württemberg"/>
    <x v="1"/>
    <x v="0"/>
    <x v="3"/>
    <x v="2"/>
    <s v="Phones"/>
    <s v="Motorola Audio Dock, with Caller ID"/>
    <n v="126.64"/>
    <n v="94.98"/>
    <n v="31.659999999999997"/>
    <n v="3"/>
    <x v="2"/>
  </r>
  <r>
    <d v="2017-03-10T00:00:00"/>
    <d v="2017-03-17T00:00:00"/>
    <n v="68"/>
    <x v="79"/>
    <s v="Sheffield"/>
    <x v="1"/>
    <s v="England"/>
    <x v="0"/>
    <x v="1"/>
    <x v="1"/>
    <x v="1"/>
    <s v="Chairs"/>
    <s v="Harbour Creations Chairmat, Adjustable"/>
    <n v="1150.9100000000001"/>
    <n v="863.18250000000012"/>
    <n v="287.72749999999996"/>
    <n v="2"/>
    <x v="2"/>
  </r>
  <r>
    <d v="2017-03-11T00:00:00"/>
    <d v="2017-03-17T00:00:00"/>
    <n v="69"/>
    <x v="80"/>
    <s v="Pessac"/>
    <x v="2"/>
    <s v="Aquitaine-Limousin-Poitou-Charentes"/>
    <x v="1"/>
    <x v="1"/>
    <x v="1"/>
    <x v="0"/>
    <s v="Art"/>
    <s v="Binney &amp; Smith Markers, Blue"/>
    <n v="16.899999999999999"/>
    <n v="12.674999999999999"/>
    <n v="4.2249999999999996"/>
    <n v="3"/>
    <x v="2"/>
  </r>
  <r>
    <d v="2017-03-12T00:00:00"/>
    <d v="2017-03-17T00:00:00"/>
    <n v="70"/>
    <x v="81"/>
    <s v="Helsinki"/>
    <x v="14"/>
    <s v="Uusimaa"/>
    <x v="0"/>
    <x v="1"/>
    <x v="1"/>
    <x v="0"/>
    <s v="Art"/>
    <s v="Sanford Sketch Pad, Water Color"/>
    <n v="1623.06"/>
    <n v="1217.2950000000001"/>
    <n v="405.76499999999987"/>
    <n v="4"/>
    <x v="2"/>
  </r>
  <r>
    <d v="2017-03-14T00:00:00"/>
    <d v="2017-03-20T00:00:00"/>
    <n v="72"/>
    <x v="82"/>
    <s v="Bonn"/>
    <x v="5"/>
    <s v="North Rhine-Westphalia"/>
    <x v="1"/>
    <x v="1"/>
    <x v="2"/>
    <x v="0"/>
    <s v="Art"/>
    <s v="Sanford Pens, Water Color"/>
    <n v="912.4"/>
    <n v="684.3"/>
    <n v="228.10000000000002"/>
    <n v="3"/>
    <x v="2"/>
  </r>
  <r>
    <d v="2017-03-11T00:00:00"/>
    <d v="2017-03-21T00:00:00"/>
    <n v="69"/>
    <x v="83"/>
    <s v="Berlin"/>
    <x v="5"/>
    <s v="Berlin"/>
    <x v="1"/>
    <x v="2"/>
    <x v="2"/>
    <x v="0"/>
    <s v="Binders"/>
    <s v="Cardinal 3-Hole Punch, Clear"/>
    <n v="3538.67"/>
    <n v="2654.0025000000001"/>
    <n v="884.66750000000002"/>
    <n v="9"/>
    <x v="2"/>
  </r>
  <r>
    <d v="2017-03-14T00:00:00"/>
    <d v="2017-03-21T00:00:00"/>
    <n v="72"/>
    <x v="84"/>
    <s v="Leipzig"/>
    <x v="5"/>
    <s v="Saxony"/>
    <x v="1"/>
    <x v="1"/>
    <x v="0"/>
    <x v="0"/>
    <s v="Appliances"/>
    <s v="Hoover Stove, Red"/>
    <n v="410.97"/>
    <n v="308.22750000000002"/>
    <n v="102.74250000000001"/>
    <n v="6"/>
    <x v="2"/>
  </r>
  <r>
    <d v="2017-03-14T00:00:00"/>
    <d v="2017-03-21T00:00:00"/>
    <n v="72"/>
    <x v="85"/>
    <s v="Tourcoing"/>
    <x v="2"/>
    <s v="Nord-Pas-de-Calais-Picardie"/>
    <x v="1"/>
    <x v="2"/>
    <x v="0"/>
    <x v="0"/>
    <s v="Labels"/>
    <s v="Harbour Creations Round Labels, Adjustable"/>
    <n v="2061.8000000000002"/>
    <n v="1546.3500000000001"/>
    <n v="515.45000000000005"/>
    <n v="3"/>
    <x v="2"/>
  </r>
  <r>
    <d v="2017-03-12T00:00:00"/>
    <d v="2017-03-22T00:00:00"/>
    <n v="70"/>
    <x v="86"/>
    <s v="Basel"/>
    <x v="12"/>
    <s v="Basel-Stadt"/>
    <x v="1"/>
    <x v="2"/>
    <x v="1"/>
    <x v="0"/>
    <s v="Envelopes"/>
    <s v="Cameo Mailers, with clear poly window"/>
    <n v="116.27"/>
    <n v="87.202500000000001"/>
    <n v="29.067499999999995"/>
    <n v="4"/>
    <x v="2"/>
  </r>
  <r>
    <d v="2017-03-14T00:00:00"/>
    <d v="2017-03-22T00:00:00"/>
    <n v="72"/>
    <x v="87"/>
    <s v="Berlin"/>
    <x v="5"/>
    <s v="Berlin"/>
    <x v="1"/>
    <x v="2"/>
    <x v="1"/>
    <x v="2"/>
    <s v="Accessories"/>
    <s v="Memorex Router, Erganomic"/>
    <n v="4754.42"/>
    <n v="3565.8150000000001"/>
    <n v="1188.605"/>
    <n v="1"/>
    <x v="2"/>
  </r>
  <r>
    <d v="2017-03-17T00:00:00"/>
    <d v="2017-03-22T00:00:00"/>
    <n v="75"/>
    <x v="88"/>
    <s v="Magdeburg"/>
    <x v="5"/>
    <s v="Saxony-Anhalt"/>
    <x v="1"/>
    <x v="2"/>
    <x v="1"/>
    <x v="0"/>
    <s v="Labels"/>
    <s v="Hon Round Labels, 5000 Label Set"/>
    <n v="12.75"/>
    <n v="9.5625"/>
    <n v="3.1875"/>
    <n v="3"/>
    <x v="2"/>
  </r>
  <r>
    <d v="2017-03-15T00:00:00"/>
    <d v="2017-03-25T00:00:00"/>
    <n v="73"/>
    <x v="89"/>
    <s v="London"/>
    <x v="1"/>
    <s v="England"/>
    <x v="0"/>
    <x v="1"/>
    <x v="3"/>
    <x v="1"/>
    <s v="Chairs"/>
    <s v="Office Star Steel Folding Chair, Set of Two"/>
    <n v="533.33000000000004"/>
    <n v="399.99750000000006"/>
    <n v="133.33249999999998"/>
    <n v="3"/>
    <x v="2"/>
  </r>
  <r>
    <d v="2017-03-16T00:00:00"/>
    <d v="2017-03-26T00:00:00"/>
    <n v="74"/>
    <x v="90"/>
    <s v="Bari"/>
    <x v="3"/>
    <s v="Apulia"/>
    <x v="2"/>
    <x v="2"/>
    <x v="1"/>
    <x v="0"/>
    <s v="Supplies"/>
    <s v="Fiskars Trimmer, Steel"/>
    <n v="301.43"/>
    <n v="226.07249999999999"/>
    <n v="75.357500000000016"/>
    <n v="2"/>
    <x v="2"/>
  </r>
  <r>
    <d v="2017-03-18T00:00:00"/>
    <d v="2017-03-26T00:00:00"/>
    <n v="76"/>
    <x v="91"/>
    <s v="Marseille"/>
    <x v="2"/>
    <s v="Provence-Alpes-Côte d'Azur"/>
    <x v="1"/>
    <x v="1"/>
    <x v="1"/>
    <x v="0"/>
    <s v="Storage"/>
    <s v="Smead Shelving, Industrial"/>
    <n v="80.89"/>
    <n v="60.667500000000004"/>
    <n v="20.222499999999997"/>
    <n v="4"/>
    <x v="2"/>
  </r>
  <r>
    <d v="2017-03-21T00:00:00"/>
    <d v="2017-03-26T00:00:00"/>
    <n v="79"/>
    <x v="65"/>
    <s v="Emmen"/>
    <x v="7"/>
    <s v="Drenthe"/>
    <x v="1"/>
    <x v="2"/>
    <x v="1"/>
    <x v="2"/>
    <s v="Machines"/>
    <s v="StarTech Inkjet, White"/>
    <n v="41.02"/>
    <n v="30.765000000000001"/>
    <n v="10.255000000000003"/>
    <n v="5"/>
    <x v="2"/>
  </r>
  <r>
    <d v="2017-03-18T00:00:00"/>
    <d v="2017-03-27T00:00:00"/>
    <n v="76"/>
    <x v="92"/>
    <s v="Noisy-le-Sec"/>
    <x v="2"/>
    <s v="Ile-de-France"/>
    <x v="1"/>
    <x v="0"/>
    <x v="2"/>
    <x v="0"/>
    <s v="Fasteners"/>
    <s v="Stockwell Clamps, Bulk Pack"/>
    <n v="453.81"/>
    <n v="340.35750000000002"/>
    <n v="113.45249999999999"/>
    <n v="3"/>
    <x v="2"/>
  </r>
  <r>
    <d v="2017-03-21T00:00:00"/>
    <d v="2017-03-27T00:00:00"/>
    <n v="79"/>
    <x v="93"/>
    <s v="Marsala"/>
    <x v="3"/>
    <s v="Sicily"/>
    <x v="2"/>
    <x v="1"/>
    <x v="2"/>
    <x v="0"/>
    <s v="Labels"/>
    <s v="Harbour Creations Round Labels, Laser Printer Compatible"/>
    <n v="143.86000000000001"/>
    <n v="107.89500000000001"/>
    <n v="35.965000000000003"/>
    <n v="7"/>
    <x v="2"/>
  </r>
  <r>
    <d v="2017-03-21T00:00:00"/>
    <d v="2017-03-30T00:00:00"/>
    <n v="79"/>
    <x v="94"/>
    <s v="Stavanger"/>
    <x v="11"/>
    <s v="Rogaland"/>
    <x v="0"/>
    <x v="1"/>
    <x v="1"/>
    <x v="1"/>
    <s v="Furnishings"/>
    <s v="Rubbermaid Door Stop, Duo Pack"/>
    <n v="2613.13"/>
    <n v="1959.8475000000001"/>
    <n v="653.28250000000003"/>
    <n v="3"/>
    <x v="2"/>
  </r>
  <r>
    <d v="2017-03-21T00:00:00"/>
    <d v="2017-03-30T00:00:00"/>
    <n v="79"/>
    <x v="95"/>
    <s v="Cagliari"/>
    <x v="3"/>
    <s v="Sardinia"/>
    <x v="2"/>
    <x v="1"/>
    <x v="0"/>
    <x v="1"/>
    <s v="Bookcases"/>
    <s v="Dania 3-Shelf Cabinet, Mobile"/>
    <n v="51.62"/>
    <n v="38.714999999999996"/>
    <n v="12.905000000000001"/>
    <n v="2"/>
    <x v="2"/>
  </r>
  <r>
    <d v="2017-03-23T00:00:00"/>
    <d v="2017-03-30T00:00:00"/>
    <n v="81"/>
    <x v="96"/>
    <s v="Stralsund"/>
    <x v="5"/>
    <s v="Mecklenburg-Vorpommern"/>
    <x v="1"/>
    <x v="0"/>
    <x v="1"/>
    <x v="1"/>
    <s v="Furnishings"/>
    <s v="Rubbermaid Frame, Duo Pack"/>
    <n v="1727.45"/>
    <n v="1295.5875000000001"/>
    <n v="431.86249999999995"/>
    <n v="7"/>
    <x v="2"/>
  </r>
  <r>
    <d v="2017-03-24T00:00:00"/>
    <d v="2017-03-30T00:00:00"/>
    <n v="82"/>
    <x v="97"/>
    <s v="Carcassonne"/>
    <x v="2"/>
    <s v="Languedoc-Roussillon-Midi-Pyrénées"/>
    <x v="1"/>
    <x v="0"/>
    <x v="2"/>
    <x v="0"/>
    <s v="Binders"/>
    <s v="Avery Binding Machine, Durable"/>
    <n v="124.63"/>
    <n v="93.472499999999997"/>
    <n v="31.157499999999999"/>
    <n v="9"/>
    <x v="2"/>
  </r>
  <r>
    <d v="2017-03-21T00:00:00"/>
    <d v="2017-03-31T00:00:00"/>
    <n v="79"/>
    <x v="98"/>
    <s v="Basel"/>
    <x v="12"/>
    <s v="Basel-Stadt"/>
    <x v="1"/>
    <x v="2"/>
    <x v="1"/>
    <x v="0"/>
    <s v="Art"/>
    <s v="Binney &amp; Smith Pens, Fluorescent"/>
    <n v="2284.94"/>
    <n v="1713.7049999999999"/>
    <n v="571.23500000000013"/>
    <n v="2"/>
    <x v="2"/>
  </r>
  <r>
    <d v="2017-03-22T00:00:00"/>
    <d v="2017-04-01T00:00:00"/>
    <n v="80"/>
    <x v="99"/>
    <s v="Augsburg"/>
    <x v="5"/>
    <s v="Bavaria"/>
    <x v="1"/>
    <x v="1"/>
    <x v="0"/>
    <x v="0"/>
    <s v="Binders"/>
    <s v="Acco Binder Covers, Economy"/>
    <n v="5156.79"/>
    <n v="3867.5924999999997"/>
    <n v="1289.1975000000002"/>
    <n v="3"/>
    <x v="2"/>
  </r>
  <r>
    <d v="2017-03-25T00:00:00"/>
    <d v="2017-04-01T00:00:00"/>
    <n v="83"/>
    <x v="100"/>
    <s v="Wigan"/>
    <x v="1"/>
    <s v="England"/>
    <x v="0"/>
    <x v="0"/>
    <x v="2"/>
    <x v="0"/>
    <s v="Art"/>
    <s v="Stanley Canvas, Easy-Erase"/>
    <n v="4864.1899999999996"/>
    <n v="3648.1424999999999"/>
    <n v="1216.0474999999997"/>
    <n v="3"/>
    <x v="2"/>
  </r>
  <r>
    <d v="2017-03-26T00:00:00"/>
    <d v="2017-04-01T00:00:00"/>
    <n v="84"/>
    <x v="101"/>
    <s v="Castres"/>
    <x v="2"/>
    <s v="Languedoc-Roussillon-Midi-Pyrénées"/>
    <x v="1"/>
    <x v="1"/>
    <x v="2"/>
    <x v="0"/>
    <s v="Storage"/>
    <s v="Tenex Lockers, Blue"/>
    <n v="3118.67"/>
    <n v="2339.0025000000001"/>
    <n v="779.66750000000002"/>
    <n v="3"/>
    <x v="2"/>
  </r>
  <r>
    <d v="2017-03-25T00:00:00"/>
    <d v="2017-04-02T00:00:00"/>
    <n v="83"/>
    <x v="102"/>
    <s v="Sheffield"/>
    <x v="1"/>
    <s v="England"/>
    <x v="0"/>
    <x v="0"/>
    <x v="0"/>
    <x v="0"/>
    <s v="Art"/>
    <s v="Stanley Highlighters, Blue"/>
    <n v="18585.650000000001"/>
    <n v="13939.237500000001"/>
    <n v="4646.4125000000004"/>
    <n v="2"/>
    <x v="2"/>
  </r>
  <r>
    <d v="2017-03-25T00:00:00"/>
    <d v="2017-04-02T00:00:00"/>
    <n v="83"/>
    <x v="103"/>
    <s v="Helmond"/>
    <x v="7"/>
    <s v="North Brabant"/>
    <x v="1"/>
    <x v="1"/>
    <x v="0"/>
    <x v="0"/>
    <s v="Labels"/>
    <s v="Harbour Creations Legal Exhibit Labels, 5000 Label Set"/>
    <n v="581.1"/>
    <n v="435.82500000000005"/>
    <n v="145.27499999999998"/>
    <n v="3"/>
    <x v="2"/>
  </r>
  <r>
    <d v="2017-03-25T00:00:00"/>
    <d v="2017-04-04T00:00:00"/>
    <n v="83"/>
    <x v="104"/>
    <s v="Munich"/>
    <x v="5"/>
    <s v="Bavaria"/>
    <x v="1"/>
    <x v="1"/>
    <x v="0"/>
    <x v="0"/>
    <s v="Fasteners"/>
    <s v="OIC Clamps, Metal"/>
    <n v="45.64"/>
    <n v="34.230000000000004"/>
    <n v="11.409999999999997"/>
    <n v="5"/>
    <x v="2"/>
  </r>
  <r>
    <d v="2017-03-26T00:00:00"/>
    <d v="2017-04-04T00:00:00"/>
    <n v="84"/>
    <x v="105"/>
    <s v="Zurich"/>
    <x v="12"/>
    <s v="Zürich"/>
    <x v="1"/>
    <x v="1"/>
    <x v="1"/>
    <x v="0"/>
    <s v="Binders"/>
    <s v="Ibico 3-Hole Punch, Recycled"/>
    <n v="814.39"/>
    <n v="610.79250000000002"/>
    <n v="203.59749999999997"/>
    <n v="3"/>
    <x v="2"/>
  </r>
  <r>
    <d v="2017-03-28T00:00:00"/>
    <d v="2017-04-04T00:00:00"/>
    <n v="86"/>
    <x v="106"/>
    <s v="Dresden"/>
    <x v="5"/>
    <s v="Saxony"/>
    <x v="1"/>
    <x v="1"/>
    <x v="1"/>
    <x v="0"/>
    <s v="Fasteners"/>
    <s v="Stockwell Push Pins, Metal"/>
    <n v="244.39"/>
    <n v="183.29249999999999"/>
    <n v="61.097499999999997"/>
    <n v="3"/>
    <x v="2"/>
  </r>
  <r>
    <d v="2017-03-29T00:00:00"/>
    <d v="2017-04-04T00:00:00"/>
    <n v="87"/>
    <x v="107"/>
    <s v="Hanover"/>
    <x v="5"/>
    <s v="Lower Saxony"/>
    <x v="1"/>
    <x v="0"/>
    <x v="1"/>
    <x v="0"/>
    <s v="Labels"/>
    <s v="Novimex File Folder Labels, Alphabetical"/>
    <n v="1703.69"/>
    <n v="1277.7674999999999"/>
    <n v="425.92250000000013"/>
    <n v="2"/>
    <x v="2"/>
  </r>
  <r>
    <d v="2017-03-29T00:00:00"/>
    <d v="2017-04-06T00:00:00"/>
    <n v="87"/>
    <x v="108"/>
    <s v="Hamm"/>
    <x v="5"/>
    <s v="North Rhine-Westphalia"/>
    <x v="1"/>
    <x v="1"/>
    <x v="2"/>
    <x v="1"/>
    <s v="Furnishings"/>
    <s v="Tenex Door Stop, Erganomic"/>
    <n v="7336.26"/>
    <n v="5502.1949999999997"/>
    <n v="1834.0650000000005"/>
    <n v="4"/>
    <x v="2"/>
  </r>
  <r>
    <d v="2017-03-31T00:00:00"/>
    <d v="2017-04-06T00:00:00"/>
    <n v="89"/>
    <x v="109"/>
    <s v="Geneva"/>
    <x v="12"/>
    <s v="Geneva"/>
    <x v="1"/>
    <x v="1"/>
    <x v="1"/>
    <x v="1"/>
    <s v="Furnishings"/>
    <s v="Eldon Clock, Erganomic"/>
    <n v="912.39"/>
    <n v="684.29250000000002"/>
    <n v="228.09749999999997"/>
    <n v="2"/>
    <x v="2"/>
  </r>
  <r>
    <d v="2017-04-01T00:00:00"/>
    <d v="2017-04-06T00:00:00"/>
    <n v="90"/>
    <x v="98"/>
    <s v="Rome"/>
    <x v="3"/>
    <s v="Lazio"/>
    <x v="2"/>
    <x v="2"/>
    <x v="2"/>
    <x v="2"/>
    <s v="Phones"/>
    <s v="Apple Signal Booster, Full Size"/>
    <n v="209.51"/>
    <n v="157.13249999999999"/>
    <n v="52.377499999999998"/>
    <n v="6"/>
    <x v="2"/>
  </r>
  <r>
    <d v="2017-03-28T00:00:00"/>
    <d v="2017-04-07T00:00:00"/>
    <n v="86"/>
    <x v="110"/>
    <s v="Foligno"/>
    <x v="3"/>
    <s v="Umbria"/>
    <x v="2"/>
    <x v="2"/>
    <x v="1"/>
    <x v="0"/>
    <s v="Fasteners"/>
    <s v="Stockwell Clamps, 12 Pack"/>
    <n v="126.72"/>
    <n v="95.039999999999992"/>
    <n v="31.680000000000007"/>
    <n v="5"/>
    <x v="2"/>
  </r>
  <r>
    <d v="2017-03-30T00:00:00"/>
    <d v="2017-04-08T00:00:00"/>
    <n v="88"/>
    <x v="111"/>
    <s v="Troisdorf"/>
    <x v="5"/>
    <s v="North Rhine-Westphalia"/>
    <x v="1"/>
    <x v="2"/>
    <x v="1"/>
    <x v="1"/>
    <s v="Chairs"/>
    <s v="Novimex Swivel Stool, Black"/>
    <n v="7336.26"/>
    <n v="5502.1949999999997"/>
    <n v="1834.0650000000005"/>
    <n v="5"/>
    <x v="2"/>
  </r>
  <r>
    <d v="2017-03-31T00:00:00"/>
    <d v="2017-04-09T00:00:00"/>
    <n v="89"/>
    <x v="72"/>
    <s v="Gothenburg"/>
    <x v="0"/>
    <s v="Västra Götaland"/>
    <x v="0"/>
    <x v="2"/>
    <x v="1"/>
    <x v="1"/>
    <s v="Furnishings"/>
    <s v="Advantus Photo Frame, Durable"/>
    <n v="1451.53"/>
    <n v="1088.6475"/>
    <n v="362.88249999999994"/>
    <n v="2"/>
    <x v="2"/>
  </r>
  <r>
    <d v="2017-04-04T00:00:00"/>
    <d v="2017-04-09T00:00:00"/>
    <n v="93"/>
    <x v="93"/>
    <s v="Edinburgh"/>
    <x v="1"/>
    <s v="Scotland"/>
    <x v="0"/>
    <x v="1"/>
    <x v="1"/>
    <x v="0"/>
    <s v="Art"/>
    <s v="Binney &amp; Smith Markers, Fluorescent"/>
    <n v="0"/>
    <n v="0"/>
    <n v="0"/>
    <n v="2"/>
    <x v="3"/>
  </r>
  <r>
    <d v="2017-03-31T00:00:00"/>
    <d v="2017-04-10T00:00:00"/>
    <n v="89"/>
    <x v="112"/>
    <s v="Newcastle upon Tyne"/>
    <x v="1"/>
    <s v="England"/>
    <x v="0"/>
    <x v="1"/>
    <x v="1"/>
    <x v="1"/>
    <s v="Bookcases"/>
    <s v="Sauder Classic Bookcase, Pine"/>
    <n v="52.43"/>
    <n v="39.322499999999998"/>
    <n v="13.107500000000002"/>
    <n v="6"/>
    <x v="2"/>
  </r>
  <r>
    <d v="2017-04-04T00:00:00"/>
    <d v="2017-04-10T00:00:00"/>
    <n v="93"/>
    <x v="38"/>
    <s v="Le Havre"/>
    <x v="2"/>
    <s v="Normandy"/>
    <x v="1"/>
    <x v="2"/>
    <x v="1"/>
    <x v="0"/>
    <s v="Fasteners"/>
    <s v="OIC Rubber Bands, Metal"/>
    <n v="11.31"/>
    <n v="8.4824999999999999"/>
    <n v="2.8275000000000006"/>
    <n v="5"/>
    <x v="3"/>
  </r>
  <r>
    <d v="2017-04-01T00:00:00"/>
    <d v="2017-04-11T00:00:00"/>
    <n v="90"/>
    <x v="113"/>
    <s v="Treviso"/>
    <x v="3"/>
    <s v="Veneto"/>
    <x v="2"/>
    <x v="1"/>
    <x v="2"/>
    <x v="0"/>
    <s v="Art"/>
    <s v="Stanley Canvas, Water Color"/>
    <n v="2665.01"/>
    <n v="1998.7575000000002"/>
    <n v="666.25250000000005"/>
    <n v="3"/>
    <x v="2"/>
  </r>
  <r>
    <d v="2017-04-06T00:00:00"/>
    <d v="2017-04-11T00:00:00"/>
    <n v="95"/>
    <x v="114"/>
    <s v="Lattes"/>
    <x v="2"/>
    <s v="Languedoc-Roussillon-Midi-Pyrénées"/>
    <x v="1"/>
    <x v="1"/>
    <x v="1"/>
    <x v="0"/>
    <s v="Labels"/>
    <s v="Smead Round Labels, 5000 Label Set"/>
    <n v="23.15"/>
    <n v="17.362499999999997"/>
    <n v="5.7875000000000014"/>
    <n v="2"/>
    <x v="3"/>
  </r>
  <r>
    <d v="2017-04-06T00:00:00"/>
    <d v="2017-04-12T00:00:00"/>
    <n v="95"/>
    <x v="115"/>
    <s v="Geneva"/>
    <x v="12"/>
    <s v="Geneva"/>
    <x v="1"/>
    <x v="1"/>
    <x v="1"/>
    <x v="0"/>
    <s v="Appliances"/>
    <s v="KitchenAid Toaster, White"/>
    <n v="7.46"/>
    <n v="5.5949999999999998"/>
    <n v="1.8650000000000002"/>
    <n v="7"/>
    <x v="3"/>
  </r>
  <r>
    <d v="2017-04-04T00:00:00"/>
    <d v="2017-04-13T00:00:00"/>
    <n v="93"/>
    <x v="116"/>
    <s v="Saint-Priest"/>
    <x v="2"/>
    <s v="Auvergne-Rhône-Alpes"/>
    <x v="1"/>
    <x v="2"/>
    <x v="2"/>
    <x v="1"/>
    <s v="Chairs"/>
    <s v="Office Star Rocking Chair, Red"/>
    <n v="71.95"/>
    <n v="53.962500000000006"/>
    <n v="17.987499999999997"/>
    <n v="4"/>
    <x v="3"/>
  </r>
  <r>
    <d v="2017-04-07T00:00:00"/>
    <d v="2017-04-13T00:00:00"/>
    <n v="96"/>
    <x v="117"/>
    <s v="Le Blanc-Mesnil"/>
    <x v="2"/>
    <s v="Ile-de-France"/>
    <x v="1"/>
    <x v="1"/>
    <x v="1"/>
    <x v="0"/>
    <s v="Binders"/>
    <s v="Cardinal Binder, Clear"/>
    <n v="95.65"/>
    <n v="71.737500000000011"/>
    <n v="23.912499999999994"/>
    <n v="4"/>
    <x v="3"/>
  </r>
  <r>
    <d v="2017-04-05T00:00:00"/>
    <d v="2017-04-14T00:00:00"/>
    <n v="94"/>
    <x v="116"/>
    <s v="La Seyne-sur-Mer"/>
    <x v="2"/>
    <s v="Provence-Alpes-Côte d'Azur"/>
    <x v="1"/>
    <x v="2"/>
    <x v="1"/>
    <x v="0"/>
    <s v="Appliances"/>
    <s v="Breville Microwave, White"/>
    <n v="95.97"/>
    <n v="71.977499999999992"/>
    <n v="23.992500000000007"/>
    <n v="7"/>
    <x v="3"/>
  </r>
  <r>
    <d v="2017-04-07T00:00:00"/>
    <d v="2017-04-16T00:00:00"/>
    <n v="96"/>
    <x v="31"/>
    <s v="Essen"/>
    <x v="5"/>
    <s v="North Rhine-Westphalia"/>
    <x v="1"/>
    <x v="2"/>
    <x v="0"/>
    <x v="0"/>
    <s v="Appliances"/>
    <s v="KitchenAid Toaster, Red"/>
    <n v="11.64"/>
    <n v="8.73"/>
    <n v="2.91"/>
    <n v="7"/>
    <x v="3"/>
  </r>
  <r>
    <d v="2017-04-09T00:00:00"/>
    <d v="2017-04-17T00:00:00"/>
    <n v="98"/>
    <x v="118"/>
    <s v="Coimbra"/>
    <x v="10"/>
    <s v="Coimbra"/>
    <x v="2"/>
    <x v="2"/>
    <x v="0"/>
    <x v="0"/>
    <s v="Art"/>
    <s v="Binney &amp; Smith Canvas, Blue"/>
    <n v="912.35"/>
    <n v="684.26250000000005"/>
    <n v="228.08749999999998"/>
    <n v="8"/>
    <x v="3"/>
  </r>
  <r>
    <d v="2017-04-12T00:00:00"/>
    <d v="2017-04-18T00:00:00"/>
    <n v="101"/>
    <x v="119"/>
    <s v="Ponferrada"/>
    <x v="6"/>
    <s v="Castile and León"/>
    <x v="2"/>
    <x v="0"/>
    <x v="0"/>
    <x v="1"/>
    <s v="Chairs"/>
    <s v="Novimex Steel Folding Chair, Red"/>
    <n v="1045.76"/>
    <n v="784.31999999999994"/>
    <n v="261.44000000000005"/>
    <n v="1"/>
    <x v="3"/>
  </r>
  <r>
    <d v="2017-04-12T00:00:00"/>
    <d v="2017-04-18T00:00:00"/>
    <n v="101"/>
    <x v="120"/>
    <s v="Nacka"/>
    <x v="0"/>
    <s v="Stockholm"/>
    <x v="0"/>
    <x v="2"/>
    <x v="2"/>
    <x v="2"/>
    <s v="Phones"/>
    <s v="Nokia Headset, VoIP"/>
    <n v="1032.77"/>
    <n v="774.57749999999999"/>
    <n v="258.1925"/>
    <n v="2"/>
    <x v="3"/>
  </r>
  <r>
    <d v="2017-04-11T00:00:00"/>
    <d v="2017-04-19T00:00:00"/>
    <n v="100"/>
    <x v="121"/>
    <s v="Bonn"/>
    <x v="5"/>
    <s v="North Rhine-Westphalia"/>
    <x v="1"/>
    <x v="1"/>
    <x v="0"/>
    <x v="1"/>
    <s v="Furnishings"/>
    <s v="Advantus Clock, Black"/>
    <n v="1351.68"/>
    <n v="1013.76"/>
    <n v="337.92000000000007"/>
    <n v="5"/>
    <x v="3"/>
  </r>
  <r>
    <d v="2017-04-14T00:00:00"/>
    <d v="2017-04-20T00:00:00"/>
    <n v="103"/>
    <x v="122"/>
    <s v="Crewe"/>
    <x v="1"/>
    <s v="England"/>
    <x v="0"/>
    <x v="1"/>
    <x v="1"/>
    <x v="0"/>
    <s v="Art"/>
    <s v="Binney &amp; Smith Markers, Blue"/>
    <n v="14466.39"/>
    <n v="10849.7925"/>
    <n v="3616.5974999999999"/>
    <n v="7"/>
    <x v="3"/>
  </r>
  <r>
    <d v="2017-04-11T00:00:00"/>
    <d v="2017-04-21T00:00:00"/>
    <n v="100"/>
    <x v="123"/>
    <s v="Marseille"/>
    <x v="2"/>
    <s v="Provence-Alpes-Côte d'Azur"/>
    <x v="1"/>
    <x v="1"/>
    <x v="1"/>
    <x v="2"/>
    <s v="Accessories"/>
    <s v="Belkin Flash Drive, Bluetooth"/>
    <n v="796.96"/>
    <n v="597.72"/>
    <n v="199.24"/>
    <n v="7"/>
    <x v="3"/>
  </r>
  <r>
    <d v="2017-04-14T00:00:00"/>
    <d v="2017-04-24T00:00:00"/>
    <n v="103"/>
    <x v="124"/>
    <s v="Duisburg"/>
    <x v="5"/>
    <s v="North Rhine-Westphalia"/>
    <x v="1"/>
    <x v="1"/>
    <x v="2"/>
    <x v="0"/>
    <s v="Storage"/>
    <s v="Eldon File Cart, Single Width"/>
    <n v="109.88"/>
    <n v="82.41"/>
    <n v="27.47"/>
    <n v="5"/>
    <x v="3"/>
  </r>
  <r>
    <d v="2017-04-18T00:00:00"/>
    <d v="2017-04-24T00:00:00"/>
    <n v="107"/>
    <x v="125"/>
    <s v="Hamburg"/>
    <x v="5"/>
    <s v="Hamburg"/>
    <x v="1"/>
    <x v="2"/>
    <x v="1"/>
    <x v="0"/>
    <s v="Binders"/>
    <s v="Acco Hole Reinforcements, Clear"/>
    <n v="11817.12"/>
    <n v="8862.84"/>
    <n v="2954.2800000000007"/>
    <n v="5"/>
    <x v="3"/>
  </r>
  <r>
    <d v="2017-04-19T00:00:00"/>
    <d v="2017-04-24T00:00:00"/>
    <n v="108"/>
    <x v="126"/>
    <s v="Limoges"/>
    <x v="2"/>
    <s v="Aquitaine-Limousin-Poitou-Charentes"/>
    <x v="1"/>
    <x v="1"/>
    <x v="0"/>
    <x v="0"/>
    <s v="Binders"/>
    <s v="Avery Binder Covers, Durable"/>
    <n v="11817.12"/>
    <n v="8862.84"/>
    <n v="2954.2800000000007"/>
    <n v="1"/>
    <x v="3"/>
  </r>
  <r>
    <d v="2017-04-15T00:00:00"/>
    <d v="2017-04-25T00:00:00"/>
    <n v="104"/>
    <x v="120"/>
    <s v="Montigny-le-Bretonneux"/>
    <x v="2"/>
    <s v="Ile-de-France"/>
    <x v="1"/>
    <x v="2"/>
    <x v="0"/>
    <x v="0"/>
    <s v="Art"/>
    <s v="Stanley Highlighters, Water Color"/>
    <n v="361.63"/>
    <n v="271.22249999999997"/>
    <n v="90.407500000000027"/>
    <n v="2"/>
    <x v="3"/>
  </r>
  <r>
    <d v="2017-04-18T00:00:00"/>
    <d v="2017-04-25T00:00:00"/>
    <n v="107"/>
    <x v="127"/>
    <s v="Brindisi"/>
    <x v="3"/>
    <s v="Apulia"/>
    <x v="2"/>
    <x v="2"/>
    <x v="0"/>
    <x v="0"/>
    <s v="Art"/>
    <s v="Boston Highlighters, Blue"/>
    <n v="2401.2800000000002"/>
    <n v="1800.96"/>
    <n v="600.32000000000016"/>
    <n v="3"/>
    <x v="3"/>
  </r>
  <r>
    <d v="2017-04-18T00:00:00"/>
    <d v="2017-04-25T00:00:00"/>
    <n v="107"/>
    <x v="87"/>
    <s v="Fontainebleau"/>
    <x v="2"/>
    <s v="Ile-de-France"/>
    <x v="1"/>
    <x v="2"/>
    <x v="1"/>
    <x v="2"/>
    <s v="Machines"/>
    <s v="Panasonic Printer, Red"/>
    <n v="821.08"/>
    <n v="615.81000000000006"/>
    <n v="205.26999999999998"/>
    <n v="9"/>
    <x v="3"/>
  </r>
  <r>
    <d v="2017-04-20T00:00:00"/>
    <d v="2017-04-25T00:00:00"/>
    <n v="109"/>
    <x v="128"/>
    <s v="Dublin"/>
    <x v="13"/>
    <s v="Dublin"/>
    <x v="0"/>
    <x v="1"/>
    <x v="1"/>
    <x v="2"/>
    <s v="Phones"/>
    <s v="Apple Office Telephone, Cordless"/>
    <n v="500.64"/>
    <n v="375.48"/>
    <n v="125.15999999999997"/>
    <n v="7"/>
    <x v="3"/>
  </r>
  <r>
    <d v="2017-04-16T00:00:00"/>
    <d v="2017-04-26T00:00:00"/>
    <n v="105"/>
    <x v="129"/>
    <s v="Apeldoorn"/>
    <x v="7"/>
    <s v="Gelderland"/>
    <x v="1"/>
    <x v="2"/>
    <x v="1"/>
    <x v="0"/>
    <s v="Paper"/>
    <s v="Enermax Parchment Paper, Multicolor"/>
    <n v="486.62"/>
    <n v="364.96500000000003"/>
    <n v="121.65499999999997"/>
    <n v="2"/>
    <x v="3"/>
  </r>
  <r>
    <d v="2017-04-20T00:00:00"/>
    <d v="2017-04-28T00:00:00"/>
    <n v="109"/>
    <x v="130"/>
    <s v="Potsdam"/>
    <x v="5"/>
    <s v="Brandenburg"/>
    <x v="1"/>
    <x v="1"/>
    <x v="1"/>
    <x v="0"/>
    <s v="Storage"/>
    <s v="Tenex File Cart, Blue"/>
    <n v="1150.9100000000001"/>
    <n v="863.18250000000012"/>
    <n v="287.72749999999996"/>
    <n v="3"/>
    <x v="3"/>
  </r>
  <r>
    <d v="2017-04-20T00:00:00"/>
    <d v="2017-04-28T00:00:00"/>
    <n v="109"/>
    <x v="131"/>
    <s v="Lowestoft"/>
    <x v="1"/>
    <s v="England"/>
    <x v="0"/>
    <x v="1"/>
    <x v="1"/>
    <x v="0"/>
    <s v="Art"/>
    <s v="BIC Highlighters, Water Color"/>
    <n v="244.39"/>
    <n v="183.29249999999999"/>
    <n v="61.097499999999997"/>
    <n v="3"/>
    <x v="3"/>
  </r>
  <r>
    <d v="2017-04-22T00:00:00"/>
    <d v="2017-04-28T00:00:00"/>
    <n v="111"/>
    <x v="132"/>
    <s v="Sannois"/>
    <x v="2"/>
    <s v="Ile-de-France"/>
    <x v="1"/>
    <x v="2"/>
    <x v="1"/>
    <x v="0"/>
    <s v="Labels"/>
    <s v="Hon Legal Exhibit Labels, Adjustable"/>
    <n v="1755.78"/>
    <n v="1316.835"/>
    <n v="438.94499999999994"/>
    <n v="2"/>
    <x v="3"/>
  </r>
  <r>
    <d v="2017-04-19T00:00:00"/>
    <d v="2017-04-29T00:00:00"/>
    <n v="108"/>
    <x v="133"/>
    <s v="Riom"/>
    <x v="2"/>
    <s v="Auvergne-Rhône-Alpes"/>
    <x v="1"/>
    <x v="1"/>
    <x v="1"/>
    <x v="0"/>
    <s v="Art"/>
    <s v="Boston Markers, Fluorescent"/>
    <n v="486.62"/>
    <n v="364.96500000000003"/>
    <n v="121.65499999999997"/>
    <n v="3"/>
    <x v="3"/>
  </r>
  <r>
    <d v="2017-04-21T00:00:00"/>
    <d v="2017-05-01T00:00:00"/>
    <n v="110"/>
    <x v="134"/>
    <s v="Elx"/>
    <x v="6"/>
    <s v="Valenciana"/>
    <x v="2"/>
    <x v="1"/>
    <x v="1"/>
    <x v="0"/>
    <s v="Binders"/>
    <s v="Wilson Jones Index Tab, Economy"/>
    <n v="351.26"/>
    <n v="263.44499999999999"/>
    <n v="87.814999999999998"/>
    <n v="6"/>
    <x v="3"/>
  </r>
  <r>
    <d v="2017-04-26T00:00:00"/>
    <d v="2017-05-03T00:00:00"/>
    <n v="115"/>
    <x v="135"/>
    <s v="Duisburg"/>
    <x v="5"/>
    <s v="North Rhine-Westphalia"/>
    <x v="1"/>
    <x v="2"/>
    <x v="1"/>
    <x v="0"/>
    <s v="Supplies"/>
    <s v="Fiskars Trimmer, Easy Grip"/>
    <n v="71.95"/>
    <n v="53.962500000000006"/>
    <n v="17.987499999999997"/>
    <n v="4"/>
    <x v="3"/>
  </r>
  <r>
    <d v="2017-04-26T00:00:00"/>
    <d v="2017-05-03T00:00:00"/>
    <n v="115"/>
    <x v="13"/>
    <s v="Paris"/>
    <x v="2"/>
    <s v="Ile-de-France"/>
    <x v="1"/>
    <x v="1"/>
    <x v="3"/>
    <x v="2"/>
    <s v="Phones"/>
    <s v="Nokia Headset, with Caller ID"/>
    <n v="277.85000000000002"/>
    <n v="208.38750000000002"/>
    <n v="69.462500000000006"/>
    <n v="11"/>
    <x v="3"/>
  </r>
  <r>
    <d v="2017-04-26T00:00:00"/>
    <d v="2017-05-03T00:00:00"/>
    <n v="115"/>
    <x v="136"/>
    <s v="Milan"/>
    <x v="3"/>
    <s v="Lombardy"/>
    <x v="2"/>
    <x v="2"/>
    <x v="1"/>
    <x v="1"/>
    <s v="Chairs"/>
    <s v="Novimex Chairmat, Red"/>
    <n v="550.21"/>
    <n v="412.65750000000003"/>
    <n v="137.55250000000001"/>
    <n v="2"/>
    <x v="3"/>
  </r>
  <r>
    <d v="2017-04-27T00:00:00"/>
    <d v="2017-05-03T00:00:00"/>
    <n v="116"/>
    <x v="137"/>
    <s v="Nijmegen"/>
    <x v="7"/>
    <s v="Gelderland"/>
    <x v="1"/>
    <x v="2"/>
    <x v="1"/>
    <x v="0"/>
    <s v="Envelopes"/>
    <s v="Cameo Peel and Seal, Set of 50"/>
    <n v="11.64"/>
    <n v="8.73"/>
    <n v="2.91"/>
    <n v="5"/>
    <x v="3"/>
  </r>
  <r>
    <d v="2017-04-25T00:00:00"/>
    <d v="2017-05-04T00:00:00"/>
    <n v="114"/>
    <x v="138"/>
    <s v="Rotterdam"/>
    <x v="7"/>
    <s v="South Holland"/>
    <x v="1"/>
    <x v="1"/>
    <x v="1"/>
    <x v="0"/>
    <s v="Art"/>
    <s v="Sanford Pencil Sharpener, Water Color"/>
    <n v="510.97"/>
    <n v="383.22750000000002"/>
    <n v="127.74250000000001"/>
    <n v="3"/>
    <x v="3"/>
  </r>
  <r>
    <d v="2017-04-29T00:00:00"/>
    <d v="2017-05-04T00:00:00"/>
    <n v="118"/>
    <x v="139"/>
    <s v="Cholet"/>
    <x v="2"/>
    <s v="Pays de la Loire"/>
    <x v="1"/>
    <x v="1"/>
    <x v="1"/>
    <x v="0"/>
    <s v="Storage"/>
    <s v="Eldon Box, Single Width"/>
    <n v="655.12"/>
    <n v="491.34000000000003"/>
    <n v="163.77999999999997"/>
    <n v="4"/>
    <x v="3"/>
  </r>
  <r>
    <d v="2017-04-29T00:00:00"/>
    <d v="2017-05-04T00:00:00"/>
    <n v="118"/>
    <x v="140"/>
    <s v="Antwerp"/>
    <x v="9"/>
    <s v="Antwerp"/>
    <x v="1"/>
    <x v="1"/>
    <x v="2"/>
    <x v="0"/>
    <s v="Art"/>
    <s v="BIC Pencil Sharpener, Blue"/>
    <n v="1755.85"/>
    <n v="1316.8874999999998"/>
    <n v="438.96250000000009"/>
    <n v="1"/>
    <x v="3"/>
  </r>
  <r>
    <d v="2017-04-26T00:00:00"/>
    <d v="2017-05-05T00:00:00"/>
    <n v="115"/>
    <x v="141"/>
    <s v="Halifax"/>
    <x v="1"/>
    <s v="England"/>
    <x v="0"/>
    <x v="1"/>
    <x v="1"/>
    <x v="0"/>
    <s v="Storage"/>
    <s v="Fellowes Folders, Single Width"/>
    <n v="3930.85"/>
    <n v="2948.1374999999998"/>
    <n v="982.71250000000009"/>
    <n v="6"/>
    <x v="3"/>
  </r>
  <r>
    <d v="2017-04-27T00:00:00"/>
    <d v="2017-05-05T00:00:00"/>
    <n v="116"/>
    <x v="32"/>
    <s v="Le Petit-Quevilly"/>
    <x v="2"/>
    <s v="Normandy"/>
    <x v="1"/>
    <x v="1"/>
    <x v="1"/>
    <x v="1"/>
    <s v="Chairs"/>
    <s v="Harbour Creations Executive Leather Armchair, Red"/>
    <n v="7855.61"/>
    <n v="5891.7074999999995"/>
    <n v="1963.9025000000001"/>
    <n v="4"/>
    <x v="3"/>
  </r>
  <r>
    <d v="2017-04-29T00:00:00"/>
    <d v="2017-05-05T00:00:00"/>
    <n v="118"/>
    <x v="142"/>
    <s v="Cesena"/>
    <x v="3"/>
    <s v="Emilia-Romagna"/>
    <x v="2"/>
    <x v="2"/>
    <x v="1"/>
    <x v="0"/>
    <s v="Art"/>
    <s v="Sanford Sketch Pad, Fluorescent"/>
    <n v="1179.4100000000001"/>
    <n v="884.55750000000012"/>
    <n v="294.85249999999996"/>
    <n v="2"/>
    <x v="3"/>
  </r>
  <r>
    <d v="2017-04-27T00:00:00"/>
    <d v="2017-05-06T00:00:00"/>
    <n v="116"/>
    <x v="143"/>
    <s v="Rubí"/>
    <x v="6"/>
    <s v="Catalonia"/>
    <x v="2"/>
    <x v="2"/>
    <x v="1"/>
    <x v="1"/>
    <s v="Bookcases"/>
    <s v="Ikea 3-Shelf Cabinet, Pine"/>
    <n v="4193.46"/>
    <n v="3145.0950000000003"/>
    <n v="1048.3649999999998"/>
    <n v="5"/>
    <x v="3"/>
  </r>
  <r>
    <d v="2017-04-27T00:00:00"/>
    <d v="2017-05-07T00:00:00"/>
    <n v="116"/>
    <x v="144"/>
    <s v="Chaumont"/>
    <x v="2"/>
    <s v="Alsace-Champagne-Ardenne-Lorraine"/>
    <x v="1"/>
    <x v="1"/>
    <x v="1"/>
    <x v="0"/>
    <s v="Art"/>
    <s v="Stanley Pencil Sharpener, Fluorescent"/>
    <n v="1338.57"/>
    <n v="1003.9275"/>
    <n v="334.64249999999993"/>
    <n v="5"/>
    <x v="3"/>
  </r>
  <r>
    <d v="2017-04-28T00:00:00"/>
    <d v="2017-05-07T00:00:00"/>
    <n v="117"/>
    <x v="145"/>
    <s v="Vernon"/>
    <x v="2"/>
    <s v="Normandy"/>
    <x v="1"/>
    <x v="1"/>
    <x v="1"/>
    <x v="0"/>
    <s v="Binders"/>
    <s v="Acco Binder, Recycled"/>
    <n v="204.64"/>
    <n v="153.47999999999999"/>
    <n v="51.16"/>
    <n v="1"/>
    <x v="3"/>
  </r>
  <r>
    <d v="2017-04-29T00:00:00"/>
    <d v="2017-05-07T00:00:00"/>
    <n v="118"/>
    <x v="146"/>
    <s v="Geneva"/>
    <x v="12"/>
    <s v="Geneva"/>
    <x v="1"/>
    <x v="1"/>
    <x v="1"/>
    <x v="0"/>
    <s v="Labels"/>
    <s v="Smead Round Labels, 5000 Label Set"/>
    <n v="12.34"/>
    <n v="9.254999999999999"/>
    <n v="3.0850000000000009"/>
    <n v="2"/>
    <x v="3"/>
  </r>
  <r>
    <d v="2017-04-29T00:00:00"/>
    <d v="2017-05-08T00:00:00"/>
    <n v="118"/>
    <x v="49"/>
    <s v="Siena"/>
    <x v="3"/>
    <s v="Tuscany"/>
    <x v="2"/>
    <x v="1"/>
    <x v="1"/>
    <x v="0"/>
    <s v="Binders"/>
    <s v="Avery Binding Machine, Clear"/>
    <n v="7927.42"/>
    <n v="5945.5650000000005"/>
    <n v="1981.8549999999996"/>
    <n v="3"/>
    <x v="3"/>
  </r>
  <r>
    <d v="2017-04-29T00:00:00"/>
    <d v="2017-05-08T00:00:00"/>
    <n v="118"/>
    <x v="147"/>
    <s v="Nogent-sur-Oise"/>
    <x v="2"/>
    <s v="Nord-Pas-de-Calais-Picardie"/>
    <x v="1"/>
    <x v="2"/>
    <x v="1"/>
    <x v="0"/>
    <s v="Supplies"/>
    <s v="Elite Scissors, Steel"/>
    <n v="77.08"/>
    <n v="57.81"/>
    <n v="19.269999999999996"/>
    <n v="3"/>
    <x v="3"/>
  </r>
  <r>
    <d v="2017-05-02T00:00:00"/>
    <d v="2017-05-08T00:00:00"/>
    <n v="121"/>
    <x v="148"/>
    <s v="Pontoise"/>
    <x v="2"/>
    <s v="Ile-de-France"/>
    <x v="1"/>
    <x v="1"/>
    <x v="1"/>
    <x v="0"/>
    <s v="Appliances"/>
    <s v="Hoover Microwave, Red"/>
    <n v="4200.76"/>
    <n v="3150.57"/>
    <n v="1050.19"/>
    <n v="5"/>
    <x v="4"/>
  </r>
  <r>
    <d v="2017-05-04T00:00:00"/>
    <d v="2017-05-09T00:00:00"/>
    <n v="123"/>
    <x v="24"/>
    <s v="Augsburg"/>
    <x v="5"/>
    <s v="Bavaria"/>
    <x v="1"/>
    <x v="0"/>
    <x v="1"/>
    <x v="1"/>
    <s v="Furnishings"/>
    <s v="Deflect-O Stacking Tray, Erganomic"/>
    <n v="10446.969999999999"/>
    <n v="7835.2274999999991"/>
    <n v="2611.7425000000003"/>
    <n v="5"/>
    <x v="4"/>
  </r>
  <r>
    <d v="2017-05-04T00:00:00"/>
    <d v="2017-05-09T00:00:00"/>
    <n v="123"/>
    <x v="149"/>
    <s v="Moers"/>
    <x v="5"/>
    <s v="North Rhine-Westphalia"/>
    <x v="1"/>
    <x v="0"/>
    <x v="1"/>
    <x v="0"/>
    <s v="Labels"/>
    <s v="Harbour Creations File Folder Labels, Laser Printer Compatible"/>
    <n v="6479.9"/>
    <n v="4859.9249999999993"/>
    <n v="1619.9750000000004"/>
    <n v="4"/>
    <x v="4"/>
  </r>
  <r>
    <d v="2017-05-04T00:00:00"/>
    <d v="2017-05-11T00:00:00"/>
    <n v="123"/>
    <x v="15"/>
    <s v="Munich"/>
    <x v="5"/>
    <s v="Bavaria"/>
    <x v="1"/>
    <x v="1"/>
    <x v="0"/>
    <x v="0"/>
    <s v="Art"/>
    <s v="Binney &amp; Smith Sketch Pad, Water Color"/>
    <n v="1344.06"/>
    <n v="1008.045"/>
    <n v="336.01499999999999"/>
    <n v="2"/>
    <x v="4"/>
  </r>
  <r>
    <d v="2017-05-04T00:00:00"/>
    <d v="2017-05-11T00:00:00"/>
    <n v="123"/>
    <x v="150"/>
    <s v="Ulm"/>
    <x v="5"/>
    <s v="Baden-Württemberg"/>
    <x v="1"/>
    <x v="2"/>
    <x v="1"/>
    <x v="1"/>
    <s v="Bookcases"/>
    <s v="Dania Classic Bookcase, Pine"/>
    <n v="6991.09"/>
    <n v="5243.3175000000001"/>
    <n v="1747.7725"/>
    <n v="3"/>
    <x v="4"/>
  </r>
  <r>
    <d v="2017-05-05T00:00:00"/>
    <d v="2017-05-11T00:00:00"/>
    <n v="124"/>
    <x v="151"/>
    <s v="Vienna"/>
    <x v="4"/>
    <s v="Vienna"/>
    <x v="1"/>
    <x v="2"/>
    <x v="1"/>
    <x v="2"/>
    <s v="Copiers"/>
    <s v="Brother Fax and Copier, Digital"/>
    <n v="16851.080000000002"/>
    <n v="12638.310000000001"/>
    <n v="4212.7700000000004"/>
    <n v="2"/>
    <x v="4"/>
  </r>
  <r>
    <d v="2017-05-02T00:00:00"/>
    <d v="2017-05-12T00:00:00"/>
    <n v="121"/>
    <x v="152"/>
    <s v="Krefeld"/>
    <x v="5"/>
    <s v="North Rhine-Westphalia"/>
    <x v="1"/>
    <x v="1"/>
    <x v="1"/>
    <x v="2"/>
    <s v="Machines"/>
    <s v="Epson Phone, Wireless"/>
    <n v="193.82"/>
    <n v="145.36500000000001"/>
    <n v="48.454999999999984"/>
    <n v="2"/>
    <x v="4"/>
  </r>
  <r>
    <d v="2017-05-04T00:00:00"/>
    <d v="2017-05-12T00:00:00"/>
    <n v="123"/>
    <x v="153"/>
    <s v="London"/>
    <x v="1"/>
    <s v="England"/>
    <x v="0"/>
    <x v="1"/>
    <x v="1"/>
    <x v="2"/>
    <s v="Machines"/>
    <s v="Okidata Inkjet, Wireless"/>
    <n v="974.87"/>
    <n v="731.15250000000003"/>
    <n v="243.71749999999997"/>
    <n v="5"/>
    <x v="4"/>
  </r>
  <r>
    <d v="2017-05-07T00:00:00"/>
    <d v="2017-05-12T00:00:00"/>
    <n v="126"/>
    <x v="154"/>
    <s v="Alcobendas"/>
    <x v="6"/>
    <s v="Madrid"/>
    <x v="2"/>
    <x v="1"/>
    <x v="0"/>
    <x v="0"/>
    <s v="Envelopes"/>
    <s v="Kraft Mailers, with clear poly window"/>
    <n v="16930.009999999998"/>
    <n v="12697.5075"/>
    <n v="4232.5024999999987"/>
    <n v="2"/>
    <x v="4"/>
  </r>
  <r>
    <d v="2017-05-07T00:00:00"/>
    <d v="2017-05-12T00:00:00"/>
    <n v="126"/>
    <x v="155"/>
    <s v="Amsterdam"/>
    <x v="7"/>
    <s v="North Holland"/>
    <x v="1"/>
    <x v="0"/>
    <x v="0"/>
    <x v="0"/>
    <s v="Binders"/>
    <s v="Wilson Jones Binding Machine, Economy"/>
    <n v="4079.37"/>
    <n v="3059.5275000000001"/>
    <n v="1019.8424999999997"/>
    <n v="7"/>
    <x v="4"/>
  </r>
  <r>
    <d v="2017-05-03T00:00:00"/>
    <d v="2017-05-13T00:00:00"/>
    <n v="122"/>
    <x v="156"/>
    <s v="Bremen"/>
    <x v="5"/>
    <s v="Bremen"/>
    <x v="1"/>
    <x v="2"/>
    <x v="0"/>
    <x v="0"/>
    <s v="Storage"/>
    <s v="Eldon Lockers, Single Width"/>
    <n v="8430.42"/>
    <n v="6322.8150000000005"/>
    <n v="2107.6049999999996"/>
    <n v="3"/>
    <x v="4"/>
  </r>
  <r>
    <d v="2017-05-05T00:00:00"/>
    <d v="2017-05-14T00:00:00"/>
    <n v="124"/>
    <x v="78"/>
    <s v="Erfurt"/>
    <x v="5"/>
    <s v="Thuringia"/>
    <x v="1"/>
    <x v="0"/>
    <x v="1"/>
    <x v="1"/>
    <s v="Furnishings"/>
    <s v="Tenex Photo Frame, Black"/>
    <n v="2545.75"/>
    <n v="1909.3125"/>
    <n v="636.4375"/>
    <n v="6"/>
    <x v="4"/>
  </r>
  <r>
    <d v="2017-05-06T00:00:00"/>
    <d v="2017-05-14T00:00:00"/>
    <n v="125"/>
    <x v="157"/>
    <s v="Watford"/>
    <x v="1"/>
    <s v="England"/>
    <x v="0"/>
    <x v="1"/>
    <x v="2"/>
    <x v="0"/>
    <s v="Fasteners"/>
    <s v="Accos Paper Clips, Assorted Sizes"/>
    <n v="286.70999999999998"/>
    <n v="215.03249999999997"/>
    <n v="71.677500000000009"/>
    <n v="3"/>
    <x v="4"/>
  </r>
  <r>
    <d v="2017-05-09T00:00:00"/>
    <d v="2017-05-16T00:00:00"/>
    <n v="128"/>
    <x v="158"/>
    <s v="Stockholm"/>
    <x v="0"/>
    <s v="Stockholm"/>
    <x v="0"/>
    <x v="1"/>
    <x v="1"/>
    <x v="0"/>
    <s v="Art"/>
    <s v="Sanford Pencil Sharpener, Fluorescent"/>
    <n v="1239.78"/>
    <n v="929.83500000000004"/>
    <n v="309.94499999999994"/>
    <n v="2"/>
    <x v="4"/>
  </r>
  <r>
    <d v="2017-05-10T00:00:00"/>
    <d v="2017-05-17T00:00:00"/>
    <n v="129"/>
    <x v="159"/>
    <s v="Champigny-sur-Marne"/>
    <x v="2"/>
    <s v="Ile-de-France"/>
    <x v="1"/>
    <x v="1"/>
    <x v="1"/>
    <x v="0"/>
    <s v="Art"/>
    <s v="Binney &amp; Smith Highlighters, Easy-Erase"/>
    <n v="131.88"/>
    <n v="98.91"/>
    <n v="32.97"/>
    <n v="3"/>
    <x v="4"/>
  </r>
  <r>
    <d v="2017-05-10T00:00:00"/>
    <d v="2017-05-17T00:00:00"/>
    <n v="129"/>
    <x v="160"/>
    <s v="Dudley"/>
    <x v="1"/>
    <s v="England"/>
    <x v="0"/>
    <x v="1"/>
    <x v="1"/>
    <x v="1"/>
    <s v="Furnishings"/>
    <s v="Deflect-O Door Stop, Duo Pack"/>
    <n v="1201.45"/>
    <n v="901.08750000000009"/>
    <n v="300.36249999999995"/>
    <n v="3"/>
    <x v="4"/>
  </r>
  <r>
    <d v="2017-05-12T00:00:00"/>
    <d v="2017-05-17T00:00:00"/>
    <n v="131"/>
    <x v="161"/>
    <s v="Bordeaux"/>
    <x v="2"/>
    <s v="Aquitaine-Limousin-Poitou-Charentes"/>
    <x v="1"/>
    <x v="0"/>
    <x v="2"/>
    <x v="1"/>
    <s v="Tables"/>
    <s v="Chromcraft Wood Table, with Bottom Storage"/>
    <n v="742.14"/>
    <n v="556.60500000000002"/>
    <n v="185.53499999999997"/>
    <n v="2"/>
    <x v="4"/>
  </r>
  <r>
    <d v="2017-05-10T00:00:00"/>
    <d v="2017-05-18T00:00:00"/>
    <n v="129"/>
    <x v="162"/>
    <s v="Stockholm"/>
    <x v="0"/>
    <s v="Stockholm"/>
    <x v="0"/>
    <x v="2"/>
    <x v="0"/>
    <x v="0"/>
    <s v="Art"/>
    <s v="Boston Pencil Sharpener, Water Color"/>
    <n v="3159.8"/>
    <n v="2369.8500000000004"/>
    <n v="789.94999999999982"/>
    <n v="3"/>
    <x v="4"/>
  </r>
  <r>
    <d v="2017-05-11T00:00:00"/>
    <d v="2017-05-18T00:00:00"/>
    <n v="130"/>
    <x v="9"/>
    <s v="Apeldoorn"/>
    <x v="7"/>
    <s v="Gelderland"/>
    <x v="1"/>
    <x v="1"/>
    <x v="0"/>
    <x v="1"/>
    <s v="Bookcases"/>
    <s v="Safco Floating Shelf Set, Traditional"/>
    <n v="1418.93"/>
    <n v="1064.1975"/>
    <n v="354.73250000000007"/>
    <n v="2"/>
    <x v="4"/>
  </r>
  <r>
    <d v="2017-05-09T00:00:00"/>
    <d v="2017-05-19T00:00:00"/>
    <n v="128"/>
    <x v="163"/>
    <s v="Porto"/>
    <x v="10"/>
    <s v="Porto"/>
    <x v="2"/>
    <x v="2"/>
    <x v="2"/>
    <x v="1"/>
    <s v="Furnishings"/>
    <s v="Eldon Frame, Durable"/>
    <n v="1418.93"/>
    <n v="1064.1975"/>
    <n v="354.73250000000007"/>
    <n v="3"/>
    <x v="4"/>
  </r>
  <r>
    <d v="2017-05-10T00:00:00"/>
    <d v="2017-05-19T00:00:00"/>
    <n v="129"/>
    <x v="164"/>
    <s v="Barcelona"/>
    <x v="6"/>
    <s v="Catalonia"/>
    <x v="2"/>
    <x v="2"/>
    <x v="3"/>
    <x v="2"/>
    <s v="Machines"/>
    <s v="Epson Printer, White"/>
    <n v="0.01"/>
    <n v="7.4999999999999997E-3"/>
    <n v="2.5000000000000005E-3"/>
    <n v="2"/>
    <x v="4"/>
  </r>
  <r>
    <d v="2017-05-13T00:00:00"/>
    <d v="2017-05-19T00:00:00"/>
    <n v="132"/>
    <x v="165"/>
    <s v="Messina"/>
    <x v="3"/>
    <s v="Sicily"/>
    <x v="2"/>
    <x v="2"/>
    <x v="0"/>
    <x v="0"/>
    <s v="Art"/>
    <s v="Binney &amp; Smith Canvas, Water Color"/>
    <n v="10805.89"/>
    <n v="8104.4174999999996"/>
    <n v="2701.4724999999999"/>
    <n v="2"/>
    <x v="4"/>
  </r>
  <r>
    <d v="2017-05-15T00:00:00"/>
    <d v="2017-05-20T00:00:00"/>
    <n v="134"/>
    <x v="166"/>
    <s v="Neuilly-sur-Marne"/>
    <x v="2"/>
    <s v="Ile-de-France"/>
    <x v="1"/>
    <x v="1"/>
    <x v="0"/>
    <x v="2"/>
    <s v="Phones"/>
    <s v="Samsung Headset, Cordless"/>
    <n v="7739.66"/>
    <n v="5804.7449999999999"/>
    <n v="1934.915"/>
    <n v="3"/>
    <x v="4"/>
  </r>
  <r>
    <d v="2017-05-12T00:00:00"/>
    <d v="2017-05-21T00:00:00"/>
    <n v="131"/>
    <x v="167"/>
    <s v="Utrecht"/>
    <x v="7"/>
    <s v="Utrecht"/>
    <x v="1"/>
    <x v="2"/>
    <x v="1"/>
    <x v="0"/>
    <s v="Paper"/>
    <s v="Xerox Computer Printout Paper, Recycled"/>
    <n v="3159.8"/>
    <n v="2369.8500000000004"/>
    <n v="789.94999999999982"/>
    <n v="4"/>
    <x v="4"/>
  </r>
  <r>
    <d v="2017-05-13T00:00:00"/>
    <d v="2017-05-21T00:00:00"/>
    <n v="132"/>
    <x v="168"/>
    <s v="Vincennes"/>
    <x v="2"/>
    <s v="Ile-de-France"/>
    <x v="1"/>
    <x v="0"/>
    <x v="1"/>
    <x v="0"/>
    <s v="Art"/>
    <s v="Binney &amp; Smith Sketch Pad, Blue"/>
    <n v="2063.1999999999998"/>
    <n v="1547.3999999999999"/>
    <n v="515.79999999999995"/>
    <n v="3"/>
    <x v="4"/>
  </r>
  <r>
    <d v="2017-05-16T00:00:00"/>
    <d v="2017-05-21T00:00:00"/>
    <n v="135"/>
    <x v="169"/>
    <s v="Dublin"/>
    <x v="13"/>
    <s v="Dublin"/>
    <x v="0"/>
    <x v="1"/>
    <x v="1"/>
    <x v="0"/>
    <s v="Appliances"/>
    <s v="Breville Toaster, Red"/>
    <n v="45.84"/>
    <n v="34.380000000000003"/>
    <n v="11.46"/>
    <n v="3"/>
    <x v="4"/>
  </r>
  <r>
    <d v="2017-05-17T00:00:00"/>
    <d v="2017-05-22T00:00:00"/>
    <n v="136"/>
    <x v="170"/>
    <s v="Milan"/>
    <x v="3"/>
    <s v="Lombardy"/>
    <x v="2"/>
    <x v="1"/>
    <x v="1"/>
    <x v="0"/>
    <s v="Binders"/>
    <s v="Wilson Jones Binder Covers, Recycled"/>
    <n v="42.82"/>
    <n v="32.115000000000002"/>
    <n v="10.704999999999998"/>
    <n v="3"/>
    <x v="4"/>
  </r>
  <r>
    <d v="2017-05-18T00:00:00"/>
    <d v="2017-05-25T00:00:00"/>
    <n v="137"/>
    <x v="171"/>
    <s v="Berlin"/>
    <x v="5"/>
    <s v="Berlin"/>
    <x v="1"/>
    <x v="2"/>
    <x v="1"/>
    <x v="0"/>
    <s v="Fasteners"/>
    <s v="Stockwell Clamps, Bulk Pack"/>
    <n v="1234.43"/>
    <n v="925.82249999999999"/>
    <n v="308.60750000000007"/>
    <n v="3"/>
    <x v="4"/>
  </r>
  <r>
    <d v="2017-05-19T00:00:00"/>
    <d v="2017-05-25T00:00:00"/>
    <n v="138"/>
    <x v="172"/>
    <s v="Rennes"/>
    <x v="2"/>
    <s v="Brittany"/>
    <x v="1"/>
    <x v="0"/>
    <x v="0"/>
    <x v="0"/>
    <s v="Supplies"/>
    <s v="Kleencut Box Cutter, High Speed"/>
    <n v="124.88"/>
    <n v="93.66"/>
    <n v="31.22"/>
    <n v="4"/>
    <x v="4"/>
  </r>
  <r>
    <d v="2017-05-18T00:00:00"/>
    <d v="2017-05-26T00:00:00"/>
    <n v="137"/>
    <x v="173"/>
    <s v="Argenteuil"/>
    <x v="2"/>
    <s v="Ile-de-France"/>
    <x v="1"/>
    <x v="0"/>
    <x v="3"/>
    <x v="0"/>
    <s v="Art"/>
    <s v="Binney &amp; Smith Sketch Pad, Blue"/>
    <n v="327.9"/>
    <n v="245.92499999999998"/>
    <n v="81.974999999999994"/>
    <n v="11"/>
    <x v="4"/>
  </r>
  <r>
    <d v="2017-05-18T00:00:00"/>
    <d v="2017-05-26T00:00:00"/>
    <n v="137"/>
    <x v="94"/>
    <s v="Quartu Sant'Elena"/>
    <x v="3"/>
    <s v="Sardinia"/>
    <x v="2"/>
    <x v="1"/>
    <x v="1"/>
    <x v="0"/>
    <s v="Storage"/>
    <s v="Rogers Box, Single Width"/>
    <n v="40.549999999999997"/>
    <n v="30.412499999999998"/>
    <n v="10.137499999999999"/>
    <n v="3"/>
    <x v="4"/>
  </r>
  <r>
    <d v="2017-05-18T00:00:00"/>
    <d v="2017-05-28T00:00:00"/>
    <n v="137"/>
    <x v="174"/>
    <s v="Vienna"/>
    <x v="4"/>
    <s v="Vienna"/>
    <x v="1"/>
    <x v="1"/>
    <x v="1"/>
    <x v="1"/>
    <s v="Chairs"/>
    <s v="Office Star Swivel Stool, Adjustable"/>
    <n v="2711.82"/>
    <n v="2033.8650000000002"/>
    <n v="677.95499999999993"/>
    <n v="6"/>
    <x v="4"/>
  </r>
  <r>
    <d v="2017-05-19T00:00:00"/>
    <d v="2017-05-28T00:00:00"/>
    <n v="138"/>
    <x v="175"/>
    <s v="Toledo"/>
    <x v="6"/>
    <s v="Castile-La Mancha"/>
    <x v="2"/>
    <x v="2"/>
    <x v="1"/>
    <x v="0"/>
    <s v="Art"/>
    <s v="Sanford Canvas, Easy-Erase"/>
    <n v="32191.89"/>
    <n v="24143.9175"/>
    <n v="8047.9724999999999"/>
    <n v="9"/>
    <x v="4"/>
  </r>
  <r>
    <d v="2017-05-21T00:00:00"/>
    <d v="2017-05-29T00:00:00"/>
    <n v="140"/>
    <x v="176"/>
    <s v="Breda"/>
    <x v="7"/>
    <s v="North Brabant"/>
    <x v="1"/>
    <x v="1"/>
    <x v="0"/>
    <x v="1"/>
    <s v="Bookcases"/>
    <s v="Sauder 3-Shelf Cabinet, Mobile"/>
    <n v="18.95"/>
    <n v="14.212499999999999"/>
    <n v="4.7375000000000007"/>
    <n v="6"/>
    <x v="4"/>
  </r>
  <r>
    <d v="2017-05-21T00:00:00"/>
    <d v="2017-05-30T00:00:00"/>
    <n v="140"/>
    <x v="4"/>
    <s v="Rome"/>
    <x v="3"/>
    <s v="Lazio"/>
    <x v="2"/>
    <x v="2"/>
    <x v="1"/>
    <x v="0"/>
    <s v="Binders"/>
    <s v="Acco Hole Reinforcements, Clear"/>
    <n v="663.4"/>
    <n v="497.54999999999995"/>
    <n v="165.85000000000002"/>
    <n v="4"/>
    <x v="4"/>
  </r>
  <r>
    <d v="2017-05-26T00:00:00"/>
    <d v="2017-05-31T00:00:00"/>
    <n v="145"/>
    <x v="177"/>
    <s v="Lisieux"/>
    <x v="2"/>
    <s v="Normandy"/>
    <x v="1"/>
    <x v="1"/>
    <x v="2"/>
    <x v="0"/>
    <s v="Art"/>
    <s v="Boston Pens, Blue"/>
    <n v="109.88"/>
    <n v="82.41"/>
    <n v="27.47"/>
    <n v="3"/>
    <x v="4"/>
  </r>
  <r>
    <d v="2017-05-26T00:00:00"/>
    <d v="2017-05-31T00:00:00"/>
    <n v="145"/>
    <x v="178"/>
    <s v="London"/>
    <x v="1"/>
    <s v="England"/>
    <x v="0"/>
    <x v="1"/>
    <x v="1"/>
    <x v="1"/>
    <s v="Bookcases"/>
    <s v="Dania Floating Shelf Set, Metal"/>
    <n v="316.24"/>
    <n v="237.18"/>
    <n v="79.06"/>
    <n v="4"/>
    <x v="4"/>
  </r>
  <r>
    <d v="2017-05-25T00:00:00"/>
    <d v="2017-06-02T00:00:00"/>
    <n v="144"/>
    <x v="64"/>
    <s v="Naples"/>
    <x v="3"/>
    <s v="Campania"/>
    <x v="2"/>
    <x v="2"/>
    <x v="1"/>
    <x v="0"/>
    <s v="Art"/>
    <s v="Binney &amp; Smith Markers, Blue"/>
    <n v="303.54000000000002"/>
    <n v="227.65500000000003"/>
    <n v="75.884999999999991"/>
    <n v="1"/>
    <x v="4"/>
  </r>
  <r>
    <d v="2017-05-26T00:00:00"/>
    <d v="2017-06-02T00:00:00"/>
    <n v="145"/>
    <x v="179"/>
    <s v="Portsmouth"/>
    <x v="1"/>
    <s v="England"/>
    <x v="0"/>
    <x v="2"/>
    <x v="1"/>
    <x v="0"/>
    <s v="Storage"/>
    <s v="Tenex Folders, Blue"/>
    <n v="1125.4100000000001"/>
    <n v="844.05750000000012"/>
    <n v="281.35249999999996"/>
    <n v="2"/>
    <x v="4"/>
  </r>
  <r>
    <d v="2017-05-27T00:00:00"/>
    <d v="2017-06-02T00:00:00"/>
    <n v="146"/>
    <x v="180"/>
    <s v="Hamburg"/>
    <x v="5"/>
    <s v="Hamburg"/>
    <x v="1"/>
    <x v="1"/>
    <x v="1"/>
    <x v="0"/>
    <s v="Fasteners"/>
    <s v="Advantus Rubber Bands, Bulk Pack"/>
    <n v="10961.51"/>
    <n v="8221.1324999999997"/>
    <n v="2740.3775000000005"/>
    <n v="6"/>
    <x v="4"/>
  </r>
  <r>
    <d v="2017-05-28T00:00:00"/>
    <d v="2017-06-02T00:00:00"/>
    <n v="147"/>
    <x v="181"/>
    <s v="Luton"/>
    <x v="1"/>
    <s v="England"/>
    <x v="0"/>
    <x v="1"/>
    <x v="1"/>
    <x v="2"/>
    <s v="Accessories"/>
    <s v="Logitech Mouse, Erganomic"/>
    <n v="500.64"/>
    <n v="375.48"/>
    <n v="125.15999999999997"/>
    <n v="2"/>
    <x v="4"/>
  </r>
  <r>
    <d v="2017-05-27T00:00:00"/>
    <d v="2017-06-03T00:00:00"/>
    <n v="146"/>
    <x v="69"/>
    <s v="Pulheim"/>
    <x v="5"/>
    <s v="North Rhine-Westphalia"/>
    <x v="1"/>
    <x v="1"/>
    <x v="2"/>
    <x v="1"/>
    <s v="Bookcases"/>
    <s v="Safco Floating Shelf Set, Pine"/>
    <n v="1372.16"/>
    <n v="1029.1200000000001"/>
    <n v="343.03999999999996"/>
    <n v="4"/>
    <x v="4"/>
  </r>
  <r>
    <d v="2017-05-27T00:00:00"/>
    <d v="2017-06-04T00:00:00"/>
    <n v="146"/>
    <x v="143"/>
    <s v="Stockholm"/>
    <x v="0"/>
    <s v="Stockholm"/>
    <x v="0"/>
    <x v="2"/>
    <x v="2"/>
    <x v="0"/>
    <s v="Envelopes"/>
    <s v="Cameo Clasp Envelope, Recycled"/>
    <n v="222.68"/>
    <n v="167.01"/>
    <n v="55.670000000000016"/>
    <n v="11"/>
    <x v="4"/>
  </r>
  <r>
    <d v="2017-05-30T00:00:00"/>
    <d v="2017-06-06T00:00:00"/>
    <n v="149"/>
    <x v="182"/>
    <s v="Talence"/>
    <x v="2"/>
    <s v="Aquitaine-Limousin-Poitou-Charentes"/>
    <x v="1"/>
    <x v="1"/>
    <x v="2"/>
    <x v="1"/>
    <s v="Tables"/>
    <s v="Hon Computer Table, Adjustable Height"/>
    <n v="265.54000000000002"/>
    <n v="199.15500000000003"/>
    <n v="66.384999999999991"/>
    <n v="7"/>
    <x v="4"/>
  </r>
  <r>
    <d v="2017-06-01T00:00:00"/>
    <d v="2017-06-06T00:00:00"/>
    <n v="151"/>
    <x v="96"/>
    <s v="Barcelona"/>
    <x v="6"/>
    <s v="Catalonia"/>
    <x v="2"/>
    <x v="0"/>
    <x v="1"/>
    <x v="0"/>
    <s v="Binders"/>
    <s v="Cardinal Binding Machine, Durable"/>
    <n v="1670.25"/>
    <n v="1252.6875"/>
    <n v="417.5625"/>
    <n v="2"/>
    <x v="4"/>
  </r>
  <r>
    <d v="2017-05-31T00:00:00"/>
    <d v="2017-06-08T00:00:00"/>
    <n v="150"/>
    <x v="183"/>
    <s v="Rome"/>
    <x v="3"/>
    <s v="Lazio"/>
    <x v="2"/>
    <x v="1"/>
    <x v="1"/>
    <x v="0"/>
    <s v="Storage"/>
    <s v="Fellowes Trays, Wire Frame"/>
    <n v="34.409999999999997"/>
    <n v="25.807499999999997"/>
    <n v="8.6024999999999991"/>
    <n v="3"/>
    <x v="4"/>
  </r>
  <r>
    <d v="2017-06-01T00:00:00"/>
    <d v="2017-06-08T00:00:00"/>
    <n v="151"/>
    <x v="184"/>
    <s v="Deuil-la-Barre"/>
    <x v="2"/>
    <s v="Ile-de-France"/>
    <x v="1"/>
    <x v="1"/>
    <x v="1"/>
    <x v="0"/>
    <s v="Binders"/>
    <s v="Cardinal 3-Hole Punch, Economy"/>
    <n v="24.33"/>
    <n v="18.247499999999999"/>
    <n v="6.0824999999999996"/>
    <n v="2"/>
    <x v="4"/>
  </r>
  <r>
    <d v="2017-06-01T00:00:00"/>
    <d v="2017-06-08T00:00:00"/>
    <n v="151"/>
    <x v="185"/>
    <s v="Wigan"/>
    <x v="1"/>
    <s v="England"/>
    <x v="0"/>
    <x v="2"/>
    <x v="2"/>
    <x v="0"/>
    <s v="Binders"/>
    <s v="Avery Binder Covers, Economy"/>
    <n v="275.5"/>
    <n v="206.625"/>
    <n v="68.875"/>
    <n v="2"/>
    <x v="4"/>
  </r>
  <r>
    <d v="2017-06-01T00:00:00"/>
    <d v="2017-06-08T00:00:00"/>
    <n v="151"/>
    <x v="186"/>
    <s v="Warrington"/>
    <x v="1"/>
    <s v="England"/>
    <x v="0"/>
    <x v="2"/>
    <x v="0"/>
    <x v="0"/>
    <s v="Storage"/>
    <s v="Fellowes Shelving, Wire Frame"/>
    <n v="44.96"/>
    <n v="33.72"/>
    <n v="11.240000000000002"/>
    <n v="9"/>
    <x v="4"/>
  </r>
  <r>
    <d v="2017-06-03T00:00:00"/>
    <d v="2017-06-08T00:00:00"/>
    <n v="153"/>
    <x v="187"/>
    <s v="Strasbourg"/>
    <x v="2"/>
    <s v="Alsace-Champagne-Ardenne-Lorraine"/>
    <x v="1"/>
    <x v="2"/>
    <x v="1"/>
    <x v="0"/>
    <s v="Appliances"/>
    <s v="Cuisinart Blender, Silver"/>
    <n v="260.16000000000003"/>
    <n v="195.12"/>
    <n v="65.04000000000002"/>
    <n v="2"/>
    <x v="4"/>
  </r>
  <r>
    <d v="2017-06-01T00:00:00"/>
    <d v="2017-06-09T00:00:00"/>
    <n v="151"/>
    <x v="171"/>
    <s v="Cork"/>
    <x v="13"/>
    <s v="Cork"/>
    <x v="0"/>
    <x v="2"/>
    <x v="1"/>
    <x v="1"/>
    <s v="Bookcases"/>
    <s v="Ikea Classic Bookcase, Traditional"/>
    <n v="1559.12"/>
    <n v="1169.3399999999999"/>
    <n v="389.78"/>
    <n v="5"/>
    <x v="4"/>
  </r>
  <r>
    <d v="2017-06-02T00:00:00"/>
    <d v="2017-06-09T00:00:00"/>
    <n v="152"/>
    <x v="188"/>
    <s v="Milan"/>
    <x v="3"/>
    <s v="Lombardy"/>
    <x v="2"/>
    <x v="1"/>
    <x v="1"/>
    <x v="0"/>
    <s v="Storage"/>
    <s v="Eldon Trays, Wire Frame"/>
    <n v="3.06"/>
    <n v="2.2949999999999999"/>
    <n v="0.76500000000000012"/>
    <n v="2"/>
    <x v="4"/>
  </r>
  <r>
    <d v="2017-06-04T00:00:00"/>
    <d v="2017-06-09T00:00:00"/>
    <n v="154"/>
    <x v="189"/>
    <s v="Hanover"/>
    <x v="5"/>
    <s v="Lower Saxony"/>
    <x v="1"/>
    <x v="0"/>
    <x v="1"/>
    <x v="2"/>
    <s v="Accessories"/>
    <s v="Belkin Router, Bluetooth"/>
    <n v="103.95"/>
    <n v="77.962500000000006"/>
    <n v="25.987499999999997"/>
    <n v="3"/>
    <x v="4"/>
  </r>
  <r>
    <d v="2017-06-01T00:00:00"/>
    <d v="2017-06-10T00:00:00"/>
    <n v="151"/>
    <x v="190"/>
    <s v="Lyon"/>
    <x v="2"/>
    <s v="Auvergne-Rhône-Alpes"/>
    <x v="1"/>
    <x v="2"/>
    <x v="1"/>
    <x v="2"/>
    <s v="Phones"/>
    <s v="Apple Speaker Phone, Full Size"/>
    <n v="15.35"/>
    <n v="11.512499999999999"/>
    <n v="3.8375000000000004"/>
    <n v="2"/>
    <x v="4"/>
  </r>
  <r>
    <d v="2017-06-02T00:00:00"/>
    <d v="2017-06-10T00:00:00"/>
    <n v="152"/>
    <x v="191"/>
    <s v="London"/>
    <x v="1"/>
    <s v="England"/>
    <x v="0"/>
    <x v="2"/>
    <x v="1"/>
    <x v="0"/>
    <s v="Appliances"/>
    <s v="KitchenAid Stove, Red"/>
    <n v="5.46"/>
    <n v="4.0949999999999998"/>
    <n v="1.3650000000000002"/>
    <n v="4"/>
    <x v="4"/>
  </r>
  <r>
    <d v="2017-06-04T00:00:00"/>
    <d v="2017-06-10T00:00:00"/>
    <n v="154"/>
    <x v="192"/>
    <s v="Edinburgh"/>
    <x v="1"/>
    <s v="Scotland"/>
    <x v="0"/>
    <x v="2"/>
    <x v="1"/>
    <x v="0"/>
    <s v="Storage"/>
    <s v="Rogers Folders, Single Width"/>
    <n v="695.54"/>
    <n v="521.65499999999997"/>
    <n v="173.88499999999999"/>
    <n v="4"/>
    <x v="4"/>
  </r>
  <r>
    <d v="2017-06-06T00:00:00"/>
    <d v="2017-06-11T00:00:00"/>
    <n v="156"/>
    <x v="193"/>
    <s v="Oyonnax"/>
    <x v="2"/>
    <s v="Auvergne-Rhône-Alpes"/>
    <x v="1"/>
    <x v="2"/>
    <x v="2"/>
    <x v="0"/>
    <s v="Art"/>
    <s v="BIC Markers, Water Color"/>
    <n v="3306.59"/>
    <n v="2479.9425000000001"/>
    <n v="826.64750000000004"/>
    <n v="8"/>
    <x v="4"/>
  </r>
  <r>
    <d v="2017-06-02T00:00:00"/>
    <d v="2017-06-12T00:00:00"/>
    <n v="152"/>
    <x v="72"/>
    <s v="Augsburg"/>
    <x v="5"/>
    <s v="Bavaria"/>
    <x v="1"/>
    <x v="2"/>
    <x v="0"/>
    <x v="1"/>
    <s v="Chairs"/>
    <s v="SAFCO Executive Leather Armchair, Adjustable"/>
    <n v="429.7"/>
    <n v="322.27499999999998"/>
    <n v="107.42500000000001"/>
    <n v="3"/>
    <x v="4"/>
  </r>
  <r>
    <d v="2017-06-02T00:00:00"/>
    <d v="2017-06-12T00:00:00"/>
    <n v="152"/>
    <x v="194"/>
    <s v="Groningen"/>
    <x v="7"/>
    <s v="Groningen"/>
    <x v="1"/>
    <x v="2"/>
    <x v="0"/>
    <x v="1"/>
    <s v="Furnishings"/>
    <s v="Tenex Stacking Tray, Durable"/>
    <n v="385.94"/>
    <n v="289.45499999999998"/>
    <n v="96.485000000000014"/>
    <n v="5"/>
    <x v="4"/>
  </r>
  <r>
    <d v="2017-06-06T00:00:00"/>
    <d v="2017-06-12T00:00:00"/>
    <n v="156"/>
    <x v="195"/>
    <s v="London"/>
    <x v="1"/>
    <s v="England"/>
    <x v="0"/>
    <x v="0"/>
    <x v="1"/>
    <x v="1"/>
    <s v="Tables"/>
    <s v="Lesro Wood Table, Fully Assembled"/>
    <n v="2255.2399999999998"/>
    <n v="1691.4299999999998"/>
    <n v="563.80999999999995"/>
    <n v="3"/>
    <x v="4"/>
  </r>
  <r>
    <d v="2017-06-06T00:00:00"/>
    <d v="2017-06-12T00:00:00"/>
    <n v="156"/>
    <x v="196"/>
    <s v="Colchester"/>
    <x v="1"/>
    <s v="England"/>
    <x v="0"/>
    <x v="1"/>
    <x v="1"/>
    <x v="0"/>
    <s v="Paper"/>
    <s v="SanDisk Computer Printout Paper, 8.5 x 11"/>
    <n v="2109.94"/>
    <n v="1582.4549999999999"/>
    <n v="527.48500000000013"/>
    <n v="7"/>
    <x v="4"/>
  </r>
  <r>
    <d v="2017-06-07T00:00:00"/>
    <d v="2017-06-12T00:00:00"/>
    <n v="157"/>
    <x v="197"/>
    <s v="Southend-on-Sea"/>
    <x v="1"/>
    <s v="England"/>
    <x v="0"/>
    <x v="0"/>
    <x v="1"/>
    <x v="0"/>
    <s v="Art"/>
    <s v="BIC Pencil Sharpener, Easy-Erase"/>
    <n v="1059.28"/>
    <n v="794.46"/>
    <n v="264.81999999999994"/>
    <n v="5"/>
    <x v="4"/>
  </r>
  <r>
    <d v="2017-06-06T00:00:00"/>
    <d v="2017-06-13T00:00:00"/>
    <n v="156"/>
    <x v="198"/>
    <s v="Cologne"/>
    <x v="5"/>
    <s v="North Rhine-Westphalia"/>
    <x v="1"/>
    <x v="1"/>
    <x v="0"/>
    <x v="0"/>
    <s v="Labels"/>
    <s v="Avery Color Coded Labels, 5000 Label Set"/>
    <n v="32.69"/>
    <n v="24.517499999999998"/>
    <n v="8.1724999999999994"/>
    <n v="1"/>
    <x v="4"/>
  </r>
  <r>
    <d v="2017-06-06T00:00:00"/>
    <d v="2017-06-14T00:00:00"/>
    <n v="156"/>
    <x v="199"/>
    <s v="Marseille"/>
    <x v="2"/>
    <s v="Provence-Alpes-Côte d'Azur"/>
    <x v="1"/>
    <x v="1"/>
    <x v="2"/>
    <x v="0"/>
    <s v="Art"/>
    <s v="Boston Canvas, Blue"/>
    <n v="61800.15"/>
    <n v="46350.112500000003"/>
    <n v="15450.037499999999"/>
    <n v="6"/>
    <x v="4"/>
  </r>
  <r>
    <d v="2017-06-07T00:00:00"/>
    <d v="2017-06-14T00:00:00"/>
    <n v="157"/>
    <x v="200"/>
    <s v="Paris"/>
    <x v="2"/>
    <s v="Ile-de-France"/>
    <x v="1"/>
    <x v="0"/>
    <x v="1"/>
    <x v="0"/>
    <s v="Storage"/>
    <s v="Tenex File Cart, Blue"/>
    <n v="6935.7"/>
    <n v="5201.7749999999996"/>
    <n v="1733.9250000000002"/>
    <n v="5"/>
    <x v="4"/>
  </r>
  <r>
    <d v="2017-06-07T00:00:00"/>
    <d v="2017-06-14T00:00:00"/>
    <n v="157"/>
    <x v="201"/>
    <s v="Drancy"/>
    <x v="2"/>
    <s v="Ile-de-France"/>
    <x v="1"/>
    <x v="0"/>
    <x v="1"/>
    <x v="1"/>
    <s v="Chairs"/>
    <s v="Office Star Rocking Chair, Red"/>
    <n v="57.32"/>
    <n v="42.99"/>
    <n v="14.329999999999998"/>
    <n v="1"/>
    <x v="4"/>
  </r>
  <r>
    <d v="2017-06-07T00:00:00"/>
    <d v="2017-06-14T00:00:00"/>
    <n v="157"/>
    <x v="202"/>
    <s v="Mannheim"/>
    <x v="5"/>
    <s v="Baden-Württemberg"/>
    <x v="1"/>
    <x v="1"/>
    <x v="1"/>
    <x v="0"/>
    <s v="Binders"/>
    <s v="Ibico Binder Covers, Clear"/>
    <n v="6253.07"/>
    <n v="4689.8024999999998"/>
    <n v="1563.2674999999999"/>
    <n v="3"/>
    <x v="4"/>
  </r>
  <r>
    <d v="2017-06-07T00:00:00"/>
    <d v="2017-06-14T00:00:00"/>
    <n v="157"/>
    <x v="203"/>
    <s v="Norwich"/>
    <x v="1"/>
    <s v="England"/>
    <x v="0"/>
    <x v="1"/>
    <x v="1"/>
    <x v="0"/>
    <s v="Paper"/>
    <s v="Enermax Note Cards, 8.5 x 11"/>
    <n v="6935.7"/>
    <n v="5201.7749999999996"/>
    <n v="1733.9250000000002"/>
    <n v="3"/>
    <x v="4"/>
  </r>
  <r>
    <d v="2017-06-07T00:00:00"/>
    <d v="2017-06-14T00:00:00"/>
    <n v="157"/>
    <x v="204"/>
    <s v="Palermo"/>
    <x v="3"/>
    <s v="Sicily"/>
    <x v="2"/>
    <x v="0"/>
    <x v="1"/>
    <x v="0"/>
    <s v="Binders"/>
    <s v="Avery Binding Machine, Durable"/>
    <n v="237.55"/>
    <n v="178.16250000000002"/>
    <n v="59.387499999999989"/>
    <n v="3"/>
    <x v="4"/>
  </r>
  <r>
    <d v="2017-06-07T00:00:00"/>
    <d v="2017-06-14T00:00:00"/>
    <n v="157"/>
    <x v="205"/>
    <s v="Worcester"/>
    <x v="1"/>
    <s v="England"/>
    <x v="0"/>
    <x v="2"/>
    <x v="2"/>
    <x v="1"/>
    <s v="Bookcases"/>
    <s v="Dania Floating Shelf Set, Metal"/>
    <n v="730.6"/>
    <n v="547.95000000000005"/>
    <n v="182.64999999999998"/>
    <n v="3"/>
    <x v="4"/>
  </r>
  <r>
    <d v="2017-06-08T00:00:00"/>
    <d v="2017-06-14T00:00:00"/>
    <n v="158"/>
    <x v="206"/>
    <s v="Ceuta"/>
    <x v="6"/>
    <s v="Ceuta"/>
    <x v="2"/>
    <x v="1"/>
    <x v="1"/>
    <x v="1"/>
    <s v="Chairs"/>
    <s v="Office Star Steel Folding Chair, Red"/>
    <n v="2.94"/>
    <n v="2.2050000000000001"/>
    <n v="0.73499999999999988"/>
    <n v="2"/>
    <x v="4"/>
  </r>
  <r>
    <d v="2017-06-07T00:00:00"/>
    <d v="2017-06-15T00:00:00"/>
    <n v="157"/>
    <x v="207"/>
    <s v="Evreux"/>
    <x v="2"/>
    <s v="Normandy"/>
    <x v="1"/>
    <x v="2"/>
    <x v="0"/>
    <x v="0"/>
    <s v="Storage"/>
    <s v="Smead Trays, Blue"/>
    <n v="284.74"/>
    <n v="213.55500000000001"/>
    <n v="71.185000000000002"/>
    <n v="3"/>
    <x v="4"/>
  </r>
  <r>
    <d v="2017-06-09T00:00:00"/>
    <d v="2017-06-15T00:00:00"/>
    <n v="159"/>
    <x v="208"/>
    <s v="Munich"/>
    <x v="5"/>
    <s v="Bavaria"/>
    <x v="1"/>
    <x v="2"/>
    <x v="0"/>
    <x v="0"/>
    <s v="Labels"/>
    <s v="Avery Removable Labels, Alphabetical"/>
    <n v="1374.77"/>
    <n v="1031.0774999999999"/>
    <n v="343.69250000000011"/>
    <n v="3"/>
    <x v="4"/>
  </r>
  <r>
    <d v="2017-06-09T00:00:00"/>
    <d v="2017-06-15T00:00:00"/>
    <n v="159"/>
    <x v="209"/>
    <s v="Toulouse"/>
    <x v="2"/>
    <s v="Languedoc-Roussillon-Midi-Pyrénées"/>
    <x v="1"/>
    <x v="2"/>
    <x v="0"/>
    <x v="0"/>
    <s v="Storage"/>
    <s v="Tenex Shelving, Single Width"/>
    <n v="13489.58"/>
    <n v="10117.184999999999"/>
    <n v="3372.3950000000004"/>
    <n v="2"/>
    <x v="4"/>
  </r>
  <r>
    <d v="2017-06-10T00:00:00"/>
    <d v="2017-06-15T00:00:00"/>
    <n v="160"/>
    <x v="210"/>
    <s v="Lille"/>
    <x v="2"/>
    <s v="Nord-Pas-de-Calais-Picardie"/>
    <x v="1"/>
    <x v="1"/>
    <x v="2"/>
    <x v="0"/>
    <s v="Appliances"/>
    <s v="KitchenAid Microwave, Red"/>
    <n v="103601.51"/>
    <n v="77701.132499999992"/>
    <n v="25900.377500000002"/>
    <n v="3"/>
    <x v="4"/>
  </r>
  <r>
    <d v="2017-06-06T00:00:00"/>
    <d v="2017-06-16T00:00:00"/>
    <n v="156"/>
    <x v="211"/>
    <s v="Vienna"/>
    <x v="4"/>
    <s v="Vienna"/>
    <x v="1"/>
    <x v="1"/>
    <x v="2"/>
    <x v="0"/>
    <s v="Appliances"/>
    <s v="Breville Coffee Grinder, White"/>
    <n v="546.48"/>
    <n v="409.86"/>
    <n v="136.62"/>
    <n v="1"/>
    <x v="4"/>
  </r>
  <r>
    <d v="2017-06-06T00:00:00"/>
    <d v="2017-06-16T00:00:00"/>
    <n v="156"/>
    <x v="212"/>
    <s v="Dublin"/>
    <x v="13"/>
    <s v="Dublin"/>
    <x v="0"/>
    <x v="1"/>
    <x v="1"/>
    <x v="0"/>
    <s v="Storage"/>
    <s v="Tenex File Cart, Single Width"/>
    <n v="210.17"/>
    <n v="157.6275"/>
    <n v="52.54249999999999"/>
    <n v="2"/>
    <x v="4"/>
  </r>
  <r>
    <d v="2017-06-08T00:00:00"/>
    <d v="2017-06-16T00:00:00"/>
    <n v="158"/>
    <x v="27"/>
    <s v="Berlin"/>
    <x v="5"/>
    <s v="Berlin"/>
    <x v="1"/>
    <x v="2"/>
    <x v="1"/>
    <x v="1"/>
    <s v="Furnishings"/>
    <s v="Rubbermaid Frame, Durable"/>
    <n v="13124.93"/>
    <n v="9843.6975000000002"/>
    <n v="3281.2325000000001"/>
    <n v="3"/>
    <x v="4"/>
  </r>
  <r>
    <d v="2017-06-09T00:00:00"/>
    <d v="2017-06-16T00:00:00"/>
    <n v="159"/>
    <x v="213"/>
    <s v="Hautmont"/>
    <x v="2"/>
    <s v="Nord-Pas-de-Calais-Picardie"/>
    <x v="1"/>
    <x v="1"/>
    <x v="2"/>
    <x v="2"/>
    <s v="Copiers"/>
    <s v="Canon Copy Machine, Digital"/>
    <n v="11223.44"/>
    <n v="8417.58"/>
    <n v="2805.8600000000006"/>
    <n v="3"/>
    <x v="4"/>
  </r>
  <r>
    <d v="2017-06-08T00:00:00"/>
    <d v="2017-06-17T00:00:00"/>
    <n v="158"/>
    <x v="214"/>
    <s v="Ghent"/>
    <x v="9"/>
    <s v="East Flanders"/>
    <x v="1"/>
    <x v="1"/>
    <x v="2"/>
    <x v="0"/>
    <s v="Appliances"/>
    <s v="Breville Toaster, Black"/>
    <n v="3544.91"/>
    <n v="2658.6824999999999"/>
    <n v="886.22749999999996"/>
    <n v="2"/>
    <x v="4"/>
  </r>
  <r>
    <d v="2017-06-09T00:00:00"/>
    <d v="2017-06-17T00:00:00"/>
    <n v="159"/>
    <x v="215"/>
    <s v="Remscheid"/>
    <x v="5"/>
    <s v="North Rhine-Westphalia"/>
    <x v="1"/>
    <x v="0"/>
    <x v="3"/>
    <x v="0"/>
    <s v="Appliances"/>
    <s v="Hoover Stove, Red"/>
    <n v="3382.26"/>
    <n v="2536.6950000000002"/>
    <n v="845.56500000000005"/>
    <n v="1"/>
    <x v="4"/>
  </r>
  <r>
    <d v="2017-06-10T00:00:00"/>
    <d v="2017-06-17T00:00:00"/>
    <n v="160"/>
    <x v="151"/>
    <s v="London"/>
    <x v="1"/>
    <s v="England"/>
    <x v="0"/>
    <x v="2"/>
    <x v="2"/>
    <x v="1"/>
    <s v="Bookcases"/>
    <s v="Safco Stackable Bookrack, Pine"/>
    <n v="1.71"/>
    <n v="1.2825"/>
    <n v="0.42749999999999999"/>
    <n v="4"/>
    <x v="4"/>
  </r>
  <r>
    <d v="2017-06-08T00:00:00"/>
    <d v="2017-06-18T00:00:00"/>
    <n v="158"/>
    <x v="199"/>
    <s v="Chatham"/>
    <x v="1"/>
    <s v="England"/>
    <x v="0"/>
    <x v="1"/>
    <x v="1"/>
    <x v="0"/>
    <s v="Envelopes"/>
    <s v="Cameo Business Envelopes, Recycled"/>
    <n v="119.72"/>
    <n v="89.789999999999992"/>
    <n v="29.930000000000007"/>
    <n v="5"/>
    <x v="4"/>
  </r>
  <r>
    <d v="2017-06-11T00:00:00"/>
    <d v="2017-06-18T00:00:00"/>
    <n v="161"/>
    <x v="216"/>
    <s v="Vienna"/>
    <x v="4"/>
    <s v="Vienna"/>
    <x v="1"/>
    <x v="1"/>
    <x v="2"/>
    <x v="1"/>
    <s v="Bookcases"/>
    <s v="Ikea Classic Bookcase, Metal"/>
    <n v="3130.83"/>
    <n v="2348.1224999999999"/>
    <n v="782.70749999999998"/>
    <n v="5"/>
    <x v="4"/>
  </r>
  <r>
    <d v="2017-06-09T00:00:00"/>
    <d v="2017-06-19T00:00:00"/>
    <n v="159"/>
    <x v="217"/>
    <s v="Mannheim"/>
    <x v="5"/>
    <s v="Baden-Württemberg"/>
    <x v="1"/>
    <x v="0"/>
    <x v="1"/>
    <x v="0"/>
    <s v="Art"/>
    <s v="Boston Highlighters, Easy-Erase"/>
    <n v="3516.62"/>
    <n v="2637.4650000000001"/>
    <n v="879.15499999999975"/>
    <n v="2"/>
    <x v="4"/>
  </r>
  <r>
    <d v="2017-06-13T00:00:00"/>
    <d v="2017-06-19T00:00:00"/>
    <n v="163"/>
    <x v="218"/>
    <s v="Vitry-sur-Seine"/>
    <x v="2"/>
    <s v="Ile-de-France"/>
    <x v="1"/>
    <x v="1"/>
    <x v="0"/>
    <x v="0"/>
    <s v="Art"/>
    <s v="Stanley Highlighters, Fluorescent"/>
    <n v="3124.8"/>
    <n v="2343.6000000000004"/>
    <n v="781.19999999999982"/>
    <n v="3"/>
    <x v="4"/>
  </r>
  <r>
    <d v="2017-06-14T00:00:00"/>
    <d v="2017-06-19T00:00:00"/>
    <n v="164"/>
    <x v="124"/>
    <s v="Bamberg"/>
    <x v="5"/>
    <s v="Bavaria"/>
    <x v="1"/>
    <x v="1"/>
    <x v="0"/>
    <x v="0"/>
    <s v="Art"/>
    <s v="Boston Canvas, Fluorescent"/>
    <n v="3434.35"/>
    <n v="2575.7624999999998"/>
    <n v="858.58750000000009"/>
    <n v="4"/>
    <x v="4"/>
  </r>
  <r>
    <d v="2017-06-10T00:00:00"/>
    <d v="2017-06-20T00:00:00"/>
    <n v="160"/>
    <x v="219"/>
    <s v="Aprilia"/>
    <x v="3"/>
    <s v="Lazio"/>
    <x v="2"/>
    <x v="2"/>
    <x v="1"/>
    <x v="0"/>
    <s v="Binders"/>
    <s v="Cardinal Binder Covers, Economy"/>
    <n v="76.06"/>
    <n v="57.045000000000002"/>
    <n v="19.015000000000001"/>
    <n v="4"/>
    <x v="4"/>
  </r>
  <r>
    <d v="2017-06-11T00:00:00"/>
    <d v="2017-06-20T00:00:00"/>
    <n v="161"/>
    <x v="220"/>
    <s v="Milan"/>
    <x v="3"/>
    <s v="Lombardy"/>
    <x v="2"/>
    <x v="2"/>
    <x v="3"/>
    <x v="0"/>
    <s v="Binders"/>
    <s v="Avery Hole Reinforcements, Durable"/>
    <n v="780.9"/>
    <n v="585.67499999999995"/>
    <n v="195.22500000000002"/>
    <n v="3"/>
    <x v="4"/>
  </r>
  <r>
    <d v="2017-06-13T00:00:00"/>
    <d v="2017-06-21T00:00:00"/>
    <n v="163"/>
    <x v="221"/>
    <s v="Thonon-les-Bains"/>
    <x v="2"/>
    <s v="Auvergne-Rhône-Alpes"/>
    <x v="1"/>
    <x v="2"/>
    <x v="1"/>
    <x v="1"/>
    <s v="Bookcases"/>
    <s v="Dania Stackable Bookrack, Mobile"/>
    <n v="559.54"/>
    <n v="419.65499999999997"/>
    <n v="139.88499999999999"/>
    <n v="4"/>
    <x v="4"/>
  </r>
  <r>
    <d v="2017-06-13T00:00:00"/>
    <d v="2017-06-21T00:00:00"/>
    <n v="163"/>
    <x v="222"/>
    <s v="Venice"/>
    <x v="3"/>
    <s v="Veneto"/>
    <x v="2"/>
    <x v="1"/>
    <x v="1"/>
    <x v="0"/>
    <s v="Paper"/>
    <s v="SanDisk Message Books, 8.5 x 11"/>
    <n v="6792.04"/>
    <n v="5094.03"/>
    <n v="1698.0100000000002"/>
    <n v="4"/>
    <x v="4"/>
  </r>
  <r>
    <d v="2017-06-14T00:00:00"/>
    <d v="2017-06-21T00:00:00"/>
    <n v="164"/>
    <x v="0"/>
    <s v="London"/>
    <x v="1"/>
    <s v="England"/>
    <x v="0"/>
    <x v="0"/>
    <x v="1"/>
    <x v="0"/>
    <s v="Storage"/>
    <s v="Tenex File Cart, Industrial"/>
    <n v="1671.62"/>
    <n v="1253.7149999999999"/>
    <n v="417.90499999999997"/>
    <n v="2"/>
    <x v="4"/>
  </r>
  <r>
    <d v="2017-06-14T00:00:00"/>
    <d v="2017-06-21T00:00:00"/>
    <n v="164"/>
    <x v="223"/>
    <s v="Bolton"/>
    <x v="1"/>
    <s v="England"/>
    <x v="0"/>
    <x v="1"/>
    <x v="1"/>
    <x v="2"/>
    <s v="Phones"/>
    <s v="Nokia Smart Phone, Full Size"/>
    <n v="17108.75"/>
    <n v="12831.5625"/>
    <n v="4277.1875"/>
    <n v="1"/>
    <x v="4"/>
  </r>
  <r>
    <d v="2017-06-16T00:00:00"/>
    <d v="2017-06-21T00:00:00"/>
    <n v="166"/>
    <x v="224"/>
    <s v="Odense"/>
    <x v="8"/>
    <s v="South Denmark"/>
    <x v="0"/>
    <x v="2"/>
    <x v="2"/>
    <x v="1"/>
    <s v="Chairs"/>
    <s v="Office Star Bag Chairs, Set of Two"/>
    <n v="383.77"/>
    <n v="287.82749999999999"/>
    <n v="95.942499999999995"/>
    <n v="3"/>
    <x v="4"/>
  </r>
  <r>
    <d v="2017-06-16T00:00:00"/>
    <d v="2017-06-21T00:00:00"/>
    <n v="166"/>
    <x v="225"/>
    <s v="Aprilia"/>
    <x v="3"/>
    <s v="Lazio"/>
    <x v="2"/>
    <x v="1"/>
    <x v="2"/>
    <x v="0"/>
    <s v="Appliances"/>
    <s v="Hamilton Beach Microwave, White"/>
    <n v="935.07"/>
    <n v="701.30250000000001"/>
    <n v="233.76750000000004"/>
    <n v="2"/>
    <x v="4"/>
  </r>
  <r>
    <d v="2017-06-16T00:00:00"/>
    <d v="2017-06-21T00:00:00"/>
    <n v="166"/>
    <x v="226"/>
    <s v="London"/>
    <x v="1"/>
    <s v="England"/>
    <x v="0"/>
    <x v="1"/>
    <x v="0"/>
    <x v="0"/>
    <s v="Storage"/>
    <s v="Tenex Shelving, Industrial"/>
    <n v="3382.26"/>
    <n v="2536.6950000000002"/>
    <n v="845.56500000000005"/>
    <n v="2"/>
    <x v="4"/>
  </r>
  <r>
    <d v="2017-06-13T00:00:00"/>
    <d v="2017-06-22T00:00:00"/>
    <n v="163"/>
    <x v="227"/>
    <s v="Antwerp"/>
    <x v="9"/>
    <s v="Antwerp"/>
    <x v="1"/>
    <x v="2"/>
    <x v="2"/>
    <x v="0"/>
    <s v="Fasteners"/>
    <s v="Advantus Clamps, Assorted Sizes"/>
    <n v="6437.38"/>
    <n v="4828.0349999999999"/>
    <n v="1609.3450000000003"/>
    <n v="12"/>
    <x v="4"/>
  </r>
  <r>
    <d v="2017-06-17T00:00:00"/>
    <d v="2017-06-22T00:00:00"/>
    <n v="167"/>
    <x v="228"/>
    <s v="Talence"/>
    <x v="2"/>
    <s v="Aquitaine-Limousin-Poitou-Charentes"/>
    <x v="1"/>
    <x v="0"/>
    <x v="1"/>
    <x v="0"/>
    <s v="Supplies"/>
    <s v="Acme Trimmer, Serrated"/>
    <n v="559.54"/>
    <n v="419.65499999999997"/>
    <n v="139.88499999999999"/>
    <n v="5"/>
    <x v="4"/>
  </r>
  <r>
    <d v="2017-06-17T00:00:00"/>
    <d v="2017-06-22T00:00:00"/>
    <n v="167"/>
    <x v="229"/>
    <s v="Lormont"/>
    <x v="2"/>
    <s v="Aquitaine-Limousin-Poitou-Charentes"/>
    <x v="1"/>
    <x v="2"/>
    <x v="2"/>
    <x v="0"/>
    <s v="Binders"/>
    <s v="Ibico 3-Hole Punch, Clear"/>
    <n v="559.54"/>
    <n v="419.65499999999997"/>
    <n v="139.88499999999999"/>
    <n v="3"/>
    <x v="4"/>
  </r>
  <r>
    <d v="2017-06-15T00:00:00"/>
    <d v="2017-06-23T00:00:00"/>
    <n v="165"/>
    <x v="230"/>
    <s v="Vienna"/>
    <x v="4"/>
    <s v="Vienna"/>
    <x v="1"/>
    <x v="2"/>
    <x v="2"/>
    <x v="0"/>
    <s v="Fasteners"/>
    <s v="Advantus Push Pins, Assorted Sizes"/>
    <n v="5549.14"/>
    <n v="4161.8550000000005"/>
    <n v="1387.2849999999999"/>
    <n v="3"/>
    <x v="4"/>
  </r>
  <r>
    <d v="2017-06-15T00:00:00"/>
    <d v="2017-06-23T00:00:00"/>
    <n v="165"/>
    <x v="130"/>
    <s v="Paris"/>
    <x v="2"/>
    <s v="Ile-de-France"/>
    <x v="1"/>
    <x v="1"/>
    <x v="1"/>
    <x v="2"/>
    <s v="Phones"/>
    <s v="Samsung Signal Booster, with Caller ID"/>
    <n v="1689.42"/>
    <n v="1267.0650000000001"/>
    <n v="422.35500000000002"/>
    <n v="3"/>
    <x v="4"/>
  </r>
  <r>
    <d v="2017-06-17T00:00:00"/>
    <d v="2017-06-23T00:00:00"/>
    <n v="167"/>
    <x v="231"/>
    <s v="Wolverhampton"/>
    <x v="1"/>
    <s v="England"/>
    <x v="0"/>
    <x v="0"/>
    <x v="2"/>
    <x v="1"/>
    <s v="Furnishings"/>
    <s v="Tenex Clock, Black"/>
    <n v="2508.1"/>
    <n v="1881.0749999999998"/>
    <n v="627.02500000000009"/>
    <n v="3"/>
    <x v="4"/>
  </r>
  <r>
    <d v="2017-06-15T00:00:00"/>
    <d v="2017-06-24T00:00:00"/>
    <n v="165"/>
    <x v="232"/>
    <s v="Halmstad"/>
    <x v="0"/>
    <s v="Halland"/>
    <x v="0"/>
    <x v="1"/>
    <x v="2"/>
    <x v="0"/>
    <s v="Storage"/>
    <s v="Rogers Folders, Wire Frame"/>
    <n v="580.67999999999995"/>
    <n v="435.51"/>
    <n v="145.16999999999996"/>
    <n v="1"/>
    <x v="4"/>
  </r>
  <r>
    <d v="2017-06-16T00:00:00"/>
    <d v="2017-06-24T00:00:00"/>
    <n v="166"/>
    <x v="197"/>
    <s v="Wallasey"/>
    <x v="1"/>
    <s v="England"/>
    <x v="0"/>
    <x v="0"/>
    <x v="1"/>
    <x v="0"/>
    <s v="Binders"/>
    <s v="Acco 3-Hole Punch, Durable"/>
    <n v="1246.18"/>
    <n v="934.63499999999999"/>
    <n v="311.54500000000007"/>
    <n v="2"/>
    <x v="4"/>
  </r>
  <r>
    <d v="2017-06-18T00:00:00"/>
    <d v="2017-06-25T00:00:00"/>
    <n v="168"/>
    <x v="223"/>
    <s v="Pamplona"/>
    <x v="6"/>
    <s v="Navarra"/>
    <x v="2"/>
    <x v="1"/>
    <x v="0"/>
    <x v="1"/>
    <s v="Bookcases"/>
    <s v="Ikea Library with Doors, Metal"/>
    <n v="6126.2"/>
    <n v="4594.6499999999996"/>
    <n v="1531.5500000000002"/>
    <n v="5"/>
    <x v="4"/>
  </r>
  <r>
    <d v="2017-06-16T00:00:00"/>
    <d v="2017-06-26T00:00:00"/>
    <n v="166"/>
    <x v="233"/>
    <s v="Southport"/>
    <x v="1"/>
    <s v="England"/>
    <x v="0"/>
    <x v="1"/>
    <x v="0"/>
    <x v="1"/>
    <s v="Furnishings"/>
    <s v="Advantus Frame, Black"/>
    <n v="1944.27"/>
    <n v="1458.2024999999999"/>
    <n v="486.06750000000011"/>
    <n v="2"/>
    <x v="4"/>
  </r>
  <r>
    <d v="2017-06-17T00:00:00"/>
    <d v="2017-06-27T00:00:00"/>
    <n v="167"/>
    <x v="234"/>
    <s v="Maisons-Alfort"/>
    <x v="2"/>
    <s v="Ile-de-France"/>
    <x v="1"/>
    <x v="2"/>
    <x v="1"/>
    <x v="0"/>
    <s v="Paper"/>
    <s v="Xerox Note Cards, Recycled"/>
    <n v="2520.2199999999998"/>
    <n v="1890.165"/>
    <n v="630.05499999999984"/>
    <n v="8"/>
    <x v="4"/>
  </r>
  <r>
    <d v="2017-06-17T00:00:00"/>
    <d v="2017-06-27T00:00:00"/>
    <n v="167"/>
    <x v="235"/>
    <s v="Gothenburg"/>
    <x v="0"/>
    <s v="Västra Götaland"/>
    <x v="0"/>
    <x v="1"/>
    <x v="1"/>
    <x v="1"/>
    <s v="Chairs"/>
    <s v="Harbour Creations Executive Leather Armchair, Adjustable"/>
    <n v="3815.86"/>
    <n v="2861.895"/>
    <n v="953.96500000000015"/>
    <n v="3"/>
    <x v="4"/>
  </r>
  <r>
    <d v="2017-06-22T00:00:00"/>
    <d v="2017-06-27T00:00:00"/>
    <n v="172"/>
    <x v="236"/>
    <s v="Messina"/>
    <x v="3"/>
    <s v="Sicily"/>
    <x v="2"/>
    <x v="1"/>
    <x v="1"/>
    <x v="0"/>
    <s v="Art"/>
    <s v="Stanley Canvas, Fluorescent"/>
    <n v="323.12"/>
    <n v="242.34"/>
    <n v="80.78"/>
    <n v="3"/>
    <x v="4"/>
  </r>
  <r>
    <d v="2017-06-18T00:00:00"/>
    <d v="2017-06-28T00:00:00"/>
    <n v="168"/>
    <x v="152"/>
    <s v="Vienna"/>
    <x v="4"/>
    <s v="Vienna"/>
    <x v="1"/>
    <x v="1"/>
    <x v="1"/>
    <x v="1"/>
    <s v="Bookcases"/>
    <s v="Sauder 3-Shelf Cabinet, Mobile"/>
    <n v="257.75"/>
    <n v="193.3125"/>
    <n v="64.4375"/>
    <n v="2"/>
    <x v="4"/>
  </r>
  <r>
    <d v="2017-06-18T00:00:00"/>
    <d v="2017-06-28T00:00:00"/>
    <n v="168"/>
    <x v="237"/>
    <s v="Valladolid"/>
    <x v="6"/>
    <s v="Castile and León"/>
    <x v="2"/>
    <x v="1"/>
    <x v="1"/>
    <x v="0"/>
    <s v="Storage"/>
    <s v="Rogers Trays, Blue"/>
    <n v="492.59"/>
    <n v="369.4425"/>
    <n v="123.14749999999998"/>
    <n v="5"/>
    <x v="4"/>
  </r>
  <r>
    <d v="2017-06-20T00:00:00"/>
    <d v="2017-06-28T00:00:00"/>
    <n v="170"/>
    <x v="238"/>
    <s v="Venice"/>
    <x v="3"/>
    <s v="Veneto"/>
    <x v="2"/>
    <x v="2"/>
    <x v="1"/>
    <x v="0"/>
    <s v="Envelopes"/>
    <s v="Jiffy Clasp Envelope, Set of 50"/>
    <n v="2465.48"/>
    <n v="1849.1100000000001"/>
    <n v="616.36999999999989"/>
    <n v="2"/>
    <x v="4"/>
  </r>
  <r>
    <d v="2017-06-22T00:00:00"/>
    <d v="2017-06-28T00:00:00"/>
    <n v="172"/>
    <x v="239"/>
    <s v="Zwolle"/>
    <x v="7"/>
    <s v="Overijssel"/>
    <x v="1"/>
    <x v="2"/>
    <x v="0"/>
    <x v="0"/>
    <s v="Supplies"/>
    <s v="Fiskars Box Cutter, Serrated"/>
    <n v="2040.78"/>
    <n v="1530.585"/>
    <n v="510.19499999999994"/>
    <n v="9"/>
    <x v="4"/>
  </r>
  <r>
    <d v="2017-06-20T00:00:00"/>
    <d v="2017-06-29T00:00:00"/>
    <n v="170"/>
    <x v="240"/>
    <s v="Perpignan"/>
    <x v="2"/>
    <s v="Languedoc-Roussillon-Midi-Pyrénées"/>
    <x v="1"/>
    <x v="1"/>
    <x v="1"/>
    <x v="2"/>
    <s v="Phones"/>
    <s v="Nokia Office Telephone, Cordless"/>
    <n v="80.959999999999994"/>
    <n v="60.72"/>
    <n v="20.239999999999995"/>
    <n v="6"/>
    <x v="4"/>
  </r>
  <r>
    <d v="2017-06-22T00:00:00"/>
    <d v="2017-06-29T00:00:00"/>
    <n v="172"/>
    <x v="27"/>
    <s v="Vienna"/>
    <x v="4"/>
    <s v="Vienna"/>
    <x v="1"/>
    <x v="2"/>
    <x v="2"/>
    <x v="0"/>
    <s v="Binders"/>
    <s v="Cardinal Binding Machine, Clear"/>
    <n v="137.58000000000001"/>
    <n v="103.185"/>
    <n v="34.39500000000001"/>
    <n v="4"/>
    <x v="4"/>
  </r>
  <r>
    <d v="2017-06-22T00:00:00"/>
    <d v="2017-06-29T00:00:00"/>
    <n v="172"/>
    <x v="241"/>
    <s v="Ludwigshafen am Rhein"/>
    <x v="5"/>
    <s v="Rhineland-Palatinate"/>
    <x v="1"/>
    <x v="2"/>
    <x v="1"/>
    <x v="1"/>
    <s v="Bookcases"/>
    <s v="Dania Stackable Bookrack, Mobile"/>
    <n v="5019.5600000000004"/>
    <n v="3764.67"/>
    <n v="1254.8900000000003"/>
    <n v="2"/>
    <x v="4"/>
  </r>
  <r>
    <d v="2017-06-20T00:00:00"/>
    <d v="2017-06-30T00:00:00"/>
    <n v="170"/>
    <x v="242"/>
    <s v="Mansfield"/>
    <x v="1"/>
    <s v="England"/>
    <x v="0"/>
    <x v="0"/>
    <x v="1"/>
    <x v="0"/>
    <s v="Labels"/>
    <s v="Novimex Legal Exhibit Labels, 5000 Label Set"/>
    <n v="88.76"/>
    <n v="66.570000000000007"/>
    <n v="22.189999999999998"/>
    <n v="11"/>
    <x v="4"/>
  </r>
  <r>
    <d v="2017-06-21T00:00:00"/>
    <d v="2017-06-30T00:00:00"/>
    <n v="171"/>
    <x v="236"/>
    <s v="Weston-super-Mare"/>
    <x v="1"/>
    <s v="England"/>
    <x v="0"/>
    <x v="1"/>
    <x v="1"/>
    <x v="0"/>
    <s v="Binders"/>
    <s v="Avery Binder Covers, Clear"/>
    <n v="143.47"/>
    <n v="107.60249999999999"/>
    <n v="35.867500000000007"/>
    <n v="3"/>
    <x v="4"/>
  </r>
  <r>
    <d v="2017-06-24T00:00:00"/>
    <d v="2017-06-30T00:00:00"/>
    <n v="174"/>
    <x v="169"/>
    <s v="La Seyne-sur-Mer"/>
    <x v="2"/>
    <s v="Provence-Alpes-Côte d'Azur"/>
    <x v="1"/>
    <x v="1"/>
    <x v="1"/>
    <x v="0"/>
    <s v="Envelopes"/>
    <s v="Cameo Mailers, with clear poly window"/>
    <n v="75.650000000000006"/>
    <n v="56.737500000000004"/>
    <n v="18.912500000000001"/>
    <n v="3"/>
    <x v="4"/>
  </r>
  <r>
    <d v="2017-06-24T00:00:00"/>
    <d v="2017-06-30T00:00:00"/>
    <n v="174"/>
    <x v="243"/>
    <s v="Madrid"/>
    <x v="6"/>
    <s v="Madrid"/>
    <x v="2"/>
    <x v="1"/>
    <x v="1"/>
    <x v="0"/>
    <s v="Art"/>
    <s v="Stanley Pencil Sharpener, Fluorescent"/>
    <n v="18443.02"/>
    <n v="13832.264999999999"/>
    <n v="4610.755000000001"/>
    <n v="7"/>
    <x v="4"/>
  </r>
  <r>
    <d v="2017-06-24T00:00:00"/>
    <d v="2017-06-30T00:00:00"/>
    <n v="174"/>
    <x v="244"/>
    <s v="Roermond"/>
    <x v="7"/>
    <s v="Limburg"/>
    <x v="1"/>
    <x v="1"/>
    <x v="1"/>
    <x v="0"/>
    <s v="Storage"/>
    <s v="Tenex Lockers, Industrial"/>
    <n v="75.650000000000006"/>
    <n v="56.737500000000004"/>
    <n v="18.912500000000001"/>
    <n v="2"/>
    <x v="4"/>
  </r>
  <r>
    <d v="2017-06-24T00:00:00"/>
    <d v="2017-06-30T00:00:00"/>
    <n v="174"/>
    <x v="127"/>
    <s v="Freiburg"/>
    <x v="5"/>
    <s v="Baden-Württemberg"/>
    <x v="1"/>
    <x v="2"/>
    <x v="1"/>
    <x v="0"/>
    <s v="Storage"/>
    <s v="Fellowes Box, Industrial"/>
    <n v="42.63"/>
    <n v="31.972500000000004"/>
    <n v="10.657499999999999"/>
    <n v="3"/>
    <x v="4"/>
  </r>
  <r>
    <d v="2017-06-22T00:00:00"/>
    <d v="2017-07-01T00:00:00"/>
    <n v="172"/>
    <x v="245"/>
    <s v="Hagen"/>
    <x v="5"/>
    <s v="North Rhine-Westphalia"/>
    <x v="1"/>
    <x v="1"/>
    <x v="0"/>
    <x v="0"/>
    <s v="Art"/>
    <s v="Boston Canvas, Blue"/>
    <n v="69.319999999999993"/>
    <n v="51.989999999999995"/>
    <n v="17.329999999999998"/>
    <n v="6"/>
    <x v="4"/>
  </r>
  <r>
    <d v="2017-06-22T00:00:00"/>
    <d v="2017-07-01T00:00:00"/>
    <n v="172"/>
    <x v="246"/>
    <s v="Minden"/>
    <x v="5"/>
    <s v="North Rhine-Westphalia"/>
    <x v="1"/>
    <x v="1"/>
    <x v="1"/>
    <x v="1"/>
    <s v="Chairs"/>
    <s v="Harbour Creations Rocking Chair, Adjustable"/>
    <n v="88.76"/>
    <n v="66.570000000000007"/>
    <n v="22.189999999999998"/>
    <n v="6"/>
    <x v="4"/>
  </r>
  <r>
    <d v="2017-06-27T00:00:00"/>
    <d v="2017-07-02T00:00:00"/>
    <n v="177"/>
    <x v="206"/>
    <s v="Vienna"/>
    <x v="4"/>
    <s v="Vienna"/>
    <x v="1"/>
    <x v="1"/>
    <x v="0"/>
    <x v="0"/>
    <s v="Supplies"/>
    <s v="Stiletto Scissors, Easy Grip"/>
    <n v="113.38"/>
    <n v="85.034999999999997"/>
    <n v="28.344999999999999"/>
    <n v="2"/>
    <x v="4"/>
  </r>
  <r>
    <d v="2017-06-27T00:00:00"/>
    <d v="2017-07-02T00:00:00"/>
    <n v="177"/>
    <x v="247"/>
    <s v="Wiesbaden"/>
    <x v="5"/>
    <s v="Hesse"/>
    <x v="1"/>
    <x v="2"/>
    <x v="3"/>
    <x v="0"/>
    <s v="Art"/>
    <s v="BIC Pens, Water Color"/>
    <n v="145.81"/>
    <n v="109.3575"/>
    <n v="36.452500000000001"/>
    <n v="7"/>
    <x v="4"/>
  </r>
  <r>
    <d v="2017-06-27T00:00:00"/>
    <d v="2017-07-02T00:00:00"/>
    <n v="177"/>
    <x v="248"/>
    <s v="Saint-Laurent-du-Var"/>
    <x v="2"/>
    <s v="Provence-Alpes-Côte d'Azur"/>
    <x v="1"/>
    <x v="2"/>
    <x v="1"/>
    <x v="2"/>
    <s v="Accessories"/>
    <s v="Belkin Memory Card, Erganomic"/>
    <n v="6283.26"/>
    <n v="4712.4449999999997"/>
    <n v="1570.8150000000005"/>
    <n v="1"/>
    <x v="4"/>
  </r>
  <r>
    <d v="2017-06-27T00:00:00"/>
    <d v="2017-07-03T00:00:00"/>
    <n v="177"/>
    <x v="39"/>
    <s v="Roanne"/>
    <x v="2"/>
    <s v="Auvergne-Rhône-Alpes"/>
    <x v="1"/>
    <x v="1"/>
    <x v="1"/>
    <x v="0"/>
    <s v="Labels"/>
    <s v="Harbour Creations Removable Labels, Adjustable"/>
    <n v="69.319999999999993"/>
    <n v="51.989999999999995"/>
    <n v="17.329999999999998"/>
    <n v="2"/>
    <x v="4"/>
  </r>
  <r>
    <d v="2017-06-28T00:00:00"/>
    <d v="2017-07-03T00:00:00"/>
    <n v="178"/>
    <x v="249"/>
    <s v="Barcelona"/>
    <x v="6"/>
    <s v="Catalonia"/>
    <x v="2"/>
    <x v="2"/>
    <x v="1"/>
    <x v="1"/>
    <s v="Bookcases"/>
    <s v="Bush Corner Shelving, Metal"/>
    <n v="143.47"/>
    <n v="107.60249999999999"/>
    <n v="35.867500000000007"/>
    <n v="2"/>
    <x v="4"/>
  </r>
  <r>
    <d v="2017-06-28T00:00:00"/>
    <d v="2017-07-03T00:00:00"/>
    <n v="178"/>
    <x v="152"/>
    <s v="London"/>
    <x v="1"/>
    <s v="England"/>
    <x v="0"/>
    <x v="1"/>
    <x v="1"/>
    <x v="1"/>
    <s v="Furnishings"/>
    <s v="Tenex Light Bulb, Durable"/>
    <n v="145.84"/>
    <n v="109.38"/>
    <n v="36.460000000000008"/>
    <n v="2"/>
    <x v="4"/>
  </r>
  <r>
    <d v="2017-06-25T00:00:00"/>
    <d v="2017-07-04T00:00:00"/>
    <n v="175"/>
    <x v="248"/>
    <s v="Stockholm"/>
    <x v="0"/>
    <s v="Stockholm"/>
    <x v="0"/>
    <x v="2"/>
    <x v="1"/>
    <x v="0"/>
    <s v="Fasteners"/>
    <s v="Accos Push Pins, Assorted Sizes"/>
    <n v="1912.53"/>
    <n v="1434.3975"/>
    <n v="478.13249999999994"/>
    <n v="3"/>
    <x v="4"/>
  </r>
  <r>
    <d v="2017-06-27T00:00:00"/>
    <d v="2017-07-04T00:00:00"/>
    <n v="177"/>
    <x v="250"/>
    <s v="Las Rozas de Madrid"/>
    <x v="6"/>
    <s v="Madrid"/>
    <x v="2"/>
    <x v="1"/>
    <x v="1"/>
    <x v="0"/>
    <s v="Art"/>
    <s v="Stanley Pens, Easy-Erase"/>
    <n v="0.48"/>
    <n v="0.36"/>
    <n v="0.12"/>
    <n v="4"/>
    <x v="4"/>
  </r>
  <r>
    <d v="2017-06-27T00:00:00"/>
    <d v="2017-07-04T00:00:00"/>
    <n v="177"/>
    <x v="251"/>
    <s v="Messina"/>
    <x v="3"/>
    <s v="Sicily"/>
    <x v="2"/>
    <x v="2"/>
    <x v="1"/>
    <x v="0"/>
    <s v="Storage"/>
    <s v="Eldon Trays, Wire Frame"/>
    <n v="1321.65"/>
    <n v="991.23750000000007"/>
    <n v="330.41250000000002"/>
    <n v="2"/>
    <x v="4"/>
  </r>
  <r>
    <d v="2017-06-29T00:00:00"/>
    <d v="2017-07-04T00:00:00"/>
    <n v="179"/>
    <x v="252"/>
    <s v="London"/>
    <x v="1"/>
    <s v="England"/>
    <x v="0"/>
    <x v="1"/>
    <x v="1"/>
    <x v="0"/>
    <s v="Supplies"/>
    <s v="Elite Scissors, Serrated"/>
    <n v="113.38"/>
    <n v="85.034999999999997"/>
    <n v="28.344999999999999"/>
    <n v="5"/>
    <x v="4"/>
  </r>
  <r>
    <d v="2017-06-27T00:00:00"/>
    <d v="2017-07-07T00:00:00"/>
    <n v="177"/>
    <x v="98"/>
    <s v="Mont-de-Marsan"/>
    <x v="2"/>
    <s v="Aquitaine-Limousin-Poitou-Charentes"/>
    <x v="1"/>
    <x v="2"/>
    <x v="1"/>
    <x v="0"/>
    <s v="Art"/>
    <s v="BIC Markers, Water Color"/>
    <n v="25.55"/>
    <n v="19.162500000000001"/>
    <n v="6.3874999999999993"/>
    <n v="3"/>
    <x v="4"/>
  </r>
  <r>
    <d v="2017-06-27T00:00:00"/>
    <d v="2017-07-07T00:00:00"/>
    <n v="177"/>
    <x v="253"/>
    <s v="Gallarate"/>
    <x v="3"/>
    <s v="Lombardy"/>
    <x v="2"/>
    <x v="0"/>
    <x v="1"/>
    <x v="2"/>
    <s v="Copiers"/>
    <s v="Hewlett Copy Machine, High-Speed"/>
    <n v="927.48"/>
    <n v="695.61"/>
    <n v="231.87"/>
    <n v="2"/>
    <x v="4"/>
  </r>
  <r>
    <d v="2017-06-28T00:00:00"/>
    <d v="2017-07-07T00:00:00"/>
    <n v="178"/>
    <x v="254"/>
    <s v="Berlin"/>
    <x v="5"/>
    <s v="Berlin"/>
    <x v="1"/>
    <x v="0"/>
    <x v="1"/>
    <x v="1"/>
    <s v="Bookcases"/>
    <s v="Bush Corner Shelving, Pine"/>
    <n v="2884.16"/>
    <n v="2163.12"/>
    <n v="721.04"/>
    <n v="4"/>
    <x v="4"/>
  </r>
  <r>
    <d v="2017-06-28T00:00:00"/>
    <d v="2017-07-07T00:00:00"/>
    <n v="178"/>
    <x v="255"/>
    <s v="Glasgow"/>
    <x v="1"/>
    <s v="Scotland"/>
    <x v="0"/>
    <x v="1"/>
    <x v="1"/>
    <x v="2"/>
    <s v="Machines"/>
    <s v="Okidata Inkjet, Wireless"/>
    <n v="1635.65"/>
    <n v="1226.7375000000002"/>
    <n v="408.91249999999991"/>
    <n v="2"/>
    <x v="4"/>
  </r>
  <r>
    <d v="2017-06-28T00:00:00"/>
    <d v="2017-07-07T00:00:00"/>
    <n v="178"/>
    <x v="256"/>
    <s v="Torremolinos"/>
    <x v="6"/>
    <s v="Andalusía"/>
    <x v="2"/>
    <x v="0"/>
    <x v="1"/>
    <x v="0"/>
    <s v="Binders"/>
    <s v="Avery Binder Covers, Economy"/>
    <n v="86.41"/>
    <n v="64.807500000000005"/>
    <n v="21.602499999999992"/>
    <n v="3"/>
    <x v="4"/>
  </r>
  <r>
    <d v="2017-07-02T00:00:00"/>
    <d v="2017-07-07T00:00:00"/>
    <n v="182"/>
    <x v="257"/>
    <s v="Dublin"/>
    <x v="13"/>
    <s v="Dublin"/>
    <x v="0"/>
    <x v="1"/>
    <x v="2"/>
    <x v="0"/>
    <s v="Art"/>
    <s v="Sanford Markers, Blue"/>
    <n v="8605.2900000000009"/>
    <n v="6453.9675000000007"/>
    <n v="2151.3225000000002"/>
    <n v="3"/>
    <x v="5"/>
  </r>
  <r>
    <d v="2017-06-28T00:00:00"/>
    <d v="2017-07-08T00:00:00"/>
    <n v="178"/>
    <x v="241"/>
    <s v="Anglet"/>
    <x v="2"/>
    <s v="Aquitaine-Limousin-Poitou-Charentes"/>
    <x v="1"/>
    <x v="2"/>
    <x v="2"/>
    <x v="0"/>
    <s v="Paper"/>
    <s v="Green Bar Computer Printout Paper, 8.5 x 11"/>
    <n v="25.87"/>
    <n v="19.4025"/>
    <n v="6.4675000000000011"/>
    <n v="7"/>
    <x v="4"/>
  </r>
  <r>
    <d v="2017-06-29T00:00:00"/>
    <d v="2017-07-08T00:00:00"/>
    <n v="179"/>
    <x v="258"/>
    <s v="Paris"/>
    <x v="2"/>
    <s v="Ile-de-France"/>
    <x v="1"/>
    <x v="1"/>
    <x v="1"/>
    <x v="0"/>
    <s v="Supplies"/>
    <s v="Kleencut Shears, Steel"/>
    <n v="8.7100000000000009"/>
    <n v="6.5325000000000006"/>
    <n v="2.1775000000000002"/>
    <n v="12"/>
    <x v="4"/>
  </r>
  <r>
    <d v="2017-07-01T00:00:00"/>
    <d v="2017-07-10T00:00:00"/>
    <n v="181"/>
    <x v="108"/>
    <s v="Coventry"/>
    <x v="1"/>
    <s v="England"/>
    <x v="0"/>
    <x v="1"/>
    <x v="2"/>
    <x v="0"/>
    <s v="Art"/>
    <s v="Sanford Highlighters, Fluorescent"/>
    <n v="7.0000000000000007E-2"/>
    <n v="5.2500000000000005E-2"/>
    <n v="1.7500000000000002E-2"/>
    <n v="2"/>
    <x v="5"/>
  </r>
  <r>
    <d v="2017-07-07T00:00:00"/>
    <d v="2017-07-12T00:00:00"/>
    <n v="187"/>
    <x v="259"/>
    <s v="Villingen-Schwenningen"/>
    <x v="5"/>
    <s v="Baden-Württemberg"/>
    <x v="1"/>
    <x v="2"/>
    <x v="1"/>
    <x v="2"/>
    <s v="Machines"/>
    <s v="Konica Phone, Wireless"/>
    <n v="0.14000000000000001"/>
    <n v="0.10500000000000001"/>
    <n v="3.5000000000000003E-2"/>
    <n v="8"/>
    <x v="5"/>
  </r>
  <r>
    <d v="2017-07-06T00:00:00"/>
    <d v="2017-07-13T00:00:00"/>
    <n v="186"/>
    <x v="38"/>
    <s v="Bressuire"/>
    <x v="2"/>
    <s v="Aquitaine-Limousin-Poitou-Charentes"/>
    <x v="1"/>
    <x v="2"/>
    <x v="1"/>
    <x v="1"/>
    <s v="Furnishings"/>
    <s v="Advantus Door Stop, Erganomic"/>
    <n v="8.52"/>
    <n v="6.39"/>
    <n v="2.13"/>
    <n v="4"/>
    <x v="5"/>
  </r>
  <r>
    <d v="2017-07-06T00:00:00"/>
    <d v="2017-07-14T00:00:00"/>
    <n v="186"/>
    <x v="260"/>
    <s v="Rochdale"/>
    <x v="1"/>
    <s v="England"/>
    <x v="0"/>
    <x v="1"/>
    <x v="3"/>
    <x v="0"/>
    <s v="Storage"/>
    <s v="Tenex Trays, Single Width"/>
    <n v="8.52"/>
    <n v="6.39"/>
    <n v="2.13"/>
    <n v="2"/>
    <x v="5"/>
  </r>
  <r>
    <d v="2017-07-09T00:00:00"/>
    <d v="2017-07-14T00:00:00"/>
    <n v="189"/>
    <x v="237"/>
    <s v="Vincennes"/>
    <x v="2"/>
    <s v="Ile-de-France"/>
    <x v="1"/>
    <x v="1"/>
    <x v="1"/>
    <x v="0"/>
    <s v="Art"/>
    <s v="BIC Pencil Sharpener, Water Color"/>
    <n v="0.05"/>
    <n v="3.7500000000000006E-2"/>
    <n v="1.2499999999999997E-2"/>
    <n v="2"/>
    <x v="5"/>
  </r>
  <r>
    <d v="2017-07-09T00:00:00"/>
    <d v="2017-07-14T00:00:00"/>
    <n v="189"/>
    <x v="160"/>
    <s v="Linz"/>
    <x v="4"/>
    <s v="Upper Austria"/>
    <x v="1"/>
    <x v="1"/>
    <x v="1"/>
    <x v="1"/>
    <s v="Furnishings"/>
    <s v="Advantus Clock, Black"/>
    <n v="8.6199999999999992"/>
    <n v="6.4649999999999999"/>
    <n v="2.1549999999999994"/>
    <n v="2"/>
    <x v="5"/>
  </r>
  <r>
    <d v="2017-07-06T00:00:00"/>
    <d v="2017-07-15T00:00:00"/>
    <n v="186"/>
    <x v="261"/>
    <s v="Gronau"/>
    <x v="5"/>
    <s v="North Rhine-Westphalia"/>
    <x v="1"/>
    <x v="0"/>
    <x v="1"/>
    <x v="0"/>
    <s v="Storage"/>
    <s v="Tenex Box, Industrial"/>
    <n v="2.34"/>
    <n v="1.7549999999999999"/>
    <n v="0.58499999999999996"/>
    <n v="5"/>
    <x v="5"/>
  </r>
  <r>
    <d v="2017-07-08T00:00:00"/>
    <d v="2017-07-16T00:00:00"/>
    <n v="188"/>
    <x v="262"/>
    <s v="Les Lilas"/>
    <x v="2"/>
    <s v="Ile-de-France"/>
    <x v="1"/>
    <x v="2"/>
    <x v="0"/>
    <x v="0"/>
    <s v="Paper"/>
    <s v="Green Bar Cards &amp; Envelopes, Multicolor"/>
    <n v="8.5299999999999994"/>
    <n v="6.3974999999999991"/>
    <n v="2.1325000000000003"/>
    <n v="5"/>
    <x v="5"/>
  </r>
  <r>
    <d v="2017-07-08T00:00:00"/>
    <d v="2017-07-17T00:00:00"/>
    <n v="188"/>
    <x v="263"/>
    <s v="Hamburg"/>
    <x v="5"/>
    <s v="Hamburg"/>
    <x v="1"/>
    <x v="2"/>
    <x v="1"/>
    <x v="0"/>
    <s v="Art"/>
    <s v="Binney &amp; Smith Pens, Water Color"/>
    <n v="0.6"/>
    <n v="0.44999999999999996"/>
    <n v="0.15000000000000002"/>
    <n v="4"/>
    <x v="5"/>
  </r>
  <r>
    <d v="2017-07-12T00:00:00"/>
    <d v="2017-07-17T00:00:00"/>
    <n v="192"/>
    <x v="264"/>
    <s v="Marsala"/>
    <x v="3"/>
    <s v="Sicily"/>
    <x v="2"/>
    <x v="1"/>
    <x v="1"/>
    <x v="0"/>
    <s v="Binders"/>
    <s v="Avery 3-Hole Punch, Clear"/>
    <n v="0.14000000000000001"/>
    <n v="0.10500000000000001"/>
    <n v="3.5000000000000003E-2"/>
    <n v="7"/>
    <x v="5"/>
  </r>
  <r>
    <d v="2017-07-12T00:00:00"/>
    <d v="2017-07-17T00:00:00"/>
    <n v="192"/>
    <x v="107"/>
    <s v="Birmingham"/>
    <x v="1"/>
    <s v="England"/>
    <x v="0"/>
    <x v="0"/>
    <x v="1"/>
    <x v="0"/>
    <s v="Art"/>
    <s v="Binney &amp; Smith Pens, Blue"/>
    <n v="0.6"/>
    <n v="0.44999999999999996"/>
    <n v="0.15000000000000002"/>
    <n v="4"/>
    <x v="5"/>
  </r>
  <r>
    <d v="2017-07-11T00:00:00"/>
    <d v="2017-07-18T00:00:00"/>
    <n v="191"/>
    <x v="265"/>
    <s v="Langenhagen"/>
    <x v="5"/>
    <s v="Lower Saxony"/>
    <x v="1"/>
    <x v="2"/>
    <x v="1"/>
    <x v="0"/>
    <s v="Storage"/>
    <s v="Rogers Folders, Industrial"/>
    <n v="0.14000000000000001"/>
    <n v="0.10500000000000001"/>
    <n v="3.5000000000000003E-2"/>
    <n v="5"/>
    <x v="5"/>
  </r>
  <r>
    <d v="2017-07-13T00:00:00"/>
    <d v="2017-07-19T00:00:00"/>
    <n v="193"/>
    <x v="266"/>
    <s v="Bideford"/>
    <x v="1"/>
    <s v="England"/>
    <x v="0"/>
    <x v="1"/>
    <x v="1"/>
    <x v="0"/>
    <s v="Paper"/>
    <s v="Xerox Memo Slips, Recycled"/>
    <n v="8.51"/>
    <n v="6.3825000000000003"/>
    <n v="2.1274999999999995"/>
    <n v="7"/>
    <x v="5"/>
  </r>
  <r>
    <d v="2017-07-12T00:00:00"/>
    <d v="2017-07-21T00:00:00"/>
    <n v="192"/>
    <x v="206"/>
    <s v="Remscheid"/>
    <x v="5"/>
    <s v="North Rhine-Westphalia"/>
    <x v="1"/>
    <x v="1"/>
    <x v="0"/>
    <x v="1"/>
    <s v="Furnishings"/>
    <s v="Eldon Stacking Tray, Black"/>
    <n v="0.14000000000000001"/>
    <n v="0.10500000000000001"/>
    <n v="3.5000000000000003E-2"/>
    <n v="2"/>
    <x v="5"/>
  </r>
  <r>
    <d v="2017-07-12T00:00:00"/>
    <d v="2017-07-21T00:00:00"/>
    <n v="192"/>
    <x v="36"/>
    <s v="Cottbus"/>
    <x v="5"/>
    <s v="Brandenburg"/>
    <x v="1"/>
    <x v="2"/>
    <x v="1"/>
    <x v="0"/>
    <s v="Binders"/>
    <s v="Cardinal 3-Hole Punch, Clear"/>
    <n v="2.4900000000000002"/>
    <n v="1.8675000000000002"/>
    <n v="0.62250000000000005"/>
    <n v="2"/>
    <x v="5"/>
  </r>
  <r>
    <d v="2017-07-14T00:00:00"/>
    <d v="2017-07-21T00:00:00"/>
    <n v="194"/>
    <x v="258"/>
    <s v="London"/>
    <x v="1"/>
    <s v="England"/>
    <x v="0"/>
    <x v="1"/>
    <x v="2"/>
    <x v="2"/>
    <s v="Machines"/>
    <s v="Okidata Printer, Red"/>
    <n v="2.9"/>
    <n v="2.1749999999999998"/>
    <n v="0.72500000000000009"/>
    <n v="4"/>
    <x v="5"/>
  </r>
  <r>
    <d v="2017-07-16T00:00:00"/>
    <d v="2017-07-22T00:00:00"/>
    <n v="196"/>
    <x v="267"/>
    <s v="Vienna"/>
    <x v="4"/>
    <s v="Vienna"/>
    <x v="1"/>
    <x v="1"/>
    <x v="0"/>
    <x v="0"/>
    <s v="Binders"/>
    <s v="Cardinal Index Tab, Clear"/>
    <n v="0.14000000000000001"/>
    <n v="0.10500000000000001"/>
    <n v="3.5000000000000003E-2"/>
    <n v="4"/>
    <x v="5"/>
  </r>
  <r>
    <d v="2017-07-14T00:00:00"/>
    <d v="2017-07-23T00:00:00"/>
    <n v="194"/>
    <x v="268"/>
    <s v="Ponferrada"/>
    <x v="6"/>
    <s v="Castile and León"/>
    <x v="2"/>
    <x v="2"/>
    <x v="1"/>
    <x v="1"/>
    <s v="Furnishings"/>
    <s v="Rubbermaid Door Stop, Duo Pack"/>
    <n v="0.14000000000000001"/>
    <n v="0.10500000000000001"/>
    <n v="3.5000000000000003E-2"/>
    <n v="8"/>
    <x v="5"/>
  </r>
  <r>
    <d v="2017-07-20T00:00:00"/>
    <d v="2017-07-26T00:00:00"/>
    <n v="200"/>
    <x v="269"/>
    <s v="Vantaa"/>
    <x v="14"/>
    <s v="Uusimaa"/>
    <x v="0"/>
    <x v="2"/>
    <x v="3"/>
    <x v="0"/>
    <s v="Supplies"/>
    <s v="Acme Trimmer, High Speed"/>
    <n v="5.44"/>
    <n v="4.08"/>
    <n v="1.3600000000000003"/>
    <n v="4"/>
    <x v="5"/>
  </r>
  <r>
    <d v="2017-07-18T00:00:00"/>
    <d v="2017-07-27T00:00:00"/>
    <n v="198"/>
    <x v="270"/>
    <s v="Landerneau"/>
    <x v="2"/>
    <s v="Brittany"/>
    <x v="1"/>
    <x v="1"/>
    <x v="1"/>
    <x v="1"/>
    <s v="Bookcases"/>
    <s v="Bush Stackable Bookrack, Traditional"/>
    <n v="0.14000000000000001"/>
    <n v="0.10500000000000001"/>
    <n v="3.5000000000000003E-2"/>
    <n v="3"/>
    <x v="5"/>
  </r>
  <r>
    <d v="2017-07-18T00:00:00"/>
    <d v="2017-07-27T00:00:00"/>
    <n v="198"/>
    <x v="271"/>
    <s v="Derby"/>
    <x v="1"/>
    <s v="England"/>
    <x v="0"/>
    <x v="0"/>
    <x v="1"/>
    <x v="2"/>
    <s v="Machines"/>
    <s v="StarTech Inkjet, Wireless"/>
    <n v="0.14000000000000001"/>
    <n v="0.10500000000000001"/>
    <n v="3.5000000000000003E-2"/>
    <n v="4"/>
    <x v="5"/>
  </r>
  <r>
    <d v="2017-07-22T00:00:00"/>
    <d v="2017-07-27T00:00:00"/>
    <n v="202"/>
    <x v="272"/>
    <s v="Hastings"/>
    <x v="1"/>
    <s v="England"/>
    <x v="0"/>
    <x v="0"/>
    <x v="0"/>
    <x v="0"/>
    <s v="Binders"/>
    <s v="Avery Hole Reinforcements, Clear"/>
    <n v="0.71"/>
    <n v="0.53249999999999997"/>
    <n v="0.17749999999999999"/>
    <n v="3"/>
    <x v="5"/>
  </r>
  <r>
    <d v="2017-07-21T00:00:00"/>
    <d v="2017-07-28T00:00:00"/>
    <n v="201"/>
    <x v="128"/>
    <s v="Dublin"/>
    <x v="13"/>
    <s v="Dublin"/>
    <x v="0"/>
    <x v="1"/>
    <x v="0"/>
    <x v="1"/>
    <s v="Furnishings"/>
    <s v="Advantus Door Stop, Black"/>
    <n v="8.65"/>
    <n v="6.4875000000000007"/>
    <n v="2.1624999999999996"/>
    <n v="5"/>
    <x v="5"/>
  </r>
  <r>
    <d v="2017-07-24T00:00:00"/>
    <d v="2017-07-29T00:00:00"/>
    <n v="204"/>
    <x v="273"/>
    <s v="Vila Nova de Gaia"/>
    <x v="10"/>
    <s v="Porto"/>
    <x v="2"/>
    <x v="1"/>
    <x v="2"/>
    <x v="0"/>
    <s v="Binders"/>
    <s v="Ibico Binder, Recycled"/>
    <n v="2.9"/>
    <n v="2.1749999999999998"/>
    <n v="0.72500000000000009"/>
    <n v="5"/>
    <x v="5"/>
  </r>
  <r>
    <d v="2017-07-20T00:00:00"/>
    <d v="2017-07-30T00:00:00"/>
    <n v="200"/>
    <x v="274"/>
    <s v="Aylesbury"/>
    <x v="1"/>
    <s v="England"/>
    <x v="0"/>
    <x v="1"/>
    <x v="0"/>
    <x v="1"/>
    <s v="Furnishings"/>
    <s v="Deflect-O Photo Frame, Erganomic"/>
    <n v="0.59"/>
    <n v="0.4425"/>
    <n v="0.14749999999999996"/>
    <n v="3"/>
    <x v="5"/>
  </r>
  <r>
    <d v="2017-07-27T00:00:00"/>
    <d v="2017-08-01T00:00:00"/>
    <n v="207"/>
    <x v="125"/>
    <s v="Reus"/>
    <x v="6"/>
    <s v="Catalonia"/>
    <x v="2"/>
    <x v="2"/>
    <x v="1"/>
    <x v="0"/>
    <s v="Binders"/>
    <s v="Cardinal Hole Reinforcements, Clear"/>
    <n v="2.46"/>
    <n v="1.845"/>
    <n v="0.61499999999999999"/>
    <n v="2"/>
    <x v="5"/>
  </r>
  <r>
    <d v="2017-07-27T00:00:00"/>
    <d v="2017-08-03T00:00:00"/>
    <n v="207"/>
    <x v="275"/>
    <s v="Genoa"/>
    <x v="3"/>
    <s v="Liguria"/>
    <x v="2"/>
    <x v="2"/>
    <x v="2"/>
    <x v="2"/>
    <s v="Phones"/>
    <s v="Motorola Signal Booster, Full Size"/>
    <n v="2.9"/>
    <n v="2.1749999999999998"/>
    <n v="0.72500000000000009"/>
    <n v="2"/>
    <x v="5"/>
  </r>
  <r>
    <d v="2017-07-27T00:00:00"/>
    <d v="2017-08-04T00:00:00"/>
    <n v="207"/>
    <x v="276"/>
    <s v="Bressuire"/>
    <x v="2"/>
    <s v="Aquitaine-Limousin-Poitou-Charentes"/>
    <x v="1"/>
    <x v="1"/>
    <x v="1"/>
    <x v="2"/>
    <s v="Phones"/>
    <s v="Nokia Smart Phone, Full Size"/>
    <n v="8.65"/>
    <n v="6.4875000000000007"/>
    <n v="2.1624999999999996"/>
    <n v="3"/>
    <x v="5"/>
  </r>
  <r>
    <d v="2017-07-29T00:00:00"/>
    <d v="2017-08-04T00:00:00"/>
    <n v="209"/>
    <x v="234"/>
    <s v="Sheffield"/>
    <x v="1"/>
    <s v="England"/>
    <x v="0"/>
    <x v="2"/>
    <x v="2"/>
    <x v="0"/>
    <s v="Fasteners"/>
    <s v="Stockwell Push Pins, 12 Pack"/>
    <n v="0.59"/>
    <n v="0.4425"/>
    <n v="0.14749999999999996"/>
    <n v="8"/>
    <x v="5"/>
  </r>
  <r>
    <d v="2017-07-26T00:00:00"/>
    <d v="2017-08-05T00:00:00"/>
    <n v="206"/>
    <x v="277"/>
    <s v="Stuttgart"/>
    <x v="5"/>
    <s v="Baden-Württemberg"/>
    <x v="1"/>
    <x v="1"/>
    <x v="1"/>
    <x v="0"/>
    <s v="Art"/>
    <s v="BIC Pens, Water Color"/>
    <n v="2.9"/>
    <n v="2.1749999999999998"/>
    <n v="0.72500000000000009"/>
    <n v="1"/>
    <x v="5"/>
  </r>
  <r>
    <d v="2017-07-27T00:00:00"/>
    <d v="2017-08-05T00:00:00"/>
    <n v="207"/>
    <x v="278"/>
    <s v="Grosseto"/>
    <x v="3"/>
    <s v="Tuscany"/>
    <x v="2"/>
    <x v="2"/>
    <x v="0"/>
    <x v="0"/>
    <s v="Labels"/>
    <s v="Avery Round Labels, Laser Printer Compatible"/>
    <n v="8.66"/>
    <n v="6.4950000000000001"/>
    <n v="2.165"/>
    <n v="6"/>
    <x v="5"/>
  </r>
  <r>
    <d v="2017-07-27T00:00:00"/>
    <d v="2017-08-05T00:00:00"/>
    <n v="207"/>
    <x v="179"/>
    <s v="Cerignola"/>
    <x v="3"/>
    <s v="Apulia"/>
    <x v="2"/>
    <x v="2"/>
    <x v="0"/>
    <x v="0"/>
    <s v="Fasteners"/>
    <s v="Accos Paper Clips, Assorted Sizes"/>
    <n v="8.66"/>
    <n v="6.4950000000000001"/>
    <n v="2.165"/>
    <n v="2"/>
    <x v="5"/>
  </r>
  <r>
    <d v="2017-07-29T00:00:00"/>
    <d v="2017-08-05T00:00:00"/>
    <n v="209"/>
    <x v="279"/>
    <s v="Dresden"/>
    <x v="5"/>
    <s v="Saxony"/>
    <x v="1"/>
    <x v="1"/>
    <x v="1"/>
    <x v="1"/>
    <s v="Chairs"/>
    <s v="Novimex Steel Folding Chair, Red"/>
    <n v="0.13"/>
    <n v="9.7500000000000003E-2"/>
    <n v="3.2500000000000001E-2"/>
    <n v="5"/>
    <x v="5"/>
  </r>
  <r>
    <d v="2017-07-29T00:00:00"/>
    <d v="2017-08-06T00:00:00"/>
    <n v="209"/>
    <x v="280"/>
    <s v="Rostock"/>
    <x v="5"/>
    <s v="Mecklenburg-Vorpommern"/>
    <x v="1"/>
    <x v="2"/>
    <x v="0"/>
    <x v="1"/>
    <s v="Furnishings"/>
    <s v="Eldon Photo Frame, Black"/>
    <n v="0.13"/>
    <n v="9.7500000000000003E-2"/>
    <n v="3.2500000000000001E-2"/>
    <n v="2"/>
    <x v="5"/>
  </r>
  <r>
    <d v="2017-07-28T00:00:00"/>
    <d v="2017-08-07T00:00:00"/>
    <n v="208"/>
    <x v="281"/>
    <s v="La Madeleine"/>
    <x v="2"/>
    <s v="Nord-Pas-de-Calais-Picardie"/>
    <x v="1"/>
    <x v="0"/>
    <x v="1"/>
    <x v="1"/>
    <s v="Chairs"/>
    <s v="Office Star Rocking Chair, Black"/>
    <n v="27893.32"/>
    <n v="20919.989999999998"/>
    <n v="6973.3300000000017"/>
    <n v="5"/>
    <x v="5"/>
  </r>
  <r>
    <d v="2017-07-28T00:00:00"/>
    <d v="2017-08-07T00:00:00"/>
    <n v="208"/>
    <x v="139"/>
    <s v="The Hague"/>
    <x v="7"/>
    <s v="South Holland"/>
    <x v="1"/>
    <x v="1"/>
    <x v="1"/>
    <x v="1"/>
    <s v="Bookcases"/>
    <s v="Sauder Corner Shelving, Traditional"/>
    <n v="193.55"/>
    <n v="145.16250000000002"/>
    <n v="48.387499999999989"/>
    <n v="1"/>
    <x v="5"/>
  </r>
  <r>
    <d v="2017-08-01T00:00:00"/>
    <d v="2017-08-07T00:00:00"/>
    <n v="212"/>
    <x v="140"/>
    <s v="Champigny-sur-Marne"/>
    <x v="2"/>
    <s v="Ile-de-France"/>
    <x v="1"/>
    <x v="1"/>
    <x v="1"/>
    <x v="1"/>
    <s v="Chairs"/>
    <s v="Harbour Creations Steel Folding Chair, Set of Two"/>
    <n v="12.96"/>
    <n v="9.7200000000000006"/>
    <n v="3.24"/>
    <n v="3"/>
    <x v="5"/>
  </r>
  <r>
    <d v="2017-08-03T00:00:00"/>
    <d v="2017-08-08T00:00:00"/>
    <n v="214"/>
    <x v="282"/>
    <s v="Biarritz"/>
    <x v="2"/>
    <s v="Aquitaine-Limousin-Poitou-Charentes"/>
    <x v="1"/>
    <x v="1"/>
    <x v="1"/>
    <x v="0"/>
    <s v="Binders"/>
    <s v="Cardinal Binder, Clear"/>
    <n v="1501.26"/>
    <n v="1125.9449999999999"/>
    <n v="375.31500000000005"/>
    <n v="5"/>
    <x v="5"/>
  </r>
  <r>
    <d v="2017-07-31T00:00:00"/>
    <d v="2017-08-09T00:00:00"/>
    <n v="211"/>
    <x v="156"/>
    <s v="Antwerp"/>
    <x v="9"/>
    <s v="Antwerp"/>
    <x v="1"/>
    <x v="2"/>
    <x v="1"/>
    <x v="0"/>
    <s v="Binders"/>
    <s v="Acco Binder, Durable"/>
    <n v="3574.16"/>
    <n v="2680.62"/>
    <n v="893.54"/>
    <n v="3"/>
    <x v="5"/>
  </r>
  <r>
    <d v="2017-07-31T00:00:00"/>
    <d v="2017-08-09T00:00:00"/>
    <n v="211"/>
    <x v="283"/>
    <s v="Leipzig"/>
    <x v="5"/>
    <s v="Saxony"/>
    <x v="1"/>
    <x v="1"/>
    <x v="0"/>
    <x v="1"/>
    <s v="Furnishings"/>
    <s v="Deflect-O Door Stop, Erganomic"/>
    <n v="2835.01"/>
    <n v="2126.2575000000002"/>
    <n v="708.75250000000005"/>
    <n v="2"/>
    <x v="5"/>
  </r>
  <r>
    <d v="2017-08-01T00:00:00"/>
    <d v="2017-08-09T00:00:00"/>
    <n v="212"/>
    <x v="217"/>
    <s v="Leverkusen"/>
    <x v="5"/>
    <s v="North Rhine-Westphalia"/>
    <x v="1"/>
    <x v="0"/>
    <x v="0"/>
    <x v="0"/>
    <s v="Art"/>
    <s v="BIC Markers, Easy-Erase"/>
    <n v="162.34"/>
    <n v="121.755"/>
    <n v="40.585000000000008"/>
    <n v="2"/>
    <x v="5"/>
  </r>
  <r>
    <d v="2017-08-02T00:00:00"/>
    <d v="2017-08-09T00:00:00"/>
    <n v="213"/>
    <x v="284"/>
    <s v="Cestas"/>
    <x v="2"/>
    <s v="Aquitaine-Limousin-Poitou-Charentes"/>
    <x v="1"/>
    <x v="0"/>
    <x v="1"/>
    <x v="0"/>
    <s v="Labels"/>
    <s v="Hon Shipping Labels, Laser Printer Compatible"/>
    <n v="17154.27"/>
    <n v="12865.702499999999"/>
    <n v="4288.567500000001"/>
    <n v="2"/>
    <x v="5"/>
  </r>
  <r>
    <d v="2017-08-03T00:00:00"/>
    <d v="2017-08-09T00:00:00"/>
    <n v="214"/>
    <x v="262"/>
    <s v="Limoges"/>
    <x v="2"/>
    <s v="Aquitaine-Limousin-Poitou-Charentes"/>
    <x v="1"/>
    <x v="2"/>
    <x v="1"/>
    <x v="1"/>
    <s v="Chairs"/>
    <s v="Novimex Steel Folding Chair, Black"/>
    <n v="12135.33"/>
    <n v="9101.4974999999995"/>
    <n v="3033.8325000000004"/>
    <n v="9"/>
    <x v="5"/>
  </r>
  <r>
    <d v="2017-08-03T00:00:00"/>
    <d v="2017-08-11T00:00:00"/>
    <n v="214"/>
    <x v="131"/>
    <s v="Berlin"/>
    <x v="5"/>
    <s v="Berlin"/>
    <x v="1"/>
    <x v="1"/>
    <x v="0"/>
    <x v="1"/>
    <s v="Chairs"/>
    <s v="Hon Steel Folding Chair, Red"/>
    <n v="18623.96"/>
    <n v="13967.97"/>
    <n v="4655.99"/>
    <n v="3"/>
    <x v="5"/>
  </r>
  <r>
    <d v="2017-08-04T00:00:00"/>
    <d v="2017-08-11T00:00:00"/>
    <n v="215"/>
    <x v="162"/>
    <s v="Aix-en-Provence"/>
    <x v="2"/>
    <s v="Provence-Alpes-Côte d'Azur"/>
    <x v="1"/>
    <x v="2"/>
    <x v="0"/>
    <x v="0"/>
    <s v="Art"/>
    <s v="Boston Canvas, Fluorescent"/>
    <n v="760.93"/>
    <n v="570.69749999999999"/>
    <n v="190.23249999999996"/>
    <n v="8"/>
    <x v="5"/>
  </r>
  <r>
    <d v="2017-08-05T00:00:00"/>
    <d v="2017-08-11T00:00:00"/>
    <n v="216"/>
    <x v="285"/>
    <s v="Innsbruck"/>
    <x v="4"/>
    <s v="Tyrol"/>
    <x v="1"/>
    <x v="1"/>
    <x v="1"/>
    <x v="1"/>
    <s v="Chairs"/>
    <s v="Hon Rocking Chair, Red"/>
    <n v="13762.92"/>
    <n v="10322.19"/>
    <n v="3440.7299999999996"/>
    <n v="3"/>
    <x v="5"/>
  </r>
  <r>
    <d v="2017-08-03T00:00:00"/>
    <d v="2017-08-12T00:00:00"/>
    <n v="214"/>
    <x v="247"/>
    <s v="Huddersfield"/>
    <x v="1"/>
    <s v="England"/>
    <x v="0"/>
    <x v="2"/>
    <x v="1"/>
    <x v="1"/>
    <s v="Chairs"/>
    <s v="Novimex Rocking Chair, Black"/>
    <n v="9654.08"/>
    <n v="7240.5599999999995"/>
    <n v="2413.5200000000004"/>
    <n v="3"/>
    <x v="5"/>
  </r>
  <r>
    <d v="2017-08-04T00:00:00"/>
    <d v="2017-08-12T00:00:00"/>
    <n v="215"/>
    <x v="23"/>
    <s v="Ashford"/>
    <x v="1"/>
    <s v="England"/>
    <x v="0"/>
    <x v="1"/>
    <x v="1"/>
    <x v="0"/>
    <s v="Labels"/>
    <s v="Harbour Creations Removable Labels, Adjustable"/>
    <n v="2.73"/>
    <n v="2.0474999999999999"/>
    <n v="0.68250000000000011"/>
    <n v="1"/>
    <x v="5"/>
  </r>
  <r>
    <d v="2017-08-05T00:00:00"/>
    <d v="2017-08-12T00:00:00"/>
    <n v="216"/>
    <x v="237"/>
    <s v="Basel"/>
    <x v="12"/>
    <s v="Basel-Stadt"/>
    <x v="1"/>
    <x v="1"/>
    <x v="0"/>
    <x v="0"/>
    <s v="Art"/>
    <s v="Binney &amp; Smith Highlighters, Fluorescent"/>
    <n v="1225.8699999999999"/>
    <n v="919.40249999999992"/>
    <n v="306.46749999999997"/>
    <n v="2"/>
    <x v="5"/>
  </r>
  <r>
    <d v="2017-08-03T00:00:00"/>
    <d v="2017-08-13T00:00:00"/>
    <n v="214"/>
    <x v="286"/>
    <s v="Passau"/>
    <x v="5"/>
    <s v="Bavaria"/>
    <x v="1"/>
    <x v="1"/>
    <x v="0"/>
    <x v="2"/>
    <s v="Phones"/>
    <s v="Apple Office Telephone, VoIP"/>
    <n v="30270.69"/>
    <n v="22703.017499999998"/>
    <n v="7567.6725000000006"/>
    <n v="1"/>
    <x v="5"/>
  </r>
  <r>
    <d v="2017-08-05T00:00:00"/>
    <d v="2017-08-13T00:00:00"/>
    <n v="216"/>
    <x v="287"/>
    <s v="Cologne"/>
    <x v="5"/>
    <s v="North Rhine-Westphalia"/>
    <x v="1"/>
    <x v="1"/>
    <x v="2"/>
    <x v="0"/>
    <s v="Fasteners"/>
    <s v="OIC Staples, Metal"/>
    <n v="1521.53"/>
    <n v="1141.1475"/>
    <n v="380.38249999999994"/>
    <n v="1"/>
    <x v="5"/>
  </r>
  <r>
    <d v="2017-08-04T00:00:00"/>
    <d v="2017-08-14T00:00:00"/>
    <n v="215"/>
    <x v="287"/>
    <s v="Kiel"/>
    <x v="5"/>
    <s v="Schleswig-Holstein"/>
    <x v="1"/>
    <x v="1"/>
    <x v="0"/>
    <x v="0"/>
    <s v="Art"/>
    <s v="Boston Highlighters, Water Color"/>
    <n v="6865.48"/>
    <n v="5149.1099999999997"/>
    <n v="1716.37"/>
    <n v="11"/>
    <x v="5"/>
  </r>
  <r>
    <d v="2017-08-09T00:00:00"/>
    <d v="2017-08-14T00:00:00"/>
    <n v="220"/>
    <x v="288"/>
    <s v="Arnsberg"/>
    <x v="5"/>
    <s v="North Rhine-Westphalia"/>
    <x v="1"/>
    <x v="0"/>
    <x v="0"/>
    <x v="0"/>
    <s v="Art"/>
    <s v="Boston Sketch Pad, Blue"/>
    <n v="3632.51"/>
    <n v="2724.3825000000002"/>
    <n v="908.12750000000005"/>
    <n v="4"/>
    <x v="5"/>
  </r>
  <r>
    <d v="2017-08-09T00:00:00"/>
    <d v="2017-08-14T00:00:00"/>
    <n v="220"/>
    <x v="289"/>
    <s v="Altamura"/>
    <x v="3"/>
    <s v="Apulia"/>
    <x v="2"/>
    <x v="1"/>
    <x v="2"/>
    <x v="0"/>
    <s v="Storage"/>
    <s v="Eldon Folders, Single Width"/>
    <n v="823.86"/>
    <n v="617.89499999999998"/>
    <n v="205.96500000000003"/>
    <n v="6"/>
    <x v="5"/>
  </r>
  <r>
    <d v="2017-08-05T00:00:00"/>
    <d v="2017-08-15T00:00:00"/>
    <n v="216"/>
    <x v="67"/>
    <s v="Dordrecht"/>
    <x v="7"/>
    <s v="South Holland"/>
    <x v="1"/>
    <x v="1"/>
    <x v="1"/>
    <x v="0"/>
    <s v="Binders"/>
    <s v="Acco Binder, Durable"/>
    <n v="0.39"/>
    <n v="0.29249999999999998"/>
    <n v="9.7500000000000031E-2"/>
    <n v="7"/>
    <x v="5"/>
  </r>
  <r>
    <d v="2017-08-09T00:00:00"/>
    <d v="2017-08-15T00:00:00"/>
    <n v="220"/>
    <x v="252"/>
    <s v="Ajaccio"/>
    <x v="2"/>
    <s v="Corsica"/>
    <x v="1"/>
    <x v="1"/>
    <x v="2"/>
    <x v="0"/>
    <s v="Art"/>
    <s v="BIC Highlighters, Water Color"/>
    <n v="0.81"/>
    <n v="0.60750000000000004"/>
    <n v="0.20250000000000001"/>
    <n v="4"/>
    <x v="5"/>
  </r>
  <r>
    <d v="2017-08-09T00:00:00"/>
    <d v="2017-08-15T00:00:00"/>
    <n v="220"/>
    <x v="290"/>
    <s v="Vallauris"/>
    <x v="2"/>
    <s v="Provence-Alpes-Côte d'Azur"/>
    <x v="1"/>
    <x v="0"/>
    <x v="1"/>
    <x v="0"/>
    <s v="Paper"/>
    <s v="SanDisk Parchment Paper, Recycled"/>
    <n v="2.5499999999999998"/>
    <n v="1.9124999999999999"/>
    <n v="0.63749999999999996"/>
    <n v="4"/>
    <x v="5"/>
  </r>
  <r>
    <d v="2017-08-10T00:00:00"/>
    <d v="2017-08-15T00:00:00"/>
    <n v="221"/>
    <x v="291"/>
    <s v="Trento"/>
    <x v="3"/>
    <s v="Trentino-Alto Adige"/>
    <x v="2"/>
    <x v="2"/>
    <x v="0"/>
    <x v="0"/>
    <s v="Appliances"/>
    <s v="KitchenAid Coffee Grinder, Red"/>
    <n v="17.34"/>
    <n v="13.004999999999999"/>
    <n v="4.3350000000000009"/>
    <n v="2"/>
    <x v="5"/>
  </r>
  <r>
    <d v="2017-08-06T00:00:00"/>
    <d v="2017-08-16T00:00:00"/>
    <n v="217"/>
    <x v="226"/>
    <s v="Belfort"/>
    <x v="2"/>
    <s v="Bourgogne-Franche-Comté"/>
    <x v="1"/>
    <x v="1"/>
    <x v="1"/>
    <x v="0"/>
    <s v="Binders"/>
    <s v="Ibico 3-Hole Punch, Clear"/>
    <n v="1.39"/>
    <n v="1.0425"/>
    <n v="0.34749999999999992"/>
    <n v="8"/>
    <x v="5"/>
  </r>
  <r>
    <d v="2017-08-07T00:00:00"/>
    <d v="2017-08-16T00:00:00"/>
    <n v="218"/>
    <x v="27"/>
    <s v="Vienna"/>
    <x v="4"/>
    <s v="Vienna"/>
    <x v="1"/>
    <x v="2"/>
    <x v="2"/>
    <x v="1"/>
    <s v="Furnishings"/>
    <s v="Tenex Light Bulb, Black"/>
    <n v="1.76"/>
    <n v="1.32"/>
    <n v="0.43999999999999995"/>
    <n v="2"/>
    <x v="5"/>
  </r>
  <r>
    <d v="2017-08-09T00:00:00"/>
    <d v="2017-08-16T00:00:00"/>
    <n v="220"/>
    <x v="292"/>
    <s v="Harrow"/>
    <x v="1"/>
    <s v="England"/>
    <x v="0"/>
    <x v="2"/>
    <x v="1"/>
    <x v="0"/>
    <s v="Envelopes"/>
    <s v="Kraft Interoffice Envelope, Recycled"/>
    <n v="13.73"/>
    <n v="10.297499999999999"/>
    <n v="3.432500000000001"/>
    <n v="11"/>
    <x v="5"/>
  </r>
  <r>
    <d v="2017-08-10T00:00:00"/>
    <d v="2017-08-17T00:00:00"/>
    <n v="221"/>
    <x v="293"/>
    <s v="London"/>
    <x v="1"/>
    <s v="England"/>
    <x v="0"/>
    <x v="1"/>
    <x v="1"/>
    <x v="0"/>
    <s v="Art"/>
    <s v="Sanford Markers, Blue"/>
    <n v="245.07"/>
    <n v="183.80250000000001"/>
    <n v="61.267499999999984"/>
    <n v="5"/>
    <x v="5"/>
  </r>
  <r>
    <d v="2017-08-11T00:00:00"/>
    <d v="2017-08-17T00:00:00"/>
    <n v="222"/>
    <x v="294"/>
    <s v="Parma"/>
    <x v="3"/>
    <s v="Emilia-Romagna"/>
    <x v="2"/>
    <x v="1"/>
    <x v="1"/>
    <x v="0"/>
    <s v="Appliances"/>
    <s v="Hamilton Beach Toaster, Black"/>
    <n v="0.25"/>
    <n v="0.1875"/>
    <n v="6.25E-2"/>
    <n v="2"/>
    <x v="5"/>
  </r>
  <r>
    <d v="2017-08-11T00:00:00"/>
    <d v="2017-08-17T00:00:00"/>
    <n v="222"/>
    <x v="295"/>
    <s v="Halle"/>
    <x v="5"/>
    <s v="Saxony-Anhalt"/>
    <x v="1"/>
    <x v="0"/>
    <x v="0"/>
    <x v="0"/>
    <s v="Storage"/>
    <s v="Smead Trays, Blue"/>
    <n v="2.0699999999999998"/>
    <n v="1.5524999999999998"/>
    <n v="0.51750000000000007"/>
    <n v="1"/>
    <x v="5"/>
  </r>
  <r>
    <d v="2017-08-08T00:00:00"/>
    <d v="2017-08-18T00:00:00"/>
    <n v="219"/>
    <x v="296"/>
    <s v="Fontenay-aux-Roses"/>
    <x v="2"/>
    <s v="Ile-de-France"/>
    <x v="1"/>
    <x v="1"/>
    <x v="0"/>
    <x v="2"/>
    <s v="Machines"/>
    <s v="Konica Calculator, Red"/>
    <n v="19.68"/>
    <n v="14.76"/>
    <n v="4.92"/>
    <n v="6"/>
    <x v="5"/>
  </r>
  <r>
    <d v="2017-08-08T00:00:00"/>
    <d v="2017-08-18T00:00:00"/>
    <n v="219"/>
    <x v="297"/>
    <s v="Courbevoie"/>
    <x v="2"/>
    <s v="Ile-de-France"/>
    <x v="1"/>
    <x v="0"/>
    <x v="1"/>
    <x v="0"/>
    <s v="Binders"/>
    <s v="Cardinal Binder Covers, Recycled"/>
    <n v="80.17"/>
    <n v="60.127499999999998"/>
    <n v="20.042500000000004"/>
    <n v="3"/>
    <x v="5"/>
  </r>
  <r>
    <d v="2017-08-09T00:00:00"/>
    <d v="2017-08-18T00:00:00"/>
    <n v="220"/>
    <x v="298"/>
    <s v="Paris"/>
    <x v="2"/>
    <s v="Ile-de-France"/>
    <x v="1"/>
    <x v="2"/>
    <x v="2"/>
    <x v="1"/>
    <s v="Chairs"/>
    <s v="Novimex Steel Folding Chair, Black"/>
    <n v="46.97"/>
    <n v="35.227499999999999"/>
    <n v="11.7425"/>
    <n v="3"/>
    <x v="5"/>
  </r>
  <r>
    <d v="2017-08-09T00:00:00"/>
    <d v="2017-08-18T00:00:00"/>
    <n v="220"/>
    <x v="282"/>
    <s v="Augsburg"/>
    <x v="5"/>
    <s v="Bavaria"/>
    <x v="1"/>
    <x v="1"/>
    <x v="2"/>
    <x v="0"/>
    <s v="Binders"/>
    <s v="Cardinal Index Tab, Clear"/>
    <n v="0.27"/>
    <n v="0.20250000000000001"/>
    <n v="6.7500000000000004E-2"/>
    <n v="2"/>
    <x v="5"/>
  </r>
  <r>
    <d v="2017-08-09T00:00:00"/>
    <d v="2017-08-18T00:00:00"/>
    <n v="220"/>
    <x v="299"/>
    <s v="Valencia"/>
    <x v="6"/>
    <s v="Valenciana"/>
    <x v="2"/>
    <x v="0"/>
    <x v="1"/>
    <x v="1"/>
    <s v="Furnishings"/>
    <s v="Advantus Stacking Tray, Black"/>
    <n v="250.98"/>
    <n v="188.23499999999999"/>
    <n v="62.745000000000005"/>
    <n v="2"/>
    <x v="5"/>
  </r>
  <r>
    <d v="2017-08-11T00:00:00"/>
    <d v="2017-08-18T00:00:00"/>
    <n v="222"/>
    <x v="300"/>
    <s v="Wiesbaden"/>
    <x v="5"/>
    <s v="Hesse"/>
    <x v="1"/>
    <x v="1"/>
    <x v="2"/>
    <x v="0"/>
    <s v="Art"/>
    <s v="Sanford Highlighters, Easy-Erase"/>
    <n v="13.73"/>
    <n v="10.297499999999999"/>
    <n v="3.432500000000001"/>
    <n v="4"/>
    <x v="5"/>
  </r>
  <r>
    <d v="2017-08-11T00:00:00"/>
    <d v="2017-08-18T00:00:00"/>
    <n v="222"/>
    <x v="301"/>
    <s v="Bologna"/>
    <x v="3"/>
    <s v="Emilia-Romagna"/>
    <x v="2"/>
    <x v="1"/>
    <x v="2"/>
    <x v="0"/>
    <s v="Art"/>
    <s v="Sanford Markers, Water Color"/>
    <n v="25.99"/>
    <n v="19.4925"/>
    <n v="6.4974999999999987"/>
    <n v="7"/>
    <x v="5"/>
  </r>
  <r>
    <d v="2017-08-12T00:00:00"/>
    <d v="2017-08-18T00:00:00"/>
    <n v="223"/>
    <x v="302"/>
    <s v="London"/>
    <x v="1"/>
    <s v="England"/>
    <x v="0"/>
    <x v="1"/>
    <x v="2"/>
    <x v="0"/>
    <s v="Art"/>
    <s v="BIC Pens, Fluorescent"/>
    <n v="290.31"/>
    <n v="217.73250000000002"/>
    <n v="72.577499999999986"/>
    <n v="3"/>
    <x v="5"/>
  </r>
  <r>
    <d v="2017-08-09T00:00:00"/>
    <d v="2017-08-19T00:00:00"/>
    <n v="220"/>
    <x v="35"/>
    <s v="Frankfurt"/>
    <x v="5"/>
    <s v="Hesse"/>
    <x v="1"/>
    <x v="1"/>
    <x v="1"/>
    <x v="1"/>
    <s v="Bookcases"/>
    <s v="Bush Floating Shelf Set, Mobile"/>
    <n v="0.1"/>
    <n v="7.5000000000000011E-2"/>
    <n v="2.4999999999999994E-2"/>
    <n v="3"/>
    <x v="5"/>
  </r>
  <r>
    <d v="2017-08-12T00:00:00"/>
    <d v="2017-08-19T00:00:00"/>
    <n v="223"/>
    <x v="19"/>
    <s v="Como"/>
    <x v="3"/>
    <s v="Lombardy"/>
    <x v="2"/>
    <x v="0"/>
    <x v="1"/>
    <x v="0"/>
    <s v="Storage"/>
    <s v="Fellowes Folders, Wire Frame"/>
    <n v="495.92"/>
    <n v="371.94"/>
    <n v="123.98000000000002"/>
    <n v="4"/>
    <x v="5"/>
  </r>
  <r>
    <d v="2017-08-12T00:00:00"/>
    <d v="2017-08-20T00:00:00"/>
    <n v="223"/>
    <x v="303"/>
    <s v="Vienna"/>
    <x v="4"/>
    <s v="Vienna"/>
    <x v="1"/>
    <x v="2"/>
    <x v="1"/>
    <x v="0"/>
    <s v="Art"/>
    <s v="Stanley Pens, Blue"/>
    <n v="21350.7"/>
    <n v="16013.025000000001"/>
    <n v="5337.6749999999993"/>
    <n v="5"/>
    <x v="5"/>
  </r>
  <r>
    <d v="2017-08-15T00:00:00"/>
    <d v="2017-08-20T00:00:00"/>
    <n v="226"/>
    <x v="25"/>
    <s v="Norwich"/>
    <x v="1"/>
    <s v="England"/>
    <x v="0"/>
    <x v="0"/>
    <x v="2"/>
    <x v="2"/>
    <s v="Accessories"/>
    <s v="Enermax Numeric Keypad, Erganomic"/>
    <n v="0.41"/>
    <n v="0.3075"/>
    <n v="0.10249999999999998"/>
    <n v="3"/>
    <x v="5"/>
  </r>
  <r>
    <d v="2017-08-16T00:00:00"/>
    <d v="2017-08-21T00:00:00"/>
    <n v="227"/>
    <x v="304"/>
    <s v="Sant Boi de Llobregat"/>
    <x v="6"/>
    <s v="Catalonia"/>
    <x v="2"/>
    <x v="2"/>
    <x v="2"/>
    <x v="1"/>
    <s v="Furnishings"/>
    <s v="Advantus Light Bulb, Durable"/>
    <n v="49591.35"/>
    <n v="37193.512499999997"/>
    <n v="12397.837500000001"/>
    <n v="3"/>
    <x v="5"/>
  </r>
  <r>
    <d v="2017-08-12T00:00:00"/>
    <d v="2017-08-22T00:00:00"/>
    <n v="223"/>
    <x v="264"/>
    <s v="Sunderland"/>
    <x v="1"/>
    <s v="England"/>
    <x v="0"/>
    <x v="1"/>
    <x v="1"/>
    <x v="1"/>
    <s v="Bookcases"/>
    <s v="Bush 3-Shelf Cabinet, Traditional"/>
    <n v="2.67"/>
    <n v="2.0024999999999999"/>
    <n v="0.66749999999999998"/>
    <n v="1"/>
    <x v="5"/>
  </r>
  <r>
    <d v="2017-08-12T00:00:00"/>
    <d v="2017-08-22T00:00:00"/>
    <n v="223"/>
    <x v="217"/>
    <s v="Tarragona"/>
    <x v="6"/>
    <s v="Catalonia"/>
    <x v="2"/>
    <x v="0"/>
    <x v="2"/>
    <x v="0"/>
    <s v="Art"/>
    <s v="BIC Sketch Pad, Fluorescent"/>
    <n v="213.51"/>
    <n v="160.13249999999999"/>
    <n v="53.377499999999998"/>
    <n v="2"/>
    <x v="5"/>
  </r>
  <r>
    <d v="2017-08-15T00:00:00"/>
    <d v="2017-08-22T00:00:00"/>
    <n v="226"/>
    <x v="42"/>
    <s v="Schwerin"/>
    <x v="5"/>
    <s v="Mecklenburg-Vorpommern"/>
    <x v="1"/>
    <x v="1"/>
    <x v="0"/>
    <x v="1"/>
    <s v="Chairs"/>
    <s v="Hon Swivel Stool, Black"/>
    <n v="12739.41"/>
    <n v="9554.557499999999"/>
    <n v="3184.8525000000009"/>
    <n v="9"/>
    <x v="5"/>
  </r>
  <r>
    <d v="2017-08-16T00:00:00"/>
    <d v="2017-08-22T00:00:00"/>
    <n v="227"/>
    <x v="211"/>
    <s v="Cologne"/>
    <x v="5"/>
    <s v="North Rhine-Westphalia"/>
    <x v="1"/>
    <x v="1"/>
    <x v="1"/>
    <x v="0"/>
    <s v="Art"/>
    <s v="Binney &amp; Smith Pencil Sharpener, Easy-Erase"/>
    <n v="8016.69"/>
    <n v="6012.5174999999999"/>
    <n v="2004.1724999999997"/>
    <n v="4"/>
    <x v="5"/>
  </r>
  <r>
    <d v="2017-08-17T00:00:00"/>
    <d v="2017-08-22T00:00:00"/>
    <n v="228"/>
    <x v="305"/>
    <s v="Madrid"/>
    <x v="6"/>
    <s v="Madrid"/>
    <x v="2"/>
    <x v="1"/>
    <x v="1"/>
    <x v="0"/>
    <s v="Binders"/>
    <s v="Avery Binder Covers, Clear"/>
    <n v="1969.32"/>
    <n v="1476.99"/>
    <n v="492.32999999999993"/>
    <n v="3"/>
    <x v="5"/>
  </r>
  <r>
    <d v="2017-08-15T00:00:00"/>
    <d v="2017-08-23T00:00:00"/>
    <n v="226"/>
    <x v="306"/>
    <s v="Hamburg"/>
    <x v="5"/>
    <s v="Hamburg"/>
    <x v="1"/>
    <x v="1"/>
    <x v="1"/>
    <x v="0"/>
    <s v="Supplies"/>
    <s v="Elite Ruler, High Speed"/>
    <n v="1920.48"/>
    <n v="1440.3600000000001"/>
    <n v="480.11999999999989"/>
    <n v="3"/>
    <x v="5"/>
  </r>
  <r>
    <d v="2017-08-15T00:00:00"/>
    <d v="2017-08-24T00:00:00"/>
    <n v="226"/>
    <x v="307"/>
    <s v="Manchester"/>
    <x v="1"/>
    <s v="England"/>
    <x v="0"/>
    <x v="0"/>
    <x v="3"/>
    <x v="0"/>
    <s v="Binders"/>
    <s v="Wilson Jones Binding Machine, Clear"/>
    <n v="62.45"/>
    <n v="46.837500000000006"/>
    <n v="15.612499999999997"/>
    <n v="2"/>
    <x v="5"/>
  </r>
  <r>
    <d v="2017-08-16T00:00:00"/>
    <d v="2017-08-24T00:00:00"/>
    <n v="227"/>
    <x v="270"/>
    <s v="Berlin"/>
    <x v="5"/>
    <s v="Berlin"/>
    <x v="1"/>
    <x v="1"/>
    <x v="1"/>
    <x v="2"/>
    <s v="Copiers"/>
    <s v="Brother Ink, Color"/>
    <n v="266.45"/>
    <n v="199.83749999999998"/>
    <n v="66.612500000000011"/>
    <n v="5"/>
    <x v="5"/>
  </r>
  <r>
    <d v="2017-08-18T00:00:00"/>
    <d v="2017-08-24T00:00:00"/>
    <n v="229"/>
    <x v="308"/>
    <s v="London"/>
    <x v="1"/>
    <s v="England"/>
    <x v="0"/>
    <x v="0"/>
    <x v="0"/>
    <x v="0"/>
    <s v="Fasteners"/>
    <s v="Advantus Paper Clips, Assorted Sizes"/>
    <n v="40.950000000000003"/>
    <n v="30.712500000000002"/>
    <n v="10.237500000000001"/>
    <n v="2"/>
    <x v="5"/>
  </r>
  <r>
    <d v="2017-08-18T00:00:00"/>
    <d v="2017-08-24T00:00:00"/>
    <n v="229"/>
    <x v="309"/>
    <s v="Cologne"/>
    <x v="5"/>
    <s v="North Rhine-Westphalia"/>
    <x v="1"/>
    <x v="0"/>
    <x v="0"/>
    <x v="2"/>
    <s v="Copiers"/>
    <s v="Canon Fax Machine, Color"/>
    <n v="4701.04"/>
    <n v="3525.7799999999997"/>
    <n v="1175.2600000000002"/>
    <n v="2"/>
    <x v="5"/>
  </r>
  <r>
    <d v="2017-08-19T00:00:00"/>
    <d v="2017-08-24T00:00:00"/>
    <n v="230"/>
    <x v="310"/>
    <s v="Madrid"/>
    <x v="6"/>
    <s v="Madrid"/>
    <x v="2"/>
    <x v="2"/>
    <x v="0"/>
    <x v="0"/>
    <s v="Art"/>
    <s v="BIC Highlighters, Water Color"/>
    <n v="10.24"/>
    <n v="7.68"/>
    <n v="2.5600000000000005"/>
    <n v="3"/>
    <x v="5"/>
  </r>
  <r>
    <d v="2017-08-15T00:00:00"/>
    <d v="2017-08-25T00:00:00"/>
    <n v="226"/>
    <x v="225"/>
    <s v="Bolton"/>
    <x v="1"/>
    <s v="England"/>
    <x v="0"/>
    <x v="1"/>
    <x v="3"/>
    <x v="1"/>
    <s v="Bookcases"/>
    <s v="Dania Floating Shelf Set, Metal"/>
    <n v="2.5499999999999998"/>
    <n v="1.9124999999999999"/>
    <n v="0.63749999999999996"/>
    <n v="1"/>
    <x v="5"/>
  </r>
  <r>
    <d v="2017-08-15T00:00:00"/>
    <d v="2017-08-25T00:00:00"/>
    <n v="226"/>
    <x v="66"/>
    <s v="Treviso"/>
    <x v="3"/>
    <s v="Veneto"/>
    <x v="2"/>
    <x v="1"/>
    <x v="0"/>
    <x v="0"/>
    <s v="Envelopes"/>
    <s v="Ames Mailers, Recycled"/>
    <n v="17.34"/>
    <n v="13.004999999999999"/>
    <n v="4.3350000000000009"/>
    <n v="3"/>
    <x v="5"/>
  </r>
  <r>
    <d v="2017-08-16T00:00:00"/>
    <d v="2017-08-25T00:00:00"/>
    <n v="227"/>
    <x v="120"/>
    <s v="Harrogate"/>
    <x v="1"/>
    <s v="England"/>
    <x v="0"/>
    <x v="2"/>
    <x v="1"/>
    <x v="0"/>
    <s v="Art"/>
    <s v="Binney &amp; Smith Canvas, Blue"/>
    <n v="19.18"/>
    <n v="14.385"/>
    <n v="4.7949999999999999"/>
    <n v="4"/>
    <x v="5"/>
  </r>
  <r>
    <d v="2017-08-17T00:00:00"/>
    <d v="2017-08-26T00:00:00"/>
    <n v="228"/>
    <x v="266"/>
    <s v="Arnhem"/>
    <x v="7"/>
    <s v="Gelderland"/>
    <x v="1"/>
    <x v="1"/>
    <x v="1"/>
    <x v="1"/>
    <s v="Bookcases"/>
    <s v="Dania Classic Bookcase, Pine"/>
    <n v="1.39"/>
    <n v="1.0425"/>
    <n v="0.34749999999999992"/>
    <n v="8"/>
    <x v="5"/>
  </r>
  <r>
    <d v="2017-08-18T00:00:00"/>
    <d v="2017-08-26T00:00:00"/>
    <n v="229"/>
    <x v="15"/>
    <s v="Cergy"/>
    <x v="2"/>
    <s v="Ile-de-France"/>
    <x v="1"/>
    <x v="1"/>
    <x v="1"/>
    <x v="2"/>
    <s v="Copiers"/>
    <s v="Hewlett Copy Machine, High-Speed"/>
    <n v="1.76"/>
    <n v="1.32"/>
    <n v="0.43999999999999995"/>
    <n v="7"/>
    <x v="5"/>
  </r>
  <r>
    <d v="2017-08-18T00:00:00"/>
    <d v="2017-08-26T00:00:00"/>
    <n v="229"/>
    <x v="311"/>
    <s v="Apeldoorn"/>
    <x v="7"/>
    <s v="Gelderland"/>
    <x v="1"/>
    <x v="1"/>
    <x v="1"/>
    <x v="0"/>
    <s v="Appliances"/>
    <s v="KitchenAid Coffee Grinder, Black"/>
    <n v="0.39"/>
    <n v="0.29249999999999998"/>
    <n v="9.7500000000000031E-2"/>
    <n v="4"/>
    <x v="5"/>
  </r>
  <r>
    <d v="2017-08-18T00:00:00"/>
    <d v="2017-08-26T00:00:00"/>
    <n v="229"/>
    <x v="312"/>
    <s v="London"/>
    <x v="1"/>
    <s v="England"/>
    <x v="0"/>
    <x v="1"/>
    <x v="1"/>
    <x v="2"/>
    <s v="Phones"/>
    <s v="Cisco Speaker Phone, Cordless"/>
    <n v="0.81"/>
    <n v="0.60750000000000004"/>
    <n v="0.20250000000000001"/>
    <n v="3"/>
    <x v="5"/>
  </r>
  <r>
    <d v="2017-08-21T00:00:00"/>
    <d v="2017-08-27T00:00:00"/>
    <n v="232"/>
    <x v="206"/>
    <s v="Noisy-le-Grand"/>
    <x v="2"/>
    <s v="Ile-de-France"/>
    <x v="1"/>
    <x v="1"/>
    <x v="3"/>
    <x v="1"/>
    <s v="Bookcases"/>
    <s v="Sauder Corner Shelving, Metal"/>
    <n v="2.0699999999999998"/>
    <n v="1.5524999999999998"/>
    <n v="0.51750000000000007"/>
    <n v="3"/>
    <x v="5"/>
  </r>
  <r>
    <d v="2017-08-21T00:00:00"/>
    <d v="2017-08-28T00:00:00"/>
    <n v="232"/>
    <x v="313"/>
    <s v="Lausanne"/>
    <x v="12"/>
    <s v="Vaud"/>
    <x v="1"/>
    <x v="1"/>
    <x v="1"/>
    <x v="1"/>
    <s v="Furnishings"/>
    <s v="Advantus Photo Frame, Black"/>
    <n v="63.3"/>
    <n v="47.474999999999994"/>
    <n v="15.825000000000003"/>
    <n v="5"/>
    <x v="5"/>
  </r>
  <r>
    <d v="2017-08-22T00:00:00"/>
    <d v="2017-08-28T00:00:00"/>
    <n v="233"/>
    <x v="314"/>
    <s v="Bristol"/>
    <x v="1"/>
    <s v="England"/>
    <x v="0"/>
    <x v="1"/>
    <x v="0"/>
    <x v="0"/>
    <s v="Appliances"/>
    <s v="KitchenAid Microwave, Silver"/>
    <n v="245.07"/>
    <n v="183.80250000000001"/>
    <n v="61.267499999999984"/>
    <n v="2"/>
    <x v="5"/>
  </r>
  <r>
    <d v="2017-08-23T00:00:00"/>
    <d v="2017-08-28T00:00:00"/>
    <n v="234"/>
    <x v="315"/>
    <s v="Breda"/>
    <x v="7"/>
    <s v="North Brabant"/>
    <x v="1"/>
    <x v="1"/>
    <x v="1"/>
    <x v="2"/>
    <s v="Copiers"/>
    <s v="Canon Copy Machine, Digital"/>
    <n v="0.25"/>
    <n v="0.1875"/>
    <n v="6.25E-2"/>
    <n v="2"/>
    <x v="5"/>
  </r>
  <r>
    <d v="2017-08-21T00:00:00"/>
    <d v="2017-08-29T00:00:00"/>
    <n v="232"/>
    <x v="267"/>
    <s v="Madrid"/>
    <x v="6"/>
    <s v="Madrid"/>
    <x v="2"/>
    <x v="1"/>
    <x v="3"/>
    <x v="1"/>
    <s v="Bookcases"/>
    <s v="Bush Floating Shelf Set, Traditional"/>
    <n v="61751.39"/>
    <n v="46313.542499999996"/>
    <n v="15437.847500000003"/>
    <n v="3"/>
    <x v="5"/>
  </r>
  <r>
    <d v="2017-08-23T00:00:00"/>
    <d v="2017-08-29T00:00:00"/>
    <n v="234"/>
    <x v="316"/>
    <s v="Saint-Avold"/>
    <x v="2"/>
    <s v="Alsace-Champagne-Ardenne-Lorraine"/>
    <x v="1"/>
    <x v="0"/>
    <x v="0"/>
    <x v="0"/>
    <s v="Labels"/>
    <s v="Novimex File Folder Labels, Alphabetical"/>
    <n v="63.58"/>
    <n v="47.685000000000002"/>
    <n v="15.894999999999996"/>
    <n v="2"/>
    <x v="5"/>
  </r>
  <r>
    <d v="2017-08-24T00:00:00"/>
    <d v="2017-08-30T00:00:00"/>
    <n v="235"/>
    <x v="317"/>
    <s v="Turin"/>
    <x v="3"/>
    <s v="Piedmont"/>
    <x v="2"/>
    <x v="2"/>
    <x v="1"/>
    <x v="1"/>
    <s v="Chairs"/>
    <s v="Office Star Executive Leather Armchair, Adjustable"/>
    <n v="37.1"/>
    <n v="27.825000000000003"/>
    <n v="9.2749999999999986"/>
    <n v="4"/>
    <x v="5"/>
  </r>
  <r>
    <d v="2017-08-25T00:00:00"/>
    <d v="2017-08-30T00:00:00"/>
    <n v="236"/>
    <x v="318"/>
    <s v="Menton"/>
    <x v="2"/>
    <s v="Provence-Alpes-Côte d'Azur"/>
    <x v="1"/>
    <x v="1"/>
    <x v="1"/>
    <x v="1"/>
    <s v="Bookcases"/>
    <s v="Dania Corner Shelving, Traditional"/>
    <n v="0.83"/>
    <n v="0.62249999999999994"/>
    <n v="0.20750000000000002"/>
    <n v="4"/>
    <x v="5"/>
  </r>
  <r>
    <d v="2017-08-23T00:00:00"/>
    <d v="2017-08-31T00:00:00"/>
    <n v="234"/>
    <x v="319"/>
    <s v="Lille"/>
    <x v="2"/>
    <s v="Nord-Pas-de-Calais-Picardie"/>
    <x v="1"/>
    <x v="1"/>
    <x v="1"/>
    <x v="0"/>
    <s v="Labels"/>
    <s v="Novimex Color Coded Labels, 5000 Label Set"/>
    <n v="3484.9"/>
    <n v="2613.6750000000002"/>
    <n v="871.22499999999991"/>
    <n v="2"/>
    <x v="5"/>
  </r>
  <r>
    <d v="2017-08-23T00:00:00"/>
    <d v="2017-08-31T00:00:00"/>
    <n v="234"/>
    <x v="320"/>
    <s v="London"/>
    <x v="1"/>
    <s v="England"/>
    <x v="0"/>
    <x v="2"/>
    <x v="1"/>
    <x v="0"/>
    <s v="Binders"/>
    <s v="Wilson Jones 3-Hole Punch, Economy"/>
    <n v="238.25"/>
    <n v="178.6875"/>
    <n v="59.5625"/>
    <n v="3"/>
    <x v="5"/>
  </r>
  <r>
    <d v="2017-08-25T00:00:00"/>
    <d v="2017-08-31T00:00:00"/>
    <n v="236"/>
    <x v="321"/>
    <s v="Vertou"/>
    <x v="2"/>
    <s v="Pays de la Loire"/>
    <x v="1"/>
    <x v="1"/>
    <x v="3"/>
    <x v="0"/>
    <s v="Storage"/>
    <s v="Rogers Shelving, Industrial"/>
    <n v="2153.9299999999998"/>
    <n v="1615.4474999999998"/>
    <n v="538.48250000000007"/>
    <n v="2"/>
    <x v="5"/>
  </r>
  <r>
    <d v="2017-08-26T00:00:00"/>
    <d v="2017-08-31T00:00:00"/>
    <n v="237"/>
    <x v="322"/>
    <s v="Vigo"/>
    <x v="6"/>
    <s v="Galicia"/>
    <x v="2"/>
    <x v="1"/>
    <x v="1"/>
    <x v="1"/>
    <s v="Chairs"/>
    <s v="Novimex Swivel Stool, Black"/>
    <n v="17736.52"/>
    <n v="13302.39"/>
    <n v="4434.130000000001"/>
    <n v="2"/>
    <x v="5"/>
  </r>
  <r>
    <d v="2017-08-26T00:00:00"/>
    <d v="2017-08-31T00:00:00"/>
    <n v="237"/>
    <x v="323"/>
    <s v="Stuttgart"/>
    <x v="5"/>
    <s v="Baden-Württemberg"/>
    <x v="1"/>
    <x v="2"/>
    <x v="1"/>
    <x v="0"/>
    <s v="Art"/>
    <s v="Stanley Canvas, Water Color"/>
    <n v="7.81"/>
    <n v="5.8574999999999999"/>
    <n v="1.9524999999999997"/>
    <n v="1"/>
    <x v="5"/>
  </r>
  <r>
    <d v="2017-08-24T00:00:00"/>
    <d v="2017-09-01T00:00:00"/>
    <n v="235"/>
    <x v="324"/>
    <s v="Montpellier"/>
    <x v="2"/>
    <s v="Languedoc-Roussillon-Midi-Pyrénées"/>
    <x v="1"/>
    <x v="1"/>
    <x v="1"/>
    <x v="1"/>
    <s v="Furnishings"/>
    <s v="Tenex Light Bulb, Duo Pack"/>
    <n v="155.80000000000001"/>
    <n v="116.85000000000001"/>
    <n v="38.950000000000003"/>
    <n v="4"/>
    <x v="5"/>
  </r>
  <r>
    <d v="2017-08-25T00:00:00"/>
    <d v="2017-09-01T00:00:00"/>
    <n v="236"/>
    <x v="325"/>
    <s v="Paisley"/>
    <x v="1"/>
    <s v="Scotland"/>
    <x v="0"/>
    <x v="2"/>
    <x v="1"/>
    <x v="0"/>
    <s v="Art"/>
    <s v="Sanford Pens, Easy-Erase"/>
    <n v="90.13"/>
    <n v="67.597499999999997"/>
    <n v="22.532499999999999"/>
    <n v="3"/>
    <x v="5"/>
  </r>
  <r>
    <d v="2017-08-26T00:00:00"/>
    <d v="2017-09-01T00:00:00"/>
    <n v="237"/>
    <x v="326"/>
    <s v="Taverny"/>
    <x v="2"/>
    <s v="Ile-de-France"/>
    <x v="1"/>
    <x v="2"/>
    <x v="3"/>
    <x v="0"/>
    <s v="Art"/>
    <s v="Binney &amp; Smith Canvas, Fluorescent"/>
    <n v="5291.38"/>
    <n v="3968.5349999999999"/>
    <n v="1322.8450000000003"/>
    <n v="3"/>
    <x v="5"/>
  </r>
  <r>
    <d v="2017-08-25T00:00:00"/>
    <d v="2017-09-02T00:00:00"/>
    <n v="236"/>
    <x v="327"/>
    <s v="Baden-Baden"/>
    <x v="5"/>
    <s v="Baden-Württemberg"/>
    <x v="1"/>
    <x v="2"/>
    <x v="3"/>
    <x v="0"/>
    <s v="Supplies"/>
    <s v="Kleencut Ruler, Easy Grip"/>
    <n v="46.06"/>
    <n v="34.545000000000002"/>
    <n v="11.515000000000001"/>
    <n v="5"/>
    <x v="5"/>
  </r>
  <r>
    <d v="2017-08-27T00:00:00"/>
    <d v="2017-09-02T00:00:00"/>
    <n v="238"/>
    <x v="313"/>
    <s v="Palermo"/>
    <x v="3"/>
    <s v="Sicily"/>
    <x v="2"/>
    <x v="1"/>
    <x v="1"/>
    <x v="1"/>
    <s v="Bookcases"/>
    <s v="Bush Stackable Bookrack, Pine"/>
    <n v="117.49"/>
    <n v="88.117499999999993"/>
    <n v="29.372500000000002"/>
    <n v="5"/>
    <x v="5"/>
  </r>
  <r>
    <d v="2017-08-24T00:00:00"/>
    <d v="2017-09-03T00:00:00"/>
    <n v="235"/>
    <x v="159"/>
    <s v="High Wycombe"/>
    <x v="1"/>
    <s v="England"/>
    <x v="0"/>
    <x v="1"/>
    <x v="1"/>
    <x v="0"/>
    <s v="Art"/>
    <s v="Stanley Markers, Water Color"/>
    <n v="10.56"/>
    <n v="7.92"/>
    <n v="2.6400000000000006"/>
    <n v="2"/>
    <x v="5"/>
  </r>
  <r>
    <d v="2017-08-24T00:00:00"/>
    <d v="2017-09-03T00:00:00"/>
    <n v="235"/>
    <x v="328"/>
    <s v="Lucca"/>
    <x v="3"/>
    <s v="Tuscany"/>
    <x v="2"/>
    <x v="1"/>
    <x v="3"/>
    <x v="2"/>
    <s v="Phones"/>
    <s v="Cisco Signal Booster, with Caller ID"/>
    <n v="0.46"/>
    <n v="0.34500000000000003"/>
    <n v="0.11499999999999999"/>
    <n v="2"/>
    <x v="5"/>
  </r>
  <r>
    <d v="2017-08-25T00:00:00"/>
    <d v="2017-09-03T00:00:00"/>
    <n v="236"/>
    <x v="131"/>
    <s v="The Hague"/>
    <x v="7"/>
    <s v="South Holland"/>
    <x v="1"/>
    <x v="1"/>
    <x v="2"/>
    <x v="0"/>
    <s v="Art"/>
    <s v="Sanford Sketch Pad, Fluorescent"/>
    <n v="47.87"/>
    <n v="35.902499999999996"/>
    <n v="11.967500000000001"/>
    <n v="14"/>
    <x v="5"/>
  </r>
  <r>
    <d v="2017-08-27T00:00:00"/>
    <d v="2017-09-03T00:00:00"/>
    <n v="238"/>
    <x v="329"/>
    <s v="Brindisi"/>
    <x v="3"/>
    <s v="Apulia"/>
    <x v="2"/>
    <x v="1"/>
    <x v="0"/>
    <x v="2"/>
    <s v="Accessories"/>
    <s v="Logitech Router, Bluetooth"/>
    <n v="536.07000000000005"/>
    <n v="402.05250000000001"/>
    <n v="134.01750000000004"/>
    <n v="3"/>
    <x v="5"/>
  </r>
  <r>
    <d v="2017-08-25T00:00:00"/>
    <d v="2017-09-04T00:00:00"/>
    <n v="236"/>
    <x v="330"/>
    <s v="Crotone"/>
    <x v="3"/>
    <s v="Calabria"/>
    <x v="2"/>
    <x v="0"/>
    <x v="1"/>
    <x v="0"/>
    <s v="Binders"/>
    <s v="Avery Index Tab, Economy"/>
    <n v="1851.66"/>
    <n v="1388.7450000000001"/>
    <n v="462.91499999999996"/>
    <n v="4"/>
    <x v="5"/>
  </r>
  <r>
    <d v="2017-08-26T00:00:00"/>
    <d v="2017-09-04T00:00:00"/>
    <n v="237"/>
    <x v="322"/>
    <s v="Roubaix"/>
    <x v="2"/>
    <s v="Nord-Pas-de-Calais-Picardie"/>
    <x v="1"/>
    <x v="1"/>
    <x v="0"/>
    <x v="0"/>
    <s v="Storage"/>
    <s v="Fellowes Folders, Blue"/>
    <n v="9797.44"/>
    <n v="7348.08"/>
    <n v="2449.3600000000006"/>
    <n v="3"/>
    <x v="5"/>
  </r>
  <r>
    <d v="2017-08-30T00:00:00"/>
    <d v="2017-09-04T00:00:00"/>
    <n v="241"/>
    <x v="93"/>
    <s v="Vicenza"/>
    <x v="3"/>
    <s v="Veneto"/>
    <x v="2"/>
    <x v="1"/>
    <x v="0"/>
    <x v="1"/>
    <s v="Furnishings"/>
    <s v="Tenex Light Bulb, Duo Pack"/>
    <n v="2408.9899999999998"/>
    <n v="1806.7424999999998"/>
    <n v="602.24749999999995"/>
    <n v="4"/>
    <x v="5"/>
  </r>
  <r>
    <d v="2017-08-26T00:00:00"/>
    <d v="2017-09-05T00:00:00"/>
    <n v="237"/>
    <x v="331"/>
    <s v="Rochdale"/>
    <x v="1"/>
    <s v="England"/>
    <x v="0"/>
    <x v="1"/>
    <x v="0"/>
    <x v="0"/>
    <s v="Fasteners"/>
    <s v="Advantus Rubber Bands, Metal"/>
    <n v="18.809999999999999"/>
    <n v="14.107499999999998"/>
    <n v="4.7025000000000006"/>
    <n v="1"/>
    <x v="5"/>
  </r>
  <r>
    <d v="2017-08-27T00:00:00"/>
    <d v="2017-09-05T00:00:00"/>
    <n v="238"/>
    <x v="332"/>
    <s v="Helsinki"/>
    <x v="14"/>
    <s v="Uusimaa"/>
    <x v="0"/>
    <x v="2"/>
    <x v="1"/>
    <x v="1"/>
    <s v="Chairs"/>
    <s v="Novimex Rocking Chair, Set of Two"/>
    <n v="30.25"/>
    <n v="22.6875"/>
    <n v="7.5625"/>
    <n v="2"/>
    <x v="5"/>
  </r>
  <r>
    <d v="2017-08-30T00:00:00"/>
    <d v="2017-09-05T00:00:00"/>
    <n v="241"/>
    <x v="289"/>
    <s v="Vallauris"/>
    <x v="2"/>
    <s v="Provence-Alpes-Côte d'Azur"/>
    <x v="1"/>
    <x v="1"/>
    <x v="1"/>
    <x v="0"/>
    <s v="Storage"/>
    <s v="Tenex Trays, Blue"/>
    <n v="22.42"/>
    <n v="16.815000000000001"/>
    <n v="5.6050000000000004"/>
    <n v="3"/>
    <x v="5"/>
  </r>
  <r>
    <d v="2017-08-31T00:00:00"/>
    <d v="2017-09-05T00:00:00"/>
    <n v="242"/>
    <x v="99"/>
    <s v="Herne"/>
    <x v="5"/>
    <s v="North Rhine-Westphalia"/>
    <x v="1"/>
    <x v="1"/>
    <x v="1"/>
    <x v="0"/>
    <s v="Fasteners"/>
    <s v="Stockwell Thumb Tacks, 12 Pack"/>
    <n v="1068.02"/>
    <n v="801.01499999999999"/>
    <n v="267.005"/>
    <n v="4"/>
    <x v="5"/>
  </r>
  <r>
    <d v="2017-08-27T00:00:00"/>
    <d v="2017-09-06T00:00:00"/>
    <n v="238"/>
    <x v="327"/>
    <s v="Hamburg"/>
    <x v="5"/>
    <s v="Hamburg"/>
    <x v="1"/>
    <x v="2"/>
    <x v="1"/>
    <x v="2"/>
    <s v="Accessories"/>
    <s v="Memorex Numeric Keypad, Erganomic"/>
    <n v="32.1"/>
    <n v="24.075000000000003"/>
    <n v="8.0249999999999986"/>
    <n v="6"/>
    <x v="5"/>
  </r>
  <r>
    <d v="2017-08-29T00:00:00"/>
    <d v="2017-09-06T00:00:00"/>
    <n v="240"/>
    <x v="180"/>
    <s v="Emmen"/>
    <x v="7"/>
    <s v="Drenthe"/>
    <x v="1"/>
    <x v="1"/>
    <x v="2"/>
    <x v="1"/>
    <s v="Furnishings"/>
    <s v="Advantus Door Stop, Erganomic"/>
    <n v="10.38"/>
    <n v="7.7850000000000001"/>
    <n v="2.5950000000000006"/>
    <n v="5"/>
    <x v="5"/>
  </r>
  <r>
    <d v="2017-08-30T00:00:00"/>
    <d v="2017-09-06T00:00:00"/>
    <n v="241"/>
    <x v="189"/>
    <s v="Dublin"/>
    <x v="13"/>
    <s v="Dublin"/>
    <x v="0"/>
    <x v="0"/>
    <x v="1"/>
    <x v="0"/>
    <s v="Supplies"/>
    <s v="Fiskars Trimmer, High Speed"/>
    <n v="1802.93"/>
    <n v="1352.1975"/>
    <n v="450.73250000000007"/>
    <n v="4"/>
    <x v="5"/>
  </r>
  <r>
    <d v="2017-08-29T00:00:00"/>
    <d v="2017-09-07T00:00:00"/>
    <n v="240"/>
    <x v="40"/>
    <s v="Dublin"/>
    <x v="13"/>
    <s v="Dublin"/>
    <x v="0"/>
    <x v="2"/>
    <x v="2"/>
    <x v="1"/>
    <s v="Furnishings"/>
    <s v="Advantus Frame, Durable"/>
    <n v="32.1"/>
    <n v="24.075000000000003"/>
    <n v="8.0249999999999986"/>
    <n v="2"/>
    <x v="5"/>
  </r>
  <r>
    <d v="2017-08-31T00:00:00"/>
    <d v="2017-09-07T00:00:00"/>
    <n v="242"/>
    <x v="329"/>
    <s v="Wuppertal"/>
    <x v="5"/>
    <s v="North Rhine-Westphalia"/>
    <x v="1"/>
    <x v="1"/>
    <x v="1"/>
    <x v="0"/>
    <s v="Art"/>
    <s v="Sanford Highlighters, Water Color"/>
    <n v="1297.07"/>
    <n v="972.80250000000001"/>
    <n v="324.26749999999993"/>
    <n v="6"/>
    <x v="5"/>
  </r>
  <r>
    <d v="2017-09-02T00:00:00"/>
    <d v="2017-09-07T00:00:00"/>
    <n v="244"/>
    <x v="333"/>
    <s v="Friedrichshafen"/>
    <x v="5"/>
    <s v="Baden-Württemberg"/>
    <x v="1"/>
    <x v="2"/>
    <x v="3"/>
    <x v="1"/>
    <s v="Chairs"/>
    <s v="Office Star Chairmat, Adjustable"/>
    <n v="2648.07"/>
    <n v="1986.0525000000002"/>
    <n v="662.01749999999993"/>
    <n v="5"/>
    <x v="5"/>
  </r>
  <r>
    <d v="2017-08-30T00:00:00"/>
    <d v="2017-09-08T00:00:00"/>
    <n v="241"/>
    <x v="334"/>
    <s v="Chester"/>
    <x v="1"/>
    <s v="England"/>
    <x v="0"/>
    <x v="2"/>
    <x v="1"/>
    <x v="0"/>
    <s v="Binders"/>
    <s v="Avery Hole Reinforcements, Recycled"/>
    <n v="19.98"/>
    <n v="14.984999999999999"/>
    <n v="4.995000000000001"/>
    <n v="2"/>
    <x v="5"/>
  </r>
  <r>
    <d v="2017-09-01T00:00:00"/>
    <d v="2017-09-08T00:00:00"/>
    <n v="243"/>
    <x v="335"/>
    <s v="Jena"/>
    <x v="5"/>
    <s v="Thuringia"/>
    <x v="1"/>
    <x v="0"/>
    <x v="1"/>
    <x v="0"/>
    <s v="Binders"/>
    <s v="Avery Binding Machine, Durable"/>
    <n v="24.45"/>
    <n v="18.337499999999999"/>
    <n v="6.1125000000000007"/>
    <n v="2"/>
    <x v="5"/>
  </r>
  <r>
    <d v="2017-09-02T00:00:00"/>
    <d v="2017-09-09T00:00:00"/>
    <n v="244"/>
    <x v="336"/>
    <s v="Vienna"/>
    <x v="4"/>
    <s v="Vienna"/>
    <x v="1"/>
    <x v="1"/>
    <x v="2"/>
    <x v="0"/>
    <s v="Art"/>
    <s v="Sanford Pens, Easy-Erase"/>
    <n v="497.28"/>
    <n v="372.96"/>
    <n v="124.32"/>
    <n v="6"/>
    <x v="5"/>
  </r>
  <r>
    <d v="2017-09-02T00:00:00"/>
    <d v="2017-09-09T00:00:00"/>
    <n v="244"/>
    <x v="337"/>
    <s v="Wattrelos"/>
    <x v="2"/>
    <s v="Nord-Pas-de-Calais-Picardie"/>
    <x v="1"/>
    <x v="1"/>
    <x v="1"/>
    <x v="1"/>
    <s v="Chairs"/>
    <s v="Novimex Executive Leather Armchair, Black"/>
    <n v="7795.41"/>
    <n v="5846.5574999999999"/>
    <n v="1948.8525"/>
    <n v="3"/>
    <x v="5"/>
  </r>
  <r>
    <d v="2017-09-01T00:00:00"/>
    <d v="2017-09-10T00:00:00"/>
    <n v="243"/>
    <x v="338"/>
    <s v="Drammen"/>
    <x v="11"/>
    <s v="Buskerud"/>
    <x v="0"/>
    <x v="2"/>
    <x v="2"/>
    <x v="0"/>
    <s v="Storage"/>
    <s v="Rogers Trays, Wire Frame"/>
    <n v="8090.32"/>
    <n v="6067.74"/>
    <n v="2022.58"/>
    <n v="4"/>
    <x v="5"/>
  </r>
  <r>
    <d v="2017-09-01T00:00:00"/>
    <d v="2017-09-11T00:00:00"/>
    <n v="243"/>
    <x v="339"/>
    <s v="High Wycombe"/>
    <x v="1"/>
    <s v="England"/>
    <x v="0"/>
    <x v="0"/>
    <x v="2"/>
    <x v="0"/>
    <s v="Art"/>
    <s v="BIC Pencil Sharpener, Fluorescent"/>
    <n v="806.44"/>
    <n v="604.83000000000004"/>
    <n v="201.61"/>
    <n v="2"/>
    <x v="5"/>
  </r>
  <r>
    <d v="2017-09-03T00:00:00"/>
    <d v="2017-09-11T00:00:00"/>
    <n v="245"/>
    <x v="340"/>
    <s v="Oslo"/>
    <x v="11"/>
    <s v="Oslo"/>
    <x v="0"/>
    <x v="0"/>
    <x v="1"/>
    <x v="0"/>
    <s v="Labels"/>
    <s v="Hon Round Labels, Laser Printer Compatible"/>
    <n v="423.47"/>
    <n v="317.60250000000002"/>
    <n v="105.86750000000001"/>
    <n v="4"/>
    <x v="5"/>
  </r>
  <r>
    <d v="2017-09-06T00:00:00"/>
    <d v="2017-09-11T00:00:00"/>
    <n v="248"/>
    <x v="79"/>
    <s v="Amsterdam"/>
    <x v="7"/>
    <s v="North Holland"/>
    <x v="1"/>
    <x v="1"/>
    <x v="1"/>
    <x v="2"/>
    <s v="Accessories"/>
    <s v="Enermax Flash Drive, Erganomic"/>
    <n v="2114.96"/>
    <n v="1586.22"/>
    <n v="528.74"/>
    <n v="2"/>
    <x v="5"/>
  </r>
  <r>
    <d v="2017-09-03T00:00:00"/>
    <d v="2017-09-12T00:00:00"/>
    <n v="245"/>
    <x v="7"/>
    <s v="Gothenburg"/>
    <x v="0"/>
    <s v="Västra Götaland"/>
    <x v="0"/>
    <x v="1"/>
    <x v="1"/>
    <x v="0"/>
    <s v="Art"/>
    <s v="Binney &amp; Smith Canvas, Blue"/>
    <n v="65.83"/>
    <n v="49.372500000000002"/>
    <n v="16.457499999999996"/>
    <n v="2"/>
    <x v="5"/>
  </r>
  <r>
    <d v="2017-09-06T00:00:00"/>
    <d v="2017-09-13T00:00:00"/>
    <n v="248"/>
    <x v="281"/>
    <s v="Reggio nell'Emilia"/>
    <x v="3"/>
    <s v="Emilia-Romagna"/>
    <x v="2"/>
    <x v="0"/>
    <x v="1"/>
    <x v="0"/>
    <s v="Art"/>
    <s v="Binney &amp; Smith Markers, Easy-Erase"/>
    <n v="102.29"/>
    <n v="76.717500000000001"/>
    <n v="25.572500000000005"/>
    <n v="3"/>
    <x v="5"/>
  </r>
  <r>
    <d v="2017-09-07T00:00:00"/>
    <d v="2017-09-13T00:00:00"/>
    <n v="249"/>
    <x v="4"/>
    <s v="Salamanca"/>
    <x v="6"/>
    <s v="Castile and León"/>
    <x v="2"/>
    <x v="2"/>
    <x v="3"/>
    <x v="0"/>
    <s v="Binders"/>
    <s v="Ibico Binder Covers, Recycled"/>
    <n v="90.24"/>
    <n v="67.679999999999993"/>
    <n v="22.560000000000002"/>
    <n v="2"/>
    <x v="5"/>
  </r>
  <r>
    <d v="2017-09-08T00:00:00"/>
    <d v="2017-09-13T00:00:00"/>
    <n v="250"/>
    <x v="341"/>
    <s v="Lugo"/>
    <x v="6"/>
    <s v="Galicia"/>
    <x v="2"/>
    <x v="2"/>
    <x v="0"/>
    <x v="0"/>
    <s v="Appliances"/>
    <s v="Hamilton Beach Stove, Silver"/>
    <n v="641.64"/>
    <n v="481.23"/>
    <n v="160.40999999999997"/>
    <n v="12"/>
    <x v="5"/>
  </r>
  <r>
    <d v="2017-09-08T00:00:00"/>
    <d v="2017-09-13T00:00:00"/>
    <n v="250"/>
    <x v="276"/>
    <s v="Neuilly-sur-Seine"/>
    <x v="2"/>
    <s v="Ile-de-France"/>
    <x v="1"/>
    <x v="1"/>
    <x v="1"/>
    <x v="0"/>
    <s v="Storage"/>
    <s v="Fellowes Box, Wire Frame"/>
    <n v="0.27"/>
    <n v="0.20250000000000001"/>
    <n v="6.7500000000000004E-2"/>
    <n v="3"/>
    <x v="5"/>
  </r>
  <r>
    <d v="2017-09-08T00:00:00"/>
    <d v="2017-09-14T00:00:00"/>
    <n v="250"/>
    <x v="69"/>
    <s v="Bordeaux"/>
    <x v="2"/>
    <s v="Aquitaine-Limousin-Poitou-Charentes"/>
    <x v="1"/>
    <x v="1"/>
    <x v="3"/>
    <x v="0"/>
    <s v="Appliances"/>
    <s v="Hoover Microwave, Red"/>
    <n v="182.02"/>
    <n v="136.51500000000001"/>
    <n v="45.504999999999995"/>
    <n v="6"/>
    <x v="5"/>
  </r>
  <r>
    <d v="2017-09-05T00:00:00"/>
    <d v="2017-09-15T00:00:00"/>
    <n v="247"/>
    <x v="226"/>
    <s v="Orsay"/>
    <x v="2"/>
    <s v="Ile-de-France"/>
    <x v="1"/>
    <x v="1"/>
    <x v="1"/>
    <x v="1"/>
    <s v="Bookcases"/>
    <s v="Safco Floating Shelf Set, Mobile"/>
    <n v="2.78"/>
    <n v="2.085"/>
    <n v="0.69499999999999984"/>
    <n v="6"/>
    <x v="5"/>
  </r>
  <r>
    <d v="2017-09-08T00:00:00"/>
    <d v="2017-09-15T00:00:00"/>
    <n v="250"/>
    <x v="342"/>
    <s v="Oberhausen"/>
    <x v="5"/>
    <s v="North Rhine-Westphalia"/>
    <x v="1"/>
    <x v="1"/>
    <x v="2"/>
    <x v="0"/>
    <s v="Binders"/>
    <s v="Avery 3-Hole Punch, Recycled"/>
    <n v="435.96"/>
    <n v="326.96999999999997"/>
    <n v="108.99000000000001"/>
    <n v="2"/>
    <x v="5"/>
  </r>
  <r>
    <d v="2017-09-06T00:00:00"/>
    <d v="2017-09-16T00:00:00"/>
    <n v="248"/>
    <x v="343"/>
    <s v="Dreux"/>
    <x v="2"/>
    <s v="Centre-Val de Loire"/>
    <x v="1"/>
    <x v="2"/>
    <x v="1"/>
    <x v="1"/>
    <s v="Bookcases"/>
    <s v="Bush 3-Shelf Cabinet, Metal"/>
    <n v="494.47"/>
    <n v="370.85250000000002"/>
    <n v="123.61750000000001"/>
    <n v="4"/>
    <x v="5"/>
  </r>
  <r>
    <d v="2017-09-06T00:00:00"/>
    <d v="2017-09-16T00:00:00"/>
    <n v="248"/>
    <x v="174"/>
    <s v="Dudley"/>
    <x v="1"/>
    <s v="England"/>
    <x v="0"/>
    <x v="1"/>
    <x v="1"/>
    <x v="0"/>
    <s v="Appliances"/>
    <s v="Breville Stove, White"/>
    <n v="436.21"/>
    <n v="327.15749999999997"/>
    <n v="109.05250000000001"/>
    <n v="2"/>
    <x v="5"/>
  </r>
  <r>
    <d v="2017-09-09T00:00:00"/>
    <d v="2017-09-16T00:00:00"/>
    <n v="251"/>
    <x v="344"/>
    <s v="Rome"/>
    <x v="3"/>
    <s v="Lazio"/>
    <x v="2"/>
    <x v="0"/>
    <x v="1"/>
    <x v="0"/>
    <s v="Fasteners"/>
    <s v="Advantus Staples, Assorted Sizes"/>
    <n v="125.36"/>
    <n v="94.02"/>
    <n v="31.340000000000003"/>
    <n v="2"/>
    <x v="5"/>
  </r>
  <r>
    <d v="2017-09-09T00:00:00"/>
    <d v="2017-09-18T00:00:00"/>
    <n v="251"/>
    <x v="345"/>
    <s v="Innsbruck"/>
    <x v="4"/>
    <s v="Tyrol"/>
    <x v="1"/>
    <x v="2"/>
    <x v="1"/>
    <x v="1"/>
    <s v="Bookcases"/>
    <s v="Bush 3-Shelf Cabinet, Metal"/>
    <n v="496.56"/>
    <n v="372.42"/>
    <n v="124.13999999999999"/>
    <n v="2"/>
    <x v="5"/>
  </r>
  <r>
    <d v="2017-09-12T00:00:00"/>
    <d v="2017-09-19T00:00:00"/>
    <n v="254"/>
    <x v="325"/>
    <s v="Breda"/>
    <x v="7"/>
    <s v="North Brabant"/>
    <x v="1"/>
    <x v="2"/>
    <x v="2"/>
    <x v="0"/>
    <s v="Binders"/>
    <s v="Acco Binder Covers, Economy"/>
    <n v="225.97"/>
    <n v="169.47749999999999"/>
    <n v="56.492500000000007"/>
    <n v="2"/>
    <x v="5"/>
  </r>
  <r>
    <d v="2017-09-13T00:00:00"/>
    <d v="2017-09-19T00:00:00"/>
    <n v="255"/>
    <x v="289"/>
    <s v="Brindisi"/>
    <x v="3"/>
    <s v="Apulia"/>
    <x v="2"/>
    <x v="1"/>
    <x v="3"/>
    <x v="0"/>
    <s v="Art"/>
    <s v="BIC Markers, Easy-Erase"/>
    <n v="125.36"/>
    <n v="94.02"/>
    <n v="31.340000000000003"/>
    <n v="5"/>
    <x v="5"/>
  </r>
  <r>
    <d v="2017-09-14T00:00:00"/>
    <d v="2017-09-19T00:00:00"/>
    <n v="256"/>
    <x v="317"/>
    <s v="Northampton"/>
    <x v="1"/>
    <s v="England"/>
    <x v="0"/>
    <x v="2"/>
    <x v="1"/>
    <x v="2"/>
    <s v="Accessories"/>
    <s v="Logitech Keyboard, Erganomic"/>
    <n v="2.78"/>
    <n v="2.085"/>
    <n v="0.69499999999999984"/>
    <n v="3"/>
    <x v="5"/>
  </r>
  <r>
    <d v="2017-09-14T00:00:00"/>
    <d v="2017-09-19T00:00:00"/>
    <n v="256"/>
    <x v="346"/>
    <s v="Worcester"/>
    <x v="1"/>
    <s v="England"/>
    <x v="0"/>
    <x v="1"/>
    <x v="3"/>
    <x v="0"/>
    <s v="Art"/>
    <s v="Sanford Markers, Water Color"/>
    <n v="31.32"/>
    <n v="23.490000000000002"/>
    <n v="7.8299999999999983"/>
    <n v="12"/>
    <x v="5"/>
  </r>
  <r>
    <d v="2017-09-14T00:00:00"/>
    <d v="2017-09-19T00:00:00"/>
    <n v="256"/>
    <x v="293"/>
    <s v="Esbjerg"/>
    <x v="8"/>
    <s v="South Denmark"/>
    <x v="0"/>
    <x v="1"/>
    <x v="1"/>
    <x v="0"/>
    <s v="Art"/>
    <s v="Sanford Pens, Fluorescent"/>
    <n v="435.96"/>
    <n v="326.96999999999997"/>
    <n v="108.99000000000001"/>
    <n v="4"/>
    <x v="5"/>
  </r>
  <r>
    <d v="2017-09-10T00:00:00"/>
    <d v="2017-09-20T00:00:00"/>
    <n v="252"/>
    <x v="270"/>
    <s v="Offenbach"/>
    <x v="5"/>
    <s v="Hesse"/>
    <x v="1"/>
    <x v="1"/>
    <x v="0"/>
    <x v="1"/>
    <s v="Furnishings"/>
    <s v="Deflect-O Door Stop, Black"/>
    <n v="143.41"/>
    <n v="107.5575"/>
    <n v="35.852499999999992"/>
    <n v="2"/>
    <x v="5"/>
  </r>
  <r>
    <d v="2017-09-15T00:00:00"/>
    <d v="2017-09-20T00:00:00"/>
    <n v="257"/>
    <x v="347"/>
    <s v="Karlsruhe"/>
    <x v="5"/>
    <s v="Baden-Württemberg"/>
    <x v="1"/>
    <x v="0"/>
    <x v="1"/>
    <x v="1"/>
    <s v="Furnishings"/>
    <s v="Tenex Stacking Tray, Black"/>
    <n v="113.36"/>
    <n v="85.02"/>
    <n v="28.340000000000003"/>
    <n v="3"/>
    <x v="5"/>
  </r>
  <r>
    <d v="2017-09-16T00:00:00"/>
    <d v="2017-09-21T00:00:00"/>
    <n v="258"/>
    <x v="348"/>
    <s v="Bonn"/>
    <x v="5"/>
    <s v="North Rhine-Westphalia"/>
    <x v="1"/>
    <x v="1"/>
    <x v="1"/>
    <x v="1"/>
    <s v="Bookcases"/>
    <s v="Ikea Library with Doors, Traditional"/>
    <n v="89.39"/>
    <n v="67.042500000000004"/>
    <n v="22.347499999999997"/>
    <n v="2"/>
    <x v="5"/>
  </r>
  <r>
    <d v="2017-09-12T00:00:00"/>
    <d v="2017-09-22T00:00:00"/>
    <n v="254"/>
    <x v="349"/>
    <s v="Alicante"/>
    <x v="6"/>
    <s v="Valenciana"/>
    <x v="2"/>
    <x v="2"/>
    <x v="1"/>
    <x v="2"/>
    <s v="Phones"/>
    <s v="Apple Speaker Phone, with Caller ID"/>
    <n v="36.35"/>
    <n v="27.262500000000003"/>
    <n v="9.0874999999999986"/>
    <n v="7"/>
    <x v="5"/>
  </r>
  <r>
    <d v="2017-09-12T00:00:00"/>
    <d v="2017-09-22T00:00:00"/>
    <n v="254"/>
    <x v="350"/>
    <s v="Dublin"/>
    <x v="13"/>
    <s v="Dublin"/>
    <x v="0"/>
    <x v="2"/>
    <x v="0"/>
    <x v="0"/>
    <s v="Supplies"/>
    <s v="Stiletto Letter Opener, Easy Grip"/>
    <n v="225.97"/>
    <n v="169.47749999999999"/>
    <n v="56.492500000000007"/>
    <n v="4"/>
    <x v="5"/>
  </r>
  <r>
    <d v="2017-09-13T00:00:00"/>
    <d v="2017-09-22T00:00:00"/>
    <n v="255"/>
    <x v="26"/>
    <s v="Frankfurt"/>
    <x v="5"/>
    <s v="Hesse"/>
    <x v="1"/>
    <x v="1"/>
    <x v="1"/>
    <x v="0"/>
    <s v="Binders"/>
    <s v="Avery Binder, Durable"/>
    <n v="225.97"/>
    <n v="169.47749999999999"/>
    <n v="56.492500000000007"/>
    <n v="6"/>
    <x v="5"/>
  </r>
  <r>
    <d v="2017-09-14T00:00:00"/>
    <d v="2017-09-22T00:00:00"/>
    <n v="256"/>
    <x v="141"/>
    <s v="Darlington"/>
    <x v="1"/>
    <s v="England"/>
    <x v="0"/>
    <x v="1"/>
    <x v="0"/>
    <x v="0"/>
    <s v="Storage"/>
    <s v="Tenex Shelving, Blue"/>
    <n v="6.26"/>
    <n v="4.6950000000000003"/>
    <n v="1.5649999999999995"/>
    <n v="5"/>
    <x v="5"/>
  </r>
  <r>
    <d v="2017-09-14T00:00:00"/>
    <d v="2017-09-22T00:00:00"/>
    <n v="256"/>
    <x v="351"/>
    <s v="Strasbourg"/>
    <x v="2"/>
    <s v="Alsace-Champagne-Ardenne-Lorraine"/>
    <x v="1"/>
    <x v="2"/>
    <x v="1"/>
    <x v="2"/>
    <s v="Accessories"/>
    <s v="SanDisk Router, USB"/>
    <n v="36.72"/>
    <n v="27.54"/>
    <n v="9.18"/>
    <n v="1"/>
    <x v="5"/>
  </r>
  <r>
    <d v="2017-09-14T00:00:00"/>
    <d v="2017-09-22T00:00:00"/>
    <n v="256"/>
    <x v="163"/>
    <s v="Zwickau"/>
    <x v="5"/>
    <s v="Saxony"/>
    <x v="1"/>
    <x v="2"/>
    <x v="1"/>
    <x v="0"/>
    <s v="Labels"/>
    <s v="Harbour Creations Round Labels, 5000 Label Set"/>
    <n v="20.84"/>
    <n v="15.629999999999999"/>
    <n v="5.2100000000000009"/>
    <n v="3"/>
    <x v="5"/>
  </r>
  <r>
    <d v="2017-09-15T00:00:00"/>
    <d v="2017-09-22T00:00:00"/>
    <n v="257"/>
    <x v="352"/>
    <s v="Loughborough"/>
    <x v="1"/>
    <s v="England"/>
    <x v="0"/>
    <x v="1"/>
    <x v="1"/>
    <x v="0"/>
    <s v="Storage"/>
    <s v="Rogers File Cart, Blue"/>
    <n v="20.84"/>
    <n v="15.629999999999999"/>
    <n v="5.2100000000000009"/>
    <n v="2"/>
    <x v="5"/>
  </r>
  <r>
    <d v="2017-09-15T00:00:00"/>
    <d v="2017-09-22T00:00:00"/>
    <n v="257"/>
    <x v="221"/>
    <s v="Gera"/>
    <x v="5"/>
    <s v="Thuringia"/>
    <x v="1"/>
    <x v="2"/>
    <x v="1"/>
    <x v="1"/>
    <s v="Bookcases"/>
    <s v="Sauder Classic Bookcase, Traditional"/>
    <n v="436.21"/>
    <n v="327.15749999999997"/>
    <n v="109.05250000000001"/>
    <n v="2"/>
    <x v="5"/>
  </r>
  <r>
    <d v="2017-09-16T00:00:00"/>
    <d v="2017-09-22T00:00:00"/>
    <n v="258"/>
    <x v="353"/>
    <s v="Amsterdam"/>
    <x v="7"/>
    <s v="North Holland"/>
    <x v="1"/>
    <x v="1"/>
    <x v="0"/>
    <x v="1"/>
    <s v="Furnishings"/>
    <s v="Tenex Stacking Tray, Erganomic"/>
    <n v="76.099999999999994"/>
    <n v="57.074999999999996"/>
    <n v="19.024999999999999"/>
    <n v="3"/>
    <x v="5"/>
  </r>
  <r>
    <d v="2017-09-17T00:00:00"/>
    <d v="2017-09-22T00:00:00"/>
    <n v="259"/>
    <x v="354"/>
    <s v="Castrop-Rauxel"/>
    <x v="5"/>
    <s v="North Rhine-Westphalia"/>
    <x v="1"/>
    <x v="1"/>
    <x v="1"/>
    <x v="1"/>
    <s v="Tables"/>
    <s v="Hon Coffee Table, with Bottom Storage"/>
    <n v="68.959999999999994"/>
    <n v="51.72"/>
    <n v="17.239999999999995"/>
    <n v="3"/>
    <x v="5"/>
  </r>
  <r>
    <d v="2017-09-17T00:00:00"/>
    <d v="2017-09-23T00:00:00"/>
    <n v="259"/>
    <x v="55"/>
    <s v="Vignola"/>
    <x v="3"/>
    <s v="Emilia-Romagna"/>
    <x v="2"/>
    <x v="2"/>
    <x v="1"/>
    <x v="1"/>
    <s v="Furnishings"/>
    <s v="Advantus Stacking Tray, Erganomic"/>
    <n v="70.510000000000005"/>
    <n v="52.882500000000007"/>
    <n v="17.627499999999998"/>
    <n v="5"/>
    <x v="5"/>
  </r>
  <r>
    <d v="2017-09-14T00:00:00"/>
    <d v="2017-09-24T00:00:00"/>
    <n v="256"/>
    <x v="355"/>
    <s v="Aulnay-sous-Bois"/>
    <x v="2"/>
    <s v="Ile-de-France"/>
    <x v="1"/>
    <x v="1"/>
    <x v="1"/>
    <x v="2"/>
    <s v="Copiers"/>
    <s v="Brother Wireless Fax, Digital"/>
    <n v="13.9"/>
    <n v="10.425000000000001"/>
    <n v="3.4749999999999996"/>
    <n v="3"/>
    <x v="5"/>
  </r>
  <r>
    <d v="2017-09-15T00:00:00"/>
    <d v="2017-09-24T00:00:00"/>
    <n v="257"/>
    <x v="356"/>
    <s v="Madrid"/>
    <x v="6"/>
    <s v="Madrid"/>
    <x v="2"/>
    <x v="1"/>
    <x v="1"/>
    <x v="1"/>
    <s v="Furnishings"/>
    <s v="Tenex Frame, Durable"/>
    <n v="70.510000000000005"/>
    <n v="52.882500000000007"/>
    <n v="17.627499999999998"/>
    <n v="7"/>
    <x v="5"/>
  </r>
  <r>
    <d v="2017-09-15T00:00:00"/>
    <d v="2017-09-24T00:00:00"/>
    <n v="257"/>
    <x v="357"/>
    <s v="Valencia"/>
    <x v="6"/>
    <s v="Valenciana"/>
    <x v="2"/>
    <x v="1"/>
    <x v="1"/>
    <x v="2"/>
    <s v="Phones"/>
    <s v="Apple Audio Dock, VoIP"/>
    <n v="36.340000000000003"/>
    <n v="27.255000000000003"/>
    <n v="9.0850000000000009"/>
    <n v="2"/>
    <x v="5"/>
  </r>
  <r>
    <d v="2017-09-15T00:00:00"/>
    <d v="2017-09-24T00:00:00"/>
    <n v="257"/>
    <x v="285"/>
    <s v="Dublin"/>
    <x v="13"/>
    <s v="Dublin"/>
    <x v="0"/>
    <x v="1"/>
    <x v="3"/>
    <x v="0"/>
    <s v="Binders"/>
    <s v="Cardinal Binding Machine, Durable"/>
    <n v="10.9"/>
    <n v="8.1750000000000007"/>
    <n v="2.7249999999999996"/>
    <n v="2"/>
    <x v="5"/>
  </r>
  <r>
    <d v="2017-09-19T00:00:00"/>
    <d v="2017-09-24T00:00:00"/>
    <n v="261"/>
    <x v="358"/>
    <s v="Poissy"/>
    <x v="2"/>
    <s v="Ile-de-France"/>
    <x v="1"/>
    <x v="1"/>
    <x v="2"/>
    <x v="0"/>
    <s v="Appliances"/>
    <s v="Hoover Blender, Black"/>
    <n v="70.510000000000005"/>
    <n v="52.882500000000007"/>
    <n v="17.627499999999998"/>
    <n v="2"/>
    <x v="5"/>
  </r>
  <r>
    <d v="2017-09-16T00:00:00"/>
    <d v="2017-09-25T00:00:00"/>
    <n v="258"/>
    <x v="359"/>
    <s v="Rostock"/>
    <x v="5"/>
    <s v="Mecklenburg-Vorpommern"/>
    <x v="1"/>
    <x v="1"/>
    <x v="1"/>
    <x v="2"/>
    <s v="Phones"/>
    <s v="Apple Audio Dock, Cordless"/>
    <n v="494.47"/>
    <n v="370.85250000000002"/>
    <n v="123.61750000000001"/>
    <n v="1"/>
    <x v="5"/>
  </r>
  <r>
    <d v="2017-09-19T00:00:00"/>
    <d v="2017-09-25T00:00:00"/>
    <n v="261"/>
    <x v="169"/>
    <s v="Blackburn"/>
    <x v="1"/>
    <s v="England"/>
    <x v="0"/>
    <x v="1"/>
    <x v="1"/>
    <x v="2"/>
    <s v="Copiers"/>
    <s v="Sharp Personal Copier, Digital"/>
    <n v="2.62"/>
    <n v="1.9650000000000001"/>
    <n v="0.65500000000000003"/>
    <n v="3"/>
    <x v="5"/>
  </r>
  <r>
    <d v="2017-09-20T00:00:00"/>
    <d v="2017-09-25T00:00:00"/>
    <n v="262"/>
    <x v="9"/>
    <s v="Leeds"/>
    <x v="1"/>
    <s v="England"/>
    <x v="0"/>
    <x v="1"/>
    <x v="1"/>
    <x v="0"/>
    <s v="Storage"/>
    <s v="Tenex File Cart, Single Width"/>
    <n v="693.5"/>
    <n v="520.125"/>
    <n v="173.375"/>
    <n v="2"/>
    <x v="5"/>
  </r>
  <r>
    <d v="2017-09-16T00:00:00"/>
    <d v="2017-09-26T00:00:00"/>
    <n v="258"/>
    <x v="360"/>
    <s v="Woking"/>
    <x v="1"/>
    <s v="England"/>
    <x v="0"/>
    <x v="1"/>
    <x v="1"/>
    <x v="1"/>
    <s v="Tables"/>
    <s v="Hon Training Table, Adjustable Height"/>
    <n v="302.29000000000002"/>
    <n v="226.71750000000003"/>
    <n v="75.572499999999991"/>
    <n v="5"/>
    <x v="5"/>
  </r>
  <r>
    <d v="2017-09-19T00:00:00"/>
    <d v="2017-09-26T00:00:00"/>
    <n v="261"/>
    <x v="14"/>
    <s v="Murcia"/>
    <x v="6"/>
    <s v="Murcia"/>
    <x v="2"/>
    <x v="2"/>
    <x v="1"/>
    <x v="1"/>
    <s v="Furnishings"/>
    <s v="Deflect-O Photo Frame, Black"/>
    <n v="496.56"/>
    <n v="372.42"/>
    <n v="124.13999999999999"/>
    <n v="6"/>
    <x v="5"/>
  </r>
  <r>
    <d v="2017-09-19T00:00:00"/>
    <d v="2017-09-26T00:00:00"/>
    <n v="261"/>
    <x v="222"/>
    <s v="Perpignan"/>
    <x v="2"/>
    <s v="Languedoc-Roussillon-Midi-Pyrénées"/>
    <x v="1"/>
    <x v="1"/>
    <x v="1"/>
    <x v="2"/>
    <s v="Phones"/>
    <s v="Cisco Smart Phone, Cordless"/>
    <n v="313.45"/>
    <n v="235.08749999999998"/>
    <n v="78.362500000000011"/>
    <n v="2"/>
    <x v="5"/>
  </r>
  <r>
    <d v="2017-09-20T00:00:00"/>
    <d v="2017-09-26T00:00:00"/>
    <n v="262"/>
    <x v="361"/>
    <s v="Plymouth"/>
    <x v="1"/>
    <s v="England"/>
    <x v="0"/>
    <x v="2"/>
    <x v="2"/>
    <x v="0"/>
    <s v="Storage"/>
    <s v="Smead Box, Blue"/>
    <n v="434.53"/>
    <n v="325.89749999999998"/>
    <n v="108.63249999999999"/>
    <n v="2"/>
    <x v="5"/>
  </r>
  <r>
    <d v="2017-09-21T00:00:00"/>
    <d v="2017-09-26T00:00:00"/>
    <n v="263"/>
    <x v="97"/>
    <s v="La Baule-Escoublac"/>
    <x v="2"/>
    <s v="Pays de la Loire"/>
    <x v="1"/>
    <x v="0"/>
    <x v="0"/>
    <x v="1"/>
    <s v="Bookcases"/>
    <s v="Safco Classic Bookcase, Metal"/>
    <n v="29.41"/>
    <n v="22.057500000000001"/>
    <n v="7.3524999999999991"/>
    <n v="3"/>
    <x v="5"/>
  </r>
  <r>
    <d v="2017-09-18T00:00:00"/>
    <d v="2017-09-27T00:00:00"/>
    <n v="260"/>
    <x v="362"/>
    <s v="Dudley"/>
    <x v="1"/>
    <s v="England"/>
    <x v="0"/>
    <x v="1"/>
    <x v="1"/>
    <x v="1"/>
    <s v="Bookcases"/>
    <s v="Bush Floating Shelf Set, Pine"/>
    <n v="145.91"/>
    <n v="109.4325"/>
    <n v="36.477499999999992"/>
    <n v="3"/>
    <x v="5"/>
  </r>
  <r>
    <d v="2017-09-19T00:00:00"/>
    <d v="2017-09-27T00:00:00"/>
    <n v="261"/>
    <x v="38"/>
    <s v="Ludwigshafen am Rhein"/>
    <x v="5"/>
    <s v="Rhineland-Palatinate"/>
    <x v="1"/>
    <x v="2"/>
    <x v="1"/>
    <x v="0"/>
    <s v="Art"/>
    <s v="Boston Pens, Blue"/>
    <n v="312.64999999999998"/>
    <n v="234.48749999999998"/>
    <n v="78.162499999999994"/>
    <n v="5"/>
    <x v="5"/>
  </r>
  <r>
    <d v="2017-09-21T00:00:00"/>
    <d v="2017-09-27T00:00:00"/>
    <n v="263"/>
    <x v="175"/>
    <s v="Bolzano"/>
    <x v="3"/>
    <s v="Trentino-Alto Adige"/>
    <x v="2"/>
    <x v="2"/>
    <x v="2"/>
    <x v="0"/>
    <s v="Art"/>
    <s v="Binney &amp; Smith Pens, Blue"/>
    <n v="313.7"/>
    <n v="235.27499999999998"/>
    <n v="78.425000000000011"/>
    <n v="3"/>
    <x v="5"/>
  </r>
  <r>
    <d v="2017-09-22T00:00:00"/>
    <d v="2017-09-27T00:00:00"/>
    <n v="264"/>
    <x v="104"/>
    <s v="York"/>
    <x v="1"/>
    <s v="England"/>
    <x v="0"/>
    <x v="1"/>
    <x v="1"/>
    <x v="0"/>
    <s v="Art"/>
    <s v="Boston Pencil Sharpener, Water Color"/>
    <n v="317.86"/>
    <n v="238.39500000000001"/>
    <n v="79.465000000000003"/>
    <n v="5"/>
    <x v="5"/>
  </r>
  <r>
    <d v="2017-09-20T00:00:00"/>
    <d v="2017-09-28T00:00:00"/>
    <n v="262"/>
    <x v="363"/>
    <s v="Wuppertal"/>
    <x v="5"/>
    <s v="North Rhine-Westphalia"/>
    <x v="1"/>
    <x v="1"/>
    <x v="0"/>
    <x v="0"/>
    <s v="Art"/>
    <s v="BIC Pens, Easy-Erase"/>
    <n v="225.79"/>
    <n v="169.3425"/>
    <n v="56.447499999999991"/>
    <n v="3"/>
    <x v="5"/>
  </r>
  <r>
    <d v="2017-09-19T00:00:00"/>
    <d v="2017-09-29T00:00:00"/>
    <n v="261"/>
    <x v="364"/>
    <s v="Cumbernauld"/>
    <x v="1"/>
    <s v="Scotland"/>
    <x v="0"/>
    <x v="0"/>
    <x v="1"/>
    <x v="0"/>
    <s v="Art"/>
    <s v="Sanford Pencil Sharpener, Easy-Erase"/>
    <n v="297.16000000000003"/>
    <n v="222.87"/>
    <n v="74.29000000000002"/>
    <n v="3"/>
    <x v="5"/>
  </r>
  <r>
    <d v="2017-09-20T00:00:00"/>
    <d v="2017-09-29T00:00:00"/>
    <n v="262"/>
    <x v="365"/>
    <s v="Bochum"/>
    <x v="5"/>
    <s v="North Rhine-Westphalia"/>
    <x v="1"/>
    <x v="1"/>
    <x v="0"/>
    <x v="1"/>
    <s v="Chairs"/>
    <s v="SAFCO Bag Chairs, Red"/>
    <n v="355.3"/>
    <n v="266.47500000000002"/>
    <n v="88.824999999999989"/>
    <n v="4"/>
    <x v="5"/>
  </r>
  <r>
    <d v="2017-09-20T00:00:00"/>
    <d v="2017-09-29T00:00:00"/>
    <n v="262"/>
    <x v="366"/>
    <s v="Colchester"/>
    <x v="1"/>
    <s v="England"/>
    <x v="0"/>
    <x v="1"/>
    <x v="3"/>
    <x v="0"/>
    <s v="Supplies"/>
    <s v="Stiletto Ruler, Serrated"/>
    <n v="305.08999999999997"/>
    <n v="228.8175"/>
    <n v="76.27249999999998"/>
    <n v="3"/>
    <x v="5"/>
  </r>
  <r>
    <d v="2017-09-20T00:00:00"/>
    <d v="2017-09-29T00:00:00"/>
    <n v="262"/>
    <x v="367"/>
    <s v="Drancy"/>
    <x v="2"/>
    <s v="Ile-de-France"/>
    <x v="1"/>
    <x v="1"/>
    <x v="0"/>
    <x v="1"/>
    <s v="Chairs"/>
    <s v="Novimex Steel Folding Chair, Adjustable"/>
    <n v="565.54999999999995"/>
    <n v="424.16249999999997"/>
    <n v="141.38749999999999"/>
    <n v="2"/>
    <x v="5"/>
  </r>
  <r>
    <d v="2017-09-22T00:00:00"/>
    <d v="2017-09-29T00:00:00"/>
    <n v="264"/>
    <x v="259"/>
    <s v="Paris"/>
    <x v="2"/>
    <s v="Ile-de-France"/>
    <x v="1"/>
    <x v="2"/>
    <x v="1"/>
    <x v="0"/>
    <s v="Binders"/>
    <s v="Ibico 3-Hole Punch, Clear"/>
    <n v="299.52"/>
    <n v="224.64"/>
    <n v="74.88"/>
    <n v="8"/>
    <x v="5"/>
  </r>
  <r>
    <d v="2017-09-23T00:00:00"/>
    <d v="2017-09-29T00:00:00"/>
    <n v="265"/>
    <x v="368"/>
    <s v="Krefeld"/>
    <x v="5"/>
    <s v="North Rhine-Westphalia"/>
    <x v="1"/>
    <x v="1"/>
    <x v="0"/>
    <x v="0"/>
    <s v="Paper"/>
    <s v="Enermax Computer Printout Paper, Recycled"/>
    <n v="313.36"/>
    <n v="235.02"/>
    <n v="78.34"/>
    <n v="3"/>
    <x v="5"/>
  </r>
  <r>
    <d v="2017-09-20T00:00:00"/>
    <d v="2017-09-30T00:00:00"/>
    <n v="262"/>
    <x v="369"/>
    <s v="Catania"/>
    <x v="3"/>
    <s v="Sicily"/>
    <x v="2"/>
    <x v="2"/>
    <x v="1"/>
    <x v="0"/>
    <s v="Art"/>
    <s v="BIC Markers, Water Color"/>
    <n v="282.83"/>
    <n v="212.1225"/>
    <n v="70.707499999999982"/>
    <n v="4"/>
    <x v="5"/>
  </r>
  <r>
    <d v="2017-09-22T00:00:00"/>
    <d v="2017-09-30T00:00:00"/>
    <n v="264"/>
    <x v="370"/>
    <s v="Munich"/>
    <x v="5"/>
    <s v="Bavaria"/>
    <x v="1"/>
    <x v="1"/>
    <x v="1"/>
    <x v="0"/>
    <s v="Art"/>
    <s v="Stanley Canvas, Fluorescent"/>
    <n v="283.27"/>
    <n v="212.45249999999999"/>
    <n v="70.817499999999995"/>
    <n v="6"/>
    <x v="5"/>
  </r>
  <r>
    <d v="2017-09-22T00:00:00"/>
    <d v="2017-09-30T00:00:00"/>
    <n v="264"/>
    <x v="371"/>
    <s v="Cologne"/>
    <x v="5"/>
    <s v="North Rhine-Westphalia"/>
    <x v="1"/>
    <x v="1"/>
    <x v="1"/>
    <x v="0"/>
    <s v="Binders"/>
    <s v="Wilson Jones Binder, Economy"/>
    <n v="590.55999999999995"/>
    <n v="442.91999999999996"/>
    <n v="147.63999999999999"/>
    <n v="5"/>
    <x v="5"/>
  </r>
  <r>
    <d v="2017-09-23T00:00:00"/>
    <d v="2017-09-30T00:00:00"/>
    <n v="265"/>
    <x v="372"/>
    <s v="Berlin"/>
    <x v="5"/>
    <s v="Berlin"/>
    <x v="1"/>
    <x v="1"/>
    <x v="2"/>
    <x v="0"/>
    <s v="Appliances"/>
    <s v="Breville Microwave, Silver"/>
    <n v="286.98"/>
    <n v="215.23500000000001"/>
    <n v="71.745000000000005"/>
    <n v="5"/>
    <x v="5"/>
  </r>
  <r>
    <d v="2017-09-22T00:00:00"/>
    <d v="2017-10-01T00:00:00"/>
    <n v="264"/>
    <x v="373"/>
    <s v="Molfetta"/>
    <x v="3"/>
    <s v="Apulia"/>
    <x v="2"/>
    <x v="0"/>
    <x v="3"/>
    <x v="1"/>
    <s v="Furnishings"/>
    <s v="Tenex Frame, Erganomic"/>
    <n v="293.01"/>
    <n v="219.75749999999999"/>
    <n v="73.252499999999998"/>
    <n v="3"/>
    <x v="5"/>
  </r>
  <r>
    <d v="2017-09-23T00:00:00"/>
    <d v="2017-10-01T00:00:00"/>
    <n v="265"/>
    <x v="179"/>
    <s v="Verdun"/>
    <x v="2"/>
    <s v="Alsace-Champagne-Ardenne-Lorraine"/>
    <x v="1"/>
    <x v="2"/>
    <x v="0"/>
    <x v="0"/>
    <s v="Art"/>
    <s v="Stanley Highlighters, Easy-Erase"/>
    <n v="305.08999999999997"/>
    <n v="228.8175"/>
    <n v="76.27249999999998"/>
    <n v="3"/>
    <x v="5"/>
  </r>
  <r>
    <d v="2017-09-23T00:00:00"/>
    <d v="2017-10-01T00:00:00"/>
    <n v="265"/>
    <x v="374"/>
    <s v="Magdeburg"/>
    <x v="5"/>
    <s v="Saxony-Anhalt"/>
    <x v="1"/>
    <x v="0"/>
    <x v="1"/>
    <x v="1"/>
    <s v="Bookcases"/>
    <s v="Safco Corner Shelving, Mobile"/>
    <n v="355.3"/>
    <n v="266.47500000000002"/>
    <n v="88.824999999999989"/>
    <n v="3"/>
    <x v="5"/>
  </r>
  <r>
    <d v="2017-09-23T00:00:00"/>
    <d v="2017-10-01T00:00:00"/>
    <n v="265"/>
    <x v="375"/>
    <s v="Gothenburg"/>
    <x v="0"/>
    <s v="Västra Götaland"/>
    <x v="0"/>
    <x v="2"/>
    <x v="1"/>
    <x v="0"/>
    <s v="Supplies"/>
    <s v="Elite Box Cutter, High Speed"/>
    <n v="565.54999999999995"/>
    <n v="424.16249999999997"/>
    <n v="141.38749999999999"/>
    <n v="7"/>
    <x v="5"/>
  </r>
  <r>
    <d v="2017-09-24T00:00:00"/>
    <d v="2017-10-01T00:00:00"/>
    <n v="266"/>
    <x v="224"/>
    <s v="Mannheim"/>
    <x v="5"/>
    <s v="Baden-Württemberg"/>
    <x v="1"/>
    <x v="2"/>
    <x v="2"/>
    <x v="1"/>
    <s v="Furnishings"/>
    <s v="Rubbermaid Light Bulb, Black"/>
    <n v="282.07"/>
    <n v="211.55250000000001"/>
    <n v="70.517499999999984"/>
    <n v="3"/>
    <x v="5"/>
  </r>
  <r>
    <d v="2017-09-27T00:00:00"/>
    <d v="2017-10-02T00:00:00"/>
    <n v="269"/>
    <x v="376"/>
    <s v="Littlehampton"/>
    <x v="1"/>
    <s v="England"/>
    <x v="0"/>
    <x v="1"/>
    <x v="1"/>
    <x v="2"/>
    <s v="Accessories"/>
    <s v="Logitech Flash Drive, Bluetooth"/>
    <n v="0.01"/>
    <n v="7.4999999999999997E-3"/>
    <n v="2.5000000000000005E-3"/>
    <n v="4"/>
    <x v="5"/>
  </r>
  <r>
    <d v="2017-09-27T00:00:00"/>
    <d v="2017-10-02T00:00:00"/>
    <n v="269"/>
    <x v="377"/>
    <s v="Newcastle upon Tyne"/>
    <x v="1"/>
    <s v="England"/>
    <x v="0"/>
    <x v="1"/>
    <x v="1"/>
    <x v="0"/>
    <s v="Envelopes"/>
    <s v="Cameo Interoffice Envelope, Security-Tint"/>
    <n v="311.82"/>
    <n v="233.86500000000001"/>
    <n v="77.954999999999984"/>
    <n v="3"/>
    <x v="5"/>
  </r>
  <r>
    <d v="2017-09-27T00:00:00"/>
    <d v="2017-10-02T00:00:00"/>
    <n v="269"/>
    <x v="351"/>
    <s v="Dijon"/>
    <x v="2"/>
    <s v="Bourgogne-Franche-Comté"/>
    <x v="1"/>
    <x v="2"/>
    <x v="1"/>
    <x v="0"/>
    <s v="Appliances"/>
    <s v="Hamilton Beach Microwave, Black"/>
    <n v="307.13"/>
    <n v="230.3475"/>
    <n v="76.782499999999999"/>
    <n v="2"/>
    <x v="5"/>
  </r>
  <r>
    <d v="2017-09-27T00:00:00"/>
    <d v="2017-10-02T00:00:00"/>
    <n v="269"/>
    <x v="232"/>
    <s v="Carrara"/>
    <x v="3"/>
    <s v="Tuscany"/>
    <x v="2"/>
    <x v="1"/>
    <x v="1"/>
    <x v="0"/>
    <s v="Art"/>
    <s v="Stanley Markers, Fluorescent"/>
    <n v="302.48"/>
    <n v="226.86"/>
    <n v="75.62"/>
    <n v="5"/>
    <x v="5"/>
  </r>
  <r>
    <d v="2017-09-24T00:00:00"/>
    <d v="2017-10-03T00:00:00"/>
    <n v="266"/>
    <x v="378"/>
    <s v="Birkenhead"/>
    <x v="1"/>
    <s v="England"/>
    <x v="0"/>
    <x v="1"/>
    <x v="2"/>
    <x v="0"/>
    <s v="Binders"/>
    <s v="Cardinal Binding Machine, Clear"/>
    <n v="127.16"/>
    <n v="95.37"/>
    <n v="31.789999999999992"/>
    <n v="3"/>
    <x v="5"/>
  </r>
  <r>
    <d v="2017-09-26T00:00:00"/>
    <d v="2017-10-03T00:00:00"/>
    <n v="268"/>
    <x v="379"/>
    <s v="Wiesbaden"/>
    <x v="5"/>
    <s v="Hesse"/>
    <x v="1"/>
    <x v="2"/>
    <x v="1"/>
    <x v="0"/>
    <s v="Art"/>
    <s v="BIC Markers, Water Color"/>
    <n v="3703.93"/>
    <n v="2777.9474999999998"/>
    <n v="925.98250000000007"/>
    <n v="8"/>
    <x v="5"/>
  </r>
  <r>
    <d v="2017-09-26T00:00:00"/>
    <d v="2017-10-03T00:00:00"/>
    <n v="268"/>
    <x v="380"/>
    <s v="Arras"/>
    <x v="2"/>
    <s v="Nord-Pas-de-Calais-Picardie"/>
    <x v="1"/>
    <x v="2"/>
    <x v="1"/>
    <x v="0"/>
    <s v="Fasteners"/>
    <s v="OIC Paper Clips, 12 Pack"/>
    <n v="491.87"/>
    <n v="368.90250000000003"/>
    <n v="122.96749999999997"/>
    <n v="2"/>
    <x v="5"/>
  </r>
  <r>
    <d v="2017-09-27T00:00:00"/>
    <d v="2017-10-03T00:00:00"/>
    <n v="269"/>
    <x v="31"/>
    <s v="Saint-Malo"/>
    <x v="2"/>
    <s v="Brittany"/>
    <x v="1"/>
    <x v="2"/>
    <x v="2"/>
    <x v="2"/>
    <s v="Copiers"/>
    <s v="Sharp Fax Machine, High-Speed"/>
    <n v="3828.32"/>
    <n v="2871.2400000000002"/>
    <n v="957.07999999999993"/>
    <n v="4"/>
    <x v="5"/>
  </r>
  <r>
    <d v="2017-09-28T00:00:00"/>
    <d v="2017-10-04T00:00:00"/>
    <n v="270"/>
    <x v="381"/>
    <s v="Cologne"/>
    <x v="5"/>
    <s v="North Rhine-Westphalia"/>
    <x v="1"/>
    <x v="1"/>
    <x v="0"/>
    <x v="0"/>
    <s v="Envelopes"/>
    <s v="Jiffy Clasp Envelope, Recycled"/>
    <n v="48120.160000000003"/>
    <n v="36090.120000000003"/>
    <n v="12030.04"/>
    <n v="2"/>
    <x v="5"/>
  </r>
  <r>
    <d v="2017-09-29T00:00:00"/>
    <d v="2017-10-04T00:00:00"/>
    <n v="271"/>
    <x v="57"/>
    <s v="Courbevoie"/>
    <x v="2"/>
    <s v="Ile-de-France"/>
    <x v="1"/>
    <x v="1"/>
    <x v="1"/>
    <x v="0"/>
    <s v="Art"/>
    <s v="Boston Pens, Easy-Erase"/>
    <n v="13620.36"/>
    <n v="10215.27"/>
    <n v="3405.09"/>
    <n v="8"/>
    <x v="5"/>
  </r>
  <r>
    <d v="2017-09-26T00:00:00"/>
    <d v="2017-10-05T00:00:00"/>
    <n v="268"/>
    <x v="131"/>
    <s v="Duisburg"/>
    <x v="5"/>
    <s v="North Rhine-Westphalia"/>
    <x v="1"/>
    <x v="1"/>
    <x v="1"/>
    <x v="2"/>
    <s v="Phones"/>
    <s v="Samsung Office Telephone, VoIP"/>
    <n v="477.66"/>
    <n v="358.245"/>
    <n v="119.41500000000002"/>
    <n v="2"/>
    <x v="5"/>
  </r>
  <r>
    <d v="2017-09-27T00:00:00"/>
    <d v="2017-10-05T00:00:00"/>
    <n v="269"/>
    <x v="258"/>
    <s v="Berlin"/>
    <x v="5"/>
    <s v="Berlin"/>
    <x v="1"/>
    <x v="1"/>
    <x v="1"/>
    <x v="0"/>
    <s v="Art"/>
    <s v="BIC Canvas, Fluorescent"/>
    <n v="301.79000000000002"/>
    <n v="226.34250000000003"/>
    <n v="75.447499999999991"/>
    <n v="9"/>
    <x v="5"/>
  </r>
  <r>
    <d v="2017-09-28T00:00:00"/>
    <d v="2017-10-05T00:00:00"/>
    <n v="270"/>
    <x v="382"/>
    <s v="Graz"/>
    <x v="4"/>
    <s v="Styria"/>
    <x v="1"/>
    <x v="2"/>
    <x v="0"/>
    <x v="1"/>
    <s v="Chairs"/>
    <s v="SAFCO Chairmat, Adjustable"/>
    <n v="7360"/>
    <n v="5520"/>
    <n v="1840"/>
    <n v="3"/>
    <x v="5"/>
  </r>
  <r>
    <d v="2017-09-28T00:00:00"/>
    <d v="2017-10-05T00:00:00"/>
    <n v="270"/>
    <x v="201"/>
    <s v="Valencia"/>
    <x v="6"/>
    <s v="Valenciana"/>
    <x v="2"/>
    <x v="0"/>
    <x v="0"/>
    <x v="0"/>
    <s v="Art"/>
    <s v="Binney &amp; Smith Pencil Sharpener, Water Color"/>
    <n v="1000"/>
    <n v="750"/>
    <n v="250"/>
    <n v="3"/>
    <x v="5"/>
  </r>
  <r>
    <d v="2017-09-26T00:00:00"/>
    <d v="2017-10-06T00:00:00"/>
    <n v="268"/>
    <x v="383"/>
    <s v="Beauvais"/>
    <x v="2"/>
    <s v="Nord-Pas-de-Calais-Picardie"/>
    <x v="1"/>
    <x v="0"/>
    <x v="1"/>
    <x v="0"/>
    <s v="Appliances"/>
    <s v="Cuisinart Microwave, Red"/>
    <n v="5920.04"/>
    <n v="4440.03"/>
    <n v="1480.0100000000002"/>
    <n v="5"/>
    <x v="5"/>
  </r>
  <r>
    <d v="2017-09-28T00:00:00"/>
    <d v="2017-10-06T00:00:00"/>
    <n v="270"/>
    <x v="361"/>
    <s v="Quimper"/>
    <x v="2"/>
    <s v="Brittany"/>
    <x v="1"/>
    <x v="2"/>
    <x v="1"/>
    <x v="0"/>
    <s v="Envelopes"/>
    <s v="GlobeWeis Clasp Envelope, with clear poly window"/>
    <n v="256.24"/>
    <n v="192.18"/>
    <n v="64.06"/>
    <n v="1"/>
    <x v="5"/>
  </r>
  <r>
    <d v="2017-09-29T00:00:00"/>
    <d v="2017-10-06T00:00:00"/>
    <n v="271"/>
    <x v="384"/>
    <s v="Dos Hermanas"/>
    <x v="6"/>
    <s v="Andalusía"/>
    <x v="2"/>
    <x v="0"/>
    <x v="1"/>
    <x v="1"/>
    <s v="Bookcases"/>
    <s v="Dania Corner Shelving, Traditional"/>
    <n v="39.33"/>
    <n v="29.497499999999999"/>
    <n v="9.8324999999999996"/>
    <n v="7"/>
    <x v="5"/>
  </r>
  <r>
    <d v="2017-09-27T00:00:00"/>
    <d v="2017-10-07T00:00:00"/>
    <n v="269"/>
    <x v="2"/>
    <s v="Cagliari"/>
    <x v="3"/>
    <s v="Sardinia"/>
    <x v="2"/>
    <x v="1"/>
    <x v="1"/>
    <x v="0"/>
    <s v="Binders"/>
    <s v="Wilson Jones Index Tab, Economy"/>
    <n v="572.54"/>
    <n v="429.40499999999997"/>
    <n v="143.13499999999999"/>
    <n v="5"/>
    <x v="5"/>
  </r>
  <r>
    <d v="2017-09-29T00:00:00"/>
    <d v="2017-10-07T00:00:00"/>
    <n v="271"/>
    <x v="223"/>
    <s v="Duisburg"/>
    <x v="5"/>
    <s v="North Rhine-Westphalia"/>
    <x v="1"/>
    <x v="1"/>
    <x v="1"/>
    <x v="0"/>
    <s v="Art"/>
    <s v="Binney &amp; Smith Highlighters, Fluorescent"/>
    <n v="216.58"/>
    <n v="162.435"/>
    <n v="54.14500000000001"/>
    <n v="3"/>
    <x v="5"/>
  </r>
  <r>
    <d v="2017-09-28T00:00:00"/>
    <d v="2017-10-08T00:00:00"/>
    <n v="270"/>
    <x v="385"/>
    <s v="Gloucester"/>
    <x v="1"/>
    <s v="England"/>
    <x v="0"/>
    <x v="1"/>
    <x v="1"/>
    <x v="0"/>
    <s v="Fasteners"/>
    <s v="Stockwell Clamps, Metal"/>
    <n v="120.07"/>
    <n v="90.052499999999995"/>
    <n v="30.017499999999998"/>
    <n v="5"/>
    <x v="5"/>
  </r>
  <r>
    <d v="2017-09-28T00:00:00"/>
    <d v="2017-10-08T00:00:00"/>
    <n v="270"/>
    <x v="386"/>
    <s v="Massa"/>
    <x v="3"/>
    <s v="Tuscany"/>
    <x v="2"/>
    <x v="1"/>
    <x v="1"/>
    <x v="0"/>
    <s v="Binders"/>
    <s v="Wilson Jones Binder, Economy"/>
    <n v="568.04"/>
    <n v="426.03"/>
    <n v="142.01"/>
    <n v="2"/>
    <x v="5"/>
  </r>
  <r>
    <d v="2017-09-30T00:00:00"/>
    <d v="2017-10-08T00:00:00"/>
    <n v="272"/>
    <x v="6"/>
    <s v="Toulouse"/>
    <x v="2"/>
    <s v="Languedoc-Roussillon-Midi-Pyrénées"/>
    <x v="1"/>
    <x v="1"/>
    <x v="1"/>
    <x v="1"/>
    <s v="Bookcases"/>
    <s v="Safco Floating Shelf Set, Traditional"/>
    <n v="1859.85"/>
    <n v="1394.8874999999998"/>
    <n v="464.96250000000009"/>
    <n v="5"/>
    <x v="5"/>
  </r>
  <r>
    <d v="2017-09-30T00:00:00"/>
    <d v="2017-10-08T00:00:00"/>
    <n v="272"/>
    <x v="165"/>
    <s v="Langenhagen"/>
    <x v="5"/>
    <s v="Lower Saxony"/>
    <x v="1"/>
    <x v="2"/>
    <x v="2"/>
    <x v="0"/>
    <s v="Binders"/>
    <s v="Acco Hole Reinforcements, Economy"/>
    <n v="5910.69"/>
    <n v="4433.0174999999999"/>
    <n v="1477.6724999999997"/>
    <n v="2"/>
    <x v="5"/>
  </r>
  <r>
    <d v="2017-09-30T00:00:00"/>
    <d v="2017-10-09T00:00:00"/>
    <n v="272"/>
    <x v="228"/>
    <s v="Wuppertal"/>
    <x v="5"/>
    <s v="North Rhine-Westphalia"/>
    <x v="1"/>
    <x v="0"/>
    <x v="3"/>
    <x v="0"/>
    <s v="Binders"/>
    <s v="Cardinal Binding Machine, Recycled"/>
    <n v="375.52"/>
    <n v="281.64"/>
    <n v="93.88"/>
    <n v="5"/>
    <x v="5"/>
  </r>
  <r>
    <d v="2017-10-03T00:00:00"/>
    <d v="2017-10-09T00:00:00"/>
    <n v="275"/>
    <x v="243"/>
    <s v="Novara"/>
    <x v="3"/>
    <s v="Piedmont"/>
    <x v="2"/>
    <x v="1"/>
    <x v="1"/>
    <x v="1"/>
    <s v="Bookcases"/>
    <s v="Dania Stackable Bookrack, Traditional"/>
    <n v="5606.7"/>
    <n v="4205.0249999999996"/>
    <n v="1401.6750000000002"/>
    <n v="2"/>
    <x v="5"/>
  </r>
  <r>
    <d v="2017-09-30T00:00:00"/>
    <d v="2017-10-10T00:00:00"/>
    <n v="272"/>
    <x v="197"/>
    <s v="Pescara"/>
    <x v="3"/>
    <s v="Abruzzi"/>
    <x v="2"/>
    <x v="0"/>
    <x v="1"/>
    <x v="0"/>
    <s v="Storage"/>
    <s v="Rogers File Cart, Industrial"/>
    <n v="8392.7900000000009"/>
    <n v="6294.5925000000007"/>
    <n v="2098.1975000000002"/>
    <n v="1"/>
    <x v="5"/>
  </r>
  <r>
    <d v="2017-10-06T00:00:00"/>
    <d v="2017-10-11T00:00:00"/>
    <n v="278"/>
    <x v="387"/>
    <s v="Berlin"/>
    <x v="5"/>
    <s v="Berlin"/>
    <x v="1"/>
    <x v="1"/>
    <x v="1"/>
    <x v="0"/>
    <s v="Storage"/>
    <s v="Rogers Trays, Wire Frame"/>
    <n v="25.38"/>
    <n v="19.035"/>
    <n v="6.3449999999999989"/>
    <n v="4"/>
    <x v="5"/>
  </r>
  <r>
    <d v="2017-10-04T00:00:00"/>
    <d v="2017-10-13T00:00:00"/>
    <n v="276"/>
    <x v="388"/>
    <s v="Montreuil"/>
    <x v="2"/>
    <s v="Ile-de-France"/>
    <x v="1"/>
    <x v="0"/>
    <x v="1"/>
    <x v="1"/>
    <s v="Furnishings"/>
    <s v="Rubbermaid Clock, Erganomic"/>
    <n v="1349.26"/>
    <n v="1011.9449999999999"/>
    <n v="337.31500000000005"/>
    <n v="6"/>
    <x v="5"/>
  </r>
  <r>
    <d v="2017-10-07T00:00:00"/>
    <d v="2017-10-13T00:00:00"/>
    <n v="279"/>
    <x v="23"/>
    <s v="Stockton-on-Tees"/>
    <x v="1"/>
    <s v="England"/>
    <x v="0"/>
    <x v="1"/>
    <x v="2"/>
    <x v="0"/>
    <s v="Art"/>
    <s v="Stanley Markers, Easy-Erase"/>
    <n v="26700.07"/>
    <n v="20025.052499999998"/>
    <n v="6675.0175000000017"/>
    <n v="1"/>
    <x v="5"/>
  </r>
  <r>
    <d v="2017-10-08T00:00:00"/>
    <d v="2017-10-15T00:00:00"/>
    <n v="280"/>
    <x v="389"/>
    <s v="Hamburg"/>
    <x v="5"/>
    <s v="Hamburg"/>
    <x v="1"/>
    <x v="0"/>
    <x v="1"/>
    <x v="0"/>
    <s v="Art"/>
    <s v="Binney &amp; Smith Highlighters, Fluorescent"/>
    <n v="10073.450000000001"/>
    <n v="7555.0875000000005"/>
    <n v="2518.3625000000002"/>
    <n v="2"/>
    <x v="5"/>
  </r>
  <r>
    <d v="2017-10-08T00:00:00"/>
    <d v="2017-10-15T00:00:00"/>
    <n v="280"/>
    <x v="3"/>
    <s v="Stockholm"/>
    <x v="0"/>
    <s v="Stockholm"/>
    <x v="0"/>
    <x v="0"/>
    <x v="0"/>
    <x v="1"/>
    <s v="Bookcases"/>
    <s v="Ikea Corner Shelving, Traditional"/>
    <n v="22237.91"/>
    <n v="16678.432499999999"/>
    <n v="5559.4775000000009"/>
    <n v="2"/>
    <x v="5"/>
  </r>
  <r>
    <d v="2017-10-10T00:00:00"/>
    <d v="2017-10-18T00:00:00"/>
    <n v="282"/>
    <x v="390"/>
    <s v="Troisdorf"/>
    <x v="5"/>
    <s v="North Rhine-Westphalia"/>
    <x v="1"/>
    <x v="1"/>
    <x v="2"/>
    <x v="0"/>
    <s v="Binders"/>
    <s v="Avery Binder Covers, Recycled"/>
    <n v="1936.28"/>
    <n v="1452.21"/>
    <n v="484.06999999999994"/>
    <n v="3"/>
    <x v="5"/>
  </r>
  <r>
    <d v="2017-10-10T00:00:00"/>
    <d v="2017-10-18T00:00:00"/>
    <n v="282"/>
    <x v="167"/>
    <s v="Linz"/>
    <x v="4"/>
    <s v="Upper Austria"/>
    <x v="1"/>
    <x v="2"/>
    <x v="2"/>
    <x v="0"/>
    <s v="Labels"/>
    <s v="Hon Legal Exhibit Labels, Adjustable"/>
    <n v="99537.73"/>
    <n v="74653.297500000001"/>
    <n v="24884.432499999995"/>
    <n v="8"/>
    <x v="5"/>
  </r>
  <r>
    <d v="2017-10-11T00:00:00"/>
    <d v="2017-10-18T00:00:00"/>
    <n v="283"/>
    <x v="391"/>
    <s v="Waterlooville"/>
    <x v="1"/>
    <s v="England"/>
    <x v="0"/>
    <x v="0"/>
    <x v="1"/>
    <x v="0"/>
    <s v="Binders"/>
    <s v="Ibico Binder, Economy"/>
    <n v="549.91"/>
    <n v="412.4325"/>
    <n v="137.47749999999996"/>
    <n v="2"/>
    <x v="5"/>
  </r>
  <r>
    <d v="2017-10-14T00:00:00"/>
    <d v="2017-10-19T00:00:00"/>
    <n v="286"/>
    <x v="348"/>
    <s v="Heilbronn"/>
    <x v="5"/>
    <s v="Baden-Württemberg"/>
    <x v="1"/>
    <x v="1"/>
    <x v="2"/>
    <x v="0"/>
    <s v="Art"/>
    <s v="Binney &amp; Smith Markers, Fluorescent"/>
    <n v="33060.480000000003"/>
    <n v="24795.360000000001"/>
    <n v="8265.1200000000026"/>
    <n v="2"/>
    <x v="5"/>
  </r>
  <r>
    <d v="2017-10-10T00:00:00"/>
    <d v="2017-10-20T00:00:00"/>
    <n v="282"/>
    <x v="392"/>
    <s v="Recklinghausen"/>
    <x v="5"/>
    <s v="North Rhine-Westphalia"/>
    <x v="1"/>
    <x v="0"/>
    <x v="1"/>
    <x v="0"/>
    <s v="Art"/>
    <s v="Boston Canvas, Water Color"/>
    <n v="0.02"/>
    <n v="1.4999999999999999E-2"/>
    <n v="5.000000000000001E-3"/>
    <n v="2"/>
    <x v="5"/>
  </r>
  <r>
    <d v="2017-10-12T00:00:00"/>
    <d v="2017-10-20T00:00:00"/>
    <n v="284"/>
    <x v="393"/>
    <s v="Trier"/>
    <x v="5"/>
    <s v="Rhineland-Palatinate"/>
    <x v="1"/>
    <x v="1"/>
    <x v="1"/>
    <x v="0"/>
    <s v="Art"/>
    <s v="Boston Sketch Pad, Blue"/>
    <n v="856.5"/>
    <n v="642.375"/>
    <n v="214.125"/>
    <n v="5"/>
    <x v="5"/>
  </r>
  <r>
    <d v="2017-10-11T00:00:00"/>
    <d v="2017-10-21T00:00:00"/>
    <n v="283"/>
    <x v="286"/>
    <s v="Frontignan"/>
    <x v="2"/>
    <s v="Languedoc-Roussillon-Midi-Pyrénées"/>
    <x v="1"/>
    <x v="1"/>
    <x v="3"/>
    <x v="0"/>
    <s v="Labels"/>
    <s v="Smead Removable Labels, Laser Printer Compatible"/>
    <n v="5848.43"/>
    <n v="4386.3225000000002"/>
    <n v="1462.1075000000001"/>
    <n v="5"/>
    <x v="5"/>
  </r>
  <r>
    <d v="2017-10-11T00:00:00"/>
    <d v="2017-10-21T00:00:00"/>
    <n v="283"/>
    <x v="342"/>
    <s v="Hanover"/>
    <x v="5"/>
    <s v="Lower Saxony"/>
    <x v="1"/>
    <x v="1"/>
    <x v="2"/>
    <x v="0"/>
    <s v="Art"/>
    <s v="Stanley Pencil Sharpener, Water Color"/>
    <n v="6793.63"/>
    <n v="5095.2224999999999"/>
    <n v="1698.4075000000003"/>
    <n v="9"/>
    <x v="5"/>
  </r>
  <r>
    <d v="2017-10-12T00:00:00"/>
    <d v="2017-10-21T00:00:00"/>
    <n v="284"/>
    <x v="316"/>
    <s v="Madrid"/>
    <x v="6"/>
    <s v="Madrid"/>
    <x v="2"/>
    <x v="0"/>
    <x v="3"/>
    <x v="0"/>
    <s v="Binders"/>
    <s v="Cardinal Binding Machine, Economy"/>
    <n v="5812.74"/>
    <n v="4359.5550000000003"/>
    <n v="1453.1849999999995"/>
    <n v="2"/>
    <x v="5"/>
  </r>
  <r>
    <d v="2017-10-13T00:00:00"/>
    <d v="2017-10-21T00:00:00"/>
    <n v="285"/>
    <x v="394"/>
    <s v="Hamburg"/>
    <x v="5"/>
    <s v="Hamburg"/>
    <x v="1"/>
    <x v="2"/>
    <x v="3"/>
    <x v="0"/>
    <s v="Art"/>
    <s v="Binney &amp; Smith Canvas, Fluorescent"/>
    <n v="25474.89"/>
    <n v="19106.1675"/>
    <n v="6368.7224999999999"/>
    <n v="3"/>
    <x v="5"/>
  </r>
  <r>
    <d v="2017-10-13T00:00:00"/>
    <d v="2017-10-22T00:00:00"/>
    <n v="285"/>
    <x v="395"/>
    <s v="Rotterdam"/>
    <x v="7"/>
    <s v="South Holland"/>
    <x v="1"/>
    <x v="0"/>
    <x v="3"/>
    <x v="0"/>
    <s v="Art"/>
    <s v="BIC Highlighters, Easy-Erase"/>
    <n v="24245.74"/>
    <n v="18184.305"/>
    <n v="6061.4350000000013"/>
    <n v="2"/>
    <x v="5"/>
  </r>
  <r>
    <d v="2017-10-17T00:00:00"/>
    <d v="2017-10-22T00:00:00"/>
    <n v="289"/>
    <x v="379"/>
    <s v="Bilbao"/>
    <x v="6"/>
    <s v="Basque Country"/>
    <x v="2"/>
    <x v="2"/>
    <x v="0"/>
    <x v="0"/>
    <s v="Storage"/>
    <s v="Fellowes Folders, Blue"/>
    <n v="856.5"/>
    <n v="642.375"/>
    <n v="214.125"/>
    <n v="2"/>
    <x v="5"/>
  </r>
  <r>
    <d v="2017-10-14T00:00:00"/>
    <d v="2017-10-24T00:00:00"/>
    <n v="286"/>
    <x v="154"/>
    <s v="Aachen"/>
    <x v="5"/>
    <s v="North Rhine-Westphalia"/>
    <x v="1"/>
    <x v="1"/>
    <x v="1"/>
    <x v="0"/>
    <s v="Binders"/>
    <s v="Acco Binder Covers, Recycled"/>
    <n v="371.92"/>
    <n v="278.94"/>
    <n v="92.980000000000018"/>
    <n v="3"/>
    <x v="5"/>
  </r>
  <r>
    <d v="2017-10-18T00:00:00"/>
    <d v="2017-10-25T00:00:00"/>
    <n v="290"/>
    <x v="396"/>
    <s v="Hamburg"/>
    <x v="5"/>
    <s v="Hamburg"/>
    <x v="1"/>
    <x v="1"/>
    <x v="0"/>
    <x v="2"/>
    <s v="Phones"/>
    <s v="Nokia Audio Dock, with Caller ID"/>
    <n v="2773.48"/>
    <n v="2080.11"/>
    <n v="693.36999999999989"/>
    <n v="8"/>
    <x v="5"/>
  </r>
  <r>
    <d v="2017-10-20T00:00:00"/>
    <d v="2017-10-25T00:00:00"/>
    <n v="292"/>
    <x v="102"/>
    <s v="Saint-Ouen"/>
    <x v="2"/>
    <s v="Ile-de-France"/>
    <x v="1"/>
    <x v="0"/>
    <x v="1"/>
    <x v="0"/>
    <s v="Paper"/>
    <s v="Eaton Parchment Paper, Premium"/>
    <n v="11938.87"/>
    <n v="8954.1525000000001"/>
    <n v="2984.7175000000007"/>
    <n v="1"/>
    <x v="5"/>
  </r>
  <r>
    <d v="2017-10-19T00:00:00"/>
    <d v="2017-10-26T00:00:00"/>
    <n v="291"/>
    <x v="397"/>
    <s v="Worcester"/>
    <x v="1"/>
    <s v="England"/>
    <x v="0"/>
    <x v="1"/>
    <x v="1"/>
    <x v="1"/>
    <s v="Bookcases"/>
    <s v="Bush Corner Shelving, Pine"/>
    <n v="482218.23"/>
    <n v="361663.67249999999"/>
    <n v="120554.5575"/>
    <n v="3"/>
    <x v="5"/>
  </r>
  <r>
    <d v="2017-10-20T00:00:00"/>
    <d v="2017-10-26T00:00:00"/>
    <n v="292"/>
    <x v="398"/>
    <s v="Vienna"/>
    <x v="4"/>
    <s v="Vienna"/>
    <x v="1"/>
    <x v="2"/>
    <x v="1"/>
    <x v="1"/>
    <s v="Furnishings"/>
    <s v="Eldon Clock, Black"/>
    <n v="2495.61"/>
    <n v="1871.7075"/>
    <n v="623.90250000000015"/>
    <n v="1"/>
    <x v="5"/>
  </r>
  <r>
    <d v="2017-10-22T00:00:00"/>
    <d v="2017-10-27T00:00:00"/>
    <n v="294"/>
    <x v="399"/>
    <s v="Alfortville"/>
    <x v="2"/>
    <s v="Ile-de-France"/>
    <x v="1"/>
    <x v="1"/>
    <x v="1"/>
    <x v="1"/>
    <s v="Furnishings"/>
    <s v="Deflect-O Stacking Tray, Black"/>
    <n v="24097.84"/>
    <n v="18073.38"/>
    <n v="6024.4599999999991"/>
    <n v="4"/>
    <x v="5"/>
  </r>
  <r>
    <d v="2017-10-20T00:00:00"/>
    <d v="2017-10-28T00:00:00"/>
    <n v="292"/>
    <x v="397"/>
    <s v="Berlin"/>
    <x v="5"/>
    <s v="Berlin"/>
    <x v="1"/>
    <x v="1"/>
    <x v="1"/>
    <x v="0"/>
    <s v="Binders"/>
    <s v="Acco 3-Hole Punch, Economy"/>
    <n v="7177.97"/>
    <n v="5383.4775"/>
    <n v="1794.4925000000003"/>
    <n v="1"/>
    <x v="5"/>
  </r>
  <r>
    <d v="2017-10-19T00:00:00"/>
    <d v="2017-10-29T00:00:00"/>
    <n v="291"/>
    <x v="400"/>
    <s v="Helmond"/>
    <x v="7"/>
    <s v="North Brabant"/>
    <x v="1"/>
    <x v="0"/>
    <x v="1"/>
    <x v="0"/>
    <s v="Art"/>
    <s v="Sanford Sketch Pad, Water Color"/>
    <n v="2142.6799999999998"/>
    <n v="1607.0099999999998"/>
    <n v="535.67000000000007"/>
    <n v="3"/>
    <x v="5"/>
  </r>
  <r>
    <d v="2017-10-24T00:00:00"/>
    <d v="2017-10-29T00:00:00"/>
    <n v="296"/>
    <x v="347"/>
    <s v="Marseille"/>
    <x v="2"/>
    <s v="Provence-Alpes-Côte d'Azur"/>
    <x v="1"/>
    <x v="0"/>
    <x v="0"/>
    <x v="0"/>
    <s v="Appliances"/>
    <s v="Breville Toaster, Red"/>
    <n v="18074.13"/>
    <n v="13555.5975"/>
    <n v="4518.5325000000012"/>
    <n v="1"/>
    <x v="5"/>
  </r>
  <r>
    <d v="2017-10-21T00:00:00"/>
    <d v="2017-10-30T00:00:00"/>
    <n v="293"/>
    <x v="401"/>
    <s v="Helsinki"/>
    <x v="14"/>
    <s v="Uusimaa"/>
    <x v="0"/>
    <x v="2"/>
    <x v="1"/>
    <x v="1"/>
    <s v="Furnishings"/>
    <s v="Rubbermaid Photo Frame, Durable"/>
    <n v="102482.3"/>
    <n v="76861.725000000006"/>
    <n v="25620.574999999997"/>
    <n v="6"/>
    <x v="5"/>
  </r>
  <r>
    <d v="2017-10-22T00:00:00"/>
    <d v="2017-10-30T00:00:00"/>
    <n v="294"/>
    <x v="402"/>
    <s v="Preston"/>
    <x v="1"/>
    <s v="England"/>
    <x v="0"/>
    <x v="2"/>
    <x v="1"/>
    <x v="0"/>
    <s v="Envelopes"/>
    <s v="Cameo Clasp Envelope, with clear poly window"/>
    <n v="17594.28"/>
    <n v="13195.71"/>
    <n v="4398.57"/>
    <n v="4"/>
    <x v="5"/>
  </r>
  <r>
    <d v="2017-10-25T00:00:00"/>
    <d v="2017-10-30T00:00:00"/>
    <n v="297"/>
    <x v="403"/>
    <s v="Reims"/>
    <x v="2"/>
    <s v="Alsace-Champagne-Ardenne-Lorraine"/>
    <x v="1"/>
    <x v="2"/>
    <x v="0"/>
    <x v="0"/>
    <s v="Binders"/>
    <s v="Ibico 3-Hole Punch, Recycled"/>
    <n v="3277.04"/>
    <n v="2457.7799999999997"/>
    <n v="819.26000000000022"/>
    <n v="5"/>
    <x v="5"/>
  </r>
  <r>
    <d v="2017-10-24T00:00:00"/>
    <d v="2017-10-31T00:00:00"/>
    <n v="296"/>
    <x v="404"/>
    <s v="Ferrara"/>
    <x v="3"/>
    <s v="Emilia-Romagna"/>
    <x v="2"/>
    <x v="2"/>
    <x v="1"/>
    <x v="2"/>
    <s v="Phones"/>
    <s v="Apple Smart Phone, Full Size"/>
    <n v="17040.98"/>
    <n v="12780.735000000001"/>
    <n v="4260.244999999999"/>
    <n v="1"/>
    <x v="5"/>
  </r>
  <r>
    <d v="2017-10-27T00:00:00"/>
    <d v="2017-11-02T00:00:00"/>
    <n v="299"/>
    <x v="92"/>
    <s v="Glasgow"/>
    <x v="1"/>
    <s v="Scotland"/>
    <x v="0"/>
    <x v="0"/>
    <x v="1"/>
    <x v="1"/>
    <s v="Bookcases"/>
    <s v="Safco Floating Shelf Set, Traditional"/>
    <n v="30899.119999999999"/>
    <n v="23174.34"/>
    <n v="7724.7799999999988"/>
    <n v="3"/>
    <x v="5"/>
  </r>
  <r>
    <d v="2017-10-25T00:00:00"/>
    <d v="2017-11-03T00:00:00"/>
    <n v="297"/>
    <x v="45"/>
    <s v="Clermont-Ferrand"/>
    <x v="2"/>
    <s v="Auvergne-Rhône-Alpes"/>
    <x v="1"/>
    <x v="1"/>
    <x v="0"/>
    <x v="0"/>
    <s v="Binders"/>
    <s v="Avery Index Tab, Clear"/>
    <n v="151671.78"/>
    <n v="113753.83499999999"/>
    <n v="37917.945000000007"/>
    <n v="2"/>
    <x v="5"/>
  </r>
  <r>
    <d v="2017-10-26T00:00:00"/>
    <d v="2017-11-05T00:00:00"/>
    <n v="298"/>
    <x v="356"/>
    <s v="Digne-les-Bains"/>
    <x v="2"/>
    <s v="Provence-Alpes-Côte d'Azur"/>
    <x v="1"/>
    <x v="1"/>
    <x v="1"/>
    <x v="1"/>
    <s v="Furnishings"/>
    <s v="Deflect-O Clock, Erganomic"/>
    <n v="2016.64"/>
    <n v="1512.48"/>
    <n v="504.16000000000008"/>
    <n v="1"/>
    <x v="5"/>
  </r>
  <r>
    <d v="2017-10-31T00:00:00"/>
    <d v="2017-11-06T00:00:00"/>
    <n v="303"/>
    <x v="405"/>
    <s v="Pozzuoli"/>
    <x v="3"/>
    <s v="Campania"/>
    <x v="2"/>
    <x v="1"/>
    <x v="2"/>
    <x v="0"/>
    <s v="Supplies"/>
    <s v="Elite Letter Opener, Easy Grip"/>
    <n v="181805.28"/>
    <n v="136353.96"/>
    <n v="45451.320000000007"/>
    <n v="3"/>
    <x v="5"/>
  </r>
  <r>
    <d v="2017-10-31T00:00:00"/>
    <d v="2017-11-06T00:00:00"/>
    <n v="303"/>
    <x v="406"/>
    <s v="Berlin"/>
    <x v="5"/>
    <s v="Berlin"/>
    <x v="1"/>
    <x v="1"/>
    <x v="1"/>
    <x v="0"/>
    <s v="Supplies"/>
    <s v="Acme Scissors, Steel"/>
    <n v="7906.38"/>
    <n v="5929.7849999999999"/>
    <n v="1976.5950000000003"/>
    <n v="3"/>
    <x v="5"/>
  </r>
  <r>
    <d v="2017-10-28T00:00:00"/>
    <d v="2017-11-07T00:00:00"/>
    <n v="300"/>
    <x v="407"/>
    <s v="Berlin"/>
    <x v="5"/>
    <s v="Berlin"/>
    <x v="1"/>
    <x v="0"/>
    <x v="1"/>
    <x v="1"/>
    <s v="Furnishings"/>
    <s v="Advantus Clock, Durable"/>
    <n v="10022.5"/>
    <n v="7516.875"/>
    <n v="2505.625"/>
    <n v="5"/>
    <x v="5"/>
  </r>
  <r>
    <d v="2017-11-01T00:00:00"/>
    <d v="2017-11-07T00:00:00"/>
    <n v="304"/>
    <x v="235"/>
    <s v="Messina"/>
    <x v="3"/>
    <s v="Sicily"/>
    <x v="2"/>
    <x v="1"/>
    <x v="1"/>
    <x v="1"/>
    <s v="Bookcases"/>
    <s v="Dania Floating Shelf Set, Traditional"/>
    <n v="8534.27"/>
    <n v="6400.7025000000003"/>
    <n v="2133.5675000000001"/>
    <n v="4"/>
    <x v="5"/>
  </r>
  <r>
    <d v="2017-11-02T00:00:00"/>
    <d v="2017-11-07T00:00:00"/>
    <n v="305"/>
    <x v="24"/>
    <s v="Hamburg"/>
    <x v="5"/>
    <s v="Hamburg"/>
    <x v="1"/>
    <x v="0"/>
    <x v="1"/>
    <x v="1"/>
    <s v="Chairs"/>
    <s v="Office Star Bag Chairs, Red"/>
    <n v="18343.41"/>
    <n v="13757.557499999999"/>
    <n v="4585.8525000000009"/>
    <n v="4"/>
    <x v="5"/>
  </r>
  <r>
    <d v="2017-10-31T00:00:00"/>
    <d v="2017-11-08T00:00:00"/>
    <n v="303"/>
    <x v="408"/>
    <s v="Zurich"/>
    <x v="12"/>
    <s v="Zürich"/>
    <x v="1"/>
    <x v="0"/>
    <x v="0"/>
    <x v="0"/>
    <s v="Storage"/>
    <s v="Eldon File Cart, Blue"/>
    <n v="2576.2800000000002"/>
    <n v="1932.21"/>
    <n v="644.07000000000016"/>
    <n v="2"/>
    <x v="5"/>
  </r>
  <r>
    <d v="2017-11-01T00:00:00"/>
    <d v="2017-11-08T00:00:00"/>
    <n v="304"/>
    <x v="363"/>
    <s v="Magdeburg"/>
    <x v="5"/>
    <s v="Saxony-Anhalt"/>
    <x v="1"/>
    <x v="1"/>
    <x v="1"/>
    <x v="0"/>
    <s v="Art"/>
    <s v="Boston Pencil Sharpener, Water Color"/>
    <n v="675.37"/>
    <n v="506.52750000000003"/>
    <n v="168.84249999999997"/>
    <n v="5"/>
    <x v="5"/>
  </r>
  <r>
    <d v="2017-11-03T00:00:00"/>
    <d v="2017-11-08T00:00:00"/>
    <n v="306"/>
    <x v="409"/>
    <s v="Murcia"/>
    <x v="6"/>
    <s v="Murcia"/>
    <x v="2"/>
    <x v="1"/>
    <x v="0"/>
    <x v="0"/>
    <s v="Appliances"/>
    <s v="Breville Microwave, Red"/>
    <n v="101.45"/>
    <n v="76.087500000000006"/>
    <n v="25.362499999999997"/>
    <n v="4"/>
    <x v="5"/>
  </r>
  <r>
    <d v="2017-11-03T00:00:00"/>
    <d v="2017-11-08T00:00:00"/>
    <n v="306"/>
    <x v="349"/>
    <s v="Allauch"/>
    <x v="2"/>
    <s v="Provence-Alpes-Côte d'Azur"/>
    <x v="1"/>
    <x v="2"/>
    <x v="1"/>
    <x v="1"/>
    <s v="Chairs"/>
    <s v="Novimex Swivel Stool, Set of Two"/>
    <n v="18260.64"/>
    <n v="13695.48"/>
    <n v="4565.16"/>
    <n v="8"/>
    <x v="5"/>
  </r>
  <r>
    <d v="2017-11-01T00:00:00"/>
    <d v="2017-11-09T00:00:00"/>
    <n v="304"/>
    <x v="410"/>
    <s v="Slough"/>
    <x v="1"/>
    <s v="England"/>
    <x v="0"/>
    <x v="1"/>
    <x v="0"/>
    <x v="2"/>
    <s v="Copiers"/>
    <s v="Brother Fax Machine, Laser"/>
    <n v="1301.6199999999999"/>
    <n v="976.21499999999992"/>
    <n v="325.40499999999997"/>
    <n v="5"/>
    <x v="5"/>
  </r>
  <r>
    <d v="2017-11-01T00:00:00"/>
    <d v="2017-11-10T00:00:00"/>
    <n v="304"/>
    <x v="411"/>
    <s v="Castres"/>
    <x v="2"/>
    <s v="Languedoc-Roussillon-Midi-Pyrénées"/>
    <x v="1"/>
    <x v="1"/>
    <x v="1"/>
    <x v="0"/>
    <s v="Storage"/>
    <s v="Rogers Folders, Industrial"/>
    <n v="41.3"/>
    <n v="30.974999999999998"/>
    <n v="10.324999999999999"/>
    <n v="4"/>
    <x v="5"/>
  </r>
  <r>
    <d v="2017-11-01T00:00:00"/>
    <d v="2017-11-10T00:00:00"/>
    <n v="304"/>
    <x v="223"/>
    <s v="Norderstedt"/>
    <x v="5"/>
    <s v="Schleswig-Holstein"/>
    <x v="1"/>
    <x v="1"/>
    <x v="1"/>
    <x v="0"/>
    <s v="Binders"/>
    <s v="Cardinal 3-Hole Punch, Recycled"/>
    <n v="17610.28"/>
    <n v="13207.71"/>
    <n v="4402.57"/>
    <n v="3"/>
    <x v="5"/>
  </r>
  <r>
    <d v="2017-11-02T00:00:00"/>
    <d v="2017-11-10T00:00:00"/>
    <n v="305"/>
    <x v="56"/>
    <s v="Palermo"/>
    <x v="3"/>
    <s v="Sicily"/>
    <x v="2"/>
    <x v="1"/>
    <x v="1"/>
    <x v="0"/>
    <s v="Envelopes"/>
    <s v="Ames Peel and Seal, with clear poly window"/>
    <n v="45.05"/>
    <n v="33.787499999999994"/>
    <n v="11.262500000000003"/>
    <n v="8"/>
    <x v="5"/>
  </r>
  <r>
    <d v="2017-11-02T00:00:00"/>
    <d v="2017-11-10T00:00:00"/>
    <n v="305"/>
    <x v="128"/>
    <s v="Berlin"/>
    <x v="5"/>
    <s v="Berlin"/>
    <x v="1"/>
    <x v="1"/>
    <x v="1"/>
    <x v="1"/>
    <s v="Furnishings"/>
    <s v="Eldon Light Bulb, Duo Pack"/>
    <n v="245.62"/>
    <n v="184.215"/>
    <n v="61.405000000000001"/>
    <n v="1"/>
    <x v="5"/>
  </r>
  <r>
    <d v="2017-11-03T00:00:00"/>
    <d v="2017-11-10T00:00:00"/>
    <n v="306"/>
    <x v="305"/>
    <s v="Montreuil"/>
    <x v="2"/>
    <s v="Ile-de-France"/>
    <x v="1"/>
    <x v="1"/>
    <x v="1"/>
    <x v="0"/>
    <s v="Binders"/>
    <s v="Wilson Jones Binding Machine, Economy"/>
    <n v="387.79"/>
    <n v="290.84250000000003"/>
    <n v="96.947499999999991"/>
    <n v="3"/>
    <x v="5"/>
  </r>
  <r>
    <d v="2017-11-04T00:00:00"/>
    <d v="2017-11-10T00:00:00"/>
    <n v="307"/>
    <x v="270"/>
    <s v="Munich"/>
    <x v="5"/>
    <s v="Bavaria"/>
    <x v="1"/>
    <x v="1"/>
    <x v="3"/>
    <x v="0"/>
    <s v="Binders"/>
    <s v="Acco Binder Covers, Economy"/>
    <n v="133.26"/>
    <n v="99.944999999999993"/>
    <n v="33.314999999999998"/>
    <n v="6"/>
    <x v="5"/>
  </r>
  <r>
    <d v="2017-11-02T00:00:00"/>
    <d v="2017-11-11T00:00:00"/>
    <n v="305"/>
    <x v="412"/>
    <s v="Nuremberg"/>
    <x v="5"/>
    <s v="Bavaria"/>
    <x v="1"/>
    <x v="1"/>
    <x v="1"/>
    <x v="1"/>
    <s v="Chairs"/>
    <s v="Office Star Steel Folding Chair, Adjustable"/>
    <n v="14971.44"/>
    <n v="11228.58"/>
    <n v="3742.8600000000006"/>
    <n v="7"/>
    <x v="5"/>
  </r>
  <r>
    <d v="2017-11-02T00:00:00"/>
    <d v="2017-11-11T00:00:00"/>
    <n v="305"/>
    <x v="413"/>
    <s v="Ipswich"/>
    <x v="1"/>
    <s v="England"/>
    <x v="0"/>
    <x v="2"/>
    <x v="0"/>
    <x v="0"/>
    <s v="Binders"/>
    <s v="Ibico Binding Machine, Economy"/>
    <n v="42.15"/>
    <n v="31.612499999999997"/>
    <n v="10.537500000000001"/>
    <n v="3"/>
    <x v="5"/>
  </r>
  <r>
    <d v="2017-11-03T00:00:00"/>
    <d v="2017-11-11T00:00:00"/>
    <n v="306"/>
    <x v="411"/>
    <s v="Lyon"/>
    <x v="2"/>
    <s v="Auvergne-Rhône-Alpes"/>
    <x v="1"/>
    <x v="1"/>
    <x v="0"/>
    <x v="0"/>
    <s v="Storage"/>
    <s v="Eldon Box, Wire Frame"/>
    <n v="4448.34"/>
    <n v="3336.2550000000001"/>
    <n v="1112.085"/>
    <n v="3"/>
    <x v="5"/>
  </r>
  <r>
    <d v="2017-11-03T00:00:00"/>
    <d v="2017-11-11T00:00:00"/>
    <n v="306"/>
    <x v="112"/>
    <s v="Erfurt"/>
    <x v="5"/>
    <s v="Thuringia"/>
    <x v="1"/>
    <x v="1"/>
    <x v="1"/>
    <x v="1"/>
    <s v="Bookcases"/>
    <s v="Ikea Classic Bookcase, Mobile"/>
    <n v="83.9"/>
    <n v="62.925000000000004"/>
    <n v="20.975000000000001"/>
    <n v="2"/>
    <x v="5"/>
  </r>
  <r>
    <d v="2017-11-05T00:00:00"/>
    <d v="2017-11-11T00:00:00"/>
    <n v="308"/>
    <x v="80"/>
    <s v="Nice"/>
    <x v="2"/>
    <s v="Provence-Alpes-Côte d'Azur"/>
    <x v="1"/>
    <x v="1"/>
    <x v="0"/>
    <x v="2"/>
    <s v="Phones"/>
    <s v="Cisco Smart Phone, with Caller ID"/>
    <n v="3488.75"/>
    <n v="2616.5625"/>
    <n v="872.1875"/>
    <n v="8"/>
    <x v="5"/>
  </r>
  <r>
    <d v="2017-11-02T00:00:00"/>
    <d v="2017-11-12T00:00:00"/>
    <n v="305"/>
    <x v="242"/>
    <s v="Leipzig"/>
    <x v="5"/>
    <s v="Saxony"/>
    <x v="1"/>
    <x v="0"/>
    <x v="1"/>
    <x v="1"/>
    <s v="Chairs"/>
    <s v="Office Star Executive Leather Armchair, Black"/>
    <n v="6834.24"/>
    <n v="5125.68"/>
    <n v="1708.5599999999995"/>
    <n v="3"/>
    <x v="5"/>
  </r>
  <r>
    <d v="2017-11-03T00:00:00"/>
    <d v="2017-11-12T00:00:00"/>
    <n v="306"/>
    <x v="414"/>
    <s v="Menden"/>
    <x v="5"/>
    <s v="North Rhine-Westphalia"/>
    <x v="1"/>
    <x v="2"/>
    <x v="2"/>
    <x v="0"/>
    <s v="Art"/>
    <s v="BIC Pens, Easy-Erase"/>
    <n v="28858.26"/>
    <n v="21643.695"/>
    <n v="7214.5649999999987"/>
    <n v="2"/>
    <x v="5"/>
  </r>
  <r>
    <d v="2017-11-03T00:00:00"/>
    <d v="2017-11-12T00:00:00"/>
    <n v="306"/>
    <x v="331"/>
    <s v="Pozzuoli"/>
    <x v="3"/>
    <s v="Campania"/>
    <x v="2"/>
    <x v="1"/>
    <x v="0"/>
    <x v="0"/>
    <s v="Fasteners"/>
    <s v="Stockwell Rubber Bands, 12 Pack"/>
    <n v="1345.76"/>
    <n v="1009.3199999999999"/>
    <n v="336.44000000000005"/>
    <n v="1"/>
    <x v="5"/>
  </r>
  <r>
    <d v="2017-11-04T00:00:00"/>
    <d v="2017-11-12T00:00:00"/>
    <n v="307"/>
    <x v="321"/>
    <s v="Wolverhampton"/>
    <x v="1"/>
    <s v="England"/>
    <x v="0"/>
    <x v="1"/>
    <x v="1"/>
    <x v="1"/>
    <s v="Bookcases"/>
    <s v="Bush Floating Shelf Set, Pine"/>
    <n v="1417.67"/>
    <n v="1063.2525000000001"/>
    <n v="354.41750000000002"/>
    <n v="6"/>
    <x v="5"/>
  </r>
  <r>
    <d v="2017-11-04T00:00:00"/>
    <d v="2017-11-12T00:00:00"/>
    <n v="307"/>
    <x v="232"/>
    <s v="Hildesheim"/>
    <x v="5"/>
    <s v="Lower Saxony"/>
    <x v="1"/>
    <x v="1"/>
    <x v="1"/>
    <x v="1"/>
    <s v="Chairs"/>
    <s v="Office Star Chairmat, Black"/>
    <n v="5079.46"/>
    <n v="3809.5950000000003"/>
    <n v="1269.8649999999998"/>
    <n v="3"/>
    <x v="5"/>
  </r>
  <r>
    <d v="2017-11-03T00:00:00"/>
    <d v="2017-11-13T00:00:00"/>
    <n v="306"/>
    <x v="301"/>
    <s v="Hamburg"/>
    <x v="5"/>
    <s v="Hamburg"/>
    <x v="1"/>
    <x v="1"/>
    <x v="1"/>
    <x v="1"/>
    <s v="Furnishings"/>
    <s v="Advantus Light Bulb, Duo Pack"/>
    <n v="25918.41"/>
    <n v="19438.807499999999"/>
    <n v="6479.6025000000009"/>
    <n v="9"/>
    <x v="5"/>
  </r>
  <r>
    <d v="2017-11-04T00:00:00"/>
    <d v="2017-11-13T00:00:00"/>
    <n v="307"/>
    <x v="160"/>
    <s v="Tarragona"/>
    <x v="6"/>
    <s v="Catalonia"/>
    <x v="2"/>
    <x v="1"/>
    <x v="0"/>
    <x v="0"/>
    <s v="Storage"/>
    <s v="Eldon File Cart, Industrial"/>
    <n v="28802.98"/>
    <n v="21602.235000000001"/>
    <n v="7200.744999999999"/>
    <n v="2"/>
    <x v="5"/>
  </r>
  <r>
    <d v="2017-11-07T00:00:00"/>
    <d v="2017-11-13T00:00:00"/>
    <n v="310"/>
    <x v="415"/>
    <s v="Halle"/>
    <x v="5"/>
    <s v="North Rhine-Westphalia"/>
    <x v="1"/>
    <x v="1"/>
    <x v="1"/>
    <x v="0"/>
    <s v="Paper"/>
    <s v="Green Bar Parchment Paper, Recycled"/>
    <n v="4765.63"/>
    <n v="3574.2224999999999"/>
    <n v="1191.4075000000003"/>
    <n v="10"/>
    <x v="5"/>
  </r>
  <r>
    <d v="2017-11-08T00:00:00"/>
    <d v="2017-11-13T00:00:00"/>
    <n v="311"/>
    <x v="416"/>
    <s v="Paris"/>
    <x v="2"/>
    <s v="Ile-de-France"/>
    <x v="1"/>
    <x v="1"/>
    <x v="2"/>
    <x v="0"/>
    <s v="Binders"/>
    <s v="Cardinal Binder, Economy"/>
    <n v="9683.43"/>
    <n v="7262.5725000000002"/>
    <n v="2420.8575000000001"/>
    <n v="6"/>
    <x v="5"/>
  </r>
  <r>
    <d v="2017-11-08T00:00:00"/>
    <d v="2017-11-13T00:00:00"/>
    <n v="311"/>
    <x v="222"/>
    <s v="Longjumeau"/>
    <x v="2"/>
    <s v="Ile-de-France"/>
    <x v="1"/>
    <x v="1"/>
    <x v="0"/>
    <x v="0"/>
    <s v="Art"/>
    <s v="Binney &amp; Smith Pencil Sharpener, Easy-Erase"/>
    <n v="136504.49"/>
    <n v="102378.36749999999"/>
    <n v="34126.122499999998"/>
    <n v="3"/>
    <x v="5"/>
  </r>
  <r>
    <d v="2017-11-08T00:00:00"/>
    <d v="2017-11-13T00:00:00"/>
    <n v="311"/>
    <x v="107"/>
    <s v="Herten"/>
    <x v="5"/>
    <s v="North Rhine-Westphalia"/>
    <x v="1"/>
    <x v="0"/>
    <x v="1"/>
    <x v="0"/>
    <s v="Storage"/>
    <s v="Rogers Trays, Industrial"/>
    <n v="46243.56"/>
    <n v="34682.67"/>
    <n v="11560.89"/>
    <n v="3"/>
    <x v="5"/>
  </r>
  <r>
    <d v="2017-11-08T00:00:00"/>
    <d v="2017-11-13T00:00:00"/>
    <n v="311"/>
    <x v="116"/>
    <s v="Pforzheim"/>
    <x v="5"/>
    <s v="Baden-Württemberg"/>
    <x v="1"/>
    <x v="2"/>
    <x v="3"/>
    <x v="1"/>
    <s v="Bookcases"/>
    <s v="Ikea 3-Shelf Cabinet, Traditional"/>
    <n v="463.33"/>
    <n v="347.4975"/>
    <n v="115.83249999999998"/>
    <n v="6"/>
    <x v="5"/>
  </r>
  <r>
    <d v="2017-11-04T00:00:00"/>
    <d v="2017-11-14T00:00:00"/>
    <n v="307"/>
    <x v="417"/>
    <s v="Cinisello Balsamo"/>
    <x v="3"/>
    <s v="Lombardy"/>
    <x v="2"/>
    <x v="1"/>
    <x v="0"/>
    <x v="0"/>
    <s v="Supplies"/>
    <s v="Fiskars Scissors, Steel"/>
    <n v="9371.51"/>
    <n v="7028.6324999999997"/>
    <n v="2342.8775000000005"/>
    <n v="2"/>
    <x v="5"/>
  </r>
  <r>
    <d v="2017-11-04T00:00:00"/>
    <d v="2017-11-14T00:00:00"/>
    <n v="307"/>
    <x v="418"/>
    <s v="Birmingham"/>
    <x v="1"/>
    <s v="England"/>
    <x v="0"/>
    <x v="1"/>
    <x v="0"/>
    <x v="0"/>
    <s v="Envelopes"/>
    <s v="Jiffy Mailers, Recycled"/>
    <n v="24958.5"/>
    <n v="18718.875"/>
    <n v="6239.625"/>
    <n v="7"/>
    <x v="5"/>
  </r>
  <r>
    <d v="2017-11-06T00:00:00"/>
    <d v="2017-11-14T00:00:00"/>
    <n v="309"/>
    <x v="419"/>
    <s v="Laval"/>
    <x v="2"/>
    <s v="Pays de la Loire"/>
    <x v="1"/>
    <x v="0"/>
    <x v="2"/>
    <x v="1"/>
    <s v="Chairs"/>
    <s v="Novimex Steel Folding Chair, Red"/>
    <n v="45169.05"/>
    <n v="33876.787500000006"/>
    <n v="11292.262499999997"/>
    <n v="2"/>
    <x v="5"/>
  </r>
  <r>
    <d v="2017-11-09T00:00:00"/>
    <d v="2017-11-14T00:00:00"/>
    <n v="312"/>
    <x v="420"/>
    <s v="Paris"/>
    <x v="2"/>
    <s v="Ile-de-France"/>
    <x v="1"/>
    <x v="1"/>
    <x v="0"/>
    <x v="1"/>
    <s v="Chairs"/>
    <s v="Harbour Creations Chairmat, Black"/>
    <n v="18216.78"/>
    <n v="13662.584999999999"/>
    <n v="4554.1949999999997"/>
    <n v="3"/>
    <x v="5"/>
  </r>
  <r>
    <d v="2017-11-07T00:00:00"/>
    <d v="2017-11-16T00:00:00"/>
    <n v="310"/>
    <x v="421"/>
    <s v="Hamburg"/>
    <x v="5"/>
    <s v="Hamburg"/>
    <x v="1"/>
    <x v="0"/>
    <x v="1"/>
    <x v="0"/>
    <s v="Paper"/>
    <s v="Green Bar Memo Slips, 8.5 x 11"/>
    <n v="19171.900000000001"/>
    <n v="14378.925000000001"/>
    <n v="4792.9750000000004"/>
    <n v="4"/>
    <x v="5"/>
  </r>
  <r>
    <d v="2017-11-08T00:00:00"/>
    <d v="2017-11-16T00:00:00"/>
    <n v="311"/>
    <x v="10"/>
    <s v="Ercolano"/>
    <x v="3"/>
    <s v="Campania"/>
    <x v="2"/>
    <x v="0"/>
    <x v="1"/>
    <x v="0"/>
    <s v="Labels"/>
    <s v="Hon File Folder Labels, Alphabetical"/>
    <n v="6383957"/>
    <n v="4787967.75"/>
    <n v="1595989.25"/>
    <n v="5"/>
    <x v="5"/>
  </r>
  <r>
    <d v="2017-11-09T00:00:00"/>
    <d v="2017-11-16T00:00:00"/>
    <n v="312"/>
    <x v="422"/>
    <s v="Stockport"/>
    <x v="1"/>
    <s v="England"/>
    <x v="0"/>
    <x v="2"/>
    <x v="1"/>
    <x v="1"/>
    <s v="Chairs"/>
    <s v="Novimex Bag Chairs, Adjustable"/>
    <n v="1726.01"/>
    <n v="1294.5074999999999"/>
    <n v="431.50250000000005"/>
    <n v="3"/>
    <x v="5"/>
  </r>
  <r>
    <d v="2017-11-10T00:00:00"/>
    <d v="2017-11-16T00:00:00"/>
    <n v="313"/>
    <x v="423"/>
    <s v="Girona"/>
    <x v="6"/>
    <s v="Catalonia"/>
    <x v="2"/>
    <x v="1"/>
    <x v="2"/>
    <x v="0"/>
    <s v="Appliances"/>
    <s v="Breville Toaster, Silver"/>
    <n v="5291.62"/>
    <n v="3968.7150000000001"/>
    <n v="1322.9049999999997"/>
    <n v="6"/>
    <x v="5"/>
  </r>
  <r>
    <d v="2017-11-10T00:00:00"/>
    <d v="2017-11-16T00:00:00"/>
    <n v="313"/>
    <x v="424"/>
    <s v="Hamburg"/>
    <x v="5"/>
    <s v="Hamburg"/>
    <x v="1"/>
    <x v="2"/>
    <x v="2"/>
    <x v="0"/>
    <s v="Binders"/>
    <s v="Ibico Hole Reinforcements, Clear"/>
    <n v="28923.62"/>
    <n v="21692.715"/>
    <n v="7230.9049999999988"/>
    <n v="4"/>
    <x v="5"/>
  </r>
  <r>
    <d v="2017-11-10T00:00:00"/>
    <d v="2017-11-17T00:00:00"/>
    <n v="313"/>
    <x v="368"/>
    <s v="Bochum"/>
    <x v="5"/>
    <s v="North Rhine-Westphalia"/>
    <x v="1"/>
    <x v="1"/>
    <x v="0"/>
    <x v="0"/>
    <s v="Binders"/>
    <s v="Cardinal Binding Machine, Economy"/>
    <n v="97374.38"/>
    <n v="73030.785000000003"/>
    <n v="24343.595000000001"/>
    <n v="4"/>
    <x v="5"/>
  </r>
  <r>
    <d v="2017-11-10T00:00:00"/>
    <d v="2017-11-17T00:00:00"/>
    <n v="313"/>
    <x v="153"/>
    <s v="Paris"/>
    <x v="2"/>
    <s v="Ile-de-France"/>
    <x v="1"/>
    <x v="1"/>
    <x v="1"/>
    <x v="0"/>
    <s v="Envelopes"/>
    <s v="Ames Peel and Seal, with clear poly window"/>
    <n v="33159.99"/>
    <n v="24869.9925"/>
    <n v="8289.9974999999977"/>
    <n v="2"/>
    <x v="5"/>
  </r>
  <r>
    <d v="2017-11-10T00:00:00"/>
    <d v="2017-11-17T00:00:00"/>
    <n v="313"/>
    <x v="146"/>
    <s v="Santander"/>
    <x v="6"/>
    <s v="Cantabria"/>
    <x v="2"/>
    <x v="1"/>
    <x v="1"/>
    <x v="1"/>
    <s v="Chairs"/>
    <s v="Novimex Rocking Chair, Black"/>
    <n v="8.8000000000000007"/>
    <n v="6.6000000000000005"/>
    <n v="2.2000000000000002"/>
    <n v="2"/>
    <x v="5"/>
  </r>
  <r>
    <d v="2017-11-11T00:00:00"/>
    <d v="2017-11-17T00:00:00"/>
    <n v="314"/>
    <x v="425"/>
    <s v="Mougins"/>
    <x v="2"/>
    <s v="Provence-Alpes-Côte d'Azur"/>
    <x v="1"/>
    <x v="1"/>
    <x v="1"/>
    <x v="0"/>
    <s v="Art"/>
    <s v="Stanley Pencil Sharpener, Water Color"/>
    <n v="0.01"/>
    <n v="7.4999999999999997E-3"/>
    <n v="2.5000000000000005E-3"/>
    <n v="2"/>
    <x v="5"/>
  </r>
  <r>
    <d v="2017-11-13T00:00:00"/>
    <d v="2017-11-18T00:00:00"/>
    <n v="316"/>
    <x v="374"/>
    <s v="Lisieux"/>
    <x v="2"/>
    <s v="Normandy"/>
    <x v="1"/>
    <x v="0"/>
    <x v="1"/>
    <x v="0"/>
    <s v="Binders"/>
    <s v="Acco 3-Hole Punch, Clear"/>
    <n v="33017.120000000003"/>
    <n v="24762.840000000004"/>
    <n v="8254.2799999999988"/>
    <n v="3"/>
    <x v="5"/>
  </r>
  <r>
    <d v="2017-11-14T00:00:00"/>
    <d v="2017-11-19T00:00:00"/>
    <n v="317"/>
    <x v="21"/>
    <s v="Bolton"/>
    <x v="1"/>
    <s v="England"/>
    <x v="0"/>
    <x v="1"/>
    <x v="1"/>
    <x v="0"/>
    <s v="Art"/>
    <s v="Boston Highlighters, Blue"/>
    <n v="31927.47"/>
    <n v="23945.602500000001"/>
    <n v="7981.8675000000003"/>
    <n v="1"/>
    <x v="5"/>
  </r>
  <r>
    <d v="2017-11-10T00:00:00"/>
    <d v="2017-11-20T00:00:00"/>
    <n v="313"/>
    <x v="228"/>
    <s v="Pulheim"/>
    <x v="5"/>
    <s v="North Rhine-Westphalia"/>
    <x v="1"/>
    <x v="0"/>
    <x v="1"/>
    <x v="0"/>
    <s v="Binders"/>
    <s v="Acco Binder, Durable"/>
    <n v="151736.37"/>
    <n v="113802.2775"/>
    <n v="37934.092499999999"/>
    <n v="3"/>
    <x v="5"/>
  </r>
  <r>
    <d v="2017-11-14T00:00:00"/>
    <d v="2017-11-23T00:00:00"/>
    <n v="317"/>
    <x v="205"/>
    <s v="Magdeburg"/>
    <x v="5"/>
    <s v="Saxony-Anhalt"/>
    <x v="1"/>
    <x v="2"/>
    <x v="0"/>
    <x v="1"/>
    <s v="Furnishings"/>
    <s v="Advantus Stacking Tray, Erganomic"/>
    <n v="24008.17"/>
    <n v="18006.127499999999"/>
    <n v="6002.0424999999996"/>
    <n v="3"/>
    <x v="5"/>
  </r>
  <r>
    <d v="2017-11-15T00:00:00"/>
    <d v="2017-11-23T00:00:00"/>
    <n v="318"/>
    <x v="426"/>
    <s v="Rovigo"/>
    <x v="3"/>
    <s v="Veneto"/>
    <x v="2"/>
    <x v="0"/>
    <x v="2"/>
    <x v="0"/>
    <s v="Binders"/>
    <s v="Ibico 3-Hole Punch, Clear"/>
    <n v="5033.97"/>
    <n v="3775.4775"/>
    <n v="1258.4925000000003"/>
    <n v="2"/>
    <x v="5"/>
  </r>
  <r>
    <d v="2017-11-16T00:00:00"/>
    <d v="2017-11-23T00:00:00"/>
    <n v="319"/>
    <x v="109"/>
    <s v="Vienna"/>
    <x v="4"/>
    <s v="Vienna"/>
    <x v="1"/>
    <x v="1"/>
    <x v="0"/>
    <x v="0"/>
    <s v="Storage"/>
    <s v="Tenex Trays, Wire Frame"/>
    <n v="1.37"/>
    <n v="1.0275000000000001"/>
    <n v="0.34250000000000003"/>
    <n v="6"/>
    <x v="5"/>
  </r>
  <r>
    <d v="2017-11-16T00:00:00"/>
    <d v="2017-11-23T00:00:00"/>
    <n v="319"/>
    <x v="427"/>
    <s v="Stockholm"/>
    <x v="0"/>
    <s v="Stockholm"/>
    <x v="0"/>
    <x v="2"/>
    <x v="1"/>
    <x v="0"/>
    <s v="Appliances"/>
    <s v="Breville Coffee Grinder, Black"/>
    <n v="1.75"/>
    <n v="1.3125"/>
    <n v="0.4375"/>
    <n v="3"/>
    <x v="5"/>
  </r>
  <r>
    <d v="2017-11-18T00:00:00"/>
    <d v="2017-11-23T00:00:00"/>
    <n v="321"/>
    <x v="246"/>
    <s v="Lille"/>
    <x v="2"/>
    <s v="Nord-Pas-de-Calais-Picardie"/>
    <x v="1"/>
    <x v="1"/>
    <x v="1"/>
    <x v="1"/>
    <s v="Bookcases"/>
    <s v="Safco Library with Doors, Mobile"/>
    <n v="1151.75"/>
    <n v="863.8125"/>
    <n v="287.9375"/>
    <n v="9"/>
    <x v="5"/>
  </r>
  <r>
    <d v="2017-11-15T00:00:00"/>
    <d v="2017-11-24T00:00:00"/>
    <n v="318"/>
    <x v="6"/>
    <s v="Vannes"/>
    <x v="2"/>
    <s v="Brittany"/>
    <x v="1"/>
    <x v="1"/>
    <x v="2"/>
    <x v="0"/>
    <s v="Art"/>
    <s v="BIC Canvas, Fluorescent"/>
    <n v="40711.379999999997"/>
    <n v="30533.534999999996"/>
    <n v="10177.845000000001"/>
    <n v="3"/>
    <x v="5"/>
  </r>
  <r>
    <d v="2017-11-15T00:00:00"/>
    <d v="2017-11-25T00:00:00"/>
    <n v="318"/>
    <x v="428"/>
    <s v="Helsinki"/>
    <x v="14"/>
    <s v="Uusimaa"/>
    <x v="0"/>
    <x v="1"/>
    <x v="1"/>
    <x v="1"/>
    <s v="Bookcases"/>
    <s v="Dania Library with Doors, Pine"/>
    <n v="275.64"/>
    <n v="206.73"/>
    <n v="68.91"/>
    <n v="2"/>
    <x v="5"/>
  </r>
  <r>
    <d v="2017-11-17T00:00:00"/>
    <d v="2017-11-25T00:00:00"/>
    <n v="320"/>
    <x v="159"/>
    <s v="London"/>
    <x v="1"/>
    <s v="England"/>
    <x v="0"/>
    <x v="1"/>
    <x v="1"/>
    <x v="0"/>
    <s v="Binders"/>
    <s v="Ibico Binder, Recycled"/>
    <n v="40711.379999999997"/>
    <n v="30533.534999999996"/>
    <n v="10177.845000000001"/>
    <n v="2"/>
    <x v="5"/>
  </r>
  <r>
    <d v="2017-11-17T00:00:00"/>
    <d v="2017-11-26T00:00:00"/>
    <n v="320"/>
    <x v="429"/>
    <s v="Madrid"/>
    <x v="6"/>
    <s v="Madrid"/>
    <x v="2"/>
    <x v="0"/>
    <x v="1"/>
    <x v="1"/>
    <s v="Furnishings"/>
    <s v="Advantus Clock, Black"/>
    <n v="12.71"/>
    <n v="9.5325000000000006"/>
    <n v="3.1775000000000002"/>
    <n v="2"/>
    <x v="5"/>
  </r>
  <r>
    <d v="2017-11-21T00:00:00"/>
    <d v="2017-11-26T00:00:00"/>
    <n v="324"/>
    <x v="430"/>
    <s v="Hattingen"/>
    <x v="5"/>
    <s v="North Rhine-Westphalia"/>
    <x v="1"/>
    <x v="1"/>
    <x v="0"/>
    <x v="0"/>
    <s v="Art"/>
    <s v="Boston Highlighters, Blue"/>
    <n v="436.56"/>
    <n v="327.42"/>
    <n v="109.13999999999999"/>
    <n v="5"/>
    <x v="5"/>
  </r>
  <r>
    <d v="2017-11-17T00:00:00"/>
    <d v="2017-11-27T00:00:00"/>
    <n v="320"/>
    <x v="349"/>
    <s v="Sheffield"/>
    <x v="1"/>
    <s v="England"/>
    <x v="0"/>
    <x v="2"/>
    <x v="1"/>
    <x v="0"/>
    <s v="Art"/>
    <s v="Boston Canvas, Fluorescent"/>
    <n v="129.28"/>
    <n v="96.960000000000008"/>
    <n v="32.319999999999993"/>
    <n v="3"/>
    <x v="5"/>
  </r>
  <r>
    <d v="2017-11-21T00:00:00"/>
    <d v="2017-11-27T00:00:00"/>
    <n v="324"/>
    <x v="431"/>
    <s v="Antibes"/>
    <x v="2"/>
    <s v="Provence-Alpes-Côte d'Azur"/>
    <x v="1"/>
    <x v="1"/>
    <x v="1"/>
    <x v="0"/>
    <s v="Binders"/>
    <s v="Wilson Jones Binder Covers, Durable"/>
    <n v="13919.77"/>
    <n v="10439.827499999999"/>
    <n v="3479.942500000001"/>
    <n v="4"/>
    <x v="5"/>
  </r>
  <r>
    <d v="2017-11-22T00:00:00"/>
    <d v="2017-11-27T00:00:00"/>
    <n v="325"/>
    <x v="432"/>
    <s v="Augsburg"/>
    <x v="5"/>
    <s v="Bavaria"/>
    <x v="1"/>
    <x v="0"/>
    <x v="1"/>
    <x v="0"/>
    <s v="Art"/>
    <s v="Boston Markers, Blue"/>
    <n v="129.28"/>
    <n v="96.960000000000008"/>
    <n v="32.319999999999993"/>
    <n v="5"/>
    <x v="5"/>
  </r>
  <r>
    <d v="2017-11-22T00:00:00"/>
    <d v="2017-11-27T00:00:00"/>
    <n v="325"/>
    <x v="433"/>
    <s v="Vienna"/>
    <x v="4"/>
    <s v="Vienna"/>
    <x v="1"/>
    <x v="1"/>
    <x v="1"/>
    <x v="0"/>
    <s v="Storage"/>
    <s v="Rogers File Cart, Single Width"/>
    <n v="2791.6"/>
    <n v="2093.6999999999998"/>
    <n v="697.90000000000009"/>
    <n v="3"/>
    <x v="5"/>
  </r>
  <r>
    <d v="2017-11-22T00:00:00"/>
    <d v="2017-11-27T00:00:00"/>
    <n v="325"/>
    <x v="434"/>
    <s v="Guildford"/>
    <x v="1"/>
    <s v="England"/>
    <x v="0"/>
    <x v="1"/>
    <x v="3"/>
    <x v="1"/>
    <s v="Bookcases"/>
    <s v="Bush 3-Shelf Cabinet, Metal"/>
    <n v="1211.51"/>
    <n v="908.63249999999994"/>
    <n v="302.87750000000005"/>
    <n v="1"/>
    <x v="5"/>
  </r>
  <r>
    <d v="2017-11-22T00:00:00"/>
    <d v="2017-11-28T00:00:00"/>
    <n v="325"/>
    <x v="60"/>
    <s v="Bremen"/>
    <x v="5"/>
    <s v="Bremen"/>
    <x v="1"/>
    <x v="1"/>
    <x v="0"/>
    <x v="0"/>
    <s v="Labels"/>
    <s v="Avery Removable Labels, Adjustable"/>
    <n v="13975.1"/>
    <n v="10481.325000000001"/>
    <n v="3493.7749999999996"/>
    <n v="5"/>
    <x v="5"/>
  </r>
  <r>
    <d v="2017-11-19T00:00:00"/>
    <d v="2017-11-29T00:00:00"/>
    <n v="322"/>
    <x v="150"/>
    <s v="Bologna"/>
    <x v="3"/>
    <s v="Emilia-Romagna"/>
    <x v="2"/>
    <x v="2"/>
    <x v="0"/>
    <x v="1"/>
    <s v="Tables"/>
    <s v="Barricks Coffee Table, Adjustable Height"/>
    <n v="21869.97"/>
    <n v="16402.477500000001"/>
    <n v="5467.4925000000003"/>
    <n v="4"/>
    <x v="5"/>
  </r>
  <r>
    <d v="2017-11-22T00:00:00"/>
    <d v="2017-11-29T00:00:00"/>
    <n v="325"/>
    <x v="435"/>
    <s v="Reims"/>
    <x v="2"/>
    <s v="Alsace-Champagne-Ardenne-Lorraine"/>
    <x v="1"/>
    <x v="0"/>
    <x v="1"/>
    <x v="0"/>
    <s v="Storage"/>
    <s v="Smead Trays, Blue"/>
    <n v="21959.5"/>
    <n v="16469.625"/>
    <n v="5489.875"/>
    <n v="3"/>
    <x v="5"/>
  </r>
  <r>
    <d v="2017-11-25T00:00:00"/>
    <d v="2017-11-30T00:00:00"/>
    <n v="328"/>
    <x v="232"/>
    <s v="Birmingham"/>
    <x v="1"/>
    <s v="England"/>
    <x v="0"/>
    <x v="1"/>
    <x v="1"/>
    <x v="0"/>
    <s v="Art"/>
    <s v="Binney &amp; Smith Highlighters, Easy-Erase"/>
    <n v="44694.73"/>
    <n v="33521.047500000001"/>
    <n v="11173.682500000003"/>
    <n v="3"/>
    <x v="5"/>
  </r>
  <r>
    <d v="2017-11-21T00:00:00"/>
    <d v="2017-12-01T00:00:00"/>
    <n v="324"/>
    <x v="356"/>
    <s v="Muret"/>
    <x v="2"/>
    <s v="Languedoc-Roussillon-Midi-Pyrénées"/>
    <x v="1"/>
    <x v="1"/>
    <x v="1"/>
    <x v="1"/>
    <s v="Chairs"/>
    <s v="SAFCO Steel Folding Chair, Red"/>
    <n v="25.3"/>
    <n v="18.975000000000001"/>
    <n v="6.3249999999999993"/>
    <n v="3"/>
    <x v="5"/>
  </r>
  <r>
    <d v="2017-11-23T00:00:00"/>
    <d v="2017-12-01T00:00:00"/>
    <n v="326"/>
    <x v="415"/>
    <s v="Ulm"/>
    <x v="5"/>
    <s v="Baden-Württemberg"/>
    <x v="1"/>
    <x v="1"/>
    <x v="1"/>
    <x v="1"/>
    <s v="Bookcases"/>
    <s v="Dania Floating Shelf Set, Pine"/>
    <n v="65765.990000000005"/>
    <n v="49324.492500000008"/>
    <n v="16441.497499999998"/>
    <n v="2"/>
    <x v="5"/>
  </r>
  <r>
    <d v="2017-11-26T00:00:00"/>
    <d v="2017-12-01T00:00:00"/>
    <n v="329"/>
    <x v="436"/>
    <s v="Florence"/>
    <x v="3"/>
    <s v="Tuscany"/>
    <x v="2"/>
    <x v="2"/>
    <x v="2"/>
    <x v="2"/>
    <s v="Accessories"/>
    <s v="Logitech Mouse, Erganomic"/>
    <n v="4.59"/>
    <n v="3.4424999999999999"/>
    <n v="1.1475"/>
    <n v="2"/>
    <x v="5"/>
  </r>
  <r>
    <d v="2017-11-23T00:00:00"/>
    <d v="2017-12-02T00:00:00"/>
    <n v="326"/>
    <x v="274"/>
    <s v="Carcassonne"/>
    <x v="2"/>
    <s v="Languedoc-Roussillon-Midi-Pyrénées"/>
    <x v="1"/>
    <x v="1"/>
    <x v="1"/>
    <x v="0"/>
    <s v="Binders"/>
    <s v="Avery 3-Hole Punch, Recycled"/>
    <n v="82.45"/>
    <n v="61.837500000000006"/>
    <n v="20.612499999999997"/>
    <n v="2"/>
    <x v="5"/>
  </r>
  <r>
    <d v="2017-11-24T00:00:00"/>
    <d v="2017-12-03T00:00:00"/>
    <n v="327"/>
    <x v="437"/>
    <s v="Vienna"/>
    <x v="4"/>
    <s v="Vienna"/>
    <x v="1"/>
    <x v="1"/>
    <x v="2"/>
    <x v="2"/>
    <s v="Copiers"/>
    <s v="Canon Fax and Copier, Color"/>
    <n v="53.96"/>
    <n v="40.47"/>
    <n v="13.490000000000002"/>
    <n v="5"/>
    <x v="5"/>
  </r>
  <r>
    <d v="2017-11-26T00:00:00"/>
    <d v="2017-12-03T00:00:00"/>
    <n v="329"/>
    <x v="438"/>
    <s v="Menden"/>
    <x v="5"/>
    <s v="North Rhine-Westphalia"/>
    <x v="1"/>
    <x v="1"/>
    <x v="1"/>
    <x v="0"/>
    <s v="Appliances"/>
    <s v="Hoover Stove, White"/>
    <n v="15.58"/>
    <n v="11.685"/>
    <n v="3.8949999999999996"/>
    <n v="4"/>
    <x v="5"/>
  </r>
  <r>
    <d v="2017-11-25T00:00:00"/>
    <d v="2017-12-04T00:00:00"/>
    <n v="328"/>
    <x v="439"/>
    <s v="Fuengirola"/>
    <x v="6"/>
    <s v="Andalusía"/>
    <x v="2"/>
    <x v="1"/>
    <x v="1"/>
    <x v="2"/>
    <s v="Accessories"/>
    <s v="Belkin Router, USB"/>
    <n v="1741.56"/>
    <n v="1306.17"/>
    <n v="435.38999999999987"/>
    <n v="5"/>
    <x v="5"/>
  </r>
  <r>
    <d v="2017-11-26T00:00:00"/>
    <d v="2017-12-04T00:00:00"/>
    <n v="329"/>
    <x v="193"/>
    <s v="Velbert"/>
    <x v="5"/>
    <s v="North Rhine-Westphalia"/>
    <x v="1"/>
    <x v="2"/>
    <x v="1"/>
    <x v="1"/>
    <s v="Furnishings"/>
    <s v="Deflect-O Clock, Black"/>
    <n v="878.42"/>
    <n v="658.81499999999994"/>
    <n v="219.60500000000002"/>
    <n v="3"/>
    <x v="5"/>
  </r>
  <r>
    <d v="2017-11-27T00:00:00"/>
    <d v="2017-12-04T00:00:00"/>
    <n v="330"/>
    <x v="440"/>
    <s v="Lisbon"/>
    <x v="10"/>
    <s v="Lisboa"/>
    <x v="2"/>
    <x v="1"/>
    <x v="2"/>
    <x v="0"/>
    <s v="Storage"/>
    <s v="Eldon Shelving, Wire Frame"/>
    <n v="3025"/>
    <n v="2268.75"/>
    <n v="756.25"/>
    <n v="2"/>
    <x v="5"/>
  </r>
  <r>
    <d v="2017-11-29T00:00:00"/>
    <d v="2017-12-04T00:00:00"/>
    <n v="332"/>
    <x v="344"/>
    <s v="La Seyne-sur-Mer"/>
    <x v="2"/>
    <s v="Provence-Alpes-Côte d'Azur"/>
    <x v="1"/>
    <x v="0"/>
    <x v="1"/>
    <x v="0"/>
    <s v="Art"/>
    <s v="Boston Pencil Sharpener, Easy-Erase"/>
    <n v="63.24"/>
    <n v="47.43"/>
    <n v="15.810000000000002"/>
    <n v="2"/>
    <x v="5"/>
  </r>
  <r>
    <d v="2017-11-28T00:00:00"/>
    <d v="2017-12-05T00:00:00"/>
    <n v="331"/>
    <x v="441"/>
    <s v="London"/>
    <x v="1"/>
    <s v="England"/>
    <x v="0"/>
    <x v="1"/>
    <x v="1"/>
    <x v="0"/>
    <s v="Art"/>
    <s v="Boston Pencil Sharpener, Water Color"/>
    <n v="229.66"/>
    <n v="172.245"/>
    <n v="57.414999999999992"/>
    <n v="2"/>
    <x v="5"/>
  </r>
  <r>
    <d v="2017-11-28T00:00:00"/>
    <d v="2017-12-05T00:00:00"/>
    <n v="331"/>
    <x v="442"/>
    <s v="Haarlem"/>
    <x v="7"/>
    <s v="North Holland"/>
    <x v="1"/>
    <x v="1"/>
    <x v="0"/>
    <x v="0"/>
    <s v="Art"/>
    <s v="Binney &amp; Smith Highlighters, Fluorescent"/>
    <n v="142"/>
    <n v="106.5"/>
    <n v="35.5"/>
    <n v="2"/>
    <x v="5"/>
  </r>
  <r>
    <d v="2017-11-30T00:00:00"/>
    <d v="2017-12-05T00:00:00"/>
    <n v="333"/>
    <x v="443"/>
    <s v="Amsterdam"/>
    <x v="7"/>
    <s v="North Holland"/>
    <x v="1"/>
    <x v="1"/>
    <x v="2"/>
    <x v="1"/>
    <s v="Chairs"/>
    <s v="Hon Chairmat, Adjustable"/>
    <n v="113.55"/>
    <n v="85.162499999999994"/>
    <n v="28.387500000000003"/>
    <n v="3"/>
    <x v="5"/>
  </r>
  <r>
    <d v="2017-11-27T00:00:00"/>
    <d v="2017-12-06T00:00:00"/>
    <n v="330"/>
    <x v="444"/>
    <s v="Grigny"/>
    <x v="2"/>
    <s v="Ile-de-France"/>
    <x v="1"/>
    <x v="1"/>
    <x v="1"/>
    <x v="0"/>
    <s v="Art"/>
    <s v="Stanley Pens, Easy-Erase"/>
    <n v="661534.07999999996"/>
    <n v="496150.55999999994"/>
    <n v="165383.52000000002"/>
    <n v="5"/>
    <x v="5"/>
  </r>
  <r>
    <d v="2017-11-29T00:00:00"/>
    <d v="2017-12-06T00:00:00"/>
    <n v="332"/>
    <x v="14"/>
    <s v="Stockholm"/>
    <x v="0"/>
    <s v="Stockholm"/>
    <x v="0"/>
    <x v="2"/>
    <x v="1"/>
    <x v="0"/>
    <s v="Labels"/>
    <s v="Harbour Creations Shipping Labels, 5000 Label Set"/>
    <n v="70.14"/>
    <n v="52.605000000000004"/>
    <n v="17.534999999999997"/>
    <n v="9"/>
    <x v="5"/>
  </r>
  <r>
    <d v="2017-11-28T00:00:00"/>
    <d v="2017-12-07T00:00:00"/>
    <n v="331"/>
    <x v="405"/>
    <s v="Oslo"/>
    <x v="11"/>
    <s v="Oslo"/>
    <x v="0"/>
    <x v="1"/>
    <x v="1"/>
    <x v="0"/>
    <s v="Supplies"/>
    <s v="Kleencut Letter Opener, Easy Grip"/>
    <n v="21.02"/>
    <n v="15.765000000000001"/>
    <n v="5.254999999999999"/>
    <n v="9"/>
    <x v="5"/>
  </r>
  <r>
    <d v="2017-11-30T00:00:00"/>
    <d v="2017-12-07T00:00:00"/>
    <n v="333"/>
    <x v="445"/>
    <s v="Paris"/>
    <x v="2"/>
    <s v="Ile-de-France"/>
    <x v="1"/>
    <x v="2"/>
    <x v="2"/>
    <x v="1"/>
    <s v="Chairs"/>
    <s v="Harbour Creations Chairmat, Black"/>
    <n v="27.25"/>
    <n v="20.4375"/>
    <n v="6.8125"/>
    <n v="11"/>
    <x v="5"/>
  </r>
  <r>
    <d v="2017-12-02T00:00:00"/>
    <d v="2017-12-07T00:00:00"/>
    <n v="335"/>
    <x v="414"/>
    <s v="Huddersfield"/>
    <x v="1"/>
    <s v="England"/>
    <x v="0"/>
    <x v="2"/>
    <x v="1"/>
    <x v="0"/>
    <s v="Paper"/>
    <s v="Eaton Note Cards, 8.5 x 11"/>
    <n v="1226.3800000000001"/>
    <n v="919.78500000000008"/>
    <n v="306.59500000000003"/>
    <n v="1"/>
    <x v="5"/>
  </r>
  <r>
    <d v="2017-11-28T00:00:00"/>
    <d v="2017-12-08T00:00:00"/>
    <n v="331"/>
    <x v="446"/>
    <s v="Milan"/>
    <x v="3"/>
    <s v="Lombardy"/>
    <x v="2"/>
    <x v="1"/>
    <x v="0"/>
    <x v="0"/>
    <s v="Paper"/>
    <s v="Eaton Cards &amp; Envelopes, Premium"/>
    <n v="84.11"/>
    <n v="63.082499999999996"/>
    <n v="21.027500000000003"/>
    <n v="3"/>
    <x v="5"/>
  </r>
  <r>
    <d v="2017-12-01T00:00:00"/>
    <d v="2017-12-08T00:00:00"/>
    <n v="334"/>
    <x v="447"/>
    <s v="Paris"/>
    <x v="2"/>
    <s v="Ile-de-France"/>
    <x v="1"/>
    <x v="1"/>
    <x v="1"/>
    <x v="0"/>
    <s v="Labels"/>
    <s v="Avery Shipping Labels, Alphabetical"/>
    <n v="0.49"/>
    <n v="0.36749999999999999"/>
    <n v="0.1225"/>
    <n v="1"/>
    <x v="5"/>
  </r>
  <r>
    <d v="2017-12-02T00:00:00"/>
    <d v="2017-12-08T00:00:00"/>
    <n v="335"/>
    <x v="448"/>
    <s v="Villeurbanne"/>
    <x v="2"/>
    <s v="Auvergne-Rhône-Alpes"/>
    <x v="1"/>
    <x v="0"/>
    <x v="1"/>
    <x v="0"/>
    <s v="Art"/>
    <s v="Sanford Markers, Easy-Erase"/>
    <n v="216.29"/>
    <n v="162.2175"/>
    <n v="54.072499999999991"/>
    <n v="3"/>
    <x v="5"/>
  </r>
  <r>
    <d v="2017-11-29T00:00:00"/>
    <d v="2017-12-09T00:00:00"/>
    <n v="332"/>
    <x v="449"/>
    <s v="Torrevieja"/>
    <x v="6"/>
    <s v="Valenciana"/>
    <x v="2"/>
    <x v="1"/>
    <x v="1"/>
    <x v="0"/>
    <s v="Binders"/>
    <s v="Acco 3-Hole Punch, Recycled"/>
    <n v="96.07"/>
    <n v="72.052499999999995"/>
    <n v="24.017499999999998"/>
    <n v="5"/>
    <x v="5"/>
  </r>
  <r>
    <d v="2017-11-30T00:00:00"/>
    <d v="2017-12-09T00:00:00"/>
    <n v="333"/>
    <x v="450"/>
    <s v="Mijas"/>
    <x v="6"/>
    <s v="Andalusía"/>
    <x v="2"/>
    <x v="1"/>
    <x v="1"/>
    <x v="0"/>
    <s v="Supplies"/>
    <s v="Kleencut Ruler, Serrated"/>
    <n v="0.17"/>
    <n v="0.1275"/>
    <n v="4.250000000000001E-2"/>
    <n v="8"/>
    <x v="5"/>
  </r>
  <r>
    <d v="2017-11-30T00:00:00"/>
    <d v="2017-12-09T00:00:00"/>
    <n v="333"/>
    <x v="447"/>
    <s v="Hove"/>
    <x v="1"/>
    <s v="England"/>
    <x v="0"/>
    <x v="1"/>
    <x v="1"/>
    <x v="1"/>
    <s v="Furnishings"/>
    <s v="Eldon Photo Frame, Black"/>
    <n v="16.45"/>
    <n v="12.337499999999999"/>
    <n v="4.1125000000000007"/>
    <n v="1"/>
    <x v="5"/>
  </r>
  <r>
    <d v="2017-12-01T00:00:00"/>
    <d v="2017-12-09T00:00:00"/>
    <n v="334"/>
    <x v="451"/>
    <s v="Valencia"/>
    <x v="6"/>
    <s v="Valenciana"/>
    <x v="2"/>
    <x v="0"/>
    <x v="0"/>
    <x v="0"/>
    <s v="Storage"/>
    <s v="Rogers Shelving, Single Width"/>
    <n v="48.49"/>
    <n v="36.3675"/>
    <n v="12.122500000000002"/>
    <n v="2"/>
    <x v="5"/>
  </r>
  <r>
    <d v="2017-12-01T00:00:00"/>
    <d v="2017-12-09T00:00:00"/>
    <n v="334"/>
    <x v="452"/>
    <s v="Valladolid"/>
    <x v="6"/>
    <s v="Castile and León"/>
    <x v="2"/>
    <x v="1"/>
    <x v="2"/>
    <x v="0"/>
    <s v="Paper"/>
    <s v="Eaton Note Cards, 8.5 x 11"/>
    <n v="6.37"/>
    <n v="4.7774999999999999"/>
    <n v="1.5925000000000002"/>
    <n v="1"/>
    <x v="5"/>
  </r>
  <r>
    <d v="2017-12-01T00:00:00"/>
    <d v="2017-12-09T00:00:00"/>
    <n v="334"/>
    <x v="36"/>
    <s v="Stockholm"/>
    <x v="0"/>
    <s v="Stockholm"/>
    <x v="0"/>
    <x v="2"/>
    <x v="2"/>
    <x v="0"/>
    <s v="Binders"/>
    <s v="Acco Binding Machine, Recycled"/>
    <n v="43.05"/>
    <n v="32.287499999999994"/>
    <n v="10.762500000000003"/>
    <n v="7"/>
    <x v="5"/>
  </r>
  <r>
    <d v="2017-12-02T00:00:00"/>
    <d v="2017-12-09T00:00:00"/>
    <n v="335"/>
    <x v="315"/>
    <s v="Paris"/>
    <x v="2"/>
    <s v="Ile-de-France"/>
    <x v="1"/>
    <x v="1"/>
    <x v="2"/>
    <x v="0"/>
    <s v="Binders"/>
    <s v="Avery Binding Machine, Clear"/>
    <n v="0.98"/>
    <n v="0.73499999999999999"/>
    <n v="0.245"/>
    <n v="14"/>
    <x v="5"/>
  </r>
  <r>
    <d v="2017-12-01T00:00:00"/>
    <d v="2017-12-11T00:00:00"/>
    <n v="334"/>
    <x v="189"/>
    <s v="Genk"/>
    <x v="9"/>
    <s v="Limburg"/>
    <x v="1"/>
    <x v="0"/>
    <x v="1"/>
    <x v="2"/>
    <s v="Accessories"/>
    <s v="Belkin Router, Erganomic"/>
    <n v="66.510000000000005"/>
    <n v="49.882500000000007"/>
    <n v="16.627499999999998"/>
    <n v="7"/>
    <x v="5"/>
  </r>
  <r>
    <d v="2017-12-03T00:00:00"/>
    <d v="2017-12-11T00:00:00"/>
    <n v="336"/>
    <x v="34"/>
    <s v="Siegen"/>
    <x v="5"/>
    <s v="North Rhine-Westphalia"/>
    <x v="1"/>
    <x v="1"/>
    <x v="2"/>
    <x v="0"/>
    <s v="Envelopes"/>
    <s v="Jiffy Clasp Envelope, with clear poly window"/>
    <n v="28.96"/>
    <n v="21.72"/>
    <n v="7.240000000000002"/>
    <n v="3"/>
    <x v="5"/>
  </r>
  <r>
    <d v="2017-12-03T00:00:00"/>
    <d v="2017-12-11T00:00:00"/>
    <n v="336"/>
    <x v="284"/>
    <s v="Grenoble"/>
    <x v="2"/>
    <s v="Auvergne-Rhône-Alpes"/>
    <x v="1"/>
    <x v="0"/>
    <x v="1"/>
    <x v="0"/>
    <s v="Appliances"/>
    <s v="Cuisinart Toaster, Red"/>
    <n v="120.49"/>
    <n v="90.367499999999993"/>
    <n v="30.122500000000002"/>
    <n v="3"/>
    <x v="5"/>
  </r>
  <r>
    <d v="2017-12-06T00:00:00"/>
    <d v="2017-12-11T00:00:00"/>
    <n v="339"/>
    <x v="184"/>
    <s v="Hamburg"/>
    <x v="5"/>
    <s v="Hamburg"/>
    <x v="1"/>
    <x v="1"/>
    <x v="3"/>
    <x v="0"/>
    <s v="Art"/>
    <s v="Boston Pens, Fluorescent"/>
    <n v="0.17"/>
    <n v="0.1275"/>
    <n v="4.250000000000001E-2"/>
    <n v="3"/>
    <x v="5"/>
  </r>
  <r>
    <d v="2017-12-02T00:00:00"/>
    <d v="2017-12-12T00:00:00"/>
    <n v="335"/>
    <x v="453"/>
    <s v="Offenbach"/>
    <x v="5"/>
    <s v="Hesse"/>
    <x v="1"/>
    <x v="0"/>
    <x v="1"/>
    <x v="0"/>
    <s v="Art"/>
    <s v="BIC Sketch Pad, Blue"/>
    <n v="45001.96"/>
    <n v="33751.47"/>
    <n v="11250.489999999998"/>
    <n v="3"/>
    <x v="5"/>
  </r>
  <r>
    <d v="2017-12-06T00:00:00"/>
    <d v="2017-12-12T00:00:00"/>
    <n v="339"/>
    <x v="454"/>
    <s v="Firminy"/>
    <x v="2"/>
    <s v="Auvergne-Rhône-Alpes"/>
    <x v="1"/>
    <x v="0"/>
    <x v="1"/>
    <x v="1"/>
    <s v="Chairs"/>
    <s v="Hon Executive Leather Armchair, Black"/>
    <n v="714.78"/>
    <n v="536.08500000000004"/>
    <n v="178.69499999999994"/>
    <n v="3"/>
    <x v="5"/>
  </r>
  <r>
    <d v="2017-12-06T00:00:00"/>
    <d v="2017-12-12T00:00:00"/>
    <n v="339"/>
    <x v="87"/>
    <s v="Foggia"/>
    <x v="3"/>
    <s v="Apulia"/>
    <x v="2"/>
    <x v="2"/>
    <x v="0"/>
    <x v="0"/>
    <s v="Binders"/>
    <s v="Avery Binder, Durable"/>
    <n v="13.81"/>
    <n v="10.3575"/>
    <n v="3.4525000000000006"/>
    <n v="2"/>
    <x v="5"/>
  </r>
  <r>
    <d v="2017-12-05T00:00:00"/>
    <d v="2017-12-13T00:00:00"/>
    <n v="338"/>
    <x v="455"/>
    <s v="Cartagena"/>
    <x v="6"/>
    <s v="Murcia"/>
    <x v="2"/>
    <x v="1"/>
    <x v="2"/>
    <x v="1"/>
    <s v="Bookcases"/>
    <s v="Safco Floating Shelf Set, Pine"/>
    <n v="3514683.18"/>
    <n v="2636012.3850000002"/>
    <n v="878670.79499999993"/>
    <n v="5"/>
    <x v="5"/>
  </r>
  <r>
    <d v="2017-12-06T00:00:00"/>
    <d v="2017-12-13T00:00:00"/>
    <n v="339"/>
    <x v="456"/>
    <s v="Stockport"/>
    <x v="1"/>
    <s v="England"/>
    <x v="0"/>
    <x v="1"/>
    <x v="1"/>
    <x v="0"/>
    <s v="Binders"/>
    <s v="Wilson Jones 3-Hole Punch, Economy"/>
    <n v="0"/>
    <n v="0"/>
    <n v="0"/>
    <n v="1"/>
    <x v="5"/>
  </r>
  <r>
    <d v="2017-12-08T00:00:00"/>
    <d v="2017-12-13T00:00:00"/>
    <n v="341"/>
    <x v="292"/>
    <s v="Argenteuil"/>
    <x v="2"/>
    <s v="Ile-de-France"/>
    <x v="1"/>
    <x v="2"/>
    <x v="1"/>
    <x v="0"/>
    <s v="Binders"/>
    <s v="Acco Index Tab, Economy"/>
    <n v="64056.33"/>
    <n v="48042.247499999998"/>
    <n v="16014.082500000004"/>
    <n v="5"/>
    <x v="5"/>
  </r>
  <r>
    <d v="2017-12-08T00:00:00"/>
    <d v="2017-12-13T00:00:00"/>
    <n v="341"/>
    <x v="411"/>
    <s v="Harrow"/>
    <x v="1"/>
    <s v="England"/>
    <x v="0"/>
    <x v="1"/>
    <x v="3"/>
    <x v="0"/>
    <s v="Storage"/>
    <s v="Tenex File Cart, Single Width"/>
    <n v="1014.93"/>
    <n v="761.19749999999999"/>
    <n v="253.73249999999996"/>
    <n v="1"/>
    <x v="5"/>
  </r>
  <r>
    <d v="2017-12-08T00:00:00"/>
    <d v="2017-12-13T00:00:00"/>
    <n v="341"/>
    <x v="457"/>
    <s v="Duisburg"/>
    <x v="5"/>
    <s v="North Rhine-Westphalia"/>
    <x v="1"/>
    <x v="0"/>
    <x v="0"/>
    <x v="1"/>
    <s v="Bookcases"/>
    <s v="Bush 3-Shelf Cabinet, Metal"/>
    <n v="43126.54"/>
    <n v="32344.904999999999"/>
    <n v="10781.635000000002"/>
    <n v="2"/>
    <x v="5"/>
  </r>
  <r>
    <d v="2017-12-06T00:00:00"/>
    <d v="2017-12-14T00:00:00"/>
    <n v="339"/>
    <x v="458"/>
    <s v="Vittoria"/>
    <x v="3"/>
    <s v="Sicily"/>
    <x v="2"/>
    <x v="1"/>
    <x v="3"/>
    <x v="0"/>
    <s v="Binders"/>
    <s v="Wilson Jones Binder, Recycled"/>
    <n v="1.85"/>
    <n v="1.3875000000000002"/>
    <n v="0.46249999999999991"/>
    <n v="9"/>
    <x v="5"/>
  </r>
  <r>
    <d v="2017-12-05T00:00:00"/>
    <d v="2017-12-15T00:00:00"/>
    <n v="338"/>
    <x v="43"/>
    <s v="Greifswald"/>
    <x v="5"/>
    <s v="Mecklenburg-Vorpommern"/>
    <x v="1"/>
    <x v="2"/>
    <x v="1"/>
    <x v="0"/>
    <s v="Fasteners"/>
    <s v="Advantus Rubber Bands, Assorted Sizes"/>
    <n v="0"/>
    <n v="0"/>
    <n v="0"/>
    <n v="3"/>
    <x v="5"/>
  </r>
  <r>
    <d v="2017-12-08T00:00:00"/>
    <d v="2017-12-15T00:00:00"/>
    <n v="341"/>
    <x v="459"/>
    <s v="Karlsruhe"/>
    <x v="5"/>
    <s v="Baden-Württemberg"/>
    <x v="1"/>
    <x v="1"/>
    <x v="0"/>
    <x v="0"/>
    <s v="Art"/>
    <s v="BIC Markers, Water Color"/>
    <n v="0"/>
    <n v="0"/>
    <n v="0"/>
    <n v="2"/>
    <x v="5"/>
  </r>
  <r>
    <d v="2017-12-07T00:00:00"/>
    <d v="2017-12-16T00:00:00"/>
    <n v="340"/>
    <x v="460"/>
    <s v="Magdeburg"/>
    <x v="5"/>
    <s v="Saxony-Anhalt"/>
    <x v="1"/>
    <x v="1"/>
    <x v="1"/>
    <x v="1"/>
    <s v="Furnishings"/>
    <s v="Deflect-O Photo Frame, Black"/>
    <n v="48140.1"/>
    <n v="36105.074999999997"/>
    <n v="12035.025000000001"/>
    <n v="3"/>
    <x v="5"/>
  </r>
  <r>
    <d v="2017-12-09T00:00:00"/>
    <d v="2017-12-16T00:00:00"/>
    <n v="342"/>
    <x v="219"/>
    <s v="Nottingham"/>
    <x v="1"/>
    <s v="England"/>
    <x v="0"/>
    <x v="2"/>
    <x v="1"/>
    <x v="1"/>
    <s v="Bookcases"/>
    <s v="Bush Stackable Bookrack, Pine"/>
    <n v="135139.12"/>
    <n v="101354.34"/>
    <n v="33784.78"/>
    <n v="7"/>
    <x v="5"/>
  </r>
  <r>
    <d v="2017-12-07T00:00:00"/>
    <d v="2017-12-17T00:00:00"/>
    <n v="340"/>
    <x v="282"/>
    <s v="Berlin"/>
    <x v="5"/>
    <s v="Berlin"/>
    <x v="1"/>
    <x v="1"/>
    <x v="0"/>
    <x v="0"/>
    <s v="Art"/>
    <s v="Stanley Markers, Fluorescent"/>
    <n v="2483"/>
    <n v="1862.25"/>
    <n v="620.75"/>
    <n v="5"/>
    <x v="5"/>
  </r>
  <r>
    <d v="2017-12-09T00:00:00"/>
    <d v="2017-12-17T00:00:00"/>
    <n v="342"/>
    <x v="461"/>
    <s v="Lunel"/>
    <x v="2"/>
    <s v="Languedoc-Roussillon-Midi-Pyrénées"/>
    <x v="1"/>
    <x v="0"/>
    <x v="2"/>
    <x v="1"/>
    <s v="Chairs"/>
    <s v="Harbour Creations Executive Leather Armchair, Red"/>
    <n v="10938.61"/>
    <n v="8203.9575000000004"/>
    <n v="2734.6525000000001"/>
    <n v="1"/>
    <x v="5"/>
  </r>
  <r>
    <d v="2017-12-10T00:00:00"/>
    <d v="2017-12-17T00:00:00"/>
    <n v="343"/>
    <x v="462"/>
    <s v="London"/>
    <x v="1"/>
    <s v="England"/>
    <x v="0"/>
    <x v="2"/>
    <x v="2"/>
    <x v="1"/>
    <s v="Bookcases"/>
    <s v="Sauder 3-Shelf Cabinet, Mobile"/>
    <n v="15681"/>
    <n v="11760.75"/>
    <n v="3920.25"/>
    <n v="2"/>
    <x v="5"/>
  </r>
  <r>
    <d v="2017-12-12T00:00:00"/>
    <d v="2017-12-17T00:00:00"/>
    <n v="345"/>
    <x v="116"/>
    <s v="Ravenna"/>
    <x v="3"/>
    <s v="Emilia-Romagna"/>
    <x v="2"/>
    <x v="2"/>
    <x v="1"/>
    <x v="0"/>
    <s v="Binders"/>
    <s v="Acco Index Tab, Durable"/>
    <n v="1194.72"/>
    <n v="896.04"/>
    <n v="298.68000000000006"/>
    <n v="3"/>
    <x v="5"/>
  </r>
  <r>
    <d v="2017-12-12T00:00:00"/>
    <d v="2017-12-18T00:00:00"/>
    <n v="345"/>
    <x v="463"/>
    <s v="Peterborough"/>
    <x v="1"/>
    <s v="England"/>
    <x v="0"/>
    <x v="1"/>
    <x v="1"/>
    <x v="0"/>
    <s v="Art"/>
    <s v="Boston Markers, Fluorescent"/>
    <n v="172196.12"/>
    <n v="129147.09"/>
    <n v="43049.03"/>
    <n v="1"/>
    <x v="5"/>
  </r>
  <r>
    <d v="2017-12-13T00:00:00"/>
    <d v="2017-12-18T00:00:00"/>
    <n v="346"/>
    <x v="464"/>
    <s v="Oviedo"/>
    <x v="6"/>
    <s v="Asturias"/>
    <x v="2"/>
    <x v="1"/>
    <x v="1"/>
    <x v="1"/>
    <s v="Tables"/>
    <s v="Barricks Conference Table, Fully Assembled"/>
    <n v="6224.8"/>
    <n v="4668.6000000000004"/>
    <n v="1556.1999999999998"/>
    <n v="2"/>
    <x v="5"/>
  </r>
  <r>
    <d v="2017-12-10T00:00:00"/>
    <d v="2017-12-19T00:00:00"/>
    <n v="343"/>
    <x v="400"/>
    <s v="Laval"/>
    <x v="2"/>
    <s v="Pays de la Loire"/>
    <x v="1"/>
    <x v="0"/>
    <x v="1"/>
    <x v="2"/>
    <s v="Phones"/>
    <s v="Nokia Office Telephone, with Caller ID"/>
    <n v="166389.85999999999"/>
    <n v="124792.39499999999"/>
    <n v="41597.464999999997"/>
    <n v="8"/>
    <x v="5"/>
  </r>
  <r>
    <d v="2017-12-13T00:00:00"/>
    <d v="2017-12-19T00:00:00"/>
    <n v="346"/>
    <x v="191"/>
    <s v="Foggia"/>
    <x v="3"/>
    <s v="Apulia"/>
    <x v="2"/>
    <x v="2"/>
    <x v="0"/>
    <x v="0"/>
    <s v="Storage"/>
    <s v="Fellowes File Cart, Industrial"/>
    <n v="897.94"/>
    <n v="673.45500000000004"/>
    <n v="224.48500000000001"/>
    <n v="3"/>
    <x v="5"/>
  </r>
  <r>
    <d v="2017-12-13T00:00:00"/>
    <d v="2017-12-19T00:00:00"/>
    <n v="346"/>
    <x v="333"/>
    <s v="La Rochelle"/>
    <x v="2"/>
    <s v="Aquitaine-Limousin-Poitou-Charentes"/>
    <x v="1"/>
    <x v="2"/>
    <x v="1"/>
    <x v="1"/>
    <s v="Furnishings"/>
    <s v="Rubbermaid Photo Frame, Erganomic"/>
    <n v="399.4"/>
    <n v="299.54999999999995"/>
    <n v="99.850000000000023"/>
    <n v="2"/>
    <x v="5"/>
  </r>
  <r>
    <d v="2017-12-13T00:00:00"/>
    <d v="2017-12-19T00:00:00"/>
    <n v="346"/>
    <x v="128"/>
    <s v="Turin"/>
    <x v="3"/>
    <s v="Piedmont"/>
    <x v="2"/>
    <x v="1"/>
    <x v="0"/>
    <x v="1"/>
    <s v="Chairs"/>
    <s v="SAFCO Steel Folding Chair, Set of Two"/>
    <n v="881.11"/>
    <n v="660.83249999999998"/>
    <n v="220.27750000000003"/>
    <n v="6"/>
    <x v="5"/>
  </r>
  <r>
    <d v="2017-12-10T00:00:00"/>
    <d v="2017-12-20T00:00:00"/>
    <n v="343"/>
    <x v="315"/>
    <s v="Ludwigshafen am Rhein"/>
    <x v="5"/>
    <s v="Rhineland-Palatinate"/>
    <x v="1"/>
    <x v="1"/>
    <x v="1"/>
    <x v="0"/>
    <s v="Art"/>
    <s v="BIC Pencil Sharpener, Easy-Erase"/>
    <n v="692.08"/>
    <n v="519.06000000000006"/>
    <n v="173.01999999999998"/>
    <n v="4"/>
    <x v="5"/>
  </r>
  <r>
    <d v="2017-12-10T00:00:00"/>
    <d v="2017-12-20T00:00:00"/>
    <n v="343"/>
    <x v="446"/>
    <s v="Moers"/>
    <x v="5"/>
    <s v="North Rhine-Westphalia"/>
    <x v="1"/>
    <x v="1"/>
    <x v="1"/>
    <x v="1"/>
    <s v="Bookcases"/>
    <s v="Sauder Corner Shelving, Traditional"/>
    <n v="6060.25"/>
    <n v="4545.1875"/>
    <n v="1515.0625"/>
    <n v="3"/>
    <x v="5"/>
  </r>
  <r>
    <d v="2017-12-13T00:00:00"/>
    <d v="2017-12-20T00:00:00"/>
    <n v="346"/>
    <x v="465"/>
    <s v="Naples"/>
    <x v="3"/>
    <s v="Campania"/>
    <x v="2"/>
    <x v="2"/>
    <x v="0"/>
    <x v="1"/>
    <s v="Tables"/>
    <s v="Barricks Conference Table, Fully Assembled"/>
    <n v="299.52999999999997"/>
    <n v="224.64749999999998"/>
    <n v="74.882499999999993"/>
    <n v="3"/>
    <x v="5"/>
  </r>
  <r>
    <d v="2017-12-14T00:00:00"/>
    <d v="2017-12-20T00:00:00"/>
    <n v="347"/>
    <x v="74"/>
    <s v="Rosny-sous-Bois"/>
    <x v="2"/>
    <s v="Ile-de-France"/>
    <x v="1"/>
    <x v="1"/>
    <x v="1"/>
    <x v="2"/>
    <s v="Machines"/>
    <s v="StarTech Card Printer, Red"/>
    <n v="0"/>
    <n v="0"/>
    <n v="0"/>
    <n v="7"/>
    <x v="5"/>
  </r>
  <r>
    <d v="2017-12-15T00:00:00"/>
    <d v="2017-12-20T00:00:00"/>
    <n v="348"/>
    <x v="83"/>
    <s v="Marly-le-Roi"/>
    <x v="2"/>
    <s v="Ile-de-France"/>
    <x v="1"/>
    <x v="2"/>
    <x v="1"/>
    <x v="0"/>
    <s v="Binders"/>
    <s v="Ibico Binding Machine, Recycled"/>
    <n v="9180.07"/>
    <n v="6885.0524999999998"/>
    <n v="2295.0174999999999"/>
    <n v="2"/>
    <x v="5"/>
  </r>
  <r>
    <d v="2017-12-15T00:00:00"/>
    <d v="2017-12-21T00:00:00"/>
    <n v="348"/>
    <x v="466"/>
    <s v="Augsburg"/>
    <x v="5"/>
    <s v="Bavaria"/>
    <x v="1"/>
    <x v="0"/>
    <x v="1"/>
    <x v="2"/>
    <s v="Accessories"/>
    <s v="Belkin Memory Card, Erganomic"/>
    <n v="336.04"/>
    <n v="252.03000000000003"/>
    <n v="84.009999999999991"/>
    <n v="1"/>
    <x v="5"/>
  </r>
  <r>
    <d v="2017-12-12T00:00:00"/>
    <d v="2017-12-22T00:00:00"/>
    <n v="345"/>
    <x v="383"/>
    <s v="Cannes"/>
    <x v="2"/>
    <s v="Provence-Alpes-Côte d'Azur"/>
    <x v="1"/>
    <x v="0"/>
    <x v="1"/>
    <x v="2"/>
    <s v="Phones"/>
    <s v="Apple Signal Booster, VoIP"/>
    <n v="179.64"/>
    <n v="134.72999999999999"/>
    <n v="44.91"/>
    <n v="3"/>
    <x v="5"/>
  </r>
  <r>
    <d v="2017-12-13T00:00:00"/>
    <d v="2017-12-23T00:00:00"/>
    <n v="346"/>
    <x v="467"/>
    <s v="Amadora"/>
    <x v="10"/>
    <s v="Lisboa"/>
    <x v="2"/>
    <x v="1"/>
    <x v="1"/>
    <x v="1"/>
    <s v="Bookcases"/>
    <s v="Dania Classic Bookcase, Traditional"/>
    <n v="5195.6000000000004"/>
    <n v="3896.7000000000003"/>
    <n v="1298.9000000000001"/>
    <n v="2"/>
    <x v="5"/>
  </r>
  <r>
    <d v="2017-12-13T00:00:00"/>
    <d v="2017-12-23T00:00:00"/>
    <n v="346"/>
    <x v="468"/>
    <s v="Nacka"/>
    <x v="0"/>
    <s v="Stockholm"/>
    <x v="0"/>
    <x v="1"/>
    <x v="1"/>
    <x v="0"/>
    <s v="Fasteners"/>
    <s v="Accos Staples, 12 Pack"/>
    <n v="9002.64"/>
    <n v="6751.98"/>
    <n v="2250.66"/>
    <n v="2"/>
    <x v="5"/>
  </r>
  <r>
    <d v="2017-12-15T00:00:00"/>
    <d v="2017-12-23T00:00:00"/>
    <n v="348"/>
    <x v="316"/>
    <s v="Alicante"/>
    <x v="6"/>
    <s v="Valenciana"/>
    <x v="2"/>
    <x v="0"/>
    <x v="1"/>
    <x v="0"/>
    <s v="Storage"/>
    <s v="Rogers Folders, Industrial"/>
    <n v="525.6"/>
    <n v="394.20000000000005"/>
    <n v="131.39999999999998"/>
    <n v="6"/>
    <x v="5"/>
  </r>
  <r>
    <d v="2017-12-15T00:00:00"/>
    <d v="2017-12-23T00:00:00"/>
    <n v="348"/>
    <x v="469"/>
    <s v="Berlin"/>
    <x v="5"/>
    <s v="Berlin"/>
    <x v="1"/>
    <x v="2"/>
    <x v="1"/>
    <x v="1"/>
    <s v="Furnishings"/>
    <s v="Eldon Light Bulb, Black"/>
    <n v="139.4"/>
    <n v="104.55000000000001"/>
    <n v="34.849999999999994"/>
    <n v="3"/>
    <x v="5"/>
  </r>
  <r>
    <d v="2017-12-16T00:00:00"/>
    <d v="2017-12-23T00:00:00"/>
    <n v="349"/>
    <x v="470"/>
    <s v="Walsall"/>
    <x v="1"/>
    <s v="England"/>
    <x v="0"/>
    <x v="1"/>
    <x v="1"/>
    <x v="0"/>
    <s v="Storage"/>
    <s v="Tenex Lockers, Single Width"/>
    <n v="2377.84"/>
    <n v="1783.38"/>
    <n v="594.46"/>
    <n v="3"/>
    <x v="5"/>
  </r>
  <r>
    <d v="2017-12-15T00:00:00"/>
    <d v="2017-12-24T00:00:00"/>
    <n v="348"/>
    <x v="471"/>
    <s v="London"/>
    <x v="1"/>
    <s v="England"/>
    <x v="0"/>
    <x v="1"/>
    <x v="1"/>
    <x v="1"/>
    <s v="Bookcases"/>
    <s v="Safco Classic Bookcase, Mobile"/>
    <n v="0"/>
    <n v="0"/>
    <n v="0"/>
    <n v="5"/>
    <x v="5"/>
  </r>
  <r>
    <d v="2017-12-16T00:00:00"/>
    <d v="2017-12-24T00:00:00"/>
    <n v="349"/>
    <x v="82"/>
    <s v="Cagliari"/>
    <x v="3"/>
    <s v="Sardinia"/>
    <x v="2"/>
    <x v="1"/>
    <x v="0"/>
    <x v="2"/>
    <s v="Copiers"/>
    <s v="HP Fax Machine, Digital"/>
    <n v="2434.8000000000002"/>
    <n v="1826.1000000000001"/>
    <n v="608.70000000000005"/>
    <n v="2"/>
    <x v="5"/>
  </r>
  <r>
    <d v="2017-12-15T00:00:00"/>
    <d v="2017-12-25T00:00:00"/>
    <n v="348"/>
    <x v="307"/>
    <s v="Turku"/>
    <x v="14"/>
    <s v="Finland Proper"/>
    <x v="0"/>
    <x v="0"/>
    <x v="1"/>
    <x v="1"/>
    <s v="Chairs"/>
    <s v="Harbour Creations Swivel Stool, Set of Two"/>
    <n v="170.29"/>
    <n v="127.7175"/>
    <n v="42.572499999999991"/>
    <n v="3"/>
    <x v="5"/>
  </r>
  <r>
    <d v="2017-12-17T00:00:00"/>
    <d v="2017-12-25T00:00:00"/>
    <n v="350"/>
    <x v="160"/>
    <s v="Herford"/>
    <x v="5"/>
    <s v="North Rhine-Westphalia"/>
    <x v="1"/>
    <x v="1"/>
    <x v="1"/>
    <x v="0"/>
    <s v="Binders"/>
    <s v="Avery Index Tab, Durable"/>
    <n v="26.44"/>
    <n v="19.830000000000002"/>
    <n v="6.6099999999999994"/>
    <n v="2"/>
    <x v="5"/>
  </r>
  <r>
    <d v="2017-12-17T00:00:00"/>
    <d v="2017-12-25T00:00:00"/>
    <n v="350"/>
    <x v="207"/>
    <s v="Vienna"/>
    <x v="4"/>
    <s v="Vienna"/>
    <x v="1"/>
    <x v="2"/>
    <x v="1"/>
    <x v="0"/>
    <s v="Binders"/>
    <s v="Wilson Jones Index Tab, Recycled"/>
    <n v="45935.38"/>
    <n v="34451.534999999996"/>
    <n v="11483.845000000001"/>
    <n v="6"/>
    <x v="5"/>
  </r>
  <r>
    <d v="2017-12-19T00:00:00"/>
    <d v="2017-12-25T00:00:00"/>
    <n v="352"/>
    <x v="209"/>
    <s v="Mijas"/>
    <x v="6"/>
    <s v="Andalusía"/>
    <x v="2"/>
    <x v="2"/>
    <x v="1"/>
    <x v="0"/>
    <s v="Labels"/>
    <s v="Novimex Removable Labels, Adjustable"/>
    <n v="0"/>
    <n v="0"/>
    <n v="0"/>
    <n v="4"/>
    <x v="5"/>
  </r>
  <r>
    <d v="2017-12-20T00:00:00"/>
    <d v="2017-12-25T00:00:00"/>
    <n v="353"/>
    <x v="129"/>
    <s v="Nantes"/>
    <x v="2"/>
    <s v="Pays de la Loire"/>
    <x v="1"/>
    <x v="2"/>
    <x v="0"/>
    <x v="0"/>
    <s v="Binders"/>
    <s v="Acco Index Tab, Clear"/>
    <n v="95051.51"/>
    <n v="71288.632499999992"/>
    <n v="23762.877500000002"/>
    <n v="5"/>
    <x v="5"/>
  </r>
  <r>
    <d v="2017-12-17T00:00:00"/>
    <d v="2017-12-26T00:00:00"/>
    <n v="350"/>
    <x v="355"/>
    <s v="Lisbon"/>
    <x v="10"/>
    <s v="Lisboa"/>
    <x v="2"/>
    <x v="1"/>
    <x v="0"/>
    <x v="1"/>
    <s v="Chairs"/>
    <s v="Novimex Rocking Chair, Adjustable"/>
    <n v="424.77"/>
    <n v="318.57749999999999"/>
    <n v="106.1925"/>
    <n v="7"/>
    <x v="5"/>
  </r>
  <r>
    <d v="2017-12-19T00:00:00"/>
    <d v="2017-12-26T00:00:00"/>
    <n v="352"/>
    <x v="98"/>
    <s v="Duisburg"/>
    <x v="5"/>
    <s v="North Rhine-Westphalia"/>
    <x v="1"/>
    <x v="2"/>
    <x v="0"/>
    <x v="0"/>
    <s v="Art"/>
    <s v="Stanley Canvas, Easy-Erase"/>
    <n v="33.72"/>
    <n v="25.29"/>
    <n v="8.43"/>
    <n v="2"/>
    <x v="5"/>
  </r>
  <r>
    <d v="2017-12-19T00:00:00"/>
    <d v="2017-12-26T00:00:00"/>
    <n v="352"/>
    <x v="331"/>
    <s v="Stockholm"/>
    <x v="0"/>
    <s v="Stockholm"/>
    <x v="0"/>
    <x v="1"/>
    <x v="0"/>
    <x v="0"/>
    <s v="Envelopes"/>
    <s v="Cameo Clasp Envelope, with clear poly window"/>
    <n v="408.87"/>
    <n v="306.65250000000003"/>
    <n v="102.21749999999997"/>
    <n v="2"/>
    <x v="5"/>
  </r>
  <r>
    <d v="2017-12-17T00:00:00"/>
    <d v="2017-12-27T00:00:00"/>
    <n v="350"/>
    <x v="73"/>
    <s v="Vienna"/>
    <x v="4"/>
    <s v="Vienna"/>
    <x v="1"/>
    <x v="1"/>
    <x v="1"/>
    <x v="0"/>
    <s v="Binders"/>
    <s v="Cardinal Index Tab, Economy"/>
    <n v="139.72999999999999"/>
    <n v="104.79749999999999"/>
    <n v="34.932500000000005"/>
    <n v="2"/>
    <x v="5"/>
  </r>
  <r>
    <d v="2017-12-20T00:00:00"/>
    <d v="2017-12-27T00:00:00"/>
    <n v="353"/>
    <x v="472"/>
    <s v="Barcelona"/>
    <x v="6"/>
    <s v="Catalonia"/>
    <x v="2"/>
    <x v="1"/>
    <x v="0"/>
    <x v="0"/>
    <s v="Binders"/>
    <s v="Avery Binding Machine, Clear"/>
    <n v="78.3"/>
    <n v="58.724999999999994"/>
    <n v="19.575000000000003"/>
    <n v="2"/>
    <x v="5"/>
  </r>
  <r>
    <d v="2017-12-20T00:00:00"/>
    <d v="2017-12-27T00:00:00"/>
    <n v="353"/>
    <x v="473"/>
    <s v="Stockholm"/>
    <x v="0"/>
    <s v="Stockholm"/>
    <x v="0"/>
    <x v="2"/>
    <x v="1"/>
    <x v="0"/>
    <s v="Art"/>
    <s v="BIC Highlighters, Blue"/>
    <n v="345.67"/>
    <n v="259.2525"/>
    <n v="86.417500000000018"/>
    <n v="2"/>
    <x v="5"/>
  </r>
  <r>
    <d v="2017-12-20T00:00:00"/>
    <d v="2017-12-28T00:00:00"/>
    <n v="353"/>
    <x v="437"/>
    <s v="Bayonne"/>
    <x v="2"/>
    <s v="Aquitaine-Limousin-Poitou-Charentes"/>
    <x v="1"/>
    <x v="1"/>
    <x v="0"/>
    <x v="1"/>
    <s v="Bookcases"/>
    <s v="Sauder Floating Shelf Set, Pine"/>
    <n v="1373.51"/>
    <n v="1030.1324999999999"/>
    <n v="343.37750000000005"/>
    <n v="4"/>
    <x v="5"/>
  </r>
  <r>
    <d v="2017-12-21T00:00:00"/>
    <d v="2017-12-28T00:00:00"/>
    <n v="354"/>
    <x v="346"/>
    <s v="Mansfield"/>
    <x v="1"/>
    <s v="England"/>
    <x v="0"/>
    <x v="1"/>
    <x v="0"/>
    <x v="0"/>
    <s v="Art"/>
    <s v="Sanford Canvas, Water Color"/>
    <n v="153.9"/>
    <n v="115.42500000000001"/>
    <n v="38.474999999999994"/>
    <n v="2"/>
    <x v="5"/>
  </r>
  <r>
    <d v="2017-12-19T00:00:00"/>
    <d v="2017-12-29T00:00:00"/>
    <n v="352"/>
    <x v="392"/>
    <s v="Vienna"/>
    <x v="4"/>
    <s v="Vienna"/>
    <x v="1"/>
    <x v="0"/>
    <x v="1"/>
    <x v="1"/>
    <s v="Bookcases"/>
    <s v="Safco 3-Shelf Cabinet, Mobile"/>
    <n v="195.85"/>
    <n v="146.88749999999999"/>
    <n v="48.962500000000006"/>
    <n v="9"/>
    <x v="5"/>
  </r>
  <r>
    <d v="2017-12-20T00:00:00"/>
    <d v="2017-12-29T00:00:00"/>
    <n v="353"/>
    <x v="474"/>
    <s v="Oullins"/>
    <x v="2"/>
    <s v="Auvergne-Rhône-Alpes"/>
    <x v="1"/>
    <x v="1"/>
    <x v="1"/>
    <x v="0"/>
    <s v="Binders"/>
    <s v="Avery Binder, Economy"/>
    <n v="165.74"/>
    <n v="124.30500000000001"/>
    <n v="41.435000000000002"/>
    <n v="2"/>
    <x v="5"/>
  </r>
  <r>
    <d v="2017-12-20T00:00:00"/>
    <d v="2017-12-29T00:00:00"/>
    <n v="353"/>
    <x v="317"/>
    <s v="Valdemoro"/>
    <x v="6"/>
    <s v="Madrid"/>
    <x v="2"/>
    <x v="2"/>
    <x v="1"/>
    <x v="0"/>
    <s v="Art"/>
    <s v="Boston Markers, Fluorescent"/>
    <n v="617.38"/>
    <n v="463.03499999999997"/>
    <n v="154.34500000000003"/>
    <n v="2"/>
    <x v="5"/>
  </r>
  <r>
    <d v="2017-12-21T00:00:00"/>
    <d v="2017-12-29T00:00:00"/>
    <n v="354"/>
    <x v="475"/>
    <s v="Dublin"/>
    <x v="13"/>
    <s v="Dublin"/>
    <x v="0"/>
    <x v="0"/>
    <x v="0"/>
    <x v="0"/>
    <s v="Envelopes"/>
    <s v="Ames Peel and Seal, Set of 50"/>
    <n v="0.09"/>
    <n v="6.7500000000000004E-2"/>
    <n v="2.2499999999999992E-2"/>
    <n v="5"/>
    <x v="5"/>
  </r>
  <r>
    <d v="2017-12-23T00:00:00"/>
    <d v="2017-12-29T00:00:00"/>
    <n v="356"/>
    <x v="399"/>
    <s v="Bry-sur-Marne"/>
    <x v="2"/>
    <s v="Ile-de-France"/>
    <x v="1"/>
    <x v="1"/>
    <x v="0"/>
    <x v="1"/>
    <s v="Furnishings"/>
    <s v="Eldon Light Bulb, Durable"/>
    <n v="18368.73"/>
    <n v="13776.547500000001"/>
    <n v="4592.182499999999"/>
    <n v="3"/>
    <x v="5"/>
  </r>
  <r>
    <d v="2017-12-20T00:00:00"/>
    <d v="2017-12-30T00:00:00"/>
    <n v="353"/>
    <x v="476"/>
    <s v="Duisburg"/>
    <x v="5"/>
    <s v="North Rhine-Westphalia"/>
    <x v="1"/>
    <x v="1"/>
    <x v="1"/>
    <x v="0"/>
    <s v="Storage"/>
    <s v="Smead Trays, Industrial"/>
    <n v="32.01"/>
    <n v="24.0075"/>
    <n v="8.0024999999999977"/>
    <n v="2"/>
    <x v="5"/>
  </r>
  <r>
    <d v="2017-12-21T00:00:00"/>
    <d v="2017-12-30T00:00:00"/>
    <n v="354"/>
    <x v="477"/>
    <s v="Manresa"/>
    <x v="6"/>
    <s v="Catalonia"/>
    <x v="2"/>
    <x v="1"/>
    <x v="0"/>
    <x v="0"/>
    <s v="Art"/>
    <s v="BIC Highlighters, Easy-Erase"/>
    <n v="253.1"/>
    <n v="189.82499999999999"/>
    <n v="63.275000000000006"/>
    <n v="2"/>
    <x v="5"/>
  </r>
  <r>
    <d v="2017-12-21T00:00:00"/>
    <d v="2017-12-30T00:00:00"/>
    <n v="354"/>
    <x v="279"/>
    <s v="Dortmund"/>
    <x v="5"/>
    <s v="North Rhine-Westphalia"/>
    <x v="1"/>
    <x v="1"/>
    <x v="1"/>
    <x v="0"/>
    <s v="Binders"/>
    <s v="Wilson Jones Index Tab, Economy"/>
    <n v="332.15"/>
    <n v="249.11249999999998"/>
    <n v="83.037499999999994"/>
    <n v="5"/>
    <x v="5"/>
  </r>
  <r>
    <d v="2017-12-22T00:00:00"/>
    <d v="2017-12-30T00:00:00"/>
    <n v="355"/>
    <x v="351"/>
    <s v="Turin"/>
    <x v="3"/>
    <s v="Piedmont"/>
    <x v="2"/>
    <x v="2"/>
    <x v="0"/>
    <x v="0"/>
    <s v="Art"/>
    <s v="Sanford Canvas, Fluorescent"/>
    <n v="11.08"/>
    <n v="8.31"/>
    <n v="2.7699999999999996"/>
    <n v="3"/>
    <x v="5"/>
  </r>
  <r>
    <d v="2017-12-22T00:00:00"/>
    <d v="2017-12-31T00:00:00"/>
    <n v="355"/>
    <x v="387"/>
    <s v="Elda"/>
    <x v="6"/>
    <s v="Valenciana"/>
    <x v="2"/>
    <x v="1"/>
    <x v="1"/>
    <x v="2"/>
    <s v="Phones"/>
    <s v="Samsung Headset, with Caller ID"/>
    <n v="0.23"/>
    <n v="0.17250000000000001"/>
    <n v="5.7499999999999996E-2"/>
    <n v="2"/>
    <x v="5"/>
  </r>
  <r>
    <d v="2017-12-23T00:00:00"/>
    <d v="2017-12-31T00:00:00"/>
    <n v="356"/>
    <x v="7"/>
    <s v="Dublin"/>
    <x v="13"/>
    <s v="Dublin"/>
    <x v="0"/>
    <x v="1"/>
    <x v="0"/>
    <x v="2"/>
    <s v="Accessories"/>
    <s v="SanDisk Router, Bluetooth"/>
    <n v="1519.78"/>
    <n v="1139.835"/>
    <n v="379.94499999999994"/>
    <n v="7"/>
    <x v="5"/>
  </r>
  <r>
    <d v="2017-12-24T00:00:00"/>
    <d v="2017-12-31T00:00:00"/>
    <n v="357"/>
    <x v="478"/>
    <s v="Molina de Segura"/>
    <x v="6"/>
    <s v="Murcia"/>
    <x v="2"/>
    <x v="1"/>
    <x v="1"/>
    <x v="0"/>
    <s v="Binders"/>
    <s v="Ibico Index Tab, Economy"/>
    <n v="8.27"/>
    <n v="6.2024999999999997"/>
    <n v="2.0674999999999999"/>
    <n v="4"/>
    <x v="5"/>
  </r>
  <r>
    <d v="2017-12-26T00:00:00"/>
    <d v="2017-12-31T00:00:00"/>
    <n v="359"/>
    <x v="479"/>
    <s v="Oslo"/>
    <x v="11"/>
    <s v="Oslo"/>
    <x v="0"/>
    <x v="1"/>
    <x v="1"/>
    <x v="0"/>
    <s v="Labels"/>
    <s v="Harbour Creations Color Coded Labels, Laser Printer Compatible"/>
    <n v="123.97"/>
    <n v="92.977499999999992"/>
    <n v="30.992500000000007"/>
    <n v="3"/>
    <x v="5"/>
  </r>
  <r>
    <d v="2017-12-26T00:00:00"/>
    <d v="2017-12-31T00:00:00"/>
    <n v="359"/>
    <x v="480"/>
    <s v="Blackpool"/>
    <x v="1"/>
    <s v="England"/>
    <x v="0"/>
    <x v="2"/>
    <x v="1"/>
    <x v="1"/>
    <s v="Tables"/>
    <s v="Chromcraft Computer Table, Adjustable Height"/>
    <n v="445.5"/>
    <n v="334.125"/>
    <n v="111.375"/>
    <n v="7"/>
    <x v="5"/>
  </r>
  <r>
    <d v="2017-12-22T00:00:00"/>
    <d v="2018-01-01T00:00:00"/>
    <n v="355"/>
    <x v="299"/>
    <s v="Portsmouth"/>
    <x v="1"/>
    <s v="England"/>
    <x v="0"/>
    <x v="0"/>
    <x v="1"/>
    <x v="0"/>
    <s v="Paper"/>
    <s v="Green Bar Parchment Paper, Recycled"/>
    <n v="9.67"/>
    <n v="7.2524999999999995"/>
    <n v="2.4175000000000004"/>
    <n v="10"/>
    <x v="5"/>
  </r>
  <r>
    <d v="2017-12-26T00:00:00"/>
    <d v="2018-01-01T00:00:00"/>
    <n v="359"/>
    <x v="434"/>
    <s v="Madrid"/>
    <x v="6"/>
    <s v="Madrid"/>
    <x v="2"/>
    <x v="1"/>
    <x v="0"/>
    <x v="0"/>
    <s v="Art"/>
    <s v="BIC Pens, Blue"/>
    <n v="1.73"/>
    <n v="1.2974999999999999"/>
    <n v="0.43250000000000011"/>
    <n v="1"/>
    <x v="5"/>
  </r>
  <r>
    <d v="2017-12-27T00:00:00"/>
    <d v="2018-01-01T00:00:00"/>
    <n v="360"/>
    <x v="481"/>
    <s v="Hamburg"/>
    <x v="5"/>
    <s v="Hamburg"/>
    <x v="1"/>
    <x v="1"/>
    <x v="2"/>
    <x v="0"/>
    <s v="Binders"/>
    <s v="Wilson Jones Binder Covers, Clear"/>
    <n v="520.92999999999995"/>
    <n v="390.69749999999999"/>
    <n v="130.23249999999996"/>
    <n v="2"/>
    <x v="5"/>
  </r>
  <r>
    <d v="2017-12-26T00:00:00"/>
    <d v="2018-01-02T00:00:00"/>
    <n v="359"/>
    <x v="150"/>
    <s v="Zamora"/>
    <x v="6"/>
    <s v="Castile and León"/>
    <x v="2"/>
    <x v="2"/>
    <x v="2"/>
    <x v="1"/>
    <s v="Bookcases"/>
    <s v="Bush Stackable Bookrack, Traditional"/>
    <n v="4.22"/>
    <n v="3.165"/>
    <n v="1.0549999999999997"/>
    <n v="2"/>
    <x v="5"/>
  </r>
  <r>
    <d v="2017-12-26T00:00:00"/>
    <d v="2018-01-02T00:00:00"/>
    <n v="359"/>
    <x v="482"/>
    <s v="The Hague"/>
    <x v="7"/>
    <s v="South Holland"/>
    <x v="1"/>
    <x v="1"/>
    <x v="3"/>
    <x v="1"/>
    <s v="Chairs"/>
    <s v="Novimex Executive Leather Armchair, Red"/>
    <n v="155.31"/>
    <n v="116.4825"/>
    <n v="38.827500000000001"/>
    <n v="6"/>
    <x v="5"/>
  </r>
  <r>
    <d v="2017-12-27T00:00:00"/>
    <d v="2018-01-02T00:00:00"/>
    <n v="360"/>
    <x v="483"/>
    <s v="Vienna"/>
    <x v="4"/>
    <s v="Vienna"/>
    <x v="1"/>
    <x v="0"/>
    <x v="2"/>
    <x v="0"/>
    <s v="Art"/>
    <s v="Binney &amp; Smith Pencil Sharpener, Easy-Erase"/>
    <n v="96.1"/>
    <n v="72.074999999999989"/>
    <n v="24.025000000000006"/>
    <n v="2"/>
    <x v="5"/>
  </r>
  <r>
    <d v="2017-12-27T00:00:00"/>
    <d v="2018-01-03T00:00:00"/>
    <n v="360"/>
    <x v="484"/>
    <s v="Copenhagen"/>
    <x v="8"/>
    <s v="Hovedstaden"/>
    <x v="0"/>
    <x v="2"/>
    <x v="1"/>
    <x v="2"/>
    <s v="Phones"/>
    <s v="Cisco Speaker Phone, with Caller ID"/>
    <n v="28.76"/>
    <n v="21.57"/>
    <n v="7.1900000000000013"/>
    <n v="3"/>
    <x v="5"/>
  </r>
  <r>
    <d v="2017-12-29T00:00:00"/>
    <d v="2018-01-03T00:00:00"/>
    <n v="362"/>
    <x v="485"/>
    <s v="Ghent"/>
    <x v="9"/>
    <s v="East Flanders"/>
    <x v="1"/>
    <x v="1"/>
    <x v="1"/>
    <x v="0"/>
    <s v="Supplies"/>
    <s v="Acme Trimmer, Steel"/>
    <n v="0.01"/>
    <n v="7.4999999999999997E-3"/>
    <n v="2.5000000000000005E-3"/>
    <n v="2"/>
    <x v="5"/>
  </r>
  <r>
    <d v="2017-12-29T00:00:00"/>
    <d v="2018-01-03T00:00:00"/>
    <n v="362"/>
    <x v="200"/>
    <s v="Darmstadt"/>
    <x v="5"/>
    <s v="Hesse"/>
    <x v="1"/>
    <x v="0"/>
    <x v="3"/>
    <x v="0"/>
    <s v="Art"/>
    <s v="Binney &amp; Smith Pens, Blue"/>
    <n v="2.13"/>
    <n v="1.5974999999999999"/>
    <n v="0.53249999999999997"/>
    <n v="2"/>
    <x v="5"/>
  </r>
  <r>
    <d v="2017-12-29T00:00:00"/>
    <d v="2018-01-03T00:00:00"/>
    <n v="362"/>
    <x v="486"/>
    <s v="Plaisance-du-Touch"/>
    <x v="2"/>
    <s v="Languedoc-Roussillon-Midi-Pyrénées"/>
    <x v="1"/>
    <x v="1"/>
    <x v="1"/>
    <x v="2"/>
    <s v="Copiers"/>
    <s v="Sharp Fax and Copier, High-Speed"/>
    <n v="0.56999999999999995"/>
    <n v="0.42749999999999999"/>
    <n v="0.14249999999999996"/>
    <n v="2"/>
    <x v="5"/>
  </r>
  <r>
    <d v="2017-12-28T00:00:00"/>
    <d v="2018-01-04T00:00:00"/>
    <n v="361"/>
    <x v="487"/>
    <s v="Turin"/>
    <x v="3"/>
    <s v="Piedmont"/>
    <x v="2"/>
    <x v="0"/>
    <x v="0"/>
    <x v="1"/>
    <s v="Bookcases"/>
    <s v="Bush Classic Bookcase, Metal"/>
    <n v="0.01"/>
    <n v="7.4999999999999997E-3"/>
    <n v="2.5000000000000005E-3"/>
    <n v="3"/>
    <x v="5"/>
  </r>
  <r>
    <d v="2017-12-28T00:00:00"/>
    <d v="2018-01-04T00:00:00"/>
    <n v="361"/>
    <x v="435"/>
    <s v="Groningen"/>
    <x v="7"/>
    <s v="Groningen"/>
    <x v="1"/>
    <x v="0"/>
    <x v="0"/>
    <x v="1"/>
    <s v="Bookcases"/>
    <s v="Safco Classic Bookcase, Traditional"/>
    <n v="110.17"/>
    <n v="82.627499999999998"/>
    <n v="27.542500000000004"/>
    <n v="6"/>
    <x v="5"/>
  </r>
  <r>
    <d v="2017-12-30T00:00:00"/>
    <d v="2018-01-04T00:00:00"/>
    <n v="363"/>
    <x v="488"/>
    <s v="Derby"/>
    <x v="1"/>
    <s v="England"/>
    <x v="0"/>
    <x v="0"/>
    <x v="1"/>
    <x v="1"/>
    <s v="Bookcases"/>
    <s v="Sauder Stackable Bookrack, Pine"/>
    <n v="460.75"/>
    <n v="345.5625"/>
    <n v="115.1875"/>
    <n v="2"/>
    <x v="5"/>
  </r>
  <r>
    <d v="2017-12-26T00:00:00"/>
    <d v="2018-01-05T00:00:00"/>
    <n v="359"/>
    <x v="489"/>
    <s v="Regensburg"/>
    <x v="5"/>
    <s v="Bavaria"/>
    <x v="1"/>
    <x v="2"/>
    <x v="1"/>
    <x v="0"/>
    <s v="Art"/>
    <s v="Sanford Highlighters, Water Color"/>
    <n v="0.02"/>
    <n v="1.4999999999999999E-2"/>
    <n v="5.000000000000001E-3"/>
    <n v="2"/>
    <x v="5"/>
  </r>
  <r>
    <d v="2017-12-27T00:00:00"/>
    <d v="2018-01-05T00:00:00"/>
    <n v="360"/>
    <x v="490"/>
    <s v="Villeparisis"/>
    <x v="2"/>
    <s v="Ile-de-France"/>
    <x v="1"/>
    <x v="1"/>
    <x v="1"/>
    <x v="0"/>
    <s v="Art"/>
    <s v="BIC Pencil Sharpener, Water Color"/>
    <n v="461.09"/>
    <n v="345.8175"/>
    <n v="115.27249999999998"/>
    <n v="3"/>
    <x v="5"/>
  </r>
  <r>
    <d v="2017-12-27T00:00:00"/>
    <d v="2018-01-06T00:00:00"/>
    <n v="360"/>
    <x v="491"/>
    <s v="Verona"/>
    <x v="3"/>
    <s v="Veneto"/>
    <x v="2"/>
    <x v="2"/>
    <x v="2"/>
    <x v="2"/>
    <s v="Phones"/>
    <s v="Nokia Headset, Cordless"/>
    <n v="0.06"/>
    <n v="4.4999999999999998E-2"/>
    <n v="1.4999999999999999E-2"/>
    <n v="4"/>
    <x v="5"/>
  </r>
  <r>
    <d v="2017-12-28T00:00:00"/>
    <d v="2018-01-06T00:00:00"/>
    <n v="361"/>
    <x v="88"/>
    <s v="Aix-en-Provence"/>
    <x v="2"/>
    <s v="Provence-Alpes-Côte d'Azur"/>
    <x v="1"/>
    <x v="2"/>
    <x v="0"/>
    <x v="0"/>
    <s v="Labels"/>
    <s v="Avery Shipping Labels, 5000 Label Set"/>
    <n v="1.56"/>
    <n v="1.17"/>
    <n v="0.39000000000000012"/>
    <n v="3"/>
    <x v="5"/>
  </r>
  <r>
    <d v="2017-12-28T00:00:00"/>
    <d v="2018-01-06T00:00:00"/>
    <n v="361"/>
    <x v="55"/>
    <s v="Argenteuil"/>
    <x v="2"/>
    <s v="Ile-de-France"/>
    <x v="1"/>
    <x v="2"/>
    <x v="0"/>
    <x v="1"/>
    <s v="Chairs"/>
    <s v="Hon Rocking Chair, Adjustable"/>
    <n v="1.19"/>
    <n v="0.89249999999999996"/>
    <n v="0.29749999999999999"/>
    <n v="4"/>
    <x v="5"/>
  </r>
  <r>
    <d v="2017-12-28T00:00:00"/>
    <d v="2018-01-06T00:00:00"/>
    <n v="361"/>
    <x v="469"/>
    <s v="London"/>
    <x v="1"/>
    <s v="England"/>
    <x v="0"/>
    <x v="2"/>
    <x v="3"/>
    <x v="0"/>
    <s v="Art"/>
    <s v="Sanford Highlighters, Water Color"/>
    <n v="187.22"/>
    <n v="140.41499999999999"/>
    <n v="46.805000000000007"/>
    <n v="1"/>
    <x v="5"/>
  </r>
  <r>
    <d v="2017-12-30T00:00:00"/>
    <d v="2018-01-06T00:00:00"/>
    <n v="363"/>
    <x v="492"/>
    <s v="Naples"/>
    <x v="3"/>
    <s v="Campania"/>
    <x v="2"/>
    <x v="1"/>
    <x v="2"/>
    <x v="0"/>
    <s v="Art"/>
    <s v="Boston Pens, Fluorescent"/>
    <n v="1.22"/>
    <n v="0.91500000000000004"/>
    <n v="0.30499999999999994"/>
    <n v="3"/>
    <x v="5"/>
  </r>
  <r>
    <d v="2017-12-30T00:00:00"/>
    <d v="2018-01-08T00:00:00"/>
    <n v="363"/>
    <x v="119"/>
    <s v="Cheltenham"/>
    <x v="1"/>
    <s v="England"/>
    <x v="0"/>
    <x v="0"/>
    <x v="2"/>
    <x v="0"/>
    <s v="Fasteners"/>
    <s v="Stockwell Thumb Tacks, Assorted Sizes"/>
    <n v="55.71"/>
    <n v="41.782499999999999"/>
    <n v="13.927500000000002"/>
    <n v="4"/>
    <x v="5"/>
  </r>
  <r>
    <d v="2018-01-02T00:00:00"/>
    <d v="2018-01-08T00:00:00"/>
    <n v="366"/>
    <x v="445"/>
    <s v="Madrid"/>
    <x v="6"/>
    <s v="Madrid"/>
    <x v="2"/>
    <x v="2"/>
    <x v="1"/>
    <x v="0"/>
    <s v="Labels"/>
    <s v="Hon Legal Exhibit Labels, Adjustable"/>
    <n v="258.27"/>
    <n v="193.70249999999999"/>
    <n v="64.567499999999995"/>
    <n v="7"/>
    <x v="6"/>
  </r>
  <r>
    <d v="2018-01-03T00:00:00"/>
    <d v="2018-01-08T00:00:00"/>
    <n v="367"/>
    <x v="43"/>
    <s v="Montpellier"/>
    <x v="2"/>
    <s v="Languedoc-Roussillon-Midi-Pyrénées"/>
    <x v="1"/>
    <x v="2"/>
    <x v="1"/>
    <x v="1"/>
    <s v="Furnishings"/>
    <s v="Tenex Clock, Black"/>
    <n v="1833.32"/>
    <n v="1374.99"/>
    <n v="458.32999999999993"/>
    <n v="1"/>
    <x v="6"/>
  </r>
  <r>
    <d v="2017-12-30T00:00:00"/>
    <d v="2018-01-09T00:00:00"/>
    <n v="363"/>
    <x v="81"/>
    <s v="Madrid"/>
    <x v="6"/>
    <s v="Madrid"/>
    <x v="2"/>
    <x v="1"/>
    <x v="1"/>
    <x v="2"/>
    <s v="Machines"/>
    <s v="Epson Phone, White"/>
    <n v="319.99"/>
    <n v="239.99250000000001"/>
    <n v="79.997500000000002"/>
    <n v="2"/>
    <x v="5"/>
  </r>
  <r>
    <d v="2018-01-02T00:00:00"/>
    <d v="2018-01-10T00:00:00"/>
    <n v="366"/>
    <x v="51"/>
    <s v="Givors"/>
    <x v="2"/>
    <s v="Auvergne-Rhône-Alpes"/>
    <x v="1"/>
    <x v="2"/>
    <x v="1"/>
    <x v="0"/>
    <s v="Fasteners"/>
    <s v="OIC Staples, Assorted Sizes"/>
    <n v="25.58"/>
    <n v="19.184999999999999"/>
    <n v="6.3949999999999996"/>
    <n v="3"/>
    <x v="6"/>
  </r>
  <r>
    <d v="2018-01-03T00:00:00"/>
    <d v="2018-01-10T00:00:00"/>
    <n v="367"/>
    <x v="314"/>
    <s v="Ponferrada"/>
    <x v="6"/>
    <s v="Castile and León"/>
    <x v="2"/>
    <x v="1"/>
    <x v="2"/>
    <x v="0"/>
    <s v="Paper"/>
    <s v="Green Bar Computer Printout Paper, Multicolor"/>
    <n v="1450.8"/>
    <n v="1088.0999999999999"/>
    <n v="362.70000000000005"/>
    <n v="3"/>
    <x v="6"/>
  </r>
  <r>
    <d v="2018-01-05T00:00:00"/>
    <d v="2018-01-11T00:00:00"/>
    <n v="369"/>
    <x v="426"/>
    <s v="Rouen"/>
    <x v="2"/>
    <s v="Normandy"/>
    <x v="1"/>
    <x v="0"/>
    <x v="3"/>
    <x v="1"/>
    <s v="Furnishings"/>
    <s v="Tenex Frame, Erganomic"/>
    <n v="0.06"/>
    <n v="4.4999999999999998E-2"/>
    <n v="1.4999999999999999E-2"/>
    <n v="4"/>
    <x v="6"/>
  </r>
  <r>
    <d v="2018-01-05T00:00:00"/>
    <d v="2018-01-12T00:00:00"/>
    <n v="369"/>
    <x v="493"/>
    <s v="Paris"/>
    <x v="2"/>
    <s v="Ile-de-France"/>
    <x v="1"/>
    <x v="0"/>
    <x v="1"/>
    <x v="0"/>
    <s v="Storage"/>
    <s v="Smead Lockers, Single Width"/>
    <n v="0.03"/>
    <n v="2.2499999999999999E-2"/>
    <n v="7.4999999999999997E-3"/>
    <n v="5"/>
    <x v="6"/>
  </r>
  <r>
    <d v="2018-01-07T00:00:00"/>
    <d v="2018-01-12T00:00:00"/>
    <n v="371"/>
    <x v="494"/>
    <s v="Enschede"/>
    <x v="7"/>
    <s v="Overijssel"/>
    <x v="1"/>
    <x v="1"/>
    <x v="1"/>
    <x v="2"/>
    <s v="Machines"/>
    <s v="StarTech Phone, Durable"/>
    <n v="0.28999999999999998"/>
    <n v="0.21749999999999997"/>
    <n v="7.2500000000000009E-2"/>
    <n v="3"/>
    <x v="6"/>
  </r>
  <r>
    <d v="2018-01-04T00:00:00"/>
    <d v="2018-01-13T00:00:00"/>
    <n v="368"/>
    <x v="495"/>
    <s v="Tamworth"/>
    <x v="1"/>
    <s v="England"/>
    <x v="0"/>
    <x v="1"/>
    <x v="1"/>
    <x v="0"/>
    <s v="Storage"/>
    <s v="Rogers Shelving, Wire Frame"/>
    <n v="54.28"/>
    <n v="40.71"/>
    <n v="13.57"/>
    <n v="3"/>
    <x v="6"/>
  </r>
  <r>
    <d v="2018-01-05T00:00:00"/>
    <d v="2018-01-13T00:00:00"/>
    <n v="369"/>
    <x v="496"/>
    <s v="Breda"/>
    <x v="7"/>
    <s v="North Brabant"/>
    <x v="1"/>
    <x v="1"/>
    <x v="1"/>
    <x v="1"/>
    <s v="Furnishings"/>
    <s v="Eldon Photo Frame, Erganomic"/>
    <n v="0.2"/>
    <n v="0.15000000000000002"/>
    <n v="4.9999999999999989E-2"/>
    <n v="3"/>
    <x v="6"/>
  </r>
  <r>
    <d v="2018-01-06T00:00:00"/>
    <d v="2018-01-13T00:00:00"/>
    <n v="370"/>
    <x v="197"/>
    <s v="Marbella"/>
    <x v="6"/>
    <s v="Andalusía"/>
    <x v="2"/>
    <x v="0"/>
    <x v="1"/>
    <x v="0"/>
    <s v="Fasteners"/>
    <s v="Advantus Clamps, Assorted Sizes"/>
    <n v="16.05"/>
    <n v="12.037500000000001"/>
    <n v="4.0124999999999993"/>
    <n v="6"/>
    <x v="6"/>
  </r>
  <r>
    <d v="2018-01-07T00:00:00"/>
    <d v="2018-01-13T00:00:00"/>
    <n v="371"/>
    <x v="256"/>
    <s v="Kassel"/>
    <x v="5"/>
    <s v="Hesse"/>
    <x v="1"/>
    <x v="0"/>
    <x v="2"/>
    <x v="0"/>
    <s v="Storage"/>
    <s v="Rogers Folders, Industrial"/>
    <n v="319.33"/>
    <n v="239.4975"/>
    <n v="79.832499999999982"/>
    <n v="2"/>
    <x v="6"/>
  </r>
  <r>
    <d v="2018-01-07T00:00:00"/>
    <d v="2018-01-13T00:00:00"/>
    <n v="371"/>
    <x v="497"/>
    <s v="Oslo"/>
    <x v="11"/>
    <s v="Oslo"/>
    <x v="0"/>
    <x v="2"/>
    <x v="2"/>
    <x v="0"/>
    <s v="Binders"/>
    <s v="Avery Binder, Clear"/>
    <n v="30.61"/>
    <n v="22.9575"/>
    <n v="7.6524999999999999"/>
    <n v="4"/>
    <x v="6"/>
  </r>
  <r>
    <d v="2018-01-09T00:00:00"/>
    <d v="2018-01-14T00:00:00"/>
    <n v="373"/>
    <x v="45"/>
    <s v="Cologne"/>
    <x v="5"/>
    <s v="North Rhine-Westphalia"/>
    <x v="1"/>
    <x v="1"/>
    <x v="1"/>
    <x v="2"/>
    <s v="Machines"/>
    <s v="Epson Inkjet, Durable"/>
    <n v="0.01"/>
    <n v="7.4999999999999997E-3"/>
    <n v="2.5000000000000005E-3"/>
    <n v="3"/>
    <x v="6"/>
  </r>
  <r>
    <d v="2018-01-05T00:00:00"/>
    <d v="2018-01-15T00:00:00"/>
    <n v="369"/>
    <x v="498"/>
    <s v="Valencia"/>
    <x v="6"/>
    <s v="Valenciana"/>
    <x v="2"/>
    <x v="1"/>
    <x v="1"/>
    <x v="2"/>
    <s v="Copiers"/>
    <s v="Brother Wireless Fax, Color"/>
    <n v="120.98"/>
    <n v="90.734999999999999"/>
    <n v="30.245000000000005"/>
    <n v="2"/>
    <x v="6"/>
  </r>
  <r>
    <d v="2018-01-05T00:00:00"/>
    <d v="2018-01-15T00:00:00"/>
    <n v="369"/>
    <x v="279"/>
    <s v="Stockholm"/>
    <x v="0"/>
    <s v="Stockholm"/>
    <x v="0"/>
    <x v="1"/>
    <x v="1"/>
    <x v="2"/>
    <s v="Machines"/>
    <s v="Epson Inkjet, Wireless"/>
    <n v="316.57"/>
    <n v="237.42750000000001"/>
    <n v="79.142499999999984"/>
    <n v="2"/>
    <x v="6"/>
  </r>
  <r>
    <d v="2018-01-10T00:00:00"/>
    <d v="2018-01-15T00:00:00"/>
    <n v="374"/>
    <x v="499"/>
    <s v="Haninge"/>
    <x v="0"/>
    <s v="Stockholm"/>
    <x v="0"/>
    <x v="1"/>
    <x v="2"/>
    <x v="0"/>
    <s v="Appliances"/>
    <s v="Breville Refrigerator, White"/>
    <n v="604.41999999999996"/>
    <n v="453.31499999999994"/>
    <n v="151.10500000000002"/>
    <n v="5"/>
    <x v="6"/>
  </r>
  <r>
    <d v="2018-01-11T00:00:00"/>
    <d v="2018-01-16T00:00:00"/>
    <n v="375"/>
    <x v="209"/>
    <s v="Elx"/>
    <x v="6"/>
    <s v="Valenciana"/>
    <x v="2"/>
    <x v="2"/>
    <x v="2"/>
    <x v="0"/>
    <s v="Art"/>
    <s v="BIC Canvas, Water Color"/>
    <n v="32.020000000000003"/>
    <n v="24.015000000000001"/>
    <n v="8.0050000000000026"/>
    <n v="2"/>
    <x v="6"/>
  </r>
  <r>
    <d v="2018-01-09T00:00:00"/>
    <d v="2018-01-17T00:00:00"/>
    <n v="373"/>
    <x v="75"/>
    <s v="Verona"/>
    <x v="3"/>
    <s v="Veneto"/>
    <x v="2"/>
    <x v="1"/>
    <x v="1"/>
    <x v="1"/>
    <s v="Bookcases"/>
    <s v="Ikea Floating Shelf Set, Traditional"/>
    <n v="3.1"/>
    <n v="2.3250000000000002"/>
    <n v="0.77499999999999991"/>
    <n v="6"/>
    <x v="6"/>
  </r>
  <r>
    <d v="2018-01-10T00:00:00"/>
    <d v="2018-01-17T00:00:00"/>
    <n v="374"/>
    <x v="500"/>
    <s v="Neubrandenburg"/>
    <x v="5"/>
    <s v="Mecklenburg-Vorpommern"/>
    <x v="1"/>
    <x v="1"/>
    <x v="1"/>
    <x v="0"/>
    <s v="Art"/>
    <s v="BIC Markers, Blue"/>
    <n v="800.61"/>
    <n v="600.45749999999998"/>
    <n v="200.15250000000003"/>
    <n v="3"/>
    <x v="6"/>
  </r>
  <r>
    <d v="2018-01-09T00:00:00"/>
    <d v="2018-01-18T00:00:00"/>
    <n v="373"/>
    <x v="394"/>
    <s v="Valencia"/>
    <x v="6"/>
    <s v="Valenciana"/>
    <x v="2"/>
    <x v="2"/>
    <x v="1"/>
    <x v="2"/>
    <s v="Copiers"/>
    <s v="Canon Fax and Copier, High-Speed"/>
    <n v="13.06"/>
    <n v="9.7949999999999999"/>
    <n v="3.2650000000000006"/>
    <n v="2"/>
    <x v="6"/>
  </r>
  <r>
    <d v="2018-01-14T00:00:00"/>
    <d v="2018-01-20T00:00:00"/>
    <n v="378"/>
    <x v="501"/>
    <s v="Wattrelos"/>
    <x v="2"/>
    <s v="Nord-Pas-de-Calais-Picardie"/>
    <x v="1"/>
    <x v="1"/>
    <x v="1"/>
    <x v="0"/>
    <s v="Art"/>
    <s v="Boston Markers, Water Color"/>
    <n v="5.52"/>
    <n v="4.1399999999999997"/>
    <n v="1.38"/>
    <n v="2"/>
    <x v="6"/>
  </r>
  <r>
    <d v="2018-01-12T00:00:00"/>
    <d v="2018-01-21T00:00:00"/>
    <n v="376"/>
    <x v="502"/>
    <s v="Vienna"/>
    <x v="4"/>
    <s v="Vienna"/>
    <x v="1"/>
    <x v="2"/>
    <x v="1"/>
    <x v="0"/>
    <s v="Binders"/>
    <s v="Acco Index Tab, Clear"/>
    <n v="1.98"/>
    <n v="1.4849999999999999"/>
    <n v="0.49500000000000011"/>
    <n v="2"/>
    <x v="6"/>
  </r>
  <r>
    <d v="2018-01-13T00:00:00"/>
    <d v="2018-01-21T00:00:00"/>
    <n v="377"/>
    <x v="503"/>
    <s v="Carlisle"/>
    <x v="1"/>
    <s v="England"/>
    <x v="0"/>
    <x v="0"/>
    <x v="2"/>
    <x v="2"/>
    <s v="Machines"/>
    <s v="StarTech Inkjet, Wireless"/>
    <n v="0.02"/>
    <n v="1.4999999999999999E-2"/>
    <n v="5.000000000000001E-3"/>
    <n v="4"/>
    <x v="6"/>
  </r>
  <r>
    <d v="2018-01-16T00:00:00"/>
    <d v="2018-01-21T00:00:00"/>
    <n v="380"/>
    <x v="153"/>
    <s v="Laon"/>
    <x v="2"/>
    <s v="Nord-Pas-de-Calais-Picardie"/>
    <x v="1"/>
    <x v="1"/>
    <x v="1"/>
    <x v="1"/>
    <s v="Furnishings"/>
    <s v="Rubbermaid Photo Frame, Duo Pack"/>
    <n v="1222.3"/>
    <n v="916.72499999999991"/>
    <n v="305.57500000000005"/>
    <n v="7"/>
    <x v="6"/>
  </r>
  <r>
    <d v="2018-01-16T00:00:00"/>
    <d v="2018-01-21T00:00:00"/>
    <n v="380"/>
    <x v="86"/>
    <s v="London"/>
    <x v="1"/>
    <s v="England"/>
    <x v="0"/>
    <x v="2"/>
    <x v="1"/>
    <x v="0"/>
    <s v="Fasteners"/>
    <s v="Stockwell Thumb Tacks, Metal"/>
    <n v="16.27"/>
    <n v="12.202500000000001"/>
    <n v="4.067499999999999"/>
    <n v="3"/>
    <x v="6"/>
  </r>
  <r>
    <d v="2018-01-16T00:00:00"/>
    <d v="2018-01-21T00:00:00"/>
    <n v="380"/>
    <x v="280"/>
    <s v="Iserlohn"/>
    <x v="5"/>
    <s v="North Rhine-Westphalia"/>
    <x v="1"/>
    <x v="2"/>
    <x v="2"/>
    <x v="1"/>
    <s v="Chairs"/>
    <s v="Hon Swivel Stool, Black"/>
    <n v="0.05"/>
    <n v="3.7500000000000006E-2"/>
    <n v="1.2499999999999997E-2"/>
    <n v="3"/>
    <x v="6"/>
  </r>
  <r>
    <d v="2018-01-12T00:00:00"/>
    <d v="2018-01-22T00:00:00"/>
    <n v="376"/>
    <x v="504"/>
    <s v="Pescara"/>
    <x v="3"/>
    <s v="Abruzzi"/>
    <x v="2"/>
    <x v="2"/>
    <x v="1"/>
    <x v="1"/>
    <s v="Furnishings"/>
    <s v="Rubbermaid Clock, Durable"/>
    <n v="0.01"/>
    <n v="7.4999999999999997E-3"/>
    <n v="2.5000000000000005E-3"/>
    <n v="2"/>
    <x v="6"/>
  </r>
  <r>
    <d v="2018-01-13T00:00:00"/>
    <d v="2018-01-23T00:00:00"/>
    <n v="377"/>
    <x v="140"/>
    <s v="Peterborough"/>
    <x v="1"/>
    <s v="England"/>
    <x v="0"/>
    <x v="1"/>
    <x v="0"/>
    <x v="0"/>
    <s v="Storage"/>
    <s v="Tenex Lockers, Blue"/>
    <n v="0.02"/>
    <n v="1.4999999999999999E-2"/>
    <n v="5.000000000000001E-3"/>
    <n v="3"/>
    <x v="6"/>
  </r>
  <r>
    <d v="2018-01-16T00:00:00"/>
    <d v="2018-01-24T00:00:00"/>
    <n v="380"/>
    <x v="335"/>
    <s v="Rovigo"/>
    <x v="3"/>
    <s v="Veneto"/>
    <x v="2"/>
    <x v="0"/>
    <x v="0"/>
    <x v="0"/>
    <s v="Art"/>
    <s v="Sanford Canvas, Water Color"/>
    <n v="129.22"/>
    <n v="96.914999999999992"/>
    <n v="32.305000000000007"/>
    <n v="2"/>
    <x v="6"/>
  </r>
  <r>
    <d v="2018-01-17T00:00:00"/>
    <d v="2018-01-25T00:00:00"/>
    <n v="381"/>
    <x v="102"/>
    <s v="Assen"/>
    <x v="7"/>
    <s v="Drenthe"/>
    <x v="1"/>
    <x v="0"/>
    <x v="1"/>
    <x v="0"/>
    <s v="Art"/>
    <s v="Boston Sketch Pad, Easy-Erase"/>
    <n v="27914.22"/>
    <n v="20935.665000000001"/>
    <n v="6978.5550000000003"/>
    <n v="7"/>
    <x v="6"/>
  </r>
  <r>
    <d v="2018-01-18T00:00:00"/>
    <d v="2018-01-25T00:00:00"/>
    <n v="382"/>
    <x v="388"/>
    <s v="Vienna"/>
    <x v="4"/>
    <s v="Vienna"/>
    <x v="1"/>
    <x v="0"/>
    <x v="1"/>
    <x v="0"/>
    <s v="Storage"/>
    <s v="Eldon File Cart, Single Width"/>
    <n v="23.08"/>
    <n v="17.309999999999999"/>
    <n v="5.77"/>
    <n v="2"/>
    <x v="6"/>
  </r>
  <r>
    <d v="2018-01-19T00:00:00"/>
    <d v="2018-01-25T00:00:00"/>
    <n v="383"/>
    <x v="505"/>
    <s v="Amsterdam"/>
    <x v="7"/>
    <s v="North Holland"/>
    <x v="1"/>
    <x v="1"/>
    <x v="1"/>
    <x v="1"/>
    <s v="Tables"/>
    <s v="Lesro Training Table, Rectangular"/>
    <n v="4882.1400000000003"/>
    <n v="3661.6050000000005"/>
    <n v="1220.5349999999999"/>
    <n v="3"/>
    <x v="6"/>
  </r>
  <r>
    <d v="2018-01-20T00:00:00"/>
    <d v="2018-01-25T00:00:00"/>
    <n v="384"/>
    <x v="267"/>
    <s v="Runcorn"/>
    <x v="1"/>
    <s v="England"/>
    <x v="0"/>
    <x v="1"/>
    <x v="2"/>
    <x v="0"/>
    <s v="Binders"/>
    <s v="Ibico Index Tab, Clear"/>
    <n v="43.97"/>
    <n v="32.977499999999999"/>
    <n v="10.9925"/>
    <n v="2"/>
    <x v="6"/>
  </r>
  <r>
    <d v="2018-01-16T00:00:00"/>
    <d v="2018-01-26T00:00:00"/>
    <n v="380"/>
    <x v="506"/>
    <s v="Rome"/>
    <x v="3"/>
    <s v="Lazio"/>
    <x v="2"/>
    <x v="1"/>
    <x v="0"/>
    <x v="1"/>
    <s v="Furnishings"/>
    <s v="Tenex Photo Frame, Erganomic"/>
    <n v="0"/>
    <n v="0"/>
    <n v="0"/>
    <n v="6"/>
    <x v="6"/>
  </r>
  <r>
    <d v="2018-01-18T00:00:00"/>
    <d v="2018-01-26T00:00:00"/>
    <n v="382"/>
    <x v="151"/>
    <s v="East Kilbride"/>
    <x v="1"/>
    <s v="Scotland"/>
    <x v="0"/>
    <x v="2"/>
    <x v="1"/>
    <x v="2"/>
    <s v="Phones"/>
    <s v="Nokia Office Telephone, Cordless"/>
    <n v="7861.35"/>
    <n v="5896.0125000000007"/>
    <n v="1965.3374999999996"/>
    <n v="5"/>
    <x v="6"/>
  </r>
  <r>
    <d v="2018-01-18T00:00:00"/>
    <d v="2018-01-26T00:00:00"/>
    <n v="382"/>
    <x v="140"/>
    <s v="Valladolid"/>
    <x v="6"/>
    <s v="Castile and León"/>
    <x v="2"/>
    <x v="1"/>
    <x v="0"/>
    <x v="1"/>
    <s v="Furnishings"/>
    <s v="Deflect-O Clock, Duo Pack"/>
    <n v="123050.77"/>
    <n v="92288.077499999999"/>
    <n v="30762.692500000005"/>
    <n v="4"/>
    <x v="6"/>
  </r>
  <r>
    <d v="2018-01-22T00:00:00"/>
    <d v="2018-01-27T00:00:00"/>
    <n v="386"/>
    <x v="507"/>
    <s v="Utrecht"/>
    <x v="7"/>
    <s v="Utrecht"/>
    <x v="1"/>
    <x v="0"/>
    <x v="1"/>
    <x v="1"/>
    <s v="Chairs"/>
    <s v="Harbour Creations Steel Folding Chair, Adjustable"/>
    <n v="7577.73"/>
    <n v="5683.2974999999997"/>
    <n v="1894.4324999999999"/>
    <n v="3"/>
    <x v="6"/>
  </r>
  <r>
    <d v="2018-01-18T00:00:00"/>
    <d v="2018-01-28T00:00:00"/>
    <n v="382"/>
    <x v="508"/>
    <s v="Dijon"/>
    <x v="2"/>
    <s v="Bourgogne-Franche-Comté"/>
    <x v="1"/>
    <x v="2"/>
    <x v="3"/>
    <x v="1"/>
    <s v="Furnishings"/>
    <s v="Advantus Photo Frame, Duo Pack"/>
    <n v="2719.71"/>
    <n v="2039.7825"/>
    <n v="679.92750000000001"/>
    <n v="1"/>
    <x v="6"/>
  </r>
  <r>
    <d v="2018-01-20T00:00:00"/>
    <d v="2018-01-28T00:00:00"/>
    <n v="384"/>
    <x v="509"/>
    <s v="Birmingham"/>
    <x v="1"/>
    <s v="England"/>
    <x v="0"/>
    <x v="2"/>
    <x v="1"/>
    <x v="1"/>
    <s v="Furnishings"/>
    <s v="Deflect-O Clock, Black"/>
    <n v="6214.85"/>
    <n v="4661.1375000000007"/>
    <n v="1553.7124999999996"/>
    <n v="7"/>
    <x v="6"/>
  </r>
  <r>
    <d v="2018-01-23T00:00:00"/>
    <d v="2018-01-28T00:00:00"/>
    <n v="387"/>
    <x v="394"/>
    <s v="Milan"/>
    <x v="3"/>
    <s v="Lombardy"/>
    <x v="2"/>
    <x v="2"/>
    <x v="1"/>
    <x v="2"/>
    <s v="Phones"/>
    <s v="Apple Signal Booster, with Caller ID"/>
    <n v="5682.76"/>
    <n v="4262.07"/>
    <n v="1420.6900000000005"/>
    <n v="5"/>
    <x v="6"/>
  </r>
  <r>
    <d v="2018-01-24T00:00:00"/>
    <d v="2018-01-30T00:00:00"/>
    <n v="388"/>
    <x v="232"/>
    <s v="Rillieux-la-Pape"/>
    <x v="2"/>
    <s v="Auvergne-Rhône-Alpes"/>
    <x v="1"/>
    <x v="1"/>
    <x v="1"/>
    <x v="1"/>
    <s v="Bookcases"/>
    <s v="Safco 3-Shelf Cabinet, Metal"/>
    <n v="2015.55"/>
    <n v="1511.6624999999999"/>
    <n v="503.88750000000005"/>
    <n v="3"/>
    <x v="6"/>
  </r>
  <r>
    <d v="2018-01-25T00:00:00"/>
    <d v="2018-01-30T00:00:00"/>
    <n v="389"/>
    <x v="510"/>
    <s v="Plymouth"/>
    <x v="1"/>
    <s v="England"/>
    <x v="0"/>
    <x v="0"/>
    <x v="1"/>
    <x v="0"/>
    <s v="Paper"/>
    <s v="Enermax Message Books, Multicolor"/>
    <n v="2.75"/>
    <n v="2.0625"/>
    <n v="0.6875"/>
    <n v="9"/>
    <x v="6"/>
  </r>
  <r>
    <d v="2018-01-23T00:00:00"/>
    <d v="2018-02-01T00:00:00"/>
    <n v="387"/>
    <x v="511"/>
    <s v="Gosport"/>
    <x v="1"/>
    <s v="England"/>
    <x v="0"/>
    <x v="2"/>
    <x v="1"/>
    <x v="0"/>
    <s v="Binders"/>
    <s v="Wilson Jones Index Tab, Recycled"/>
    <n v="9684.2900000000009"/>
    <n v="7263.2175000000007"/>
    <n v="2421.0725000000002"/>
    <n v="6"/>
    <x v="6"/>
  </r>
  <r>
    <d v="2018-01-23T00:00:00"/>
    <d v="2018-02-01T00:00:00"/>
    <n v="387"/>
    <x v="512"/>
    <s v="Dos Hermanas"/>
    <x v="6"/>
    <s v="Andalusía"/>
    <x v="2"/>
    <x v="2"/>
    <x v="1"/>
    <x v="1"/>
    <s v="Tables"/>
    <s v="Lesro Round Table, Fully Assembled"/>
    <n v="17907.11"/>
    <n v="13430.3325"/>
    <n v="4476.7775000000001"/>
    <n v="8"/>
    <x v="6"/>
  </r>
  <r>
    <d v="2018-01-24T00:00:00"/>
    <d v="2018-02-01T00:00:00"/>
    <n v="388"/>
    <x v="232"/>
    <s v="Innsbruck"/>
    <x v="4"/>
    <s v="Tyrol"/>
    <x v="1"/>
    <x v="1"/>
    <x v="2"/>
    <x v="0"/>
    <s v="Art"/>
    <s v="Boston Pencil Sharpener, Easy-Erase"/>
    <n v="1540.94"/>
    <n v="1155.7049999999999"/>
    <n v="385.23500000000013"/>
    <n v="3"/>
    <x v="6"/>
  </r>
  <r>
    <d v="2018-01-24T00:00:00"/>
    <d v="2018-02-01T00:00:00"/>
    <n v="388"/>
    <x v="481"/>
    <s v="Hamburg"/>
    <x v="5"/>
    <s v="Hamburg"/>
    <x v="1"/>
    <x v="1"/>
    <x v="1"/>
    <x v="0"/>
    <s v="Art"/>
    <s v="Stanley Markers, Water Color"/>
    <n v="7079.14"/>
    <n v="5309.3550000000005"/>
    <n v="1769.7849999999999"/>
    <n v="6"/>
    <x v="6"/>
  </r>
  <r>
    <d v="2018-01-25T00:00:00"/>
    <d v="2018-02-01T00:00:00"/>
    <n v="389"/>
    <x v="513"/>
    <s v="Rome"/>
    <x v="3"/>
    <s v="Lazio"/>
    <x v="2"/>
    <x v="2"/>
    <x v="2"/>
    <x v="0"/>
    <s v="Art"/>
    <s v="Sanford Markers, Water Color"/>
    <n v="8.07"/>
    <n v="6.0525000000000002"/>
    <n v="2.0175000000000001"/>
    <n v="5"/>
    <x v="6"/>
  </r>
  <r>
    <d v="2018-01-25T00:00:00"/>
    <d v="2018-02-02T00:00:00"/>
    <n v="389"/>
    <x v="227"/>
    <s v="Ferrara"/>
    <x v="3"/>
    <s v="Emilia-Romagna"/>
    <x v="2"/>
    <x v="2"/>
    <x v="2"/>
    <x v="0"/>
    <s v="Binders"/>
    <s v="Wilson Jones Binder Covers, Clear"/>
    <n v="363.24"/>
    <n v="272.43"/>
    <n v="90.81"/>
    <n v="3"/>
    <x v="6"/>
  </r>
  <r>
    <d v="2018-01-27T00:00:00"/>
    <d v="2018-02-02T00:00:00"/>
    <n v="391"/>
    <x v="243"/>
    <s v="Marbella"/>
    <x v="6"/>
    <s v="Andalusía"/>
    <x v="2"/>
    <x v="1"/>
    <x v="1"/>
    <x v="0"/>
    <s v="Binders"/>
    <s v="Avery Binder, Durable"/>
    <n v="3511.2"/>
    <n v="2633.3999999999996"/>
    <n v="877.80000000000018"/>
    <n v="3"/>
    <x v="6"/>
  </r>
  <r>
    <d v="2018-01-27T00:00:00"/>
    <d v="2018-02-02T00:00:00"/>
    <n v="391"/>
    <x v="286"/>
    <s v="Zurich"/>
    <x v="12"/>
    <s v="Zürich"/>
    <x v="1"/>
    <x v="1"/>
    <x v="1"/>
    <x v="0"/>
    <s v="Art"/>
    <s v="Sanford Canvas, Blue"/>
    <n v="0.08"/>
    <n v="0.06"/>
    <n v="2.0000000000000004E-2"/>
    <n v="6"/>
    <x v="6"/>
  </r>
  <r>
    <d v="2018-01-24T00:00:00"/>
    <d v="2018-02-03T00:00:00"/>
    <n v="388"/>
    <x v="514"/>
    <s v="Naples"/>
    <x v="3"/>
    <s v="Campania"/>
    <x v="2"/>
    <x v="1"/>
    <x v="1"/>
    <x v="2"/>
    <s v="Machines"/>
    <s v="StarTech Card Printer, Wireless"/>
    <n v="4075.03"/>
    <n v="3056.2725"/>
    <n v="1018.7575000000002"/>
    <n v="3"/>
    <x v="6"/>
  </r>
  <r>
    <d v="2018-01-25T00:00:00"/>
    <d v="2018-02-03T00:00:00"/>
    <n v="389"/>
    <x v="247"/>
    <s v="Vienna"/>
    <x v="4"/>
    <s v="Vienna"/>
    <x v="1"/>
    <x v="2"/>
    <x v="1"/>
    <x v="1"/>
    <s v="Chairs"/>
    <s v="Office Star Chairmat, Set of Two"/>
    <n v="3024.01"/>
    <n v="2268.0075000000002"/>
    <n v="756.00250000000005"/>
    <n v="1"/>
    <x v="6"/>
  </r>
  <r>
    <d v="2018-01-27T00:00:00"/>
    <d v="2018-02-04T00:00:00"/>
    <n v="391"/>
    <x v="430"/>
    <s v="Vienna"/>
    <x v="4"/>
    <s v="Vienna"/>
    <x v="1"/>
    <x v="1"/>
    <x v="1"/>
    <x v="0"/>
    <s v="Binders"/>
    <s v="Cardinal Hole Reinforcements, Durable"/>
    <n v="1.21"/>
    <n v="0.90749999999999997"/>
    <n v="0.30249999999999999"/>
    <n v="2"/>
    <x v="6"/>
  </r>
  <r>
    <d v="2018-01-30T00:00:00"/>
    <d v="2018-02-04T00:00:00"/>
    <n v="394"/>
    <x v="515"/>
    <s v="Montrouge"/>
    <x v="2"/>
    <s v="Ile-de-France"/>
    <x v="1"/>
    <x v="2"/>
    <x v="1"/>
    <x v="0"/>
    <s v="Binders"/>
    <s v="Cardinal Index Tab, Clear"/>
    <n v="5758.5"/>
    <n v="4318.875"/>
    <n v="1439.625"/>
    <n v="4"/>
    <x v="6"/>
  </r>
  <r>
    <d v="2018-01-30T00:00:00"/>
    <d v="2018-02-05T00:00:00"/>
    <n v="394"/>
    <x v="333"/>
    <s v="Perpignan"/>
    <x v="2"/>
    <s v="Languedoc-Roussillon-Midi-Pyrénées"/>
    <x v="1"/>
    <x v="2"/>
    <x v="0"/>
    <x v="0"/>
    <s v="Fasteners"/>
    <s v="Accos Thumb Tacks, Assorted Sizes"/>
    <n v="0"/>
    <n v="0"/>
    <n v="0"/>
    <n v="3"/>
    <x v="6"/>
  </r>
  <r>
    <d v="2018-01-28T00:00:00"/>
    <d v="2018-02-06T00:00:00"/>
    <n v="392"/>
    <x v="516"/>
    <s v="Linz"/>
    <x v="4"/>
    <s v="Upper Austria"/>
    <x v="1"/>
    <x v="2"/>
    <x v="1"/>
    <x v="0"/>
    <s v="Art"/>
    <s v="Binney &amp; Smith Pencil Sharpener, Fluorescent"/>
    <n v="6161.91"/>
    <n v="4621.4324999999999"/>
    <n v="1540.4775"/>
    <n v="1"/>
    <x v="6"/>
  </r>
  <r>
    <d v="2018-02-02T00:00:00"/>
    <d v="2018-02-07T00:00:00"/>
    <n v="397"/>
    <x v="225"/>
    <s v="Munich"/>
    <x v="5"/>
    <s v="Bavaria"/>
    <x v="1"/>
    <x v="1"/>
    <x v="1"/>
    <x v="2"/>
    <s v="Accessories"/>
    <s v="SanDisk Router, Erganomic"/>
    <n v="918.01"/>
    <n v="688.50749999999994"/>
    <n v="229.50250000000005"/>
    <n v="7"/>
    <x v="6"/>
  </r>
  <r>
    <d v="2018-02-02T00:00:00"/>
    <d v="2018-02-07T00:00:00"/>
    <n v="397"/>
    <x v="181"/>
    <s v="Saint-Priest"/>
    <x v="2"/>
    <s v="Auvergne-Rhône-Alpes"/>
    <x v="1"/>
    <x v="1"/>
    <x v="1"/>
    <x v="1"/>
    <s v="Bookcases"/>
    <s v="Ikea 3-Shelf Cabinet, Traditional"/>
    <n v="0"/>
    <n v="0"/>
    <n v="0"/>
    <n v="2"/>
    <x v="6"/>
  </r>
  <r>
    <d v="2018-02-03T00:00:00"/>
    <d v="2018-02-08T00:00:00"/>
    <n v="398"/>
    <x v="57"/>
    <s v="Leipzig"/>
    <x v="5"/>
    <s v="Saxony"/>
    <x v="1"/>
    <x v="1"/>
    <x v="1"/>
    <x v="0"/>
    <s v="Labels"/>
    <s v="Hon Legal Exhibit Labels, Adjustable"/>
    <n v="31231.61"/>
    <n v="23423.7075"/>
    <n v="7807.9025000000001"/>
    <n v="7"/>
    <x v="6"/>
  </r>
  <r>
    <d v="2018-01-30T00:00:00"/>
    <d v="2018-02-09T00:00:00"/>
    <n v="394"/>
    <x v="517"/>
    <s v="Corbeil-Essonnes"/>
    <x v="2"/>
    <s v="Ile-de-France"/>
    <x v="1"/>
    <x v="0"/>
    <x v="0"/>
    <x v="0"/>
    <s v="Art"/>
    <s v="Stanley Canvas, Easy-Erase"/>
    <n v="0"/>
    <n v="0"/>
    <n v="0"/>
    <n v="5"/>
    <x v="6"/>
  </r>
  <r>
    <d v="2018-02-01T00:00:00"/>
    <d v="2018-02-09T00:00:00"/>
    <n v="396"/>
    <x v="518"/>
    <s v="Fiumicino"/>
    <x v="3"/>
    <s v="Lazio"/>
    <x v="2"/>
    <x v="1"/>
    <x v="1"/>
    <x v="2"/>
    <s v="Accessories"/>
    <s v="Logitech Numeric Keypad, USB"/>
    <n v="104095.62"/>
    <n v="78071.714999999997"/>
    <n v="26023.904999999999"/>
    <n v="3"/>
    <x v="6"/>
  </r>
  <r>
    <d v="2018-02-03T00:00:00"/>
    <d v="2018-02-10T00:00:00"/>
    <n v="398"/>
    <x v="369"/>
    <s v="Agen"/>
    <x v="2"/>
    <s v="Aquitaine-Limousin-Poitou-Charentes"/>
    <x v="1"/>
    <x v="2"/>
    <x v="1"/>
    <x v="0"/>
    <s v="Fasteners"/>
    <s v="Advantus Clamps, 12 Pack"/>
    <n v="21791.96"/>
    <n v="16343.97"/>
    <n v="5447.99"/>
    <n v="3"/>
    <x v="6"/>
  </r>
  <r>
    <d v="2018-02-04T00:00:00"/>
    <d v="2018-02-12T00:00:00"/>
    <n v="399"/>
    <x v="274"/>
    <s v="Naples"/>
    <x v="3"/>
    <s v="Campania"/>
    <x v="2"/>
    <x v="1"/>
    <x v="0"/>
    <x v="2"/>
    <s v="Machines"/>
    <s v="Konica Calculator, Red"/>
    <n v="1590.27"/>
    <n v="1192.7024999999999"/>
    <n v="397.56750000000011"/>
    <n v="2"/>
    <x v="6"/>
  </r>
  <r>
    <d v="2018-02-06T00:00:00"/>
    <d v="2018-02-12T00:00:00"/>
    <n v="401"/>
    <x v="214"/>
    <s v="Ferrara"/>
    <x v="3"/>
    <s v="Emilia-Romagna"/>
    <x v="2"/>
    <x v="1"/>
    <x v="1"/>
    <x v="0"/>
    <s v="Supplies"/>
    <s v="Fiskars Shears, Easy Grip"/>
    <n v="16145.74"/>
    <n v="12109.305"/>
    <n v="4036.4349999999995"/>
    <n v="5"/>
    <x v="6"/>
  </r>
  <r>
    <d v="2018-02-06T00:00:00"/>
    <d v="2018-02-14T00:00:00"/>
    <n v="401"/>
    <x v="311"/>
    <s v="Vigo"/>
    <x v="6"/>
    <s v="Galicia"/>
    <x v="2"/>
    <x v="1"/>
    <x v="0"/>
    <x v="1"/>
    <s v="Furnishings"/>
    <s v="Rubbermaid Stacking Tray, Erganomic"/>
    <n v="49432.08"/>
    <n v="37074.06"/>
    <n v="12358.020000000004"/>
    <n v="2"/>
    <x v="6"/>
  </r>
  <r>
    <d v="2018-02-09T00:00:00"/>
    <d v="2018-02-14T00:00:00"/>
    <n v="404"/>
    <x v="309"/>
    <s v="Castres"/>
    <x v="2"/>
    <s v="Languedoc-Roussillon-Midi-Pyrénées"/>
    <x v="1"/>
    <x v="0"/>
    <x v="1"/>
    <x v="0"/>
    <s v="Art"/>
    <s v="Sanford Markers, Blue"/>
    <n v="0"/>
    <n v="0"/>
    <n v="0"/>
    <n v="1"/>
    <x v="6"/>
  </r>
  <r>
    <d v="2018-02-09T00:00:00"/>
    <d v="2018-02-14T00:00:00"/>
    <n v="404"/>
    <x v="519"/>
    <s v="Aschaffenburg"/>
    <x v="5"/>
    <s v="Bavaria"/>
    <x v="1"/>
    <x v="2"/>
    <x v="1"/>
    <x v="2"/>
    <s v="Machines"/>
    <s v="Panasonic Receipt Printer, Red"/>
    <n v="53.36"/>
    <n v="40.019999999999996"/>
    <n v="13.340000000000003"/>
    <n v="2"/>
    <x v="6"/>
  </r>
  <r>
    <d v="2018-02-07T00:00:00"/>
    <d v="2018-02-15T00:00:00"/>
    <n v="402"/>
    <x v="520"/>
    <s v="Graz"/>
    <x v="4"/>
    <s v="Styria"/>
    <x v="1"/>
    <x v="2"/>
    <x v="1"/>
    <x v="1"/>
    <s v="Furnishings"/>
    <s v="Eldon Photo Frame, Black"/>
    <n v="3661"/>
    <n v="2745.75"/>
    <n v="915.25"/>
    <n v="4"/>
    <x v="6"/>
  </r>
  <r>
    <d v="2018-02-07T00:00:00"/>
    <d v="2018-02-15T00:00:00"/>
    <n v="402"/>
    <x v="521"/>
    <s v="Paris"/>
    <x v="2"/>
    <s v="Ile-de-France"/>
    <x v="1"/>
    <x v="1"/>
    <x v="1"/>
    <x v="1"/>
    <s v="Furnishings"/>
    <s v="Rubbermaid Frame, Erganomic"/>
    <n v="3580.54"/>
    <n v="2685.4049999999997"/>
    <n v="895.13500000000022"/>
    <n v="6"/>
    <x v="6"/>
  </r>
  <r>
    <d v="2018-02-07T00:00:00"/>
    <d v="2018-02-16T00:00:00"/>
    <n v="402"/>
    <x v="522"/>
    <s v="Edinburgh"/>
    <x v="1"/>
    <s v="Scotland"/>
    <x v="0"/>
    <x v="1"/>
    <x v="1"/>
    <x v="0"/>
    <s v="Storage"/>
    <s v="Fellowes Trays, Wire Frame"/>
    <n v="293415.28000000003"/>
    <n v="220061.46000000002"/>
    <n v="73353.820000000007"/>
    <n v="3"/>
    <x v="6"/>
  </r>
  <r>
    <d v="2018-02-08T00:00:00"/>
    <d v="2018-02-16T00:00:00"/>
    <n v="403"/>
    <x v="315"/>
    <s v="Argenteuil"/>
    <x v="2"/>
    <s v="Ile-de-France"/>
    <x v="1"/>
    <x v="1"/>
    <x v="1"/>
    <x v="0"/>
    <s v="Art"/>
    <s v="BIC Highlighters, Fluorescent"/>
    <n v="15098.6"/>
    <n v="11323.95"/>
    <n v="3774.6499999999996"/>
    <n v="7"/>
    <x v="6"/>
  </r>
  <r>
    <d v="2018-02-10T00:00:00"/>
    <d v="2018-02-17T00:00:00"/>
    <n v="405"/>
    <x v="523"/>
    <s v="Sandnes"/>
    <x v="11"/>
    <s v="Rogaland"/>
    <x v="0"/>
    <x v="2"/>
    <x v="0"/>
    <x v="0"/>
    <s v="Supplies"/>
    <s v="Kleencut Ruler, High Speed"/>
    <n v="688674.75"/>
    <n v="516506.0625"/>
    <n v="172168.6875"/>
    <n v="4"/>
    <x v="6"/>
  </r>
  <r>
    <d v="2018-02-09T00:00:00"/>
    <d v="2018-02-19T00:00:00"/>
    <n v="404"/>
    <x v="524"/>
    <s v="Runcorn"/>
    <x v="1"/>
    <s v="England"/>
    <x v="0"/>
    <x v="0"/>
    <x v="1"/>
    <x v="0"/>
    <s v="Envelopes"/>
    <s v="Cameo Clasp Envelope, Recycled"/>
    <n v="0.03"/>
    <n v="2.2499999999999999E-2"/>
    <n v="7.4999999999999997E-3"/>
    <n v="5"/>
    <x v="6"/>
  </r>
  <r>
    <d v="2018-02-11T00:00:00"/>
    <d v="2018-02-19T00:00:00"/>
    <n v="406"/>
    <x v="525"/>
    <s v="Arnsberg"/>
    <x v="5"/>
    <s v="North Rhine-Westphalia"/>
    <x v="1"/>
    <x v="1"/>
    <x v="0"/>
    <x v="0"/>
    <s v="Storage"/>
    <s v="Rogers Box, Blue"/>
    <n v="61840.83"/>
    <n v="46380.622499999998"/>
    <n v="15460.207500000004"/>
    <n v="3"/>
    <x v="6"/>
  </r>
  <r>
    <d v="2018-02-14T00:00:00"/>
    <d v="2018-02-19T00:00:00"/>
    <n v="409"/>
    <x v="205"/>
    <s v="Mulhouse"/>
    <x v="2"/>
    <s v="Alsace-Champagne-Ardenne-Lorraine"/>
    <x v="1"/>
    <x v="2"/>
    <x v="1"/>
    <x v="0"/>
    <s v="Art"/>
    <s v="BIC Sketch Pad, Easy-Erase"/>
    <n v="0"/>
    <n v="0"/>
    <n v="0"/>
    <n v="2"/>
    <x v="6"/>
  </r>
  <r>
    <d v="2018-02-14T00:00:00"/>
    <d v="2018-02-19T00:00:00"/>
    <n v="409"/>
    <x v="526"/>
    <s v="London"/>
    <x v="1"/>
    <s v="England"/>
    <x v="0"/>
    <x v="1"/>
    <x v="0"/>
    <x v="1"/>
    <s v="Bookcases"/>
    <s v="Sauder Library with Doors, Metal"/>
    <n v="450.24"/>
    <n v="337.68"/>
    <n v="112.56"/>
    <n v="4"/>
    <x v="6"/>
  </r>
  <r>
    <d v="2018-02-15T00:00:00"/>
    <d v="2018-02-20T00:00:00"/>
    <n v="410"/>
    <x v="98"/>
    <s v="Genoa"/>
    <x v="3"/>
    <s v="Liguria"/>
    <x v="2"/>
    <x v="2"/>
    <x v="0"/>
    <x v="0"/>
    <s v="Binders"/>
    <s v="Ibico Binder Covers, Durable"/>
    <n v="0.01"/>
    <n v="7.4999999999999997E-3"/>
    <n v="2.5000000000000005E-3"/>
    <n v="2"/>
    <x v="6"/>
  </r>
  <r>
    <d v="2018-02-13T00:00:00"/>
    <d v="2018-02-21T00:00:00"/>
    <n v="408"/>
    <x v="423"/>
    <s v="Quimper"/>
    <x v="2"/>
    <s v="Brittany"/>
    <x v="1"/>
    <x v="1"/>
    <x v="2"/>
    <x v="1"/>
    <s v="Chairs"/>
    <s v="Office Star Bag Chairs, Red"/>
    <n v="7760.01"/>
    <n v="5820.0074999999997"/>
    <n v="1940.0025000000005"/>
    <n v="2"/>
    <x v="6"/>
  </r>
  <r>
    <d v="2018-02-15T00:00:00"/>
    <d v="2018-02-21T00:00:00"/>
    <n v="410"/>
    <x v="12"/>
    <s v="Randers"/>
    <x v="8"/>
    <s v="Central Jutland"/>
    <x v="0"/>
    <x v="1"/>
    <x v="0"/>
    <x v="1"/>
    <s v="Furnishings"/>
    <s v="Rubbermaid Door Stop, Erganomic"/>
    <n v="0.03"/>
    <n v="2.2499999999999999E-2"/>
    <n v="7.4999999999999997E-3"/>
    <n v="1"/>
    <x v="6"/>
  </r>
  <r>
    <d v="2018-02-15T00:00:00"/>
    <d v="2018-02-23T00:00:00"/>
    <n v="410"/>
    <x v="211"/>
    <s v="Hinckley"/>
    <x v="1"/>
    <s v="England"/>
    <x v="0"/>
    <x v="1"/>
    <x v="0"/>
    <x v="0"/>
    <s v="Fasteners"/>
    <s v="Advantus Clamps, Bulk Pack"/>
    <n v="35.36"/>
    <n v="26.52"/>
    <n v="8.84"/>
    <n v="3"/>
    <x v="6"/>
  </r>
  <r>
    <d v="2018-02-18T00:00:00"/>
    <d v="2018-02-23T00:00:00"/>
    <n v="413"/>
    <x v="204"/>
    <s v="Madrid"/>
    <x v="6"/>
    <s v="Madrid"/>
    <x v="2"/>
    <x v="0"/>
    <x v="1"/>
    <x v="0"/>
    <s v="Storage"/>
    <s v="Smead Box, Industrial"/>
    <n v="5.45"/>
    <n v="4.0875000000000004"/>
    <n v="1.3624999999999998"/>
    <n v="3"/>
    <x v="6"/>
  </r>
  <r>
    <d v="2018-02-18T00:00:00"/>
    <d v="2018-02-25T00:00:00"/>
    <n v="413"/>
    <x v="206"/>
    <s v="Nice"/>
    <x v="2"/>
    <s v="Provence-Alpes-Côte d'Azur"/>
    <x v="1"/>
    <x v="1"/>
    <x v="1"/>
    <x v="1"/>
    <s v="Bookcases"/>
    <s v="Safco Stackable Bookrack, Pine"/>
    <n v="3235.01"/>
    <n v="2426.2575000000002"/>
    <n v="808.75250000000005"/>
    <n v="3"/>
    <x v="6"/>
  </r>
  <r>
    <d v="2018-02-18T00:00:00"/>
    <d v="2018-02-27T00:00:00"/>
    <n v="413"/>
    <x v="338"/>
    <s v="Perugia"/>
    <x v="3"/>
    <s v="Umbria"/>
    <x v="2"/>
    <x v="2"/>
    <x v="0"/>
    <x v="0"/>
    <s v="Labels"/>
    <s v="Avery File Folder Labels, Laser Printer Compatible"/>
    <n v="982.63"/>
    <n v="736.97249999999997"/>
    <n v="245.65750000000003"/>
    <n v="1"/>
    <x v="6"/>
  </r>
  <r>
    <d v="2018-02-21T00:00:00"/>
    <d v="2018-02-27T00:00:00"/>
    <n v="416"/>
    <x v="243"/>
    <s v="Drancy"/>
    <x v="2"/>
    <s v="Ile-de-France"/>
    <x v="1"/>
    <x v="1"/>
    <x v="1"/>
    <x v="0"/>
    <s v="Storage"/>
    <s v="Fellowes Shelving, Industrial"/>
    <n v="5.64"/>
    <n v="4.2299999999999995"/>
    <n v="1.4100000000000001"/>
    <n v="3"/>
    <x v="6"/>
  </r>
  <r>
    <d v="2018-02-22T00:00:00"/>
    <d v="2018-02-27T00:00:00"/>
    <n v="417"/>
    <x v="527"/>
    <s v="Coventry"/>
    <x v="1"/>
    <s v="England"/>
    <x v="0"/>
    <x v="1"/>
    <x v="1"/>
    <x v="0"/>
    <s v="Labels"/>
    <s v="Harbour Creations Legal Exhibit Labels, Laser Printer Compatible"/>
    <n v="2637.13"/>
    <n v="1977.8475000000001"/>
    <n v="659.28250000000003"/>
    <n v="5"/>
    <x v="6"/>
  </r>
  <r>
    <d v="2018-02-22T00:00:00"/>
    <d v="2018-02-27T00:00:00"/>
    <n v="417"/>
    <x v="528"/>
    <s v="Sassari"/>
    <x v="3"/>
    <s v="Sardinia"/>
    <x v="2"/>
    <x v="0"/>
    <x v="1"/>
    <x v="2"/>
    <s v="Machines"/>
    <s v="Okidata Receipt Printer, Wireless"/>
    <n v="744.69"/>
    <n v="558.51750000000004"/>
    <n v="186.17250000000001"/>
    <n v="2"/>
    <x v="6"/>
  </r>
  <r>
    <d v="2018-02-22T00:00:00"/>
    <d v="2018-03-01T00:00:00"/>
    <n v="417"/>
    <x v="432"/>
    <s v="Carlisle"/>
    <x v="1"/>
    <s v="England"/>
    <x v="0"/>
    <x v="0"/>
    <x v="1"/>
    <x v="0"/>
    <s v="Fasteners"/>
    <s v="Accos Clamps, Metal"/>
    <n v="22664.67"/>
    <n v="16998.502499999999"/>
    <n v="5666.1674999999996"/>
    <n v="5"/>
    <x v="6"/>
  </r>
  <r>
    <d v="2018-02-20T00:00:00"/>
    <d v="2018-03-02T00:00:00"/>
    <n v="415"/>
    <x v="529"/>
    <s v="Le Havre"/>
    <x v="2"/>
    <s v="Normandy"/>
    <x v="1"/>
    <x v="1"/>
    <x v="0"/>
    <x v="0"/>
    <s v="Binders"/>
    <s v="Cardinal Binding Machine, Recycled"/>
    <n v="16110.75"/>
    <n v="12083.0625"/>
    <n v="4027.6875"/>
    <n v="2"/>
    <x v="6"/>
  </r>
  <r>
    <d v="2018-02-23T00:00:00"/>
    <d v="2018-03-02T00:00:00"/>
    <n v="418"/>
    <x v="242"/>
    <s v="Cambridge"/>
    <x v="1"/>
    <s v="England"/>
    <x v="0"/>
    <x v="0"/>
    <x v="2"/>
    <x v="1"/>
    <s v="Chairs"/>
    <s v="Hon Executive Leather Armchair, Black"/>
    <n v="0"/>
    <n v="0"/>
    <n v="0"/>
    <n v="5"/>
    <x v="6"/>
  </r>
  <r>
    <d v="2018-02-27T00:00:00"/>
    <d v="2018-03-04T00:00:00"/>
    <n v="422"/>
    <x v="530"/>
    <s v="Busto Arsizio"/>
    <x v="3"/>
    <s v="Lombardy"/>
    <x v="2"/>
    <x v="1"/>
    <x v="1"/>
    <x v="0"/>
    <s v="Labels"/>
    <s v="Avery Round Labels, Alphabetical"/>
    <n v="1337.7"/>
    <n v="1003.2750000000001"/>
    <n v="334.42499999999995"/>
    <n v="3"/>
    <x v="6"/>
  </r>
  <r>
    <d v="2018-02-28T00:00:00"/>
    <d v="2018-03-06T00:00:00"/>
    <n v="423"/>
    <x v="43"/>
    <s v="Portsmouth"/>
    <x v="1"/>
    <s v="England"/>
    <x v="0"/>
    <x v="2"/>
    <x v="1"/>
    <x v="0"/>
    <s v="Binders"/>
    <s v="Wilson Jones Binder, Durable"/>
    <n v="1945.34"/>
    <n v="1459.0049999999999"/>
    <n v="486.33500000000004"/>
    <n v="2"/>
    <x v="6"/>
  </r>
  <r>
    <d v="2018-02-28T00:00:00"/>
    <d v="2018-03-08T00:00:00"/>
    <n v="423"/>
    <x v="335"/>
    <s v="Munich"/>
    <x v="5"/>
    <s v="Bavaria"/>
    <x v="1"/>
    <x v="0"/>
    <x v="1"/>
    <x v="2"/>
    <s v="Machines"/>
    <s v="Okidata Calculator, Durable"/>
    <n v="146.30000000000001"/>
    <n v="109.72500000000001"/>
    <n v="36.575000000000003"/>
    <n v="6"/>
    <x v="6"/>
  </r>
  <r>
    <d v="2018-02-28T00:00:00"/>
    <d v="2018-03-08T00:00:00"/>
    <n v="423"/>
    <x v="124"/>
    <s v="Chartres"/>
    <x v="2"/>
    <s v="Centre-Val de Loire"/>
    <x v="1"/>
    <x v="1"/>
    <x v="1"/>
    <x v="0"/>
    <s v="Storage"/>
    <s v="Tenex Folders, Industrial"/>
    <n v="3595.49"/>
    <n v="2696.6174999999998"/>
    <n v="898.87249999999995"/>
    <n v="2"/>
    <x v="6"/>
  </r>
  <r>
    <d v="2018-03-01T00:00:00"/>
    <d v="2018-03-08T00:00:00"/>
    <n v="424"/>
    <x v="531"/>
    <s v="Bremen"/>
    <x v="5"/>
    <s v="Bremen"/>
    <x v="1"/>
    <x v="1"/>
    <x v="1"/>
    <x v="0"/>
    <s v="Art"/>
    <s v="Sanford Pencil Sharpener, Easy-Erase"/>
    <n v="90.96"/>
    <n v="68.22"/>
    <n v="22.739999999999995"/>
    <n v="7"/>
    <x v="6"/>
  </r>
  <r>
    <d v="2018-03-02T00:00:00"/>
    <d v="2018-03-09T00:00:00"/>
    <n v="425"/>
    <x v="498"/>
    <s v="Puertollano"/>
    <x v="6"/>
    <s v="Castile-La Mancha"/>
    <x v="2"/>
    <x v="1"/>
    <x v="2"/>
    <x v="2"/>
    <s v="Copiers"/>
    <s v="Canon Fax and Copier, Laser"/>
    <n v="29631.24"/>
    <n v="22223.43"/>
    <n v="7407.8100000000013"/>
    <n v="11"/>
    <x v="6"/>
  </r>
  <r>
    <d v="2018-03-02T00:00:00"/>
    <d v="2018-03-09T00:00:00"/>
    <n v="425"/>
    <x v="532"/>
    <s v="Karlsruhe"/>
    <x v="5"/>
    <s v="Baden-Württemberg"/>
    <x v="1"/>
    <x v="2"/>
    <x v="0"/>
    <x v="2"/>
    <s v="Phones"/>
    <s v="Cisco Signal Booster, with Caller ID"/>
    <n v="267.11"/>
    <n v="200.33250000000001"/>
    <n v="66.777500000000003"/>
    <n v="2"/>
    <x v="6"/>
  </r>
  <r>
    <d v="2018-03-05T00:00:00"/>
    <d v="2018-03-10T00:00:00"/>
    <n v="428"/>
    <x v="233"/>
    <s v="Dundee"/>
    <x v="1"/>
    <s v="Scotland"/>
    <x v="0"/>
    <x v="1"/>
    <x v="1"/>
    <x v="1"/>
    <s v="Furnishings"/>
    <s v="Eldon Photo Frame, Erganomic"/>
    <n v="3662.23"/>
    <n v="2746.6725000000001"/>
    <n v="915.55749999999989"/>
    <n v="3"/>
    <x v="6"/>
  </r>
  <r>
    <d v="2018-03-02T00:00:00"/>
    <d v="2018-03-11T00:00:00"/>
    <n v="425"/>
    <x v="458"/>
    <s v="Birmingham"/>
    <x v="1"/>
    <s v="England"/>
    <x v="0"/>
    <x v="1"/>
    <x v="1"/>
    <x v="1"/>
    <s v="Bookcases"/>
    <s v="Sauder Library with Doors, Pine"/>
    <n v="10364.16"/>
    <n v="7773.12"/>
    <n v="2591.04"/>
    <n v="3"/>
    <x v="6"/>
  </r>
  <r>
    <d v="2018-03-06T00:00:00"/>
    <d v="2018-03-11T00:00:00"/>
    <n v="429"/>
    <x v="533"/>
    <s v="Odivelas"/>
    <x v="10"/>
    <s v="Lisboa"/>
    <x v="2"/>
    <x v="2"/>
    <x v="0"/>
    <x v="0"/>
    <s v="Art"/>
    <s v="Boston Pencil Sharpener, Water Color"/>
    <n v="2548.25"/>
    <n v="1911.1875"/>
    <n v="637.0625"/>
    <n v="2"/>
    <x v="6"/>
  </r>
  <r>
    <d v="2018-03-02T00:00:00"/>
    <d v="2018-03-12T00:00:00"/>
    <n v="425"/>
    <x v="88"/>
    <s v="Nice"/>
    <x v="2"/>
    <s v="Provence-Alpes-Côte d'Azur"/>
    <x v="1"/>
    <x v="2"/>
    <x v="0"/>
    <x v="1"/>
    <s v="Bookcases"/>
    <s v="Bush 3-Shelf Cabinet, Mobile"/>
    <n v="6958.76"/>
    <n v="5219.07"/>
    <n v="1739.6900000000005"/>
    <n v="1"/>
    <x v="6"/>
  </r>
  <r>
    <d v="2018-03-06T00:00:00"/>
    <d v="2018-03-12T00:00:00"/>
    <n v="429"/>
    <x v="534"/>
    <s v="Rotterdam"/>
    <x v="7"/>
    <s v="South Holland"/>
    <x v="1"/>
    <x v="1"/>
    <x v="2"/>
    <x v="0"/>
    <s v="Art"/>
    <s v="Stanley Sketch Pad, Water Color"/>
    <n v="15476.08"/>
    <n v="11607.06"/>
    <n v="3869.0200000000004"/>
    <n v="2"/>
    <x v="6"/>
  </r>
  <r>
    <d v="2018-03-03T00:00:00"/>
    <d v="2018-03-13T00:00:00"/>
    <n v="426"/>
    <x v="164"/>
    <s v="Oslo"/>
    <x v="11"/>
    <s v="Oslo"/>
    <x v="0"/>
    <x v="2"/>
    <x v="1"/>
    <x v="0"/>
    <s v="Storage"/>
    <s v="Fellowes Trays, Industrial"/>
    <n v="7250.06"/>
    <n v="5437.5450000000001"/>
    <n v="1812.5150000000003"/>
    <n v="2"/>
    <x v="6"/>
  </r>
  <r>
    <d v="2018-03-07T00:00:00"/>
    <d v="2018-03-13T00:00:00"/>
    <n v="430"/>
    <x v="184"/>
    <s v="Nanterre"/>
    <x v="2"/>
    <s v="Ile-de-France"/>
    <x v="1"/>
    <x v="1"/>
    <x v="1"/>
    <x v="1"/>
    <s v="Bookcases"/>
    <s v="Safco 3-Shelf Cabinet, Mobile"/>
    <n v="445.86"/>
    <n v="334.39499999999998"/>
    <n v="111.46500000000003"/>
    <n v="7"/>
    <x v="6"/>
  </r>
  <r>
    <d v="2018-03-07T00:00:00"/>
    <d v="2018-03-13T00:00:00"/>
    <n v="430"/>
    <x v="533"/>
    <s v="Apeldoorn"/>
    <x v="7"/>
    <s v="Gelderland"/>
    <x v="1"/>
    <x v="2"/>
    <x v="1"/>
    <x v="0"/>
    <s v="Art"/>
    <s v="Binney &amp; Smith Markers, Water Color"/>
    <n v="16666.66"/>
    <n v="12499.994999999999"/>
    <n v="4166.6650000000009"/>
    <n v="2"/>
    <x v="6"/>
  </r>
  <r>
    <d v="2018-03-07T00:00:00"/>
    <d v="2018-03-14T00:00:00"/>
    <n v="430"/>
    <x v="124"/>
    <s v="Vienna"/>
    <x v="4"/>
    <s v="Vienna"/>
    <x v="1"/>
    <x v="1"/>
    <x v="0"/>
    <x v="2"/>
    <s v="Copiers"/>
    <s v="Hewlett Fax Machine, Color"/>
    <n v="29349.69"/>
    <n v="22012.267499999998"/>
    <n v="7337.4225000000006"/>
    <n v="4"/>
    <x v="6"/>
  </r>
  <r>
    <d v="2018-03-09T00:00:00"/>
    <d v="2018-03-14T00:00:00"/>
    <n v="432"/>
    <x v="110"/>
    <s v="Rome"/>
    <x v="3"/>
    <s v="Lazio"/>
    <x v="2"/>
    <x v="2"/>
    <x v="0"/>
    <x v="1"/>
    <s v="Chairs"/>
    <s v="Hon Swivel Stool, Set of Two"/>
    <n v="125000"/>
    <n v="93750"/>
    <n v="31250"/>
    <n v="2"/>
    <x v="6"/>
  </r>
  <r>
    <d v="2018-03-05T00:00:00"/>
    <d v="2018-03-15T00:00:00"/>
    <n v="428"/>
    <x v="119"/>
    <s v="Runcorn"/>
    <x v="1"/>
    <s v="England"/>
    <x v="0"/>
    <x v="0"/>
    <x v="1"/>
    <x v="0"/>
    <s v="Art"/>
    <s v="Sanford Canvas, Blue"/>
    <n v="69123.28"/>
    <n v="51842.46"/>
    <n v="17280.82"/>
    <n v="1"/>
    <x v="6"/>
  </r>
  <r>
    <d v="2018-03-05T00:00:00"/>
    <d v="2018-03-15T00:00:00"/>
    <n v="428"/>
    <x v="225"/>
    <s v="Vanves"/>
    <x v="2"/>
    <s v="Ile-de-France"/>
    <x v="1"/>
    <x v="1"/>
    <x v="0"/>
    <x v="1"/>
    <s v="Chairs"/>
    <s v="Harbour Creations Executive Leather Armchair, Black"/>
    <n v="0"/>
    <n v="0"/>
    <n v="0"/>
    <n v="2"/>
    <x v="6"/>
  </r>
  <r>
    <d v="2018-03-07T00:00:00"/>
    <d v="2018-03-15T00:00:00"/>
    <n v="430"/>
    <x v="535"/>
    <s v="Meyzieu"/>
    <x v="2"/>
    <s v="Auvergne-Rhône-Alpes"/>
    <x v="1"/>
    <x v="1"/>
    <x v="1"/>
    <x v="0"/>
    <s v="Storage"/>
    <s v="Tenex File Cart, Single Width"/>
    <n v="131125.99"/>
    <n v="98344.492499999993"/>
    <n v="32781.497499999998"/>
    <n v="5"/>
    <x v="6"/>
  </r>
  <r>
    <d v="2018-03-08T00:00:00"/>
    <d v="2018-03-15T00:00:00"/>
    <n v="431"/>
    <x v="238"/>
    <s v="Wolfsburg"/>
    <x v="5"/>
    <s v="Lower Saxony"/>
    <x v="1"/>
    <x v="2"/>
    <x v="1"/>
    <x v="0"/>
    <s v="Art"/>
    <s v="BIC Pens, Easy-Erase"/>
    <n v="20068.39"/>
    <n v="15051.2925"/>
    <n v="5017.0974999999999"/>
    <n v="3"/>
    <x v="6"/>
  </r>
  <r>
    <d v="2018-03-06T00:00:00"/>
    <d v="2018-03-16T00:00:00"/>
    <n v="429"/>
    <x v="536"/>
    <s v="Sheffield"/>
    <x v="1"/>
    <s v="England"/>
    <x v="0"/>
    <x v="1"/>
    <x v="0"/>
    <x v="1"/>
    <s v="Tables"/>
    <s v="Chromcraft Training Table, with Bottom Storage"/>
    <n v="1321.32"/>
    <n v="990.99"/>
    <n v="330.32999999999993"/>
    <n v="7"/>
    <x v="6"/>
  </r>
  <r>
    <d v="2018-03-07T00:00:00"/>
    <d v="2018-03-16T00:00:00"/>
    <n v="430"/>
    <x v="373"/>
    <s v="Kingswood"/>
    <x v="1"/>
    <s v="England"/>
    <x v="0"/>
    <x v="0"/>
    <x v="0"/>
    <x v="2"/>
    <s v="Copiers"/>
    <s v="Canon Wireless Fax, Laser"/>
    <n v="1621.56"/>
    <n v="1216.17"/>
    <n v="405.38999999999987"/>
    <n v="5"/>
    <x v="6"/>
  </r>
  <r>
    <d v="2018-03-07T00:00:00"/>
    <d v="2018-03-16T00:00:00"/>
    <n v="430"/>
    <x v="72"/>
    <s v="Orihuela"/>
    <x v="6"/>
    <s v="Valenciana"/>
    <x v="2"/>
    <x v="2"/>
    <x v="2"/>
    <x v="1"/>
    <s v="Bookcases"/>
    <s v="Sauder Stackable Bookrack, Traditional"/>
    <n v="2028.51"/>
    <n v="1521.3824999999999"/>
    <n v="507.12750000000005"/>
    <n v="3"/>
    <x v="6"/>
  </r>
  <r>
    <d v="2018-03-09T00:00:00"/>
    <d v="2018-03-17T00:00:00"/>
    <n v="432"/>
    <x v="537"/>
    <s v="Barry"/>
    <x v="1"/>
    <s v="Wales"/>
    <x v="0"/>
    <x v="1"/>
    <x v="0"/>
    <x v="0"/>
    <s v="Binders"/>
    <s v="Ibico 3-Hole Punch, Durable"/>
    <n v="3191.25"/>
    <n v="2393.4375"/>
    <n v="797.8125"/>
    <n v="2"/>
    <x v="6"/>
  </r>
  <r>
    <d v="2018-03-12T00:00:00"/>
    <d v="2018-03-18T00:00:00"/>
    <n v="435"/>
    <x v="93"/>
    <s v="Viersen"/>
    <x v="5"/>
    <s v="North Rhine-Westphalia"/>
    <x v="1"/>
    <x v="1"/>
    <x v="1"/>
    <x v="1"/>
    <s v="Chairs"/>
    <s v="Office Star Bag Chairs, Black"/>
    <n v="54.68"/>
    <n v="41.01"/>
    <n v="13.670000000000002"/>
    <n v="2"/>
    <x v="6"/>
  </r>
  <r>
    <d v="2018-03-09T00:00:00"/>
    <d v="2018-03-19T00:00:00"/>
    <n v="432"/>
    <x v="444"/>
    <s v="Turku"/>
    <x v="14"/>
    <s v="Finland Proper"/>
    <x v="0"/>
    <x v="1"/>
    <x v="1"/>
    <x v="2"/>
    <s v="Copiers"/>
    <s v="Sharp Ink, Laser"/>
    <n v="6501.18"/>
    <n v="4875.8850000000002"/>
    <n v="1625.2950000000001"/>
    <n v="2"/>
    <x v="6"/>
  </r>
  <r>
    <d v="2018-03-13T00:00:00"/>
    <d v="2018-03-19T00:00:00"/>
    <n v="436"/>
    <x v="538"/>
    <s v="Weimar"/>
    <x v="5"/>
    <s v="Thuringia"/>
    <x v="1"/>
    <x v="1"/>
    <x v="2"/>
    <x v="0"/>
    <s v="Storage"/>
    <s v="Rogers File Cart, Industrial"/>
    <n v="236.25"/>
    <n v="177.1875"/>
    <n v="59.0625"/>
    <n v="2"/>
    <x v="6"/>
  </r>
  <r>
    <d v="2018-03-13T00:00:00"/>
    <d v="2018-03-20T00:00:00"/>
    <n v="436"/>
    <x v="201"/>
    <s v="Tarbes"/>
    <x v="2"/>
    <s v="Languedoc-Roussillon-Midi-Pyrénées"/>
    <x v="1"/>
    <x v="0"/>
    <x v="1"/>
    <x v="1"/>
    <s v="Chairs"/>
    <s v="SAFCO Bag Chairs, Set of Two"/>
    <n v="65.260000000000005"/>
    <n v="48.945000000000007"/>
    <n v="16.314999999999998"/>
    <n v="3"/>
    <x v="6"/>
  </r>
  <r>
    <d v="2018-03-15T00:00:00"/>
    <d v="2018-03-20T00:00:00"/>
    <n v="438"/>
    <x v="477"/>
    <s v="Tilburg"/>
    <x v="7"/>
    <s v="North Brabant"/>
    <x v="1"/>
    <x v="1"/>
    <x v="1"/>
    <x v="0"/>
    <s v="Binders"/>
    <s v="Avery Binder Covers, Economy"/>
    <n v="25914.22"/>
    <n v="19435.665000000001"/>
    <n v="6478.5550000000003"/>
    <n v="4"/>
    <x v="6"/>
  </r>
  <r>
    <d v="2018-03-13T00:00:00"/>
    <d v="2018-03-21T00:00:00"/>
    <n v="436"/>
    <x v="127"/>
    <s v="Outreau"/>
    <x v="2"/>
    <s v="Nord-Pas-de-Calais-Picardie"/>
    <x v="1"/>
    <x v="2"/>
    <x v="0"/>
    <x v="2"/>
    <s v="Phones"/>
    <s v="Cisco Audio Dock, Cordless"/>
    <n v="318.51"/>
    <n v="238.88249999999999"/>
    <n v="79.627499999999998"/>
    <n v="8"/>
    <x v="6"/>
  </r>
  <r>
    <d v="2018-03-15T00:00:00"/>
    <d v="2018-03-21T00:00:00"/>
    <n v="438"/>
    <x v="409"/>
    <s v="Gateshead"/>
    <x v="1"/>
    <s v="England"/>
    <x v="0"/>
    <x v="1"/>
    <x v="1"/>
    <x v="1"/>
    <s v="Furnishings"/>
    <s v="Tenex Photo Frame, Black"/>
    <n v="29511.19"/>
    <n v="22133.392499999998"/>
    <n v="7377.7975000000006"/>
    <n v="1"/>
    <x v="6"/>
  </r>
  <r>
    <d v="2018-03-16T00:00:00"/>
    <d v="2018-03-21T00:00:00"/>
    <n v="439"/>
    <x v="313"/>
    <s v="Gothenburg"/>
    <x v="0"/>
    <s v="Västra Götaland"/>
    <x v="0"/>
    <x v="1"/>
    <x v="1"/>
    <x v="2"/>
    <s v="Phones"/>
    <s v="Nokia Office Telephone, VoIP"/>
    <n v="21269.11"/>
    <n v="15951.8325"/>
    <n v="5317.2775000000001"/>
    <n v="8"/>
    <x v="6"/>
  </r>
  <r>
    <d v="2018-03-14T00:00:00"/>
    <d v="2018-03-22T00:00:00"/>
    <n v="437"/>
    <x v="479"/>
    <s v="Eindhoven"/>
    <x v="7"/>
    <s v="North Brabant"/>
    <x v="1"/>
    <x v="1"/>
    <x v="2"/>
    <x v="1"/>
    <s v="Bookcases"/>
    <s v="Dania Library with Doors, Pine"/>
    <n v="2248.3000000000002"/>
    <n v="1686.2250000000001"/>
    <n v="562.07500000000005"/>
    <n v="7"/>
    <x v="6"/>
  </r>
  <r>
    <d v="2018-03-15T00:00:00"/>
    <d v="2018-03-22T00:00:00"/>
    <n v="438"/>
    <x v="133"/>
    <s v="Dorsten"/>
    <x v="5"/>
    <s v="North Rhine-Westphalia"/>
    <x v="1"/>
    <x v="1"/>
    <x v="1"/>
    <x v="1"/>
    <s v="Bookcases"/>
    <s v="Bush Classic Bookcase, Traditional"/>
    <n v="949.51"/>
    <n v="712.13249999999994"/>
    <n v="237.37750000000005"/>
    <n v="2"/>
    <x v="6"/>
  </r>
  <r>
    <d v="2018-03-15T00:00:00"/>
    <d v="2018-03-22T00:00:00"/>
    <n v="438"/>
    <x v="503"/>
    <s v="Almelo"/>
    <x v="7"/>
    <s v="Overijssel"/>
    <x v="1"/>
    <x v="0"/>
    <x v="0"/>
    <x v="0"/>
    <s v="Art"/>
    <s v="Boston Canvas, Easy-Erase"/>
    <n v="152.97999999999999"/>
    <n v="114.73499999999999"/>
    <n v="38.245000000000005"/>
    <n v="4"/>
    <x v="6"/>
  </r>
  <r>
    <d v="2018-03-16T00:00:00"/>
    <d v="2018-03-22T00:00:00"/>
    <n v="439"/>
    <x v="385"/>
    <s v="London"/>
    <x v="1"/>
    <s v="England"/>
    <x v="0"/>
    <x v="1"/>
    <x v="3"/>
    <x v="1"/>
    <s v="Chairs"/>
    <s v="SAFCO Steel Folding Chair, Red"/>
    <n v="235.21"/>
    <n v="176.4075"/>
    <n v="58.802500000000009"/>
    <n v="4"/>
    <x v="6"/>
  </r>
  <r>
    <d v="2018-03-17T00:00:00"/>
    <d v="2018-03-22T00:00:00"/>
    <n v="440"/>
    <x v="409"/>
    <s v="Espoo"/>
    <x v="14"/>
    <s v="Uusimaa"/>
    <x v="0"/>
    <x v="1"/>
    <x v="0"/>
    <x v="0"/>
    <s v="Binders"/>
    <s v="Cardinal 3-Hole Punch, Durable"/>
    <n v="6432.51"/>
    <n v="4824.3824999999997"/>
    <n v="1608.1275000000005"/>
    <n v="2"/>
    <x v="6"/>
  </r>
  <r>
    <d v="2018-03-13T00:00:00"/>
    <d v="2018-03-23T00:00:00"/>
    <n v="436"/>
    <x v="539"/>
    <s v="Chartres"/>
    <x v="2"/>
    <s v="Centre-Val de Loire"/>
    <x v="1"/>
    <x v="0"/>
    <x v="1"/>
    <x v="2"/>
    <s v="Copiers"/>
    <s v="Hewlett Personal Copier, Color"/>
    <n v="89696"/>
    <n v="67272"/>
    <n v="22424"/>
    <n v="1"/>
    <x v="6"/>
  </r>
  <r>
    <d v="2018-03-14T00:00:00"/>
    <d v="2018-03-24T00:00:00"/>
    <n v="437"/>
    <x v="540"/>
    <s v="Ponferrada"/>
    <x v="6"/>
    <s v="Castile and León"/>
    <x v="2"/>
    <x v="1"/>
    <x v="3"/>
    <x v="0"/>
    <s v="Art"/>
    <s v="BIC Canvas, Easy-Erase"/>
    <n v="10902.87"/>
    <n v="8177.1525000000001"/>
    <n v="2725.7175000000007"/>
    <n v="6"/>
    <x v="6"/>
  </r>
  <r>
    <d v="2018-03-14T00:00:00"/>
    <d v="2018-03-24T00:00:00"/>
    <n v="437"/>
    <x v="228"/>
    <s v="Gallarate"/>
    <x v="3"/>
    <s v="Lombardy"/>
    <x v="2"/>
    <x v="0"/>
    <x v="2"/>
    <x v="1"/>
    <s v="Chairs"/>
    <s v="Hon Rocking Chair, Red"/>
    <n v="9.32"/>
    <n v="6.99"/>
    <n v="2.33"/>
    <n v="3"/>
    <x v="6"/>
  </r>
  <r>
    <d v="2018-03-17T00:00:00"/>
    <d v="2018-03-24T00:00:00"/>
    <n v="440"/>
    <x v="411"/>
    <s v="London"/>
    <x v="1"/>
    <s v="England"/>
    <x v="0"/>
    <x v="1"/>
    <x v="0"/>
    <x v="0"/>
    <s v="Labels"/>
    <s v="Avery Shipping Labels, 5000 Label Set"/>
    <n v="615.36"/>
    <n v="461.52"/>
    <n v="153.84000000000003"/>
    <n v="8"/>
    <x v="6"/>
  </r>
  <r>
    <d v="2018-03-19T00:00:00"/>
    <d v="2018-03-24T00:00:00"/>
    <n v="442"/>
    <x v="480"/>
    <s v="Euskirchen"/>
    <x v="5"/>
    <s v="North Rhine-Westphalia"/>
    <x v="1"/>
    <x v="2"/>
    <x v="3"/>
    <x v="0"/>
    <s v="Storage"/>
    <s v="Rogers Lockers, Industrial"/>
    <n v="53281.03"/>
    <n v="39960.772499999999"/>
    <n v="13320.2575"/>
    <n v="8"/>
    <x v="6"/>
  </r>
  <r>
    <d v="2018-03-15T00:00:00"/>
    <d v="2018-03-25T00:00:00"/>
    <n v="438"/>
    <x v="541"/>
    <s v="Aberdeen"/>
    <x v="1"/>
    <s v="Scotland"/>
    <x v="0"/>
    <x v="2"/>
    <x v="2"/>
    <x v="0"/>
    <s v="Binders"/>
    <s v="Wilson Jones Binding Machine, Recycled"/>
    <n v="1076.04"/>
    <n v="807.03"/>
    <n v="269.01"/>
    <n v="4"/>
    <x v="6"/>
  </r>
  <r>
    <d v="2018-03-17T00:00:00"/>
    <d v="2018-03-25T00:00:00"/>
    <n v="440"/>
    <x v="405"/>
    <s v="Duisburg"/>
    <x v="5"/>
    <s v="North Rhine-Westphalia"/>
    <x v="1"/>
    <x v="1"/>
    <x v="1"/>
    <x v="1"/>
    <s v="Furnishings"/>
    <s v="Tenex Clock, Duo Pack"/>
    <n v="2130.7600000000002"/>
    <n v="1598.0700000000002"/>
    <n v="532.69000000000005"/>
    <n v="2"/>
    <x v="6"/>
  </r>
  <r>
    <d v="2018-03-20T00:00:00"/>
    <d v="2018-03-25T00:00:00"/>
    <n v="443"/>
    <x v="93"/>
    <s v="Southend-on-Sea"/>
    <x v="1"/>
    <s v="England"/>
    <x v="0"/>
    <x v="1"/>
    <x v="3"/>
    <x v="2"/>
    <s v="Machines"/>
    <s v="Konica Receipt Printer, Durable"/>
    <n v="91.45"/>
    <n v="68.587500000000006"/>
    <n v="22.862499999999997"/>
    <n v="2"/>
    <x v="6"/>
  </r>
  <r>
    <d v="2018-03-16T00:00:00"/>
    <d v="2018-03-26T00:00:00"/>
    <n v="439"/>
    <x v="100"/>
    <s v="Malakoff"/>
    <x v="2"/>
    <s v="Ile-de-France"/>
    <x v="1"/>
    <x v="0"/>
    <x v="1"/>
    <x v="0"/>
    <s v="Supplies"/>
    <s v="Acme Letter Opener, Easy Grip"/>
    <n v="2637.64"/>
    <n v="1978.23"/>
    <n v="659.40999999999985"/>
    <n v="1"/>
    <x v="6"/>
  </r>
  <r>
    <d v="2018-03-19T00:00:00"/>
    <d v="2018-03-26T00:00:00"/>
    <n v="442"/>
    <x v="542"/>
    <s v="Wiesbaden"/>
    <x v="5"/>
    <s v="Hesse"/>
    <x v="1"/>
    <x v="2"/>
    <x v="2"/>
    <x v="0"/>
    <s v="Paper"/>
    <s v="Eaton Cards &amp; Envelopes, Premium"/>
    <n v="793.34"/>
    <n v="595.005"/>
    <n v="198.33500000000004"/>
    <n v="3"/>
    <x v="6"/>
  </r>
  <r>
    <d v="2018-03-19T00:00:00"/>
    <d v="2018-03-27T00:00:00"/>
    <n v="442"/>
    <x v="474"/>
    <s v="Conflans-Sainte-Honorine"/>
    <x v="2"/>
    <s v="Ile-de-France"/>
    <x v="1"/>
    <x v="1"/>
    <x v="1"/>
    <x v="0"/>
    <s v="Art"/>
    <s v="Sanford Highlighters, Easy-Erase"/>
    <n v="90"/>
    <n v="67.5"/>
    <n v="22.5"/>
    <n v="2"/>
    <x v="6"/>
  </r>
  <r>
    <d v="2018-03-19T00:00:00"/>
    <d v="2018-03-27T00:00:00"/>
    <n v="442"/>
    <x v="21"/>
    <s v="Bradford"/>
    <x v="1"/>
    <s v="England"/>
    <x v="0"/>
    <x v="1"/>
    <x v="2"/>
    <x v="0"/>
    <s v="Labels"/>
    <s v="Novimex Removable Labels, Adjustable"/>
    <n v="200.57"/>
    <n v="150.42750000000001"/>
    <n v="50.142499999999984"/>
    <n v="7"/>
    <x v="6"/>
  </r>
  <r>
    <d v="2018-03-22T00:00:00"/>
    <d v="2018-03-27T00:00:00"/>
    <n v="445"/>
    <x v="543"/>
    <s v="Nuremberg"/>
    <x v="5"/>
    <s v="Bavaria"/>
    <x v="1"/>
    <x v="1"/>
    <x v="1"/>
    <x v="0"/>
    <s v="Art"/>
    <s v="BIC Markers, Easy-Erase"/>
    <n v="7332.95"/>
    <n v="5499.7124999999996"/>
    <n v="1833.2375000000002"/>
    <n v="1"/>
    <x v="6"/>
  </r>
  <r>
    <d v="2018-03-19T00:00:00"/>
    <d v="2018-03-28T00:00:00"/>
    <n v="442"/>
    <x v="11"/>
    <s v="Rome"/>
    <x v="3"/>
    <s v="Lazio"/>
    <x v="2"/>
    <x v="2"/>
    <x v="1"/>
    <x v="0"/>
    <s v="Paper"/>
    <s v="Xerox Cards &amp; Envelopes, Multicolor"/>
    <n v="312.14999999999998"/>
    <n v="234.11249999999998"/>
    <n v="78.037499999999994"/>
    <n v="3"/>
    <x v="6"/>
  </r>
  <r>
    <d v="2018-03-20T00:00:00"/>
    <d v="2018-03-28T00:00:00"/>
    <n v="443"/>
    <x v="289"/>
    <s v="Corbeil-Essonnes"/>
    <x v="2"/>
    <s v="Ile-de-France"/>
    <x v="1"/>
    <x v="1"/>
    <x v="2"/>
    <x v="0"/>
    <s v="Binders"/>
    <s v="Acco 3-Hole Punch, Durable"/>
    <n v="495.34"/>
    <n v="371.505"/>
    <n v="123.83499999999998"/>
    <n v="7"/>
    <x v="6"/>
  </r>
  <r>
    <d v="2018-03-22T00:00:00"/>
    <d v="2018-03-28T00:00:00"/>
    <n v="445"/>
    <x v="69"/>
    <s v="Utrecht"/>
    <x v="7"/>
    <s v="Utrecht"/>
    <x v="1"/>
    <x v="1"/>
    <x v="1"/>
    <x v="1"/>
    <s v="Chairs"/>
    <s v="Novimex Steel Folding Chair, Black"/>
    <n v="0"/>
    <n v="0"/>
    <n v="0"/>
    <n v="10"/>
    <x v="6"/>
  </r>
  <r>
    <d v="2018-03-22T00:00:00"/>
    <d v="2018-03-28T00:00:00"/>
    <n v="445"/>
    <x v="137"/>
    <s v="Bochum"/>
    <x v="5"/>
    <s v="North Rhine-Westphalia"/>
    <x v="1"/>
    <x v="2"/>
    <x v="3"/>
    <x v="0"/>
    <s v="Art"/>
    <s v="Boston Pencil Sharpener, Easy-Erase"/>
    <n v="2799.99"/>
    <n v="2099.9924999999998"/>
    <n v="699.99749999999995"/>
    <n v="8"/>
    <x v="6"/>
  </r>
  <r>
    <d v="2018-03-23T00:00:00"/>
    <d v="2018-03-28T00:00:00"/>
    <n v="446"/>
    <x v="544"/>
    <s v="Jena"/>
    <x v="5"/>
    <s v="Thuringia"/>
    <x v="1"/>
    <x v="2"/>
    <x v="0"/>
    <x v="0"/>
    <s v="Binders"/>
    <s v="Avery Binder Covers, Durable"/>
    <n v="1363.04"/>
    <n v="1022.28"/>
    <n v="340.76"/>
    <n v="4"/>
    <x v="6"/>
  </r>
  <r>
    <d v="2018-03-19T00:00:00"/>
    <d v="2018-03-29T00:00:00"/>
    <n v="442"/>
    <x v="331"/>
    <s v="Roubaix"/>
    <x v="2"/>
    <s v="Nord-Pas-de-Calais-Picardie"/>
    <x v="1"/>
    <x v="1"/>
    <x v="0"/>
    <x v="0"/>
    <s v="Binders"/>
    <s v="Avery Binder, Durable"/>
    <n v="648.12"/>
    <n v="486.09000000000003"/>
    <n v="162.02999999999997"/>
    <n v="4"/>
    <x v="6"/>
  </r>
  <r>
    <d v="2018-03-20T00:00:00"/>
    <d v="2018-03-29T00:00:00"/>
    <n v="443"/>
    <x v="262"/>
    <s v="Poole"/>
    <x v="1"/>
    <s v="England"/>
    <x v="0"/>
    <x v="2"/>
    <x v="0"/>
    <x v="0"/>
    <s v="Art"/>
    <s v="Binney &amp; Smith Sketch Pad, Fluorescent"/>
    <n v="370.91"/>
    <n v="278.1825"/>
    <n v="92.72750000000002"/>
    <n v="6"/>
    <x v="6"/>
  </r>
  <r>
    <d v="2018-03-22T00:00:00"/>
    <d v="2018-03-29T00:00:00"/>
    <n v="445"/>
    <x v="389"/>
    <s v="Cardiff"/>
    <x v="1"/>
    <s v="Wales"/>
    <x v="0"/>
    <x v="0"/>
    <x v="0"/>
    <x v="2"/>
    <s v="Accessories"/>
    <s v="Enermax Flash Drive, Programmable"/>
    <n v="1919.76"/>
    <n v="1439.82"/>
    <n v="479.94000000000005"/>
    <n v="3"/>
    <x v="6"/>
  </r>
  <r>
    <d v="2018-03-21T00:00:00"/>
    <d v="2018-03-30T00:00:00"/>
    <n v="444"/>
    <x v="491"/>
    <s v="Cagliari"/>
    <x v="3"/>
    <s v="Sardinia"/>
    <x v="2"/>
    <x v="2"/>
    <x v="1"/>
    <x v="0"/>
    <s v="Storage"/>
    <s v="Smead Folders, Blue"/>
    <n v="113445.62"/>
    <n v="85084.214999999997"/>
    <n v="28361.404999999999"/>
    <n v="4"/>
    <x v="6"/>
  </r>
  <r>
    <d v="2018-03-24T00:00:00"/>
    <d v="2018-03-30T00:00:00"/>
    <n v="447"/>
    <x v="497"/>
    <s v="Reggio nell'Emilia"/>
    <x v="3"/>
    <s v="Emilia-Romagna"/>
    <x v="2"/>
    <x v="2"/>
    <x v="0"/>
    <x v="0"/>
    <s v="Paper"/>
    <s v="SanDisk Parchment Paper, 8.5 x 11"/>
    <n v="38254.379999999997"/>
    <n v="28690.784999999996"/>
    <n v="9563.5950000000012"/>
    <n v="8"/>
    <x v="6"/>
  </r>
  <r>
    <d v="2018-03-23T00:00:00"/>
    <d v="2018-03-31T00:00:00"/>
    <n v="446"/>
    <x v="100"/>
    <s v="Molina de Segura"/>
    <x v="6"/>
    <s v="Murcia"/>
    <x v="2"/>
    <x v="0"/>
    <x v="0"/>
    <x v="0"/>
    <s v="Paper"/>
    <s v="SanDisk Message Books, 8.5 x 11"/>
    <n v="7458.39"/>
    <n v="5593.7925000000005"/>
    <n v="1864.5974999999999"/>
    <n v="2"/>
    <x v="6"/>
  </r>
  <r>
    <d v="2018-03-26T00:00:00"/>
    <d v="2018-04-01T00:00:00"/>
    <n v="449"/>
    <x v="545"/>
    <s v="Benidorm"/>
    <x v="6"/>
    <s v="Valenciana"/>
    <x v="2"/>
    <x v="2"/>
    <x v="2"/>
    <x v="0"/>
    <s v="Labels"/>
    <s v="Avery Shipping Labels, 5000 Label Set"/>
    <n v="0.74"/>
    <n v="0.55499999999999994"/>
    <n v="0.18500000000000005"/>
    <n v="4"/>
    <x v="6"/>
  </r>
  <r>
    <d v="2018-03-23T00:00:00"/>
    <d v="2018-04-02T00:00:00"/>
    <n v="446"/>
    <x v="491"/>
    <s v="Bielefeld"/>
    <x v="5"/>
    <s v="North Rhine-Westphalia"/>
    <x v="1"/>
    <x v="2"/>
    <x v="1"/>
    <x v="0"/>
    <s v="Storage"/>
    <s v="Smead Folders, Industrial"/>
    <n v="9259.16"/>
    <n v="6944.37"/>
    <n v="2314.79"/>
    <n v="2"/>
    <x v="6"/>
  </r>
  <r>
    <d v="2018-03-24T00:00:00"/>
    <d v="2018-04-02T00:00:00"/>
    <n v="447"/>
    <x v="126"/>
    <s v="Montreuil"/>
    <x v="2"/>
    <s v="Ile-de-France"/>
    <x v="1"/>
    <x v="1"/>
    <x v="0"/>
    <x v="0"/>
    <s v="Art"/>
    <s v="Boston Pencil Sharpener, Water Color"/>
    <n v="223.58"/>
    <n v="167.685"/>
    <n v="55.89500000000001"/>
    <n v="2"/>
    <x v="6"/>
  </r>
  <r>
    <d v="2018-03-26T00:00:00"/>
    <d v="2018-04-02T00:00:00"/>
    <n v="449"/>
    <x v="221"/>
    <s v="Mauguio"/>
    <x v="2"/>
    <s v="Languedoc-Roussillon-Midi-Pyrénées"/>
    <x v="1"/>
    <x v="2"/>
    <x v="2"/>
    <x v="0"/>
    <s v="Art"/>
    <s v="Binney &amp; Smith Pens, Blue"/>
    <n v="2672.47"/>
    <n v="2004.3525"/>
    <n v="668.11749999999984"/>
    <n v="12"/>
    <x v="6"/>
  </r>
  <r>
    <d v="2018-03-27T00:00:00"/>
    <d v="2018-04-02T00:00:00"/>
    <n v="450"/>
    <x v="546"/>
    <s v="West Bromwich"/>
    <x v="1"/>
    <s v="England"/>
    <x v="0"/>
    <x v="1"/>
    <x v="0"/>
    <x v="0"/>
    <s v="Storage"/>
    <s v="Fellowes Folders, Industrial"/>
    <n v="16329.24"/>
    <n v="12246.93"/>
    <n v="4082.3099999999995"/>
    <n v="5"/>
    <x v="6"/>
  </r>
  <r>
    <d v="2018-03-26T00:00:00"/>
    <d v="2018-04-05T00:00:00"/>
    <n v="449"/>
    <x v="211"/>
    <s v="Hasselt"/>
    <x v="9"/>
    <s v="Limburg"/>
    <x v="1"/>
    <x v="1"/>
    <x v="3"/>
    <x v="0"/>
    <s v="Appliances"/>
    <s v="Hoover Coffee Grinder, Black"/>
    <n v="63.91"/>
    <n v="47.932499999999997"/>
    <n v="15.977499999999999"/>
    <n v="7"/>
    <x v="6"/>
  </r>
  <r>
    <d v="2018-03-26T00:00:00"/>
    <d v="2018-04-05T00:00:00"/>
    <n v="449"/>
    <x v="85"/>
    <s v="Rotherham"/>
    <x v="1"/>
    <s v="England"/>
    <x v="0"/>
    <x v="2"/>
    <x v="1"/>
    <x v="2"/>
    <s v="Copiers"/>
    <s v="Hewlett Fax Machine, Digital"/>
    <n v="577.37"/>
    <n v="433.02750000000003"/>
    <n v="144.34249999999997"/>
    <n v="1"/>
    <x v="6"/>
  </r>
  <r>
    <d v="2018-03-28T00:00:00"/>
    <d v="2018-04-05T00:00:00"/>
    <n v="451"/>
    <x v="131"/>
    <s v="Montesson"/>
    <x v="2"/>
    <s v="Ile-de-France"/>
    <x v="1"/>
    <x v="1"/>
    <x v="0"/>
    <x v="0"/>
    <s v="Fasteners"/>
    <s v="Advantus Clamps, Assorted Sizes"/>
    <n v="2.64"/>
    <n v="1.98"/>
    <n v="0.66000000000000014"/>
    <n v="4"/>
    <x v="6"/>
  </r>
  <r>
    <d v="2018-03-27T00:00:00"/>
    <d v="2018-04-06T00:00:00"/>
    <n v="450"/>
    <x v="408"/>
    <s v="Annecy"/>
    <x v="2"/>
    <s v="Auvergne-Rhône-Alpes"/>
    <x v="1"/>
    <x v="0"/>
    <x v="0"/>
    <x v="0"/>
    <s v="Fasteners"/>
    <s v="Stockwell Thumb Tacks, Bulk Pack"/>
    <n v="1.42"/>
    <n v="1.0649999999999999"/>
    <n v="0.35499999999999998"/>
    <n v="4"/>
    <x v="6"/>
  </r>
  <r>
    <d v="2018-03-27T00:00:00"/>
    <d v="2018-04-06T00:00:00"/>
    <n v="450"/>
    <x v="547"/>
    <s v="Vienna"/>
    <x v="4"/>
    <s v="Vienna"/>
    <x v="1"/>
    <x v="0"/>
    <x v="3"/>
    <x v="0"/>
    <s v="Storage"/>
    <s v="Eldon File Cart, Single Width"/>
    <n v="0.01"/>
    <n v="7.4999999999999997E-3"/>
    <n v="2.5000000000000005E-3"/>
    <n v="1"/>
    <x v="6"/>
  </r>
  <r>
    <d v="2018-03-30T00:00:00"/>
    <d v="2018-04-06T00:00:00"/>
    <n v="453"/>
    <x v="369"/>
    <s v="Valladolid"/>
    <x v="6"/>
    <s v="Castile and León"/>
    <x v="2"/>
    <x v="2"/>
    <x v="1"/>
    <x v="0"/>
    <s v="Supplies"/>
    <s v="Stiletto Trimmer, Easy Grip"/>
    <n v="54.68"/>
    <n v="41.01"/>
    <n v="13.670000000000002"/>
    <n v="6"/>
    <x v="6"/>
  </r>
  <r>
    <d v="2018-03-29T00:00:00"/>
    <d v="2018-04-07T00:00:00"/>
    <n v="452"/>
    <x v="450"/>
    <s v="Toulouse"/>
    <x v="2"/>
    <s v="Languedoc-Roussillon-Midi-Pyrénées"/>
    <x v="1"/>
    <x v="1"/>
    <x v="2"/>
    <x v="1"/>
    <s v="Chairs"/>
    <s v="Novimex Rocking Chair, Set of Two"/>
    <n v="2931.26"/>
    <n v="2198.4450000000002"/>
    <n v="732.81500000000005"/>
    <n v="3"/>
    <x v="6"/>
  </r>
  <r>
    <d v="2018-03-29T00:00:00"/>
    <d v="2018-04-07T00:00:00"/>
    <n v="452"/>
    <x v="548"/>
    <s v="Limoges"/>
    <x v="2"/>
    <s v="Aquitaine-Limousin-Poitou-Charentes"/>
    <x v="1"/>
    <x v="1"/>
    <x v="1"/>
    <x v="0"/>
    <s v="Storage"/>
    <s v="Fellowes File Cart, Single Width"/>
    <n v="0"/>
    <n v="0"/>
    <n v="0"/>
    <n v="4"/>
    <x v="6"/>
  </r>
  <r>
    <d v="2018-04-02T00:00:00"/>
    <d v="2018-04-07T00:00:00"/>
    <n v="456"/>
    <x v="137"/>
    <s v="Ipswich"/>
    <x v="1"/>
    <s v="England"/>
    <x v="0"/>
    <x v="2"/>
    <x v="1"/>
    <x v="0"/>
    <s v="Storage"/>
    <s v="Eldon Trays, Blue"/>
    <n v="0.03"/>
    <n v="2.2499999999999999E-2"/>
    <n v="7.4999999999999997E-3"/>
    <n v="3"/>
    <x v="6"/>
  </r>
  <r>
    <d v="2018-04-03T00:00:00"/>
    <d v="2018-04-08T00:00:00"/>
    <n v="457"/>
    <x v="158"/>
    <s v="Cesena"/>
    <x v="3"/>
    <s v="Emilia-Romagna"/>
    <x v="2"/>
    <x v="1"/>
    <x v="1"/>
    <x v="0"/>
    <s v="Storage"/>
    <s v="Tenex Folders, Wire Frame"/>
    <n v="421"/>
    <n v="315.75"/>
    <n v="105.25"/>
    <n v="6"/>
    <x v="6"/>
  </r>
  <r>
    <d v="2018-03-30T00:00:00"/>
    <d v="2018-04-09T00:00:00"/>
    <n v="453"/>
    <x v="80"/>
    <s v="Norderstedt"/>
    <x v="5"/>
    <s v="Schleswig-Holstein"/>
    <x v="1"/>
    <x v="1"/>
    <x v="0"/>
    <x v="0"/>
    <s v="Paper"/>
    <s v="Green Bar Message Books, 8.5 x 11"/>
    <n v="109.6"/>
    <n v="82.199999999999989"/>
    <n v="27.400000000000006"/>
    <n v="3"/>
    <x v="6"/>
  </r>
  <r>
    <d v="2018-03-31T00:00:00"/>
    <d v="2018-04-09T00:00:00"/>
    <n v="454"/>
    <x v="490"/>
    <s v="Florence"/>
    <x v="3"/>
    <s v="Tuscany"/>
    <x v="2"/>
    <x v="1"/>
    <x v="1"/>
    <x v="0"/>
    <s v="Binders"/>
    <s v="Ibico Binding Machine, Recycled"/>
    <n v="11302.57"/>
    <n v="8476.9274999999998"/>
    <n v="2825.6424999999999"/>
    <n v="5"/>
    <x v="6"/>
  </r>
  <r>
    <d v="2018-04-04T00:00:00"/>
    <d v="2018-04-09T00:00:00"/>
    <n v="458"/>
    <x v="549"/>
    <s v="Venice"/>
    <x v="3"/>
    <s v="Veneto"/>
    <x v="2"/>
    <x v="1"/>
    <x v="1"/>
    <x v="0"/>
    <s v="Art"/>
    <s v="Binney &amp; Smith Sketch Pad, Fluorescent"/>
    <n v="117606.95"/>
    <n v="88205.212499999994"/>
    <n v="29401.737500000003"/>
    <n v="2"/>
    <x v="6"/>
  </r>
  <r>
    <d v="2018-03-31T00:00:00"/>
    <d v="2018-04-10T00:00:00"/>
    <n v="454"/>
    <x v="550"/>
    <s v="Erftstadt"/>
    <x v="5"/>
    <s v="North Rhine-Westphalia"/>
    <x v="1"/>
    <x v="2"/>
    <x v="1"/>
    <x v="0"/>
    <s v="Art"/>
    <s v="Boston Pens, Blue"/>
    <n v="0.15"/>
    <n v="0.11249999999999999"/>
    <n v="3.7500000000000006E-2"/>
    <n v="4"/>
    <x v="6"/>
  </r>
  <r>
    <d v="2018-04-03T00:00:00"/>
    <d v="2018-04-10T00:00:00"/>
    <n v="457"/>
    <x v="377"/>
    <s v="Ghent"/>
    <x v="9"/>
    <s v="East Flanders"/>
    <x v="1"/>
    <x v="1"/>
    <x v="1"/>
    <x v="0"/>
    <s v="Fasteners"/>
    <s v="Stockwell Paper Clips, Metal"/>
    <n v="1487.85"/>
    <n v="1115.8874999999998"/>
    <n v="371.96250000000009"/>
    <n v="2"/>
    <x v="6"/>
  </r>
  <r>
    <d v="2018-04-04T00:00:00"/>
    <d v="2018-04-10T00:00:00"/>
    <n v="458"/>
    <x v="443"/>
    <s v="Marano di Napoli"/>
    <x v="3"/>
    <s v="Campania"/>
    <x v="2"/>
    <x v="1"/>
    <x v="3"/>
    <x v="0"/>
    <s v="Paper"/>
    <s v="Eaton Computer Printout Paper, 8.5 x 11"/>
    <n v="424.41"/>
    <n v="318.3075"/>
    <n v="106.10250000000002"/>
    <n v="4"/>
    <x v="6"/>
  </r>
  <r>
    <d v="2018-04-05T00:00:00"/>
    <d v="2018-04-11T00:00:00"/>
    <n v="459"/>
    <x v="551"/>
    <s v="Hanover"/>
    <x v="5"/>
    <s v="Lower Saxony"/>
    <x v="1"/>
    <x v="2"/>
    <x v="3"/>
    <x v="0"/>
    <s v="Art"/>
    <s v="Sanford Pencil Sharpener, Water Color"/>
    <n v="109.28"/>
    <n v="81.960000000000008"/>
    <n v="27.319999999999993"/>
    <n v="2"/>
    <x v="6"/>
  </r>
  <r>
    <d v="2018-04-02T00:00:00"/>
    <d v="2018-04-12T00:00:00"/>
    <n v="456"/>
    <x v="217"/>
    <s v="Munich"/>
    <x v="5"/>
    <s v="Bavaria"/>
    <x v="1"/>
    <x v="0"/>
    <x v="2"/>
    <x v="0"/>
    <s v="Binders"/>
    <s v="Acco Index Tab, Economy"/>
    <n v="532.25"/>
    <n v="399.1875"/>
    <n v="133.0625"/>
    <n v="5"/>
    <x v="6"/>
  </r>
  <r>
    <d v="2018-04-03T00:00:00"/>
    <d v="2018-04-12T00:00:00"/>
    <n v="457"/>
    <x v="552"/>
    <s v="Vienna"/>
    <x v="4"/>
    <s v="Vienna"/>
    <x v="1"/>
    <x v="1"/>
    <x v="2"/>
    <x v="0"/>
    <s v="Binders"/>
    <s v="Wilson Jones Hole Reinforcements, Recycled"/>
    <n v="2141.5"/>
    <n v="1606.125"/>
    <n v="535.375"/>
    <n v="2"/>
    <x v="6"/>
  </r>
  <r>
    <d v="2018-04-06T00:00:00"/>
    <d v="2018-04-13T00:00:00"/>
    <n v="460"/>
    <x v="80"/>
    <s v="Munich"/>
    <x v="5"/>
    <s v="Bavaria"/>
    <x v="1"/>
    <x v="1"/>
    <x v="1"/>
    <x v="0"/>
    <s v="Storage"/>
    <s v="Eldon Trays, Blue"/>
    <n v="430.3"/>
    <n v="322.72500000000002"/>
    <n v="107.57499999999999"/>
    <n v="1"/>
    <x v="6"/>
  </r>
  <r>
    <d v="2018-04-06T00:00:00"/>
    <d v="2018-04-13T00:00:00"/>
    <n v="460"/>
    <x v="287"/>
    <s v="Dundee"/>
    <x v="1"/>
    <s v="Scotland"/>
    <x v="0"/>
    <x v="1"/>
    <x v="1"/>
    <x v="0"/>
    <s v="Binders"/>
    <s v="Avery Binder Covers, Clear"/>
    <n v="379.43"/>
    <n v="284.57249999999999"/>
    <n v="94.857500000000016"/>
    <n v="3"/>
    <x v="6"/>
  </r>
  <r>
    <d v="2018-04-07T00:00:00"/>
    <d v="2018-04-14T00:00:00"/>
    <n v="461"/>
    <x v="430"/>
    <s v="Oxford"/>
    <x v="1"/>
    <s v="England"/>
    <x v="0"/>
    <x v="1"/>
    <x v="1"/>
    <x v="0"/>
    <s v="Storage"/>
    <s v="Eldon Lockers, Industrial"/>
    <n v="3.22"/>
    <n v="2.415"/>
    <n v="0.80500000000000016"/>
    <n v="2"/>
    <x v="6"/>
  </r>
  <r>
    <d v="2018-04-06T00:00:00"/>
    <d v="2018-04-15T00:00:00"/>
    <n v="460"/>
    <x v="115"/>
    <s v="Saint-Michel-sur-Orge"/>
    <x v="2"/>
    <s v="Ile-de-France"/>
    <x v="1"/>
    <x v="1"/>
    <x v="1"/>
    <x v="0"/>
    <s v="Fasteners"/>
    <s v="Advantus Paper Clips, Assorted Sizes"/>
    <n v="8.94"/>
    <n v="6.7050000000000001"/>
    <n v="2.2349999999999994"/>
    <n v="1"/>
    <x v="6"/>
  </r>
  <r>
    <d v="2018-04-10T00:00:00"/>
    <d v="2018-04-15T00:00:00"/>
    <n v="464"/>
    <x v="57"/>
    <s v="Dormagen"/>
    <x v="5"/>
    <s v="North Rhine-Westphalia"/>
    <x v="1"/>
    <x v="1"/>
    <x v="3"/>
    <x v="0"/>
    <s v="Binders"/>
    <s v="Wilson Jones Index Tab, Clear"/>
    <n v="26.37"/>
    <n v="19.7775"/>
    <n v="6.5925000000000011"/>
    <n v="4"/>
    <x v="6"/>
  </r>
  <r>
    <d v="2018-04-09T00:00:00"/>
    <d v="2018-04-16T00:00:00"/>
    <n v="463"/>
    <x v="521"/>
    <s v="Milan"/>
    <x v="3"/>
    <s v="Lombardy"/>
    <x v="2"/>
    <x v="1"/>
    <x v="1"/>
    <x v="0"/>
    <s v="Envelopes"/>
    <s v="Ames Manila Envelope, Set of 50"/>
    <n v="176517.02"/>
    <n v="132387.76499999998"/>
    <n v="44129.255000000005"/>
    <n v="4"/>
    <x v="6"/>
  </r>
  <r>
    <d v="2018-04-09T00:00:00"/>
    <d v="2018-04-16T00:00:00"/>
    <n v="463"/>
    <x v="553"/>
    <s v="Frederiksberg"/>
    <x v="8"/>
    <s v="Hovedstaden"/>
    <x v="0"/>
    <x v="1"/>
    <x v="1"/>
    <x v="0"/>
    <s v="Binders"/>
    <s v="Cardinal Binder, Recycled"/>
    <n v="200591.52"/>
    <n v="150443.63999999998"/>
    <n v="50147.880000000005"/>
    <n v="3"/>
    <x v="6"/>
  </r>
  <r>
    <d v="2018-04-10T00:00:00"/>
    <d v="2018-04-16T00:00:00"/>
    <n v="464"/>
    <x v="154"/>
    <s v="Parla"/>
    <x v="6"/>
    <s v="Madrid"/>
    <x v="2"/>
    <x v="1"/>
    <x v="0"/>
    <x v="0"/>
    <s v="Binders"/>
    <s v="Avery Hole Reinforcements, Recycled"/>
    <n v="101"/>
    <n v="75.75"/>
    <n v="25.25"/>
    <n v="5"/>
    <x v="6"/>
  </r>
  <r>
    <d v="2018-04-09T00:00:00"/>
    <d v="2018-04-17T00:00:00"/>
    <n v="463"/>
    <x v="297"/>
    <s v="Berlin"/>
    <x v="5"/>
    <s v="Berlin"/>
    <x v="1"/>
    <x v="0"/>
    <x v="1"/>
    <x v="2"/>
    <s v="Phones"/>
    <s v="Motorola Headset, Full Size"/>
    <n v="165415.82999999999"/>
    <n v="124061.8725"/>
    <n v="41353.95749999999"/>
    <n v="13"/>
    <x v="6"/>
  </r>
  <r>
    <d v="2018-04-10T00:00:00"/>
    <d v="2018-04-17T00:00:00"/>
    <n v="464"/>
    <x v="437"/>
    <s v="Augsburg"/>
    <x v="5"/>
    <s v="Bavaria"/>
    <x v="1"/>
    <x v="1"/>
    <x v="1"/>
    <x v="0"/>
    <s v="Binders"/>
    <s v="Acco Index Tab, Durable"/>
    <n v="58227.16"/>
    <n v="43670.37"/>
    <n v="14556.79"/>
    <n v="3"/>
    <x v="6"/>
  </r>
  <r>
    <d v="2018-04-10T00:00:00"/>
    <d v="2018-04-18T00:00:00"/>
    <n v="464"/>
    <x v="244"/>
    <s v="Capelle aan den IJssel"/>
    <x v="7"/>
    <s v="South Holland"/>
    <x v="1"/>
    <x v="1"/>
    <x v="1"/>
    <x v="1"/>
    <s v="Bookcases"/>
    <s v="Bush Library with Doors, Pine"/>
    <n v="33685.360000000001"/>
    <n v="25264.02"/>
    <n v="8421.34"/>
    <n v="3"/>
    <x v="6"/>
  </r>
  <r>
    <d v="2018-04-13T00:00:00"/>
    <d v="2018-04-18T00:00:00"/>
    <n v="467"/>
    <x v="134"/>
    <s v="Schiedam"/>
    <x v="7"/>
    <s v="South Holland"/>
    <x v="1"/>
    <x v="1"/>
    <x v="0"/>
    <x v="2"/>
    <s v="Phones"/>
    <s v="Motorola Audio Dock, Cordless"/>
    <n v="29465.35"/>
    <n v="22099.012499999997"/>
    <n v="7366.3375000000015"/>
    <n v="3"/>
    <x v="6"/>
  </r>
  <r>
    <d v="2018-04-11T00:00:00"/>
    <d v="2018-04-20T00:00:00"/>
    <n v="465"/>
    <x v="554"/>
    <s v="Vienna"/>
    <x v="4"/>
    <s v="Vienna"/>
    <x v="1"/>
    <x v="1"/>
    <x v="1"/>
    <x v="1"/>
    <s v="Bookcases"/>
    <s v="Safco Floating Shelf Set, Mobile"/>
    <n v="177729.17"/>
    <n v="133296.8775"/>
    <n v="44432.29250000001"/>
    <n v="2"/>
    <x v="6"/>
  </r>
  <r>
    <d v="2018-04-12T00:00:00"/>
    <d v="2018-04-22T00:00:00"/>
    <n v="466"/>
    <x v="555"/>
    <s v="Berlin"/>
    <x v="5"/>
    <s v="Berlin"/>
    <x v="1"/>
    <x v="1"/>
    <x v="1"/>
    <x v="0"/>
    <s v="Art"/>
    <s v="Boston Pens, Blue"/>
    <n v="39161.39"/>
    <n v="29371.0425"/>
    <n v="9790.3474999999999"/>
    <n v="2"/>
    <x v="6"/>
  </r>
  <r>
    <d v="2018-04-13T00:00:00"/>
    <d v="2018-04-22T00:00:00"/>
    <n v="467"/>
    <x v="226"/>
    <s v="Colmar"/>
    <x v="2"/>
    <s v="Alsace-Champagne-Ardenne-Lorraine"/>
    <x v="1"/>
    <x v="1"/>
    <x v="0"/>
    <x v="1"/>
    <s v="Chairs"/>
    <s v="SAFCO Executive Leather Armchair, Red"/>
    <n v="24485.17"/>
    <n v="18363.877499999999"/>
    <n v="6121.2924999999996"/>
    <n v="3"/>
    <x v="6"/>
  </r>
  <r>
    <d v="2018-04-13T00:00:00"/>
    <d v="2018-04-23T00:00:00"/>
    <n v="467"/>
    <x v="198"/>
    <s v="Lons-le-Saunier"/>
    <x v="2"/>
    <s v="Bourgogne-Franche-Comté"/>
    <x v="1"/>
    <x v="1"/>
    <x v="1"/>
    <x v="2"/>
    <s v="Machines"/>
    <s v="Konica Receipt Printer, Durable"/>
    <n v="2.23"/>
    <n v="1.6724999999999999"/>
    <n v="0.55750000000000011"/>
    <n v="4"/>
    <x v="6"/>
  </r>
  <r>
    <d v="2018-04-16T00:00:00"/>
    <d v="2018-04-23T00:00:00"/>
    <n v="470"/>
    <x v="556"/>
    <s v="Erfurt"/>
    <x v="5"/>
    <s v="Thuringia"/>
    <x v="1"/>
    <x v="1"/>
    <x v="1"/>
    <x v="1"/>
    <s v="Chairs"/>
    <s v="SAFCO Executive Leather Armchair, Adjustable"/>
    <n v="249.7"/>
    <n v="187.27499999999998"/>
    <n v="62.425000000000011"/>
    <n v="2"/>
    <x v="6"/>
  </r>
  <r>
    <d v="2018-04-16T00:00:00"/>
    <d v="2018-04-23T00:00:00"/>
    <n v="470"/>
    <x v="34"/>
    <s v="Copenhagen"/>
    <x v="8"/>
    <s v="Hovedstaden"/>
    <x v="0"/>
    <x v="1"/>
    <x v="1"/>
    <x v="0"/>
    <s v="Storage"/>
    <s v="Tenex Lockers, Wire Frame"/>
    <n v="55.82"/>
    <n v="41.865000000000002"/>
    <n v="13.954999999999998"/>
    <n v="6"/>
    <x v="6"/>
  </r>
  <r>
    <d v="2018-04-14T00:00:00"/>
    <d v="2018-04-24T00:00:00"/>
    <n v="468"/>
    <x v="140"/>
    <s v="Glasgow"/>
    <x v="1"/>
    <s v="Scotland"/>
    <x v="0"/>
    <x v="1"/>
    <x v="1"/>
    <x v="0"/>
    <s v="Storage"/>
    <s v="Rogers Lockers, Blue"/>
    <n v="1434.05"/>
    <n v="1075.5374999999999"/>
    <n v="358.51250000000005"/>
    <n v="5"/>
    <x v="6"/>
  </r>
  <r>
    <d v="2018-04-17T00:00:00"/>
    <d v="2018-04-25T00:00:00"/>
    <n v="471"/>
    <x v="468"/>
    <s v="Hamburg"/>
    <x v="5"/>
    <s v="Hamburg"/>
    <x v="1"/>
    <x v="1"/>
    <x v="1"/>
    <x v="0"/>
    <s v="Binders"/>
    <s v="Ibico Binding Machine, Economy"/>
    <n v="623.91"/>
    <n v="467.9325"/>
    <n v="155.97749999999996"/>
    <n v="2"/>
    <x v="6"/>
  </r>
  <r>
    <d v="2018-04-16T00:00:00"/>
    <d v="2018-04-26T00:00:00"/>
    <n v="470"/>
    <x v="557"/>
    <s v="Langenhagen"/>
    <x v="5"/>
    <s v="Lower Saxony"/>
    <x v="1"/>
    <x v="1"/>
    <x v="1"/>
    <x v="0"/>
    <s v="Art"/>
    <s v="Sanford Canvas, Blue"/>
    <n v="1081.42"/>
    <n v="811.06500000000005"/>
    <n v="270.35500000000002"/>
    <n v="5"/>
    <x v="6"/>
  </r>
  <r>
    <d v="2018-04-20T00:00:00"/>
    <d v="2018-04-27T00:00:00"/>
    <n v="474"/>
    <x v="350"/>
    <s v="Lugo"/>
    <x v="6"/>
    <s v="Galicia"/>
    <x v="2"/>
    <x v="2"/>
    <x v="1"/>
    <x v="2"/>
    <s v="Copiers"/>
    <s v="HP Personal Copier, Color"/>
    <n v="574.05999999999995"/>
    <n v="430.54499999999996"/>
    <n v="143.51499999999999"/>
    <n v="3"/>
    <x v="6"/>
  </r>
  <r>
    <d v="2018-04-20T00:00:00"/>
    <d v="2018-04-28T00:00:00"/>
    <n v="474"/>
    <x v="558"/>
    <s v="Barcelona"/>
    <x v="6"/>
    <s v="Catalonia"/>
    <x v="2"/>
    <x v="2"/>
    <x v="2"/>
    <x v="1"/>
    <s v="Bookcases"/>
    <s v="Dania Library with Doors, Traditional"/>
    <n v="815.73"/>
    <n v="611.79750000000001"/>
    <n v="203.9325"/>
    <n v="3"/>
    <x v="6"/>
  </r>
  <r>
    <d v="2018-04-19T00:00:00"/>
    <d v="2018-04-29T00:00:00"/>
    <n v="473"/>
    <x v="157"/>
    <s v="Foggia"/>
    <x v="3"/>
    <s v="Apulia"/>
    <x v="2"/>
    <x v="1"/>
    <x v="0"/>
    <x v="0"/>
    <s v="Art"/>
    <s v="Stanley Pencil Sharpener, Fluorescent"/>
    <n v="15408.56"/>
    <n v="11556.42"/>
    <n v="3852.1399999999994"/>
    <n v="5"/>
    <x v="6"/>
  </r>
  <r>
    <d v="2018-04-19T00:00:00"/>
    <d v="2018-04-29T00:00:00"/>
    <n v="473"/>
    <x v="315"/>
    <s v="Hasselt"/>
    <x v="9"/>
    <s v="Limburg"/>
    <x v="1"/>
    <x v="1"/>
    <x v="0"/>
    <x v="0"/>
    <s v="Supplies"/>
    <s v="Acme Trimmer, Steel"/>
    <n v="1534.27"/>
    <n v="1150.7024999999999"/>
    <n v="383.56750000000011"/>
    <n v="7"/>
    <x v="6"/>
  </r>
  <r>
    <d v="2018-04-20T00:00:00"/>
    <d v="2018-04-29T00:00:00"/>
    <n v="474"/>
    <x v="559"/>
    <s v="Turin"/>
    <x v="3"/>
    <s v="Piedmont"/>
    <x v="2"/>
    <x v="2"/>
    <x v="0"/>
    <x v="0"/>
    <s v="Supplies"/>
    <s v="Kleencut Box Cutter, Serrated"/>
    <n v="1741.83"/>
    <n v="1306.3724999999999"/>
    <n v="435.45749999999998"/>
    <n v="2"/>
    <x v="6"/>
  </r>
  <r>
    <d v="2018-04-23T00:00:00"/>
    <d v="2018-04-29T00:00:00"/>
    <n v="477"/>
    <x v="555"/>
    <s v="London"/>
    <x v="1"/>
    <s v="England"/>
    <x v="0"/>
    <x v="1"/>
    <x v="1"/>
    <x v="0"/>
    <s v="Binders"/>
    <s v="Avery Index Tab, Economy"/>
    <n v="342.6"/>
    <n v="256.95000000000005"/>
    <n v="85.649999999999977"/>
    <n v="3"/>
    <x v="6"/>
  </r>
  <r>
    <d v="2018-04-23T00:00:00"/>
    <d v="2018-04-29T00:00:00"/>
    <n v="477"/>
    <x v="560"/>
    <s v="Draguignan"/>
    <x v="2"/>
    <s v="Provence-Alpes-Côte d'Azur"/>
    <x v="1"/>
    <x v="2"/>
    <x v="1"/>
    <x v="0"/>
    <s v="Envelopes"/>
    <s v="Cameo Mailers, Recycled"/>
    <n v="955.04"/>
    <n v="716.28"/>
    <n v="238.76"/>
    <n v="9"/>
    <x v="6"/>
  </r>
  <r>
    <d v="2018-04-23T00:00:00"/>
    <d v="2018-04-29T00:00:00"/>
    <n v="477"/>
    <x v="327"/>
    <s v="Vienna"/>
    <x v="4"/>
    <s v="Vienna"/>
    <x v="1"/>
    <x v="2"/>
    <x v="1"/>
    <x v="2"/>
    <s v="Accessories"/>
    <s v="SanDisk Keyboard, Programmable"/>
    <n v="978.61"/>
    <n v="733.95749999999998"/>
    <n v="244.65250000000003"/>
    <n v="5"/>
    <x v="6"/>
  </r>
  <r>
    <d v="2018-04-22T00:00:00"/>
    <d v="2018-04-30T00:00:00"/>
    <n v="476"/>
    <x v="561"/>
    <s v="Berlin"/>
    <x v="5"/>
    <s v="Berlin"/>
    <x v="1"/>
    <x v="2"/>
    <x v="1"/>
    <x v="0"/>
    <s v="Appliances"/>
    <s v="Breville Coffee Grinder, Silver"/>
    <n v="597.09"/>
    <n v="447.8175"/>
    <n v="149.27250000000004"/>
    <n v="2"/>
    <x v="6"/>
  </r>
  <r>
    <d v="2018-04-24T00:00:00"/>
    <d v="2018-05-01T00:00:00"/>
    <n v="478"/>
    <x v="550"/>
    <s v="Sheffield"/>
    <x v="1"/>
    <s v="England"/>
    <x v="0"/>
    <x v="2"/>
    <x v="1"/>
    <x v="0"/>
    <s v="Art"/>
    <s v="Boston Sketch Pad, Water Color"/>
    <n v="1.38"/>
    <n v="1.0349999999999999"/>
    <n v="0.34499999999999997"/>
    <n v="5"/>
    <x v="6"/>
  </r>
  <r>
    <d v="2018-04-26T00:00:00"/>
    <d v="2018-05-01T00:00:00"/>
    <n v="480"/>
    <x v="123"/>
    <s v="Moers"/>
    <x v="5"/>
    <s v="North Rhine-Westphalia"/>
    <x v="1"/>
    <x v="1"/>
    <x v="1"/>
    <x v="0"/>
    <s v="Storage"/>
    <s v="Rogers Lockers, Industrial"/>
    <n v="0.01"/>
    <n v="7.4999999999999997E-3"/>
    <n v="2.5000000000000005E-3"/>
    <n v="6"/>
    <x v="6"/>
  </r>
  <r>
    <d v="2018-04-22T00:00:00"/>
    <d v="2018-05-02T00:00:00"/>
    <n v="476"/>
    <x v="441"/>
    <s v="Sheffield"/>
    <x v="1"/>
    <s v="England"/>
    <x v="0"/>
    <x v="1"/>
    <x v="1"/>
    <x v="0"/>
    <s v="Binders"/>
    <s v="Wilson Jones Binder, Durable"/>
    <n v="0.15"/>
    <n v="0.11249999999999999"/>
    <n v="3.7500000000000006E-2"/>
    <n v="4"/>
    <x v="6"/>
  </r>
  <r>
    <d v="2018-04-24T00:00:00"/>
    <d v="2018-05-02T00:00:00"/>
    <n v="478"/>
    <x v="103"/>
    <s v="Leipzig"/>
    <x v="5"/>
    <s v="Saxony"/>
    <x v="1"/>
    <x v="1"/>
    <x v="1"/>
    <x v="0"/>
    <s v="Binders"/>
    <s v="Avery Index Tab, Clear"/>
    <n v="1410.05"/>
    <n v="1057.5374999999999"/>
    <n v="352.51250000000005"/>
    <n v="8"/>
    <x v="6"/>
  </r>
  <r>
    <d v="2018-04-25T00:00:00"/>
    <d v="2018-05-02T00:00:00"/>
    <n v="479"/>
    <x v="248"/>
    <s v="Nacka"/>
    <x v="0"/>
    <s v="Stockholm"/>
    <x v="0"/>
    <x v="2"/>
    <x v="0"/>
    <x v="0"/>
    <s v="Storage"/>
    <s v="Rogers Trays, Industrial"/>
    <n v="57.68"/>
    <n v="43.26"/>
    <n v="14.420000000000002"/>
    <n v="5"/>
    <x v="6"/>
  </r>
  <r>
    <d v="2018-04-24T00:00:00"/>
    <d v="2018-05-03T00:00:00"/>
    <n v="478"/>
    <x v="562"/>
    <s v="Kotka"/>
    <x v="14"/>
    <s v="Kymenlaakso"/>
    <x v="0"/>
    <x v="1"/>
    <x v="1"/>
    <x v="0"/>
    <s v="Fasteners"/>
    <s v="Accos Push Pins, Assorted Sizes"/>
    <n v="268.13"/>
    <n v="201.0975"/>
    <n v="67.032499999999999"/>
    <n v="5"/>
    <x v="6"/>
  </r>
  <r>
    <d v="2018-04-27T00:00:00"/>
    <d v="2018-05-03T00:00:00"/>
    <n v="481"/>
    <x v="464"/>
    <s v="Chelles"/>
    <x v="2"/>
    <s v="Ile-de-France"/>
    <x v="1"/>
    <x v="1"/>
    <x v="1"/>
    <x v="0"/>
    <s v="Art"/>
    <s v="Boston Canvas, Fluorescent"/>
    <n v="97.42"/>
    <n v="73.064999999999998"/>
    <n v="24.355000000000004"/>
    <n v="2"/>
    <x v="6"/>
  </r>
  <r>
    <d v="2018-04-28T00:00:00"/>
    <d v="2018-05-03T00:00:00"/>
    <n v="482"/>
    <x v="563"/>
    <s v="Winterthur"/>
    <x v="12"/>
    <s v="Zürich"/>
    <x v="1"/>
    <x v="1"/>
    <x v="1"/>
    <x v="0"/>
    <s v="Envelopes"/>
    <s v="Kraft Peel and Seal, Recycled"/>
    <n v="2.67"/>
    <n v="2.0024999999999999"/>
    <n v="0.66749999999999998"/>
    <n v="9"/>
    <x v="6"/>
  </r>
  <r>
    <d v="2018-04-26T00:00:00"/>
    <d v="2018-05-04T00:00:00"/>
    <n v="480"/>
    <x v="434"/>
    <s v="Leeuwarden"/>
    <x v="7"/>
    <s v="Friesland"/>
    <x v="1"/>
    <x v="1"/>
    <x v="0"/>
    <x v="1"/>
    <s v="Furnishings"/>
    <s v="Eldon Clock, Erganomic"/>
    <n v="0"/>
    <n v="0"/>
    <n v="0"/>
    <n v="2"/>
    <x v="6"/>
  </r>
  <r>
    <d v="2018-04-27T00:00:00"/>
    <d v="2018-05-04T00:00:00"/>
    <n v="481"/>
    <x v="198"/>
    <s v="Barcelona"/>
    <x v="6"/>
    <s v="Catalonia"/>
    <x v="2"/>
    <x v="1"/>
    <x v="1"/>
    <x v="0"/>
    <s v="Storage"/>
    <s v="Eldon Trays, Single Width"/>
    <n v="0"/>
    <n v="0"/>
    <n v="0"/>
    <n v="4"/>
    <x v="6"/>
  </r>
  <r>
    <d v="2018-04-27T00:00:00"/>
    <d v="2018-05-04T00:00:00"/>
    <n v="481"/>
    <x v="448"/>
    <s v="Vienna"/>
    <x v="4"/>
    <s v="Vienna"/>
    <x v="1"/>
    <x v="0"/>
    <x v="1"/>
    <x v="0"/>
    <s v="Binders"/>
    <s v="Acco Binder, Durable"/>
    <n v="711.66"/>
    <n v="533.745"/>
    <n v="177.91499999999996"/>
    <n v="3"/>
    <x v="6"/>
  </r>
  <r>
    <d v="2018-04-27T00:00:00"/>
    <d v="2018-05-04T00:00:00"/>
    <n v="481"/>
    <x v="357"/>
    <s v="Chemnitz"/>
    <x v="5"/>
    <s v="Saxony"/>
    <x v="1"/>
    <x v="1"/>
    <x v="1"/>
    <x v="0"/>
    <s v="Binders"/>
    <s v="Wilson Jones Index Tab, Economy"/>
    <n v="1605.44"/>
    <n v="1204.08"/>
    <n v="401.36000000000013"/>
    <n v="2"/>
    <x v="6"/>
  </r>
  <r>
    <d v="2018-04-26T00:00:00"/>
    <d v="2018-05-05T00:00:00"/>
    <n v="480"/>
    <x v="384"/>
    <s v="Vienna"/>
    <x v="4"/>
    <s v="Vienna"/>
    <x v="1"/>
    <x v="0"/>
    <x v="2"/>
    <x v="0"/>
    <s v="Fasteners"/>
    <s v="Advantus Thumb Tacks, Assorted Sizes"/>
    <n v="2539.2399999999998"/>
    <n v="1904.4299999999998"/>
    <n v="634.80999999999995"/>
    <n v="1"/>
    <x v="6"/>
  </r>
  <r>
    <d v="2018-04-30T00:00:00"/>
    <d v="2018-05-05T00:00:00"/>
    <n v="484"/>
    <x v="276"/>
    <s v="Oberhausen"/>
    <x v="5"/>
    <s v="North Rhine-Westphalia"/>
    <x v="1"/>
    <x v="1"/>
    <x v="1"/>
    <x v="1"/>
    <s v="Chairs"/>
    <s v="Novimex Executive Leather Armchair, Red"/>
    <n v="0"/>
    <n v="0"/>
    <n v="0"/>
    <n v="3"/>
    <x v="6"/>
  </r>
  <r>
    <d v="2018-04-27T00:00:00"/>
    <d v="2018-05-06T00:00:00"/>
    <n v="481"/>
    <x v="239"/>
    <s v="Huddersfield"/>
    <x v="1"/>
    <s v="England"/>
    <x v="0"/>
    <x v="2"/>
    <x v="1"/>
    <x v="0"/>
    <s v="Art"/>
    <s v="BIC Pens, Easy-Erase"/>
    <n v="0"/>
    <n v="0"/>
    <n v="0"/>
    <n v="3"/>
    <x v="6"/>
  </r>
  <r>
    <d v="2018-04-27T00:00:00"/>
    <d v="2018-05-07T00:00:00"/>
    <n v="481"/>
    <x v="0"/>
    <s v="Hanover"/>
    <x v="5"/>
    <s v="Lower Saxony"/>
    <x v="1"/>
    <x v="0"/>
    <x v="2"/>
    <x v="0"/>
    <s v="Storage"/>
    <s v="Eldon Trays, Industrial"/>
    <n v="147.63999999999999"/>
    <n v="110.72999999999999"/>
    <n v="36.909999999999997"/>
    <n v="2"/>
    <x v="6"/>
  </r>
  <r>
    <d v="2018-04-28T00:00:00"/>
    <d v="2018-05-07T00:00:00"/>
    <n v="482"/>
    <x v="564"/>
    <s v="Vienna"/>
    <x v="4"/>
    <s v="Vienna"/>
    <x v="1"/>
    <x v="1"/>
    <x v="1"/>
    <x v="0"/>
    <s v="Art"/>
    <s v="Boston Highlighters, Blue"/>
    <n v="2364.2199999999998"/>
    <n v="1773.165"/>
    <n v="591.05499999999984"/>
    <n v="1"/>
    <x v="6"/>
  </r>
  <r>
    <d v="2018-05-01T00:00:00"/>
    <d v="2018-05-08T00:00:00"/>
    <n v="485"/>
    <x v="405"/>
    <s v="Weimar"/>
    <x v="5"/>
    <s v="Thuringia"/>
    <x v="1"/>
    <x v="1"/>
    <x v="1"/>
    <x v="1"/>
    <s v="Furnishings"/>
    <s v="Rubbermaid Clock, Erganomic"/>
    <n v="144.74"/>
    <n v="108.55500000000001"/>
    <n v="36.185000000000002"/>
    <n v="1"/>
    <x v="6"/>
  </r>
  <r>
    <d v="2018-05-01T00:00:00"/>
    <d v="2018-05-09T00:00:00"/>
    <n v="485"/>
    <x v="565"/>
    <s v="Karlsruhe"/>
    <x v="5"/>
    <s v="Baden-Württemberg"/>
    <x v="1"/>
    <x v="0"/>
    <x v="0"/>
    <x v="0"/>
    <s v="Binders"/>
    <s v="Cardinal Binding Machine, Economy"/>
    <n v="51.34"/>
    <n v="38.505000000000003"/>
    <n v="12.835000000000001"/>
    <n v="2"/>
    <x v="6"/>
  </r>
  <r>
    <d v="2018-05-03T00:00:00"/>
    <d v="2018-05-09T00:00:00"/>
    <n v="487"/>
    <x v="317"/>
    <s v="Huddinge"/>
    <x v="0"/>
    <s v="Stockholm"/>
    <x v="0"/>
    <x v="2"/>
    <x v="0"/>
    <x v="1"/>
    <s v="Chairs"/>
    <s v="SAFCO Steel Folding Chair, Set of Two"/>
    <n v="17.170000000000002"/>
    <n v="12.877500000000001"/>
    <n v="4.2925000000000004"/>
    <n v="8"/>
    <x v="6"/>
  </r>
  <r>
    <d v="2018-05-01T00:00:00"/>
    <d v="2018-05-10T00:00:00"/>
    <n v="485"/>
    <x v="167"/>
    <s v="Birmingham"/>
    <x v="1"/>
    <s v="England"/>
    <x v="0"/>
    <x v="2"/>
    <x v="2"/>
    <x v="0"/>
    <s v="Art"/>
    <s v="Boston Pens, Fluorescent"/>
    <n v="51.35"/>
    <n v="38.512500000000003"/>
    <n v="12.837499999999999"/>
    <n v="2"/>
    <x v="6"/>
  </r>
  <r>
    <d v="2018-05-08T00:00:00"/>
    <d v="2018-05-15T00:00:00"/>
    <n v="492"/>
    <x v="566"/>
    <s v="Glasgow"/>
    <x v="1"/>
    <s v="Scotland"/>
    <x v="0"/>
    <x v="2"/>
    <x v="0"/>
    <x v="0"/>
    <s v="Art"/>
    <s v="Boston Highlighters, Easy-Erase"/>
    <n v="2757.2"/>
    <n v="2067.8999999999996"/>
    <n v="689.30000000000018"/>
    <n v="2"/>
    <x v="6"/>
  </r>
  <r>
    <d v="2018-05-09T00:00:00"/>
    <d v="2018-05-15T00:00:00"/>
    <n v="493"/>
    <x v="423"/>
    <s v="Tremblay-en-France"/>
    <x v="2"/>
    <s v="Ile-de-France"/>
    <x v="1"/>
    <x v="1"/>
    <x v="3"/>
    <x v="0"/>
    <s v="Fasteners"/>
    <s v="Stockwell Thumb Tacks, Metal"/>
    <n v="22.24"/>
    <n v="16.68"/>
    <n v="5.5599999999999987"/>
    <n v="4"/>
    <x v="6"/>
  </r>
  <r>
    <d v="2018-05-08T00:00:00"/>
    <d v="2018-05-17T00:00:00"/>
    <n v="492"/>
    <x v="365"/>
    <s v="Guimarães"/>
    <x v="10"/>
    <s v="Braga"/>
    <x v="2"/>
    <x v="1"/>
    <x v="1"/>
    <x v="2"/>
    <s v="Machines"/>
    <s v="StarTech Phone, Wireless"/>
    <n v="17664.71"/>
    <n v="13248.532499999999"/>
    <n v="4416.1774999999998"/>
    <n v="5"/>
    <x v="6"/>
  </r>
  <r>
    <d v="2018-05-11T00:00:00"/>
    <d v="2018-05-17T00:00:00"/>
    <n v="495"/>
    <x v="567"/>
    <s v="Las Rozas de Madrid"/>
    <x v="6"/>
    <s v="Madrid"/>
    <x v="2"/>
    <x v="2"/>
    <x v="0"/>
    <x v="1"/>
    <s v="Bookcases"/>
    <s v="Bush Floating Shelf Set, Metal"/>
    <n v="133.94"/>
    <n v="100.455"/>
    <n v="33.484999999999999"/>
    <n v="2"/>
    <x v="6"/>
  </r>
  <r>
    <d v="2018-05-09T00:00:00"/>
    <d v="2018-05-18T00:00:00"/>
    <n v="493"/>
    <x v="568"/>
    <s v="La Teste-de-Buch"/>
    <x v="2"/>
    <s v="Aquitaine-Limousin-Poitou-Charentes"/>
    <x v="1"/>
    <x v="1"/>
    <x v="1"/>
    <x v="0"/>
    <s v="Storage"/>
    <s v="Fellowes Folders, Single Width"/>
    <n v="106.59"/>
    <n v="79.942499999999995"/>
    <n v="26.647500000000008"/>
    <n v="3"/>
    <x v="6"/>
  </r>
  <r>
    <d v="2018-05-13T00:00:00"/>
    <d v="2018-05-18T00:00:00"/>
    <n v="497"/>
    <x v="32"/>
    <s v="Manchester"/>
    <x v="1"/>
    <s v="England"/>
    <x v="0"/>
    <x v="1"/>
    <x v="1"/>
    <x v="0"/>
    <s v="Envelopes"/>
    <s v="Ames Manila Envelope, Set of 50"/>
    <n v="438"/>
    <n v="328.5"/>
    <n v="109.5"/>
    <n v="3"/>
    <x v="6"/>
  </r>
  <r>
    <d v="2018-05-09T00:00:00"/>
    <d v="2018-05-19T00:00:00"/>
    <n v="493"/>
    <x v="569"/>
    <s v="Amsterdam"/>
    <x v="7"/>
    <s v="North Holland"/>
    <x v="1"/>
    <x v="0"/>
    <x v="0"/>
    <x v="0"/>
    <s v="Fasteners"/>
    <s v="Accos Staples, Bulk Pack"/>
    <n v="13300.55"/>
    <n v="9975.4124999999985"/>
    <n v="3325.1375000000007"/>
    <n v="2"/>
    <x v="6"/>
  </r>
  <r>
    <d v="2018-05-11T00:00:00"/>
    <d v="2018-05-20T00:00:00"/>
    <n v="495"/>
    <x v="570"/>
    <s v="Velletri"/>
    <x v="3"/>
    <s v="Lazio"/>
    <x v="2"/>
    <x v="2"/>
    <x v="1"/>
    <x v="0"/>
    <s v="Appliances"/>
    <s v="Hoover Refrigerator, Silver"/>
    <n v="531.32000000000005"/>
    <n v="398.49"/>
    <n v="132.83000000000004"/>
    <n v="2"/>
    <x v="6"/>
  </r>
  <r>
    <d v="2018-05-12T00:00:00"/>
    <d v="2018-05-20T00:00:00"/>
    <n v="496"/>
    <x v="425"/>
    <s v="Las Rozas de Madrid"/>
    <x v="6"/>
    <s v="Madrid"/>
    <x v="2"/>
    <x v="1"/>
    <x v="2"/>
    <x v="1"/>
    <s v="Furnishings"/>
    <s v="Advantus Frame, Durable"/>
    <n v="149.38999999999999"/>
    <n v="112.04249999999999"/>
    <n v="37.347499999999997"/>
    <n v="1"/>
    <x v="6"/>
  </r>
  <r>
    <d v="2018-05-14T00:00:00"/>
    <d v="2018-05-20T00:00:00"/>
    <n v="498"/>
    <x v="51"/>
    <s v="Langen"/>
    <x v="5"/>
    <s v="Hesse"/>
    <x v="1"/>
    <x v="2"/>
    <x v="1"/>
    <x v="0"/>
    <s v="Art"/>
    <s v="Binney &amp; Smith Sketch Pad, Water Color"/>
    <n v="109.85"/>
    <n v="82.387499999999989"/>
    <n v="27.462500000000006"/>
    <n v="8"/>
    <x v="6"/>
  </r>
  <r>
    <d v="2018-05-11T00:00:00"/>
    <d v="2018-05-21T00:00:00"/>
    <n v="495"/>
    <x v="386"/>
    <s v="Hamburg"/>
    <x v="5"/>
    <s v="Hamburg"/>
    <x v="1"/>
    <x v="1"/>
    <x v="1"/>
    <x v="1"/>
    <s v="Bookcases"/>
    <s v="Sauder Stackable Bookrack, Pine"/>
    <n v="16721.919999999998"/>
    <n v="12541.439999999999"/>
    <n v="4180.4799999999996"/>
    <n v="2"/>
    <x v="6"/>
  </r>
  <r>
    <d v="2018-05-14T00:00:00"/>
    <d v="2018-05-21T00:00:00"/>
    <n v="498"/>
    <x v="32"/>
    <s v="Cremona"/>
    <x v="3"/>
    <s v="Lombardy"/>
    <x v="2"/>
    <x v="1"/>
    <x v="2"/>
    <x v="0"/>
    <s v="Art"/>
    <s v="Binney &amp; Smith Highlighters, Water Color"/>
    <n v="134.54"/>
    <n v="100.905"/>
    <n v="33.634999999999991"/>
    <n v="5"/>
    <x v="6"/>
  </r>
  <r>
    <d v="2018-05-15T00:00:00"/>
    <d v="2018-05-22T00:00:00"/>
    <n v="499"/>
    <x v="236"/>
    <s v="Walsall"/>
    <x v="1"/>
    <s v="England"/>
    <x v="0"/>
    <x v="1"/>
    <x v="1"/>
    <x v="2"/>
    <s v="Copiers"/>
    <s v="HP Fax and Copier, Color"/>
    <n v="0"/>
    <n v="0"/>
    <n v="0"/>
    <n v="2"/>
    <x v="6"/>
  </r>
  <r>
    <d v="2018-05-15T00:00:00"/>
    <d v="2018-05-22T00:00:00"/>
    <n v="499"/>
    <x v="564"/>
    <s v="Narbonne"/>
    <x v="2"/>
    <s v="Languedoc-Roussillon-Midi-Pyrénées"/>
    <x v="1"/>
    <x v="1"/>
    <x v="0"/>
    <x v="0"/>
    <s v="Art"/>
    <s v="Binney &amp; Smith Pencil Sharpener, Easy-Erase"/>
    <n v="3.28"/>
    <n v="2.46"/>
    <n v="0.81999999999999984"/>
    <n v="5"/>
    <x v="6"/>
  </r>
  <r>
    <d v="2018-05-15T00:00:00"/>
    <d v="2018-05-22T00:00:00"/>
    <n v="499"/>
    <x v="571"/>
    <s v="Tours"/>
    <x v="2"/>
    <s v="Centre-Val de Loire"/>
    <x v="1"/>
    <x v="2"/>
    <x v="1"/>
    <x v="0"/>
    <s v="Appliances"/>
    <s v="Hamilton Beach Microwave, Silver"/>
    <n v="0.19"/>
    <n v="0.14250000000000002"/>
    <n v="4.7499999999999987E-2"/>
    <n v="2"/>
    <x v="6"/>
  </r>
  <r>
    <d v="2018-05-16T00:00:00"/>
    <d v="2018-05-22T00:00:00"/>
    <n v="500"/>
    <x v="572"/>
    <s v="Parla"/>
    <x v="6"/>
    <s v="Madrid"/>
    <x v="2"/>
    <x v="1"/>
    <x v="1"/>
    <x v="1"/>
    <s v="Bookcases"/>
    <s v="Sauder Library with Doors, Traditional"/>
    <n v="0.95"/>
    <n v="0.71249999999999991"/>
    <n v="0.23750000000000004"/>
    <n v="7"/>
    <x v="6"/>
  </r>
  <r>
    <d v="2018-05-14T00:00:00"/>
    <d v="2018-05-23T00:00:00"/>
    <n v="498"/>
    <x v="275"/>
    <s v="Rugby"/>
    <x v="1"/>
    <s v="England"/>
    <x v="0"/>
    <x v="2"/>
    <x v="1"/>
    <x v="0"/>
    <s v="Storage"/>
    <s v="Smead Folders, Blue"/>
    <n v="28.27"/>
    <n v="21.202500000000001"/>
    <n v="7.067499999999999"/>
    <n v="3"/>
    <x v="6"/>
  </r>
  <r>
    <d v="2018-05-15T00:00:00"/>
    <d v="2018-05-25T00:00:00"/>
    <n v="499"/>
    <x v="314"/>
    <s v="Milan"/>
    <x v="3"/>
    <s v="Lombardy"/>
    <x v="2"/>
    <x v="1"/>
    <x v="0"/>
    <x v="1"/>
    <s v="Furnishings"/>
    <s v="Advantus Light Bulb, Black"/>
    <n v="9.69"/>
    <n v="7.2675000000000001"/>
    <n v="2.4224999999999994"/>
    <n v="4"/>
    <x v="6"/>
  </r>
  <r>
    <d v="2018-05-16T00:00:00"/>
    <d v="2018-05-25T00:00:00"/>
    <n v="500"/>
    <x v="53"/>
    <s v="Nottingham"/>
    <x v="1"/>
    <s v="England"/>
    <x v="0"/>
    <x v="0"/>
    <x v="2"/>
    <x v="0"/>
    <s v="Art"/>
    <s v="BIC Pencil Sharpener, Easy-Erase"/>
    <n v="0"/>
    <n v="0"/>
    <n v="0"/>
    <n v="4"/>
    <x v="6"/>
  </r>
  <r>
    <d v="2018-05-18T00:00:00"/>
    <d v="2018-05-25T00:00:00"/>
    <n v="502"/>
    <x v="442"/>
    <s v="Madrid"/>
    <x v="6"/>
    <s v="Madrid"/>
    <x v="2"/>
    <x v="1"/>
    <x v="1"/>
    <x v="1"/>
    <s v="Chairs"/>
    <s v="Hon Executive Leather Armchair, Adjustable"/>
    <n v="28.25"/>
    <n v="21.1875"/>
    <n v="7.0625"/>
    <n v="2"/>
    <x v="6"/>
  </r>
  <r>
    <d v="2018-05-17T00:00:00"/>
    <d v="2018-05-26T00:00:00"/>
    <n v="501"/>
    <x v="573"/>
    <s v="Villemomble"/>
    <x v="2"/>
    <s v="Ile-de-France"/>
    <x v="1"/>
    <x v="2"/>
    <x v="1"/>
    <x v="0"/>
    <s v="Binders"/>
    <s v="Ibico Index Tab, Clear"/>
    <n v="9323.67"/>
    <n v="6992.7525000000005"/>
    <n v="2330.9174999999996"/>
    <n v="7"/>
    <x v="6"/>
  </r>
  <r>
    <d v="2018-05-21T00:00:00"/>
    <d v="2018-05-26T00:00:00"/>
    <n v="505"/>
    <x v="7"/>
    <s v="Burgos"/>
    <x v="6"/>
    <s v="Castile and León"/>
    <x v="2"/>
    <x v="1"/>
    <x v="0"/>
    <x v="0"/>
    <s v="Art"/>
    <s v="Sanford Sketch Pad, Easy-Erase"/>
    <n v="2876.85"/>
    <n v="2157.6374999999998"/>
    <n v="719.21250000000009"/>
    <n v="3"/>
    <x v="6"/>
  </r>
  <r>
    <d v="2018-05-21T00:00:00"/>
    <d v="2018-05-26T00:00:00"/>
    <n v="505"/>
    <x v="39"/>
    <s v="Fareham"/>
    <x v="1"/>
    <s v="England"/>
    <x v="0"/>
    <x v="1"/>
    <x v="3"/>
    <x v="0"/>
    <s v="Storage"/>
    <s v="Eldon Box, Wire Frame"/>
    <n v="185.91"/>
    <n v="139.4325"/>
    <n v="46.477499999999992"/>
    <n v="5"/>
    <x v="6"/>
  </r>
  <r>
    <d v="2018-05-17T00:00:00"/>
    <d v="2018-05-27T00:00:00"/>
    <n v="501"/>
    <x v="113"/>
    <s v="Barcelona"/>
    <x v="6"/>
    <s v="Catalonia"/>
    <x v="2"/>
    <x v="1"/>
    <x v="1"/>
    <x v="1"/>
    <s v="Bookcases"/>
    <s v="Sauder Library with Doors, Traditional"/>
    <n v="3125.25"/>
    <n v="2343.9375"/>
    <n v="781.3125"/>
    <n v="3"/>
    <x v="6"/>
  </r>
  <r>
    <d v="2018-05-18T00:00:00"/>
    <d v="2018-05-27T00:00:00"/>
    <n v="502"/>
    <x v="574"/>
    <s v="Espoo"/>
    <x v="14"/>
    <s v="Uusimaa"/>
    <x v="0"/>
    <x v="2"/>
    <x v="0"/>
    <x v="0"/>
    <s v="Storage"/>
    <s v="Tenex Shelving, Industrial"/>
    <n v="821.99"/>
    <n v="616.49250000000006"/>
    <n v="205.49749999999995"/>
    <n v="1"/>
    <x v="6"/>
  </r>
  <r>
    <d v="2018-05-21T00:00:00"/>
    <d v="2018-05-27T00:00:00"/>
    <n v="505"/>
    <x v="88"/>
    <s v="Palermo"/>
    <x v="3"/>
    <s v="Sicily"/>
    <x v="2"/>
    <x v="2"/>
    <x v="1"/>
    <x v="0"/>
    <s v="Storage"/>
    <s v="Fellowes Shelving, Single Width"/>
    <n v="1933.4"/>
    <n v="1450.0500000000002"/>
    <n v="483.34999999999991"/>
    <n v="2"/>
    <x v="6"/>
  </r>
  <r>
    <d v="2018-05-18T00:00:00"/>
    <d v="2018-05-28T00:00:00"/>
    <n v="502"/>
    <x v="257"/>
    <s v="Irun"/>
    <x v="6"/>
    <s v="Basque Country"/>
    <x v="2"/>
    <x v="1"/>
    <x v="3"/>
    <x v="0"/>
    <s v="Art"/>
    <s v="Sanford Canvas, Fluorescent"/>
    <n v="783.75"/>
    <n v="587.8125"/>
    <n v="195.9375"/>
    <n v="4"/>
    <x v="6"/>
  </r>
  <r>
    <d v="2018-05-21T00:00:00"/>
    <d v="2018-05-28T00:00:00"/>
    <n v="505"/>
    <x v="575"/>
    <s v="Espoo"/>
    <x v="14"/>
    <s v="Uusimaa"/>
    <x v="0"/>
    <x v="2"/>
    <x v="1"/>
    <x v="0"/>
    <s v="Binders"/>
    <s v="Cardinal Index Tab, Durable"/>
    <n v="37.76"/>
    <n v="28.32"/>
    <n v="9.4399999999999977"/>
    <n v="2"/>
    <x v="6"/>
  </r>
  <r>
    <d v="2018-05-21T00:00:00"/>
    <d v="2018-05-28T00:00:00"/>
    <n v="505"/>
    <x v="576"/>
    <s v="Harlow"/>
    <x v="1"/>
    <s v="England"/>
    <x v="0"/>
    <x v="1"/>
    <x v="1"/>
    <x v="0"/>
    <s v="Envelopes"/>
    <s v="GlobeWeis Clasp Envelope, Set of 50"/>
    <n v="1668.59"/>
    <n v="1251.4424999999999"/>
    <n v="417.14750000000004"/>
    <n v="8"/>
    <x v="6"/>
  </r>
  <r>
    <d v="2018-05-22T00:00:00"/>
    <d v="2018-05-28T00:00:00"/>
    <n v="506"/>
    <x v="544"/>
    <s v="Mantes-la-Jolie"/>
    <x v="2"/>
    <s v="Ile-de-France"/>
    <x v="1"/>
    <x v="2"/>
    <x v="0"/>
    <x v="0"/>
    <s v="Fasteners"/>
    <s v="Accos Push Pins, Metal"/>
    <n v="16820.57"/>
    <n v="12615.4275"/>
    <n v="4205.1424999999999"/>
    <n v="5"/>
    <x v="6"/>
  </r>
  <r>
    <d v="2018-05-23T00:00:00"/>
    <d v="2018-05-28T00:00:00"/>
    <n v="507"/>
    <x v="442"/>
    <s v="Turin"/>
    <x v="3"/>
    <s v="Piedmont"/>
    <x v="2"/>
    <x v="1"/>
    <x v="1"/>
    <x v="0"/>
    <s v="Art"/>
    <s v="Boston Canvas, Easy-Erase"/>
    <n v="104.26"/>
    <n v="78.195000000000007"/>
    <n v="26.064999999999998"/>
    <n v="6"/>
    <x v="6"/>
  </r>
  <r>
    <d v="2018-05-22T00:00:00"/>
    <d v="2018-05-29T00:00:00"/>
    <n v="506"/>
    <x v="189"/>
    <s v="Vicenza"/>
    <x v="3"/>
    <s v="Veneto"/>
    <x v="2"/>
    <x v="0"/>
    <x v="3"/>
    <x v="0"/>
    <s v="Art"/>
    <s v="Stanley Highlighters, Easy-Erase"/>
    <n v="285.39"/>
    <n v="214.04249999999999"/>
    <n v="71.347499999999997"/>
    <n v="1"/>
    <x v="6"/>
  </r>
  <r>
    <d v="2018-05-22T00:00:00"/>
    <d v="2018-05-29T00:00:00"/>
    <n v="506"/>
    <x v="544"/>
    <s v="London"/>
    <x v="1"/>
    <s v="England"/>
    <x v="0"/>
    <x v="2"/>
    <x v="0"/>
    <x v="1"/>
    <s v="Chairs"/>
    <s v="Hon Executive Leather Armchair, Adjustable"/>
    <n v="504.94"/>
    <n v="378.70499999999998"/>
    <n v="126.23500000000001"/>
    <n v="2"/>
    <x v="6"/>
  </r>
  <r>
    <d v="2018-05-21T00:00:00"/>
    <d v="2018-05-31T00:00:00"/>
    <n v="505"/>
    <x v="242"/>
    <s v="Cercola"/>
    <x v="3"/>
    <s v="Campania"/>
    <x v="2"/>
    <x v="0"/>
    <x v="1"/>
    <x v="1"/>
    <s v="Furnishings"/>
    <s v="Eldon Door Stop, Black"/>
    <n v="5.65"/>
    <n v="4.2375000000000007"/>
    <n v="1.4124999999999996"/>
    <n v="2"/>
    <x v="6"/>
  </r>
  <r>
    <d v="2018-05-25T00:00:00"/>
    <d v="2018-05-31T00:00:00"/>
    <n v="509"/>
    <x v="472"/>
    <s v="Alicante"/>
    <x v="6"/>
    <s v="Valenciana"/>
    <x v="2"/>
    <x v="1"/>
    <x v="2"/>
    <x v="0"/>
    <s v="Art"/>
    <s v="Binney &amp; Smith Sketch Pad, Blue"/>
    <n v="160.55000000000001"/>
    <n v="120.41250000000001"/>
    <n v="40.137500000000003"/>
    <n v="8"/>
    <x v="6"/>
  </r>
  <r>
    <d v="2018-05-24T00:00:00"/>
    <d v="2018-06-01T00:00:00"/>
    <n v="508"/>
    <x v="504"/>
    <s v="Soissons"/>
    <x v="2"/>
    <s v="Nord-Pas-de-Calais-Picardie"/>
    <x v="1"/>
    <x v="2"/>
    <x v="1"/>
    <x v="1"/>
    <s v="Furnishings"/>
    <s v="Rubbermaid Frame, Duo Pack"/>
    <n v="136.41"/>
    <n v="102.3075"/>
    <n v="34.102499999999992"/>
    <n v="2"/>
    <x v="6"/>
  </r>
  <r>
    <d v="2018-05-25T00:00:00"/>
    <d v="2018-06-01T00:00:00"/>
    <n v="509"/>
    <x v="67"/>
    <s v="Pulheim"/>
    <x v="5"/>
    <s v="North Rhine-Westphalia"/>
    <x v="1"/>
    <x v="1"/>
    <x v="1"/>
    <x v="0"/>
    <s v="Appliances"/>
    <s v="Breville Toaster, Red"/>
    <n v="165.19"/>
    <n v="123.8925"/>
    <n v="41.297499999999999"/>
    <n v="1"/>
    <x v="6"/>
  </r>
  <r>
    <d v="2018-05-24T00:00:00"/>
    <d v="2018-06-02T00:00:00"/>
    <n v="508"/>
    <x v="459"/>
    <s v="Coventry"/>
    <x v="1"/>
    <s v="England"/>
    <x v="0"/>
    <x v="1"/>
    <x v="1"/>
    <x v="0"/>
    <s v="Storage"/>
    <s v="Eldon Shelving, Single Width"/>
    <n v="22775.4"/>
    <n v="17081.550000000003"/>
    <n v="5693.8499999999985"/>
    <n v="2"/>
    <x v="6"/>
  </r>
  <r>
    <d v="2018-05-26T00:00:00"/>
    <d v="2018-06-03T00:00:00"/>
    <n v="510"/>
    <x v="120"/>
    <s v="Drancy"/>
    <x v="2"/>
    <s v="Ile-de-France"/>
    <x v="1"/>
    <x v="2"/>
    <x v="0"/>
    <x v="0"/>
    <s v="Art"/>
    <s v="Binney &amp; Smith Pencil Sharpener, Water Color"/>
    <n v="1.45"/>
    <n v="1.0874999999999999"/>
    <n v="0.36250000000000004"/>
    <n v="7"/>
    <x v="6"/>
  </r>
  <r>
    <d v="2018-05-29T00:00:00"/>
    <d v="2018-06-03T00:00:00"/>
    <n v="513"/>
    <x v="557"/>
    <s v="Luton"/>
    <x v="1"/>
    <s v="England"/>
    <x v="0"/>
    <x v="1"/>
    <x v="3"/>
    <x v="2"/>
    <s v="Phones"/>
    <s v="Nokia Smart Phone, Full Size"/>
    <n v="8825.48"/>
    <n v="6619.11"/>
    <n v="2206.37"/>
    <n v="9"/>
    <x v="6"/>
  </r>
  <r>
    <d v="2018-05-30T00:00:00"/>
    <d v="2018-06-04T00:00:00"/>
    <n v="514"/>
    <x v="113"/>
    <s v="Schiedam"/>
    <x v="7"/>
    <s v="South Holland"/>
    <x v="1"/>
    <x v="1"/>
    <x v="2"/>
    <x v="0"/>
    <s v="Fasteners"/>
    <s v="Stockwell Staples, 12 Pack"/>
    <n v="4.37"/>
    <n v="3.2774999999999999"/>
    <n v="1.0925000000000002"/>
    <n v="5"/>
    <x v="6"/>
  </r>
  <r>
    <d v="2018-05-29T00:00:00"/>
    <d v="2018-06-05T00:00:00"/>
    <n v="513"/>
    <x v="30"/>
    <s v="San Fernando"/>
    <x v="6"/>
    <s v="Andalusía"/>
    <x v="2"/>
    <x v="1"/>
    <x v="1"/>
    <x v="0"/>
    <s v="Art"/>
    <s v="Stanley Highlighters, Water Color"/>
    <n v="19.09"/>
    <n v="14.317499999999999"/>
    <n v="4.7725000000000009"/>
    <n v="3"/>
    <x v="6"/>
  </r>
  <r>
    <d v="2018-05-31T00:00:00"/>
    <d v="2018-06-05T00:00:00"/>
    <n v="515"/>
    <x v="577"/>
    <s v="Imola"/>
    <x v="3"/>
    <s v="Emilia-Romagna"/>
    <x v="2"/>
    <x v="2"/>
    <x v="0"/>
    <x v="0"/>
    <s v="Binders"/>
    <s v="Acco Hole Reinforcements, Durable"/>
    <n v="1918.2"/>
    <n v="1438.65"/>
    <n v="479.54999999999995"/>
    <n v="8"/>
    <x v="6"/>
  </r>
  <r>
    <d v="2018-06-01T00:00:00"/>
    <d v="2018-06-06T00:00:00"/>
    <n v="516"/>
    <x v="578"/>
    <s v="Avignon"/>
    <x v="2"/>
    <s v="Provence-Alpes-Côte d'Azur"/>
    <x v="1"/>
    <x v="2"/>
    <x v="1"/>
    <x v="0"/>
    <s v="Supplies"/>
    <s v="Fiskars Scissors, Serrated"/>
    <n v="1.46"/>
    <n v="1.095"/>
    <n v="0.36499999999999999"/>
    <n v="4"/>
    <x v="6"/>
  </r>
  <r>
    <d v="2018-06-01T00:00:00"/>
    <d v="2018-06-06T00:00:00"/>
    <n v="516"/>
    <x v="502"/>
    <s v="Plymouth"/>
    <x v="1"/>
    <s v="England"/>
    <x v="0"/>
    <x v="2"/>
    <x v="1"/>
    <x v="2"/>
    <s v="Copiers"/>
    <s v="Canon Wireless Fax, High-Speed"/>
    <n v="8415.24"/>
    <n v="6311.43"/>
    <n v="2103.8099999999995"/>
    <n v="1"/>
    <x v="6"/>
  </r>
  <r>
    <d v="2018-06-01T00:00:00"/>
    <d v="2018-06-06T00:00:00"/>
    <n v="516"/>
    <x v="54"/>
    <s v="Basel"/>
    <x v="12"/>
    <s v="Basel-Stadt"/>
    <x v="1"/>
    <x v="2"/>
    <x v="0"/>
    <x v="0"/>
    <s v="Art"/>
    <s v="Binney &amp; Smith Pens, Water Color"/>
    <n v="194687.35"/>
    <n v="146015.51250000001"/>
    <n v="48671.837499999994"/>
    <n v="3"/>
    <x v="6"/>
  </r>
  <r>
    <d v="2018-05-28T00:00:00"/>
    <d v="2018-06-07T00:00:00"/>
    <n v="512"/>
    <x v="366"/>
    <s v="Barletta"/>
    <x v="3"/>
    <s v="Apulia"/>
    <x v="2"/>
    <x v="1"/>
    <x v="2"/>
    <x v="2"/>
    <s v="Copiers"/>
    <s v="Hewlett Wireless Fax, High-Speed"/>
    <n v="2485.2600000000002"/>
    <n v="1863.9450000000002"/>
    <n v="621.31500000000005"/>
    <n v="4"/>
    <x v="6"/>
  </r>
  <r>
    <d v="2018-05-31T00:00:00"/>
    <d v="2018-06-07T00:00:00"/>
    <n v="515"/>
    <x v="565"/>
    <s v="Hanover"/>
    <x v="5"/>
    <s v="Lower Saxony"/>
    <x v="1"/>
    <x v="0"/>
    <x v="0"/>
    <x v="1"/>
    <s v="Tables"/>
    <s v="Bevis Conference Table, Fully Assembled"/>
    <n v="3.11"/>
    <n v="2.3325"/>
    <n v="0.77749999999999986"/>
    <n v="4"/>
    <x v="6"/>
  </r>
  <r>
    <d v="2018-06-01T00:00:00"/>
    <d v="2018-06-07T00:00:00"/>
    <n v="516"/>
    <x v="579"/>
    <s v="Hamburg"/>
    <x v="5"/>
    <s v="Hamburg"/>
    <x v="1"/>
    <x v="1"/>
    <x v="0"/>
    <x v="1"/>
    <s v="Bookcases"/>
    <s v="Ikea Library with Doors, Pine"/>
    <n v="575417.18999999994"/>
    <n v="431562.89249999996"/>
    <n v="143854.29749999999"/>
    <n v="6"/>
    <x v="6"/>
  </r>
  <r>
    <d v="2018-06-02T00:00:00"/>
    <d v="2018-06-07T00:00:00"/>
    <n v="517"/>
    <x v="33"/>
    <s v="Angers"/>
    <x v="2"/>
    <s v="Pays de la Loire"/>
    <x v="1"/>
    <x v="1"/>
    <x v="1"/>
    <x v="0"/>
    <s v="Storage"/>
    <s v="Fellowes Box, Wire Frame"/>
    <n v="18313468.460000001"/>
    <n v="13735101.345000001"/>
    <n v="4578367.1150000002"/>
    <n v="2"/>
    <x v="6"/>
  </r>
  <r>
    <d v="2018-05-31T00:00:00"/>
    <d v="2018-06-08T00:00:00"/>
    <n v="515"/>
    <x v="580"/>
    <s v="Herne"/>
    <x v="5"/>
    <s v="North Rhine-Westphalia"/>
    <x v="1"/>
    <x v="2"/>
    <x v="0"/>
    <x v="0"/>
    <s v="Art"/>
    <s v="Binney &amp; Smith Markers, Easy-Erase"/>
    <n v="751.41"/>
    <n v="563.5575"/>
    <n v="187.85249999999996"/>
    <n v="5"/>
    <x v="6"/>
  </r>
  <r>
    <d v="2018-05-31T00:00:00"/>
    <d v="2018-06-09T00:00:00"/>
    <n v="515"/>
    <x v="581"/>
    <s v="Rotherham"/>
    <x v="1"/>
    <s v="England"/>
    <x v="0"/>
    <x v="2"/>
    <x v="1"/>
    <x v="2"/>
    <s v="Accessories"/>
    <s v="Logitech Numeric Keypad, Erganomic"/>
    <n v="1727.35"/>
    <n v="1295.5124999999998"/>
    <n v="431.83750000000009"/>
    <n v="1"/>
    <x v="6"/>
  </r>
  <r>
    <d v="2018-06-01T00:00:00"/>
    <d v="2018-06-10T00:00:00"/>
    <n v="516"/>
    <x v="54"/>
    <s v="Brest"/>
    <x v="2"/>
    <s v="Brittany"/>
    <x v="1"/>
    <x v="2"/>
    <x v="1"/>
    <x v="0"/>
    <s v="Art"/>
    <s v="Sanford Canvas, Easy-Erase"/>
    <n v="0.18"/>
    <n v="0.13500000000000001"/>
    <n v="4.4999999999999984E-2"/>
    <n v="2"/>
    <x v="6"/>
  </r>
  <r>
    <d v="2018-06-02T00:00:00"/>
    <d v="2018-06-10T00:00:00"/>
    <n v="517"/>
    <x v="191"/>
    <s v="Clamart"/>
    <x v="2"/>
    <s v="Ile-de-France"/>
    <x v="1"/>
    <x v="2"/>
    <x v="1"/>
    <x v="1"/>
    <s v="Chairs"/>
    <s v="Harbour Creations Chairmat, Set of Two"/>
    <n v="0.01"/>
    <n v="7.4999999999999997E-3"/>
    <n v="2.5000000000000005E-3"/>
    <n v="2"/>
    <x v="6"/>
  </r>
  <r>
    <d v="2018-06-04T00:00:00"/>
    <d v="2018-06-10T00:00:00"/>
    <n v="519"/>
    <x v="582"/>
    <s v="Tours"/>
    <x v="2"/>
    <s v="Centre-Val de Loire"/>
    <x v="1"/>
    <x v="1"/>
    <x v="1"/>
    <x v="1"/>
    <s v="Chairs"/>
    <s v="Novimex Chairmat, Adjustable"/>
    <n v="0.26"/>
    <n v="0.19500000000000001"/>
    <n v="6.5000000000000002E-2"/>
    <n v="5"/>
    <x v="6"/>
  </r>
  <r>
    <d v="2018-06-04T00:00:00"/>
    <d v="2018-06-10T00:00:00"/>
    <n v="519"/>
    <x v="583"/>
    <s v="Newcastle upon Tyne"/>
    <x v="1"/>
    <s v="England"/>
    <x v="0"/>
    <x v="1"/>
    <x v="1"/>
    <x v="0"/>
    <s v="Binders"/>
    <s v="Avery Binding Machine, Recycled"/>
    <n v="3.48"/>
    <n v="2.61"/>
    <n v="0.87000000000000011"/>
    <n v="2"/>
    <x v="6"/>
  </r>
  <r>
    <d v="2018-06-01T00:00:00"/>
    <d v="2018-06-11T00:00:00"/>
    <n v="516"/>
    <x v="584"/>
    <s v="Dresden"/>
    <x v="5"/>
    <s v="Saxony"/>
    <x v="1"/>
    <x v="1"/>
    <x v="0"/>
    <x v="0"/>
    <s v="Binders"/>
    <s v="Acco Index Tab, Economy"/>
    <n v="0.01"/>
    <n v="7.4999999999999997E-3"/>
    <n v="2.5000000000000005E-3"/>
    <n v="2"/>
    <x v="6"/>
  </r>
  <r>
    <d v="2018-06-02T00:00:00"/>
    <d v="2018-06-11T00:00:00"/>
    <n v="517"/>
    <x v="585"/>
    <s v="Oldenburg"/>
    <x v="5"/>
    <s v="Lower Saxony"/>
    <x v="1"/>
    <x v="2"/>
    <x v="1"/>
    <x v="0"/>
    <s v="Fasteners"/>
    <s v="Advantus Paper Clips, Metal"/>
    <n v="138.54"/>
    <n v="103.905"/>
    <n v="34.634999999999991"/>
    <n v="4"/>
    <x v="6"/>
  </r>
  <r>
    <d v="2018-06-06T00:00:00"/>
    <d v="2018-06-11T00:00:00"/>
    <n v="521"/>
    <x v="325"/>
    <s v="Bologna"/>
    <x v="3"/>
    <s v="Emilia-Romagna"/>
    <x v="2"/>
    <x v="2"/>
    <x v="1"/>
    <x v="1"/>
    <s v="Furnishings"/>
    <s v="Advantus Light Bulb, Black"/>
    <n v="4781.6099999999997"/>
    <n v="3586.2074999999995"/>
    <n v="1195.4025000000001"/>
    <n v="2"/>
    <x v="6"/>
  </r>
  <r>
    <d v="2018-06-04T00:00:00"/>
    <d v="2018-06-12T00:00:00"/>
    <n v="519"/>
    <x v="165"/>
    <s v="Grigny"/>
    <x v="2"/>
    <s v="Ile-de-France"/>
    <x v="1"/>
    <x v="2"/>
    <x v="1"/>
    <x v="0"/>
    <s v="Envelopes"/>
    <s v="Ames Mailers, Security-Tint"/>
    <n v="66.22"/>
    <n v="49.664999999999999"/>
    <n v="16.555"/>
    <n v="6"/>
    <x v="6"/>
  </r>
  <r>
    <d v="2018-06-06T00:00:00"/>
    <d v="2018-06-13T00:00:00"/>
    <n v="521"/>
    <x v="370"/>
    <s v="Palaiseau"/>
    <x v="2"/>
    <s v="Ile-de-France"/>
    <x v="1"/>
    <x v="1"/>
    <x v="1"/>
    <x v="1"/>
    <s v="Furnishings"/>
    <s v="Advantus Frame, Durable"/>
    <n v="0.4"/>
    <n v="0.30000000000000004"/>
    <n v="9.9999999999999978E-2"/>
    <n v="9"/>
    <x v="6"/>
  </r>
  <r>
    <d v="2018-06-05T00:00:00"/>
    <d v="2018-06-14T00:00:00"/>
    <n v="520"/>
    <x v="577"/>
    <s v="Nancy"/>
    <x v="2"/>
    <s v="Alsace-Champagne-Ardenne-Lorraine"/>
    <x v="1"/>
    <x v="2"/>
    <x v="1"/>
    <x v="0"/>
    <s v="Envelopes"/>
    <s v="Cameo Clasp Envelope, Security-Tint"/>
    <n v="92680.81"/>
    <n v="69510.607499999998"/>
    <n v="23170.202499999999"/>
    <n v="3"/>
    <x v="6"/>
  </r>
  <r>
    <d v="2018-06-06T00:00:00"/>
    <d v="2018-06-14T00:00:00"/>
    <n v="521"/>
    <x v="116"/>
    <s v="Guyancourt"/>
    <x v="2"/>
    <s v="Ile-de-France"/>
    <x v="1"/>
    <x v="2"/>
    <x v="0"/>
    <x v="0"/>
    <s v="Fasteners"/>
    <s v="Stockwell Staples, Assorted Sizes"/>
    <n v="58.86"/>
    <n v="44.144999999999996"/>
    <n v="14.715000000000003"/>
    <n v="7"/>
    <x v="6"/>
  </r>
  <r>
    <d v="2018-06-06T00:00:00"/>
    <d v="2018-06-14T00:00:00"/>
    <n v="521"/>
    <x v="427"/>
    <s v="Berlin"/>
    <x v="5"/>
    <s v="Berlin"/>
    <x v="1"/>
    <x v="2"/>
    <x v="0"/>
    <x v="0"/>
    <s v="Labels"/>
    <s v="Harbour Creations Removable Labels, Adjustable"/>
    <n v="0.18"/>
    <n v="0.13500000000000001"/>
    <n v="4.4999999999999984E-2"/>
    <n v="5"/>
    <x v="6"/>
  </r>
  <r>
    <d v="2018-06-08T00:00:00"/>
    <d v="2018-06-15T00:00:00"/>
    <n v="523"/>
    <x v="459"/>
    <s v="Mont-Saint-Aignan"/>
    <x v="2"/>
    <s v="Normandy"/>
    <x v="1"/>
    <x v="1"/>
    <x v="1"/>
    <x v="0"/>
    <s v="Art"/>
    <s v="Boston Pens, Water Color"/>
    <n v="160090.17000000001"/>
    <n v="120067.6275"/>
    <n v="40022.54250000001"/>
    <n v="3"/>
    <x v="6"/>
  </r>
  <r>
    <d v="2018-06-09T00:00:00"/>
    <d v="2018-06-15T00:00:00"/>
    <n v="524"/>
    <x v="15"/>
    <s v="Madrid"/>
    <x v="6"/>
    <s v="Madrid"/>
    <x v="2"/>
    <x v="1"/>
    <x v="1"/>
    <x v="0"/>
    <s v="Supplies"/>
    <s v="Fiskars Letter Opener, High Speed"/>
    <n v="245694.31"/>
    <n v="184270.73249999998"/>
    <n v="61423.577500000014"/>
    <n v="2"/>
    <x v="6"/>
  </r>
  <r>
    <d v="2018-06-09T00:00:00"/>
    <d v="2018-06-15T00:00:00"/>
    <n v="524"/>
    <x v="357"/>
    <s v="Uppsala"/>
    <x v="0"/>
    <s v="Uppsala"/>
    <x v="0"/>
    <x v="1"/>
    <x v="1"/>
    <x v="1"/>
    <s v="Chairs"/>
    <s v="Office Star Bag Chairs, Black"/>
    <n v="11010.97"/>
    <n v="8258.2274999999991"/>
    <n v="2752.7425000000003"/>
    <n v="6"/>
    <x v="6"/>
  </r>
  <r>
    <d v="2018-06-06T00:00:00"/>
    <d v="2018-06-16T00:00:00"/>
    <n v="521"/>
    <x v="412"/>
    <s v="Heidelberg"/>
    <x v="5"/>
    <s v="Baden-Württemberg"/>
    <x v="1"/>
    <x v="1"/>
    <x v="1"/>
    <x v="0"/>
    <s v="Art"/>
    <s v="Sanford Canvas, Blue"/>
    <n v="2828.81"/>
    <n v="2121.6075000000001"/>
    <n v="707.20249999999987"/>
    <n v="3"/>
    <x v="6"/>
  </r>
  <r>
    <d v="2018-06-07T00:00:00"/>
    <d v="2018-06-16T00:00:00"/>
    <n v="522"/>
    <x v="544"/>
    <s v="Munich"/>
    <x v="5"/>
    <s v="Bavaria"/>
    <x v="1"/>
    <x v="2"/>
    <x v="2"/>
    <x v="2"/>
    <s v="Phones"/>
    <s v="Apple Audio Dock, with Caller ID"/>
    <n v="1508.48"/>
    <n v="1131.3600000000001"/>
    <n v="377.11999999999989"/>
    <n v="3"/>
    <x v="6"/>
  </r>
  <r>
    <d v="2018-06-08T00:00:00"/>
    <d v="2018-06-16T00:00:00"/>
    <n v="523"/>
    <x v="586"/>
    <s v="Widnes"/>
    <x v="1"/>
    <s v="England"/>
    <x v="0"/>
    <x v="1"/>
    <x v="0"/>
    <x v="0"/>
    <s v="Art"/>
    <s v="Binney &amp; Smith Markers, Easy-Erase"/>
    <n v="1572.26"/>
    <n v="1179.1949999999999"/>
    <n v="393.06500000000005"/>
    <n v="4"/>
    <x v="6"/>
  </r>
  <r>
    <d v="2018-06-08T00:00:00"/>
    <d v="2018-06-16T00:00:00"/>
    <n v="523"/>
    <x v="587"/>
    <s v="Turin"/>
    <x v="3"/>
    <s v="Piedmont"/>
    <x v="2"/>
    <x v="1"/>
    <x v="1"/>
    <x v="0"/>
    <s v="Storage"/>
    <s v="Rogers File Cart, Single Width"/>
    <n v="62467.58"/>
    <n v="46850.684999999998"/>
    <n v="15616.895000000004"/>
    <n v="6"/>
    <x v="6"/>
  </r>
  <r>
    <d v="2018-06-11T00:00:00"/>
    <d v="2018-06-16T00:00:00"/>
    <n v="526"/>
    <x v="588"/>
    <s v="Blackburn"/>
    <x v="1"/>
    <s v="England"/>
    <x v="0"/>
    <x v="1"/>
    <x v="1"/>
    <x v="0"/>
    <s v="Storage"/>
    <s v="Eldon Box, Single Width"/>
    <n v="111871.82"/>
    <n v="83903.865000000005"/>
    <n v="27967.955000000002"/>
    <n v="2"/>
    <x v="6"/>
  </r>
  <r>
    <d v="2018-06-07T00:00:00"/>
    <d v="2018-06-17T00:00:00"/>
    <n v="522"/>
    <x v="256"/>
    <s v="West Bromwich"/>
    <x v="1"/>
    <s v="England"/>
    <x v="0"/>
    <x v="0"/>
    <x v="2"/>
    <x v="0"/>
    <s v="Envelopes"/>
    <s v="Cameo Interoffice Envelope, Recycled"/>
    <n v="100924.7"/>
    <n v="75693.524999999994"/>
    <n v="25231.175000000003"/>
    <n v="2"/>
    <x v="6"/>
  </r>
  <r>
    <d v="2018-06-08T00:00:00"/>
    <d v="2018-06-17T00:00:00"/>
    <n v="523"/>
    <x v="589"/>
    <s v="Bonneuil-sur-Marne"/>
    <x v="2"/>
    <s v="Ile-de-France"/>
    <x v="1"/>
    <x v="2"/>
    <x v="1"/>
    <x v="0"/>
    <s v="Storage"/>
    <s v="Tenex Trays, Single Width"/>
    <n v="16899.189999999999"/>
    <n v="12674.392499999998"/>
    <n v="4224.7975000000006"/>
    <n v="3"/>
    <x v="6"/>
  </r>
  <r>
    <d v="2018-06-11T00:00:00"/>
    <d v="2018-06-17T00:00:00"/>
    <n v="526"/>
    <x v="535"/>
    <s v="Munich"/>
    <x v="5"/>
    <s v="Bavaria"/>
    <x v="1"/>
    <x v="1"/>
    <x v="1"/>
    <x v="0"/>
    <s v="Art"/>
    <s v="Stanley Pens, Water Color"/>
    <n v="18625.32"/>
    <n v="13968.99"/>
    <n v="4656.33"/>
    <n v="4"/>
    <x v="6"/>
  </r>
  <r>
    <d v="2018-06-11T00:00:00"/>
    <d v="2018-06-18T00:00:00"/>
    <n v="526"/>
    <x v="590"/>
    <s v="Rotterdam"/>
    <x v="7"/>
    <s v="South Holland"/>
    <x v="1"/>
    <x v="1"/>
    <x v="1"/>
    <x v="1"/>
    <s v="Chairs"/>
    <s v="Office Star Steel Folding Chair, Red"/>
    <n v="1386.68"/>
    <n v="1040.01"/>
    <n v="346.67000000000007"/>
    <n v="4"/>
    <x v="6"/>
  </r>
  <r>
    <d v="2018-06-11T00:00:00"/>
    <d v="2018-06-19T00:00:00"/>
    <n v="526"/>
    <x v="591"/>
    <s v="Vienna"/>
    <x v="4"/>
    <s v="Vienna"/>
    <x v="1"/>
    <x v="2"/>
    <x v="1"/>
    <x v="0"/>
    <s v="Art"/>
    <s v="Binney &amp; Smith Pens, Water Color"/>
    <n v="9921.25"/>
    <n v="7440.9375"/>
    <n v="2480.3125"/>
    <n v="2"/>
    <x v="6"/>
  </r>
  <r>
    <d v="2018-06-13T00:00:00"/>
    <d v="2018-06-19T00:00:00"/>
    <n v="528"/>
    <x v="592"/>
    <s v="San Sebastian"/>
    <x v="6"/>
    <s v="Basque Country"/>
    <x v="2"/>
    <x v="2"/>
    <x v="0"/>
    <x v="0"/>
    <s v="Art"/>
    <s v="Stanley Pencil Sharpener, Water Color"/>
    <n v="1728"/>
    <n v="1296"/>
    <n v="432"/>
    <n v="3"/>
    <x v="6"/>
  </r>
  <r>
    <d v="2018-06-13T00:00:00"/>
    <d v="2018-06-19T00:00:00"/>
    <n v="528"/>
    <x v="541"/>
    <s v="Montpellier"/>
    <x v="2"/>
    <s v="Languedoc-Roussillon-Midi-Pyrénées"/>
    <x v="1"/>
    <x v="2"/>
    <x v="1"/>
    <x v="2"/>
    <s v="Accessories"/>
    <s v="Logitech Keyboard, Erganomic"/>
    <n v="9955.49"/>
    <n v="7466.6175000000003"/>
    <n v="2488.8724999999995"/>
    <n v="7"/>
    <x v="6"/>
  </r>
  <r>
    <d v="2018-06-11T00:00:00"/>
    <d v="2018-06-20T00:00:00"/>
    <n v="526"/>
    <x v="443"/>
    <s v="Lyon"/>
    <x v="2"/>
    <s v="Auvergne-Rhône-Alpes"/>
    <x v="1"/>
    <x v="1"/>
    <x v="1"/>
    <x v="1"/>
    <s v="Bookcases"/>
    <s v="Safco Floating Shelf Set, Pine"/>
    <n v="3352.95"/>
    <n v="2514.7124999999996"/>
    <n v="838.23750000000018"/>
    <n v="2"/>
    <x v="6"/>
  </r>
  <r>
    <d v="2018-06-11T00:00:00"/>
    <d v="2018-06-20T00:00:00"/>
    <n v="526"/>
    <x v="395"/>
    <s v="Marl"/>
    <x v="5"/>
    <s v="North Rhine-Westphalia"/>
    <x v="1"/>
    <x v="0"/>
    <x v="1"/>
    <x v="0"/>
    <s v="Storage"/>
    <s v="Eldon Shelving, Blue"/>
    <n v="513.21"/>
    <n v="384.90750000000003"/>
    <n v="128.30250000000001"/>
    <n v="2"/>
    <x v="6"/>
  </r>
  <r>
    <d v="2018-06-11T00:00:00"/>
    <d v="2018-06-20T00:00:00"/>
    <n v="526"/>
    <x v="593"/>
    <s v="Feira"/>
    <x v="10"/>
    <s v="Aveiro"/>
    <x v="2"/>
    <x v="1"/>
    <x v="1"/>
    <x v="2"/>
    <s v="Phones"/>
    <s v="Samsung Signal Booster, with Caller ID"/>
    <n v="410.64"/>
    <n v="307.98"/>
    <n v="102.65999999999997"/>
    <n v="5"/>
    <x v="6"/>
  </r>
  <r>
    <d v="2018-06-12T00:00:00"/>
    <d v="2018-06-20T00:00:00"/>
    <n v="527"/>
    <x v="594"/>
    <s v="Munster"/>
    <x v="5"/>
    <s v="Lower Saxony"/>
    <x v="1"/>
    <x v="1"/>
    <x v="1"/>
    <x v="0"/>
    <s v="Storage"/>
    <s v="Eldon Lockers, Industrial"/>
    <n v="24489.81"/>
    <n v="18367.357500000002"/>
    <n v="6122.4524999999994"/>
    <n v="4"/>
    <x v="6"/>
  </r>
  <r>
    <d v="2018-06-12T00:00:00"/>
    <d v="2018-06-20T00:00:00"/>
    <n v="527"/>
    <x v="591"/>
    <s v="Reggio nell'Emilia"/>
    <x v="3"/>
    <s v="Emilia-Romagna"/>
    <x v="2"/>
    <x v="2"/>
    <x v="1"/>
    <x v="1"/>
    <s v="Chairs"/>
    <s v="Novimex Bag Chairs, Set of Two"/>
    <n v="26.04"/>
    <n v="19.53"/>
    <n v="6.509999999999998"/>
    <n v="5"/>
    <x v="6"/>
  </r>
  <r>
    <d v="2018-06-15T00:00:00"/>
    <d v="2018-06-20T00:00:00"/>
    <n v="530"/>
    <x v="312"/>
    <s v="Paris"/>
    <x v="2"/>
    <s v="Ile-de-France"/>
    <x v="1"/>
    <x v="1"/>
    <x v="1"/>
    <x v="0"/>
    <s v="Storage"/>
    <s v="Fellowes File Cart, Industrial"/>
    <n v="17749.259999999998"/>
    <n v="13311.945"/>
    <n v="4437.3149999999987"/>
    <n v="2"/>
    <x v="6"/>
  </r>
  <r>
    <d v="2018-06-14T00:00:00"/>
    <d v="2018-06-21T00:00:00"/>
    <n v="529"/>
    <x v="595"/>
    <s v="Massy"/>
    <x v="2"/>
    <s v="Ile-de-France"/>
    <x v="1"/>
    <x v="0"/>
    <x v="0"/>
    <x v="0"/>
    <s v="Binders"/>
    <s v="Ibico Binder Covers, Clear"/>
    <n v="4587.1400000000003"/>
    <n v="3440.3550000000005"/>
    <n v="1146.7849999999999"/>
    <n v="7"/>
    <x v="6"/>
  </r>
  <r>
    <d v="2018-06-15T00:00:00"/>
    <d v="2018-06-21T00:00:00"/>
    <n v="530"/>
    <x v="167"/>
    <s v="Aprilia"/>
    <x v="3"/>
    <s v="Lazio"/>
    <x v="2"/>
    <x v="2"/>
    <x v="1"/>
    <x v="0"/>
    <s v="Paper"/>
    <s v="Xerox Cards &amp; Envelopes, Recycled"/>
    <n v="846.24"/>
    <n v="634.68000000000006"/>
    <n v="211.55999999999995"/>
    <n v="3"/>
    <x v="6"/>
  </r>
  <r>
    <d v="2018-06-15T00:00:00"/>
    <d v="2018-06-23T00:00:00"/>
    <n v="530"/>
    <x v="90"/>
    <s v="Mont-de-Marsan"/>
    <x v="2"/>
    <s v="Aquitaine-Limousin-Poitou-Charentes"/>
    <x v="1"/>
    <x v="2"/>
    <x v="3"/>
    <x v="0"/>
    <s v="Art"/>
    <s v="Stanley Pencil Sharpener, Water Color"/>
    <n v="16262"/>
    <n v="12196.5"/>
    <n v="4065.5"/>
    <n v="1"/>
    <x v="6"/>
  </r>
  <r>
    <d v="2018-06-16T00:00:00"/>
    <d v="2018-06-23T00:00:00"/>
    <n v="531"/>
    <x v="436"/>
    <s v="Brandenburg"/>
    <x v="5"/>
    <s v="Brandenburg"/>
    <x v="1"/>
    <x v="2"/>
    <x v="2"/>
    <x v="0"/>
    <s v="Envelopes"/>
    <s v="Cameo Clasp Envelope, Security-Tint"/>
    <n v="48804.47"/>
    <n v="36603.352500000001"/>
    <n v="12201.1175"/>
    <n v="3"/>
    <x v="6"/>
  </r>
  <r>
    <d v="2018-06-16T00:00:00"/>
    <d v="2018-06-23T00:00:00"/>
    <n v="531"/>
    <x v="596"/>
    <s v="Remscheid"/>
    <x v="5"/>
    <s v="North Rhine-Westphalia"/>
    <x v="1"/>
    <x v="1"/>
    <x v="1"/>
    <x v="0"/>
    <s v="Binders"/>
    <s v="Cardinal Hole Reinforcements, Clear"/>
    <n v="153.43"/>
    <n v="115.07250000000001"/>
    <n v="38.357500000000002"/>
    <n v="5"/>
    <x v="6"/>
  </r>
  <r>
    <d v="2018-06-18T00:00:00"/>
    <d v="2018-06-23T00:00:00"/>
    <n v="533"/>
    <x v="597"/>
    <s v="Frankfurt"/>
    <x v="5"/>
    <s v="Hesse"/>
    <x v="1"/>
    <x v="1"/>
    <x v="1"/>
    <x v="0"/>
    <s v="Storage"/>
    <s v="Fellowes Trays, Wire Frame"/>
    <n v="310.52999999999997"/>
    <n v="232.89749999999998"/>
    <n v="77.632499999999993"/>
    <n v="3"/>
    <x v="6"/>
  </r>
  <r>
    <d v="2018-06-14T00:00:00"/>
    <d v="2018-06-24T00:00:00"/>
    <n v="529"/>
    <x v="342"/>
    <s v="Bayonne"/>
    <x v="2"/>
    <s v="Aquitaine-Limousin-Poitou-Charentes"/>
    <x v="1"/>
    <x v="1"/>
    <x v="1"/>
    <x v="0"/>
    <s v="Storage"/>
    <s v="Smead Box, Single Width"/>
    <n v="720.58"/>
    <n v="540.43500000000006"/>
    <n v="180.14499999999998"/>
    <n v="4"/>
    <x v="6"/>
  </r>
  <r>
    <d v="2018-06-16T00:00:00"/>
    <d v="2018-06-24T00:00:00"/>
    <n v="531"/>
    <x v="359"/>
    <s v="Velletri"/>
    <x v="3"/>
    <s v="Lazio"/>
    <x v="2"/>
    <x v="1"/>
    <x v="1"/>
    <x v="1"/>
    <s v="Bookcases"/>
    <s v="Bush Library with Doors, Metal"/>
    <n v="0.05"/>
    <n v="3.7500000000000006E-2"/>
    <n v="1.2499999999999997E-2"/>
    <n v="7"/>
    <x v="6"/>
  </r>
  <r>
    <d v="2018-06-18T00:00:00"/>
    <d v="2018-06-24T00:00:00"/>
    <n v="533"/>
    <x v="339"/>
    <s v="Bradford"/>
    <x v="1"/>
    <s v="England"/>
    <x v="0"/>
    <x v="0"/>
    <x v="0"/>
    <x v="1"/>
    <s v="Furnishings"/>
    <s v="Deflect-O Stacking Tray, Durable"/>
    <n v="0.01"/>
    <n v="7.4999999999999997E-3"/>
    <n v="2.5000000000000005E-3"/>
    <n v="3"/>
    <x v="6"/>
  </r>
  <r>
    <d v="2018-06-18T00:00:00"/>
    <d v="2018-06-24T00:00:00"/>
    <n v="533"/>
    <x v="26"/>
    <s v="Lens"/>
    <x v="2"/>
    <s v="Nord-Pas-de-Calais-Picardie"/>
    <x v="1"/>
    <x v="1"/>
    <x v="0"/>
    <x v="1"/>
    <s v="Chairs"/>
    <s v="Hon Rocking Chair, Adjustable"/>
    <n v="743.5"/>
    <n v="557.625"/>
    <n v="185.875"/>
    <n v="1"/>
    <x v="6"/>
  </r>
  <r>
    <d v="2018-06-19T00:00:00"/>
    <d v="2018-06-24T00:00:00"/>
    <n v="534"/>
    <x v="494"/>
    <s v="Vienna"/>
    <x v="4"/>
    <s v="Vienna"/>
    <x v="1"/>
    <x v="1"/>
    <x v="1"/>
    <x v="0"/>
    <s v="Labels"/>
    <s v="Novimex File Folder Labels, Alphabetical"/>
    <n v="6207.17"/>
    <n v="4655.3775000000005"/>
    <n v="1551.7924999999996"/>
    <n v="3"/>
    <x v="6"/>
  </r>
  <r>
    <d v="2018-06-15T00:00:00"/>
    <d v="2018-06-25T00:00:00"/>
    <n v="530"/>
    <x v="9"/>
    <s v="Birmingham"/>
    <x v="1"/>
    <s v="England"/>
    <x v="0"/>
    <x v="1"/>
    <x v="1"/>
    <x v="1"/>
    <s v="Chairs"/>
    <s v="Office Star Bag Chairs, Black"/>
    <n v="2400"/>
    <n v="1800"/>
    <n v="600"/>
    <n v="1"/>
    <x v="6"/>
  </r>
  <r>
    <d v="2018-06-15T00:00:00"/>
    <d v="2018-06-25T00:00:00"/>
    <n v="530"/>
    <x v="598"/>
    <s v="Rotterdam"/>
    <x v="7"/>
    <s v="South Holland"/>
    <x v="1"/>
    <x v="0"/>
    <x v="1"/>
    <x v="0"/>
    <s v="Art"/>
    <s v="Boston Sketch Pad, Easy-Erase"/>
    <n v="1200"/>
    <n v="900"/>
    <n v="300"/>
    <n v="2"/>
    <x v="6"/>
  </r>
  <r>
    <d v="2018-06-20T00:00:00"/>
    <d v="2018-06-25T00:00:00"/>
    <n v="535"/>
    <x v="252"/>
    <s v="El Escorial"/>
    <x v="6"/>
    <s v="Madrid"/>
    <x v="2"/>
    <x v="1"/>
    <x v="1"/>
    <x v="0"/>
    <s v="Appliances"/>
    <s v="Hoover Toaster, White"/>
    <n v="1200"/>
    <n v="900"/>
    <n v="300"/>
    <n v="2"/>
    <x v="6"/>
  </r>
  <r>
    <d v="2018-06-19T00:00:00"/>
    <d v="2018-06-26T00:00:00"/>
    <n v="534"/>
    <x v="444"/>
    <s v="Hamburg"/>
    <x v="5"/>
    <s v="Hamburg"/>
    <x v="1"/>
    <x v="1"/>
    <x v="1"/>
    <x v="1"/>
    <s v="Chairs"/>
    <s v="Harbour Creations Executive Leather Armchair, Adjustable"/>
    <n v="900"/>
    <n v="675"/>
    <n v="225"/>
    <n v="6"/>
    <x v="6"/>
  </r>
  <r>
    <d v="2018-06-20T00:00:00"/>
    <d v="2018-06-26T00:00:00"/>
    <n v="535"/>
    <x v="544"/>
    <s v="Arras"/>
    <x v="2"/>
    <s v="Nord-Pas-de-Calais-Picardie"/>
    <x v="1"/>
    <x v="2"/>
    <x v="0"/>
    <x v="1"/>
    <s v="Bookcases"/>
    <s v="Dania Classic Bookcase, Metal"/>
    <n v="300"/>
    <n v="225"/>
    <n v="75"/>
    <n v="7"/>
    <x v="6"/>
  </r>
  <r>
    <d v="2018-06-21T00:00:00"/>
    <d v="2018-06-26T00:00:00"/>
    <n v="536"/>
    <x v="599"/>
    <s v="Vienna"/>
    <x v="4"/>
    <s v="Vienna"/>
    <x v="1"/>
    <x v="2"/>
    <x v="1"/>
    <x v="0"/>
    <s v="Supplies"/>
    <s v="Fiskars Shears, Steel"/>
    <n v="840"/>
    <n v="630"/>
    <n v="210"/>
    <n v="2"/>
    <x v="6"/>
  </r>
  <r>
    <d v="2018-06-18T00:00:00"/>
    <d v="2018-06-27T00:00:00"/>
    <n v="533"/>
    <x v="103"/>
    <s v="Wolverhampton"/>
    <x v="1"/>
    <s v="England"/>
    <x v="0"/>
    <x v="1"/>
    <x v="1"/>
    <x v="1"/>
    <s v="Chairs"/>
    <s v="Hon Steel Folding Chair, Set of Two"/>
    <n v="840"/>
    <n v="630"/>
    <n v="210"/>
    <n v="7"/>
    <x v="6"/>
  </r>
  <r>
    <d v="2018-06-19T00:00:00"/>
    <d v="2018-06-27T00:00:00"/>
    <n v="534"/>
    <x v="72"/>
    <s v="Duisburg"/>
    <x v="5"/>
    <s v="North Rhine-Westphalia"/>
    <x v="1"/>
    <x v="2"/>
    <x v="1"/>
    <x v="1"/>
    <s v="Furnishings"/>
    <s v="Deflect-O Clock, Durable"/>
    <n v="226.87"/>
    <n v="170.1525"/>
    <n v="56.717500000000001"/>
    <n v="3"/>
    <x v="6"/>
  </r>
  <r>
    <d v="2018-06-19T00:00:00"/>
    <d v="2018-06-27T00:00:00"/>
    <n v="534"/>
    <x v="600"/>
    <s v="Antwerp"/>
    <x v="9"/>
    <s v="Antwerp"/>
    <x v="1"/>
    <x v="1"/>
    <x v="2"/>
    <x v="0"/>
    <s v="Binders"/>
    <s v="Wilson Jones 3-Hole Punch, Recycled"/>
    <n v="800"/>
    <n v="600"/>
    <n v="200"/>
    <n v="7"/>
    <x v="6"/>
  </r>
  <r>
    <d v="2018-06-20T00:00:00"/>
    <d v="2018-06-27T00:00:00"/>
    <n v="535"/>
    <x v="352"/>
    <s v="Nantes"/>
    <x v="2"/>
    <s v="Pays de la Loire"/>
    <x v="1"/>
    <x v="1"/>
    <x v="1"/>
    <x v="0"/>
    <s v="Binders"/>
    <s v="Cardinal Binder Covers, Clear"/>
    <n v="840"/>
    <n v="630"/>
    <n v="210"/>
    <n v="3"/>
    <x v="6"/>
  </r>
  <r>
    <d v="2018-06-20T00:00:00"/>
    <d v="2018-06-27T00:00:00"/>
    <n v="535"/>
    <x v="504"/>
    <s v="Alphen aan den Rijn"/>
    <x v="7"/>
    <s v="South Holland"/>
    <x v="1"/>
    <x v="2"/>
    <x v="1"/>
    <x v="0"/>
    <s v="Fasteners"/>
    <s v="Advantus Paper Clips, Bulk Pack"/>
    <n v="1600"/>
    <n v="1200"/>
    <n v="400"/>
    <n v="2"/>
    <x v="6"/>
  </r>
  <r>
    <d v="2018-06-21T00:00:00"/>
    <d v="2018-06-27T00:00:00"/>
    <n v="536"/>
    <x v="51"/>
    <s v="Herne"/>
    <x v="5"/>
    <s v="North Rhine-Westphalia"/>
    <x v="1"/>
    <x v="2"/>
    <x v="1"/>
    <x v="0"/>
    <s v="Binders"/>
    <s v="Cardinal 3-Hole Punch, Economy"/>
    <n v="600"/>
    <n v="450"/>
    <n v="150"/>
    <n v="5"/>
    <x v="6"/>
  </r>
  <r>
    <d v="2018-06-20T00:00:00"/>
    <d v="2018-06-28T00:00:00"/>
    <n v="535"/>
    <x v="543"/>
    <s v="Aubervilliers"/>
    <x v="2"/>
    <s v="Ile-de-France"/>
    <x v="1"/>
    <x v="1"/>
    <x v="1"/>
    <x v="0"/>
    <s v="Binders"/>
    <s v="Acco Hole Reinforcements, Recycled"/>
    <n v="300"/>
    <n v="225"/>
    <n v="75"/>
    <n v="3"/>
    <x v="6"/>
  </r>
  <r>
    <d v="2018-06-20T00:00:00"/>
    <d v="2018-06-28T00:00:00"/>
    <n v="535"/>
    <x v="440"/>
    <s v="Jerez de la Frontera"/>
    <x v="6"/>
    <s v="Andalusía"/>
    <x v="2"/>
    <x v="1"/>
    <x v="0"/>
    <x v="1"/>
    <s v="Bookcases"/>
    <s v="Safco Stackable Bookrack, Traditional"/>
    <n v="377.5"/>
    <n v="283.125"/>
    <n v="94.375"/>
    <n v="2"/>
    <x v="6"/>
  </r>
  <r>
    <d v="2018-06-21T00:00:00"/>
    <d v="2018-06-28T00:00:00"/>
    <n v="536"/>
    <x v="457"/>
    <s v="Torrevieja"/>
    <x v="6"/>
    <s v="Valenciana"/>
    <x v="2"/>
    <x v="0"/>
    <x v="1"/>
    <x v="0"/>
    <s v="Supplies"/>
    <s v="Stiletto Box Cutter, Steel"/>
    <n v="134"/>
    <n v="100.5"/>
    <n v="33.5"/>
    <n v="6"/>
    <x v="6"/>
  </r>
  <r>
    <d v="2018-06-22T00:00:00"/>
    <d v="2018-06-28T00:00:00"/>
    <n v="537"/>
    <x v="324"/>
    <s v="Duisburg"/>
    <x v="5"/>
    <s v="North Rhine-Westphalia"/>
    <x v="1"/>
    <x v="1"/>
    <x v="1"/>
    <x v="0"/>
    <s v="Supplies"/>
    <s v="Elite Letter Opener, Easy Grip"/>
    <n v="93.41"/>
    <n v="70.057500000000005"/>
    <n v="23.352499999999992"/>
    <n v="5"/>
    <x v="6"/>
  </r>
  <r>
    <d v="2018-06-22T00:00:00"/>
    <d v="2018-06-28T00:00:00"/>
    <n v="537"/>
    <x v="344"/>
    <s v="Villefontaine"/>
    <x v="2"/>
    <s v="Auvergne-Rhône-Alpes"/>
    <x v="1"/>
    <x v="0"/>
    <x v="1"/>
    <x v="1"/>
    <s v="Bookcases"/>
    <s v="Ikea Floating Shelf Set, Mobile"/>
    <n v="115"/>
    <n v="86.25"/>
    <n v="28.75"/>
    <n v="3"/>
    <x v="6"/>
  </r>
  <r>
    <d v="2018-06-22T00:00:00"/>
    <d v="2018-06-28T00:00:00"/>
    <n v="537"/>
    <x v="282"/>
    <s v="Bottrop"/>
    <x v="5"/>
    <s v="North Rhine-Westphalia"/>
    <x v="1"/>
    <x v="1"/>
    <x v="0"/>
    <x v="0"/>
    <s v="Binders"/>
    <s v="Avery Binding Machine, Clear"/>
    <n v="0.04"/>
    <n v="0.03"/>
    <n v="1.0000000000000002E-2"/>
    <n v="1"/>
    <x v="6"/>
  </r>
  <r>
    <d v="2018-06-19T00:00:00"/>
    <d v="2018-06-29T00:00:00"/>
    <n v="534"/>
    <x v="467"/>
    <s v="Le Bouscat"/>
    <x v="2"/>
    <s v="Aquitaine-Limousin-Poitou-Charentes"/>
    <x v="1"/>
    <x v="1"/>
    <x v="3"/>
    <x v="0"/>
    <s v="Appliances"/>
    <s v="Hamilton Beach Stove, Silver"/>
    <n v="412.38"/>
    <n v="309.28499999999997"/>
    <n v="103.09500000000003"/>
    <n v="5"/>
    <x v="6"/>
  </r>
  <r>
    <d v="2018-06-20T00:00:00"/>
    <d v="2018-06-29T00:00:00"/>
    <n v="535"/>
    <x v="478"/>
    <s v="Fuengirola"/>
    <x v="6"/>
    <s v="Andalusía"/>
    <x v="2"/>
    <x v="1"/>
    <x v="1"/>
    <x v="0"/>
    <s v="Art"/>
    <s v="Stanley Highlighters, Fluorescent"/>
    <n v="200"/>
    <n v="150"/>
    <n v="50"/>
    <n v="6"/>
    <x v="6"/>
  </r>
  <r>
    <d v="2018-06-23T00:00:00"/>
    <d v="2018-06-29T00:00:00"/>
    <n v="538"/>
    <x v="601"/>
    <s v="Boulogne-Billancourt"/>
    <x v="2"/>
    <s v="Ile-de-France"/>
    <x v="1"/>
    <x v="1"/>
    <x v="0"/>
    <x v="1"/>
    <s v="Bookcases"/>
    <s v="Safco Library with Doors, Mobile"/>
    <n v="200"/>
    <n v="150"/>
    <n v="50"/>
    <n v="5"/>
    <x v="6"/>
  </r>
  <r>
    <d v="2018-06-21T00:00:00"/>
    <d v="2018-06-30T00:00:00"/>
    <n v="536"/>
    <x v="602"/>
    <s v="Kingswood"/>
    <x v="1"/>
    <s v="England"/>
    <x v="0"/>
    <x v="1"/>
    <x v="1"/>
    <x v="1"/>
    <s v="Bookcases"/>
    <s v="Dania Corner Shelving, Traditional"/>
    <n v="95"/>
    <n v="71.25"/>
    <n v="23.75"/>
    <n v="5"/>
    <x v="6"/>
  </r>
  <r>
    <d v="2018-06-21T00:00:00"/>
    <d v="2018-06-30T00:00:00"/>
    <n v="536"/>
    <x v="552"/>
    <s v="Pessac"/>
    <x v="2"/>
    <s v="Aquitaine-Limousin-Poitou-Charentes"/>
    <x v="1"/>
    <x v="1"/>
    <x v="1"/>
    <x v="0"/>
    <s v="Labels"/>
    <s v="Harbour Creations Shipping Labels, 5000 Label Set"/>
    <n v="500"/>
    <n v="375"/>
    <n v="125"/>
    <n v="2"/>
    <x v="6"/>
  </r>
  <r>
    <d v="2018-06-23T00:00:00"/>
    <d v="2018-06-30T00:00:00"/>
    <n v="538"/>
    <x v="417"/>
    <s v="Watford"/>
    <x v="1"/>
    <s v="England"/>
    <x v="0"/>
    <x v="1"/>
    <x v="1"/>
    <x v="0"/>
    <s v="Binders"/>
    <s v="Cardinal 3-Hole Punch, Clear"/>
    <n v="89"/>
    <n v="66.75"/>
    <n v="22.25"/>
    <n v="3"/>
    <x v="6"/>
  </r>
  <r>
    <d v="2018-06-25T00:00:00"/>
    <d v="2018-06-30T00:00:00"/>
    <n v="540"/>
    <x v="228"/>
    <s v="Pesaro"/>
    <x v="3"/>
    <s v="Marche"/>
    <x v="2"/>
    <x v="0"/>
    <x v="1"/>
    <x v="0"/>
    <s v="Art"/>
    <s v="Stanley Pencil Sharpener, Water Color"/>
    <n v="300"/>
    <n v="225"/>
    <n v="75"/>
    <n v="4"/>
    <x v="6"/>
  </r>
  <r>
    <d v="2018-06-25T00:00:00"/>
    <d v="2018-06-30T00:00:00"/>
    <n v="540"/>
    <x v="592"/>
    <s v="London"/>
    <x v="1"/>
    <s v="England"/>
    <x v="0"/>
    <x v="2"/>
    <x v="1"/>
    <x v="0"/>
    <s v="Art"/>
    <s v="Sanford Pens, Fluorescent"/>
    <n v="601.54999999999995"/>
    <n v="451.16249999999997"/>
    <n v="150.38749999999999"/>
    <n v="2"/>
    <x v="6"/>
  </r>
  <r>
    <d v="2018-06-25T00:00:00"/>
    <d v="2018-06-30T00:00:00"/>
    <n v="540"/>
    <x v="296"/>
    <s v="Wolverhampton"/>
    <x v="1"/>
    <s v="England"/>
    <x v="0"/>
    <x v="1"/>
    <x v="1"/>
    <x v="1"/>
    <s v="Chairs"/>
    <s v="Hon Bag Chairs, Adjustable"/>
    <n v="200"/>
    <n v="150"/>
    <n v="50"/>
    <n v="7"/>
    <x v="6"/>
  </r>
  <r>
    <d v="2018-06-25T00:00:00"/>
    <d v="2018-07-01T00:00:00"/>
    <n v="540"/>
    <x v="430"/>
    <s v="Edinburgh"/>
    <x v="1"/>
    <s v="Scotland"/>
    <x v="0"/>
    <x v="1"/>
    <x v="2"/>
    <x v="1"/>
    <s v="Furnishings"/>
    <s v="Advantus Door Stop, Duo Pack"/>
    <n v="100"/>
    <n v="75"/>
    <n v="25"/>
    <n v="5"/>
    <x v="6"/>
  </r>
  <r>
    <d v="2018-06-25T00:00:00"/>
    <d v="2018-07-02T00:00:00"/>
    <n v="540"/>
    <x v="222"/>
    <s v="Taunton"/>
    <x v="1"/>
    <s v="England"/>
    <x v="0"/>
    <x v="1"/>
    <x v="1"/>
    <x v="0"/>
    <s v="Binders"/>
    <s v="Avery Index Tab, Economy"/>
    <n v="600.95000000000005"/>
    <n v="450.71250000000003"/>
    <n v="150.23750000000001"/>
    <n v="5"/>
    <x v="6"/>
  </r>
  <r>
    <d v="2018-06-26T00:00:00"/>
    <d v="2018-07-02T00:00:00"/>
    <n v="541"/>
    <x v="11"/>
    <s v="Bremen"/>
    <x v="5"/>
    <s v="Bremen"/>
    <x v="1"/>
    <x v="2"/>
    <x v="0"/>
    <x v="1"/>
    <s v="Chairs"/>
    <s v="Hon Chairmat, Red"/>
    <n v="299"/>
    <n v="224.25"/>
    <n v="74.75"/>
    <n v="3"/>
    <x v="6"/>
  </r>
  <r>
    <d v="2018-06-25T00:00:00"/>
    <d v="2018-07-03T00:00:00"/>
    <n v="540"/>
    <x v="265"/>
    <s v="London"/>
    <x v="1"/>
    <s v="England"/>
    <x v="0"/>
    <x v="2"/>
    <x v="1"/>
    <x v="0"/>
    <s v="Storage"/>
    <s v="Eldon File Cart, Single Width"/>
    <n v="604.42999999999995"/>
    <n v="453.32249999999999"/>
    <n v="151.10749999999996"/>
    <n v="3"/>
    <x v="6"/>
  </r>
  <r>
    <d v="2018-06-26T00:00:00"/>
    <d v="2018-07-03T00:00:00"/>
    <n v="541"/>
    <x v="252"/>
    <s v="Ennigerloh"/>
    <x v="5"/>
    <s v="North Rhine-Westphalia"/>
    <x v="1"/>
    <x v="1"/>
    <x v="3"/>
    <x v="0"/>
    <s v="Storage"/>
    <s v="Smead Box, Wire Frame"/>
    <n v="95"/>
    <n v="71.25"/>
    <n v="23.75"/>
    <n v="2"/>
    <x v="6"/>
  </r>
  <r>
    <d v="2018-06-25T00:00:00"/>
    <d v="2018-07-05T00:00:00"/>
    <n v="540"/>
    <x v="446"/>
    <s v="Esbjerg"/>
    <x v="8"/>
    <s v="South Denmark"/>
    <x v="0"/>
    <x v="1"/>
    <x v="1"/>
    <x v="2"/>
    <s v="Copiers"/>
    <s v="Sharp Ink, Color"/>
    <n v="238.51"/>
    <n v="178.88249999999999"/>
    <n v="59.627499999999998"/>
    <n v="3"/>
    <x v="6"/>
  </r>
  <r>
    <d v="2018-06-27T00:00:00"/>
    <d v="2018-07-05T00:00:00"/>
    <n v="542"/>
    <x v="402"/>
    <s v="Maisons-Alfort"/>
    <x v="2"/>
    <s v="Ile-de-France"/>
    <x v="1"/>
    <x v="2"/>
    <x v="1"/>
    <x v="0"/>
    <s v="Storage"/>
    <s v="Smead Shelving, Single Width"/>
    <n v="4.1100000000000003"/>
    <n v="3.0825000000000005"/>
    <n v="1.0274999999999999"/>
    <n v="2"/>
    <x v="6"/>
  </r>
  <r>
    <d v="2018-06-28T00:00:00"/>
    <d v="2018-07-05T00:00:00"/>
    <n v="543"/>
    <x v="48"/>
    <s v="Emmen"/>
    <x v="7"/>
    <s v="Drenthe"/>
    <x v="1"/>
    <x v="1"/>
    <x v="1"/>
    <x v="0"/>
    <s v="Art"/>
    <s v="Sanford Pencil Sharpener, Water Color"/>
    <n v="403"/>
    <n v="302.25"/>
    <n v="100.75"/>
    <n v="3"/>
    <x v="6"/>
  </r>
  <r>
    <d v="2018-06-29T00:00:00"/>
    <d v="2018-07-05T00:00:00"/>
    <n v="544"/>
    <x v="603"/>
    <s v="London"/>
    <x v="1"/>
    <s v="England"/>
    <x v="0"/>
    <x v="0"/>
    <x v="0"/>
    <x v="0"/>
    <s v="Storage"/>
    <s v="Fellowes Lockers, Single Width"/>
    <n v="599"/>
    <n v="449.25"/>
    <n v="149.75"/>
    <n v="3"/>
    <x v="6"/>
  </r>
  <r>
    <d v="2018-06-29T00:00:00"/>
    <d v="2018-07-05T00:00:00"/>
    <n v="544"/>
    <x v="447"/>
    <s v="Berlin"/>
    <x v="5"/>
    <s v="Berlin"/>
    <x v="1"/>
    <x v="1"/>
    <x v="1"/>
    <x v="1"/>
    <s v="Chairs"/>
    <s v="SAFCO Rocking Chair, Adjustable"/>
    <n v="412.17"/>
    <n v="309.1275"/>
    <n v="103.04250000000002"/>
    <n v="7"/>
    <x v="6"/>
  </r>
  <r>
    <d v="2018-06-26T00:00:00"/>
    <d v="2018-07-06T00:00:00"/>
    <n v="541"/>
    <x v="210"/>
    <s v="Villiers-le-Bel"/>
    <x v="2"/>
    <s v="Ile-de-France"/>
    <x v="1"/>
    <x v="1"/>
    <x v="3"/>
    <x v="0"/>
    <s v="Art"/>
    <s v="Stanley Markers, Easy-Erase"/>
    <n v="1505.4"/>
    <n v="1129.0500000000002"/>
    <n v="376.34999999999991"/>
    <n v="1"/>
    <x v="6"/>
  </r>
  <r>
    <d v="2018-06-27T00:00:00"/>
    <d v="2018-07-06T00:00:00"/>
    <n v="542"/>
    <x v="604"/>
    <s v="Schiedam"/>
    <x v="7"/>
    <s v="South Holland"/>
    <x v="1"/>
    <x v="0"/>
    <x v="1"/>
    <x v="0"/>
    <s v="Art"/>
    <s v="Sanford Pencil Sharpener, Water Color"/>
    <n v="403"/>
    <n v="302.25"/>
    <n v="100.75"/>
    <n v="1"/>
    <x v="6"/>
  </r>
  <r>
    <d v="2018-06-28T00:00:00"/>
    <d v="2018-07-06T00:00:00"/>
    <n v="543"/>
    <x v="605"/>
    <s v="London"/>
    <x v="1"/>
    <s v="England"/>
    <x v="0"/>
    <x v="0"/>
    <x v="1"/>
    <x v="1"/>
    <s v="Chairs"/>
    <s v="Hon Executive Leather Armchair, Black"/>
    <n v="299.70999999999998"/>
    <n v="224.78249999999997"/>
    <n v="74.927500000000009"/>
    <n v="2"/>
    <x v="6"/>
  </r>
  <r>
    <d v="2018-06-28T00:00:00"/>
    <d v="2018-07-06T00:00:00"/>
    <n v="543"/>
    <x v="606"/>
    <s v="Munich"/>
    <x v="5"/>
    <s v="Bavaria"/>
    <x v="1"/>
    <x v="1"/>
    <x v="3"/>
    <x v="2"/>
    <s v="Phones"/>
    <s v="Nokia Office Telephone, VoIP"/>
    <n v="49.6"/>
    <n v="37.200000000000003"/>
    <n v="12.399999999999999"/>
    <n v="3"/>
    <x v="6"/>
  </r>
  <r>
    <d v="2018-06-29T00:00:00"/>
    <d v="2018-07-06T00:00:00"/>
    <n v="544"/>
    <x v="607"/>
    <s v="Granada"/>
    <x v="6"/>
    <s v="Andalusía"/>
    <x v="2"/>
    <x v="1"/>
    <x v="1"/>
    <x v="0"/>
    <s v="Envelopes"/>
    <s v="Kraft Business Envelopes, Set of 50"/>
    <n v="1500"/>
    <n v="1125"/>
    <n v="375"/>
    <n v="3"/>
    <x v="6"/>
  </r>
  <r>
    <d v="2018-06-29T00:00:00"/>
    <d v="2018-07-06T00:00:00"/>
    <n v="544"/>
    <x v="574"/>
    <s v="Espoo"/>
    <x v="14"/>
    <s v="Uusimaa"/>
    <x v="0"/>
    <x v="2"/>
    <x v="1"/>
    <x v="1"/>
    <s v="Chairs"/>
    <s v="Novimex Chairmat, Set of Two"/>
    <n v="9.4600000000000009"/>
    <n v="7.0950000000000006"/>
    <n v="2.3650000000000002"/>
    <n v="5"/>
    <x v="6"/>
  </r>
  <r>
    <d v="2018-06-27T00:00:00"/>
    <d v="2018-07-07T00:00:00"/>
    <n v="542"/>
    <x v="400"/>
    <s v="Aulnay-sous-Bois"/>
    <x v="2"/>
    <s v="Ile-de-France"/>
    <x v="1"/>
    <x v="0"/>
    <x v="1"/>
    <x v="0"/>
    <s v="Binders"/>
    <s v="Wilson Jones Index Tab, Economy"/>
    <n v="283"/>
    <n v="212.25"/>
    <n v="70.75"/>
    <n v="4"/>
    <x v="6"/>
  </r>
  <r>
    <d v="2018-06-28T00:00:00"/>
    <d v="2018-07-07T00:00:00"/>
    <n v="543"/>
    <x v="247"/>
    <s v="Woking"/>
    <x v="1"/>
    <s v="England"/>
    <x v="0"/>
    <x v="2"/>
    <x v="1"/>
    <x v="0"/>
    <s v="Binders"/>
    <s v="Wilson Jones 3-Hole Punch, Clear"/>
    <n v="400"/>
    <n v="300"/>
    <n v="100"/>
    <n v="3"/>
    <x v="6"/>
  </r>
  <r>
    <d v="2018-07-01T00:00:00"/>
    <d v="2018-07-07T00:00:00"/>
    <n v="546"/>
    <x v="608"/>
    <s v="Edinburgh"/>
    <x v="1"/>
    <s v="Scotland"/>
    <x v="0"/>
    <x v="2"/>
    <x v="1"/>
    <x v="1"/>
    <s v="Bookcases"/>
    <s v="Ikea 3-Shelf Cabinet, Traditional"/>
    <n v="75"/>
    <n v="56.25"/>
    <n v="18.75"/>
    <n v="5"/>
    <x v="6"/>
  </r>
  <r>
    <d v="2018-06-29T00:00:00"/>
    <d v="2018-07-08T00:00:00"/>
    <n v="544"/>
    <x v="568"/>
    <s v="Solna"/>
    <x v="0"/>
    <s v="Stockholm"/>
    <x v="0"/>
    <x v="1"/>
    <x v="1"/>
    <x v="0"/>
    <s v="Labels"/>
    <s v="Hon Round Labels, Laser Printer Compatible"/>
    <n v="400"/>
    <n v="300"/>
    <n v="100"/>
    <n v="1"/>
    <x v="6"/>
  </r>
  <r>
    <d v="2018-06-30T00:00:00"/>
    <d v="2018-07-08T00:00:00"/>
    <n v="545"/>
    <x v="546"/>
    <s v="Pomezia"/>
    <x v="3"/>
    <s v="Lazio"/>
    <x v="2"/>
    <x v="1"/>
    <x v="1"/>
    <x v="0"/>
    <s v="Binders"/>
    <s v="Ibico 3-Hole Punch, Economy"/>
    <n v="1500"/>
    <n v="1125"/>
    <n v="375"/>
    <n v="3"/>
    <x v="6"/>
  </r>
  <r>
    <d v="2018-07-03T00:00:00"/>
    <d v="2018-07-08T00:00:00"/>
    <n v="548"/>
    <x v="609"/>
    <s v="Creil"/>
    <x v="2"/>
    <s v="Nord-Pas-de-Calais-Picardie"/>
    <x v="1"/>
    <x v="1"/>
    <x v="2"/>
    <x v="1"/>
    <s v="Bookcases"/>
    <s v="Dania 3-Shelf Cabinet, Mobile"/>
    <n v="283"/>
    <n v="212.25"/>
    <n v="70.75"/>
    <n v="7"/>
    <x v="6"/>
  </r>
  <r>
    <d v="2018-06-29T00:00:00"/>
    <d v="2018-07-09T00:00:00"/>
    <n v="544"/>
    <x v="194"/>
    <s v="Gronau"/>
    <x v="5"/>
    <s v="North Rhine-Westphalia"/>
    <x v="1"/>
    <x v="2"/>
    <x v="2"/>
    <x v="0"/>
    <s v="Fasteners"/>
    <s v="Stockwell Paper Clips, Bulk Pack"/>
    <n v="283"/>
    <n v="212.25"/>
    <n v="70.75"/>
    <n v="3"/>
    <x v="6"/>
  </r>
  <r>
    <d v="2018-07-04T00:00:00"/>
    <d v="2018-07-09T00:00:00"/>
    <n v="549"/>
    <x v="124"/>
    <s v="Birkenhead"/>
    <x v="1"/>
    <s v="England"/>
    <x v="0"/>
    <x v="1"/>
    <x v="1"/>
    <x v="0"/>
    <s v="Appliances"/>
    <s v="Cuisinart Refrigerator, Red"/>
    <n v="303.54000000000002"/>
    <n v="227.65500000000003"/>
    <n v="75.884999999999991"/>
    <n v="3"/>
    <x v="6"/>
  </r>
  <r>
    <d v="2018-07-04T00:00:00"/>
    <d v="2018-07-09T00:00:00"/>
    <n v="549"/>
    <x v="3"/>
    <s v="London"/>
    <x v="1"/>
    <s v="England"/>
    <x v="0"/>
    <x v="0"/>
    <x v="1"/>
    <x v="0"/>
    <s v="Art"/>
    <s v="BIC Pencil Sharpener, Fluorescent"/>
    <n v="13.03"/>
    <n v="9.7724999999999991"/>
    <n v="3.2575000000000003"/>
    <n v="1"/>
    <x v="6"/>
  </r>
  <r>
    <d v="2018-06-30T00:00:00"/>
    <d v="2018-07-10T00:00:00"/>
    <n v="545"/>
    <x v="155"/>
    <s v="Madrid"/>
    <x v="6"/>
    <s v="Madrid"/>
    <x v="2"/>
    <x v="0"/>
    <x v="3"/>
    <x v="1"/>
    <s v="Chairs"/>
    <s v="Hon Rocking Chair, Red"/>
    <n v="1213"/>
    <n v="909.75"/>
    <n v="303.25"/>
    <n v="5"/>
    <x v="6"/>
  </r>
  <r>
    <d v="2018-07-03T00:00:00"/>
    <d v="2018-07-10T00:00:00"/>
    <n v="548"/>
    <x v="85"/>
    <s v="Montpellier"/>
    <x v="2"/>
    <s v="Languedoc-Roussillon-Midi-Pyrénées"/>
    <x v="1"/>
    <x v="2"/>
    <x v="1"/>
    <x v="2"/>
    <s v="Machines"/>
    <s v="Panasonic Inkjet, Durable"/>
    <n v="293"/>
    <n v="219.75"/>
    <n v="73.25"/>
    <n v="8"/>
    <x v="6"/>
  </r>
  <r>
    <d v="2018-07-04T00:00:00"/>
    <d v="2018-07-10T00:00:00"/>
    <n v="549"/>
    <x v="150"/>
    <s v="Berlin"/>
    <x v="5"/>
    <s v="Berlin"/>
    <x v="1"/>
    <x v="2"/>
    <x v="0"/>
    <x v="0"/>
    <s v="Envelopes"/>
    <s v="Ames Peel and Seal, Security-Tint"/>
    <n v="290"/>
    <n v="217.5"/>
    <n v="72.5"/>
    <n v="3"/>
    <x v="6"/>
  </r>
  <r>
    <d v="2018-07-02T00:00:00"/>
    <d v="2018-07-11T00:00:00"/>
    <n v="547"/>
    <x v="126"/>
    <s v="Offenbach"/>
    <x v="5"/>
    <s v="Hesse"/>
    <x v="1"/>
    <x v="1"/>
    <x v="1"/>
    <x v="0"/>
    <s v="Art"/>
    <s v="Binney &amp; Smith Pencil Sharpener, Water Color"/>
    <n v="2.0099999999999998"/>
    <n v="1.5074999999999998"/>
    <n v="0.50249999999999995"/>
    <n v="9"/>
    <x v="6"/>
  </r>
  <r>
    <d v="2018-07-06T00:00:00"/>
    <d v="2018-07-11T00:00:00"/>
    <n v="551"/>
    <x v="271"/>
    <s v="Paris"/>
    <x v="2"/>
    <s v="Ile-de-France"/>
    <x v="1"/>
    <x v="0"/>
    <x v="1"/>
    <x v="1"/>
    <s v="Chairs"/>
    <s v="Harbour Creations Chairmat, Red"/>
    <n v="36.880000000000003"/>
    <n v="27.660000000000004"/>
    <n v="9.2199999999999989"/>
    <n v="8"/>
    <x v="6"/>
  </r>
  <r>
    <d v="2018-07-05T00:00:00"/>
    <d v="2018-07-12T00:00:00"/>
    <n v="550"/>
    <x v="15"/>
    <s v="Essen"/>
    <x v="5"/>
    <s v="North Rhine-Westphalia"/>
    <x v="1"/>
    <x v="1"/>
    <x v="1"/>
    <x v="0"/>
    <s v="Storage"/>
    <s v="Tenex Trays, Single Width"/>
    <n v="1495.99"/>
    <n v="1121.9925000000001"/>
    <n v="373.99749999999995"/>
    <n v="2"/>
    <x v="6"/>
  </r>
  <r>
    <d v="2018-07-06T00:00:00"/>
    <d v="2018-07-12T00:00:00"/>
    <n v="551"/>
    <x v="580"/>
    <s v="Oslo"/>
    <x v="11"/>
    <s v="Oslo"/>
    <x v="0"/>
    <x v="2"/>
    <x v="0"/>
    <x v="1"/>
    <s v="Furnishings"/>
    <s v="Tenex Photo Frame, Erganomic"/>
    <n v="285.5"/>
    <n v="214.125"/>
    <n v="71.375"/>
    <n v="7"/>
    <x v="6"/>
  </r>
  <r>
    <d v="2018-07-03T00:00:00"/>
    <d v="2018-07-13T00:00:00"/>
    <n v="548"/>
    <x v="292"/>
    <s v="Torrevieja"/>
    <x v="6"/>
    <s v="Valenciana"/>
    <x v="2"/>
    <x v="2"/>
    <x v="1"/>
    <x v="0"/>
    <s v="Binders"/>
    <s v="Acco Binder, Economy"/>
    <n v="1126.8800000000001"/>
    <n v="845.16000000000008"/>
    <n v="281.72000000000003"/>
    <n v="2"/>
    <x v="6"/>
  </r>
  <r>
    <d v="2018-07-06T00:00:00"/>
    <d v="2018-07-13T00:00:00"/>
    <n v="551"/>
    <x v="194"/>
    <s v="Aix-en-Provence"/>
    <x v="2"/>
    <s v="Provence-Alpes-Côte d'Azur"/>
    <x v="1"/>
    <x v="2"/>
    <x v="1"/>
    <x v="1"/>
    <s v="Chairs"/>
    <s v="Harbour Creations Steel Folding Chair, Red"/>
    <n v="200"/>
    <n v="150"/>
    <n v="50"/>
    <n v="4"/>
    <x v="6"/>
  </r>
  <r>
    <d v="2018-07-06T00:00:00"/>
    <d v="2018-07-13T00:00:00"/>
    <n v="551"/>
    <x v="603"/>
    <s v="Frontignan"/>
    <x v="2"/>
    <s v="Languedoc-Roussillon-Midi-Pyrénées"/>
    <x v="1"/>
    <x v="0"/>
    <x v="1"/>
    <x v="1"/>
    <s v="Chairs"/>
    <s v="Office Star Rocking Chair, Adjustable"/>
    <n v="193"/>
    <n v="144.75"/>
    <n v="48.25"/>
    <n v="2"/>
    <x v="6"/>
  </r>
  <r>
    <d v="2018-07-04T00:00:00"/>
    <d v="2018-07-14T00:00:00"/>
    <n v="549"/>
    <x v="174"/>
    <s v="Ghent"/>
    <x v="9"/>
    <s v="East Flanders"/>
    <x v="1"/>
    <x v="1"/>
    <x v="0"/>
    <x v="0"/>
    <s v="Fasteners"/>
    <s v="Advantus Rubber Bands, Bulk Pack"/>
    <n v="100"/>
    <n v="75"/>
    <n v="25"/>
    <n v="4"/>
    <x v="6"/>
  </r>
  <r>
    <d v="2018-07-05T00:00:00"/>
    <d v="2018-07-14T00:00:00"/>
    <n v="550"/>
    <x v="610"/>
    <s v="Paderborn"/>
    <x v="5"/>
    <s v="North Rhine-Westphalia"/>
    <x v="1"/>
    <x v="1"/>
    <x v="2"/>
    <x v="0"/>
    <s v="Art"/>
    <s v="Sanford Markers, Easy-Erase"/>
    <n v="103"/>
    <n v="77.25"/>
    <n v="25.75"/>
    <n v="7"/>
    <x v="6"/>
  </r>
  <r>
    <d v="2018-07-06T00:00:00"/>
    <d v="2018-07-15T00:00:00"/>
    <n v="551"/>
    <x v="120"/>
    <s v="Valenciennes"/>
    <x v="2"/>
    <s v="Nord-Pas-de-Calais-Picardie"/>
    <x v="1"/>
    <x v="2"/>
    <x v="1"/>
    <x v="0"/>
    <s v="Appliances"/>
    <s v="Hamilton Beach Stove, Red"/>
    <n v="100"/>
    <n v="75"/>
    <n v="25"/>
    <n v="4"/>
    <x v="6"/>
  </r>
  <r>
    <d v="2018-07-06T00:00:00"/>
    <d v="2018-07-15T00:00:00"/>
    <n v="551"/>
    <x v="191"/>
    <s v="Sunderland"/>
    <x v="1"/>
    <s v="England"/>
    <x v="0"/>
    <x v="2"/>
    <x v="1"/>
    <x v="0"/>
    <s v="Binders"/>
    <s v="Acco Binder, Durable"/>
    <n v="194"/>
    <n v="145.5"/>
    <n v="48.5"/>
    <n v="2"/>
    <x v="6"/>
  </r>
  <r>
    <d v="2018-07-13T00:00:00"/>
    <d v="2018-07-19T00:00:00"/>
    <n v="558"/>
    <x v="64"/>
    <s v="London"/>
    <x v="1"/>
    <s v="England"/>
    <x v="0"/>
    <x v="2"/>
    <x v="1"/>
    <x v="0"/>
    <s v="Binders"/>
    <s v="Acco 3-Hole Punch, Economy"/>
    <n v="1400"/>
    <n v="1050"/>
    <n v="350"/>
    <n v="2"/>
    <x v="6"/>
  </r>
  <r>
    <d v="2018-07-10T00:00:00"/>
    <d v="2018-07-20T00:00:00"/>
    <n v="555"/>
    <x v="284"/>
    <s v="Tallaght"/>
    <x v="13"/>
    <s v="Dublin"/>
    <x v="0"/>
    <x v="0"/>
    <x v="1"/>
    <x v="0"/>
    <s v="Art"/>
    <s v="Sanford Canvas, Blue"/>
    <n v="300"/>
    <n v="225"/>
    <n v="75"/>
    <n v="2"/>
    <x v="6"/>
  </r>
  <r>
    <d v="2018-07-11T00:00:00"/>
    <d v="2018-07-20T00:00:00"/>
    <n v="556"/>
    <x v="163"/>
    <s v="Amersfoort"/>
    <x v="7"/>
    <s v="Utrecht"/>
    <x v="1"/>
    <x v="2"/>
    <x v="2"/>
    <x v="0"/>
    <s v="Fasteners"/>
    <s v="Stockwell Paper Clips, Bulk Pack"/>
    <n v="300"/>
    <n v="225"/>
    <n v="75"/>
    <n v="2"/>
    <x v="6"/>
  </r>
  <r>
    <d v="2018-07-11T00:00:00"/>
    <d v="2018-07-20T00:00:00"/>
    <n v="556"/>
    <x v="536"/>
    <s v="Cottbus"/>
    <x v="5"/>
    <s v="Brandenburg"/>
    <x v="1"/>
    <x v="1"/>
    <x v="1"/>
    <x v="1"/>
    <s v="Furnishings"/>
    <s v="Eldon Frame, Durable"/>
    <n v="200"/>
    <n v="150"/>
    <n v="50"/>
    <n v="8"/>
    <x v="6"/>
  </r>
  <r>
    <d v="2018-07-11T00:00:00"/>
    <d v="2018-07-20T00:00:00"/>
    <n v="556"/>
    <x v="611"/>
    <s v="London"/>
    <x v="1"/>
    <s v="England"/>
    <x v="0"/>
    <x v="2"/>
    <x v="2"/>
    <x v="2"/>
    <s v="Phones"/>
    <s v="Samsung Signal Booster, VoIP"/>
    <n v="100"/>
    <n v="75"/>
    <n v="25"/>
    <n v="2"/>
    <x v="6"/>
  </r>
  <r>
    <d v="2018-07-11T00:00:00"/>
    <d v="2018-07-20T00:00:00"/>
    <n v="556"/>
    <x v="570"/>
    <s v="Castrop-Rauxel"/>
    <x v="5"/>
    <s v="North Rhine-Westphalia"/>
    <x v="1"/>
    <x v="2"/>
    <x v="2"/>
    <x v="0"/>
    <s v="Binders"/>
    <s v="Cardinal Index Tab, Durable"/>
    <n v="100"/>
    <n v="75"/>
    <n v="25"/>
    <n v="2"/>
    <x v="6"/>
  </r>
  <r>
    <d v="2018-07-13T00:00:00"/>
    <d v="2018-07-20T00:00:00"/>
    <n v="558"/>
    <x v="377"/>
    <s v="Espoo"/>
    <x v="14"/>
    <s v="Uusimaa"/>
    <x v="0"/>
    <x v="1"/>
    <x v="0"/>
    <x v="2"/>
    <s v="Machines"/>
    <s v="Okidata Inkjet, White"/>
    <n v="200"/>
    <n v="150"/>
    <n v="50"/>
    <n v="4"/>
    <x v="6"/>
  </r>
  <r>
    <d v="2018-07-13T00:00:00"/>
    <d v="2018-07-20T00:00:00"/>
    <n v="558"/>
    <x v="111"/>
    <s v="Turin"/>
    <x v="3"/>
    <s v="Piedmont"/>
    <x v="2"/>
    <x v="2"/>
    <x v="1"/>
    <x v="2"/>
    <s v="Copiers"/>
    <s v="Brother Wireless Fax, Digital"/>
    <n v="95"/>
    <n v="71.25"/>
    <n v="23.75"/>
    <n v="2"/>
    <x v="6"/>
  </r>
  <r>
    <d v="2018-07-13T00:00:00"/>
    <d v="2018-07-20T00:00:00"/>
    <n v="558"/>
    <x v="566"/>
    <s v="Birmingham"/>
    <x v="1"/>
    <s v="England"/>
    <x v="0"/>
    <x v="2"/>
    <x v="0"/>
    <x v="0"/>
    <s v="Binders"/>
    <s v="Wilson Jones Binding Machine, Recycled"/>
    <n v="100"/>
    <n v="75"/>
    <n v="25"/>
    <n v="4"/>
    <x v="6"/>
  </r>
  <r>
    <d v="2018-07-14T00:00:00"/>
    <d v="2018-07-20T00:00:00"/>
    <n v="559"/>
    <x v="612"/>
    <s v="Norderstedt"/>
    <x v="5"/>
    <s v="Schleswig-Holstein"/>
    <x v="1"/>
    <x v="2"/>
    <x v="2"/>
    <x v="1"/>
    <s v="Chairs"/>
    <s v="Harbour Creations Executive Leather Armchair, Black"/>
    <n v="194"/>
    <n v="145.5"/>
    <n v="48.5"/>
    <n v="1"/>
    <x v="6"/>
  </r>
  <r>
    <d v="2018-07-13T00:00:00"/>
    <d v="2018-07-21T00:00:00"/>
    <n v="558"/>
    <x v="587"/>
    <s v="Paris"/>
    <x v="2"/>
    <s v="Ile-de-France"/>
    <x v="1"/>
    <x v="1"/>
    <x v="3"/>
    <x v="0"/>
    <s v="Fasteners"/>
    <s v="Stockwell Staples, 12 Pack"/>
    <n v="300"/>
    <n v="225"/>
    <n v="75"/>
    <n v="2"/>
    <x v="6"/>
  </r>
  <r>
    <d v="2018-07-13T00:00:00"/>
    <d v="2018-07-21T00:00:00"/>
    <n v="558"/>
    <x v="60"/>
    <s v="Marignane"/>
    <x v="2"/>
    <s v="Provence-Alpes-Côte d'Azur"/>
    <x v="1"/>
    <x v="1"/>
    <x v="1"/>
    <x v="2"/>
    <s v="Copiers"/>
    <s v="Hewlett Fax Machine, Laser"/>
    <n v="200"/>
    <n v="150"/>
    <n v="50"/>
    <n v="3"/>
    <x v="6"/>
  </r>
  <r>
    <d v="2018-07-14T00:00:00"/>
    <d v="2018-07-21T00:00:00"/>
    <n v="559"/>
    <x v="573"/>
    <s v="Sheffield"/>
    <x v="1"/>
    <s v="England"/>
    <x v="0"/>
    <x v="2"/>
    <x v="1"/>
    <x v="0"/>
    <s v="Binders"/>
    <s v="Wilson Jones 3-Hole Punch, Durable"/>
    <n v="400"/>
    <n v="300"/>
    <n v="100"/>
    <n v="1"/>
    <x v="6"/>
  </r>
  <r>
    <d v="2018-07-16T00:00:00"/>
    <d v="2018-07-21T00:00:00"/>
    <n v="561"/>
    <x v="613"/>
    <s v="Bourges"/>
    <x v="2"/>
    <s v="Centre-Val de Loire"/>
    <x v="1"/>
    <x v="1"/>
    <x v="2"/>
    <x v="1"/>
    <s v="Chairs"/>
    <s v="Harbour Creations Swivel Stool, Red"/>
    <n v="300"/>
    <n v="225"/>
    <n v="75"/>
    <n v="3"/>
    <x v="6"/>
  </r>
  <r>
    <d v="2018-07-12T00:00:00"/>
    <d v="2018-07-22T00:00:00"/>
    <n v="557"/>
    <x v="499"/>
    <s v="Freiburg"/>
    <x v="5"/>
    <s v="Baden-Württemberg"/>
    <x v="1"/>
    <x v="1"/>
    <x v="2"/>
    <x v="0"/>
    <s v="Binders"/>
    <s v="Ibico Binder Covers, Durable"/>
    <n v="300"/>
    <n v="225"/>
    <n v="75"/>
    <n v="2"/>
    <x v="6"/>
  </r>
  <r>
    <d v="2018-07-13T00:00:00"/>
    <d v="2018-07-22T00:00:00"/>
    <n v="558"/>
    <x v="507"/>
    <s v="Leeds"/>
    <x v="1"/>
    <s v="England"/>
    <x v="0"/>
    <x v="0"/>
    <x v="0"/>
    <x v="0"/>
    <s v="Binders"/>
    <s v="Acco Binding Machine, Durable"/>
    <n v="300"/>
    <n v="225"/>
    <n v="75"/>
    <n v="6"/>
    <x v="6"/>
  </r>
  <r>
    <d v="2018-07-14T00:00:00"/>
    <d v="2018-07-24T00:00:00"/>
    <n v="559"/>
    <x v="278"/>
    <s v="Neunkirchen"/>
    <x v="5"/>
    <s v="Saarland"/>
    <x v="1"/>
    <x v="2"/>
    <x v="1"/>
    <x v="0"/>
    <s v="Envelopes"/>
    <s v="GlobeWeis Manila Envelope, Security-Tint"/>
    <n v="518.28"/>
    <n v="388.71"/>
    <n v="129.57"/>
    <n v="3"/>
    <x v="6"/>
  </r>
  <r>
    <d v="2018-07-18T00:00:00"/>
    <d v="2018-07-25T00:00:00"/>
    <n v="563"/>
    <x v="498"/>
    <s v="Berlin"/>
    <x v="5"/>
    <s v="Berlin"/>
    <x v="1"/>
    <x v="1"/>
    <x v="1"/>
    <x v="0"/>
    <s v="Art"/>
    <s v="BIC Highlighters, Blue"/>
    <n v="300"/>
    <n v="225"/>
    <n v="75"/>
    <n v="2"/>
    <x v="6"/>
  </r>
  <r>
    <d v="2018-07-17T00:00:00"/>
    <d v="2018-07-26T00:00:00"/>
    <n v="562"/>
    <x v="343"/>
    <s v="Cartagena"/>
    <x v="6"/>
    <s v="Murcia"/>
    <x v="2"/>
    <x v="2"/>
    <x v="1"/>
    <x v="0"/>
    <s v="Storage"/>
    <s v="Tenex Shelving, Blue"/>
    <n v="80"/>
    <n v="60"/>
    <n v="20"/>
    <n v="2"/>
    <x v="6"/>
  </r>
  <r>
    <d v="2018-07-17T00:00:00"/>
    <d v="2018-07-27T00:00:00"/>
    <n v="562"/>
    <x v="614"/>
    <s v="Rome"/>
    <x v="3"/>
    <s v="Lazio"/>
    <x v="2"/>
    <x v="1"/>
    <x v="1"/>
    <x v="1"/>
    <s v="Bookcases"/>
    <s v="Sauder Stackable Bookrack, Traditional"/>
    <n v="115"/>
    <n v="86.25"/>
    <n v="28.75"/>
    <n v="2"/>
    <x v="6"/>
  </r>
  <r>
    <d v="2018-07-18T00:00:00"/>
    <d v="2018-07-27T00:00:00"/>
    <n v="563"/>
    <x v="255"/>
    <s v="Sant Boi de Llobregat"/>
    <x v="6"/>
    <s v="Catalonia"/>
    <x v="2"/>
    <x v="1"/>
    <x v="3"/>
    <x v="0"/>
    <s v="Binders"/>
    <s v="Wilson Jones Hole Reinforcements, Durable"/>
    <n v="80"/>
    <n v="60"/>
    <n v="20"/>
    <n v="3"/>
    <x v="6"/>
  </r>
  <r>
    <d v="2018-07-20T00:00:00"/>
    <d v="2018-07-27T00:00:00"/>
    <n v="565"/>
    <x v="589"/>
    <s v="Narbonne"/>
    <x v="2"/>
    <s v="Languedoc-Roussillon-Midi-Pyrénées"/>
    <x v="1"/>
    <x v="2"/>
    <x v="1"/>
    <x v="1"/>
    <s v="Chairs"/>
    <s v="SAFCO Bag Chairs, Red"/>
    <n v="105"/>
    <n v="78.75"/>
    <n v="26.25"/>
    <n v="1"/>
    <x v="6"/>
  </r>
  <r>
    <d v="2018-07-20T00:00:00"/>
    <d v="2018-07-28T00:00:00"/>
    <n v="565"/>
    <x v="470"/>
    <s v="Savigny-le-Temple"/>
    <x v="2"/>
    <s v="Ile-de-France"/>
    <x v="1"/>
    <x v="1"/>
    <x v="1"/>
    <x v="0"/>
    <s v="Envelopes"/>
    <s v="GlobeWeis Manila Envelope, Set of 50"/>
    <n v="180"/>
    <n v="135"/>
    <n v="45"/>
    <n v="3"/>
    <x v="6"/>
  </r>
  <r>
    <d v="2018-07-20T00:00:00"/>
    <d v="2018-07-28T00:00:00"/>
    <n v="565"/>
    <x v="452"/>
    <s v="Hanover"/>
    <x v="5"/>
    <s v="Lower Saxony"/>
    <x v="1"/>
    <x v="1"/>
    <x v="0"/>
    <x v="1"/>
    <s v="Furnishings"/>
    <s v="Eldon Photo Frame, Erganomic"/>
    <n v="299.92"/>
    <n v="224.94"/>
    <n v="74.980000000000018"/>
    <n v="5"/>
    <x v="6"/>
  </r>
  <r>
    <d v="2018-07-23T00:00:00"/>
    <d v="2018-07-28T00:00:00"/>
    <n v="568"/>
    <x v="352"/>
    <s v="Madrid"/>
    <x v="6"/>
    <s v="Madrid"/>
    <x v="2"/>
    <x v="1"/>
    <x v="1"/>
    <x v="0"/>
    <s v="Appliances"/>
    <s v="KitchenAid Stove, Silver"/>
    <n v="100.99"/>
    <n v="75.742499999999993"/>
    <n v="25.247500000000002"/>
    <n v="2"/>
    <x v="6"/>
  </r>
  <r>
    <d v="2018-07-24T00:00:00"/>
    <d v="2018-07-29T00:00:00"/>
    <n v="569"/>
    <x v="585"/>
    <s v="Nice"/>
    <x v="2"/>
    <s v="Provence-Alpes-Côte d'Azur"/>
    <x v="1"/>
    <x v="2"/>
    <x v="1"/>
    <x v="0"/>
    <s v="Paper"/>
    <s v="Green Bar Parchment Paper, Recycled"/>
    <n v="271"/>
    <n v="203.25"/>
    <n v="67.75"/>
    <n v="3"/>
    <x v="6"/>
  </r>
  <r>
    <d v="2018-07-23T00:00:00"/>
    <d v="2018-07-31T00:00:00"/>
    <n v="568"/>
    <x v="447"/>
    <s v="Cerignola"/>
    <x v="3"/>
    <s v="Apulia"/>
    <x v="2"/>
    <x v="1"/>
    <x v="1"/>
    <x v="0"/>
    <s v="Art"/>
    <s v="Binney &amp; Smith Sketch Pad, Easy-Erase"/>
    <n v="86.98"/>
    <n v="65.234999999999999"/>
    <n v="21.745000000000005"/>
    <n v="2"/>
    <x v="6"/>
  </r>
  <r>
    <d v="2018-07-25T00:00:00"/>
    <d v="2018-07-31T00:00:00"/>
    <n v="570"/>
    <x v="588"/>
    <s v="Sale"/>
    <x v="1"/>
    <s v="England"/>
    <x v="0"/>
    <x v="1"/>
    <x v="1"/>
    <x v="0"/>
    <s v="Storage"/>
    <s v="Eldon Folders, Wire Frame"/>
    <n v="296"/>
    <n v="222"/>
    <n v="74"/>
    <n v="3"/>
    <x v="6"/>
  </r>
  <r>
    <d v="2018-07-23T00:00:00"/>
    <d v="2018-08-01T00:00:00"/>
    <n v="568"/>
    <x v="615"/>
    <s v="Berlin"/>
    <x v="5"/>
    <s v="Berlin"/>
    <x v="1"/>
    <x v="1"/>
    <x v="1"/>
    <x v="2"/>
    <s v="Phones"/>
    <s v="Cisco Smart Phone, with Caller ID"/>
    <n v="214"/>
    <n v="160.5"/>
    <n v="53.5"/>
    <n v="5"/>
    <x v="6"/>
  </r>
  <r>
    <d v="2018-07-25T00:00:00"/>
    <d v="2018-08-01T00:00:00"/>
    <n v="570"/>
    <x v="263"/>
    <s v="Stockholm"/>
    <x v="0"/>
    <s v="Stockholm"/>
    <x v="0"/>
    <x v="2"/>
    <x v="1"/>
    <x v="0"/>
    <s v="Art"/>
    <s v="BIC Canvas, Easy-Erase"/>
    <n v="85.98"/>
    <n v="64.484999999999999"/>
    <n v="21.495000000000005"/>
    <n v="7"/>
    <x v="6"/>
  </r>
  <r>
    <d v="2018-07-27T00:00:00"/>
    <d v="2018-08-01T00:00:00"/>
    <n v="572"/>
    <x v="481"/>
    <s v="Munich"/>
    <x v="5"/>
    <s v="Bavaria"/>
    <x v="1"/>
    <x v="1"/>
    <x v="1"/>
    <x v="0"/>
    <s v="Storage"/>
    <s v="Rogers File Cart, Single Width"/>
    <n v="213"/>
    <n v="159.75"/>
    <n v="53.25"/>
    <n v="2"/>
    <x v="6"/>
  </r>
  <r>
    <d v="2018-07-24T00:00:00"/>
    <d v="2018-08-02T00:00:00"/>
    <n v="569"/>
    <x v="616"/>
    <s v="London"/>
    <x v="1"/>
    <s v="England"/>
    <x v="0"/>
    <x v="1"/>
    <x v="0"/>
    <x v="0"/>
    <s v="Art"/>
    <s v="BIC Markers, Easy-Erase"/>
    <n v="215"/>
    <n v="161.25"/>
    <n v="53.75"/>
    <n v="4"/>
    <x v="6"/>
  </r>
  <r>
    <d v="2018-07-25T00:00:00"/>
    <d v="2018-08-02T00:00:00"/>
    <n v="570"/>
    <x v="55"/>
    <s v="Abbeville"/>
    <x v="2"/>
    <s v="Nord-Pas-de-Calais-Picardie"/>
    <x v="1"/>
    <x v="2"/>
    <x v="1"/>
    <x v="0"/>
    <s v="Supplies"/>
    <s v="Elite Ruler, Easy Grip"/>
    <n v="84.98"/>
    <n v="63.734999999999999"/>
    <n v="21.245000000000005"/>
    <n v="3"/>
    <x v="6"/>
  </r>
  <r>
    <d v="2018-07-25T00:00:00"/>
    <d v="2018-08-03T00:00:00"/>
    <n v="570"/>
    <x v="367"/>
    <s v="London"/>
    <x v="1"/>
    <s v="England"/>
    <x v="0"/>
    <x v="1"/>
    <x v="1"/>
    <x v="0"/>
    <s v="Envelopes"/>
    <s v="GlobeWeis Business Envelopes, Set of 50"/>
    <n v="224"/>
    <n v="168"/>
    <n v="56"/>
    <n v="4"/>
    <x v="6"/>
  </r>
  <r>
    <d v="2018-07-26T00:00:00"/>
    <d v="2018-08-03T00:00:00"/>
    <n v="571"/>
    <x v="393"/>
    <s v="Eastbourne"/>
    <x v="1"/>
    <s v="England"/>
    <x v="0"/>
    <x v="1"/>
    <x v="0"/>
    <x v="1"/>
    <s v="Furnishings"/>
    <s v="Tenex Stacking Tray, Durable"/>
    <n v="2520.77"/>
    <n v="1890.5774999999999"/>
    <n v="630.19250000000011"/>
    <n v="3"/>
    <x v="6"/>
  </r>
  <r>
    <d v="2018-07-28T00:00:00"/>
    <d v="2018-08-06T00:00:00"/>
    <n v="573"/>
    <x v="597"/>
    <s v="Modena"/>
    <x v="3"/>
    <s v="Emilia-Romagna"/>
    <x v="2"/>
    <x v="1"/>
    <x v="1"/>
    <x v="0"/>
    <s v="Envelopes"/>
    <s v="Jiffy Business Envelopes, Recycled"/>
    <n v="0.02"/>
    <n v="1.4999999999999999E-2"/>
    <n v="5.000000000000001E-3"/>
    <n v="3"/>
    <x v="6"/>
  </r>
  <r>
    <d v="2018-07-28T00:00:00"/>
    <d v="2018-08-06T00:00:00"/>
    <n v="573"/>
    <x v="617"/>
    <s v="London"/>
    <x v="1"/>
    <s v="England"/>
    <x v="0"/>
    <x v="1"/>
    <x v="1"/>
    <x v="2"/>
    <s v="Machines"/>
    <s v="Epson Receipt Printer, Wireless"/>
    <n v="245.18"/>
    <n v="183.88499999999999"/>
    <n v="61.295000000000016"/>
    <n v="3"/>
    <x v="6"/>
  </r>
  <r>
    <d v="2018-07-30T00:00:00"/>
    <d v="2018-08-06T00:00:00"/>
    <n v="575"/>
    <x v="144"/>
    <s v="Halle"/>
    <x v="5"/>
    <s v="North Rhine-Westphalia"/>
    <x v="1"/>
    <x v="1"/>
    <x v="1"/>
    <x v="1"/>
    <s v="Furnishings"/>
    <s v="Tenex Clock, Erganomic"/>
    <n v="4187586.21"/>
    <n v="3140689.6574999997"/>
    <n v="1046896.5525000002"/>
    <n v="3"/>
    <x v="6"/>
  </r>
  <r>
    <d v="2018-07-30T00:00:00"/>
    <d v="2018-08-06T00:00:00"/>
    <n v="575"/>
    <x v="238"/>
    <s v="Bad Waldsee"/>
    <x v="5"/>
    <s v="Baden-Württemberg"/>
    <x v="1"/>
    <x v="2"/>
    <x v="1"/>
    <x v="1"/>
    <s v="Chairs"/>
    <s v="SAFCO Rocking Chair, Black"/>
    <n v="0.05"/>
    <n v="3.7500000000000006E-2"/>
    <n v="1.2499999999999997E-2"/>
    <n v="2"/>
    <x v="6"/>
  </r>
  <r>
    <d v="2018-07-30T00:00:00"/>
    <d v="2018-08-06T00:00:00"/>
    <n v="575"/>
    <x v="171"/>
    <s v="Bielefeld"/>
    <x v="5"/>
    <s v="North Rhine-Westphalia"/>
    <x v="1"/>
    <x v="2"/>
    <x v="1"/>
    <x v="1"/>
    <s v="Chairs"/>
    <s v="Office Star Steel Folding Chair, Black"/>
    <n v="2550"/>
    <n v="1912.5"/>
    <n v="637.5"/>
    <n v="5"/>
    <x v="6"/>
  </r>
  <r>
    <d v="2018-07-30T00:00:00"/>
    <d v="2018-08-07T00:00:00"/>
    <n v="575"/>
    <x v="276"/>
    <s v="Dublin"/>
    <x v="13"/>
    <s v="Dublin"/>
    <x v="0"/>
    <x v="1"/>
    <x v="0"/>
    <x v="0"/>
    <s v="Binders"/>
    <s v="Cardinal Binder Covers, Recycled"/>
    <n v="104.75"/>
    <n v="78.5625"/>
    <n v="26.1875"/>
    <n v="8"/>
    <x v="6"/>
  </r>
  <r>
    <d v="2018-08-01T00:00:00"/>
    <d v="2018-08-08T00:00:00"/>
    <n v="577"/>
    <x v="444"/>
    <s v="Cottbus"/>
    <x v="5"/>
    <s v="Brandenburg"/>
    <x v="1"/>
    <x v="1"/>
    <x v="1"/>
    <x v="0"/>
    <s v="Storage"/>
    <s v="Fellowes Folders, Blue"/>
    <n v="10197.11"/>
    <n v="7647.8325000000004"/>
    <n v="2549.2775000000001"/>
    <n v="2"/>
    <x v="6"/>
  </r>
  <r>
    <d v="2018-08-01T00:00:00"/>
    <d v="2018-08-08T00:00:00"/>
    <n v="577"/>
    <x v="43"/>
    <s v="West Bromwich"/>
    <x v="1"/>
    <s v="England"/>
    <x v="0"/>
    <x v="2"/>
    <x v="0"/>
    <x v="0"/>
    <s v="Appliances"/>
    <s v="Hoover Stove, Red"/>
    <n v="5660.24"/>
    <n v="4245.18"/>
    <n v="1415.0599999999995"/>
    <n v="7"/>
    <x v="6"/>
  </r>
  <r>
    <d v="2018-08-02T00:00:00"/>
    <d v="2018-08-08T00:00:00"/>
    <n v="578"/>
    <x v="618"/>
    <s v="Pontivy"/>
    <x v="2"/>
    <s v="Brittany"/>
    <x v="1"/>
    <x v="0"/>
    <x v="1"/>
    <x v="1"/>
    <s v="Furnishings"/>
    <s v="Tenex Light Bulb, Erganomic"/>
    <n v="1110.8699999999999"/>
    <n v="833.15249999999992"/>
    <n v="277.71749999999997"/>
    <n v="11"/>
    <x v="6"/>
  </r>
  <r>
    <d v="2018-08-03T00:00:00"/>
    <d v="2018-08-08T00:00:00"/>
    <n v="579"/>
    <x v="619"/>
    <s v="Karlsruhe"/>
    <x v="5"/>
    <s v="Baden-Württemberg"/>
    <x v="1"/>
    <x v="0"/>
    <x v="1"/>
    <x v="0"/>
    <s v="Art"/>
    <s v="Stanley Pens, Water Color"/>
    <n v="4394.13"/>
    <n v="3295.5974999999999"/>
    <n v="1098.5325000000003"/>
    <n v="5"/>
    <x v="6"/>
  </r>
  <r>
    <d v="2018-08-03T00:00:00"/>
    <d v="2018-08-08T00:00:00"/>
    <n v="579"/>
    <x v="256"/>
    <s v="Bilbao"/>
    <x v="6"/>
    <s v="Basque Country"/>
    <x v="2"/>
    <x v="0"/>
    <x v="1"/>
    <x v="1"/>
    <s v="Furnishings"/>
    <s v="Tenex Photo Frame, Black"/>
    <n v="12156.66"/>
    <n v="9117.494999999999"/>
    <n v="3039.1650000000009"/>
    <n v="8"/>
    <x v="6"/>
  </r>
  <r>
    <d v="2018-08-02T00:00:00"/>
    <d v="2018-08-09T00:00:00"/>
    <n v="578"/>
    <x v="163"/>
    <s v="Helsingborg"/>
    <x v="0"/>
    <s v="Skåne"/>
    <x v="0"/>
    <x v="2"/>
    <x v="1"/>
    <x v="0"/>
    <s v="Art"/>
    <s v="Sanford Canvas, Fluorescent"/>
    <n v="1373.92"/>
    <n v="1030.44"/>
    <n v="343.48"/>
    <n v="3"/>
    <x v="6"/>
  </r>
  <r>
    <d v="2018-08-01T00:00:00"/>
    <d v="2018-08-10T00:00:00"/>
    <n v="577"/>
    <x v="266"/>
    <s v="Milan"/>
    <x v="3"/>
    <s v="Lombardy"/>
    <x v="2"/>
    <x v="1"/>
    <x v="1"/>
    <x v="1"/>
    <s v="Furnishings"/>
    <s v="Advantus Stacking Tray, Durable"/>
    <n v="20270.7"/>
    <n v="15203.025000000001"/>
    <n v="5067.6749999999993"/>
    <n v="5"/>
    <x v="6"/>
  </r>
  <r>
    <d v="2018-08-01T00:00:00"/>
    <d v="2018-08-10T00:00:00"/>
    <n v="577"/>
    <x v="620"/>
    <s v="Gummersbach"/>
    <x v="5"/>
    <s v="North Rhine-Westphalia"/>
    <x v="1"/>
    <x v="1"/>
    <x v="1"/>
    <x v="1"/>
    <s v="Furnishings"/>
    <s v="Advantus Clock, Duo Pack"/>
    <n v="1148.78"/>
    <n v="861.58500000000004"/>
    <n v="287.19499999999994"/>
    <n v="5"/>
    <x v="6"/>
  </r>
  <r>
    <d v="2018-08-04T00:00:00"/>
    <d v="2018-08-10T00:00:00"/>
    <n v="580"/>
    <x v="307"/>
    <s v="Cuneo"/>
    <x v="3"/>
    <s v="Piedmont"/>
    <x v="2"/>
    <x v="0"/>
    <x v="2"/>
    <x v="0"/>
    <s v="Art"/>
    <s v="Boston Markers, Blue"/>
    <n v="2920.78"/>
    <n v="2190.585"/>
    <n v="730.19500000000016"/>
    <n v="2"/>
    <x v="6"/>
  </r>
  <r>
    <d v="2018-08-01T00:00:00"/>
    <d v="2018-08-11T00:00:00"/>
    <n v="577"/>
    <x v="621"/>
    <s v="Perpignan"/>
    <x v="2"/>
    <s v="Languedoc-Roussillon-Midi-Pyrénées"/>
    <x v="1"/>
    <x v="1"/>
    <x v="2"/>
    <x v="0"/>
    <s v="Binders"/>
    <s v="Cardinal Binding Machine, Durable"/>
    <n v="199541.24"/>
    <n v="149655.93"/>
    <n v="49885.31"/>
    <n v="3"/>
    <x v="6"/>
  </r>
  <r>
    <d v="2018-08-02T00:00:00"/>
    <d v="2018-08-11T00:00:00"/>
    <n v="578"/>
    <x v="434"/>
    <s v="Vichy"/>
    <x v="2"/>
    <s v="Auvergne-Rhône-Alpes"/>
    <x v="1"/>
    <x v="1"/>
    <x v="1"/>
    <x v="1"/>
    <s v="Furnishings"/>
    <s v="Tenex Light Bulb, Durable"/>
    <n v="292814.07"/>
    <n v="219610.55249999999"/>
    <n v="73203.517500000016"/>
    <n v="5"/>
    <x v="6"/>
  </r>
  <r>
    <d v="2018-08-03T00:00:00"/>
    <d v="2018-08-11T00:00:00"/>
    <n v="579"/>
    <x v="171"/>
    <s v="Bondy"/>
    <x v="2"/>
    <s v="Ile-de-France"/>
    <x v="1"/>
    <x v="2"/>
    <x v="1"/>
    <x v="1"/>
    <s v="Furnishings"/>
    <s v="Rubbermaid Light Bulb, Erganomic"/>
    <n v="3844426.3"/>
    <n v="2883319.7249999996"/>
    <n v="961106.57500000019"/>
    <n v="8"/>
    <x v="6"/>
  </r>
  <r>
    <d v="2018-08-03T00:00:00"/>
    <d v="2018-08-11T00:00:00"/>
    <n v="579"/>
    <x v="370"/>
    <s v="Cork"/>
    <x v="13"/>
    <s v="Cork"/>
    <x v="0"/>
    <x v="1"/>
    <x v="1"/>
    <x v="0"/>
    <s v="Storage"/>
    <s v="Smead File Cart, Industrial"/>
    <n v="30.18"/>
    <n v="22.634999999999998"/>
    <n v="7.5450000000000017"/>
    <n v="5"/>
    <x v="6"/>
  </r>
  <r>
    <d v="2018-08-04T00:00:00"/>
    <d v="2018-08-11T00:00:00"/>
    <n v="580"/>
    <x v="219"/>
    <s v="Flers"/>
    <x v="2"/>
    <s v="Normandy"/>
    <x v="1"/>
    <x v="2"/>
    <x v="2"/>
    <x v="0"/>
    <s v="Storage"/>
    <s v="Tenex Lockers, Blue"/>
    <n v="69222.559999999998"/>
    <n v="51916.92"/>
    <n v="17305.64"/>
    <n v="1"/>
    <x v="6"/>
  </r>
  <r>
    <d v="2018-08-05T00:00:00"/>
    <d v="2018-08-11T00:00:00"/>
    <n v="581"/>
    <x v="622"/>
    <s v="Emden"/>
    <x v="5"/>
    <s v="Lower Saxony"/>
    <x v="1"/>
    <x v="0"/>
    <x v="1"/>
    <x v="1"/>
    <s v="Chairs"/>
    <s v="Harbour Creations Executive Leather Armchair, Red"/>
    <n v="705738.08"/>
    <n v="529303.55999999994"/>
    <n v="176434.52000000002"/>
    <n v="3"/>
    <x v="6"/>
  </r>
  <r>
    <d v="2018-08-06T00:00:00"/>
    <d v="2018-08-11T00:00:00"/>
    <n v="582"/>
    <x v="356"/>
    <s v="Aachen"/>
    <x v="5"/>
    <s v="North Rhine-Westphalia"/>
    <x v="1"/>
    <x v="1"/>
    <x v="1"/>
    <x v="2"/>
    <s v="Machines"/>
    <s v="Konica Calculator, White"/>
    <n v="0.36"/>
    <n v="0.27"/>
    <n v="8.9999999999999969E-2"/>
    <n v="1"/>
    <x v="6"/>
  </r>
  <r>
    <d v="2018-08-03T00:00:00"/>
    <d v="2018-08-12T00:00:00"/>
    <n v="579"/>
    <x v="49"/>
    <s v="Rovigo"/>
    <x v="3"/>
    <s v="Veneto"/>
    <x v="2"/>
    <x v="1"/>
    <x v="1"/>
    <x v="1"/>
    <s v="Bookcases"/>
    <s v="Ikea Stackable Bookrack, Pine"/>
    <n v="86198.97"/>
    <n v="64649.227500000001"/>
    <n v="21549.7425"/>
    <n v="3"/>
    <x v="6"/>
  </r>
  <r>
    <d v="2018-08-03T00:00:00"/>
    <d v="2018-08-12T00:00:00"/>
    <n v="579"/>
    <x v="308"/>
    <s v="Venice"/>
    <x v="3"/>
    <s v="Veneto"/>
    <x v="2"/>
    <x v="0"/>
    <x v="0"/>
    <x v="0"/>
    <s v="Binders"/>
    <s v="Wilson Jones Binder, Economy"/>
    <n v="11597.63"/>
    <n v="8698.2224999999999"/>
    <n v="2899.4074999999993"/>
    <n v="2"/>
    <x v="6"/>
  </r>
  <r>
    <d v="2018-08-03T00:00:00"/>
    <d v="2018-08-12T00:00:00"/>
    <n v="579"/>
    <x v="623"/>
    <s v="Stockholm"/>
    <x v="0"/>
    <s v="Stockholm"/>
    <x v="0"/>
    <x v="0"/>
    <x v="0"/>
    <x v="0"/>
    <s v="Binders"/>
    <s v="Wilson Jones Binder Covers, Clear"/>
    <n v="58060.63"/>
    <n v="43545.472499999996"/>
    <n v="14515.157500000001"/>
    <n v="3"/>
    <x v="6"/>
  </r>
  <r>
    <d v="2018-08-04T00:00:00"/>
    <d v="2018-08-12T00:00:00"/>
    <n v="580"/>
    <x v="260"/>
    <s v="Poole"/>
    <x v="1"/>
    <s v="England"/>
    <x v="0"/>
    <x v="1"/>
    <x v="1"/>
    <x v="0"/>
    <s v="Binders"/>
    <s v="Acco Binder, Clear"/>
    <n v="241652.78"/>
    <n v="181239.58499999999"/>
    <n v="60413.195000000007"/>
    <n v="1"/>
    <x v="6"/>
  </r>
  <r>
    <d v="2018-08-06T00:00:00"/>
    <d v="2018-08-12T00:00:00"/>
    <n v="582"/>
    <x v="624"/>
    <s v="Rome"/>
    <x v="3"/>
    <s v="Lazio"/>
    <x v="2"/>
    <x v="1"/>
    <x v="1"/>
    <x v="1"/>
    <s v="Furnishings"/>
    <s v="Rubbermaid Light Bulb, Black"/>
    <n v="54320.73"/>
    <n v="40740.547500000001"/>
    <n v="13580.182500000003"/>
    <n v="4"/>
    <x v="6"/>
  </r>
  <r>
    <d v="2018-08-07T00:00:00"/>
    <d v="2018-08-12T00:00:00"/>
    <n v="583"/>
    <x v="537"/>
    <s v="Chesterfield"/>
    <x v="1"/>
    <s v="England"/>
    <x v="0"/>
    <x v="1"/>
    <x v="1"/>
    <x v="0"/>
    <s v="Envelopes"/>
    <s v="Ames Manila Envelope, Security-Tint"/>
    <n v="84295.73"/>
    <n v="63221.797500000001"/>
    <n v="21073.932499999995"/>
    <n v="4"/>
    <x v="6"/>
  </r>
  <r>
    <d v="2018-08-07T00:00:00"/>
    <d v="2018-08-12T00:00:00"/>
    <n v="583"/>
    <x v="439"/>
    <s v="The Hague"/>
    <x v="7"/>
    <s v="South Holland"/>
    <x v="1"/>
    <x v="1"/>
    <x v="0"/>
    <x v="0"/>
    <s v="Supplies"/>
    <s v="Fiskars Trimmer, Serrated"/>
    <n v="248468.2"/>
    <n v="186351.15000000002"/>
    <n v="62117.049999999988"/>
    <n v="2"/>
    <x v="6"/>
  </r>
  <r>
    <d v="2018-08-03T00:00:00"/>
    <d v="2018-08-13T00:00:00"/>
    <n v="579"/>
    <x v="625"/>
    <s v="Palermo"/>
    <x v="3"/>
    <s v="Sicily"/>
    <x v="2"/>
    <x v="0"/>
    <x v="1"/>
    <x v="0"/>
    <s v="Art"/>
    <s v="BIC Highlighters, Blue"/>
    <n v="3513.29"/>
    <n v="2634.9674999999997"/>
    <n v="878.32250000000022"/>
    <n v="2"/>
    <x v="6"/>
  </r>
  <r>
    <d v="2018-08-04T00:00:00"/>
    <d v="2018-08-13T00:00:00"/>
    <n v="580"/>
    <x v="163"/>
    <s v="Aulnay-sous-Bois"/>
    <x v="2"/>
    <s v="Ile-de-France"/>
    <x v="1"/>
    <x v="2"/>
    <x v="1"/>
    <x v="1"/>
    <s v="Chairs"/>
    <s v="Novimex Swivel Stool, Adjustable"/>
    <n v="2161.16"/>
    <n v="1620.87"/>
    <n v="540.29"/>
    <n v="1"/>
    <x v="6"/>
  </r>
  <r>
    <d v="2018-08-06T00:00:00"/>
    <d v="2018-08-13T00:00:00"/>
    <n v="582"/>
    <x v="334"/>
    <s v="Colomiers"/>
    <x v="2"/>
    <s v="Languedoc-Roussillon-Midi-Pyrénées"/>
    <x v="1"/>
    <x v="2"/>
    <x v="1"/>
    <x v="0"/>
    <s v="Art"/>
    <s v="Boston Highlighters, Easy-Erase"/>
    <n v="541.09"/>
    <n v="405.8175"/>
    <n v="135.27250000000004"/>
    <n v="3"/>
    <x v="6"/>
  </r>
  <r>
    <d v="2018-08-06T00:00:00"/>
    <d v="2018-08-13T00:00:00"/>
    <n v="582"/>
    <x v="626"/>
    <s v="Montesson"/>
    <x v="2"/>
    <s v="Ile-de-France"/>
    <x v="1"/>
    <x v="1"/>
    <x v="1"/>
    <x v="1"/>
    <s v="Furnishings"/>
    <s v="Deflect-O Clock, Erganomic"/>
    <n v="3345"/>
    <n v="2508.75"/>
    <n v="836.25"/>
    <n v="1"/>
    <x v="6"/>
  </r>
  <r>
    <d v="2018-08-06T00:00:00"/>
    <d v="2018-08-13T00:00:00"/>
    <n v="582"/>
    <x v="627"/>
    <s v="Granollers"/>
    <x v="6"/>
    <s v="Catalonia"/>
    <x v="2"/>
    <x v="0"/>
    <x v="2"/>
    <x v="0"/>
    <s v="Labels"/>
    <s v="Smead Legal Exhibit Labels, 5000 Label Set"/>
    <n v="48.36"/>
    <n v="36.269999999999996"/>
    <n v="12.090000000000003"/>
    <n v="1"/>
    <x v="6"/>
  </r>
  <r>
    <d v="2018-08-07T00:00:00"/>
    <d v="2018-08-13T00:00:00"/>
    <n v="583"/>
    <x v="628"/>
    <s v="Lippstadt"/>
    <x v="5"/>
    <s v="North Rhine-Westphalia"/>
    <x v="1"/>
    <x v="1"/>
    <x v="2"/>
    <x v="0"/>
    <s v="Art"/>
    <s v="Stanley Highlighters, Blue"/>
    <n v="3234.88"/>
    <n v="2426.16"/>
    <n v="808.72000000000025"/>
    <n v="5"/>
    <x v="6"/>
  </r>
  <r>
    <d v="2018-08-08T00:00:00"/>
    <d v="2018-08-13T00:00:00"/>
    <n v="584"/>
    <x v="64"/>
    <s v="Berlin"/>
    <x v="5"/>
    <s v="Berlin"/>
    <x v="1"/>
    <x v="2"/>
    <x v="0"/>
    <x v="0"/>
    <s v="Art"/>
    <s v="Binney &amp; Smith Canvas, Fluorescent"/>
    <n v="2570.1999999999998"/>
    <n v="1927.6499999999999"/>
    <n v="642.54999999999995"/>
    <n v="3"/>
    <x v="6"/>
  </r>
  <r>
    <d v="2018-08-07T00:00:00"/>
    <d v="2018-08-14T00:00:00"/>
    <n v="583"/>
    <x v="629"/>
    <s v="Milan"/>
    <x v="3"/>
    <s v="Lombardy"/>
    <x v="2"/>
    <x v="1"/>
    <x v="1"/>
    <x v="1"/>
    <s v="Bookcases"/>
    <s v="Sauder Floating Shelf Set, Metal"/>
    <n v="1319.19"/>
    <n v="989.39250000000004"/>
    <n v="329.79750000000001"/>
    <n v="3"/>
    <x v="6"/>
  </r>
  <r>
    <d v="2018-08-10T00:00:00"/>
    <d v="2018-08-15T00:00:00"/>
    <n v="586"/>
    <x v="630"/>
    <s v="Sorgues"/>
    <x v="2"/>
    <s v="Provence-Alpes-Côte d'Azur"/>
    <x v="1"/>
    <x v="1"/>
    <x v="1"/>
    <x v="0"/>
    <s v="Binders"/>
    <s v="Cardinal Hole Reinforcements, Durable"/>
    <n v="440.97"/>
    <n v="330.72750000000002"/>
    <n v="110.24250000000001"/>
    <n v="2"/>
    <x v="6"/>
  </r>
  <r>
    <d v="2018-08-06T00:00:00"/>
    <d v="2018-08-16T00:00:00"/>
    <n v="582"/>
    <x v="95"/>
    <s v="Brindisi"/>
    <x v="3"/>
    <s v="Apulia"/>
    <x v="2"/>
    <x v="1"/>
    <x v="0"/>
    <x v="0"/>
    <s v="Art"/>
    <s v="Boston Pens, Blue"/>
    <n v="2.72"/>
    <n v="2.04"/>
    <n v="0.68000000000000016"/>
    <n v="5"/>
    <x v="6"/>
  </r>
  <r>
    <d v="2018-08-06T00:00:00"/>
    <d v="2018-08-16T00:00:00"/>
    <n v="582"/>
    <x v="501"/>
    <s v="Annemasse"/>
    <x v="2"/>
    <s v="Auvergne-Rhône-Alpes"/>
    <x v="1"/>
    <x v="1"/>
    <x v="1"/>
    <x v="2"/>
    <s v="Accessories"/>
    <s v="Memorex Flash Drive, Programmable"/>
    <n v="1.89"/>
    <n v="1.4175"/>
    <n v="0.47249999999999992"/>
    <n v="5"/>
    <x v="6"/>
  </r>
  <r>
    <d v="2018-08-06T00:00:00"/>
    <d v="2018-08-16T00:00:00"/>
    <n v="582"/>
    <x v="311"/>
    <s v="Enschede"/>
    <x v="7"/>
    <s v="Overijssel"/>
    <x v="1"/>
    <x v="1"/>
    <x v="0"/>
    <x v="0"/>
    <s v="Fasteners"/>
    <s v="Stockwell Staples, Bulk Pack"/>
    <n v="1041.6099999999999"/>
    <n v="781.20749999999998"/>
    <n v="260.40249999999992"/>
    <n v="3"/>
    <x v="6"/>
  </r>
  <r>
    <d v="2018-08-08T00:00:00"/>
    <d v="2018-08-16T00:00:00"/>
    <n v="584"/>
    <x v="489"/>
    <s v="Taranto"/>
    <x v="3"/>
    <s v="Apulia"/>
    <x v="2"/>
    <x v="2"/>
    <x v="0"/>
    <x v="2"/>
    <s v="Accessories"/>
    <s v="Logitech Keyboard, Erganomic"/>
    <n v="284.2"/>
    <n v="213.14999999999998"/>
    <n v="71.050000000000011"/>
    <n v="8"/>
    <x v="6"/>
  </r>
  <r>
    <d v="2018-08-08T00:00:00"/>
    <d v="2018-08-16T00:00:00"/>
    <n v="584"/>
    <x v="609"/>
    <s v="Vienna"/>
    <x v="4"/>
    <s v="Vienna"/>
    <x v="1"/>
    <x v="1"/>
    <x v="1"/>
    <x v="0"/>
    <s v="Art"/>
    <s v="Sanford Highlighters, Easy-Erase"/>
    <n v="46041.68"/>
    <n v="34531.26"/>
    <n v="11510.419999999998"/>
    <n v="3"/>
    <x v="6"/>
  </r>
  <r>
    <d v="2018-08-09T00:00:00"/>
    <d v="2018-08-16T00:00:00"/>
    <n v="585"/>
    <x v="518"/>
    <s v="Rimini"/>
    <x v="3"/>
    <s v="Emilia-Romagna"/>
    <x v="2"/>
    <x v="1"/>
    <x v="1"/>
    <x v="0"/>
    <s v="Paper"/>
    <s v="Enermax Message Books, 8.5 x 11"/>
    <n v="2408.9"/>
    <n v="1806.6750000000002"/>
    <n v="602.22499999999991"/>
    <n v="2"/>
    <x v="6"/>
  </r>
  <r>
    <d v="2018-08-09T00:00:00"/>
    <d v="2018-08-16T00:00:00"/>
    <n v="585"/>
    <x v="395"/>
    <s v="La Teste-de-Buch"/>
    <x v="2"/>
    <s v="Aquitaine-Limousin-Poitou-Charentes"/>
    <x v="1"/>
    <x v="0"/>
    <x v="1"/>
    <x v="0"/>
    <s v="Art"/>
    <s v="Boston Sketch Pad, Blue"/>
    <n v="9105"/>
    <n v="6828.75"/>
    <n v="2276.25"/>
    <n v="6"/>
    <x v="6"/>
  </r>
  <r>
    <d v="2018-08-10T00:00:00"/>
    <d v="2018-08-16T00:00:00"/>
    <n v="586"/>
    <x v="101"/>
    <s v="Cologne"/>
    <x v="5"/>
    <s v="North Rhine-Westphalia"/>
    <x v="1"/>
    <x v="1"/>
    <x v="2"/>
    <x v="0"/>
    <s v="Art"/>
    <s v="Sanford Markers, Fluorescent"/>
    <n v="113.5"/>
    <n v="85.125"/>
    <n v="28.375"/>
    <n v="3"/>
    <x v="6"/>
  </r>
  <r>
    <d v="2018-08-10T00:00:00"/>
    <d v="2018-08-16T00:00:00"/>
    <n v="586"/>
    <x v="401"/>
    <s v="Bremen"/>
    <x v="5"/>
    <s v="Bremen"/>
    <x v="1"/>
    <x v="2"/>
    <x v="1"/>
    <x v="0"/>
    <s v="Art"/>
    <s v="Boston Canvas, Water Color"/>
    <n v="11722.19"/>
    <n v="8791.6424999999999"/>
    <n v="2930.5475000000006"/>
    <n v="3"/>
    <x v="6"/>
  </r>
  <r>
    <d v="2018-08-07T00:00:00"/>
    <d v="2018-08-17T00:00:00"/>
    <n v="583"/>
    <x v="332"/>
    <s v="Nice"/>
    <x v="2"/>
    <s v="Provence-Alpes-Côte d'Azur"/>
    <x v="1"/>
    <x v="2"/>
    <x v="0"/>
    <x v="1"/>
    <s v="Bookcases"/>
    <s v="Safco Classic Bookcase, Pine"/>
    <n v="0.01"/>
    <n v="7.4999999999999997E-3"/>
    <n v="2.5000000000000005E-3"/>
    <n v="2"/>
    <x v="6"/>
  </r>
  <r>
    <d v="2018-08-10T00:00:00"/>
    <d v="2018-08-17T00:00:00"/>
    <n v="586"/>
    <x v="17"/>
    <s v="Mâcon"/>
    <x v="2"/>
    <s v="Bourgogne-Franche-Comté"/>
    <x v="1"/>
    <x v="2"/>
    <x v="1"/>
    <x v="0"/>
    <s v="Paper"/>
    <s v="Xerox Cards &amp; Envelopes, Recycled"/>
    <n v="461.89"/>
    <n v="346.41750000000002"/>
    <n v="115.47249999999997"/>
    <n v="5"/>
    <x v="6"/>
  </r>
  <r>
    <d v="2018-08-09T00:00:00"/>
    <d v="2018-08-18T00:00:00"/>
    <n v="585"/>
    <x v="631"/>
    <s v="Edinburgh"/>
    <x v="1"/>
    <s v="Scotland"/>
    <x v="0"/>
    <x v="1"/>
    <x v="1"/>
    <x v="0"/>
    <s v="Labels"/>
    <s v="Harbour Creations Shipping Labels, 5000 Label Set"/>
    <n v="0.01"/>
    <n v="7.4999999999999997E-3"/>
    <n v="2.5000000000000005E-3"/>
    <n v="9"/>
    <x v="6"/>
  </r>
  <r>
    <d v="2018-08-10T00:00:00"/>
    <d v="2018-08-18T00:00:00"/>
    <n v="586"/>
    <x v="239"/>
    <s v="Bedford"/>
    <x v="1"/>
    <s v="England"/>
    <x v="0"/>
    <x v="2"/>
    <x v="1"/>
    <x v="0"/>
    <s v="Fasteners"/>
    <s v="OIC Staples, Bulk Pack"/>
    <n v="0.02"/>
    <n v="1.4999999999999999E-2"/>
    <n v="5.000000000000001E-3"/>
    <n v="3"/>
    <x v="6"/>
  </r>
  <r>
    <d v="2018-08-11T00:00:00"/>
    <d v="2018-08-18T00:00:00"/>
    <n v="587"/>
    <x v="632"/>
    <s v="Berlin"/>
    <x v="5"/>
    <s v="Berlin"/>
    <x v="1"/>
    <x v="1"/>
    <x v="1"/>
    <x v="0"/>
    <s v="Labels"/>
    <s v="Smead Round Labels, Alphabetical"/>
    <n v="0.01"/>
    <n v="7.4999999999999997E-3"/>
    <n v="2.5000000000000005E-3"/>
    <n v="7"/>
    <x v="6"/>
  </r>
  <r>
    <d v="2018-08-13T00:00:00"/>
    <d v="2018-08-18T00:00:00"/>
    <n v="589"/>
    <x v="74"/>
    <s v="Millau"/>
    <x v="2"/>
    <s v="Languedoc-Roussillon-Midi-Pyrénées"/>
    <x v="1"/>
    <x v="1"/>
    <x v="1"/>
    <x v="0"/>
    <s v="Binders"/>
    <s v="Wilson Jones Binder Covers, Clear"/>
    <n v="0.01"/>
    <n v="7.4999999999999997E-3"/>
    <n v="2.5000000000000005E-3"/>
    <n v="2"/>
    <x v="6"/>
  </r>
  <r>
    <d v="2018-08-09T00:00:00"/>
    <d v="2018-08-19T00:00:00"/>
    <n v="585"/>
    <x v="495"/>
    <s v="Duisburg"/>
    <x v="5"/>
    <s v="North Rhine-Westphalia"/>
    <x v="1"/>
    <x v="1"/>
    <x v="1"/>
    <x v="2"/>
    <s v="Copiers"/>
    <s v="HP Wireless Fax, Laser"/>
    <n v="1444.68"/>
    <n v="1083.51"/>
    <n v="361.17000000000007"/>
    <n v="3"/>
    <x v="6"/>
  </r>
  <r>
    <d v="2018-08-13T00:00:00"/>
    <d v="2018-08-19T00:00:00"/>
    <n v="589"/>
    <x v="385"/>
    <s v="Douai"/>
    <x v="2"/>
    <s v="Nord-Pas-de-Calais-Picardie"/>
    <x v="1"/>
    <x v="1"/>
    <x v="2"/>
    <x v="0"/>
    <s v="Binders"/>
    <s v="Cardinal 3-Hole Punch, Economy"/>
    <n v="5.71"/>
    <n v="4.2824999999999998"/>
    <n v="1.4275000000000002"/>
    <n v="3"/>
    <x v="6"/>
  </r>
  <r>
    <d v="2018-08-13T00:00:00"/>
    <d v="2018-08-19T00:00:00"/>
    <n v="589"/>
    <x v="468"/>
    <s v="Altamura"/>
    <x v="3"/>
    <s v="Apulia"/>
    <x v="2"/>
    <x v="1"/>
    <x v="2"/>
    <x v="1"/>
    <s v="Bookcases"/>
    <s v="Bush Classic Bookcase, Pine"/>
    <n v="0.01"/>
    <n v="7.4999999999999997E-3"/>
    <n v="2.5000000000000005E-3"/>
    <n v="2"/>
    <x v="6"/>
  </r>
  <r>
    <d v="2018-08-13T00:00:00"/>
    <d v="2018-08-19T00:00:00"/>
    <n v="589"/>
    <x v="322"/>
    <s v="London"/>
    <x v="1"/>
    <s v="England"/>
    <x v="0"/>
    <x v="1"/>
    <x v="2"/>
    <x v="0"/>
    <s v="Paper"/>
    <s v="Eaton Cards &amp; Envelopes, Recycled"/>
    <n v="1.99"/>
    <n v="1.4924999999999999"/>
    <n v="0.49750000000000005"/>
    <n v="2"/>
    <x v="6"/>
  </r>
  <r>
    <d v="2018-08-14T00:00:00"/>
    <d v="2018-08-19T00:00:00"/>
    <n v="590"/>
    <x v="548"/>
    <s v="Helsinki"/>
    <x v="14"/>
    <s v="Uusimaa"/>
    <x v="0"/>
    <x v="1"/>
    <x v="1"/>
    <x v="0"/>
    <s v="Art"/>
    <s v="Binney &amp; Smith Markers, Water Color"/>
    <n v="0.02"/>
    <n v="1.4999999999999999E-2"/>
    <n v="5.000000000000001E-3"/>
    <n v="7"/>
    <x v="6"/>
  </r>
  <r>
    <d v="2018-08-10T00:00:00"/>
    <d v="2018-08-20T00:00:00"/>
    <n v="586"/>
    <x v="31"/>
    <s v="Cannes"/>
    <x v="2"/>
    <s v="Provence-Alpes-Côte d'Azur"/>
    <x v="1"/>
    <x v="2"/>
    <x v="0"/>
    <x v="2"/>
    <s v="Phones"/>
    <s v="Apple Signal Booster, Cordless"/>
    <n v="458.28"/>
    <n v="343.71"/>
    <n v="114.57"/>
    <n v="1"/>
    <x v="6"/>
  </r>
  <r>
    <d v="2018-08-10T00:00:00"/>
    <d v="2018-08-20T00:00:00"/>
    <n v="586"/>
    <x v="633"/>
    <s v="Domont"/>
    <x v="2"/>
    <s v="Ile-de-France"/>
    <x v="1"/>
    <x v="1"/>
    <x v="1"/>
    <x v="0"/>
    <s v="Art"/>
    <s v="Boston Sketch Pad, Easy-Erase"/>
    <n v="125.74"/>
    <n v="94.304999999999993"/>
    <n v="31.435000000000002"/>
    <n v="5"/>
    <x v="6"/>
  </r>
  <r>
    <d v="2018-08-12T00:00:00"/>
    <d v="2018-08-20T00:00:00"/>
    <n v="588"/>
    <x v="478"/>
    <s v="Graz"/>
    <x v="4"/>
    <s v="Styria"/>
    <x v="1"/>
    <x v="1"/>
    <x v="0"/>
    <x v="0"/>
    <s v="Supplies"/>
    <s v="Fiskars Scissors, Serrated"/>
    <n v="1633.15"/>
    <n v="1224.8625000000002"/>
    <n v="408.28749999999991"/>
    <n v="3"/>
    <x v="6"/>
  </r>
  <r>
    <d v="2018-08-14T00:00:00"/>
    <d v="2018-08-20T00:00:00"/>
    <n v="590"/>
    <x v="634"/>
    <s v="Mont-de-Marsan"/>
    <x v="2"/>
    <s v="Aquitaine-Limousin-Poitou-Charentes"/>
    <x v="1"/>
    <x v="0"/>
    <x v="2"/>
    <x v="0"/>
    <s v="Envelopes"/>
    <s v="GlobeWeis Manila Envelope, Recycled"/>
    <n v="0.01"/>
    <n v="7.4999999999999997E-3"/>
    <n v="2.5000000000000005E-3"/>
    <n v="3"/>
    <x v="6"/>
  </r>
  <r>
    <d v="2018-08-15T00:00:00"/>
    <d v="2018-08-20T00:00:00"/>
    <n v="591"/>
    <x v="635"/>
    <s v="Marseille"/>
    <x v="2"/>
    <s v="Provence-Alpes-Côte d'Azur"/>
    <x v="1"/>
    <x v="1"/>
    <x v="1"/>
    <x v="0"/>
    <s v="Supplies"/>
    <s v="Fiskars Box Cutter, High Speed"/>
    <n v="0.81"/>
    <n v="0.60750000000000004"/>
    <n v="0.20250000000000001"/>
    <n v="7"/>
    <x v="6"/>
  </r>
  <r>
    <d v="2018-08-15T00:00:00"/>
    <d v="2018-08-21T00:00:00"/>
    <n v="591"/>
    <x v="302"/>
    <s v="London"/>
    <x v="1"/>
    <s v="England"/>
    <x v="0"/>
    <x v="1"/>
    <x v="0"/>
    <x v="0"/>
    <s v="Storage"/>
    <s v="Smead Trays, Industrial"/>
    <n v="432.73"/>
    <n v="324.54750000000001"/>
    <n v="108.1825"/>
    <n v="3"/>
    <x v="6"/>
  </r>
  <r>
    <d v="2018-08-15T00:00:00"/>
    <d v="2018-08-21T00:00:00"/>
    <n v="591"/>
    <x v="28"/>
    <s v="Amsterdam"/>
    <x v="7"/>
    <s v="North Holland"/>
    <x v="1"/>
    <x v="0"/>
    <x v="2"/>
    <x v="1"/>
    <s v="Furnishings"/>
    <s v="Eldon Photo Frame, Durable"/>
    <n v="195.85"/>
    <n v="146.88749999999999"/>
    <n v="48.962500000000006"/>
    <n v="6"/>
    <x v="6"/>
  </r>
  <r>
    <d v="2018-08-16T00:00:00"/>
    <d v="2018-08-21T00:00:00"/>
    <n v="592"/>
    <x v="463"/>
    <s v="Turku"/>
    <x v="14"/>
    <s v="Finland Proper"/>
    <x v="0"/>
    <x v="1"/>
    <x v="1"/>
    <x v="1"/>
    <s v="Furnishings"/>
    <s v="Deflect-O Photo Frame, Duo Pack"/>
    <n v="0.35"/>
    <n v="0.26249999999999996"/>
    <n v="8.7500000000000022E-2"/>
    <n v="3"/>
    <x v="6"/>
  </r>
  <r>
    <d v="2018-08-14T00:00:00"/>
    <d v="2018-08-22T00:00:00"/>
    <n v="590"/>
    <x v="636"/>
    <s v="Paris"/>
    <x v="2"/>
    <s v="Ile-de-France"/>
    <x v="1"/>
    <x v="1"/>
    <x v="1"/>
    <x v="0"/>
    <s v="Appliances"/>
    <s v="Hamilton Beach Refrigerator, White"/>
    <n v="448.94"/>
    <n v="336.70499999999998"/>
    <n v="112.23500000000001"/>
    <n v="3"/>
    <x v="6"/>
  </r>
  <r>
    <d v="2018-08-14T00:00:00"/>
    <d v="2018-08-22T00:00:00"/>
    <n v="590"/>
    <x v="637"/>
    <s v="Chemnitz"/>
    <x v="5"/>
    <s v="Saxony"/>
    <x v="1"/>
    <x v="0"/>
    <x v="1"/>
    <x v="0"/>
    <s v="Art"/>
    <s v="Binney &amp; Smith Sketch Pad, Blue"/>
    <n v="268.44"/>
    <n v="201.32999999999998"/>
    <n v="67.110000000000014"/>
    <n v="6"/>
    <x v="6"/>
  </r>
  <r>
    <d v="2018-08-14T00:00:00"/>
    <d v="2018-08-22T00:00:00"/>
    <n v="590"/>
    <x v="638"/>
    <s v="Zurich"/>
    <x v="12"/>
    <s v="Zürich"/>
    <x v="1"/>
    <x v="1"/>
    <x v="1"/>
    <x v="1"/>
    <s v="Chairs"/>
    <s v="Novimex Bag Chairs, Adjustable"/>
    <n v="7633.55"/>
    <n v="5725.1625000000004"/>
    <n v="1908.3874999999998"/>
    <n v="2"/>
    <x v="6"/>
  </r>
  <r>
    <d v="2018-08-15T00:00:00"/>
    <d v="2018-08-22T00:00:00"/>
    <n v="591"/>
    <x v="454"/>
    <s v="Zeist"/>
    <x v="7"/>
    <s v="Utrecht"/>
    <x v="1"/>
    <x v="0"/>
    <x v="1"/>
    <x v="0"/>
    <s v="Binders"/>
    <s v="Avery Binder, Recycled"/>
    <n v="8010.53"/>
    <n v="6007.8975"/>
    <n v="2002.6324999999997"/>
    <n v="1"/>
    <x v="6"/>
  </r>
  <r>
    <d v="2018-08-16T00:00:00"/>
    <d v="2018-08-22T00:00:00"/>
    <n v="592"/>
    <x v="639"/>
    <s v="Berlin"/>
    <x v="5"/>
    <s v="Berlin"/>
    <x v="1"/>
    <x v="0"/>
    <x v="1"/>
    <x v="0"/>
    <s v="Art"/>
    <s v="Sanford Sketch Pad, Blue"/>
    <n v="342.84"/>
    <n v="257.13"/>
    <n v="85.70999999999998"/>
    <n v="1"/>
    <x v="6"/>
  </r>
  <r>
    <d v="2018-08-17T00:00:00"/>
    <d v="2018-08-22T00:00:00"/>
    <n v="593"/>
    <x v="60"/>
    <s v="Berlin"/>
    <x v="5"/>
    <s v="Berlin"/>
    <x v="1"/>
    <x v="1"/>
    <x v="1"/>
    <x v="1"/>
    <s v="Chairs"/>
    <s v="Office Star Executive Leather Armchair, Adjustable"/>
    <n v="720.69"/>
    <n v="540.51750000000004"/>
    <n v="180.17250000000001"/>
    <n v="3"/>
    <x v="6"/>
  </r>
  <r>
    <d v="2018-08-13T00:00:00"/>
    <d v="2018-08-23T00:00:00"/>
    <n v="589"/>
    <x v="289"/>
    <s v="Eastbourne"/>
    <x v="1"/>
    <s v="England"/>
    <x v="0"/>
    <x v="1"/>
    <x v="1"/>
    <x v="0"/>
    <s v="Storage"/>
    <s v="Tenex Trays, Single Width"/>
    <n v="0.42"/>
    <n v="0.315"/>
    <n v="0.10499999999999998"/>
    <n v="2"/>
    <x v="6"/>
  </r>
  <r>
    <d v="2018-08-13T00:00:00"/>
    <d v="2018-08-23T00:00:00"/>
    <n v="589"/>
    <x v="155"/>
    <s v="Brive-la-Gaillarde"/>
    <x v="2"/>
    <s v="Aquitaine-Limousin-Poitou-Charentes"/>
    <x v="1"/>
    <x v="0"/>
    <x v="1"/>
    <x v="0"/>
    <s v="Storage"/>
    <s v="Tenex Folders, Single Width"/>
    <n v="0"/>
    <n v="0"/>
    <n v="0"/>
    <n v="3"/>
    <x v="6"/>
  </r>
  <r>
    <d v="2018-08-18T00:00:00"/>
    <d v="2018-08-23T00:00:00"/>
    <n v="594"/>
    <x v="640"/>
    <s v="Waiblingen"/>
    <x v="5"/>
    <s v="Baden-Württemberg"/>
    <x v="1"/>
    <x v="2"/>
    <x v="1"/>
    <x v="0"/>
    <s v="Fasteners"/>
    <s v="OIC Rubber Bands, Bulk Pack"/>
    <n v="30.1"/>
    <n v="22.575000000000003"/>
    <n v="7.5249999999999986"/>
    <n v="5"/>
    <x v="6"/>
  </r>
  <r>
    <d v="2018-08-14T00:00:00"/>
    <d v="2018-08-24T00:00:00"/>
    <n v="590"/>
    <x v="12"/>
    <s v="Lincoln"/>
    <x v="1"/>
    <s v="England"/>
    <x v="0"/>
    <x v="1"/>
    <x v="1"/>
    <x v="0"/>
    <s v="Labels"/>
    <s v="Avery File Folder Labels, Adjustable"/>
    <n v="596.72"/>
    <n v="447.54"/>
    <n v="149.18"/>
    <n v="5"/>
    <x v="6"/>
  </r>
  <r>
    <d v="2018-08-14T00:00:00"/>
    <d v="2018-08-24T00:00:00"/>
    <n v="590"/>
    <x v="405"/>
    <s v="Winterthur"/>
    <x v="12"/>
    <s v="Zürich"/>
    <x v="1"/>
    <x v="1"/>
    <x v="1"/>
    <x v="0"/>
    <s v="Art"/>
    <s v="Sanford Pencil Sharpener, Easy-Erase"/>
    <n v="392.16"/>
    <n v="294.12"/>
    <n v="98.04000000000002"/>
    <n v="7"/>
    <x v="6"/>
  </r>
  <r>
    <d v="2018-08-16T00:00:00"/>
    <d v="2018-08-24T00:00:00"/>
    <n v="592"/>
    <x v="641"/>
    <s v="Leicester"/>
    <x v="1"/>
    <s v="England"/>
    <x v="0"/>
    <x v="2"/>
    <x v="1"/>
    <x v="0"/>
    <s v="Art"/>
    <s v="Binney &amp; Smith Markers, Fluorescent"/>
    <n v="4918.74"/>
    <n v="3689.0549999999998"/>
    <n v="1229.6849999999999"/>
    <n v="3"/>
    <x v="6"/>
  </r>
  <r>
    <d v="2018-08-18T00:00:00"/>
    <d v="2018-08-24T00:00:00"/>
    <n v="594"/>
    <x v="400"/>
    <s v="Landerneau"/>
    <x v="2"/>
    <s v="Brittany"/>
    <x v="1"/>
    <x v="0"/>
    <x v="0"/>
    <x v="0"/>
    <s v="Binders"/>
    <s v="Wilson Jones 3-Hole Punch, Recycled"/>
    <n v="76986.080000000002"/>
    <n v="57739.56"/>
    <n v="19246.520000000004"/>
    <n v="2"/>
    <x v="6"/>
  </r>
  <r>
    <d v="2018-08-16T00:00:00"/>
    <d v="2018-08-25T00:00:00"/>
    <n v="592"/>
    <x v="642"/>
    <s v="Wolfsburg"/>
    <x v="5"/>
    <s v="Lower Saxony"/>
    <x v="1"/>
    <x v="1"/>
    <x v="1"/>
    <x v="0"/>
    <s v="Labels"/>
    <s v="Hon Legal Exhibit Labels, Laser Printer Compatible"/>
    <n v="125.95"/>
    <n v="94.462500000000006"/>
    <n v="31.487499999999997"/>
    <n v="1"/>
    <x v="6"/>
  </r>
  <r>
    <d v="2018-08-17T00:00:00"/>
    <d v="2018-08-25T00:00:00"/>
    <n v="593"/>
    <x v="373"/>
    <s v="Evreux"/>
    <x v="2"/>
    <s v="Normandy"/>
    <x v="1"/>
    <x v="0"/>
    <x v="1"/>
    <x v="1"/>
    <s v="Furnishings"/>
    <s v="Eldon Door Stop, Duo Pack"/>
    <n v="1545.38"/>
    <n v="1159.0350000000001"/>
    <n v="386.34500000000003"/>
    <n v="4"/>
    <x v="6"/>
  </r>
  <r>
    <d v="2018-08-18T00:00:00"/>
    <d v="2018-08-25T00:00:00"/>
    <n v="594"/>
    <x v="388"/>
    <s v="Molina de Segura"/>
    <x v="6"/>
    <s v="Murcia"/>
    <x v="2"/>
    <x v="0"/>
    <x v="2"/>
    <x v="2"/>
    <s v="Machines"/>
    <s v="Panasonic Inkjet, White"/>
    <n v="2991.86"/>
    <n v="2243.895"/>
    <n v="747.96500000000015"/>
    <n v="2"/>
    <x v="6"/>
  </r>
  <r>
    <d v="2018-08-18T00:00:00"/>
    <d v="2018-08-25T00:00:00"/>
    <n v="594"/>
    <x v="84"/>
    <s v="Dortmund"/>
    <x v="5"/>
    <s v="North Rhine-Westphalia"/>
    <x v="1"/>
    <x v="1"/>
    <x v="1"/>
    <x v="1"/>
    <s v="Chairs"/>
    <s v="Harbour Creations Chairmat, Adjustable"/>
    <n v="1794.63"/>
    <n v="1345.9725000000001"/>
    <n v="448.65750000000003"/>
    <n v="3"/>
    <x v="6"/>
  </r>
  <r>
    <d v="2018-08-20T00:00:00"/>
    <d v="2018-08-28T00:00:00"/>
    <n v="596"/>
    <x v="376"/>
    <s v="Colchester"/>
    <x v="1"/>
    <s v="England"/>
    <x v="0"/>
    <x v="1"/>
    <x v="1"/>
    <x v="1"/>
    <s v="Chairs"/>
    <s v="Harbour Creations Executive Leather Armchair, Black"/>
    <n v="521.79"/>
    <n v="391.34249999999997"/>
    <n v="130.44749999999999"/>
    <n v="7"/>
    <x v="6"/>
  </r>
  <r>
    <d v="2018-08-22T00:00:00"/>
    <d v="2018-08-28T00:00:00"/>
    <n v="598"/>
    <x v="643"/>
    <s v="Berlin"/>
    <x v="5"/>
    <s v="Berlin"/>
    <x v="1"/>
    <x v="2"/>
    <x v="1"/>
    <x v="1"/>
    <s v="Furnishings"/>
    <s v="Advantus Door Stop, Erganomic"/>
    <n v="0.01"/>
    <n v="7.4999999999999997E-3"/>
    <n v="2.5000000000000005E-3"/>
    <n v="3"/>
    <x v="6"/>
  </r>
  <r>
    <d v="2018-08-23T00:00:00"/>
    <d v="2018-08-28T00:00:00"/>
    <n v="599"/>
    <x v="126"/>
    <s v="Bury"/>
    <x v="1"/>
    <s v="England"/>
    <x v="0"/>
    <x v="1"/>
    <x v="1"/>
    <x v="0"/>
    <s v="Fasteners"/>
    <s v="Accos Thumb Tacks, Assorted Sizes"/>
    <n v="607.37"/>
    <n v="455.52750000000003"/>
    <n v="151.84249999999997"/>
    <n v="7"/>
    <x v="6"/>
  </r>
  <r>
    <d v="2018-08-23T00:00:00"/>
    <d v="2018-08-28T00:00:00"/>
    <n v="599"/>
    <x v="10"/>
    <s v="London"/>
    <x v="1"/>
    <s v="England"/>
    <x v="0"/>
    <x v="0"/>
    <x v="1"/>
    <x v="0"/>
    <s v="Art"/>
    <s v="BIC Canvas, Blue"/>
    <n v="11.28"/>
    <n v="8.4599999999999991"/>
    <n v="2.8200000000000003"/>
    <n v="7"/>
    <x v="6"/>
  </r>
  <r>
    <d v="2018-08-20T00:00:00"/>
    <d v="2018-08-29T00:00:00"/>
    <n v="596"/>
    <x v="143"/>
    <s v="Prato"/>
    <x v="3"/>
    <s v="Tuscany"/>
    <x v="2"/>
    <x v="2"/>
    <x v="0"/>
    <x v="0"/>
    <s v="Storage"/>
    <s v="Tenex Box, Wire Frame"/>
    <n v="1073.47"/>
    <n v="805.10249999999996"/>
    <n v="268.36750000000006"/>
    <n v="7"/>
    <x v="6"/>
  </r>
  <r>
    <d v="2018-08-23T00:00:00"/>
    <d v="2018-08-29T00:00:00"/>
    <n v="599"/>
    <x v="644"/>
    <s v="Hagen"/>
    <x v="5"/>
    <s v="North Rhine-Westphalia"/>
    <x v="1"/>
    <x v="1"/>
    <x v="0"/>
    <x v="0"/>
    <s v="Supplies"/>
    <s v="Kleencut Box Cutter, Steel"/>
    <n v="1090.31"/>
    <n v="817.73249999999996"/>
    <n v="272.57749999999999"/>
    <n v="3"/>
    <x v="6"/>
  </r>
  <r>
    <d v="2018-08-24T00:00:00"/>
    <d v="2018-08-29T00:00:00"/>
    <n v="600"/>
    <x v="469"/>
    <s v="Molina de Segura"/>
    <x v="6"/>
    <s v="Murcia"/>
    <x v="2"/>
    <x v="2"/>
    <x v="1"/>
    <x v="1"/>
    <s v="Bookcases"/>
    <s v="Bush Stackable Bookrack, Mobile"/>
    <n v="93.03"/>
    <n v="69.772500000000008"/>
    <n v="23.257499999999993"/>
    <n v="3"/>
    <x v="6"/>
  </r>
  <r>
    <d v="2018-08-24T00:00:00"/>
    <d v="2018-08-29T00:00:00"/>
    <n v="600"/>
    <x v="423"/>
    <s v="Bochum"/>
    <x v="5"/>
    <s v="North Rhine-Westphalia"/>
    <x v="1"/>
    <x v="1"/>
    <x v="1"/>
    <x v="1"/>
    <s v="Bookcases"/>
    <s v="Bush Classic Bookcase, Traditional"/>
    <n v="2854.82"/>
    <n v="2141.1150000000002"/>
    <n v="713.70499999999993"/>
    <n v="5"/>
    <x v="6"/>
  </r>
  <r>
    <d v="2018-08-24T00:00:00"/>
    <d v="2018-08-29T00:00:00"/>
    <n v="600"/>
    <x v="272"/>
    <s v="Tulle"/>
    <x v="2"/>
    <s v="Aquitaine-Limousin-Poitou-Charentes"/>
    <x v="1"/>
    <x v="0"/>
    <x v="0"/>
    <x v="1"/>
    <s v="Furnishings"/>
    <s v="Tenex Photo Frame, Black"/>
    <n v="1216.5999999999999"/>
    <n v="912.44999999999993"/>
    <n v="304.14999999999998"/>
    <n v="2"/>
    <x v="6"/>
  </r>
  <r>
    <d v="2018-08-21T00:00:00"/>
    <d v="2018-08-30T00:00:00"/>
    <n v="597"/>
    <x v="588"/>
    <s v="Kerpen"/>
    <x v="5"/>
    <s v="North Rhine-Westphalia"/>
    <x v="1"/>
    <x v="1"/>
    <x v="1"/>
    <x v="0"/>
    <s v="Paper"/>
    <s v="Eaton Message Books, 8.5 x 11"/>
    <n v="26560.38"/>
    <n v="19920.285"/>
    <n v="6640.0950000000012"/>
    <n v="1"/>
    <x v="6"/>
  </r>
  <r>
    <d v="2018-08-21T00:00:00"/>
    <d v="2018-08-30T00:00:00"/>
    <n v="597"/>
    <x v="93"/>
    <s v="Breda"/>
    <x v="7"/>
    <s v="North Brabant"/>
    <x v="1"/>
    <x v="1"/>
    <x v="3"/>
    <x v="0"/>
    <s v="Binders"/>
    <s v="Ibico Binder Covers, Clear"/>
    <n v="14776.29"/>
    <n v="11082.217500000001"/>
    <n v="3694.0725000000002"/>
    <n v="3"/>
    <x v="6"/>
  </r>
  <r>
    <d v="2018-08-21T00:00:00"/>
    <d v="2018-08-30T00:00:00"/>
    <n v="597"/>
    <x v="298"/>
    <s v="Porto"/>
    <x v="10"/>
    <s v="Porto"/>
    <x v="2"/>
    <x v="2"/>
    <x v="1"/>
    <x v="0"/>
    <s v="Storage"/>
    <s v="Fellowes Shelving, Single Width"/>
    <n v="54533.05"/>
    <n v="40899.787500000006"/>
    <n v="13633.262499999997"/>
    <n v="3"/>
    <x v="6"/>
  </r>
  <r>
    <d v="2018-08-21T00:00:00"/>
    <d v="2018-08-30T00:00:00"/>
    <n v="597"/>
    <x v="526"/>
    <s v="Porto"/>
    <x v="10"/>
    <s v="Porto"/>
    <x v="2"/>
    <x v="1"/>
    <x v="1"/>
    <x v="0"/>
    <s v="Paper"/>
    <s v="SanDisk Computer Printout Paper, Premium"/>
    <n v="33351.33"/>
    <n v="25013.497500000001"/>
    <n v="8337.8325000000004"/>
    <n v="2"/>
    <x v="6"/>
  </r>
  <r>
    <d v="2018-08-22T00:00:00"/>
    <d v="2018-08-30T00:00:00"/>
    <n v="598"/>
    <x v="422"/>
    <s v="Getxo"/>
    <x v="6"/>
    <s v="Basque Country"/>
    <x v="2"/>
    <x v="2"/>
    <x v="1"/>
    <x v="0"/>
    <s v="Appliances"/>
    <s v="Breville Blender, White"/>
    <n v="30528.82"/>
    <n v="22896.614999999998"/>
    <n v="7632.2050000000017"/>
    <n v="6"/>
    <x v="6"/>
  </r>
  <r>
    <d v="2018-08-23T00:00:00"/>
    <d v="2018-08-30T00:00:00"/>
    <n v="599"/>
    <x v="645"/>
    <s v="Gonesse"/>
    <x v="2"/>
    <s v="Ile-de-France"/>
    <x v="1"/>
    <x v="1"/>
    <x v="0"/>
    <x v="1"/>
    <s v="Bookcases"/>
    <s v="Bush Library with Doors, Metal"/>
    <n v="67100.94"/>
    <n v="50325.705000000002"/>
    <n v="16775.235000000001"/>
    <n v="4"/>
    <x v="6"/>
  </r>
  <r>
    <d v="2018-08-23T00:00:00"/>
    <d v="2018-08-30T00:00:00"/>
    <n v="599"/>
    <x v="519"/>
    <s v="Toulouse"/>
    <x v="2"/>
    <s v="Languedoc-Roussillon-Midi-Pyrénées"/>
    <x v="1"/>
    <x v="2"/>
    <x v="0"/>
    <x v="1"/>
    <s v="Chairs"/>
    <s v="Hon Steel Folding Chair, Set of Two"/>
    <n v="53250.76"/>
    <n v="39938.07"/>
    <n v="13312.690000000002"/>
    <n v="7"/>
    <x v="6"/>
  </r>
  <r>
    <d v="2018-08-24T00:00:00"/>
    <d v="2018-08-30T00:00:00"/>
    <n v="600"/>
    <x v="646"/>
    <s v="Reggio nell'Emilia"/>
    <x v="3"/>
    <s v="Emilia-Romagna"/>
    <x v="2"/>
    <x v="2"/>
    <x v="0"/>
    <x v="0"/>
    <s v="Binders"/>
    <s v="Acco 3-Hole Punch, Economy"/>
    <n v="239432.85"/>
    <n v="179574.63750000001"/>
    <n v="59858.212499999994"/>
    <n v="5"/>
    <x v="6"/>
  </r>
  <r>
    <d v="2018-08-25T00:00:00"/>
    <d v="2018-08-30T00:00:00"/>
    <n v="601"/>
    <x v="108"/>
    <s v="Rennes"/>
    <x v="2"/>
    <s v="Brittany"/>
    <x v="1"/>
    <x v="1"/>
    <x v="1"/>
    <x v="0"/>
    <s v="Art"/>
    <s v="Boston Sketch Pad, Easy-Erase"/>
    <n v="287066.27"/>
    <n v="215299.70250000001"/>
    <n v="71766.567500000005"/>
    <n v="2"/>
    <x v="6"/>
  </r>
  <r>
    <d v="2018-08-21T00:00:00"/>
    <d v="2018-08-31T00:00:00"/>
    <n v="597"/>
    <x v="322"/>
    <s v="Lagny-sur-Marne"/>
    <x v="2"/>
    <s v="Ile-de-France"/>
    <x v="1"/>
    <x v="1"/>
    <x v="2"/>
    <x v="0"/>
    <s v="Paper"/>
    <s v="Xerox Parchment Paper, 8.5 x 11"/>
    <n v="74.64"/>
    <n v="55.980000000000004"/>
    <n v="18.659999999999997"/>
    <n v="2"/>
    <x v="6"/>
  </r>
  <r>
    <d v="2018-08-24T00:00:00"/>
    <d v="2018-08-31T00:00:00"/>
    <n v="600"/>
    <x v="3"/>
    <s v="The Hague"/>
    <x v="7"/>
    <s v="South Holland"/>
    <x v="1"/>
    <x v="0"/>
    <x v="1"/>
    <x v="0"/>
    <s v="Art"/>
    <s v="Stanley Markers, Water Color"/>
    <n v="3471.69"/>
    <n v="2603.7674999999999"/>
    <n v="867.92250000000013"/>
    <n v="7"/>
    <x v="6"/>
  </r>
  <r>
    <d v="2018-08-24T00:00:00"/>
    <d v="2018-09-01T00:00:00"/>
    <n v="600"/>
    <x v="467"/>
    <s v="Gothenburg"/>
    <x v="0"/>
    <s v="Västra Götaland"/>
    <x v="0"/>
    <x v="1"/>
    <x v="1"/>
    <x v="0"/>
    <s v="Appliances"/>
    <s v="Breville Toaster, Red"/>
    <n v="2416.4299999999998"/>
    <n v="1812.3224999999998"/>
    <n v="604.10750000000007"/>
    <n v="4"/>
    <x v="6"/>
  </r>
  <r>
    <d v="2018-08-27T00:00:00"/>
    <d v="2018-09-01T00:00:00"/>
    <n v="603"/>
    <x v="647"/>
    <s v="Amsterdam"/>
    <x v="7"/>
    <s v="North Holland"/>
    <x v="1"/>
    <x v="0"/>
    <x v="1"/>
    <x v="0"/>
    <s v="Art"/>
    <s v="Stanley Markers, Water Color"/>
    <n v="9885.94"/>
    <n v="7414.4549999999999"/>
    <n v="2471.4850000000006"/>
    <n v="4"/>
    <x v="6"/>
  </r>
  <r>
    <d v="2018-08-23T00:00:00"/>
    <d v="2018-09-02T00:00:00"/>
    <n v="599"/>
    <x v="401"/>
    <s v="Boulogne-Billancourt"/>
    <x v="2"/>
    <s v="Ile-de-France"/>
    <x v="1"/>
    <x v="2"/>
    <x v="1"/>
    <x v="0"/>
    <s v="Art"/>
    <s v="BIC Pens, Water Color"/>
    <n v="598.67999999999995"/>
    <n v="449.01"/>
    <n v="149.66999999999996"/>
    <n v="5"/>
    <x v="6"/>
  </r>
  <r>
    <d v="2018-08-23T00:00:00"/>
    <d v="2018-09-02T00:00:00"/>
    <n v="599"/>
    <x v="645"/>
    <s v="Livry-Gargan"/>
    <x v="2"/>
    <s v="Ile-de-France"/>
    <x v="1"/>
    <x v="1"/>
    <x v="1"/>
    <x v="1"/>
    <s v="Chairs"/>
    <s v="SAFCO Bag Chairs, Black"/>
    <n v="14.37"/>
    <n v="10.7775"/>
    <n v="3.5924999999999994"/>
    <n v="6"/>
    <x v="6"/>
  </r>
  <r>
    <d v="2018-08-24T00:00:00"/>
    <d v="2018-09-02T00:00:00"/>
    <n v="600"/>
    <x v="24"/>
    <s v="Montargis"/>
    <x v="2"/>
    <s v="Centre-Val de Loire"/>
    <x v="1"/>
    <x v="0"/>
    <x v="0"/>
    <x v="0"/>
    <s v="Binders"/>
    <s v="Cardinal Binder Covers, Durable"/>
    <n v="74.36"/>
    <n v="55.769999999999996"/>
    <n v="18.590000000000003"/>
    <n v="7"/>
    <x v="6"/>
  </r>
  <r>
    <d v="2018-08-24T00:00:00"/>
    <d v="2018-09-03T00:00:00"/>
    <n v="600"/>
    <x v="575"/>
    <s v="Leeuwarden"/>
    <x v="7"/>
    <s v="Friesland"/>
    <x v="1"/>
    <x v="2"/>
    <x v="1"/>
    <x v="0"/>
    <s v="Binders"/>
    <s v="Avery Binder Covers, Recycled"/>
    <n v="0.01"/>
    <n v="7.4999999999999997E-3"/>
    <n v="2.5000000000000005E-3"/>
    <n v="3"/>
    <x v="6"/>
  </r>
  <r>
    <d v="2018-08-27T00:00:00"/>
    <d v="2018-09-03T00:00:00"/>
    <n v="603"/>
    <x v="404"/>
    <s v="Rome"/>
    <x v="3"/>
    <s v="Lazio"/>
    <x v="2"/>
    <x v="2"/>
    <x v="2"/>
    <x v="0"/>
    <s v="Binders"/>
    <s v="Wilson Jones Binding Machine, Recycled"/>
    <n v="0"/>
    <n v="0"/>
    <n v="0"/>
    <n v="1"/>
    <x v="6"/>
  </r>
  <r>
    <d v="2018-08-29T00:00:00"/>
    <d v="2018-09-03T00:00:00"/>
    <n v="605"/>
    <x v="300"/>
    <s v="Capua"/>
    <x v="3"/>
    <s v="Campania"/>
    <x v="2"/>
    <x v="1"/>
    <x v="1"/>
    <x v="0"/>
    <s v="Art"/>
    <s v="BIC Pencil Sharpener, Easy-Erase"/>
    <n v="487.48"/>
    <n v="365.61"/>
    <n v="121.87"/>
    <n v="3"/>
    <x v="6"/>
  </r>
  <r>
    <d v="2018-08-29T00:00:00"/>
    <d v="2018-09-03T00:00:00"/>
    <n v="605"/>
    <x v="648"/>
    <s v="Dublin"/>
    <x v="13"/>
    <s v="Dublin"/>
    <x v="0"/>
    <x v="2"/>
    <x v="1"/>
    <x v="0"/>
    <s v="Appliances"/>
    <s v="Hamilton Beach Coffee Grinder, Silver"/>
    <n v="105.32"/>
    <n v="78.989999999999995"/>
    <n v="26.33"/>
    <n v="2"/>
    <x v="6"/>
  </r>
  <r>
    <d v="2018-08-25T00:00:00"/>
    <d v="2018-09-04T00:00:00"/>
    <n v="601"/>
    <x v="226"/>
    <s v="Marseille"/>
    <x v="2"/>
    <s v="Provence-Alpes-Côte d'Azur"/>
    <x v="1"/>
    <x v="1"/>
    <x v="1"/>
    <x v="0"/>
    <s v="Art"/>
    <s v="Stanley Pens, Fluorescent"/>
    <n v="2455.66"/>
    <n v="1841.7449999999999"/>
    <n v="613.91499999999996"/>
    <n v="1"/>
    <x v="6"/>
  </r>
  <r>
    <d v="2018-08-29T00:00:00"/>
    <d v="2018-09-04T00:00:00"/>
    <n v="605"/>
    <x v="144"/>
    <s v="Mechelen"/>
    <x v="9"/>
    <s v="Antwerp"/>
    <x v="1"/>
    <x v="1"/>
    <x v="1"/>
    <x v="1"/>
    <s v="Bookcases"/>
    <s v="Ikea Corner Shelving, Pine"/>
    <n v="2.3199999999999998"/>
    <n v="1.7399999999999998"/>
    <n v="0.58000000000000007"/>
    <n v="3"/>
    <x v="6"/>
  </r>
  <r>
    <d v="2018-08-29T00:00:00"/>
    <d v="2018-09-04T00:00:00"/>
    <n v="605"/>
    <x v="37"/>
    <s v="Dewsbury"/>
    <x v="1"/>
    <s v="England"/>
    <x v="0"/>
    <x v="1"/>
    <x v="1"/>
    <x v="1"/>
    <s v="Bookcases"/>
    <s v="Safco Classic Bookcase, Traditional"/>
    <n v="0.01"/>
    <n v="7.4999999999999997E-3"/>
    <n v="2.5000000000000005E-3"/>
    <n v="2"/>
    <x v="6"/>
  </r>
  <r>
    <d v="2018-08-29T00:00:00"/>
    <d v="2018-09-04T00:00:00"/>
    <n v="605"/>
    <x v="409"/>
    <s v="London"/>
    <x v="1"/>
    <s v="England"/>
    <x v="0"/>
    <x v="1"/>
    <x v="2"/>
    <x v="2"/>
    <s v="Phones"/>
    <s v="Samsung Headset, Cordless"/>
    <n v="11.98"/>
    <n v="8.9849999999999994"/>
    <n v="2.995000000000001"/>
    <n v="5"/>
    <x v="6"/>
  </r>
  <r>
    <d v="2018-08-29T00:00:00"/>
    <d v="2018-09-04T00:00:00"/>
    <n v="605"/>
    <x v="56"/>
    <s v="Ulm"/>
    <x v="5"/>
    <s v="Baden-Württemberg"/>
    <x v="1"/>
    <x v="1"/>
    <x v="1"/>
    <x v="1"/>
    <s v="Chairs"/>
    <s v="Novimex Chairmat, Set of Two"/>
    <n v="0.01"/>
    <n v="7.4999999999999997E-3"/>
    <n v="2.5000000000000005E-3"/>
    <n v="5"/>
    <x v="6"/>
  </r>
  <r>
    <d v="2018-08-29T00:00:00"/>
    <d v="2018-09-04T00:00:00"/>
    <n v="605"/>
    <x v="62"/>
    <s v="Santander"/>
    <x v="6"/>
    <s v="Cantabria"/>
    <x v="2"/>
    <x v="1"/>
    <x v="2"/>
    <x v="0"/>
    <s v="Storage"/>
    <s v="Rogers File Cart, Blue"/>
    <n v="0"/>
    <n v="0"/>
    <n v="0"/>
    <n v="11"/>
    <x v="6"/>
  </r>
  <r>
    <d v="2018-08-28T00:00:00"/>
    <d v="2018-09-05T00:00:00"/>
    <n v="604"/>
    <x v="279"/>
    <s v="Perugia"/>
    <x v="3"/>
    <s v="Umbria"/>
    <x v="2"/>
    <x v="1"/>
    <x v="1"/>
    <x v="2"/>
    <s v="Accessories"/>
    <s v="Memorex Router, Bluetooth"/>
    <n v="4352.26"/>
    <n v="3264.1950000000002"/>
    <n v="1088.0650000000001"/>
    <n v="2"/>
    <x v="6"/>
  </r>
  <r>
    <d v="2018-08-31T00:00:00"/>
    <d v="2018-09-05T00:00:00"/>
    <n v="607"/>
    <x v="25"/>
    <s v="Stockholm"/>
    <x v="0"/>
    <s v="Stockholm"/>
    <x v="0"/>
    <x v="0"/>
    <x v="1"/>
    <x v="0"/>
    <s v="Fasteners"/>
    <s v="Stockwell Paper Clips, Assorted Sizes"/>
    <n v="20257.14"/>
    <n v="15192.855"/>
    <n v="5064.2849999999999"/>
    <n v="3"/>
    <x v="6"/>
  </r>
  <r>
    <d v="2018-08-27T00:00:00"/>
    <d v="2018-09-06T00:00:00"/>
    <n v="603"/>
    <x v="119"/>
    <s v="Valladolid"/>
    <x v="6"/>
    <s v="Castile and León"/>
    <x v="2"/>
    <x v="0"/>
    <x v="1"/>
    <x v="0"/>
    <s v="Supplies"/>
    <s v="Fiskars Scissors, Easy Grip"/>
    <n v="12897.67"/>
    <n v="9673.2525000000005"/>
    <n v="3224.4174999999996"/>
    <n v="4"/>
    <x v="6"/>
  </r>
  <r>
    <d v="2018-08-28T00:00:00"/>
    <d v="2018-09-06T00:00:00"/>
    <n v="604"/>
    <x v="631"/>
    <s v="Mitry-Mory"/>
    <x v="2"/>
    <s v="Ile-de-France"/>
    <x v="1"/>
    <x v="1"/>
    <x v="2"/>
    <x v="0"/>
    <s v="Art"/>
    <s v="Boston Canvas, Blue"/>
    <n v="2088.4899999999998"/>
    <n v="1566.3674999999998"/>
    <n v="522.12249999999995"/>
    <n v="2"/>
    <x v="6"/>
  </r>
  <r>
    <d v="2018-08-30T00:00:00"/>
    <d v="2018-09-06T00:00:00"/>
    <n v="606"/>
    <x v="0"/>
    <s v="Bottrop"/>
    <x v="5"/>
    <s v="North Rhine-Westphalia"/>
    <x v="1"/>
    <x v="0"/>
    <x v="1"/>
    <x v="0"/>
    <s v="Fasteners"/>
    <s v="Advantus Paper Clips, Assorted Sizes"/>
    <n v="22985.19"/>
    <n v="17238.892499999998"/>
    <n v="5746.2975000000006"/>
    <n v="11"/>
    <x v="6"/>
  </r>
  <r>
    <d v="2018-08-31T00:00:00"/>
    <d v="2018-09-06T00:00:00"/>
    <n v="607"/>
    <x v="117"/>
    <s v="Vitry-sur-Seine"/>
    <x v="2"/>
    <s v="Ile-de-France"/>
    <x v="1"/>
    <x v="1"/>
    <x v="0"/>
    <x v="0"/>
    <s v="Labels"/>
    <s v="Avery File Folder Labels, Alphabetical"/>
    <n v="1208.3900000000001"/>
    <n v="906.29250000000002"/>
    <n v="302.09750000000008"/>
    <n v="5"/>
    <x v="6"/>
  </r>
  <r>
    <d v="2018-08-29T00:00:00"/>
    <d v="2018-09-07T00:00:00"/>
    <n v="605"/>
    <x v="128"/>
    <s v="Vienna"/>
    <x v="4"/>
    <s v="Vienna"/>
    <x v="1"/>
    <x v="1"/>
    <x v="2"/>
    <x v="2"/>
    <s v="Phones"/>
    <s v="Apple Office Telephone, VoIP"/>
    <n v="1259.29"/>
    <n v="944.46749999999997"/>
    <n v="314.82249999999999"/>
    <n v="11"/>
    <x v="6"/>
  </r>
  <r>
    <d v="2018-08-30T00:00:00"/>
    <d v="2018-09-07T00:00:00"/>
    <n v="606"/>
    <x v="411"/>
    <s v="Le Plessis-Robinson"/>
    <x v="2"/>
    <s v="Ile-de-France"/>
    <x v="1"/>
    <x v="1"/>
    <x v="0"/>
    <x v="2"/>
    <s v="Copiers"/>
    <s v="Canon Fax Machine, Laser"/>
    <n v="4875.0200000000004"/>
    <n v="3656.2650000000003"/>
    <n v="1218.7550000000001"/>
    <n v="7"/>
    <x v="6"/>
  </r>
  <r>
    <d v="2018-08-29T00:00:00"/>
    <d v="2018-09-08T00:00:00"/>
    <n v="605"/>
    <x v="265"/>
    <s v="Duisburg"/>
    <x v="5"/>
    <s v="North Rhine-Westphalia"/>
    <x v="1"/>
    <x v="2"/>
    <x v="1"/>
    <x v="0"/>
    <s v="Fasteners"/>
    <s v="Accos Paper Clips, Bulk Pack"/>
    <n v="11213.93"/>
    <n v="8410.4475000000002"/>
    <n v="2803.4825000000001"/>
    <n v="3"/>
    <x v="6"/>
  </r>
  <r>
    <d v="2018-08-30T00:00:00"/>
    <d v="2018-09-08T00:00:00"/>
    <n v="606"/>
    <x v="466"/>
    <s v="Aylesbury"/>
    <x v="1"/>
    <s v="England"/>
    <x v="0"/>
    <x v="0"/>
    <x v="3"/>
    <x v="0"/>
    <s v="Labels"/>
    <s v="Novimex Round Labels, Laser Printer Compatible"/>
    <n v="905.77"/>
    <n v="679.32749999999999"/>
    <n v="226.4425"/>
    <n v="4"/>
    <x v="6"/>
  </r>
  <r>
    <d v="2018-08-30T00:00:00"/>
    <d v="2018-09-08T00:00:00"/>
    <n v="606"/>
    <x v="559"/>
    <s v="Nuremberg"/>
    <x v="5"/>
    <s v="Bavaria"/>
    <x v="1"/>
    <x v="2"/>
    <x v="0"/>
    <x v="1"/>
    <s v="Tables"/>
    <s v="Lesro Conference Table, Adjustable Height"/>
    <n v="71.31"/>
    <n v="53.482500000000002"/>
    <n v="17.827500000000001"/>
    <n v="5"/>
    <x v="6"/>
  </r>
  <r>
    <d v="2018-08-30T00:00:00"/>
    <d v="2018-09-08T00:00:00"/>
    <n v="606"/>
    <x v="500"/>
    <s v="Espoo"/>
    <x v="14"/>
    <s v="Uusimaa"/>
    <x v="0"/>
    <x v="1"/>
    <x v="0"/>
    <x v="0"/>
    <s v="Supplies"/>
    <s v="Stiletto Box Cutter, Steel"/>
    <n v="877.45"/>
    <n v="658.08750000000009"/>
    <n v="219.36249999999995"/>
    <n v="9"/>
    <x v="6"/>
  </r>
  <r>
    <d v="2018-09-01T00:00:00"/>
    <d v="2018-09-08T00:00:00"/>
    <n v="608"/>
    <x v="472"/>
    <s v="Cagliari"/>
    <x v="3"/>
    <s v="Sardinia"/>
    <x v="2"/>
    <x v="1"/>
    <x v="1"/>
    <x v="0"/>
    <s v="Appliances"/>
    <s v="Breville Coffee Grinder, Silver"/>
    <n v="724.27"/>
    <n v="543.20249999999999"/>
    <n v="181.0675"/>
    <n v="3"/>
    <x v="6"/>
  </r>
  <r>
    <d v="2018-09-01T00:00:00"/>
    <d v="2018-09-08T00:00:00"/>
    <n v="608"/>
    <x v="172"/>
    <s v="Paris"/>
    <x v="2"/>
    <s v="Ile-de-France"/>
    <x v="1"/>
    <x v="0"/>
    <x v="0"/>
    <x v="1"/>
    <s v="Bookcases"/>
    <s v="Dania Corner Shelving, Metal"/>
    <n v="1157.45"/>
    <n v="868.08750000000009"/>
    <n v="289.36249999999995"/>
    <n v="7"/>
    <x v="6"/>
  </r>
  <r>
    <d v="2018-09-03T00:00:00"/>
    <d v="2018-09-08T00:00:00"/>
    <n v="610"/>
    <x v="150"/>
    <s v="Stuttgart"/>
    <x v="5"/>
    <s v="Baden-Württemberg"/>
    <x v="1"/>
    <x v="2"/>
    <x v="2"/>
    <x v="0"/>
    <s v="Storage"/>
    <s v="Tenex Box, Wire Frame"/>
    <n v="67.69"/>
    <n v="50.767499999999998"/>
    <n v="16.922499999999999"/>
    <n v="3"/>
    <x v="6"/>
  </r>
  <r>
    <d v="2018-08-30T00:00:00"/>
    <d v="2018-09-09T00:00:00"/>
    <n v="606"/>
    <x v="649"/>
    <s v="Vienna"/>
    <x v="4"/>
    <s v="Vienna"/>
    <x v="1"/>
    <x v="2"/>
    <x v="2"/>
    <x v="0"/>
    <s v="Storage"/>
    <s v="Smead File Cart, Industrial"/>
    <n v="6780.53"/>
    <n v="5085.3975"/>
    <n v="1695.1324999999997"/>
    <n v="2"/>
    <x v="6"/>
  </r>
  <r>
    <d v="2018-08-31T00:00:00"/>
    <d v="2018-09-09T00:00:00"/>
    <n v="607"/>
    <x v="285"/>
    <s v="Meudon"/>
    <x v="2"/>
    <s v="Ile-de-France"/>
    <x v="1"/>
    <x v="1"/>
    <x v="0"/>
    <x v="0"/>
    <s v="Binders"/>
    <s v="Avery Binder Covers, Recycled"/>
    <n v="3944.4"/>
    <n v="2958.3"/>
    <n v="986.09999999999991"/>
    <n v="2"/>
    <x v="6"/>
  </r>
  <r>
    <d v="2018-09-02T00:00:00"/>
    <d v="2018-09-09T00:00:00"/>
    <n v="609"/>
    <x v="86"/>
    <s v="Montecatini Terme"/>
    <x v="3"/>
    <s v="Tuscany"/>
    <x v="2"/>
    <x v="2"/>
    <x v="2"/>
    <x v="1"/>
    <s v="Bookcases"/>
    <s v="Bush Corner Shelving, Pine"/>
    <n v="144.91999999999999"/>
    <n v="108.69"/>
    <n v="36.22999999999999"/>
    <n v="2"/>
    <x v="6"/>
  </r>
  <r>
    <d v="2018-09-03T00:00:00"/>
    <d v="2018-09-09T00:00:00"/>
    <n v="610"/>
    <x v="485"/>
    <s v="Leipzig"/>
    <x v="5"/>
    <s v="Saxony"/>
    <x v="1"/>
    <x v="1"/>
    <x v="1"/>
    <x v="0"/>
    <s v="Labels"/>
    <s v="Novimex Color Coded Labels, Alphabetical"/>
    <n v="14027.94"/>
    <n v="10520.955"/>
    <n v="3506.9850000000006"/>
    <n v="3"/>
    <x v="6"/>
  </r>
  <r>
    <d v="2018-09-03T00:00:00"/>
    <d v="2018-09-09T00:00:00"/>
    <n v="610"/>
    <x v="50"/>
    <s v="London"/>
    <x v="1"/>
    <s v="England"/>
    <x v="0"/>
    <x v="0"/>
    <x v="2"/>
    <x v="0"/>
    <s v="Supplies"/>
    <s v="Kleencut Ruler, Easy Grip"/>
    <n v="699.43"/>
    <n v="524.57249999999999"/>
    <n v="174.85749999999996"/>
    <n v="2"/>
    <x v="6"/>
  </r>
  <r>
    <d v="2018-08-31T00:00:00"/>
    <d v="2018-09-10T00:00:00"/>
    <n v="607"/>
    <x v="650"/>
    <s v="Saint-Priest"/>
    <x v="2"/>
    <s v="Auvergne-Rhône-Alpes"/>
    <x v="1"/>
    <x v="2"/>
    <x v="0"/>
    <x v="0"/>
    <s v="Paper"/>
    <s v="Eaton Memo Slips, 8.5 x 11"/>
    <n v="509129.15"/>
    <n v="381846.86250000005"/>
    <n v="127282.28749999998"/>
    <n v="3"/>
    <x v="6"/>
  </r>
  <r>
    <d v="2018-09-01T00:00:00"/>
    <d v="2018-09-10T00:00:00"/>
    <n v="608"/>
    <x v="71"/>
    <s v="Basingstoke"/>
    <x v="1"/>
    <s v="England"/>
    <x v="0"/>
    <x v="1"/>
    <x v="1"/>
    <x v="1"/>
    <s v="Chairs"/>
    <s v="Hon Bag Chairs, Red"/>
    <n v="2976.09"/>
    <n v="2232.0675000000001"/>
    <n v="744.02250000000004"/>
    <n v="3"/>
    <x v="6"/>
  </r>
  <r>
    <d v="2018-09-02T00:00:00"/>
    <d v="2018-09-10T00:00:00"/>
    <n v="609"/>
    <x v="443"/>
    <s v="Sesto San Giovanni"/>
    <x v="3"/>
    <s v="Lombardy"/>
    <x v="2"/>
    <x v="1"/>
    <x v="1"/>
    <x v="0"/>
    <s v="Binders"/>
    <s v="Acco Binding Machine, Economy"/>
    <n v="26.68"/>
    <n v="20.009999999999998"/>
    <n v="6.6700000000000017"/>
    <n v="4"/>
    <x v="6"/>
  </r>
  <r>
    <d v="2018-09-03T00:00:00"/>
    <d v="2018-09-10T00:00:00"/>
    <n v="610"/>
    <x v="651"/>
    <s v="Vigo"/>
    <x v="6"/>
    <s v="Galicia"/>
    <x v="2"/>
    <x v="1"/>
    <x v="0"/>
    <x v="0"/>
    <s v="Art"/>
    <s v="Boston Sketch Pad, Blue"/>
    <n v="753320.77"/>
    <n v="564990.57750000001"/>
    <n v="188330.1925"/>
    <n v="3"/>
    <x v="6"/>
  </r>
  <r>
    <d v="2018-09-04T00:00:00"/>
    <d v="2018-09-10T00:00:00"/>
    <n v="611"/>
    <x v="600"/>
    <s v="Swindon"/>
    <x v="1"/>
    <s v="England"/>
    <x v="0"/>
    <x v="1"/>
    <x v="0"/>
    <x v="0"/>
    <s v="Binders"/>
    <s v="Avery Hole Reinforcements, Clear"/>
    <n v="11997.21"/>
    <n v="8997.9074999999993"/>
    <n v="2999.3024999999998"/>
    <n v="3"/>
    <x v="6"/>
  </r>
  <r>
    <d v="2018-09-03T00:00:00"/>
    <d v="2018-09-11T00:00:00"/>
    <n v="610"/>
    <x v="444"/>
    <s v="Amsterdam"/>
    <x v="7"/>
    <s v="North Holland"/>
    <x v="1"/>
    <x v="1"/>
    <x v="1"/>
    <x v="0"/>
    <s v="Art"/>
    <s v="Binney &amp; Smith Canvas, Blue"/>
    <n v="22069.22"/>
    <n v="16551.915000000001"/>
    <n v="5517.3050000000003"/>
    <n v="4"/>
    <x v="6"/>
  </r>
  <r>
    <d v="2018-09-04T00:00:00"/>
    <d v="2018-09-11T00:00:00"/>
    <n v="611"/>
    <x v="629"/>
    <s v="Vienna"/>
    <x v="4"/>
    <s v="Vienna"/>
    <x v="1"/>
    <x v="1"/>
    <x v="3"/>
    <x v="1"/>
    <s v="Furnishings"/>
    <s v="Advantus Photo Frame, Erganomic"/>
    <n v="164742.65"/>
    <n v="123556.98749999999"/>
    <n v="41185.662500000006"/>
    <n v="4"/>
    <x v="6"/>
  </r>
  <r>
    <d v="2018-09-04T00:00:00"/>
    <d v="2018-09-11T00:00:00"/>
    <n v="611"/>
    <x v="194"/>
    <s v="Erfurt"/>
    <x v="5"/>
    <s v="Thuringia"/>
    <x v="1"/>
    <x v="2"/>
    <x v="1"/>
    <x v="2"/>
    <s v="Accessories"/>
    <s v="Enermax Mouse, Erganomic"/>
    <n v="123670.21"/>
    <n v="92752.657500000001"/>
    <n v="30917.552500000005"/>
    <n v="6"/>
    <x v="6"/>
  </r>
  <r>
    <d v="2018-09-06T00:00:00"/>
    <d v="2018-09-11T00:00:00"/>
    <n v="613"/>
    <x v="157"/>
    <s v="London"/>
    <x v="1"/>
    <s v="England"/>
    <x v="0"/>
    <x v="1"/>
    <x v="0"/>
    <x v="0"/>
    <s v="Binders"/>
    <s v="Cardinal Index Tab, Economy"/>
    <n v="118243.78"/>
    <n v="88682.834999999992"/>
    <n v="29560.945000000007"/>
    <n v="7"/>
    <x v="6"/>
  </r>
  <r>
    <d v="2018-09-03T00:00:00"/>
    <d v="2018-09-12T00:00:00"/>
    <n v="610"/>
    <x v="436"/>
    <s v="Ghent"/>
    <x v="9"/>
    <s v="East Flanders"/>
    <x v="1"/>
    <x v="2"/>
    <x v="2"/>
    <x v="2"/>
    <s v="Phones"/>
    <s v="Cisco Headset, Cordless"/>
    <n v="38740"/>
    <n v="29055"/>
    <n v="9685"/>
    <n v="2"/>
    <x v="6"/>
  </r>
  <r>
    <d v="2018-09-04T00:00:00"/>
    <d v="2018-09-12T00:00:00"/>
    <n v="611"/>
    <x v="423"/>
    <s v="Genoa"/>
    <x v="3"/>
    <s v="Liguria"/>
    <x v="2"/>
    <x v="1"/>
    <x v="1"/>
    <x v="2"/>
    <s v="Copiers"/>
    <s v="Sharp Copy Machine, Laser"/>
    <n v="33324.71"/>
    <n v="24993.532500000001"/>
    <n v="8331.177499999998"/>
    <n v="4"/>
    <x v="6"/>
  </r>
  <r>
    <d v="2018-09-06T00:00:00"/>
    <d v="2018-09-12T00:00:00"/>
    <n v="613"/>
    <x v="652"/>
    <s v="Paris"/>
    <x v="2"/>
    <s v="Ile-de-France"/>
    <x v="1"/>
    <x v="1"/>
    <x v="1"/>
    <x v="0"/>
    <s v="Storage"/>
    <s v="Eldon File Cart, Industrial"/>
    <n v="48879.63"/>
    <n v="36659.722499999996"/>
    <n v="12219.907500000001"/>
    <n v="1"/>
    <x v="6"/>
  </r>
  <r>
    <d v="2018-09-06T00:00:00"/>
    <d v="2018-09-12T00:00:00"/>
    <n v="613"/>
    <x v="336"/>
    <s v="Gothenburg"/>
    <x v="0"/>
    <s v="Västra Götaland"/>
    <x v="0"/>
    <x v="1"/>
    <x v="1"/>
    <x v="1"/>
    <s v="Furnishings"/>
    <s v="Rubbermaid Stacking Tray, Durable"/>
    <n v="162.08000000000001"/>
    <n v="121.56"/>
    <n v="40.52000000000001"/>
    <n v="3"/>
    <x v="6"/>
  </r>
  <r>
    <d v="2018-09-07T00:00:00"/>
    <d v="2018-09-12T00:00:00"/>
    <n v="614"/>
    <x v="389"/>
    <s v="Genoa"/>
    <x v="3"/>
    <s v="Liguria"/>
    <x v="2"/>
    <x v="0"/>
    <x v="1"/>
    <x v="0"/>
    <s v="Art"/>
    <s v="Boston Pens, Easy-Erase"/>
    <n v="11968.02"/>
    <n v="8976.0149999999994"/>
    <n v="2992.005000000001"/>
    <n v="1"/>
    <x v="6"/>
  </r>
  <r>
    <d v="2018-09-05T00:00:00"/>
    <d v="2018-09-13T00:00:00"/>
    <n v="612"/>
    <x v="653"/>
    <s v="Bagneux"/>
    <x v="2"/>
    <s v="Ile-de-France"/>
    <x v="1"/>
    <x v="2"/>
    <x v="1"/>
    <x v="0"/>
    <s v="Art"/>
    <s v="Boston Pens, Easy-Erase"/>
    <n v="10750.75"/>
    <n v="8063.0625"/>
    <n v="2687.6875"/>
    <n v="7"/>
    <x v="6"/>
  </r>
  <r>
    <d v="2018-09-05T00:00:00"/>
    <d v="2018-09-13T00:00:00"/>
    <n v="612"/>
    <x v="97"/>
    <s v="Kiel"/>
    <x v="5"/>
    <s v="Schleswig-Holstein"/>
    <x v="1"/>
    <x v="0"/>
    <x v="1"/>
    <x v="0"/>
    <s v="Paper"/>
    <s v="Enermax Memo Slips, Premium"/>
    <n v="142.15"/>
    <n v="106.61250000000001"/>
    <n v="35.537499999999994"/>
    <n v="1"/>
    <x v="6"/>
  </r>
  <r>
    <d v="2018-09-05T00:00:00"/>
    <d v="2018-09-13T00:00:00"/>
    <n v="612"/>
    <x v="76"/>
    <s v="Lausanne"/>
    <x v="12"/>
    <s v="Vaud"/>
    <x v="1"/>
    <x v="2"/>
    <x v="1"/>
    <x v="0"/>
    <s v="Storage"/>
    <s v="Eldon Shelving, Industrial"/>
    <n v="35.35"/>
    <n v="26.512500000000003"/>
    <n v="8.8374999999999986"/>
    <n v="3"/>
    <x v="6"/>
  </r>
  <r>
    <d v="2018-09-07T00:00:00"/>
    <d v="2018-09-13T00:00:00"/>
    <n v="614"/>
    <x v="229"/>
    <s v="Schiltigheim"/>
    <x v="2"/>
    <s v="Alsace-Champagne-Ardenne-Lorraine"/>
    <x v="1"/>
    <x v="2"/>
    <x v="2"/>
    <x v="0"/>
    <s v="Binders"/>
    <s v="Cardinal Binder, Recycled"/>
    <n v="41.7"/>
    <n v="31.275000000000002"/>
    <n v="10.425000000000001"/>
    <n v="13"/>
    <x v="6"/>
  </r>
  <r>
    <d v="2018-09-04T00:00:00"/>
    <d v="2018-09-14T00:00:00"/>
    <n v="611"/>
    <x v="181"/>
    <s v="Huelva"/>
    <x v="6"/>
    <s v="Andalusía"/>
    <x v="2"/>
    <x v="1"/>
    <x v="0"/>
    <x v="0"/>
    <s v="Binders"/>
    <s v="Wilson Jones Binder Covers, Durable"/>
    <n v="132.69999999999999"/>
    <n v="99.524999999999991"/>
    <n v="33.174999999999997"/>
    <n v="6"/>
    <x v="6"/>
  </r>
  <r>
    <d v="2018-09-04T00:00:00"/>
    <d v="2018-09-14T00:00:00"/>
    <n v="611"/>
    <x v="511"/>
    <s v="Genoa"/>
    <x v="3"/>
    <s v="Liguria"/>
    <x v="2"/>
    <x v="2"/>
    <x v="0"/>
    <x v="1"/>
    <s v="Bookcases"/>
    <s v="Bush Floating Shelf Set, Metal"/>
    <n v="168.06"/>
    <n v="126.045"/>
    <n v="42.015000000000001"/>
    <n v="6"/>
    <x v="6"/>
  </r>
  <r>
    <d v="2018-09-05T00:00:00"/>
    <d v="2018-09-14T00:00:00"/>
    <n v="612"/>
    <x v="654"/>
    <s v="London"/>
    <x v="1"/>
    <s v="England"/>
    <x v="0"/>
    <x v="2"/>
    <x v="2"/>
    <x v="1"/>
    <s v="Bookcases"/>
    <s v="Sauder 3-Shelf Cabinet, Traditional"/>
    <n v="1436.68"/>
    <n v="1077.51"/>
    <n v="359.17000000000007"/>
    <n v="5"/>
    <x v="6"/>
  </r>
  <r>
    <d v="2018-09-05T00:00:00"/>
    <d v="2018-09-14T00:00:00"/>
    <n v="612"/>
    <x v="568"/>
    <s v="Bordeaux"/>
    <x v="2"/>
    <s v="Aquitaine-Limousin-Poitou-Charentes"/>
    <x v="1"/>
    <x v="1"/>
    <x v="0"/>
    <x v="1"/>
    <s v="Bookcases"/>
    <s v="Bush Stackable Bookrack, Traditional"/>
    <n v="346.8"/>
    <n v="260.10000000000002"/>
    <n v="86.699999999999989"/>
    <n v="2"/>
    <x v="6"/>
  </r>
  <r>
    <d v="2018-09-06T00:00:00"/>
    <d v="2018-09-14T00:00:00"/>
    <n v="613"/>
    <x v="513"/>
    <s v="Carcassonne"/>
    <x v="2"/>
    <s v="Languedoc-Roussillon-Midi-Pyrénées"/>
    <x v="1"/>
    <x v="2"/>
    <x v="0"/>
    <x v="0"/>
    <s v="Fasteners"/>
    <s v="Advantus Rubber Bands, 12 Pack"/>
    <n v="47.99"/>
    <n v="35.9925"/>
    <n v="11.997500000000002"/>
    <n v="1"/>
    <x v="6"/>
  </r>
  <r>
    <d v="2018-09-07T00:00:00"/>
    <d v="2018-09-15T00:00:00"/>
    <n v="614"/>
    <x v="519"/>
    <s v="Gillingham"/>
    <x v="1"/>
    <s v="England"/>
    <x v="0"/>
    <x v="2"/>
    <x v="1"/>
    <x v="0"/>
    <s v="Binders"/>
    <s v="Acco Index Tab, Economy"/>
    <n v="14713.83"/>
    <n v="11035.372499999999"/>
    <n v="3678.4575000000004"/>
    <n v="4"/>
    <x v="6"/>
  </r>
  <r>
    <d v="2018-09-07T00:00:00"/>
    <d v="2018-09-15T00:00:00"/>
    <n v="614"/>
    <x v="168"/>
    <s v="Günzburg"/>
    <x v="5"/>
    <s v="Bavaria"/>
    <x v="1"/>
    <x v="0"/>
    <x v="1"/>
    <x v="0"/>
    <s v="Storage"/>
    <s v="Smead Trays, Industrial"/>
    <n v="162.32"/>
    <n v="121.74"/>
    <n v="40.58"/>
    <n v="1"/>
    <x v="6"/>
  </r>
  <r>
    <d v="2018-09-08T00:00:00"/>
    <d v="2018-09-15T00:00:00"/>
    <n v="615"/>
    <x v="655"/>
    <s v="Unna"/>
    <x v="5"/>
    <s v="North Rhine-Westphalia"/>
    <x v="1"/>
    <x v="1"/>
    <x v="0"/>
    <x v="1"/>
    <s v="Bookcases"/>
    <s v="Sauder Corner Shelving, Traditional"/>
    <n v="123.92"/>
    <n v="92.94"/>
    <n v="30.980000000000004"/>
    <n v="1"/>
    <x v="6"/>
  </r>
  <r>
    <d v="2018-09-07T00:00:00"/>
    <d v="2018-09-16T00:00:00"/>
    <n v="614"/>
    <x v="161"/>
    <s v="Les Mureaux"/>
    <x v="2"/>
    <s v="Ile-de-France"/>
    <x v="1"/>
    <x v="0"/>
    <x v="1"/>
    <x v="2"/>
    <s v="Accessories"/>
    <s v="Belkin Router, USB"/>
    <n v="139.44999999999999"/>
    <n v="104.58749999999999"/>
    <n v="34.862499999999997"/>
    <n v="3"/>
    <x v="6"/>
  </r>
  <r>
    <d v="2018-09-10T00:00:00"/>
    <d v="2018-09-16T00:00:00"/>
    <n v="617"/>
    <x v="340"/>
    <s v="Munich"/>
    <x v="5"/>
    <s v="Bavaria"/>
    <x v="1"/>
    <x v="0"/>
    <x v="1"/>
    <x v="0"/>
    <s v="Binders"/>
    <s v="Acco Index Tab, Economy"/>
    <n v="0"/>
    <n v="0"/>
    <n v="0"/>
    <n v="1"/>
    <x v="6"/>
  </r>
  <r>
    <d v="2018-09-10T00:00:00"/>
    <d v="2018-09-16T00:00:00"/>
    <n v="617"/>
    <x v="622"/>
    <s v="Caen"/>
    <x v="2"/>
    <s v="Normandy"/>
    <x v="1"/>
    <x v="0"/>
    <x v="2"/>
    <x v="0"/>
    <s v="Art"/>
    <s v="BIC Pens, Water Color"/>
    <n v="0"/>
    <n v="0"/>
    <n v="0"/>
    <n v="4"/>
    <x v="6"/>
  </r>
  <r>
    <d v="2018-09-10T00:00:00"/>
    <d v="2018-09-16T00:00:00"/>
    <n v="617"/>
    <x v="84"/>
    <s v="Glasgow"/>
    <x v="1"/>
    <s v="Scotland"/>
    <x v="0"/>
    <x v="1"/>
    <x v="1"/>
    <x v="2"/>
    <s v="Phones"/>
    <s v="Nokia Signal Booster, with Caller ID"/>
    <n v="537.59"/>
    <n v="403.1925"/>
    <n v="134.39750000000004"/>
    <n v="5"/>
    <x v="6"/>
  </r>
  <r>
    <d v="2018-09-07T00:00:00"/>
    <d v="2018-09-17T00:00:00"/>
    <n v="614"/>
    <x v="361"/>
    <s v="Gateshead"/>
    <x v="1"/>
    <s v="England"/>
    <x v="0"/>
    <x v="2"/>
    <x v="1"/>
    <x v="0"/>
    <s v="Art"/>
    <s v="BIC Sketch Pad, Blue"/>
    <n v="4.93"/>
    <n v="3.6974999999999998"/>
    <n v="1.2324999999999999"/>
    <n v="2"/>
    <x v="6"/>
  </r>
  <r>
    <d v="2018-09-11T00:00:00"/>
    <d v="2018-09-17T00:00:00"/>
    <n v="618"/>
    <x v="401"/>
    <s v="Saint-Nazaire"/>
    <x v="2"/>
    <s v="Pays de la Loire"/>
    <x v="1"/>
    <x v="2"/>
    <x v="1"/>
    <x v="2"/>
    <s v="Accessories"/>
    <s v="Logitech Memory Card, USB"/>
    <n v="0.01"/>
    <n v="7.4999999999999997E-3"/>
    <n v="2.5000000000000005E-3"/>
    <n v="2"/>
    <x v="6"/>
  </r>
  <r>
    <d v="2018-09-12T00:00:00"/>
    <d v="2018-09-17T00:00:00"/>
    <n v="619"/>
    <x v="436"/>
    <s v="Sant Boi de Llobregat"/>
    <x v="6"/>
    <s v="Catalonia"/>
    <x v="2"/>
    <x v="2"/>
    <x v="1"/>
    <x v="0"/>
    <s v="Art"/>
    <s v="Stanley Pens, Blue"/>
    <n v="2382"/>
    <n v="1786.5"/>
    <n v="595.5"/>
    <n v="3"/>
    <x v="6"/>
  </r>
  <r>
    <d v="2018-09-10T00:00:00"/>
    <d v="2018-09-18T00:00:00"/>
    <n v="617"/>
    <x v="18"/>
    <s v="Erlangen"/>
    <x v="5"/>
    <s v="Bavaria"/>
    <x v="1"/>
    <x v="2"/>
    <x v="0"/>
    <x v="0"/>
    <s v="Binders"/>
    <s v="Cardinal Binding Machine, Clear"/>
    <n v="7.41"/>
    <n v="5.5575000000000001"/>
    <n v="1.8525"/>
    <n v="10"/>
    <x v="6"/>
  </r>
  <r>
    <d v="2018-09-10T00:00:00"/>
    <d v="2018-09-18T00:00:00"/>
    <n v="617"/>
    <x v="656"/>
    <s v="Deventer"/>
    <x v="7"/>
    <s v="Overijssel"/>
    <x v="1"/>
    <x v="0"/>
    <x v="0"/>
    <x v="1"/>
    <s v="Bookcases"/>
    <s v="Dania Library with Doors, Metal"/>
    <n v="106.79"/>
    <n v="80.092500000000001"/>
    <n v="26.697500000000005"/>
    <n v="4"/>
    <x v="6"/>
  </r>
  <r>
    <d v="2018-09-12T00:00:00"/>
    <d v="2018-09-18T00:00:00"/>
    <n v="619"/>
    <x v="657"/>
    <s v="Calais"/>
    <x v="2"/>
    <s v="Nord-Pas-de-Calais-Picardie"/>
    <x v="1"/>
    <x v="2"/>
    <x v="0"/>
    <x v="0"/>
    <s v="Art"/>
    <s v="Sanford Canvas, Blue"/>
    <n v="4.79"/>
    <n v="3.5925000000000002"/>
    <n v="1.1974999999999998"/>
    <n v="1"/>
    <x v="6"/>
  </r>
  <r>
    <d v="2018-09-09T00:00:00"/>
    <d v="2018-09-19T00:00:00"/>
    <n v="616"/>
    <x v="658"/>
    <s v="Coudekerque-Branche"/>
    <x v="2"/>
    <s v="Nord-Pas-de-Calais-Picardie"/>
    <x v="1"/>
    <x v="2"/>
    <x v="1"/>
    <x v="1"/>
    <s v="Tables"/>
    <s v="Bevis Conference Table, with Bottom Storage"/>
    <n v="586.35"/>
    <n v="439.76250000000005"/>
    <n v="146.58749999999998"/>
    <n v="2"/>
    <x v="6"/>
  </r>
  <r>
    <d v="2018-09-12T00:00:00"/>
    <d v="2018-09-19T00:00:00"/>
    <n v="619"/>
    <x v="131"/>
    <s v="Wuppertal"/>
    <x v="5"/>
    <s v="North Rhine-Westphalia"/>
    <x v="1"/>
    <x v="1"/>
    <x v="1"/>
    <x v="1"/>
    <s v="Bookcases"/>
    <s v="Ikea Floating Shelf Set, Traditional"/>
    <n v="0.22"/>
    <n v="0.16500000000000001"/>
    <n v="5.4999999999999993E-2"/>
    <n v="3"/>
    <x v="6"/>
  </r>
  <r>
    <d v="2018-09-14T00:00:00"/>
    <d v="2018-09-19T00:00:00"/>
    <n v="621"/>
    <x v="252"/>
    <s v="Sesto San Giovanni"/>
    <x v="3"/>
    <s v="Lombardy"/>
    <x v="2"/>
    <x v="1"/>
    <x v="1"/>
    <x v="0"/>
    <s v="Art"/>
    <s v="Binney &amp; Smith Sketch Pad, Water Color"/>
    <n v="22.27"/>
    <n v="16.702500000000001"/>
    <n v="5.567499999999999"/>
    <n v="5"/>
    <x v="6"/>
  </r>
  <r>
    <d v="2018-09-10T00:00:00"/>
    <d v="2018-09-20T00:00:00"/>
    <n v="617"/>
    <x v="174"/>
    <s v="Madrid"/>
    <x v="6"/>
    <s v="Madrid"/>
    <x v="2"/>
    <x v="1"/>
    <x v="1"/>
    <x v="0"/>
    <s v="Binders"/>
    <s v="Ibico 3-Hole Punch, Economy"/>
    <n v="1049.53"/>
    <n v="787.14750000000004"/>
    <n v="262.38249999999994"/>
    <n v="5"/>
    <x v="6"/>
  </r>
  <r>
    <d v="2018-09-12T00:00:00"/>
    <d v="2018-09-20T00:00:00"/>
    <n v="619"/>
    <x v="303"/>
    <s v="Utrecht"/>
    <x v="7"/>
    <s v="Utrecht"/>
    <x v="1"/>
    <x v="2"/>
    <x v="0"/>
    <x v="1"/>
    <s v="Furnishings"/>
    <s v="Deflect-O Door Stop, Erganomic"/>
    <n v="5053.6099999999997"/>
    <n v="3790.2074999999995"/>
    <n v="1263.4025000000001"/>
    <n v="5"/>
    <x v="6"/>
  </r>
  <r>
    <d v="2018-09-13T00:00:00"/>
    <d v="2018-09-20T00:00:00"/>
    <n v="620"/>
    <x v="340"/>
    <s v="Catania"/>
    <x v="3"/>
    <s v="Sicily"/>
    <x v="2"/>
    <x v="0"/>
    <x v="1"/>
    <x v="0"/>
    <s v="Supplies"/>
    <s v="Fiskars Ruler, Steel"/>
    <n v="31.31"/>
    <n v="23.482499999999998"/>
    <n v="7.8275000000000006"/>
    <n v="3"/>
    <x v="6"/>
  </r>
  <r>
    <d v="2018-09-13T00:00:00"/>
    <d v="2018-09-20T00:00:00"/>
    <n v="620"/>
    <x v="659"/>
    <s v="Coventry"/>
    <x v="1"/>
    <s v="England"/>
    <x v="0"/>
    <x v="1"/>
    <x v="2"/>
    <x v="1"/>
    <s v="Furnishings"/>
    <s v="Advantus Door Stop, Erganomic"/>
    <n v="56.84"/>
    <n v="42.63"/>
    <n v="14.21"/>
    <n v="9"/>
    <x v="6"/>
  </r>
  <r>
    <d v="2018-09-11T00:00:00"/>
    <d v="2018-09-21T00:00:00"/>
    <n v="618"/>
    <x v="84"/>
    <s v="Leicester"/>
    <x v="1"/>
    <s v="England"/>
    <x v="0"/>
    <x v="1"/>
    <x v="1"/>
    <x v="0"/>
    <s v="Binders"/>
    <s v="Avery Hole Reinforcements, Recycled"/>
    <n v="454.66"/>
    <n v="340.995"/>
    <n v="113.66500000000002"/>
    <n v="3"/>
    <x v="6"/>
  </r>
  <r>
    <d v="2018-09-12T00:00:00"/>
    <d v="2018-09-21T00:00:00"/>
    <n v="619"/>
    <x v="660"/>
    <s v="Bari"/>
    <x v="3"/>
    <s v="Apulia"/>
    <x v="2"/>
    <x v="2"/>
    <x v="0"/>
    <x v="0"/>
    <s v="Storage"/>
    <s v="Smead Shelving, Industrial"/>
    <n v="676.2"/>
    <n v="507.15000000000003"/>
    <n v="169.05"/>
    <n v="2"/>
    <x v="6"/>
  </r>
  <r>
    <d v="2018-09-14T00:00:00"/>
    <d v="2018-09-21T00:00:00"/>
    <n v="621"/>
    <x v="251"/>
    <s v="Bayreuth"/>
    <x v="5"/>
    <s v="Bavaria"/>
    <x v="1"/>
    <x v="2"/>
    <x v="1"/>
    <x v="1"/>
    <s v="Chairs"/>
    <s v="Hon Bag Chairs, Adjustable"/>
    <n v="1548.38"/>
    <n v="1161.2850000000001"/>
    <n v="387.09500000000003"/>
    <n v="10"/>
    <x v="6"/>
  </r>
  <r>
    <d v="2018-09-17T00:00:00"/>
    <d v="2018-09-22T00:00:00"/>
    <n v="624"/>
    <x v="635"/>
    <s v="Viersen"/>
    <x v="5"/>
    <s v="North Rhine-Westphalia"/>
    <x v="1"/>
    <x v="1"/>
    <x v="1"/>
    <x v="0"/>
    <s v="Art"/>
    <s v="Sanford Pencil Sharpener, Easy-Erase"/>
    <n v="0.83"/>
    <n v="0.62249999999999994"/>
    <n v="0.20750000000000002"/>
    <n v="6"/>
    <x v="6"/>
  </r>
  <r>
    <d v="2018-09-17T00:00:00"/>
    <d v="2018-09-22T00:00:00"/>
    <n v="624"/>
    <x v="25"/>
    <s v="Rouen"/>
    <x v="2"/>
    <s v="Normandy"/>
    <x v="1"/>
    <x v="0"/>
    <x v="3"/>
    <x v="0"/>
    <s v="Binders"/>
    <s v="Ibico Binder, Clear"/>
    <n v="40.880000000000003"/>
    <n v="30.660000000000004"/>
    <n v="10.219999999999999"/>
    <n v="2"/>
    <x v="6"/>
  </r>
  <r>
    <d v="2018-09-13T00:00:00"/>
    <d v="2018-09-23T00:00:00"/>
    <n v="620"/>
    <x v="219"/>
    <s v="Namur"/>
    <x v="9"/>
    <s v="Namur"/>
    <x v="1"/>
    <x v="2"/>
    <x v="1"/>
    <x v="1"/>
    <s v="Chairs"/>
    <s v="Office Star Steel Folding Chair, Black"/>
    <n v="68477.25"/>
    <n v="51357.9375"/>
    <n v="17119.3125"/>
    <n v="5"/>
    <x v="6"/>
  </r>
  <r>
    <d v="2018-09-13T00:00:00"/>
    <d v="2018-09-23T00:00:00"/>
    <n v="620"/>
    <x v="125"/>
    <s v="Le Mans"/>
    <x v="2"/>
    <s v="Pays de la Loire"/>
    <x v="1"/>
    <x v="2"/>
    <x v="1"/>
    <x v="0"/>
    <s v="Art"/>
    <s v="Sanford Sketch Pad, Blue"/>
    <n v="110776.13"/>
    <n v="83082.097500000003"/>
    <n v="27694.032500000001"/>
    <n v="3"/>
    <x v="6"/>
  </r>
  <r>
    <d v="2018-09-16T00:00:00"/>
    <d v="2018-09-23T00:00:00"/>
    <n v="623"/>
    <x v="661"/>
    <s v="Rome"/>
    <x v="3"/>
    <s v="Lazio"/>
    <x v="2"/>
    <x v="2"/>
    <x v="1"/>
    <x v="0"/>
    <s v="Binders"/>
    <s v="Ibico Index Tab, Clear"/>
    <n v="3782.5"/>
    <n v="2836.875"/>
    <n v="945.625"/>
    <n v="4"/>
    <x v="6"/>
  </r>
  <r>
    <d v="2018-09-18T00:00:00"/>
    <d v="2018-09-23T00:00:00"/>
    <n v="625"/>
    <x v="83"/>
    <s v="Swansea"/>
    <x v="1"/>
    <s v="Wales"/>
    <x v="0"/>
    <x v="2"/>
    <x v="1"/>
    <x v="0"/>
    <s v="Storage"/>
    <s v="Fellowes File Cart, Blue"/>
    <n v="2.2599999999999998"/>
    <n v="1.6949999999999998"/>
    <n v="0.56499999999999995"/>
    <n v="3"/>
    <x v="6"/>
  </r>
  <r>
    <d v="2018-09-18T00:00:00"/>
    <d v="2018-09-24T00:00:00"/>
    <n v="625"/>
    <x v="345"/>
    <s v="Dortmund"/>
    <x v="5"/>
    <s v="North Rhine-Westphalia"/>
    <x v="1"/>
    <x v="2"/>
    <x v="1"/>
    <x v="1"/>
    <s v="Bookcases"/>
    <s v="Safco Floating Shelf Set, Pine"/>
    <n v="13020.12"/>
    <n v="9765.09"/>
    <n v="3255.0300000000007"/>
    <n v="4"/>
    <x v="6"/>
  </r>
  <r>
    <d v="2018-09-17T00:00:00"/>
    <d v="2018-09-25T00:00:00"/>
    <n v="624"/>
    <x v="662"/>
    <s v="Aachen"/>
    <x v="5"/>
    <s v="North Rhine-Westphalia"/>
    <x v="1"/>
    <x v="1"/>
    <x v="3"/>
    <x v="0"/>
    <s v="Envelopes"/>
    <s v="GlobeWeis Peel and Seal, Set of 50"/>
    <n v="1263.74"/>
    <n v="947.80500000000006"/>
    <n v="315.93499999999995"/>
    <n v="6"/>
    <x v="6"/>
  </r>
  <r>
    <d v="2018-09-17T00:00:00"/>
    <d v="2018-09-25T00:00:00"/>
    <n v="624"/>
    <x v="180"/>
    <s v="Evry"/>
    <x v="2"/>
    <s v="Ile-de-France"/>
    <x v="1"/>
    <x v="1"/>
    <x v="0"/>
    <x v="0"/>
    <s v="Appliances"/>
    <s v="Hamilton Beach Refrigerator, Red"/>
    <n v="38444.5"/>
    <n v="28833.375"/>
    <n v="9611.125"/>
    <n v="2"/>
    <x v="6"/>
  </r>
  <r>
    <d v="2018-09-17T00:00:00"/>
    <d v="2018-09-26T00:00:00"/>
    <n v="624"/>
    <x v="663"/>
    <s v="Florence"/>
    <x v="3"/>
    <s v="Tuscany"/>
    <x v="2"/>
    <x v="1"/>
    <x v="2"/>
    <x v="0"/>
    <s v="Art"/>
    <s v="Stanley Pens, Fluorescent"/>
    <n v="293.51"/>
    <n v="220.13249999999999"/>
    <n v="73.377499999999998"/>
    <n v="3"/>
    <x v="6"/>
  </r>
  <r>
    <d v="2018-09-20T00:00:00"/>
    <d v="2018-09-26T00:00:00"/>
    <n v="627"/>
    <x v="367"/>
    <s v="Noisy-le-Sec"/>
    <x v="2"/>
    <s v="Ile-de-France"/>
    <x v="1"/>
    <x v="1"/>
    <x v="1"/>
    <x v="1"/>
    <s v="Chairs"/>
    <s v="SAFCO Executive Leather Armchair, Red"/>
    <n v="880.99"/>
    <n v="660.74250000000006"/>
    <n v="220.24749999999995"/>
    <n v="2"/>
    <x v="6"/>
  </r>
  <r>
    <d v="2018-09-21T00:00:00"/>
    <d v="2018-09-26T00:00:00"/>
    <n v="628"/>
    <x v="515"/>
    <s v="Birmingham"/>
    <x v="1"/>
    <s v="England"/>
    <x v="0"/>
    <x v="2"/>
    <x v="1"/>
    <x v="0"/>
    <s v="Labels"/>
    <s v="Smead Removable Labels, 5000 Label Set"/>
    <n v="4.41"/>
    <n v="3.3075000000000001"/>
    <n v="1.1025"/>
    <n v="3"/>
    <x v="6"/>
  </r>
  <r>
    <d v="2018-09-19T00:00:00"/>
    <d v="2018-09-27T00:00:00"/>
    <n v="626"/>
    <x v="471"/>
    <s v="Margate"/>
    <x v="1"/>
    <s v="England"/>
    <x v="0"/>
    <x v="1"/>
    <x v="3"/>
    <x v="0"/>
    <s v="Paper"/>
    <s v="Xerox Memo Slips, Recycled"/>
    <n v="0.04"/>
    <n v="0.03"/>
    <n v="1.0000000000000002E-2"/>
    <n v="2"/>
    <x v="6"/>
  </r>
  <r>
    <d v="2018-09-20T00:00:00"/>
    <d v="2018-09-27T00:00:00"/>
    <n v="627"/>
    <x v="30"/>
    <s v="London"/>
    <x v="1"/>
    <s v="England"/>
    <x v="0"/>
    <x v="1"/>
    <x v="0"/>
    <x v="0"/>
    <s v="Binders"/>
    <s v="Ibico Binder, Recycled"/>
    <n v="711.29"/>
    <n v="533.46749999999997"/>
    <n v="177.82249999999999"/>
    <n v="3"/>
    <x v="6"/>
  </r>
  <r>
    <d v="2018-09-22T00:00:00"/>
    <d v="2018-09-27T00:00:00"/>
    <n v="629"/>
    <x v="640"/>
    <s v="Utrecht"/>
    <x v="7"/>
    <s v="Utrecht"/>
    <x v="1"/>
    <x v="2"/>
    <x v="2"/>
    <x v="1"/>
    <s v="Chairs"/>
    <s v="Office Star Steel Folding Chair, Black"/>
    <n v="0.02"/>
    <n v="1.4999999999999999E-2"/>
    <n v="5.000000000000001E-3"/>
    <n v="6"/>
    <x v="6"/>
  </r>
  <r>
    <d v="2018-09-19T00:00:00"/>
    <d v="2018-09-28T00:00:00"/>
    <n v="626"/>
    <x v="418"/>
    <s v="Talence"/>
    <x v="2"/>
    <s v="Aquitaine-Limousin-Poitou-Charentes"/>
    <x v="1"/>
    <x v="1"/>
    <x v="0"/>
    <x v="1"/>
    <s v="Furnishings"/>
    <s v="Advantus Light Bulb, Durable"/>
    <n v="56581.16"/>
    <n v="42435.87"/>
    <n v="14145.29"/>
    <n v="3"/>
    <x v="6"/>
  </r>
  <r>
    <d v="2018-09-21T00:00:00"/>
    <d v="2018-09-28T00:00:00"/>
    <n v="628"/>
    <x v="590"/>
    <s v="Palermo"/>
    <x v="3"/>
    <s v="Sicily"/>
    <x v="2"/>
    <x v="1"/>
    <x v="1"/>
    <x v="0"/>
    <s v="Fasteners"/>
    <s v="OIC Push Pins, Metal"/>
    <n v="6248.14"/>
    <n v="4686.1050000000005"/>
    <n v="1562.0349999999999"/>
    <n v="3"/>
    <x v="6"/>
  </r>
  <r>
    <d v="2018-09-22T00:00:00"/>
    <d v="2018-09-28T00:00:00"/>
    <n v="629"/>
    <x v="36"/>
    <s v="Birkenhead"/>
    <x v="1"/>
    <s v="England"/>
    <x v="0"/>
    <x v="2"/>
    <x v="1"/>
    <x v="0"/>
    <s v="Binders"/>
    <s v="Ibico Binding Machine, Durable"/>
    <n v="293.13"/>
    <n v="219.8475"/>
    <n v="73.282499999999999"/>
    <n v="3"/>
    <x v="6"/>
  </r>
  <r>
    <d v="2018-09-22T00:00:00"/>
    <d v="2018-09-28T00:00:00"/>
    <n v="629"/>
    <x v="359"/>
    <s v="Seville"/>
    <x v="6"/>
    <s v="Andalusía"/>
    <x v="2"/>
    <x v="1"/>
    <x v="1"/>
    <x v="2"/>
    <s v="Copiers"/>
    <s v="Brother Personal Copier, Digital"/>
    <n v="30053.279999999999"/>
    <n v="22539.96"/>
    <n v="7513.32"/>
    <n v="2"/>
    <x v="6"/>
  </r>
  <r>
    <d v="2018-09-20T00:00:00"/>
    <d v="2018-09-29T00:00:00"/>
    <n v="627"/>
    <x v="624"/>
    <s v="Vantaa"/>
    <x v="14"/>
    <s v="Uusimaa"/>
    <x v="0"/>
    <x v="1"/>
    <x v="0"/>
    <x v="1"/>
    <s v="Chairs"/>
    <s v="SAFCO Executive Leather Armchair, Red"/>
    <n v="3.29"/>
    <n v="2.4675000000000002"/>
    <n v="0.82249999999999979"/>
    <n v="6"/>
    <x v="6"/>
  </r>
  <r>
    <d v="2018-09-20T00:00:00"/>
    <d v="2018-09-29T00:00:00"/>
    <n v="627"/>
    <x v="390"/>
    <s v="Mantes-la-Jolie"/>
    <x v="2"/>
    <s v="Ile-de-France"/>
    <x v="1"/>
    <x v="1"/>
    <x v="1"/>
    <x v="1"/>
    <s v="Bookcases"/>
    <s v="Dania Library with Doors, Mobile"/>
    <n v="61401.57"/>
    <n v="46051.177499999998"/>
    <n v="15350.392500000002"/>
    <n v="3"/>
    <x v="6"/>
  </r>
  <r>
    <d v="2018-09-20T00:00:00"/>
    <d v="2018-09-29T00:00:00"/>
    <n v="627"/>
    <x v="533"/>
    <s v="Bondy"/>
    <x v="2"/>
    <s v="Ile-de-France"/>
    <x v="1"/>
    <x v="2"/>
    <x v="1"/>
    <x v="0"/>
    <s v="Fasteners"/>
    <s v="OIC Clamps, Bulk Pack"/>
    <n v="27058.55"/>
    <n v="20293.912499999999"/>
    <n v="6764.6375000000007"/>
    <n v="10"/>
    <x v="6"/>
  </r>
  <r>
    <d v="2018-09-20T00:00:00"/>
    <d v="2018-09-29T00:00:00"/>
    <n v="627"/>
    <x v="98"/>
    <s v="Faches-Thumesnil"/>
    <x v="2"/>
    <s v="Nord-Pas-de-Calais-Picardie"/>
    <x v="1"/>
    <x v="2"/>
    <x v="1"/>
    <x v="0"/>
    <s v="Labels"/>
    <s v="Smead Color Coded Labels, 5000 Label Set"/>
    <n v="2632.8"/>
    <n v="1974.6000000000001"/>
    <n v="658.2"/>
    <n v="3"/>
    <x v="6"/>
  </r>
  <r>
    <d v="2018-09-24T00:00:00"/>
    <d v="2018-09-29T00:00:00"/>
    <n v="631"/>
    <x v="397"/>
    <s v="Hamme"/>
    <x v="9"/>
    <s v="East Flanders"/>
    <x v="1"/>
    <x v="1"/>
    <x v="1"/>
    <x v="0"/>
    <s v="Binders"/>
    <s v="Avery Binder, Recycled"/>
    <n v="18.87"/>
    <n v="14.1525"/>
    <n v="4.7175000000000011"/>
    <n v="11"/>
    <x v="6"/>
  </r>
  <r>
    <d v="2018-09-21T00:00:00"/>
    <d v="2018-09-30T00:00:00"/>
    <n v="628"/>
    <x v="616"/>
    <s v="Bergheim"/>
    <x v="5"/>
    <s v="North Rhine-Westphalia"/>
    <x v="1"/>
    <x v="1"/>
    <x v="0"/>
    <x v="1"/>
    <s v="Furnishings"/>
    <s v="Tenex Door Stop, Durable"/>
    <n v="5786.04"/>
    <n v="4339.53"/>
    <n v="1446.5100000000002"/>
    <n v="3"/>
    <x v="6"/>
  </r>
  <r>
    <d v="2018-09-21T00:00:00"/>
    <d v="2018-09-30T00:00:00"/>
    <n v="628"/>
    <x v="322"/>
    <s v="Fontainebleau"/>
    <x v="2"/>
    <s v="Ile-de-France"/>
    <x v="1"/>
    <x v="1"/>
    <x v="3"/>
    <x v="0"/>
    <s v="Paper"/>
    <s v="SanDisk Message Books, Premium"/>
    <n v="15945.11"/>
    <n v="11958.8325"/>
    <n v="3986.2775000000001"/>
    <n v="2"/>
    <x v="6"/>
  </r>
  <r>
    <d v="2018-09-21T00:00:00"/>
    <d v="2018-10-01T00:00:00"/>
    <n v="628"/>
    <x v="324"/>
    <s v="Bochum"/>
    <x v="5"/>
    <s v="North Rhine-Westphalia"/>
    <x v="1"/>
    <x v="1"/>
    <x v="2"/>
    <x v="2"/>
    <s v="Accessories"/>
    <s v="Belkin Flash Drive, USB"/>
    <n v="15541.67"/>
    <n v="11656.252500000001"/>
    <n v="3885.4174999999996"/>
    <n v="3"/>
    <x v="6"/>
  </r>
  <r>
    <d v="2018-09-21T00:00:00"/>
    <d v="2018-10-01T00:00:00"/>
    <n v="628"/>
    <x v="284"/>
    <s v="Birmingham"/>
    <x v="1"/>
    <s v="England"/>
    <x v="0"/>
    <x v="0"/>
    <x v="1"/>
    <x v="0"/>
    <s v="Art"/>
    <s v="BIC Canvas, Fluorescent"/>
    <n v="16088.99"/>
    <n v="12066.7425"/>
    <n v="4022.2474999999995"/>
    <n v="1"/>
    <x v="6"/>
  </r>
  <r>
    <d v="2018-09-24T00:00:00"/>
    <d v="2018-10-02T00:00:00"/>
    <n v="631"/>
    <x v="664"/>
    <s v="Milan"/>
    <x v="3"/>
    <s v="Lombardy"/>
    <x v="2"/>
    <x v="2"/>
    <x v="0"/>
    <x v="1"/>
    <s v="Furnishings"/>
    <s v="Rubbermaid Door Stop, Duo Pack"/>
    <n v="4326.8"/>
    <n v="3245.1000000000004"/>
    <n v="1081.6999999999998"/>
    <n v="5"/>
    <x v="6"/>
  </r>
  <r>
    <d v="2018-09-24T00:00:00"/>
    <d v="2018-10-02T00:00:00"/>
    <n v="631"/>
    <x v="431"/>
    <s v="Worms"/>
    <x v="5"/>
    <s v="Rhineland-Palatinate"/>
    <x v="1"/>
    <x v="1"/>
    <x v="1"/>
    <x v="0"/>
    <s v="Art"/>
    <s v="Sanford Markers, Fluorescent"/>
    <n v="5306.7"/>
    <n v="3980.0249999999996"/>
    <n v="1326.6750000000002"/>
    <n v="4"/>
    <x v="6"/>
  </r>
  <r>
    <d v="2018-09-25T00:00:00"/>
    <d v="2018-10-02T00:00:00"/>
    <n v="632"/>
    <x v="267"/>
    <s v="Stockholm"/>
    <x v="0"/>
    <s v="Stockholm"/>
    <x v="0"/>
    <x v="1"/>
    <x v="1"/>
    <x v="1"/>
    <s v="Bookcases"/>
    <s v="Safco Corner Shelving, Metal"/>
    <n v="29898.32"/>
    <n v="22423.739999999998"/>
    <n v="7474.5800000000017"/>
    <n v="3"/>
    <x v="6"/>
  </r>
  <r>
    <d v="2018-09-24T00:00:00"/>
    <d v="2018-10-03T00:00:00"/>
    <n v="631"/>
    <x v="439"/>
    <s v="Berlin"/>
    <x v="5"/>
    <s v="Berlin"/>
    <x v="1"/>
    <x v="1"/>
    <x v="0"/>
    <x v="0"/>
    <s v="Art"/>
    <s v="Boston Pencil Sharpener, Easy-Erase"/>
    <n v="0"/>
    <n v="0"/>
    <n v="0"/>
    <n v="5"/>
    <x v="6"/>
  </r>
  <r>
    <d v="2018-09-27T00:00:00"/>
    <d v="2018-10-03T00:00:00"/>
    <n v="634"/>
    <x v="430"/>
    <s v="Chester"/>
    <x v="1"/>
    <s v="England"/>
    <x v="0"/>
    <x v="1"/>
    <x v="2"/>
    <x v="0"/>
    <s v="Art"/>
    <s v="Sanford Pens, Blue"/>
    <n v="8.1"/>
    <n v="6.0749999999999993"/>
    <n v="2.0250000000000004"/>
    <n v="5"/>
    <x v="6"/>
  </r>
  <r>
    <d v="2018-09-28T00:00:00"/>
    <d v="2018-10-03T00:00:00"/>
    <n v="635"/>
    <x v="26"/>
    <s v="Neuilly-Plaisance"/>
    <x v="2"/>
    <s v="Ile-de-France"/>
    <x v="1"/>
    <x v="1"/>
    <x v="3"/>
    <x v="0"/>
    <s v="Supplies"/>
    <s v="Elite Letter Opener, Steel"/>
    <n v="4597.1000000000004"/>
    <n v="3447.8250000000003"/>
    <n v="1149.2750000000001"/>
    <n v="3"/>
    <x v="6"/>
  </r>
  <r>
    <d v="2018-09-26T00:00:00"/>
    <d v="2018-10-04T00:00:00"/>
    <n v="633"/>
    <x v="203"/>
    <s v="Rotterdam"/>
    <x v="7"/>
    <s v="South Holland"/>
    <x v="1"/>
    <x v="1"/>
    <x v="1"/>
    <x v="1"/>
    <s v="Bookcases"/>
    <s v="Ikea Library with Doors, Pine"/>
    <n v="0"/>
    <n v="0"/>
    <n v="0"/>
    <n v="2"/>
    <x v="6"/>
  </r>
  <r>
    <d v="2018-09-27T00:00:00"/>
    <d v="2018-10-04T00:00:00"/>
    <n v="634"/>
    <x v="647"/>
    <s v="Pontault-Combault"/>
    <x v="2"/>
    <s v="Ile-de-France"/>
    <x v="1"/>
    <x v="0"/>
    <x v="1"/>
    <x v="1"/>
    <s v="Chairs"/>
    <s v="Hon Swivel Stool, Black"/>
    <n v="0"/>
    <n v="0"/>
    <n v="0"/>
    <n v="3"/>
    <x v="6"/>
  </r>
  <r>
    <d v="2018-09-27T00:00:00"/>
    <d v="2018-10-04T00:00:00"/>
    <n v="634"/>
    <x v="73"/>
    <s v="Grevenbroich"/>
    <x v="5"/>
    <s v="North Rhine-Westphalia"/>
    <x v="1"/>
    <x v="1"/>
    <x v="0"/>
    <x v="0"/>
    <s v="Storage"/>
    <s v="Tenex Box, Wire Frame"/>
    <n v="0"/>
    <n v="0"/>
    <n v="0"/>
    <n v="2"/>
    <x v="6"/>
  </r>
  <r>
    <d v="2018-09-28T00:00:00"/>
    <d v="2018-10-04T00:00:00"/>
    <n v="635"/>
    <x v="32"/>
    <s v="Zurich"/>
    <x v="12"/>
    <s v="Zürich"/>
    <x v="1"/>
    <x v="1"/>
    <x v="2"/>
    <x v="0"/>
    <s v="Art"/>
    <s v="Binney &amp; Smith Pens, Blue"/>
    <n v="0"/>
    <n v="0"/>
    <n v="0"/>
    <n v="5"/>
    <x v="6"/>
  </r>
  <r>
    <d v="2018-09-28T00:00:00"/>
    <d v="2018-10-04T00:00:00"/>
    <n v="635"/>
    <x v="595"/>
    <s v="Spijkenisse"/>
    <x v="7"/>
    <s v="South Holland"/>
    <x v="1"/>
    <x v="0"/>
    <x v="0"/>
    <x v="2"/>
    <s v="Copiers"/>
    <s v="Brother Personal Copier, Digital"/>
    <n v="76.86"/>
    <n v="57.644999999999996"/>
    <n v="19.215000000000003"/>
    <n v="3"/>
    <x v="6"/>
  </r>
  <r>
    <d v="2018-09-25T00:00:00"/>
    <d v="2018-10-05T00:00:00"/>
    <n v="632"/>
    <x v="553"/>
    <s v="Halle"/>
    <x v="5"/>
    <s v="North Rhine-Westphalia"/>
    <x v="1"/>
    <x v="1"/>
    <x v="1"/>
    <x v="0"/>
    <s v="Art"/>
    <s v="BIC Pencil Sharpener, Fluorescent"/>
    <n v="2402.4299999999998"/>
    <n v="1801.8224999999998"/>
    <n v="600.60750000000007"/>
    <n v="3"/>
    <x v="6"/>
  </r>
  <r>
    <d v="2018-09-28T00:00:00"/>
    <d v="2018-10-05T00:00:00"/>
    <n v="635"/>
    <x v="456"/>
    <s v="Paris"/>
    <x v="2"/>
    <s v="Ile-de-France"/>
    <x v="1"/>
    <x v="1"/>
    <x v="1"/>
    <x v="1"/>
    <s v="Bookcases"/>
    <s v="Safco Classic Bookcase, Traditional"/>
    <n v="78286.740000000005"/>
    <n v="58715.055000000008"/>
    <n v="19571.684999999998"/>
    <n v="5"/>
    <x v="6"/>
  </r>
  <r>
    <d v="2018-09-28T00:00:00"/>
    <d v="2018-10-05T00:00:00"/>
    <n v="635"/>
    <x v="521"/>
    <s v="Munich"/>
    <x v="5"/>
    <s v="Bavaria"/>
    <x v="1"/>
    <x v="1"/>
    <x v="1"/>
    <x v="1"/>
    <s v="Bookcases"/>
    <s v="Dania Library with Doors, Traditional"/>
    <n v="0.35"/>
    <n v="0.26249999999999996"/>
    <n v="8.7500000000000022E-2"/>
    <n v="3"/>
    <x v="6"/>
  </r>
  <r>
    <d v="2018-09-29T00:00:00"/>
    <d v="2018-10-05T00:00:00"/>
    <n v="636"/>
    <x v="665"/>
    <s v="Vienna"/>
    <x v="4"/>
    <s v="Vienna"/>
    <x v="1"/>
    <x v="2"/>
    <x v="0"/>
    <x v="0"/>
    <s v="Art"/>
    <s v="Boston Pencil Sharpener, Easy-Erase"/>
    <n v="6481.54"/>
    <n v="4861.1549999999997"/>
    <n v="1620.3850000000002"/>
    <n v="6"/>
    <x v="6"/>
  </r>
  <r>
    <d v="2018-09-26T00:00:00"/>
    <d v="2018-10-06T00:00:00"/>
    <n v="633"/>
    <x v="666"/>
    <s v="Essen"/>
    <x v="5"/>
    <s v="North Rhine-Westphalia"/>
    <x v="1"/>
    <x v="1"/>
    <x v="1"/>
    <x v="0"/>
    <s v="Supplies"/>
    <s v="Fiskars Trimmer, Steel"/>
    <n v="24.81"/>
    <n v="18.607499999999998"/>
    <n v="6.2025000000000006"/>
    <n v="4"/>
    <x v="6"/>
  </r>
  <r>
    <d v="2018-09-26T00:00:00"/>
    <d v="2018-10-06T00:00:00"/>
    <n v="633"/>
    <x v="667"/>
    <s v="Clermont-Ferrand"/>
    <x v="2"/>
    <s v="Auvergne-Rhône-Alpes"/>
    <x v="1"/>
    <x v="1"/>
    <x v="0"/>
    <x v="1"/>
    <s v="Bookcases"/>
    <s v="Dania Classic Bookcase, Pine"/>
    <n v="1857.1"/>
    <n v="1392.8249999999998"/>
    <n v="464.27500000000009"/>
    <n v="1"/>
    <x v="6"/>
  </r>
  <r>
    <d v="2018-09-27T00:00:00"/>
    <d v="2018-10-06T00:00:00"/>
    <n v="634"/>
    <x v="668"/>
    <s v="Eggenstein-Leopoldshafen"/>
    <x v="5"/>
    <s v="Baden-Württemberg"/>
    <x v="1"/>
    <x v="0"/>
    <x v="1"/>
    <x v="1"/>
    <s v="Chairs"/>
    <s v="Novimex Steel Folding Chair, Red"/>
    <n v="293.8"/>
    <n v="220.35000000000002"/>
    <n v="73.449999999999989"/>
    <n v="3"/>
    <x v="6"/>
  </r>
  <r>
    <d v="2018-09-27T00:00:00"/>
    <d v="2018-10-06T00:00:00"/>
    <n v="634"/>
    <x v="481"/>
    <s v="Rome"/>
    <x v="3"/>
    <s v="Lazio"/>
    <x v="2"/>
    <x v="1"/>
    <x v="1"/>
    <x v="0"/>
    <s v="Art"/>
    <s v="Stanley Highlighters, Fluorescent"/>
    <n v="19482.18"/>
    <n v="14611.635"/>
    <n v="4870.5450000000001"/>
    <n v="3"/>
    <x v="6"/>
  </r>
  <r>
    <d v="2018-09-29T00:00:00"/>
    <d v="2018-10-06T00:00:00"/>
    <n v="636"/>
    <x v="321"/>
    <s v="Boulogne-Billancourt"/>
    <x v="2"/>
    <s v="Ile-de-France"/>
    <x v="1"/>
    <x v="1"/>
    <x v="3"/>
    <x v="0"/>
    <s v="Binders"/>
    <s v="Avery 3-Hole Punch, Recycled"/>
    <n v="16361.84"/>
    <n v="12271.380000000001"/>
    <n v="4090.4599999999991"/>
    <n v="1"/>
    <x v="6"/>
  </r>
  <r>
    <d v="2018-10-01T00:00:00"/>
    <d v="2018-10-06T00:00:00"/>
    <n v="638"/>
    <x v="334"/>
    <s v="Cagliari"/>
    <x v="3"/>
    <s v="Sardinia"/>
    <x v="2"/>
    <x v="2"/>
    <x v="1"/>
    <x v="0"/>
    <s v="Art"/>
    <s v="BIC Highlighters, Fluorescent"/>
    <n v="302.44"/>
    <n v="226.82999999999998"/>
    <n v="75.610000000000014"/>
    <n v="4"/>
    <x v="6"/>
  </r>
  <r>
    <d v="2018-09-28T00:00:00"/>
    <d v="2018-10-07T00:00:00"/>
    <n v="635"/>
    <x v="552"/>
    <s v="Vienna"/>
    <x v="4"/>
    <s v="Vienna"/>
    <x v="1"/>
    <x v="1"/>
    <x v="0"/>
    <x v="0"/>
    <s v="Paper"/>
    <s v="SanDisk Memo Slips, Premium"/>
    <n v="2485.09"/>
    <n v="1863.8175000000001"/>
    <n v="621.27250000000004"/>
    <n v="4"/>
    <x v="6"/>
  </r>
  <r>
    <d v="2018-09-28T00:00:00"/>
    <d v="2018-10-07T00:00:00"/>
    <n v="635"/>
    <x v="355"/>
    <s v="Trieste"/>
    <x v="3"/>
    <s v="Friuli-Venezia Giulia"/>
    <x v="2"/>
    <x v="1"/>
    <x v="1"/>
    <x v="0"/>
    <s v="Binders"/>
    <s v="Acco Binding Machine, Clear"/>
    <n v="19365.37"/>
    <n v="14524.0275"/>
    <n v="4841.3424999999988"/>
    <n v="3"/>
    <x v="6"/>
  </r>
  <r>
    <d v="2018-09-28T00:00:00"/>
    <d v="2018-10-07T00:00:00"/>
    <n v="635"/>
    <x v="669"/>
    <s v="Sittard"/>
    <x v="7"/>
    <s v="Limburg"/>
    <x v="1"/>
    <x v="0"/>
    <x v="1"/>
    <x v="2"/>
    <s v="Copiers"/>
    <s v="Sharp Wireless Fax, Color"/>
    <n v="8175.94"/>
    <n v="6131.9549999999999"/>
    <n v="2043.9849999999997"/>
    <n v="1"/>
    <x v="6"/>
  </r>
  <r>
    <d v="2018-10-01T00:00:00"/>
    <d v="2018-10-07T00:00:00"/>
    <n v="638"/>
    <x v="609"/>
    <s v="Dublin"/>
    <x v="13"/>
    <s v="Dublin"/>
    <x v="0"/>
    <x v="1"/>
    <x v="2"/>
    <x v="0"/>
    <s v="Envelopes"/>
    <s v="Kraft Mailers, Security-Tint"/>
    <n v="7352.79"/>
    <n v="5514.5924999999997"/>
    <n v="1838.1975000000002"/>
    <n v="5"/>
    <x v="6"/>
  </r>
  <r>
    <d v="2018-10-01T00:00:00"/>
    <d v="2018-10-08T00:00:00"/>
    <n v="638"/>
    <x v="150"/>
    <s v="Bordeaux"/>
    <x v="2"/>
    <s v="Aquitaine-Limousin-Poitou-Charentes"/>
    <x v="1"/>
    <x v="2"/>
    <x v="1"/>
    <x v="1"/>
    <s v="Bookcases"/>
    <s v="Ikea Classic Bookcase, Traditional"/>
    <n v="750.47"/>
    <n v="562.85249999999996"/>
    <n v="187.61750000000006"/>
    <n v="5"/>
    <x v="6"/>
  </r>
  <r>
    <d v="2018-10-02T00:00:00"/>
    <d v="2018-10-08T00:00:00"/>
    <n v="639"/>
    <x v="451"/>
    <s v="Les Ulis"/>
    <x v="2"/>
    <s v="Ile-de-France"/>
    <x v="1"/>
    <x v="0"/>
    <x v="1"/>
    <x v="2"/>
    <s v="Accessories"/>
    <s v="Memorex Flash Drive, Bluetooth"/>
    <n v="7862.49"/>
    <n v="5896.8675000000003"/>
    <n v="1965.6224999999995"/>
    <n v="3"/>
    <x v="6"/>
  </r>
  <r>
    <d v="2018-09-29T00:00:00"/>
    <d v="2018-10-09T00:00:00"/>
    <n v="636"/>
    <x v="445"/>
    <s v="Le Mans"/>
    <x v="2"/>
    <s v="Pays de la Loire"/>
    <x v="1"/>
    <x v="2"/>
    <x v="0"/>
    <x v="0"/>
    <s v="Appliances"/>
    <s v="Breville Coffee Grinder, White"/>
    <n v="48519.45"/>
    <n v="36389.587499999994"/>
    <n v="12129.862500000003"/>
    <n v="3"/>
    <x v="6"/>
  </r>
  <r>
    <d v="2018-10-01T00:00:00"/>
    <d v="2018-10-09T00:00:00"/>
    <n v="638"/>
    <x v="108"/>
    <s v="Orihuela"/>
    <x v="6"/>
    <s v="Valenciana"/>
    <x v="2"/>
    <x v="1"/>
    <x v="1"/>
    <x v="1"/>
    <s v="Chairs"/>
    <s v="SAFCO Chairmat, Set of Two"/>
    <n v="11287.13"/>
    <n v="8465.3474999999999"/>
    <n v="2821.7824999999993"/>
    <n v="3"/>
    <x v="6"/>
  </r>
  <r>
    <d v="2018-10-03T00:00:00"/>
    <d v="2018-10-09T00:00:00"/>
    <n v="640"/>
    <x v="578"/>
    <s v="Trier"/>
    <x v="5"/>
    <s v="Rhineland-Palatinate"/>
    <x v="1"/>
    <x v="2"/>
    <x v="1"/>
    <x v="1"/>
    <s v="Furnishings"/>
    <s v="Advantus Light Bulb, Black"/>
    <n v="10167.709999999999"/>
    <n v="7625.7824999999993"/>
    <n v="2541.9274999999998"/>
    <n v="2"/>
    <x v="6"/>
  </r>
  <r>
    <d v="2018-10-04T00:00:00"/>
    <d v="2018-10-09T00:00:00"/>
    <n v="641"/>
    <x v="492"/>
    <s v="Marseille"/>
    <x v="2"/>
    <s v="Provence-Alpes-Côte d'Azur"/>
    <x v="1"/>
    <x v="1"/>
    <x v="1"/>
    <x v="1"/>
    <s v="Tables"/>
    <s v="Chromcraft Round Table, Adjustable Height"/>
    <n v="67295.66"/>
    <n v="50471.745000000003"/>
    <n v="16823.915000000001"/>
    <n v="3"/>
    <x v="6"/>
  </r>
  <r>
    <d v="2018-10-04T00:00:00"/>
    <d v="2018-10-11T00:00:00"/>
    <n v="641"/>
    <x v="100"/>
    <s v="Boulogne-Billancourt"/>
    <x v="2"/>
    <s v="Ile-de-France"/>
    <x v="1"/>
    <x v="0"/>
    <x v="0"/>
    <x v="0"/>
    <s v="Art"/>
    <s v="Sanford Canvas, Fluorescent"/>
    <n v="122.99"/>
    <n v="92.242499999999993"/>
    <n v="30.747500000000002"/>
    <n v="4"/>
    <x v="6"/>
  </r>
  <r>
    <d v="2018-10-04T00:00:00"/>
    <d v="2018-10-11T00:00:00"/>
    <n v="641"/>
    <x v="583"/>
    <s v="Palma de Mallorca"/>
    <x v="6"/>
    <s v="Balearic Islands"/>
    <x v="2"/>
    <x v="1"/>
    <x v="3"/>
    <x v="2"/>
    <s v="Accessories"/>
    <s v="Memorex Numeric Keypad, Bluetooth"/>
    <n v="0"/>
    <n v="0"/>
    <n v="0"/>
    <n v="3"/>
    <x v="6"/>
  </r>
  <r>
    <d v="2018-10-05T00:00:00"/>
    <d v="2018-10-11T00:00:00"/>
    <n v="642"/>
    <x v="670"/>
    <s v="Munich"/>
    <x v="5"/>
    <s v="Bavaria"/>
    <x v="1"/>
    <x v="1"/>
    <x v="1"/>
    <x v="2"/>
    <s v="Machines"/>
    <s v="Konica Phone, Wireless"/>
    <n v="10"/>
    <n v="7.5"/>
    <n v="2.5"/>
    <n v="2"/>
    <x v="6"/>
  </r>
  <r>
    <d v="2018-10-05T00:00:00"/>
    <d v="2018-10-12T00:00:00"/>
    <n v="642"/>
    <x v="327"/>
    <s v="Lausanne"/>
    <x v="12"/>
    <s v="Vaud"/>
    <x v="1"/>
    <x v="2"/>
    <x v="1"/>
    <x v="1"/>
    <s v="Bookcases"/>
    <s v="Sauder Floating Shelf Set, Mobile"/>
    <n v="1232.8499999999999"/>
    <n v="924.63749999999993"/>
    <n v="308.21249999999998"/>
    <n v="3"/>
    <x v="6"/>
  </r>
  <r>
    <d v="2018-10-04T00:00:00"/>
    <d v="2018-10-14T00:00:00"/>
    <n v="641"/>
    <x v="372"/>
    <s v="Paris"/>
    <x v="2"/>
    <s v="Ile-de-France"/>
    <x v="1"/>
    <x v="1"/>
    <x v="1"/>
    <x v="1"/>
    <s v="Chairs"/>
    <s v="Office Star Executive Leather Armchair, Adjustable"/>
    <n v="25426.400000000001"/>
    <n v="19069.800000000003"/>
    <n v="6356.5999999999985"/>
    <n v="2"/>
    <x v="6"/>
  </r>
  <r>
    <d v="2018-10-08T00:00:00"/>
    <d v="2018-10-15T00:00:00"/>
    <n v="645"/>
    <x v="659"/>
    <s v="Birmingham"/>
    <x v="1"/>
    <s v="England"/>
    <x v="0"/>
    <x v="1"/>
    <x v="0"/>
    <x v="0"/>
    <s v="Art"/>
    <s v="BIC Highlighters, Blue"/>
    <n v="9216.65"/>
    <n v="6912.4874999999993"/>
    <n v="2304.1625000000004"/>
    <n v="4"/>
    <x v="6"/>
  </r>
  <r>
    <d v="2018-10-09T00:00:00"/>
    <d v="2018-10-15T00:00:00"/>
    <n v="646"/>
    <x v="540"/>
    <s v="Chelmsford"/>
    <x v="1"/>
    <s v="England"/>
    <x v="0"/>
    <x v="1"/>
    <x v="0"/>
    <x v="0"/>
    <s v="Art"/>
    <s v="Boston Highlighters, Water Color"/>
    <n v="253561.31"/>
    <n v="190170.98249999998"/>
    <n v="63390.327500000014"/>
    <n v="1"/>
    <x v="6"/>
  </r>
  <r>
    <d v="2018-10-10T00:00:00"/>
    <d v="2018-10-16T00:00:00"/>
    <n v="647"/>
    <x v="92"/>
    <s v="Bolton"/>
    <x v="1"/>
    <s v="England"/>
    <x v="0"/>
    <x v="0"/>
    <x v="1"/>
    <x v="2"/>
    <s v="Phones"/>
    <s v="Apple Audio Dock, VoIP"/>
    <n v="78.41"/>
    <n v="58.807499999999997"/>
    <n v="19.602499999999999"/>
    <n v="2"/>
    <x v="6"/>
  </r>
  <r>
    <d v="2018-10-12T00:00:00"/>
    <d v="2018-10-17T00:00:00"/>
    <n v="649"/>
    <x v="388"/>
    <s v="Waiblingen"/>
    <x v="5"/>
    <s v="Baden-Württemberg"/>
    <x v="1"/>
    <x v="0"/>
    <x v="0"/>
    <x v="0"/>
    <s v="Supplies"/>
    <s v="Kleencut Letter Opener, Easy Grip"/>
    <n v="1336.27"/>
    <n v="1002.2025"/>
    <n v="334.0675"/>
    <n v="2"/>
    <x v="6"/>
  </r>
  <r>
    <d v="2018-10-10T00:00:00"/>
    <d v="2018-10-18T00:00:00"/>
    <n v="647"/>
    <x v="620"/>
    <s v="Saint-Cloud"/>
    <x v="2"/>
    <s v="Ile-de-France"/>
    <x v="1"/>
    <x v="1"/>
    <x v="1"/>
    <x v="2"/>
    <s v="Copiers"/>
    <s v="Brother Copy Machine, Laser"/>
    <n v="125440.84"/>
    <n v="94080.63"/>
    <n v="31360.209999999992"/>
    <n v="3"/>
    <x v="6"/>
  </r>
  <r>
    <d v="2018-10-11T00:00:00"/>
    <d v="2018-10-18T00:00:00"/>
    <n v="648"/>
    <x v="559"/>
    <s v="Heilbronn"/>
    <x v="5"/>
    <s v="Baden-Württemberg"/>
    <x v="1"/>
    <x v="2"/>
    <x v="2"/>
    <x v="0"/>
    <s v="Paper"/>
    <s v="Green Bar Parchment Paper, Premium"/>
    <n v="3760"/>
    <n v="2820"/>
    <n v="940"/>
    <n v="3"/>
    <x v="6"/>
  </r>
  <r>
    <d v="2018-10-10T00:00:00"/>
    <d v="2018-10-19T00:00:00"/>
    <n v="647"/>
    <x v="291"/>
    <s v="Ferndown"/>
    <x v="1"/>
    <s v="England"/>
    <x v="0"/>
    <x v="2"/>
    <x v="1"/>
    <x v="0"/>
    <s v="Paper"/>
    <s v="Eaton Computer Printout Paper, 8.5 x 11"/>
    <n v="338606.82"/>
    <n v="253955.11499999999"/>
    <n v="84651.705000000016"/>
    <n v="4"/>
    <x v="6"/>
  </r>
  <r>
    <d v="2018-10-15T00:00:00"/>
    <d v="2018-10-21T00:00:00"/>
    <n v="652"/>
    <x v="88"/>
    <s v="Agde"/>
    <x v="2"/>
    <s v="Languedoc-Roussillon-Midi-Pyrénées"/>
    <x v="1"/>
    <x v="2"/>
    <x v="1"/>
    <x v="0"/>
    <s v="Art"/>
    <s v="Binney &amp; Smith Pencil Sharpener, Fluorescent"/>
    <n v="1598409.1"/>
    <n v="1198806.8250000002"/>
    <n v="399602.27499999991"/>
    <n v="2"/>
    <x v="6"/>
  </r>
  <r>
    <d v="2018-10-13T00:00:00"/>
    <d v="2018-10-22T00:00:00"/>
    <n v="650"/>
    <x v="264"/>
    <s v="Weimar"/>
    <x v="5"/>
    <s v="Thuringia"/>
    <x v="1"/>
    <x v="1"/>
    <x v="1"/>
    <x v="2"/>
    <s v="Phones"/>
    <s v="Nokia Smart Phone, Full Size"/>
    <n v="0"/>
    <n v="0"/>
    <n v="0"/>
    <n v="4"/>
    <x v="6"/>
  </r>
  <r>
    <d v="2018-10-15T00:00:00"/>
    <d v="2018-10-23T00:00:00"/>
    <n v="652"/>
    <x v="85"/>
    <s v="Saint-Louis"/>
    <x v="2"/>
    <s v="Alsace-Champagne-Ardenne-Lorraine"/>
    <x v="1"/>
    <x v="2"/>
    <x v="0"/>
    <x v="1"/>
    <s v="Tables"/>
    <s v="Lesro Computer Table, Fully Assembled"/>
    <n v="2661.22"/>
    <n v="1995.915"/>
    <n v="665.30499999999984"/>
    <n v="11"/>
    <x v="6"/>
  </r>
  <r>
    <d v="2018-10-17T00:00:00"/>
    <d v="2018-10-23T00:00:00"/>
    <n v="654"/>
    <x v="623"/>
    <s v="Freiburg"/>
    <x v="5"/>
    <s v="Baden-Württemberg"/>
    <x v="1"/>
    <x v="0"/>
    <x v="0"/>
    <x v="1"/>
    <s v="Chairs"/>
    <s v="Hon Rocking Chair, Black"/>
    <n v="619.21"/>
    <n v="464.40750000000003"/>
    <n v="154.80250000000001"/>
    <n v="2"/>
    <x v="6"/>
  </r>
  <r>
    <d v="2018-10-18T00:00:00"/>
    <d v="2018-10-23T00:00:00"/>
    <n v="655"/>
    <x v="344"/>
    <s v="Montrouge"/>
    <x v="2"/>
    <s v="Ile-de-France"/>
    <x v="1"/>
    <x v="0"/>
    <x v="2"/>
    <x v="2"/>
    <s v="Phones"/>
    <s v="Apple Signal Booster, Cordless"/>
    <n v="45949.72"/>
    <n v="34462.29"/>
    <n v="11487.43"/>
    <n v="5"/>
    <x v="6"/>
  </r>
  <r>
    <d v="2018-10-18T00:00:00"/>
    <d v="2018-10-23T00:00:00"/>
    <n v="655"/>
    <x v="671"/>
    <s v="Badajoz"/>
    <x v="6"/>
    <s v="Extremadura"/>
    <x v="2"/>
    <x v="0"/>
    <x v="1"/>
    <x v="0"/>
    <s v="Storage"/>
    <s v="Eldon File Cart, Blue"/>
    <n v="0"/>
    <n v="0"/>
    <n v="0"/>
    <n v="2"/>
    <x v="6"/>
  </r>
  <r>
    <d v="2018-10-16T00:00:00"/>
    <d v="2018-10-24T00:00:00"/>
    <n v="653"/>
    <x v="378"/>
    <s v="Como"/>
    <x v="3"/>
    <s v="Lombardy"/>
    <x v="2"/>
    <x v="1"/>
    <x v="1"/>
    <x v="1"/>
    <s v="Furnishings"/>
    <s v="Deflect-O Clock, Erganomic"/>
    <n v="5661.07"/>
    <n v="4245.8024999999998"/>
    <n v="1415.2674999999999"/>
    <n v="5"/>
    <x v="6"/>
  </r>
  <r>
    <d v="2018-10-17T00:00:00"/>
    <d v="2018-10-24T00:00:00"/>
    <n v="654"/>
    <x v="617"/>
    <s v="Innsbruck"/>
    <x v="4"/>
    <s v="Tyrol"/>
    <x v="1"/>
    <x v="1"/>
    <x v="1"/>
    <x v="1"/>
    <s v="Bookcases"/>
    <s v="Dania Classic Bookcase, Traditional"/>
    <n v="3411.69"/>
    <n v="2558.7674999999999"/>
    <n v="852.92250000000013"/>
    <n v="2"/>
    <x v="6"/>
  </r>
  <r>
    <d v="2018-10-15T00:00:00"/>
    <d v="2018-10-25T00:00:00"/>
    <n v="652"/>
    <x v="672"/>
    <s v="Choisy-le-Roi"/>
    <x v="2"/>
    <s v="Ile-de-France"/>
    <x v="1"/>
    <x v="1"/>
    <x v="1"/>
    <x v="0"/>
    <s v="Art"/>
    <s v="BIC Highlighters, Blue"/>
    <n v="149.52000000000001"/>
    <n v="112.14000000000001"/>
    <n v="37.379999999999995"/>
    <n v="3"/>
    <x v="6"/>
  </r>
  <r>
    <d v="2018-10-15T00:00:00"/>
    <d v="2018-10-25T00:00:00"/>
    <n v="652"/>
    <x v="225"/>
    <s v="Valencia"/>
    <x v="6"/>
    <s v="Valenciana"/>
    <x v="2"/>
    <x v="1"/>
    <x v="2"/>
    <x v="0"/>
    <s v="Paper"/>
    <s v="Xerox Cards &amp; Envelopes, Multicolor"/>
    <n v="0"/>
    <n v="0"/>
    <n v="0"/>
    <n v="7"/>
    <x v="6"/>
  </r>
  <r>
    <d v="2018-10-17T00:00:00"/>
    <d v="2018-10-25T00:00:00"/>
    <n v="654"/>
    <x v="159"/>
    <s v="Cagliari"/>
    <x v="3"/>
    <s v="Sardinia"/>
    <x v="2"/>
    <x v="1"/>
    <x v="1"/>
    <x v="1"/>
    <s v="Furnishings"/>
    <s v="Advantus Clock, Black"/>
    <n v="0.02"/>
    <n v="1.4999999999999999E-2"/>
    <n v="5.000000000000001E-3"/>
    <n v="2"/>
    <x v="6"/>
  </r>
  <r>
    <d v="2018-10-17T00:00:00"/>
    <d v="2018-10-25T00:00:00"/>
    <n v="654"/>
    <x v="519"/>
    <s v="Hazebrouck"/>
    <x v="2"/>
    <s v="Nord-Pas-de-Calais-Picardie"/>
    <x v="1"/>
    <x v="2"/>
    <x v="1"/>
    <x v="0"/>
    <s v="Art"/>
    <s v="Sanford Pencil Sharpener, Easy-Erase"/>
    <n v="10690.23"/>
    <n v="8017.6724999999997"/>
    <n v="2672.5574999999999"/>
    <n v="2"/>
    <x v="6"/>
  </r>
  <r>
    <d v="2018-10-19T00:00:00"/>
    <d v="2018-10-25T00:00:00"/>
    <n v="656"/>
    <x v="119"/>
    <s v="Elx"/>
    <x v="6"/>
    <s v="Valenciana"/>
    <x v="2"/>
    <x v="0"/>
    <x v="2"/>
    <x v="0"/>
    <s v="Appliances"/>
    <s v="Cuisinart Coffee Grinder, Silver"/>
    <n v="3563.37"/>
    <n v="2672.5275000000001"/>
    <n v="890.84249999999975"/>
    <n v="6"/>
    <x v="6"/>
  </r>
  <r>
    <d v="2018-10-17T00:00:00"/>
    <d v="2018-10-26T00:00:00"/>
    <n v="654"/>
    <x v="673"/>
    <s v="Barcelona"/>
    <x v="6"/>
    <s v="Catalonia"/>
    <x v="2"/>
    <x v="0"/>
    <x v="0"/>
    <x v="0"/>
    <s v="Storage"/>
    <s v="Eldon Shelving, Industrial"/>
    <n v="523.38"/>
    <n v="392.53499999999997"/>
    <n v="130.84500000000003"/>
    <n v="6"/>
    <x v="6"/>
  </r>
  <r>
    <d v="2018-10-17T00:00:00"/>
    <d v="2018-10-27T00:00:00"/>
    <n v="654"/>
    <x v="674"/>
    <s v="Kiel"/>
    <x v="5"/>
    <s v="Schleswig-Holstein"/>
    <x v="1"/>
    <x v="2"/>
    <x v="1"/>
    <x v="0"/>
    <s v="Binders"/>
    <s v="Ibico 3-Hole Punch, Clear"/>
    <n v="2620.2399999999998"/>
    <n v="1965.1799999999998"/>
    <n v="655.05999999999995"/>
    <n v="3"/>
    <x v="6"/>
  </r>
  <r>
    <d v="2018-10-19T00:00:00"/>
    <d v="2018-10-27T00:00:00"/>
    <n v="656"/>
    <x v="277"/>
    <s v="Madrid"/>
    <x v="6"/>
    <s v="Madrid"/>
    <x v="2"/>
    <x v="1"/>
    <x v="0"/>
    <x v="0"/>
    <s v="Fasteners"/>
    <s v="Advantus Thumb Tacks, Bulk Pack"/>
    <n v="2630.17"/>
    <n v="1972.6275000000001"/>
    <n v="657.54250000000002"/>
    <n v="7"/>
    <x v="6"/>
  </r>
  <r>
    <d v="2018-10-20T00:00:00"/>
    <d v="2018-10-27T00:00:00"/>
    <n v="657"/>
    <x v="675"/>
    <s v="Moncalieri"/>
    <x v="3"/>
    <s v="Piedmont"/>
    <x v="2"/>
    <x v="1"/>
    <x v="0"/>
    <x v="1"/>
    <s v="Tables"/>
    <s v="Hon Round Table, with Bottom Storage"/>
    <n v="107.34"/>
    <n v="80.504999999999995"/>
    <n v="26.835000000000008"/>
    <n v="3"/>
    <x v="6"/>
  </r>
  <r>
    <d v="2018-10-18T00:00:00"/>
    <d v="2018-10-28T00:00:00"/>
    <n v="655"/>
    <x v="210"/>
    <s v="Marseille"/>
    <x v="2"/>
    <s v="Provence-Alpes-Côte d'Azur"/>
    <x v="1"/>
    <x v="1"/>
    <x v="3"/>
    <x v="0"/>
    <s v="Supplies"/>
    <s v="Stiletto Scissors, Serrated"/>
    <n v="0.02"/>
    <n v="1.4999999999999999E-2"/>
    <n v="5.000000000000001E-3"/>
    <n v="6"/>
    <x v="6"/>
  </r>
  <r>
    <d v="2018-10-22T00:00:00"/>
    <d v="2018-10-28T00:00:00"/>
    <n v="659"/>
    <x v="347"/>
    <s v="Northampton"/>
    <x v="1"/>
    <s v="England"/>
    <x v="0"/>
    <x v="0"/>
    <x v="0"/>
    <x v="1"/>
    <s v="Bookcases"/>
    <s v="Dania 3-Shelf Cabinet, Mobile"/>
    <n v="0.09"/>
    <n v="6.7500000000000004E-2"/>
    <n v="2.2499999999999992E-2"/>
    <n v="5"/>
    <x v="6"/>
  </r>
  <r>
    <d v="2018-10-22T00:00:00"/>
    <d v="2018-10-28T00:00:00"/>
    <n v="659"/>
    <x v="313"/>
    <s v="Stavanger"/>
    <x v="11"/>
    <s v="Rogaland"/>
    <x v="0"/>
    <x v="1"/>
    <x v="0"/>
    <x v="0"/>
    <s v="Labels"/>
    <s v="Avery Color Coded Labels, Alphabetical"/>
    <n v="3397.5"/>
    <n v="2548.125"/>
    <n v="849.375"/>
    <n v="1"/>
    <x v="6"/>
  </r>
  <r>
    <d v="2018-10-22T00:00:00"/>
    <d v="2018-10-29T00:00:00"/>
    <n v="659"/>
    <x v="566"/>
    <s v="Stockton-on-Tees"/>
    <x v="1"/>
    <s v="England"/>
    <x v="0"/>
    <x v="2"/>
    <x v="1"/>
    <x v="1"/>
    <s v="Bookcases"/>
    <s v="Sauder 3-Shelf Cabinet, Mobile"/>
    <n v="0"/>
    <n v="0"/>
    <n v="0"/>
    <n v="3"/>
    <x v="6"/>
  </r>
  <r>
    <d v="2018-10-24T00:00:00"/>
    <d v="2018-10-29T00:00:00"/>
    <n v="661"/>
    <x v="653"/>
    <s v="Vigo"/>
    <x v="6"/>
    <s v="Galicia"/>
    <x v="2"/>
    <x v="2"/>
    <x v="2"/>
    <x v="0"/>
    <s v="Supplies"/>
    <s v="Fiskars Shears, Steel"/>
    <n v="0.26"/>
    <n v="0.19500000000000001"/>
    <n v="6.5000000000000002E-2"/>
    <n v="2"/>
    <x v="6"/>
  </r>
  <r>
    <d v="2018-10-24T00:00:00"/>
    <d v="2018-10-30T00:00:00"/>
    <n v="661"/>
    <x v="676"/>
    <s v="Watford"/>
    <x v="1"/>
    <s v="England"/>
    <x v="0"/>
    <x v="2"/>
    <x v="1"/>
    <x v="1"/>
    <s v="Chairs"/>
    <s v="Novimex Swivel Stool, Black"/>
    <n v="4068.92"/>
    <n v="3051.69"/>
    <n v="1017.23"/>
    <n v="2"/>
    <x v="6"/>
  </r>
  <r>
    <d v="2018-10-23T00:00:00"/>
    <d v="2018-10-31T00:00:00"/>
    <n v="660"/>
    <x v="648"/>
    <s v="Outreau"/>
    <x v="2"/>
    <s v="Nord-Pas-de-Calais-Picardie"/>
    <x v="1"/>
    <x v="2"/>
    <x v="0"/>
    <x v="0"/>
    <s v="Binders"/>
    <s v="Cardinal Binder, Durable"/>
    <n v="3585.63"/>
    <n v="2689.2224999999999"/>
    <n v="896.40750000000025"/>
    <n v="2"/>
    <x v="6"/>
  </r>
  <r>
    <d v="2018-10-23T00:00:00"/>
    <d v="2018-11-01T00:00:00"/>
    <n v="660"/>
    <x v="90"/>
    <s v="Echirolles"/>
    <x v="2"/>
    <s v="Auvergne-Rhône-Alpes"/>
    <x v="1"/>
    <x v="2"/>
    <x v="0"/>
    <x v="1"/>
    <s v="Bookcases"/>
    <s v="Dania Floating Shelf Set, Traditional"/>
    <n v="3399.52"/>
    <n v="2549.64"/>
    <n v="849.88000000000011"/>
    <n v="5"/>
    <x v="6"/>
  </r>
  <r>
    <d v="2018-10-24T00:00:00"/>
    <d v="2018-11-01T00:00:00"/>
    <n v="661"/>
    <x v="403"/>
    <s v="Vittoria"/>
    <x v="3"/>
    <s v="Sicily"/>
    <x v="2"/>
    <x v="2"/>
    <x v="0"/>
    <x v="0"/>
    <s v="Binders"/>
    <s v="Acco Binding Machine, Economy"/>
    <n v="8725.6299999999992"/>
    <n v="6544.2224999999999"/>
    <n v="2181.4074999999993"/>
    <n v="5"/>
    <x v="6"/>
  </r>
  <r>
    <d v="2018-10-26T00:00:00"/>
    <d v="2018-11-02T00:00:00"/>
    <n v="663"/>
    <x v="168"/>
    <s v="Madrid"/>
    <x v="6"/>
    <s v="Madrid"/>
    <x v="2"/>
    <x v="0"/>
    <x v="3"/>
    <x v="0"/>
    <s v="Fasteners"/>
    <s v="OIC Rubber Bands, Metal"/>
    <n v="1974.65"/>
    <n v="1480.9875000000002"/>
    <n v="493.66249999999991"/>
    <n v="2"/>
    <x v="6"/>
  </r>
  <r>
    <d v="2018-10-26T00:00:00"/>
    <d v="2018-11-03T00:00:00"/>
    <n v="663"/>
    <x v="461"/>
    <s v="Edinburgh"/>
    <x v="1"/>
    <s v="Scotland"/>
    <x v="0"/>
    <x v="0"/>
    <x v="1"/>
    <x v="2"/>
    <s v="Machines"/>
    <s v="StarTech Card Printer, Durable"/>
    <n v="4746.25"/>
    <n v="3559.6875"/>
    <n v="1186.5625"/>
    <n v="2"/>
    <x v="6"/>
  </r>
  <r>
    <d v="2018-10-25T00:00:00"/>
    <d v="2018-11-04T00:00:00"/>
    <n v="662"/>
    <x v="677"/>
    <s v="Amiens"/>
    <x v="2"/>
    <s v="Nord-Pas-de-Calais-Picardie"/>
    <x v="1"/>
    <x v="0"/>
    <x v="3"/>
    <x v="0"/>
    <s v="Appliances"/>
    <s v="Hoover Coffee Grinder, Black"/>
    <n v="611.59"/>
    <n v="458.6925"/>
    <n v="152.89750000000004"/>
    <n v="3"/>
    <x v="6"/>
  </r>
  <r>
    <d v="2018-10-27T00:00:00"/>
    <d v="2018-11-04T00:00:00"/>
    <n v="664"/>
    <x v="338"/>
    <s v="Acireale"/>
    <x v="3"/>
    <s v="Sicily"/>
    <x v="2"/>
    <x v="2"/>
    <x v="3"/>
    <x v="0"/>
    <s v="Paper"/>
    <s v="Green Bar Message Books, Premium"/>
    <n v="102.72"/>
    <n v="77.039999999999992"/>
    <n v="25.680000000000007"/>
    <n v="5"/>
    <x v="6"/>
  </r>
  <r>
    <d v="2018-10-27T00:00:00"/>
    <d v="2018-11-04T00:00:00"/>
    <n v="664"/>
    <x v="162"/>
    <s v="Bremen"/>
    <x v="5"/>
    <s v="Bremen"/>
    <x v="1"/>
    <x v="2"/>
    <x v="1"/>
    <x v="0"/>
    <s v="Binders"/>
    <s v="Wilson Jones Index Tab, Durable"/>
    <n v="12330.94"/>
    <n v="9248.2049999999999"/>
    <n v="3082.7350000000006"/>
    <n v="2"/>
    <x v="6"/>
  </r>
  <r>
    <d v="2018-10-30T00:00:00"/>
    <d v="2018-11-04T00:00:00"/>
    <n v="667"/>
    <x v="676"/>
    <s v="Dudley"/>
    <x v="1"/>
    <s v="England"/>
    <x v="0"/>
    <x v="2"/>
    <x v="1"/>
    <x v="1"/>
    <s v="Bookcases"/>
    <s v="Bush Floating Shelf Set, Traditional"/>
    <n v="2037.16"/>
    <n v="1527.8700000000001"/>
    <n v="509.28999999999996"/>
    <n v="2"/>
    <x v="6"/>
  </r>
  <r>
    <d v="2018-10-27T00:00:00"/>
    <d v="2018-11-05T00:00:00"/>
    <n v="664"/>
    <x v="108"/>
    <s v="Naples"/>
    <x v="3"/>
    <s v="Campania"/>
    <x v="2"/>
    <x v="1"/>
    <x v="1"/>
    <x v="1"/>
    <s v="Bookcases"/>
    <s v="Ikea Floating Shelf Set, Traditional"/>
    <n v="847.19"/>
    <n v="635.39250000000004"/>
    <n v="211.79750000000001"/>
    <n v="8"/>
    <x v="6"/>
  </r>
  <r>
    <d v="2018-10-30T00:00:00"/>
    <d v="2018-11-05T00:00:00"/>
    <n v="667"/>
    <x v="412"/>
    <s v="Edinburgh"/>
    <x v="1"/>
    <s v="Scotland"/>
    <x v="0"/>
    <x v="1"/>
    <x v="2"/>
    <x v="1"/>
    <s v="Bookcases"/>
    <s v="Dania Classic Bookcase, Metal"/>
    <n v="653026"/>
    <n v="489769.5"/>
    <n v="163256.5"/>
    <n v="2"/>
    <x v="6"/>
  </r>
  <r>
    <d v="2018-10-30T00:00:00"/>
    <d v="2018-11-05T00:00:00"/>
    <n v="667"/>
    <x v="374"/>
    <s v="London"/>
    <x v="1"/>
    <s v="England"/>
    <x v="0"/>
    <x v="0"/>
    <x v="1"/>
    <x v="0"/>
    <s v="Art"/>
    <s v="BIC Canvas, Fluorescent"/>
    <n v="774290.11"/>
    <n v="580717.58250000002"/>
    <n v="193572.52749999997"/>
    <n v="3"/>
    <x v="6"/>
  </r>
  <r>
    <d v="2018-10-31T00:00:00"/>
    <d v="2018-11-05T00:00:00"/>
    <n v="668"/>
    <x v="293"/>
    <s v="Dortmund"/>
    <x v="5"/>
    <s v="North Rhine-Westphalia"/>
    <x v="1"/>
    <x v="1"/>
    <x v="1"/>
    <x v="0"/>
    <s v="Labels"/>
    <s v="Avery Removable Labels, Alphabetical"/>
    <n v="81.819999999999993"/>
    <n v="61.364999999999995"/>
    <n v="20.454999999999998"/>
    <n v="7"/>
    <x v="6"/>
  </r>
  <r>
    <d v="2018-10-29T00:00:00"/>
    <d v="2018-11-07T00:00:00"/>
    <n v="666"/>
    <x v="644"/>
    <s v="Paderborn"/>
    <x v="5"/>
    <s v="North Rhine-Westphalia"/>
    <x v="1"/>
    <x v="1"/>
    <x v="1"/>
    <x v="1"/>
    <s v="Furnishings"/>
    <s v="Eldon Door Stop, Black"/>
    <n v="341.14"/>
    <n v="255.85499999999999"/>
    <n v="85.284999999999997"/>
    <n v="4"/>
    <x v="6"/>
  </r>
  <r>
    <d v="2018-10-30T00:00:00"/>
    <d v="2018-11-07T00:00:00"/>
    <n v="667"/>
    <x v="678"/>
    <s v="Mulhouse"/>
    <x v="2"/>
    <s v="Alsace-Champagne-Ardenne-Lorraine"/>
    <x v="1"/>
    <x v="2"/>
    <x v="1"/>
    <x v="0"/>
    <s v="Appliances"/>
    <s v="KitchenAid Toaster, White"/>
    <n v="7224.48"/>
    <n v="5418.36"/>
    <n v="1806.12"/>
    <n v="3"/>
    <x v="6"/>
  </r>
  <r>
    <d v="2018-10-31T00:00:00"/>
    <d v="2018-11-07T00:00:00"/>
    <n v="668"/>
    <x v="363"/>
    <s v="Sheffield"/>
    <x v="1"/>
    <s v="England"/>
    <x v="0"/>
    <x v="1"/>
    <x v="1"/>
    <x v="0"/>
    <s v="Storage"/>
    <s v="Smead Trays, Single Width"/>
    <n v="16371.43"/>
    <n v="12278.5725"/>
    <n v="4092.8575000000001"/>
    <n v="3"/>
    <x v="6"/>
  </r>
  <r>
    <d v="2018-10-31T00:00:00"/>
    <d v="2018-11-07T00:00:00"/>
    <n v="668"/>
    <x v="179"/>
    <s v="San Sebastian"/>
    <x v="6"/>
    <s v="Basque Country"/>
    <x v="2"/>
    <x v="2"/>
    <x v="1"/>
    <x v="0"/>
    <s v="Art"/>
    <s v="BIC Markers, Easy-Erase"/>
    <n v="48533.4"/>
    <n v="36400.050000000003"/>
    <n v="12133.349999999999"/>
    <n v="9"/>
    <x v="6"/>
  </r>
  <r>
    <d v="2018-10-31T00:00:00"/>
    <d v="2018-11-08T00:00:00"/>
    <n v="668"/>
    <x v="101"/>
    <s v="Villeurbanne"/>
    <x v="2"/>
    <s v="Auvergne-Rhône-Alpes"/>
    <x v="1"/>
    <x v="1"/>
    <x v="1"/>
    <x v="0"/>
    <s v="Envelopes"/>
    <s v="Jiffy Peel and Seal, Security-Tint"/>
    <n v="470.31"/>
    <n v="352.73250000000002"/>
    <n v="117.57749999999999"/>
    <n v="5"/>
    <x v="6"/>
  </r>
  <r>
    <d v="2018-11-01T00:00:00"/>
    <d v="2018-11-08T00:00:00"/>
    <n v="669"/>
    <x v="335"/>
    <s v="Hilversum"/>
    <x v="7"/>
    <s v="North Holland"/>
    <x v="1"/>
    <x v="0"/>
    <x v="1"/>
    <x v="0"/>
    <s v="Storage"/>
    <s v="Tenex Box, Industrial"/>
    <n v="35.89"/>
    <n v="26.9175"/>
    <n v="8.9725000000000001"/>
    <n v="10"/>
    <x v="6"/>
  </r>
  <r>
    <d v="2018-10-30T00:00:00"/>
    <d v="2018-11-09T00:00:00"/>
    <n v="667"/>
    <x v="623"/>
    <s v="Strasbourg"/>
    <x v="2"/>
    <s v="Alsace-Champagne-Ardenne-Lorraine"/>
    <x v="1"/>
    <x v="0"/>
    <x v="1"/>
    <x v="1"/>
    <s v="Furnishings"/>
    <s v="Advantus Door Stop, Erganomic"/>
    <n v="98564.6"/>
    <n v="73923.450000000012"/>
    <n v="24641.149999999994"/>
    <n v="1"/>
    <x v="6"/>
  </r>
  <r>
    <d v="2018-11-01T00:00:00"/>
    <d v="2018-11-09T00:00:00"/>
    <n v="669"/>
    <x v="571"/>
    <s v="Reims"/>
    <x v="2"/>
    <s v="Alsace-Champagne-Ardenne-Lorraine"/>
    <x v="1"/>
    <x v="2"/>
    <x v="1"/>
    <x v="0"/>
    <s v="Fasteners"/>
    <s v="Stockwell Rubber Bands, Metal"/>
    <n v="25090.95"/>
    <n v="18818.212500000001"/>
    <n v="6272.7374999999993"/>
    <n v="6"/>
    <x v="6"/>
  </r>
  <r>
    <d v="2018-11-02T00:00:00"/>
    <d v="2018-11-09T00:00:00"/>
    <n v="670"/>
    <x v="130"/>
    <s v="Marseille"/>
    <x v="2"/>
    <s v="Provence-Alpes-Côte d'Azur"/>
    <x v="1"/>
    <x v="1"/>
    <x v="0"/>
    <x v="0"/>
    <s v="Fasteners"/>
    <s v="Advantus Paper Clips, Metal"/>
    <n v="230789.11"/>
    <n v="173091.83249999999"/>
    <n v="57697.277499999997"/>
    <n v="6"/>
    <x v="6"/>
  </r>
  <r>
    <d v="2018-11-02T00:00:00"/>
    <d v="2018-11-09T00:00:00"/>
    <n v="670"/>
    <x v="261"/>
    <s v="Vigo"/>
    <x v="6"/>
    <s v="Galicia"/>
    <x v="2"/>
    <x v="0"/>
    <x v="1"/>
    <x v="0"/>
    <s v="Binders"/>
    <s v="Avery Binder, Recycled"/>
    <n v="451.11"/>
    <n v="338.33249999999998"/>
    <n v="112.77750000000003"/>
    <n v="2"/>
    <x v="6"/>
  </r>
  <r>
    <d v="2018-11-02T00:00:00"/>
    <d v="2018-11-09T00:00:00"/>
    <n v="670"/>
    <x v="662"/>
    <s v="Groningen"/>
    <x v="7"/>
    <s v="Groningen"/>
    <x v="1"/>
    <x v="1"/>
    <x v="1"/>
    <x v="1"/>
    <s v="Chairs"/>
    <s v="Novimex Executive Leather Armchair, Red"/>
    <n v="7832.58"/>
    <n v="5874.4349999999995"/>
    <n v="1958.1450000000004"/>
    <n v="9"/>
    <x v="6"/>
  </r>
  <r>
    <d v="2018-11-03T00:00:00"/>
    <d v="2018-11-09T00:00:00"/>
    <n v="671"/>
    <x v="448"/>
    <s v="Albertville"/>
    <x v="2"/>
    <s v="Auvergne-Rhône-Alpes"/>
    <x v="1"/>
    <x v="0"/>
    <x v="1"/>
    <x v="2"/>
    <s v="Copiers"/>
    <s v="HP Wireless Fax, Laser"/>
    <n v="7546.74"/>
    <n v="5660.0550000000003"/>
    <n v="1886.6849999999995"/>
    <n v="2"/>
    <x v="6"/>
  </r>
  <r>
    <d v="2018-11-01T00:00:00"/>
    <d v="2018-11-10T00:00:00"/>
    <n v="669"/>
    <x v="638"/>
    <s v="Roubaix"/>
    <x v="2"/>
    <s v="Nord-Pas-de-Calais-Picardie"/>
    <x v="1"/>
    <x v="1"/>
    <x v="2"/>
    <x v="0"/>
    <s v="Envelopes"/>
    <s v="GlobeWeis Peel and Seal, Security-Tint"/>
    <n v="10074.51"/>
    <n v="7555.8824999999997"/>
    <n v="2518.6275000000005"/>
    <n v="5"/>
    <x v="6"/>
  </r>
  <r>
    <d v="2018-11-05T00:00:00"/>
    <d v="2018-11-10T00:00:00"/>
    <n v="673"/>
    <x v="198"/>
    <s v="Essen"/>
    <x v="5"/>
    <s v="North Rhine-Westphalia"/>
    <x v="1"/>
    <x v="1"/>
    <x v="1"/>
    <x v="0"/>
    <s v="Binders"/>
    <s v="Ibico Binder Covers, Recycled"/>
    <n v="16736.490000000002"/>
    <n v="12552.3675"/>
    <n v="4184.1225000000013"/>
    <n v="3"/>
    <x v="6"/>
  </r>
  <r>
    <d v="2018-11-01T00:00:00"/>
    <d v="2018-11-11T00:00:00"/>
    <n v="669"/>
    <x v="579"/>
    <s v="Troisdorf"/>
    <x v="5"/>
    <s v="North Rhine-Westphalia"/>
    <x v="1"/>
    <x v="1"/>
    <x v="1"/>
    <x v="0"/>
    <s v="Binders"/>
    <s v="Cardinal Index Tab, Durable"/>
    <n v="0"/>
    <n v="0"/>
    <n v="0"/>
    <n v="4"/>
    <x v="6"/>
  </r>
  <r>
    <d v="2018-11-02T00:00:00"/>
    <d v="2018-11-11T00:00:00"/>
    <n v="670"/>
    <x v="607"/>
    <s v="Hamburg"/>
    <x v="5"/>
    <s v="Hamburg"/>
    <x v="1"/>
    <x v="1"/>
    <x v="1"/>
    <x v="0"/>
    <s v="Binders"/>
    <s v="Cardinal Binder Covers, Economy"/>
    <n v="0"/>
    <n v="0"/>
    <n v="0"/>
    <n v="2"/>
    <x v="6"/>
  </r>
  <r>
    <d v="2018-11-05T00:00:00"/>
    <d v="2018-11-11T00:00:00"/>
    <n v="673"/>
    <x v="206"/>
    <s v="Marseille"/>
    <x v="2"/>
    <s v="Provence-Alpes-Côte d'Azur"/>
    <x v="1"/>
    <x v="1"/>
    <x v="1"/>
    <x v="1"/>
    <s v="Furnishings"/>
    <s v="Advantus Door Stop, Black"/>
    <n v="11.83"/>
    <n v="8.8725000000000005"/>
    <n v="2.9574999999999996"/>
    <n v="4"/>
    <x v="6"/>
  </r>
  <r>
    <d v="2018-11-05T00:00:00"/>
    <d v="2018-11-11T00:00:00"/>
    <n v="673"/>
    <x v="415"/>
    <s v="Lisbon"/>
    <x v="10"/>
    <s v="Lisboa"/>
    <x v="2"/>
    <x v="1"/>
    <x v="1"/>
    <x v="1"/>
    <s v="Furnishings"/>
    <s v="Eldon Light Bulb, Black"/>
    <n v="3147.79"/>
    <n v="2360.8424999999997"/>
    <n v="786.94750000000022"/>
    <n v="3"/>
    <x v="6"/>
  </r>
  <r>
    <d v="2018-11-06T00:00:00"/>
    <d v="2018-11-11T00:00:00"/>
    <n v="674"/>
    <x v="518"/>
    <s v="Bari"/>
    <x v="3"/>
    <s v="Apulia"/>
    <x v="2"/>
    <x v="1"/>
    <x v="2"/>
    <x v="0"/>
    <s v="Appliances"/>
    <s v="Cuisinart Microwave, Silver"/>
    <n v="230543.06"/>
    <n v="172907.29499999998"/>
    <n v="57635.765000000014"/>
    <n v="3"/>
    <x v="6"/>
  </r>
  <r>
    <d v="2018-11-02T00:00:00"/>
    <d v="2018-11-12T00:00:00"/>
    <n v="670"/>
    <x v="6"/>
    <s v="Birkenhead"/>
    <x v="1"/>
    <s v="England"/>
    <x v="0"/>
    <x v="1"/>
    <x v="0"/>
    <x v="0"/>
    <s v="Art"/>
    <s v="BIC Pencil Sharpener, Fluorescent"/>
    <n v="4971.76"/>
    <n v="3728.82"/>
    <n v="1242.94"/>
    <n v="2"/>
    <x v="6"/>
  </r>
  <r>
    <d v="2018-11-02T00:00:00"/>
    <d v="2018-11-12T00:00:00"/>
    <n v="670"/>
    <x v="332"/>
    <s v="Clichy"/>
    <x v="2"/>
    <s v="Ile-de-France"/>
    <x v="1"/>
    <x v="2"/>
    <x v="0"/>
    <x v="0"/>
    <s v="Storage"/>
    <s v="Tenex Trays, Industrial"/>
    <n v="0"/>
    <n v="0"/>
    <n v="0"/>
    <n v="3"/>
    <x v="6"/>
  </r>
  <r>
    <d v="2018-11-03T00:00:00"/>
    <d v="2018-11-12T00:00:00"/>
    <n v="671"/>
    <x v="261"/>
    <s v="Leeds"/>
    <x v="1"/>
    <s v="England"/>
    <x v="0"/>
    <x v="0"/>
    <x v="1"/>
    <x v="0"/>
    <s v="Supplies"/>
    <s v="Acme Trimmer, High Speed"/>
    <n v="55109.81"/>
    <n v="41332.357499999998"/>
    <n v="13777.452499999999"/>
    <n v="1"/>
    <x v="6"/>
  </r>
  <r>
    <d v="2018-11-05T00:00:00"/>
    <d v="2018-11-12T00:00:00"/>
    <n v="673"/>
    <x v="83"/>
    <s v="Saint-Priest"/>
    <x v="2"/>
    <s v="Auvergne-Rhône-Alpes"/>
    <x v="1"/>
    <x v="2"/>
    <x v="2"/>
    <x v="1"/>
    <s v="Chairs"/>
    <s v="Hon Steel Folding Chair, Adjustable"/>
    <n v="128.1"/>
    <n v="96.074999999999989"/>
    <n v="32.025000000000006"/>
    <n v="2"/>
    <x v="6"/>
  </r>
  <r>
    <d v="2018-11-06T00:00:00"/>
    <d v="2018-11-12T00:00:00"/>
    <n v="674"/>
    <x v="679"/>
    <s v="Imola"/>
    <x v="3"/>
    <s v="Emilia-Romagna"/>
    <x v="2"/>
    <x v="1"/>
    <x v="1"/>
    <x v="0"/>
    <s v="Fasteners"/>
    <s v="OIC Push Pins, Assorted Sizes"/>
    <n v="166.61"/>
    <n v="124.95750000000001"/>
    <n v="41.652500000000003"/>
    <n v="3"/>
    <x v="6"/>
  </r>
  <r>
    <d v="2018-11-07T00:00:00"/>
    <d v="2018-11-12T00:00:00"/>
    <n v="675"/>
    <x v="633"/>
    <s v="Graz"/>
    <x v="4"/>
    <s v="Styria"/>
    <x v="1"/>
    <x v="1"/>
    <x v="1"/>
    <x v="0"/>
    <s v="Binders"/>
    <s v="Avery Binder Covers, Durable"/>
    <n v="0"/>
    <n v="0"/>
    <n v="0"/>
    <n v="10"/>
    <x v="6"/>
  </r>
  <r>
    <d v="2018-11-05T00:00:00"/>
    <d v="2018-11-13T00:00:00"/>
    <n v="673"/>
    <x v="129"/>
    <s v="Barcelona"/>
    <x v="6"/>
    <s v="Catalonia"/>
    <x v="2"/>
    <x v="2"/>
    <x v="1"/>
    <x v="0"/>
    <s v="Appliances"/>
    <s v="Breville Toaster, Silver"/>
    <n v="9757.1"/>
    <n v="7317.8250000000007"/>
    <n v="2439.2749999999996"/>
    <n v="4"/>
    <x v="6"/>
  </r>
  <r>
    <d v="2018-11-05T00:00:00"/>
    <d v="2018-11-13T00:00:00"/>
    <n v="673"/>
    <x v="131"/>
    <s v="Potenza"/>
    <x v="3"/>
    <s v="Basilicata"/>
    <x v="2"/>
    <x v="1"/>
    <x v="2"/>
    <x v="1"/>
    <s v="Chairs"/>
    <s v="Novimex Chairmat, Black"/>
    <n v="3960.32"/>
    <n v="2970.2400000000002"/>
    <n v="990.07999999999993"/>
    <n v="4"/>
    <x v="6"/>
  </r>
  <r>
    <d v="2018-11-08T00:00:00"/>
    <d v="2018-11-13T00:00:00"/>
    <n v="676"/>
    <x v="680"/>
    <s v="Aix-en-Provence"/>
    <x v="2"/>
    <s v="Provence-Alpes-Côte d'Azur"/>
    <x v="1"/>
    <x v="2"/>
    <x v="1"/>
    <x v="0"/>
    <s v="Art"/>
    <s v="Sanford Pencil Sharpener, Fluorescent"/>
    <n v="104885.52"/>
    <n v="78664.14"/>
    <n v="26221.380000000005"/>
    <n v="2"/>
    <x v="6"/>
  </r>
  <r>
    <d v="2018-11-08T00:00:00"/>
    <d v="2018-11-13T00:00:00"/>
    <n v="676"/>
    <x v="600"/>
    <s v="Verdun"/>
    <x v="2"/>
    <s v="Alsace-Champagne-Ardenne-Lorraine"/>
    <x v="1"/>
    <x v="1"/>
    <x v="1"/>
    <x v="0"/>
    <s v="Art"/>
    <s v="Boston Sketch Pad, Easy-Erase"/>
    <n v="4971.76"/>
    <n v="3728.82"/>
    <n v="1242.94"/>
    <n v="3"/>
    <x v="6"/>
  </r>
  <r>
    <d v="2018-11-05T00:00:00"/>
    <d v="2018-11-14T00:00:00"/>
    <n v="673"/>
    <x v="281"/>
    <s v="Herten"/>
    <x v="5"/>
    <s v="North Rhine-Westphalia"/>
    <x v="1"/>
    <x v="0"/>
    <x v="1"/>
    <x v="1"/>
    <s v="Bookcases"/>
    <s v="Bush Library with Doors, Traditional"/>
    <n v="1718.12"/>
    <n v="1288.5899999999999"/>
    <n v="429.53"/>
    <n v="2"/>
    <x v="6"/>
  </r>
  <r>
    <d v="2018-11-07T00:00:00"/>
    <d v="2018-11-14T00:00:00"/>
    <n v="675"/>
    <x v="681"/>
    <s v="Vienna"/>
    <x v="4"/>
    <s v="Vienna"/>
    <x v="1"/>
    <x v="2"/>
    <x v="0"/>
    <x v="0"/>
    <s v="Envelopes"/>
    <s v="Kraft Peel and Seal, Security-Tint"/>
    <n v="95.19"/>
    <n v="71.392499999999998"/>
    <n v="23.797499999999999"/>
    <n v="3"/>
    <x v="6"/>
  </r>
  <r>
    <d v="2018-11-07T00:00:00"/>
    <d v="2018-11-14T00:00:00"/>
    <n v="675"/>
    <x v="682"/>
    <s v="Utrecht"/>
    <x v="7"/>
    <s v="Utrecht"/>
    <x v="1"/>
    <x v="0"/>
    <x v="1"/>
    <x v="0"/>
    <s v="Storage"/>
    <s v="Rogers Shelving, Single Width"/>
    <n v="165.78"/>
    <n v="124.33500000000001"/>
    <n v="41.444999999999993"/>
    <n v="4"/>
    <x v="6"/>
  </r>
  <r>
    <d v="2018-11-08T00:00:00"/>
    <d v="2018-11-14T00:00:00"/>
    <n v="676"/>
    <x v="52"/>
    <s v="Friedrichshafen"/>
    <x v="5"/>
    <s v="Baden-Württemberg"/>
    <x v="1"/>
    <x v="2"/>
    <x v="1"/>
    <x v="2"/>
    <s v="Accessories"/>
    <s v="Enermax Numeric Keypad, Erganomic"/>
    <n v="104622.34"/>
    <n v="78466.755000000005"/>
    <n v="26155.584999999992"/>
    <n v="3"/>
    <x v="6"/>
  </r>
  <r>
    <d v="2018-11-08T00:00:00"/>
    <d v="2018-11-14T00:00:00"/>
    <n v="676"/>
    <x v="357"/>
    <s v="Zurich"/>
    <x v="12"/>
    <s v="Zürich"/>
    <x v="1"/>
    <x v="1"/>
    <x v="1"/>
    <x v="0"/>
    <s v="Binders"/>
    <s v="Ibico Binder, Economy"/>
    <n v="8.56"/>
    <n v="6.42"/>
    <n v="2.1400000000000006"/>
    <n v="3"/>
    <x v="6"/>
  </r>
  <r>
    <d v="2018-11-05T00:00:00"/>
    <d v="2018-11-15T00:00:00"/>
    <n v="673"/>
    <x v="595"/>
    <s v="Bourgoin-Jallieu"/>
    <x v="2"/>
    <s v="Auvergne-Rhône-Alpes"/>
    <x v="1"/>
    <x v="0"/>
    <x v="1"/>
    <x v="2"/>
    <s v="Machines"/>
    <s v="Okidata Card Printer, Durable"/>
    <n v="0"/>
    <n v="0"/>
    <n v="0"/>
    <n v="4"/>
    <x v="6"/>
  </r>
  <r>
    <d v="2018-11-10T00:00:00"/>
    <d v="2018-11-15T00:00:00"/>
    <n v="678"/>
    <x v="683"/>
    <s v="Caen"/>
    <x v="2"/>
    <s v="Normandy"/>
    <x v="1"/>
    <x v="2"/>
    <x v="1"/>
    <x v="0"/>
    <s v="Art"/>
    <s v="Stanley Pencil Sharpener, Easy-Erase"/>
    <n v="1361.46"/>
    <n v="1021.095"/>
    <n v="340.36500000000001"/>
    <n v="3"/>
    <x v="6"/>
  </r>
  <r>
    <d v="2018-11-10T00:00:00"/>
    <d v="2018-11-15T00:00:00"/>
    <n v="678"/>
    <x v="32"/>
    <s v="Oldham"/>
    <x v="1"/>
    <s v="England"/>
    <x v="0"/>
    <x v="1"/>
    <x v="1"/>
    <x v="1"/>
    <s v="Bookcases"/>
    <s v="Sauder Corner Shelving, Metal"/>
    <n v="78.45"/>
    <n v="58.837500000000006"/>
    <n v="19.612499999999997"/>
    <n v="3"/>
    <x v="6"/>
  </r>
  <r>
    <d v="2018-11-06T00:00:00"/>
    <d v="2018-11-16T00:00:00"/>
    <n v="674"/>
    <x v="430"/>
    <s v="Luton"/>
    <x v="1"/>
    <s v="England"/>
    <x v="0"/>
    <x v="1"/>
    <x v="1"/>
    <x v="0"/>
    <s v="Storage"/>
    <s v="Tenex Trays, Single Width"/>
    <n v="1177.46"/>
    <n v="883.09500000000003"/>
    <n v="294.36500000000001"/>
    <n v="6"/>
    <x v="6"/>
  </r>
  <r>
    <d v="2018-11-06T00:00:00"/>
    <d v="2018-11-16T00:00:00"/>
    <n v="674"/>
    <x v="665"/>
    <s v="Berlin"/>
    <x v="5"/>
    <s v="Berlin"/>
    <x v="1"/>
    <x v="2"/>
    <x v="2"/>
    <x v="0"/>
    <s v="Storage"/>
    <s v="Fellowes Folders, Single Width"/>
    <n v="1177.46"/>
    <n v="883.09500000000003"/>
    <n v="294.36500000000001"/>
    <n v="5"/>
    <x v="6"/>
  </r>
  <r>
    <d v="2018-11-08T00:00:00"/>
    <d v="2018-11-16T00:00:00"/>
    <n v="676"/>
    <x v="405"/>
    <s v="Birmingham"/>
    <x v="1"/>
    <s v="England"/>
    <x v="0"/>
    <x v="1"/>
    <x v="2"/>
    <x v="0"/>
    <s v="Fasteners"/>
    <s v="OIC Rubber Bands, Bulk Pack"/>
    <n v="513.04999999999995"/>
    <n v="384.78749999999997"/>
    <n v="128.26249999999999"/>
    <n v="6"/>
    <x v="6"/>
  </r>
  <r>
    <d v="2018-11-10T00:00:00"/>
    <d v="2018-11-17T00:00:00"/>
    <n v="678"/>
    <x v="406"/>
    <s v="Marseille"/>
    <x v="2"/>
    <s v="Provence-Alpes-Côte d'Azur"/>
    <x v="1"/>
    <x v="1"/>
    <x v="0"/>
    <x v="0"/>
    <s v="Art"/>
    <s v="Sanford Highlighters, Easy-Erase"/>
    <n v="952.94"/>
    <n v="714.70500000000004"/>
    <n v="238.23500000000001"/>
    <n v="6"/>
    <x v="6"/>
  </r>
  <r>
    <d v="2018-11-10T00:00:00"/>
    <d v="2018-11-17T00:00:00"/>
    <n v="678"/>
    <x v="223"/>
    <s v="Wattrelos"/>
    <x v="2"/>
    <s v="Nord-Pas-de-Calais-Picardie"/>
    <x v="1"/>
    <x v="1"/>
    <x v="1"/>
    <x v="0"/>
    <s v="Binders"/>
    <s v="Wilson Jones Binder, Durable"/>
    <n v="0"/>
    <n v="0"/>
    <n v="0"/>
    <n v="5"/>
    <x v="6"/>
  </r>
  <r>
    <d v="2018-11-12T00:00:00"/>
    <d v="2018-11-17T00:00:00"/>
    <n v="680"/>
    <x v="521"/>
    <s v="Sabadell"/>
    <x v="6"/>
    <s v="Catalonia"/>
    <x v="2"/>
    <x v="1"/>
    <x v="1"/>
    <x v="0"/>
    <s v="Art"/>
    <s v="Boston Pens, Fluorescent"/>
    <n v="4709.84"/>
    <n v="3532.38"/>
    <n v="1177.46"/>
    <n v="5"/>
    <x v="6"/>
  </r>
  <r>
    <d v="2018-11-08T00:00:00"/>
    <d v="2018-11-18T00:00:00"/>
    <n v="676"/>
    <x v="77"/>
    <s v="Torre del Greco"/>
    <x v="3"/>
    <s v="Campania"/>
    <x v="2"/>
    <x v="1"/>
    <x v="1"/>
    <x v="0"/>
    <s v="Supplies"/>
    <s v="Kleencut Box Cutter, High Speed"/>
    <n v="11278.06"/>
    <n v="8458.5450000000001"/>
    <n v="2819.5149999999994"/>
    <n v="5"/>
    <x v="6"/>
  </r>
  <r>
    <d v="2018-11-08T00:00:00"/>
    <d v="2018-11-18T00:00:00"/>
    <n v="676"/>
    <x v="274"/>
    <s v="Nanterre"/>
    <x v="2"/>
    <s v="Ile-de-France"/>
    <x v="1"/>
    <x v="1"/>
    <x v="0"/>
    <x v="0"/>
    <s v="Storage"/>
    <s v="Fellowes Box, Single Width"/>
    <n v="66911.509999999995"/>
    <n v="50183.632499999992"/>
    <n v="16727.877500000002"/>
    <n v="3"/>
    <x v="6"/>
  </r>
  <r>
    <d v="2018-11-09T00:00:00"/>
    <d v="2018-11-18T00:00:00"/>
    <n v="677"/>
    <x v="4"/>
    <s v="Dortmund"/>
    <x v="5"/>
    <s v="North Rhine-Westphalia"/>
    <x v="1"/>
    <x v="2"/>
    <x v="1"/>
    <x v="1"/>
    <s v="Chairs"/>
    <s v="Harbour Creations Chairmat, Red"/>
    <n v="1.42"/>
    <n v="1.0649999999999999"/>
    <n v="0.35499999999999998"/>
    <n v="3"/>
    <x v="6"/>
  </r>
  <r>
    <d v="2018-11-09T00:00:00"/>
    <d v="2018-11-18T00:00:00"/>
    <n v="677"/>
    <x v="169"/>
    <s v="Taranto"/>
    <x v="3"/>
    <s v="Apulia"/>
    <x v="2"/>
    <x v="1"/>
    <x v="1"/>
    <x v="0"/>
    <s v="Envelopes"/>
    <s v="Cameo Manila Envelope, Security-Tint"/>
    <n v="192008"/>
    <n v="144006"/>
    <n v="48002"/>
    <n v="5"/>
    <x v="6"/>
  </r>
  <r>
    <d v="2018-11-10T00:00:00"/>
    <d v="2018-11-18T00:00:00"/>
    <n v="678"/>
    <x v="30"/>
    <s v="Barcelona"/>
    <x v="6"/>
    <s v="Catalonia"/>
    <x v="2"/>
    <x v="1"/>
    <x v="1"/>
    <x v="2"/>
    <s v="Machines"/>
    <s v="Epson Inkjet, Wireless"/>
    <n v="6151.54"/>
    <n v="4613.6549999999997"/>
    <n v="1537.8850000000002"/>
    <n v="8"/>
    <x v="6"/>
  </r>
  <r>
    <d v="2018-11-12T00:00:00"/>
    <d v="2018-11-18T00:00:00"/>
    <n v="680"/>
    <x v="133"/>
    <s v="Madrid"/>
    <x v="6"/>
    <s v="Madrid"/>
    <x v="2"/>
    <x v="1"/>
    <x v="1"/>
    <x v="1"/>
    <s v="Bookcases"/>
    <s v="Bush Floating Shelf Set, Traditional"/>
    <n v="9021.68"/>
    <n v="6766.26"/>
    <n v="2255.42"/>
    <n v="5"/>
    <x v="6"/>
  </r>
  <r>
    <d v="2018-11-13T00:00:00"/>
    <d v="2018-11-18T00:00:00"/>
    <n v="681"/>
    <x v="612"/>
    <s v="Irun"/>
    <x v="6"/>
    <s v="Basque Country"/>
    <x v="2"/>
    <x v="2"/>
    <x v="1"/>
    <x v="0"/>
    <s v="Art"/>
    <s v="Stanley Highlighters, Water Color"/>
    <n v="375809.79"/>
    <n v="281857.34249999997"/>
    <n v="93952.447500000009"/>
    <n v="3"/>
    <x v="6"/>
  </r>
  <r>
    <d v="2018-11-09T00:00:00"/>
    <d v="2018-11-19T00:00:00"/>
    <n v="677"/>
    <x v="211"/>
    <s v="Huelva"/>
    <x v="6"/>
    <s v="Andalusía"/>
    <x v="2"/>
    <x v="1"/>
    <x v="1"/>
    <x v="0"/>
    <s v="Art"/>
    <s v="Boston Pens, Easy-Erase"/>
    <n v="3832.4"/>
    <n v="2874.3"/>
    <n v="958.09999999999991"/>
    <n v="6"/>
    <x v="6"/>
  </r>
  <r>
    <d v="2018-11-10T00:00:00"/>
    <d v="2018-11-19T00:00:00"/>
    <n v="678"/>
    <x v="612"/>
    <s v="Leipzig"/>
    <x v="5"/>
    <s v="Saxony"/>
    <x v="1"/>
    <x v="2"/>
    <x v="1"/>
    <x v="0"/>
    <s v="Envelopes"/>
    <s v="Cameo Clasp Envelope, Security-Tint"/>
    <n v="16684.080000000002"/>
    <n v="12513.060000000001"/>
    <n v="4171.0200000000004"/>
    <n v="3"/>
    <x v="6"/>
  </r>
  <r>
    <d v="2018-11-10T00:00:00"/>
    <d v="2018-11-19T00:00:00"/>
    <n v="678"/>
    <x v="660"/>
    <s v="Kingswood"/>
    <x v="1"/>
    <s v="England"/>
    <x v="0"/>
    <x v="2"/>
    <x v="1"/>
    <x v="0"/>
    <s v="Art"/>
    <s v="Boston Pens, Fluorescent"/>
    <n v="0"/>
    <n v="0"/>
    <n v="0"/>
    <n v="2"/>
    <x v="6"/>
  </r>
  <r>
    <d v="2018-11-12T00:00:00"/>
    <d v="2018-11-19T00:00:00"/>
    <n v="680"/>
    <x v="155"/>
    <s v="Toulouse"/>
    <x v="2"/>
    <s v="Languedoc-Roussillon-Midi-Pyrénées"/>
    <x v="1"/>
    <x v="0"/>
    <x v="1"/>
    <x v="1"/>
    <s v="Bookcases"/>
    <s v="Bush Library with Doors, Mobile"/>
    <n v="230"/>
    <n v="172.5"/>
    <n v="57.5"/>
    <n v="7"/>
    <x v="6"/>
  </r>
  <r>
    <d v="2018-11-10T00:00:00"/>
    <d v="2018-11-20T00:00:00"/>
    <n v="678"/>
    <x v="520"/>
    <s v="Saint-Denis"/>
    <x v="2"/>
    <s v="Ile-de-France"/>
    <x v="1"/>
    <x v="2"/>
    <x v="2"/>
    <x v="1"/>
    <s v="Furnishings"/>
    <s v="Advantus Clock, Duo Pack"/>
    <n v="13818.38"/>
    <n v="10363.785"/>
    <n v="3454.5949999999993"/>
    <n v="2"/>
    <x v="6"/>
  </r>
  <r>
    <d v="2018-11-13T00:00:00"/>
    <d v="2018-11-20T00:00:00"/>
    <n v="681"/>
    <x v="336"/>
    <s v="Aachen"/>
    <x v="5"/>
    <s v="North Rhine-Westphalia"/>
    <x v="1"/>
    <x v="1"/>
    <x v="2"/>
    <x v="0"/>
    <s v="Binders"/>
    <s v="Avery Hole Reinforcements, Recycled"/>
    <n v="48528.67"/>
    <n v="36396.502500000002"/>
    <n v="12132.167499999996"/>
    <n v="2"/>
    <x v="6"/>
  </r>
  <r>
    <d v="2018-11-13T00:00:00"/>
    <d v="2018-11-20T00:00:00"/>
    <n v="681"/>
    <x v="344"/>
    <s v="Espoo"/>
    <x v="14"/>
    <s v="Uusimaa"/>
    <x v="0"/>
    <x v="0"/>
    <x v="2"/>
    <x v="1"/>
    <s v="Chairs"/>
    <s v="Office Star Rocking Chair, Black"/>
    <n v="243.39"/>
    <n v="182.54249999999999"/>
    <n v="60.847499999999997"/>
    <n v="3"/>
    <x v="6"/>
  </r>
  <r>
    <d v="2018-11-14T00:00:00"/>
    <d v="2018-11-20T00:00:00"/>
    <n v="682"/>
    <x v="684"/>
    <s v="Madrid"/>
    <x v="6"/>
    <s v="Madrid"/>
    <x v="2"/>
    <x v="0"/>
    <x v="3"/>
    <x v="0"/>
    <s v="Paper"/>
    <s v="Eaton Note Cards, Premium"/>
    <n v="0.49"/>
    <n v="0.36749999999999999"/>
    <n v="0.1225"/>
    <n v="9"/>
    <x v="6"/>
  </r>
  <r>
    <d v="2018-11-15T00:00:00"/>
    <d v="2018-11-20T00:00:00"/>
    <n v="683"/>
    <x v="550"/>
    <s v="Bristol"/>
    <x v="1"/>
    <s v="England"/>
    <x v="0"/>
    <x v="2"/>
    <x v="1"/>
    <x v="0"/>
    <s v="Art"/>
    <s v="Stanley Highlighters, Easy-Erase"/>
    <n v="26963.119999999999"/>
    <n v="20222.34"/>
    <n v="6740.7799999999988"/>
    <n v="1"/>
    <x v="6"/>
  </r>
  <r>
    <d v="2018-11-12T00:00:00"/>
    <d v="2018-11-21T00:00:00"/>
    <n v="680"/>
    <x v="678"/>
    <s v="Liverpool"/>
    <x v="1"/>
    <s v="England"/>
    <x v="0"/>
    <x v="2"/>
    <x v="1"/>
    <x v="1"/>
    <s v="Bookcases"/>
    <s v="Ikea Classic Bookcase, Metal"/>
    <n v="9601.8799999999992"/>
    <n v="7201.41"/>
    <n v="2400.4699999999993"/>
    <n v="2"/>
    <x v="6"/>
  </r>
  <r>
    <d v="2018-11-12T00:00:00"/>
    <d v="2018-11-21T00:00:00"/>
    <n v="680"/>
    <x v="389"/>
    <s v="Ravenna"/>
    <x v="3"/>
    <s v="Emilia-Romagna"/>
    <x v="2"/>
    <x v="0"/>
    <x v="1"/>
    <x v="1"/>
    <s v="Chairs"/>
    <s v="Novimex Bag Chairs, Black"/>
    <n v="0"/>
    <n v="0"/>
    <n v="0"/>
    <n v="5"/>
    <x v="6"/>
  </r>
  <r>
    <d v="2018-11-13T00:00:00"/>
    <d v="2018-11-21T00:00:00"/>
    <n v="681"/>
    <x v="457"/>
    <s v="Madrid"/>
    <x v="6"/>
    <s v="Madrid"/>
    <x v="2"/>
    <x v="0"/>
    <x v="2"/>
    <x v="0"/>
    <s v="Binders"/>
    <s v="Ibico Hole Reinforcements, Durable"/>
    <n v="7.0000000000000007E-2"/>
    <n v="5.2500000000000005E-2"/>
    <n v="1.7500000000000002E-2"/>
    <n v="3"/>
    <x v="6"/>
  </r>
  <r>
    <d v="2018-11-13T00:00:00"/>
    <d v="2018-11-21T00:00:00"/>
    <n v="681"/>
    <x v="406"/>
    <s v="Ghent"/>
    <x v="9"/>
    <s v="East Flanders"/>
    <x v="1"/>
    <x v="1"/>
    <x v="1"/>
    <x v="0"/>
    <s v="Appliances"/>
    <s v="Cuisinart Microwave, White"/>
    <n v="7854.78"/>
    <n v="5891.085"/>
    <n v="1963.6949999999997"/>
    <n v="9"/>
    <x v="6"/>
  </r>
  <r>
    <d v="2018-11-14T00:00:00"/>
    <d v="2018-11-21T00:00:00"/>
    <n v="682"/>
    <x v="394"/>
    <s v="Madrid"/>
    <x v="6"/>
    <s v="Madrid"/>
    <x v="2"/>
    <x v="2"/>
    <x v="2"/>
    <x v="0"/>
    <s v="Fasteners"/>
    <s v="Advantus Paper Clips, Metal"/>
    <n v="4.6399999999999997"/>
    <n v="3.4799999999999995"/>
    <n v="1.1600000000000001"/>
    <n v="2"/>
    <x v="6"/>
  </r>
  <r>
    <d v="2018-11-15T00:00:00"/>
    <d v="2018-11-21T00:00:00"/>
    <n v="683"/>
    <x v="480"/>
    <s v="Valencia"/>
    <x v="6"/>
    <s v="Valenciana"/>
    <x v="2"/>
    <x v="2"/>
    <x v="1"/>
    <x v="1"/>
    <s v="Furnishings"/>
    <s v="Rubbermaid Light Bulb, Durable"/>
    <n v="7.14"/>
    <n v="5.3549999999999995"/>
    <n v="1.7850000000000001"/>
    <n v="4"/>
    <x v="6"/>
  </r>
  <r>
    <d v="2018-11-13T00:00:00"/>
    <d v="2018-11-22T00:00:00"/>
    <n v="681"/>
    <x v="546"/>
    <s v="Berlin"/>
    <x v="5"/>
    <s v="Berlin"/>
    <x v="1"/>
    <x v="1"/>
    <x v="1"/>
    <x v="0"/>
    <s v="Storage"/>
    <s v="Smead Folders, Single Width"/>
    <n v="34625.18"/>
    <n v="25968.885000000002"/>
    <n v="8656.2949999999983"/>
    <n v="2"/>
    <x v="6"/>
  </r>
  <r>
    <d v="2018-11-13T00:00:00"/>
    <d v="2018-11-22T00:00:00"/>
    <n v="681"/>
    <x v="362"/>
    <s v="Berlin"/>
    <x v="5"/>
    <s v="Berlin"/>
    <x v="1"/>
    <x v="1"/>
    <x v="0"/>
    <x v="0"/>
    <s v="Binders"/>
    <s v="Acco Index Tab, Clear"/>
    <n v="50317.75"/>
    <n v="37738.3125"/>
    <n v="12579.4375"/>
    <n v="6"/>
    <x v="6"/>
  </r>
  <r>
    <d v="2018-11-16T00:00:00"/>
    <d v="2018-11-22T00:00:00"/>
    <n v="684"/>
    <x v="666"/>
    <s v="Milan"/>
    <x v="3"/>
    <s v="Lombardy"/>
    <x v="2"/>
    <x v="1"/>
    <x v="1"/>
    <x v="0"/>
    <s v="Storage"/>
    <s v="Fellowes File Cart, Single Width"/>
    <n v="1.56"/>
    <n v="1.17"/>
    <n v="0.39000000000000012"/>
    <n v="7"/>
    <x v="6"/>
  </r>
  <r>
    <d v="2018-11-17T00:00:00"/>
    <d v="2018-11-22T00:00:00"/>
    <n v="685"/>
    <x v="167"/>
    <s v="Sheffield"/>
    <x v="1"/>
    <s v="England"/>
    <x v="0"/>
    <x v="2"/>
    <x v="2"/>
    <x v="0"/>
    <s v="Art"/>
    <s v="Sanford Highlighters, Fluorescent"/>
    <n v="7.21"/>
    <n v="5.4074999999999998"/>
    <n v="1.8025000000000002"/>
    <n v="5"/>
    <x v="6"/>
  </r>
  <r>
    <d v="2018-11-13T00:00:00"/>
    <d v="2018-11-23T00:00:00"/>
    <n v="681"/>
    <x v="685"/>
    <s v="Trieste"/>
    <x v="3"/>
    <s v="Friuli-Venezia Giulia"/>
    <x v="2"/>
    <x v="2"/>
    <x v="1"/>
    <x v="0"/>
    <s v="Appliances"/>
    <s v="Cuisinart Blender, Red"/>
    <n v="5369.57"/>
    <n v="4027.1774999999998"/>
    <n v="1342.3924999999999"/>
    <n v="7"/>
    <x v="6"/>
  </r>
  <r>
    <d v="2018-11-14T00:00:00"/>
    <d v="2018-11-23T00:00:00"/>
    <n v="682"/>
    <x v="25"/>
    <s v="Turku"/>
    <x v="14"/>
    <s v="Finland Proper"/>
    <x v="0"/>
    <x v="0"/>
    <x v="0"/>
    <x v="0"/>
    <s v="Labels"/>
    <s v="Novimex Legal Exhibit Labels, 5000 Label Set"/>
    <n v="0"/>
    <n v="0"/>
    <n v="0"/>
    <n v="2"/>
    <x v="6"/>
  </r>
  <r>
    <d v="2018-11-14T00:00:00"/>
    <d v="2018-11-23T00:00:00"/>
    <n v="682"/>
    <x v="344"/>
    <s v="Montmorency"/>
    <x v="2"/>
    <s v="Ile-de-France"/>
    <x v="1"/>
    <x v="0"/>
    <x v="1"/>
    <x v="1"/>
    <s v="Bookcases"/>
    <s v="Bush Stackable Bookrack, Traditional"/>
    <n v="14429"/>
    <n v="10821.75"/>
    <n v="3607.25"/>
    <n v="4"/>
    <x v="6"/>
  </r>
  <r>
    <d v="2018-11-15T00:00:00"/>
    <d v="2018-11-23T00:00:00"/>
    <n v="683"/>
    <x v="680"/>
    <s v="Albacete"/>
    <x v="6"/>
    <s v="Castile-La Mancha"/>
    <x v="2"/>
    <x v="2"/>
    <x v="2"/>
    <x v="0"/>
    <s v="Appliances"/>
    <s v="KitchenAid Microwave, Red"/>
    <n v="64847.63"/>
    <n v="48635.722499999996"/>
    <n v="16211.907500000001"/>
    <n v="5"/>
    <x v="6"/>
  </r>
  <r>
    <d v="2018-11-17T00:00:00"/>
    <d v="2018-11-24T00:00:00"/>
    <n v="685"/>
    <x v="318"/>
    <s v="Bisceglie"/>
    <x v="3"/>
    <s v="Apulia"/>
    <x v="2"/>
    <x v="1"/>
    <x v="1"/>
    <x v="1"/>
    <s v="Chairs"/>
    <s v="Office Star Swivel Stool, Black"/>
    <n v="1649.41"/>
    <n v="1237.0575000000001"/>
    <n v="412.35249999999996"/>
    <n v="5"/>
    <x v="6"/>
  </r>
  <r>
    <d v="2018-11-15T00:00:00"/>
    <d v="2018-11-25T00:00:00"/>
    <n v="683"/>
    <x v="686"/>
    <s v="Stoke-on-Trent"/>
    <x v="1"/>
    <s v="England"/>
    <x v="0"/>
    <x v="1"/>
    <x v="0"/>
    <x v="0"/>
    <s v="Binders"/>
    <s v="Wilson Jones Binder, Economy"/>
    <n v="88177"/>
    <n v="66132.75"/>
    <n v="22044.25"/>
    <n v="2"/>
    <x v="6"/>
  </r>
  <r>
    <d v="2018-11-16T00:00:00"/>
    <d v="2018-11-25T00:00:00"/>
    <n v="684"/>
    <x v="119"/>
    <s v="Auxerre"/>
    <x v="2"/>
    <s v="Bourgogne-Franche-Comté"/>
    <x v="1"/>
    <x v="0"/>
    <x v="0"/>
    <x v="0"/>
    <s v="Art"/>
    <s v="Sanford Pens, Easy-Erase"/>
    <n v="155078"/>
    <n v="116308.5"/>
    <n v="38769.5"/>
    <n v="7"/>
    <x v="6"/>
  </r>
  <r>
    <d v="2018-11-19T00:00:00"/>
    <d v="2018-11-25T00:00:00"/>
    <n v="687"/>
    <x v="488"/>
    <s v="Edinburgh"/>
    <x v="1"/>
    <s v="Scotland"/>
    <x v="0"/>
    <x v="0"/>
    <x v="0"/>
    <x v="0"/>
    <s v="Fasteners"/>
    <s v="Advantus Push Pins, Assorted Sizes"/>
    <n v="5.25"/>
    <n v="3.9375"/>
    <n v="1.3125"/>
    <n v="1"/>
    <x v="6"/>
  </r>
  <r>
    <d v="2018-11-19T00:00:00"/>
    <d v="2018-11-25T00:00:00"/>
    <n v="687"/>
    <x v="301"/>
    <s v="Angers"/>
    <x v="2"/>
    <s v="Pays de la Loire"/>
    <x v="1"/>
    <x v="1"/>
    <x v="1"/>
    <x v="0"/>
    <s v="Binders"/>
    <s v="Cardinal Binding Machine, Clear"/>
    <n v="861.55"/>
    <n v="646.16249999999991"/>
    <n v="215.38750000000005"/>
    <n v="3"/>
    <x v="6"/>
  </r>
  <r>
    <d v="2018-11-19T00:00:00"/>
    <d v="2018-11-25T00:00:00"/>
    <n v="687"/>
    <x v="149"/>
    <s v="Munich"/>
    <x v="5"/>
    <s v="Bavaria"/>
    <x v="1"/>
    <x v="0"/>
    <x v="1"/>
    <x v="0"/>
    <s v="Art"/>
    <s v="Stanley Pens, Water Color"/>
    <n v="0.02"/>
    <n v="1.4999999999999999E-2"/>
    <n v="5.000000000000001E-3"/>
    <n v="2"/>
    <x v="6"/>
  </r>
  <r>
    <d v="2018-11-20T00:00:00"/>
    <d v="2018-11-25T00:00:00"/>
    <n v="688"/>
    <x v="78"/>
    <s v="Northwich"/>
    <x v="1"/>
    <s v="England"/>
    <x v="0"/>
    <x v="0"/>
    <x v="2"/>
    <x v="0"/>
    <s v="Binders"/>
    <s v="Wilson Jones Binder, Economy"/>
    <n v="6.58"/>
    <n v="4.9350000000000005"/>
    <n v="1.6449999999999996"/>
    <n v="2"/>
    <x v="6"/>
  </r>
  <r>
    <d v="2018-11-20T00:00:00"/>
    <d v="2018-11-25T00:00:00"/>
    <n v="688"/>
    <x v="331"/>
    <s v="Regensburg"/>
    <x v="5"/>
    <s v="Bavaria"/>
    <x v="1"/>
    <x v="1"/>
    <x v="1"/>
    <x v="2"/>
    <s v="Copiers"/>
    <s v="HP Ink, Digital"/>
    <n v="4556.67"/>
    <n v="3417.5025000000001"/>
    <n v="1139.1675"/>
    <n v="2"/>
    <x v="6"/>
  </r>
  <r>
    <d v="2018-11-20T00:00:00"/>
    <d v="2018-11-25T00:00:00"/>
    <n v="688"/>
    <x v="54"/>
    <s v="Issy-les-Moulineaux"/>
    <x v="2"/>
    <s v="Ile-de-France"/>
    <x v="1"/>
    <x v="2"/>
    <x v="1"/>
    <x v="1"/>
    <s v="Chairs"/>
    <s v="Office Star Steel Folding Chair, Black"/>
    <n v="85181.06"/>
    <n v="63885.794999999998"/>
    <n v="21295.264999999999"/>
    <n v="9"/>
    <x v="6"/>
  </r>
  <r>
    <d v="2018-11-20T00:00:00"/>
    <d v="2018-11-25T00:00:00"/>
    <n v="688"/>
    <x v="687"/>
    <s v="Zurich"/>
    <x v="12"/>
    <s v="Zürich"/>
    <x v="1"/>
    <x v="2"/>
    <x v="0"/>
    <x v="0"/>
    <s v="Paper"/>
    <s v="SanDisk Computer Printout Paper, Multicolor"/>
    <n v="2654.25"/>
    <n v="1990.6875"/>
    <n v="663.5625"/>
    <n v="2"/>
    <x v="6"/>
  </r>
  <r>
    <d v="2018-11-20T00:00:00"/>
    <d v="2018-11-25T00:00:00"/>
    <n v="688"/>
    <x v="544"/>
    <s v="Jena"/>
    <x v="5"/>
    <s v="Thuringia"/>
    <x v="1"/>
    <x v="2"/>
    <x v="0"/>
    <x v="0"/>
    <s v="Fasteners"/>
    <s v="Advantus Push Pins, Bulk Pack"/>
    <n v="32651.72"/>
    <n v="24488.79"/>
    <n v="8162.93"/>
    <n v="3"/>
    <x v="6"/>
  </r>
  <r>
    <d v="2018-11-16T00:00:00"/>
    <d v="2018-11-26T00:00:00"/>
    <n v="684"/>
    <x v="377"/>
    <s v="Krefeld"/>
    <x v="5"/>
    <s v="North Rhine-Westphalia"/>
    <x v="1"/>
    <x v="1"/>
    <x v="1"/>
    <x v="2"/>
    <s v="Machines"/>
    <s v="Konica Inkjet, Wireless"/>
    <n v="189779.17"/>
    <n v="142334.3775"/>
    <n v="47444.79250000001"/>
    <n v="6"/>
    <x v="6"/>
  </r>
  <r>
    <d v="2018-11-17T00:00:00"/>
    <d v="2018-11-27T00:00:00"/>
    <n v="685"/>
    <x v="488"/>
    <s v="Talavera de la Reina"/>
    <x v="6"/>
    <s v="Castile-La Mancha"/>
    <x v="2"/>
    <x v="0"/>
    <x v="0"/>
    <x v="0"/>
    <s v="Art"/>
    <s v="Binney &amp; Smith Highlighters, Water Color"/>
    <n v="131510.31"/>
    <n v="98632.732499999998"/>
    <n v="32877.577499999999"/>
    <n v="2"/>
    <x v="6"/>
  </r>
  <r>
    <d v="2018-11-17T00:00:00"/>
    <d v="2018-11-27T00:00:00"/>
    <n v="685"/>
    <x v="416"/>
    <s v="Molina de Segura"/>
    <x v="6"/>
    <s v="Murcia"/>
    <x v="2"/>
    <x v="1"/>
    <x v="1"/>
    <x v="2"/>
    <s v="Accessories"/>
    <s v="SanDisk Keyboard, USB"/>
    <n v="394.12"/>
    <n v="295.59000000000003"/>
    <n v="98.529999999999973"/>
    <n v="1"/>
    <x v="6"/>
  </r>
  <r>
    <d v="2018-11-20T00:00:00"/>
    <d v="2018-11-27T00:00:00"/>
    <n v="688"/>
    <x v="45"/>
    <s v="Paris"/>
    <x v="2"/>
    <s v="Ile-de-France"/>
    <x v="1"/>
    <x v="1"/>
    <x v="1"/>
    <x v="0"/>
    <s v="Labels"/>
    <s v="Hon Shipping Labels, Alphabetical"/>
    <n v="287261.82"/>
    <n v="215446.36499999999"/>
    <n v="71815.455000000016"/>
    <n v="3"/>
    <x v="6"/>
  </r>
  <r>
    <d v="2018-11-21T00:00:00"/>
    <d v="2018-11-27T00:00:00"/>
    <n v="689"/>
    <x v="249"/>
    <s v="Bracknell"/>
    <x v="1"/>
    <s v="England"/>
    <x v="0"/>
    <x v="2"/>
    <x v="1"/>
    <x v="0"/>
    <s v="Binders"/>
    <s v="Acco Binder Covers, Recycled"/>
    <n v="9567.6"/>
    <n v="7175.7000000000007"/>
    <n v="2391.8999999999996"/>
    <n v="6"/>
    <x v="6"/>
  </r>
  <r>
    <d v="2018-11-22T00:00:00"/>
    <d v="2018-11-27T00:00:00"/>
    <n v="690"/>
    <x v="446"/>
    <s v="Rome"/>
    <x v="3"/>
    <s v="Lazio"/>
    <x v="2"/>
    <x v="1"/>
    <x v="2"/>
    <x v="0"/>
    <s v="Binders"/>
    <s v="Ibico Binder Covers, Economy"/>
    <n v="9.3800000000000008"/>
    <n v="7.0350000000000001"/>
    <n v="2.3450000000000006"/>
    <n v="2"/>
    <x v="6"/>
  </r>
  <r>
    <d v="2018-11-22T00:00:00"/>
    <d v="2018-11-27T00:00:00"/>
    <n v="690"/>
    <x v="337"/>
    <s v="Genk"/>
    <x v="9"/>
    <s v="Limburg"/>
    <x v="1"/>
    <x v="1"/>
    <x v="2"/>
    <x v="1"/>
    <s v="Chairs"/>
    <s v="Hon Swivel Stool, Adjustable"/>
    <n v="61579.14"/>
    <n v="46184.354999999996"/>
    <n v="15394.785000000003"/>
    <n v="5"/>
    <x v="6"/>
  </r>
  <r>
    <d v="2018-11-22T00:00:00"/>
    <d v="2018-11-28T00:00:00"/>
    <n v="690"/>
    <x v="119"/>
    <s v="Madrid"/>
    <x v="6"/>
    <s v="Madrid"/>
    <x v="2"/>
    <x v="0"/>
    <x v="1"/>
    <x v="0"/>
    <s v="Binders"/>
    <s v="Cardinal Hole Reinforcements, Clear"/>
    <n v="0"/>
    <n v="0"/>
    <n v="0"/>
    <n v="3"/>
    <x v="6"/>
  </r>
  <r>
    <d v="2018-11-19T00:00:00"/>
    <d v="2018-11-29T00:00:00"/>
    <n v="687"/>
    <x v="468"/>
    <s v="London"/>
    <x v="1"/>
    <s v="England"/>
    <x v="0"/>
    <x v="1"/>
    <x v="2"/>
    <x v="0"/>
    <s v="Binders"/>
    <s v="Cardinal Index Tab, Clear"/>
    <n v="26216.04"/>
    <n v="19662.03"/>
    <n v="6554.010000000002"/>
    <n v="2"/>
    <x v="6"/>
  </r>
  <r>
    <d v="2018-11-21T00:00:00"/>
    <d v="2018-11-29T00:00:00"/>
    <n v="689"/>
    <x v="609"/>
    <s v="Nantes"/>
    <x v="2"/>
    <s v="Pays de la Loire"/>
    <x v="1"/>
    <x v="1"/>
    <x v="0"/>
    <x v="0"/>
    <s v="Fasteners"/>
    <s v="Accos Paper Clips, Assorted Sizes"/>
    <n v="258908.91"/>
    <n v="194181.6825"/>
    <n v="64727.227500000008"/>
    <n v="2"/>
    <x v="6"/>
  </r>
  <r>
    <d v="2018-11-21T00:00:00"/>
    <d v="2018-11-29T00:00:00"/>
    <n v="689"/>
    <x v="23"/>
    <s v="Trier"/>
    <x v="5"/>
    <s v="Rhineland-Palatinate"/>
    <x v="1"/>
    <x v="1"/>
    <x v="1"/>
    <x v="1"/>
    <s v="Chairs"/>
    <s v="SAFCO Chairmat, Black"/>
    <n v="39731.22"/>
    <n v="29798.415000000001"/>
    <n v="9932.8050000000003"/>
    <n v="2"/>
    <x v="6"/>
  </r>
  <r>
    <d v="2018-11-22T00:00:00"/>
    <d v="2018-11-29T00:00:00"/>
    <n v="690"/>
    <x v="227"/>
    <s v="Pforzheim"/>
    <x v="5"/>
    <s v="Baden-Württemberg"/>
    <x v="1"/>
    <x v="2"/>
    <x v="0"/>
    <x v="0"/>
    <s v="Binders"/>
    <s v="Cardinal Binding Machine, Durable"/>
    <n v="69502.740000000005"/>
    <n v="52127.055000000008"/>
    <n v="17375.684999999998"/>
    <n v="2"/>
    <x v="6"/>
  </r>
  <r>
    <d v="2018-11-20T00:00:00"/>
    <d v="2018-11-30T00:00:00"/>
    <n v="688"/>
    <x v="354"/>
    <s v="Gothenburg"/>
    <x v="0"/>
    <s v="Västra Götaland"/>
    <x v="0"/>
    <x v="1"/>
    <x v="1"/>
    <x v="2"/>
    <s v="Copiers"/>
    <s v="HP Personal Copier, High-Speed"/>
    <n v="9111.48"/>
    <n v="6833.61"/>
    <n v="2277.87"/>
    <n v="2"/>
    <x v="6"/>
  </r>
  <r>
    <d v="2018-11-22T00:00:00"/>
    <d v="2018-11-30T00:00:00"/>
    <n v="690"/>
    <x v="225"/>
    <s v="York"/>
    <x v="1"/>
    <s v="England"/>
    <x v="0"/>
    <x v="1"/>
    <x v="1"/>
    <x v="0"/>
    <s v="Binders"/>
    <s v="Ibico Index Tab, Durable"/>
    <n v="50432.41"/>
    <n v="37824.307500000003"/>
    <n v="12608.102500000001"/>
    <n v="5"/>
    <x v="6"/>
  </r>
  <r>
    <d v="2018-11-23T00:00:00"/>
    <d v="2018-11-30T00:00:00"/>
    <n v="691"/>
    <x v="427"/>
    <s v="Littlehampton"/>
    <x v="1"/>
    <s v="England"/>
    <x v="0"/>
    <x v="2"/>
    <x v="1"/>
    <x v="1"/>
    <s v="Bookcases"/>
    <s v="Sauder Library with Doors, Pine"/>
    <n v="10988.78"/>
    <n v="8241.5850000000009"/>
    <n v="2747.1949999999997"/>
    <n v="3"/>
    <x v="6"/>
  </r>
  <r>
    <d v="2018-11-23T00:00:00"/>
    <d v="2018-11-30T00:00:00"/>
    <n v="691"/>
    <x v="219"/>
    <s v="Brest"/>
    <x v="2"/>
    <s v="Brittany"/>
    <x v="1"/>
    <x v="2"/>
    <x v="2"/>
    <x v="0"/>
    <s v="Storage"/>
    <s v="Tenex Box, Wire Frame"/>
    <n v="1344.31"/>
    <n v="1008.2325"/>
    <n v="336.07749999999999"/>
    <n v="2"/>
    <x v="6"/>
  </r>
  <r>
    <d v="2018-11-23T00:00:00"/>
    <d v="2018-11-30T00:00:00"/>
    <n v="691"/>
    <x v="313"/>
    <s v="Istres"/>
    <x v="2"/>
    <s v="Provence-Alpes-Côte d'Azur"/>
    <x v="1"/>
    <x v="1"/>
    <x v="0"/>
    <x v="1"/>
    <s v="Tables"/>
    <s v="Hon Wood Table, Rectangular"/>
    <n v="511"/>
    <n v="383.25"/>
    <n v="127.75"/>
    <n v="1"/>
    <x v="6"/>
  </r>
  <r>
    <d v="2018-11-24T00:00:00"/>
    <d v="2018-11-30T00:00:00"/>
    <n v="692"/>
    <x v="523"/>
    <s v="Pforzheim"/>
    <x v="5"/>
    <s v="Baden-Württemberg"/>
    <x v="1"/>
    <x v="2"/>
    <x v="1"/>
    <x v="1"/>
    <s v="Furnishings"/>
    <s v="Tenex Door Stop, Durable"/>
    <n v="10639.55"/>
    <n v="7979.6624999999995"/>
    <n v="2659.8874999999998"/>
    <n v="5"/>
    <x v="6"/>
  </r>
  <r>
    <d v="2018-11-21T00:00:00"/>
    <d v="2018-12-01T00:00:00"/>
    <n v="689"/>
    <x v="355"/>
    <s v="London"/>
    <x v="1"/>
    <s v="England"/>
    <x v="0"/>
    <x v="1"/>
    <x v="1"/>
    <x v="0"/>
    <s v="Storage"/>
    <s v="Rogers Box, Single Width"/>
    <n v="18442.88"/>
    <n v="13832.16"/>
    <n v="4610.7200000000012"/>
    <n v="2"/>
    <x v="6"/>
  </r>
  <r>
    <d v="2018-11-23T00:00:00"/>
    <d v="2018-12-02T00:00:00"/>
    <n v="691"/>
    <x v="688"/>
    <s v="Issy-les-Moulineaux"/>
    <x v="2"/>
    <s v="Ile-de-France"/>
    <x v="1"/>
    <x v="2"/>
    <x v="1"/>
    <x v="0"/>
    <s v="Appliances"/>
    <s v="Hamilton Beach Blender, Silver"/>
    <n v="21.98"/>
    <n v="16.484999999999999"/>
    <n v="5.495000000000001"/>
    <n v="6"/>
    <x v="6"/>
  </r>
  <r>
    <d v="2018-11-24T00:00:00"/>
    <d v="2018-12-02T00:00:00"/>
    <n v="692"/>
    <x v="356"/>
    <s v="Saint-Denis"/>
    <x v="2"/>
    <s v="Ile-de-France"/>
    <x v="1"/>
    <x v="1"/>
    <x v="1"/>
    <x v="0"/>
    <s v="Binders"/>
    <s v="Wilson Jones Binding Machine, Clear"/>
    <n v="2756.7"/>
    <n v="2067.5249999999996"/>
    <n v="689.17500000000018"/>
    <n v="2"/>
    <x v="6"/>
  </r>
  <r>
    <d v="2018-11-27T00:00:00"/>
    <d v="2018-12-02T00:00:00"/>
    <n v="695"/>
    <x v="646"/>
    <s v="London"/>
    <x v="1"/>
    <s v="England"/>
    <x v="0"/>
    <x v="2"/>
    <x v="1"/>
    <x v="0"/>
    <s v="Binders"/>
    <s v="Ibico Index Tab, Economy"/>
    <n v="1.88"/>
    <n v="1.41"/>
    <n v="0.47"/>
    <n v="9"/>
    <x v="6"/>
  </r>
  <r>
    <d v="2018-11-27T00:00:00"/>
    <d v="2018-12-02T00:00:00"/>
    <n v="695"/>
    <x v="270"/>
    <s v="Erlangen"/>
    <x v="5"/>
    <s v="Bavaria"/>
    <x v="1"/>
    <x v="1"/>
    <x v="1"/>
    <x v="0"/>
    <s v="Art"/>
    <s v="Binney &amp; Smith Highlighters, Water Color"/>
    <n v="5435.98"/>
    <n v="4076.9849999999997"/>
    <n v="1358.9949999999999"/>
    <n v="3"/>
    <x v="6"/>
  </r>
  <r>
    <d v="2018-11-23T00:00:00"/>
    <d v="2018-12-03T00:00:00"/>
    <n v="691"/>
    <x v="185"/>
    <s v="Vitoria"/>
    <x v="6"/>
    <s v="Basque Country"/>
    <x v="2"/>
    <x v="2"/>
    <x v="1"/>
    <x v="0"/>
    <s v="Storage"/>
    <s v="Fellowes Trays, Wire Frame"/>
    <n v="183499.54"/>
    <n v="137624.655"/>
    <n v="45874.885000000009"/>
    <n v="6"/>
    <x v="6"/>
  </r>
  <r>
    <d v="2018-11-24T00:00:00"/>
    <d v="2018-12-03T00:00:00"/>
    <n v="692"/>
    <x v="122"/>
    <s v="El Ejido"/>
    <x v="6"/>
    <s v="Andalusía"/>
    <x v="2"/>
    <x v="1"/>
    <x v="1"/>
    <x v="1"/>
    <s v="Chairs"/>
    <s v="Harbour Creations Chairmat, Set of Two"/>
    <n v="60955.27"/>
    <n v="45716.452499999999"/>
    <n v="15238.817499999997"/>
    <n v="2"/>
    <x v="6"/>
  </r>
  <r>
    <d v="2018-11-26T00:00:00"/>
    <d v="2018-12-03T00:00:00"/>
    <n v="694"/>
    <x v="278"/>
    <s v="Las Rozas de Madrid"/>
    <x v="6"/>
    <s v="Madrid"/>
    <x v="2"/>
    <x v="2"/>
    <x v="2"/>
    <x v="2"/>
    <s v="Phones"/>
    <s v="Apple Headset, Full Size"/>
    <n v="16635.080000000002"/>
    <n v="12476.310000000001"/>
    <n v="4158.7700000000004"/>
    <n v="3"/>
    <x v="6"/>
  </r>
  <r>
    <d v="2018-11-26T00:00:00"/>
    <d v="2018-12-03T00:00:00"/>
    <n v="694"/>
    <x v="322"/>
    <s v="El Ejido"/>
    <x v="6"/>
    <s v="Andalusía"/>
    <x v="2"/>
    <x v="1"/>
    <x v="1"/>
    <x v="0"/>
    <s v="Binders"/>
    <s v="Avery Binding Machine, Clear"/>
    <n v="0.33"/>
    <n v="0.2475"/>
    <n v="8.2500000000000018E-2"/>
    <n v="5"/>
    <x v="6"/>
  </r>
  <r>
    <d v="2018-11-25T00:00:00"/>
    <d v="2018-12-04T00:00:00"/>
    <n v="693"/>
    <x v="591"/>
    <s v="Lisbon"/>
    <x v="10"/>
    <s v="Lisboa"/>
    <x v="2"/>
    <x v="2"/>
    <x v="1"/>
    <x v="0"/>
    <s v="Binders"/>
    <s v="Avery 3-Hole Punch, Economy"/>
    <n v="77295.78"/>
    <n v="57971.834999999999"/>
    <n v="19323.945"/>
    <n v="2"/>
    <x v="6"/>
  </r>
  <r>
    <d v="2018-11-29T00:00:00"/>
    <d v="2018-12-04T00:00:00"/>
    <n v="697"/>
    <x v="642"/>
    <s v="Bolzano"/>
    <x v="3"/>
    <s v="Trentino-Alto Adige"/>
    <x v="2"/>
    <x v="1"/>
    <x v="3"/>
    <x v="0"/>
    <s v="Paper"/>
    <s v="Xerox Computer Printout Paper, Multicolor"/>
    <n v="4803.8100000000004"/>
    <n v="3602.8575000000001"/>
    <n v="1200.9525000000003"/>
    <n v="4"/>
    <x v="6"/>
  </r>
  <r>
    <d v="2018-11-29T00:00:00"/>
    <d v="2018-12-04T00:00:00"/>
    <n v="697"/>
    <x v="447"/>
    <s v="Ghent"/>
    <x v="9"/>
    <s v="East Flanders"/>
    <x v="1"/>
    <x v="1"/>
    <x v="1"/>
    <x v="0"/>
    <s v="Art"/>
    <s v="BIC Highlighters, Blue"/>
    <n v="172.55"/>
    <n v="129.41250000000002"/>
    <n v="43.137499999999989"/>
    <n v="3"/>
    <x v="6"/>
  </r>
  <r>
    <d v="2018-11-29T00:00:00"/>
    <d v="2018-12-04T00:00:00"/>
    <n v="697"/>
    <x v="42"/>
    <s v="Luton"/>
    <x v="1"/>
    <s v="England"/>
    <x v="0"/>
    <x v="1"/>
    <x v="1"/>
    <x v="0"/>
    <s v="Binders"/>
    <s v="Cardinal Binding Machine, Clear"/>
    <n v="88.9"/>
    <n v="66.675000000000011"/>
    <n v="22.224999999999994"/>
    <n v="4"/>
    <x v="6"/>
  </r>
  <r>
    <d v="2018-11-26T00:00:00"/>
    <d v="2018-12-05T00:00:00"/>
    <n v="694"/>
    <x v="461"/>
    <s v="Berlin"/>
    <x v="5"/>
    <s v="Berlin"/>
    <x v="1"/>
    <x v="0"/>
    <x v="1"/>
    <x v="1"/>
    <s v="Chairs"/>
    <s v="Office Star Rocking Chair, Red"/>
    <n v="500.06"/>
    <n v="375.04500000000002"/>
    <n v="125.01499999999999"/>
    <n v="4"/>
    <x v="6"/>
  </r>
  <r>
    <d v="2018-11-27T00:00:00"/>
    <d v="2018-12-05T00:00:00"/>
    <n v="695"/>
    <x v="512"/>
    <s v="London"/>
    <x v="1"/>
    <s v="England"/>
    <x v="0"/>
    <x v="2"/>
    <x v="1"/>
    <x v="1"/>
    <s v="Chairs"/>
    <s v="Novimex Bag Chairs, Red"/>
    <n v="0"/>
    <n v="0"/>
    <n v="0"/>
    <n v="5"/>
    <x v="6"/>
  </r>
  <r>
    <d v="2018-11-28T00:00:00"/>
    <d v="2018-12-05T00:00:00"/>
    <n v="696"/>
    <x v="689"/>
    <s v="Harrow"/>
    <x v="1"/>
    <s v="England"/>
    <x v="0"/>
    <x v="1"/>
    <x v="1"/>
    <x v="0"/>
    <s v="Storage"/>
    <s v="Fellowes Lockers, Blue"/>
    <n v="7.99"/>
    <n v="5.9924999999999997"/>
    <n v="1.9975000000000005"/>
    <n v="2"/>
    <x v="6"/>
  </r>
  <r>
    <d v="2018-11-29T00:00:00"/>
    <d v="2018-12-05T00:00:00"/>
    <n v="697"/>
    <x v="546"/>
    <s v="Milan"/>
    <x v="3"/>
    <s v="Lombardy"/>
    <x v="2"/>
    <x v="1"/>
    <x v="0"/>
    <x v="1"/>
    <s v="Chairs"/>
    <s v="Harbour Creations Bag Chairs, Red"/>
    <n v="21030.95"/>
    <n v="15773.212500000001"/>
    <n v="5257.7374999999993"/>
    <n v="3"/>
    <x v="6"/>
  </r>
  <r>
    <d v="2018-11-29T00:00:00"/>
    <d v="2018-12-05T00:00:00"/>
    <n v="697"/>
    <x v="401"/>
    <s v="Neunkirchen"/>
    <x v="5"/>
    <s v="Saarland"/>
    <x v="1"/>
    <x v="2"/>
    <x v="1"/>
    <x v="0"/>
    <s v="Art"/>
    <s v="Stanley Highlighters, Fluorescent"/>
    <n v="22628.45"/>
    <n v="16971.337500000001"/>
    <n v="5657.1124999999993"/>
    <n v="7"/>
    <x v="6"/>
  </r>
  <r>
    <d v="2018-11-30T00:00:00"/>
    <d v="2018-12-05T00:00:00"/>
    <n v="698"/>
    <x v="272"/>
    <s v="Livry-Gargan"/>
    <x v="2"/>
    <s v="Ile-de-France"/>
    <x v="1"/>
    <x v="0"/>
    <x v="1"/>
    <x v="1"/>
    <s v="Bookcases"/>
    <s v="Sauder Floating Shelf Set, Traditional"/>
    <n v="1.1599999999999999"/>
    <n v="0.86999999999999988"/>
    <n v="0.29000000000000004"/>
    <n v="2"/>
    <x v="6"/>
  </r>
  <r>
    <d v="2018-11-26T00:00:00"/>
    <d v="2018-12-06T00:00:00"/>
    <n v="694"/>
    <x v="620"/>
    <s v="Berlin"/>
    <x v="5"/>
    <s v="Berlin"/>
    <x v="1"/>
    <x v="1"/>
    <x v="1"/>
    <x v="0"/>
    <s v="Storage"/>
    <s v="Eldon Trays, Wire Frame"/>
    <n v="36499.01"/>
    <n v="27374.2575"/>
    <n v="9124.7525000000023"/>
    <n v="4"/>
    <x v="6"/>
  </r>
  <r>
    <d v="2018-12-01T00:00:00"/>
    <d v="2018-12-06T00:00:00"/>
    <n v="699"/>
    <x v="472"/>
    <s v="Saint-Malo"/>
    <x v="2"/>
    <s v="Brittany"/>
    <x v="1"/>
    <x v="1"/>
    <x v="1"/>
    <x v="1"/>
    <s v="Chairs"/>
    <s v="Harbour Creations Rocking Chair, Black"/>
    <n v="1028.92"/>
    <n v="771.69"/>
    <n v="257.23"/>
    <n v="5"/>
    <x v="6"/>
  </r>
  <r>
    <d v="2018-12-01T00:00:00"/>
    <d v="2018-12-06T00:00:00"/>
    <n v="699"/>
    <x v="651"/>
    <s v="Edinburgh"/>
    <x v="1"/>
    <s v="Scotland"/>
    <x v="0"/>
    <x v="1"/>
    <x v="1"/>
    <x v="0"/>
    <s v="Art"/>
    <s v="Binney &amp; Smith Sketch Pad, Blue"/>
    <n v="69483"/>
    <n v="52112.25"/>
    <n v="17370.75"/>
    <n v="5"/>
    <x v="6"/>
  </r>
  <r>
    <d v="2018-11-28T00:00:00"/>
    <d v="2018-12-07T00:00:00"/>
    <n v="696"/>
    <x v="690"/>
    <s v="Turin"/>
    <x v="3"/>
    <s v="Piedmont"/>
    <x v="2"/>
    <x v="1"/>
    <x v="1"/>
    <x v="0"/>
    <s v="Labels"/>
    <s v="Avery Color Coded Labels, Laser Printer Compatible"/>
    <n v="0"/>
    <n v="0"/>
    <n v="0"/>
    <n v="4"/>
    <x v="6"/>
  </r>
  <r>
    <d v="2018-11-29T00:00:00"/>
    <d v="2018-12-07T00:00:00"/>
    <n v="697"/>
    <x v="169"/>
    <s v="Helsinki"/>
    <x v="14"/>
    <s v="Uusimaa"/>
    <x v="0"/>
    <x v="1"/>
    <x v="1"/>
    <x v="0"/>
    <s v="Storage"/>
    <s v="Smead Folders, Wire Frame"/>
    <n v="0"/>
    <n v="0"/>
    <n v="0"/>
    <n v="1"/>
    <x v="6"/>
  </r>
  <r>
    <d v="2018-12-01T00:00:00"/>
    <d v="2018-12-07T00:00:00"/>
    <n v="699"/>
    <x v="472"/>
    <s v="Toulon"/>
    <x v="2"/>
    <s v="Provence-Alpes-Côte d'Azur"/>
    <x v="1"/>
    <x v="1"/>
    <x v="1"/>
    <x v="0"/>
    <s v="Binders"/>
    <s v="Avery Binder Covers, Durable"/>
    <n v="215898.17"/>
    <n v="161923.6275"/>
    <n v="53974.54250000001"/>
    <n v="4"/>
    <x v="6"/>
  </r>
  <r>
    <d v="2018-11-29T00:00:00"/>
    <d v="2018-12-08T00:00:00"/>
    <n v="697"/>
    <x v="208"/>
    <s v="Espoo"/>
    <x v="14"/>
    <s v="Uusimaa"/>
    <x v="0"/>
    <x v="2"/>
    <x v="1"/>
    <x v="2"/>
    <s v="Accessories"/>
    <s v="Memorex Numeric Keypad, Bluetooth"/>
    <n v="0"/>
    <n v="0"/>
    <n v="0"/>
    <n v="7"/>
    <x v="6"/>
  </r>
  <r>
    <d v="2018-12-03T00:00:00"/>
    <d v="2018-12-08T00:00:00"/>
    <n v="701"/>
    <x v="101"/>
    <s v="Latina"/>
    <x v="3"/>
    <s v="Lazio"/>
    <x v="2"/>
    <x v="1"/>
    <x v="1"/>
    <x v="0"/>
    <s v="Art"/>
    <s v="BIC Pens, Easy-Erase"/>
    <n v="284.17"/>
    <n v="213.1275"/>
    <n v="71.042500000000018"/>
    <n v="8"/>
    <x v="6"/>
  </r>
  <r>
    <d v="2018-12-03T00:00:00"/>
    <d v="2018-12-08T00:00:00"/>
    <n v="701"/>
    <x v="587"/>
    <s v="Alfortville"/>
    <x v="2"/>
    <s v="Ile-de-France"/>
    <x v="1"/>
    <x v="1"/>
    <x v="2"/>
    <x v="0"/>
    <s v="Art"/>
    <s v="BIC Highlighters, Easy-Erase"/>
    <n v="88.58"/>
    <n v="66.435000000000002"/>
    <n v="22.144999999999996"/>
    <n v="5"/>
    <x v="6"/>
  </r>
  <r>
    <d v="2018-12-03T00:00:00"/>
    <d v="2018-12-08T00:00:00"/>
    <n v="701"/>
    <x v="56"/>
    <s v="Trieste"/>
    <x v="3"/>
    <s v="Friuli-Venezia Giulia"/>
    <x v="2"/>
    <x v="1"/>
    <x v="2"/>
    <x v="0"/>
    <s v="Storage"/>
    <s v="Tenex Lockers, Blue"/>
    <n v="7799.24"/>
    <n v="5849.43"/>
    <n v="1949.8099999999995"/>
    <n v="1"/>
    <x v="6"/>
  </r>
  <r>
    <d v="2018-12-03T00:00:00"/>
    <d v="2018-12-09T00:00:00"/>
    <n v="701"/>
    <x v="6"/>
    <s v="Naples"/>
    <x v="3"/>
    <s v="Campania"/>
    <x v="2"/>
    <x v="1"/>
    <x v="0"/>
    <x v="1"/>
    <s v="Furnishings"/>
    <s v="Eldon Light Bulb, Duo Pack"/>
    <n v="27992.55"/>
    <n v="20994.412499999999"/>
    <n v="6998.1375000000007"/>
    <n v="3"/>
    <x v="6"/>
  </r>
  <r>
    <d v="2018-12-03T00:00:00"/>
    <d v="2018-12-09T00:00:00"/>
    <n v="701"/>
    <x v="631"/>
    <s v="Zurich"/>
    <x v="12"/>
    <s v="Zürich"/>
    <x v="1"/>
    <x v="1"/>
    <x v="3"/>
    <x v="0"/>
    <s v="Binders"/>
    <s v="Cardinal Binder Covers, Economy"/>
    <n v="11422.17"/>
    <n v="8566.6275000000005"/>
    <n v="2855.5424999999996"/>
    <n v="7"/>
    <x v="6"/>
  </r>
  <r>
    <d v="2018-12-03T00:00:00"/>
    <d v="2018-12-10T00:00:00"/>
    <n v="701"/>
    <x v="142"/>
    <s v="Toulouse"/>
    <x v="2"/>
    <s v="Languedoc-Roussillon-Midi-Pyrénées"/>
    <x v="1"/>
    <x v="2"/>
    <x v="1"/>
    <x v="1"/>
    <s v="Bookcases"/>
    <s v="Dania Classic Bookcase, Traditional"/>
    <n v="1964.36"/>
    <n v="1473.27"/>
    <n v="491.08999999999992"/>
    <n v="6"/>
    <x v="6"/>
  </r>
  <r>
    <d v="2018-12-05T00:00:00"/>
    <d v="2018-12-10T00:00:00"/>
    <n v="703"/>
    <x v="661"/>
    <s v="Milan"/>
    <x v="3"/>
    <s v="Lombardy"/>
    <x v="2"/>
    <x v="2"/>
    <x v="1"/>
    <x v="1"/>
    <s v="Furnishings"/>
    <s v="Tenex Door Stop, Duo Pack"/>
    <n v="1207.08"/>
    <n v="905.31"/>
    <n v="301.77"/>
    <n v="6"/>
    <x v="6"/>
  </r>
  <r>
    <d v="2018-12-05T00:00:00"/>
    <d v="2018-12-10T00:00:00"/>
    <n v="703"/>
    <x v="200"/>
    <s v="Hamburg"/>
    <x v="5"/>
    <s v="Hamburg"/>
    <x v="1"/>
    <x v="0"/>
    <x v="0"/>
    <x v="0"/>
    <s v="Binders"/>
    <s v="Wilson Jones 3-Hole Punch, Durable"/>
    <n v="0"/>
    <n v="0"/>
    <n v="0"/>
    <n v="5"/>
    <x v="6"/>
  </r>
  <r>
    <d v="2018-12-03T00:00:00"/>
    <d v="2018-12-11T00:00:00"/>
    <n v="701"/>
    <x v="453"/>
    <s v="Vienna"/>
    <x v="4"/>
    <s v="Vienna"/>
    <x v="1"/>
    <x v="0"/>
    <x v="1"/>
    <x v="2"/>
    <s v="Accessories"/>
    <s v="Logitech Router, Bluetooth"/>
    <n v="254.85"/>
    <n v="191.13749999999999"/>
    <n v="63.712500000000006"/>
    <n v="5"/>
    <x v="6"/>
  </r>
  <r>
    <d v="2018-12-04T00:00:00"/>
    <d v="2018-12-11T00:00:00"/>
    <n v="702"/>
    <x v="177"/>
    <s v="Nantes"/>
    <x v="2"/>
    <s v="Pays de la Loire"/>
    <x v="1"/>
    <x v="1"/>
    <x v="1"/>
    <x v="0"/>
    <s v="Storage"/>
    <s v="Eldon Trays, Wire Frame"/>
    <n v="1392.25"/>
    <n v="1044.1875"/>
    <n v="348.0625"/>
    <n v="7"/>
    <x v="6"/>
  </r>
  <r>
    <d v="2018-12-06T00:00:00"/>
    <d v="2018-12-11T00:00:00"/>
    <n v="704"/>
    <x v="365"/>
    <s v="Copenhagen"/>
    <x v="8"/>
    <s v="Hovedstaden"/>
    <x v="0"/>
    <x v="1"/>
    <x v="1"/>
    <x v="0"/>
    <s v="Labels"/>
    <s v="Harbour Creations Round Labels, 5000 Label Set"/>
    <n v="26051.16"/>
    <n v="19538.37"/>
    <n v="6512.7900000000009"/>
    <n v="3"/>
    <x v="6"/>
  </r>
  <r>
    <d v="2018-12-03T00:00:00"/>
    <d v="2018-12-12T00:00:00"/>
    <n v="701"/>
    <x v="691"/>
    <s v="Berlin"/>
    <x v="5"/>
    <s v="Berlin"/>
    <x v="1"/>
    <x v="2"/>
    <x v="1"/>
    <x v="0"/>
    <s v="Art"/>
    <s v="Binney &amp; Smith Pencil Sharpener, Easy-Erase"/>
    <n v="8120.85"/>
    <n v="6090.6375000000007"/>
    <n v="2030.2124999999996"/>
    <n v="3"/>
    <x v="6"/>
  </r>
  <r>
    <d v="2018-12-04T00:00:00"/>
    <d v="2018-12-14T00:00:00"/>
    <n v="702"/>
    <x v="88"/>
    <s v="Watford"/>
    <x v="1"/>
    <s v="England"/>
    <x v="0"/>
    <x v="2"/>
    <x v="0"/>
    <x v="0"/>
    <s v="Art"/>
    <s v="Boston Highlighters, Easy-Erase"/>
    <n v="9941.67"/>
    <n v="7456.2525000000005"/>
    <n v="2485.4174999999996"/>
    <n v="3"/>
    <x v="6"/>
  </r>
  <r>
    <d v="2018-12-04T00:00:00"/>
    <d v="2018-12-14T00:00:00"/>
    <n v="702"/>
    <x v="297"/>
    <s v="Barcelona"/>
    <x v="6"/>
    <s v="Catalonia"/>
    <x v="2"/>
    <x v="0"/>
    <x v="1"/>
    <x v="1"/>
    <s v="Furnishings"/>
    <s v="Rubbermaid Clock, Black"/>
    <n v="0"/>
    <n v="0"/>
    <n v="0"/>
    <n v="4"/>
    <x v="6"/>
  </r>
  <r>
    <d v="2018-12-06T00:00:00"/>
    <d v="2018-12-14T00:00:00"/>
    <n v="704"/>
    <x v="221"/>
    <s v="Manchester"/>
    <x v="1"/>
    <s v="England"/>
    <x v="0"/>
    <x v="2"/>
    <x v="1"/>
    <x v="0"/>
    <s v="Binders"/>
    <s v="Wilson Jones 3-Hole Punch, Economy"/>
    <n v="4480.2"/>
    <n v="3360.1499999999996"/>
    <n v="1120.0500000000002"/>
    <n v="3"/>
    <x v="6"/>
  </r>
  <r>
    <d v="2018-12-06T00:00:00"/>
    <d v="2018-12-14T00:00:00"/>
    <n v="704"/>
    <x v="563"/>
    <s v="London"/>
    <x v="1"/>
    <s v="England"/>
    <x v="0"/>
    <x v="1"/>
    <x v="1"/>
    <x v="0"/>
    <s v="Art"/>
    <s v="Boston Pens, Water Color"/>
    <n v="405.17"/>
    <n v="303.8775"/>
    <n v="101.29250000000002"/>
    <n v="1"/>
    <x v="6"/>
  </r>
  <r>
    <d v="2018-12-07T00:00:00"/>
    <d v="2018-12-15T00:00:00"/>
    <n v="705"/>
    <x v="589"/>
    <s v="Angers"/>
    <x v="2"/>
    <s v="Pays de la Loire"/>
    <x v="1"/>
    <x v="2"/>
    <x v="3"/>
    <x v="0"/>
    <s v="Art"/>
    <s v="BIC Canvas, Blue"/>
    <n v="0"/>
    <n v="0"/>
    <n v="0"/>
    <n v="7"/>
    <x v="6"/>
  </r>
  <r>
    <d v="2018-12-06T00:00:00"/>
    <d v="2018-12-16T00:00:00"/>
    <n v="704"/>
    <x v="539"/>
    <s v="Antony"/>
    <x v="2"/>
    <s v="Ile-de-France"/>
    <x v="1"/>
    <x v="0"/>
    <x v="1"/>
    <x v="0"/>
    <s v="Art"/>
    <s v="Binney &amp; Smith Pencil Sharpener, Water Color"/>
    <n v="1550.55"/>
    <n v="1162.9124999999999"/>
    <n v="387.63750000000005"/>
    <n v="3"/>
    <x v="6"/>
  </r>
  <r>
    <d v="2018-12-10T00:00:00"/>
    <d v="2018-12-16T00:00:00"/>
    <n v="708"/>
    <x v="651"/>
    <s v="Eastbourne"/>
    <x v="1"/>
    <s v="England"/>
    <x v="0"/>
    <x v="1"/>
    <x v="1"/>
    <x v="0"/>
    <s v="Fasteners"/>
    <s v="OIC Push Pins, Metal"/>
    <n v="13802.33"/>
    <n v="10351.747499999999"/>
    <n v="3450.5825000000004"/>
    <n v="4"/>
    <x v="6"/>
  </r>
  <r>
    <d v="2018-12-07T00:00:00"/>
    <d v="2018-12-17T00:00:00"/>
    <n v="705"/>
    <x v="389"/>
    <s v="Nancy"/>
    <x v="2"/>
    <s v="Alsace-Champagne-Ardenne-Lorraine"/>
    <x v="1"/>
    <x v="0"/>
    <x v="0"/>
    <x v="0"/>
    <s v="Art"/>
    <s v="Sanford Canvas, Water Color"/>
    <n v="38755"/>
    <n v="29066.25"/>
    <n v="9688.75"/>
    <n v="6"/>
    <x v="6"/>
  </r>
  <r>
    <d v="2018-12-10T00:00:00"/>
    <d v="2018-12-17T00:00:00"/>
    <n v="708"/>
    <x v="174"/>
    <s v="Albacete"/>
    <x v="6"/>
    <s v="Castile-La Mancha"/>
    <x v="2"/>
    <x v="1"/>
    <x v="0"/>
    <x v="0"/>
    <s v="Binders"/>
    <s v="Ibico Binder, Economy"/>
    <n v="28845"/>
    <n v="21633.75"/>
    <n v="7211.25"/>
    <n v="5"/>
    <x v="6"/>
  </r>
  <r>
    <d v="2018-12-12T00:00:00"/>
    <d v="2018-12-17T00:00:00"/>
    <n v="710"/>
    <x v="4"/>
    <s v="Marseille"/>
    <x v="2"/>
    <s v="Provence-Alpes-Côte d'Azur"/>
    <x v="1"/>
    <x v="2"/>
    <x v="2"/>
    <x v="0"/>
    <s v="Fasteners"/>
    <s v="OIC Staples, Metal"/>
    <n v="81158.11"/>
    <n v="60868.582500000004"/>
    <n v="20289.527499999997"/>
    <n v="5"/>
    <x v="6"/>
  </r>
  <r>
    <d v="2018-12-11T00:00:00"/>
    <d v="2018-12-18T00:00:00"/>
    <n v="709"/>
    <x v="60"/>
    <s v="Viersen"/>
    <x v="5"/>
    <s v="North Rhine-Westphalia"/>
    <x v="1"/>
    <x v="1"/>
    <x v="1"/>
    <x v="0"/>
    <s v="Fasteners"/>
    <s v="Accos Rubber Bands, Metal"/>
    <n v="367.97"/>
    <n v="275.97750000000002"/>
    <n v="91.992500000000007"/>
    <n v="2"/>
    <x v="6"/>
  </r>
  <r>
    <d v="2018-12-12T00:00:00"/>
    <d v="2018-12-18T00:00:00"/>
    <n v="710"/>
    <x v="72"/>
    <s v="Paris"/>
    <x v="2"/>
    <s v="Ile-de-France"/>
    <x v="1"/>
    <x v="2"/>
    <x v="2"/>
    <x v="1"/>
    <s v="Furnishings"/>
    <s v="Rubbermaid Clock, Black"/>
    <n v="6920.84"/>
    <n v="5190.63"/>
    <n v="1730.21"/>
    <n v="4"/>
    <x v="6"/>
  </r>
  <r>
    <d v="2018-12-12T00:00:00"/>
    <d v="2018-12-18T00:00:00"/>
    <n v="710"/>
    <x v="198"/>
    <s v="Marseille"/>
    <x v="2"/>
    <s v="Provence-Alpes-Côte d'Azur"/>
    <x v="1"/>
    <x v="1"/>
    <x v="2"/>
    <x v="0"/>
    <s v="Labels"/>
    <s v="Smead Legal Exhibit Labels, 5000 Label Set"/>
    <n v="261.72000000000003"/>
    <n v="196.29000000000002"/>
    <n v="65.430000000000007"/>
    <n v="4"/>
    <x v="6"/>
  </r>
  <r>
    <d v="2018-12-12T00:00:00"/>
    <d v="2018-12-18T00:00:00"/>
    <n v="710"/>
    <x v="606"/>
    <s v="Hilden"/>
    <x v="5"/>
    <s v="North Rhine-Westphalia"/>
    <x v="1"/>
    <x v="1"/>
    <x v="2"/>
    <x v="1"/>
    <s v="Bookcases"/>
    <s v="Safco 3-Shelf Cabinet, Mobile"/>
    <n v="3051.69"/>
    <n v="2288.7674999999999"/>
    <n v="762.92250000000013"/>
    <n v="1"/>
    <x v="6"/>
  </r>
  <r>
    <d v="2018-12-10T00:00:00"/>
    <d v="2018-12-19T00:00:00"/>
    <n v="708"/>
    <x v="101"/>
    <s v="Venice"/>
    <x v="3"/>
    <s v="Veneto"/>
    <x v="2"/>
    <x v="1"/>
    <x v="1"/>
    <x v="1"/>
    <s v="Bookcases"/>
    <s v="Dania Library with Doors, Metal"/>
    <n v="4366.87"/>
    <n v="3275.1525000000001"/>
    <n v="1091.7174999999997"/>
    <n v="3"/>
    <x v="6"/>
  </r>
  <r>
    <d v="2018-12-10T00:00:00"/>
    <d v="2018-12-19T00:00:00"/>
    <n v="708"/>
    <x v="469"/>
    <s v="Rhondda"/>
    <x v="1"/>
    <s v="Wales"/>
    <x v="0"/>
    <x v="2"/>
    <x v="1"/>
    <x v="1"/>
    <s v="Furnishings"/>
    <s v="Tenex Photo Frame, Erganomic"/>
    <n v="15.77"/>
    <n v="11.827500000000001"/>
    <n v="3.942499999999999"/>
    <n v="4"/>
    <x v="6"/>
  </r>
  <r>
    <d v="2018-12-12T00:00:00"/>
    <d v="2018-12-19T00:00:00"/>
    <n v="710"/>
    <x v="25"/>
    <s v="Milan"/>
    <x v="3"/>
    <s v="Lombardy"/>
    <x v="2"/>
    <x v="0"/>
    <x v="1"/>
    <x v="0"/>
    <s v="Storage"/>
    <s v="Eldon Shelving, Industrial"/>
    <n v="82.41"/>
    <n v="61.807499999999997"/>
    <n v="20.602499999999999"/>
    <n v="4"/>
    <x v="6"/>
  </r>
  <r>
    <d v="2018-12-11T00:00:00"/>
    <d v="2018-12-20T00:00:00"/>
    <n v="709"/>
    <x v="302"/>
    <s v="Munich"/>
    <x v="5"/>
    <s v="Bavaria"/>
    <x v="1"/>
    <x v="1"/>
    <x v="2"/>
    <x v="1"/>
    <s v="Bookcases"/>
    <s v="Ikea 3-Shelf Cabinet, Traditional"/>
    <n v="734.08"/>
    <n v="550.56000000000006"/>
    <n v="183.51999999999998"/>
    <n v="6"/>
    <x v="6"/>
  </r>
  <r>
    <d v="2018-12-12T00:00:00"/>
    <d v="2018-12-20T00:00:00"/>
    <n v="710"/>
    <x v="684"/>
    <s v="Nacka"/>
    <x v="0"/>
    <s v="Stockholm"/>
    <x v="0"/>
    <x v="0"/>
    <x v="2"/>
    <x v="0"/>
    <s v="Art"/>
    <s v="BIC Pens, Fluorescent"/>
    <n v="0"/>
    <n v="0"/>
    <n v="0"/>
    <n v="3"/>
    <x v="6"/>
  </r>
  <r>
    <d v="2018-12-15T00:00:00"/>
    <d v="2018-12-20T00:00:00"/>
    <n v="713"/>
    <x v="213"/>
    <s v="Castelldefels"/>
    <x v="6"/>
    <s v="Catalonia"/>
    <x v="2"/>
    <x v="1"/>
    <x v="1"/>
    <x v="0"/>
    <s v="Appliances"/>
    <s v="KitchenAid Toaster, Silver"/>
    <n v="1919.29"/>
    <n v="1439.4675"/>
    <n v="479.82249999999999"/>
    <n v="2"/>
    <x v="6"/>
  </r>
  <r>
    <d v="2018-12-13T00:00:00"/>
    <d v="2018-12-21T00:00:00"/>
    <n v="711"/>
    <x v="563"/>
    <s v="Huddersfield"/>
    <x v="1"/>
    <s v="England"/>
    <x v="0"/>
    <x v="1"/>
    <x v="1"/>
    <x v="1"/>
    <s v="Furnishings"/>
    <s v="Deflect-O Light Bulb, Durable"/>
    <n v="292.27999999999997"/>
    <n v="219.20999999999998"/>
    <n v="73.069999999999993"/>
    <n v="2"/>
    <x v="6"/>
  </r>
  <r>
    <d v="2018-12-12T00:00:00"/>
    <d v="2018-12-22T00:00:00"/>
    <n v="710"/>
    <x v="60"/>
    <s v="Hamar"/>
    <x v="11"/>
    <s v="Hedmark"/>
    <x v="0"/>
    <x v="1"/>
    <x v="1"/>
    <x v="0"/>
    <s v="Paper"/>
    <s v="SanDisk Parchment Paper, Premium"/>
    <n v="1441.5"/>
    <n v="1081.125"/>
    <n v="360.375"/>
    <n v="8"/>
    <x v="6"/>
  </r>
  <r>
    <d v="2018-12-14T00:00:00"/>
    <d v="2018-12-22T00:00:00"/>
    <n v="712"/>
    <x v="267"/>
    <s v="Euskirchen"/>
    <x v="5"/>
    <s v="North Rhine-Westphalia"/>
    <x v="1"/>
    <x v="1"/>
    <x v="1"/>
    <x v="1"/>
    <s v="Bookcases"/>
    <s v="Dania Stackable Bookrack, Traditional"/>
    <n v="0.06"/>
    <n v="4.4999999999999998E-2"/>
    <n v="1.4999999999999999E-2"/>
    <n v="3"/>
    <x v="6"/>
  </r>
  <r>
    <d v="2018-12-14T00:00:00"/>
    <d v="2018-12-22T00:00:00"/>
    <n v="712"/>
    <x v="178"/>
    <s v="Reggio nell'Emilia"/>
    <x v="3"/>
    <s v="Emilia-Romagna"/>
    <x v="2"/>
    <x v="1"/>
    <x v="0"/>
    <x v="0"/>
    <s v="Art"/>
    <s v="Binney &amp; Smith Sketch Pad, Water Color"/>
    <n v="4055.96"/>
    <n v="3041.9700000000003"/>
    <n v="1013.9899999999998"/>
    <n v="4"/>
    <x v="6"/>
  </r>
  <r>
    <d v="2018-12-14T00:00:00"/>
    <d v="2018-12-22T00:00:00"/>
    <n v="712"/>
    <x v="149"/>
    <s v="Faches-Thumesnil"/>
    <x v="2"/>
    <s v="Nord-Pas-de-Calais-Picardie"/>
    <x v="1"/>
    <x v="0"/>
    <x v="0"/>
    <x v="0"/>
    <s v="Fasteners"/>
    <s v="Stockwell Paper Clips, Metal"/>
    <n v="422.47"/>
    <n v="316.85250000000002"/>
    <n v="105.61750000000001"/>
    <n v="4"/>
    <x v="6"/>
  </r>
  <r>
    <d v="2018-12-14T00:00:00"/>
    <d v="2018-12-22T00:00:00"/>
    <n v="712"/>
    <x v="495"/>
    <s v="Madrid"/>
    <x v="6"/>
    <s v="Madrid"/>
    <x v="2"/>
    <x v="1"/>
    <x v="1"/>
    <x v="1"/>
    <s v="Furnishings"/>
    <s v="Deflect-O Frame, Black"/>
    <n v="24.78"/>
    <n v="18.585000000000001"/>
    <n v="6.1950000000000003"/>
    <n v="8"/>
    <x v="6"/>
  </r>
  <r>
    <d v="2018-12-17T00:00:00"/>
    <d v="2018-12-22T00:00:00"/>
    <n v="715"/>
    <x v="143"/>
    <s v="Newcastle upon Tyne"/>
    <x v="1"/>
    <s v="England"/>
    <x v="0"/>
    <x v="2"/>
    <x v="0"/>
    <x v="0"/>
    <s v="Envelopes"/>
    <s v="GlobeWeis Clasp Envelope, Set of 50"/>
    <n v="11728.78"/>
    <n v="8796.5850000000009"/>
    <n v="2932.1949999999997"/>
    <n v="2"/>
    <x v="6"/>
  </r>
  <r>
    <d v="2018-12-13T00:00:00"/>
    <d v="2018-12-23T00:00:00"/>
    <n v="711"/>
    <x v="206"/>
    <s v="Essen"/>
    <x v="5"/>
    <s v="North Rhine-Westphalia"/>
    <x v="1"/>
    <x v="1"/>
    <x v="1"/>
    <x v="0"/>
    <s v="Storage"/>
    <s v="Smead Box, Industrial"/>
    <n v="2321.61"/>
    <n v="1741.2075"/>
    <n v="580.40250000000015"/>
    <n v="2"/>
    <x v="6"/>
  </r>
  <r>
    <d v="2018-12-15T00:00:00"/>
    <d v="2018-12-23T00:00:00"/>
    <n v="713"/>
    <x v="503"/>
    <s v="Sanary-sur-Mer"/>
    <x v="2"/>
    <s v="Provence-Alpes-Côte d'Azur"/>
    <x v="1"/>
    <x v="0"/>
    <x v="0"/>
    <x v="0"/>
    <s v="Supplies"/>
    <s v="Stiletto Ruler, High Speed"/>
    <n v="48.87"/>
    <n v="36.652499999999996"/>
    <n v="12.217500000000001"/>
    <n v="6"/>
    <x v="6"/>
  </r>
  <r>
    <d v="2018-12-17T00:00:00"/>
    <d v="2018-12-23T00:00:00"/>
    <n v="715"/>
    <x v="692"/>
    <s v="Torre del Greco"/>
    <x v="3"/>
    <s v="Campania"/>
    <x v="2"/>
    <x v="1"/>
    <x v="2"/>
    <x v="0"/>
    <s v="Storage"/>
    <s v="Eldon Trays, Wire Frame"/>
    <n v="1.25"/>
    <n v="0.9375"/>
    <n v="0.3125"/>
    <n v="2"/>
    <x v="6"/>
  </r>
  <r>
    <d v="2018-12-14T00:00:00"/>
    <d v="2018-12-24T00:00:00"/>
    <n v="712"/>
    <x v="365"/>
    <s v="Grigny"/>
    <x v="2"/>
    <s v="Ile-de-France"/>
    <x v="1"/>
    <x v="1"/>
    <x v="2"/>
    <x v="0"/>
    <s v="Envelopes"/>
    <s v="Kraft Interoffice Envelope, Security-Tint"/>
    <n v="786.19"/>
    <n v="589.64250000000004"/>
    <n v="196.54750000000001"/>
    <n v="2"/>
    <x v="6"/>
  </r>
  <r>
    <d v="2018-12-17T00:00:00"/>
    <d v="2018-12-24T00:00:00"/>
    <n v="715"/>
    <x v="165"/>
    <s v="Majadahonda"/>
    <x v="6"/>
    <s v="Madrid"/>
    <x v="2"/>
    <x v="2"/>
    <x v="0"/>
    <x v="2"/>
    <s v="Machines"/>
    <s v="StarTech Calculator, White"/>
    <n v="584.19000000000005"/>
    <n v="438.14250000000004"/>
    <n v="146.04750000000001"/>
    <n v="2"/>
    <x v="6"/>
  </r>
  <r>
    <d v="2018-12-17T00:00:00"/>
    <d v="2018-12-24T00:00:00"/>
    <n v="715"/>
    <x v="7"/>
    <s v="Lisbon"/>
    <x v="10"/>
    <s v="Lisboa"/>
    <x v="2"/>
    <x v="1"/>
    <x v="1"/>
    <x v="0"/>
    <s v="Binders"/>
    <s v="Ibico Hole Reinforcements, Durable"/>
    <n v="713.32"/>
    <n v="534.99"/>
    <n v="178.33000000000004"/>
    <n v="4"/>
    <x v="6"/>
  </r>
  <r>
    <d v="2018-12-19T00:00:00"/>
    <d v="2018-12-24T00:00:00"/>
    <n v="717"/>
    <x v="693"/>
    <s v="Saint-Denis"/>
    <x v="2"/>
    <s v="Ile-de-France"/>
    <x v="1"/>
    <x v="2"/>
    <x v="0"/>
    <x v="0"/>
    <s v="Envelopes"/>
    <s v="Ames Clasp Envelope, Set of 50"/>
    <n v="237.15"/>
    <n v="177.86250000000001"/>
    <n v="59.287499999999994"/>
    <n v="2"/>
    <x v="6"/>
  </r>
  <r>
    <d v="2018-12-15T00:00:00"/>
    <d v="2018-12-25T00:00:00"/>
    <n v="713"/>
    <x v="608"/>
    <s v="Hildesheim"/>
    <x v="5"/>
    <s v="Lower Saxony"/>
    <x v="1"/>
    <x v="2"/>
    <x v="3"/>
    <x v="0"/>
    <s v="Art"/>
    <s v="Stanley Highlighters, Blue"/>
    <n v="305161794.63"/>
    <n v="228871345.9725"/>
    <n v="76290448.657499999"/>
    <n v="3"/>
    <x v="6"/>
  </r>
  <r>
    <d v="2018-12-17T00:00:00"/>
    <d v="2018-12-25T00:00:00"/>
    <n v="715"/>
    <x v="669"/>
    <s v="London"/>
    <x v="1"/>
    <s v="England"/>
    <x v="0"/>
    <x v="0"/>
    <x v="1"/>
    <x v="0"/>
    <s v="Art"/>
    <s v="BIC Highlighters, Blue"/>
    <n v="69704.39"/>
    <n v="52278.292499999996"/>
    <n v="17426.097500000003"/>
    <n v="5"/>
    <x v="6"/>
  </r>
  <r>
    <d v="2018-12-17T00:00:00"/>
    <d v="2018-12-25T00:00:00"/>
    <n v="715"/>
    <x v="110"/>
    <s v="Bolton"/>
    <x v="1"/>
    <s v="England"/>
    <x v="0"/>
    <x v="2"/>
    <x v="0"/>
    <x v="1"/>
    <s v="Chairs"/>
    <s v="Novimex Rocking Chair, Red"/>
    <n v="6949.1"/>
    <n v="5211.8250000000007"/>
    <n v="1737.2749999999996"/>
    <n v="2"/>
    <x v="6"/>
  </r>
  <r>
    <d v="2018-12-18T00:00:00"/>
    <d v="2018-12-25T00:00:00"/>
    <n v="716"/>
    <x v="664"/>
    <s v="Murcia"/>
    <x v="6"/>
    <s v="Murcia"/>
    <x v="2"/>
    <x v="2"/>
    <x v="0"/>
    <x v="0"/>
    <s v="Envelopes"/>
    <s v="Cameo Interoffice Envelope, Set of 50"/>
    <n v="150.88"/>
    <n v="113.16"/>
    <n v="37.72"/>
    <n v="2"/>
    <x v="6"/>
  </r>
  <r>
    <d v="2018-12-18T00:00:00"/>
    <d v="2018-12-25T00:00:00"/>
    <n v="716"/>
    <x v="166"/>
    <s v="Toulouse"/>
    <x v="2"/>
    <s v="Languedoc-Roussillon-Midi-Pyrénées"/>
    <x v="1"/>
    <x v="1"/>
    <x v="1"/>
    <x v="2"/>
    <s v="Phones"/>
    <s v="Cisco Signal Booster, Cordless"/>
    <n v="43.36"/>
    <n v="32.519999999999996"/>
    <n v="10.840000000000003"/>
    <n v="2"/>
    <x v="6"/>
  </r>
  <r>
    <d v="2018-12-19T00:00:00"/>
    <d v="2018-12-25T00:00:00"/>
    <n v="717"/>
    <x v="694"/>
    <s v="London"/>
    <x v="1"/>
    <s v="England"/>
    <x v="0"/>
    <x v="0"/>
    <x v="1"/>
    <x v="1"/>
    <s v="Bookcases"/>
    <s v="Sauder Classic Bookcase, Mobile"/>
    <n v="118.25"/>
    <n v="88.6875"/>
    <n v="29.5625"/>
    <n v="4"/>
    <x v="6"/>
  </r>
  <r>
    <d v="2018-12-20T00:00:00"/>
    <d v="2018-12-25T00:00:00"/>
    <n v="718"/>
    <x v="142"/>
    <s v="Arezzo"/>
    <x v="3"/>
    <s v="Tuscany"/>
    <x v="2"/>
    <x v="2"/>
    <x v="1"/>
    <x v="1"/>
    <s v="Chairs"/>
    <s v="Office Star Swivel Stool, Adjustable"/>
    <n v="0"/>
    <n v="0"/>
    <n v="0"/>
    <n v="3"/>
    <x v="6"/>
  </r>
  <r>
    <d v="2018-12-18T00:00:00"/>
    <d v="2018-12-26T00:00:00"/>
    <n v="716"/>
    <x v="318"/>
    <s v="Jerez de la Frontera"/>
    <x v="6"/>
    <s v="Andalusía"/>
    <x v="2"/>
    <x v="1"/>
    <x v="0"/>
    <x v="1"/>
    <s v="Furnishings"/>
    <s v="Deflect-O Clock, Duo Pack"/>
    <n v="4565.82"/>
    <n v="3424.3649999999998"/>
    <n v="1141.4549999999999"/>
    <n v="3"/>
    <x v="6"/>
  </r>
  <r>
    <d v="2018-12-18T00:00:00"/>
    <d v="2018-12-26T00:00:00"/>
    <n v="716"/>
    <x v="161"/>
    <s v="Cártama"/>
    <x v="6"/>
    <s v="Andalusía"/>
    <x v="2"/>
    <x v="0"/>
    <x v="1"/>
    <x v="1"/>
    <s v="Chairs"/>
    <s v="Hon Rocking Chair, Set of Two"/>
    <n v="38.97"/>
    <n v="29.227499999999999"/>
    <n v="9.7424999999999997"/>
    <n v="3"/>
    <x v="6"/>
  </r>
  <r>
    <d v="2018-12-19T00:00:00"/>
    <d v="2018-12-26T00:00:00"/>
    <n v="717"/>
    <x v="373"/>
    <s v="Berlin"/>
    <x v="5"/>
    <s v="Berlin"/>
    <x v="1"/>
    <x v="0"/>
    <x v="1"/>
    <x v="1"/>
    <s v="Bookcases"/>
    <s v="Dania Corner Shelving, Mobile"/>
    <n v="2584.27"/>
    <n v="1938.2024999999999"/>
    <n v="646.06750000000011"/>
    <n v="5"/>
    <x v="6"/>
  </r>
  <r>
    <d v="2018-12-17T00:00:00"/>
    <d v="2018-12-27T00:00:00"/>
    <n v="715"/>
    <x v="643"/>
    <s v="Getxo"/>
    <x v="6"/>
    <s v="Basque Country"/>
    <x v="2"/>
    <x v="2"/>
    <x v="3"/>
    <x v="0"/>
    <s v="Art"/>
    <s v="Stanley Markers, Easy-Erase"/>
    <n v="5162.72"/>
    <n v="3872.04"/>
    <n v="1290.6800000000003"/>
    <n v="2"/>
    <x v="6"/>
  </r>
  <r>
    <d v="2018-12-17T00:00:00"/>
    <d v="2018-12-27T00:00:00"/>
    <n v="715"/>
    <x v="76"/>
    <s v="Worthing"/>
    <x v="1"/>
    <s v="England"/>
    <x v="0"/>
    <x v="2"/>
    <x v="1"/>
    <x v="0"/>
    <s v="Binders"/>
    <s v="Ibico Binder, Clear"/>
    <n v="10.18"/>
    <n v="7.6349999999999998"/>
    <n v="2.5449999999999999"/>
    <n v="4"/>
    <x v="6"/>
  </r>
  <r>
    <d v="2018-12-19T00:00:00"/>
    <d v="2018-12-27T00:00:00"/>
    <n v="717"/>
    <x v="464"/>
    <s v="Toulon"/>
    <x v="2"/>
    <s v="Provence-Alpes-Côte d'Azur"/>
    <x v="1"/>
    <x v="1"/>
    <x v="0"/>
    <x v="0"/>
    <s v="Envelopes"/>
    <s v="Jiffy Peel and Seal, Security-Tint"/>
    <n v="0"/>
    <n v="0"/>
    <n v="0"/>
    <n v="5"/>
    <x v="6"/>
  </r>
  <r>
    <d v="2018-12-21T00:00:00"/>
    <d v="2018-12-27T00:00:00"/>
    <n v="719"/>
    <x v="474"/>
    <s v="Fontaine"/>
    <x v="2"/>
    <s v="Auvergne-Rhône-Alpes"/>
    <x v="1"/>
    <x v="1"/>
    <x v="1"/>
    <x v="1"/>
    <s v="Tables"/>
    <s v="Chromcraft Coffee Table, Rectangular"/>
    <n v="18504.009999999998"/>
    <n v="13878.0075"/>
    <n v="4626.0024999999987"/>
    <n v="1"/>
    <x v="6"/>
  </r>
  <r>
    <d v="2018-12-21T00:00:00"/>
    <d v="2018-12-27T00:00:00"/>
    <n v="719"/>
    <x v="12"/>
    <s v="La Rochelle"/>
    <x v="2"/>
    <s v="Aquitaine-Limousin-Poitou-Charentes"/>
    <x v="1"/>
    <x v="1"/>
    <x v="1"/>
    <x v="0"/>
    <s v="Art"/>
    <s v="Binney &amp; Smith Canvas, Easy-Erase"/>
    <n v="419.75"/>
    <n v="314.8125"/>
    <n v="104.9375"/>
    <n v="2"/>
    <x v="6"/>
  </r>
  <r>
    <d v="2018-12-22T00:00:00"/>
    <d v="2018-12-27T00:00:00"/>
    <n v="720"/>
    <x v="44"/>
    <s v="Milan"/>
    <x v="3"/>
    <s v="Lombardy"/>
    <x v="2"/>
    <x v="2"/>
    <x v="1"/>
    <x v="0"/>
    <s v="Art"/>
    <s v="BIC Pencil Sharpener, Blue"/>
    <n v="3943.1"/>
    <n v="2957.3249999999998"/>
    <n v="985.77500000000009"/>
    <n v="1"/>
    <x v="6"/>
  </r>
  <r>
    <d v="2018-12-20T00:00:00"/>
    <d v="2018-12-29T00:00:00"/>
    <n v="718"/>
    <x v="486"/>
    <s v="Duisburg"/>
    <x v="5"/>
    <s v="North Rhine-Westphalia"/>
    <x v="1"/>
    <x v="1"/>
    <x v="3"/>
    <x v="0"/>
    <s v="Art"/>
    <s v="Sanford Canvas, Water Color"/>
    <n v="849.37"/>
    <n v="637.02750000000003"/>
    <n v="212.34249999999997"/>
    <n v="3"/>
    <x v="6"/>
  </r>
  <r>
    <d v="2018-12-21T00:00:00"/>
    <d v="2018-12-29T00:00:00"/>
    <n v="719"/>
    <x v="399"/>
    <s v="Oberhausen"/>
    <x v="5"/>
    <s v="North Rhine-Westphalia"/>
    <x v="1"/>
    <x v="1"/>
    <x v="2"/>
    <x v="1"/>
    <s v="Chairs"/>
    <s v="Hon Steel Folding Chair, Black"/>
    <n v="4873.6899999999996"/>
    <n v="3655.2674999999999"/>
    <n v="1218.4224999999997"/>
    <n v="5"/>
    <x v="6"/>
  </r>
  <r>
    <d v="2018-12-20T00:00:00"/>
    <d v="2018-12-30T00:00:00"/>
    <n v="718"/>
    <x v="692"/>
    <s v="Ravenna"/>
    <x v="3"/>
    <s v="Emilia-Romagna"/>
    <x v="2"/>
    <x v="1"/>
    <x v="1"/>
    <x v="2"/>
    <s v="Copiers"/>
    <s v="Sharp Fax Machine, Laser"/>
    <n v="95877.53"/>
    <n v="71908.147499999992"/>
    <n v="23969.382500000007"/>
    <n v="5"/>
    <x v="6"/>
  </r>
  <r>
    <d v="2018-12-20T00:00:00"/>
    <d v="2018-12-30T00:00:00"/>
    <n v="718"/>
    <x v="658"/>
    <s v="Deuil-la-Barre"/>
    <x v="2"/>
    <s v="Ile-de-France"/>
    <x v="1"/>
    <x v="2"/>
    <x v="2"/>
    <x v="0"/>
    <s v="Binders"/>
    <s v="Ibico Hole Reinforcements, Durable"/>
    <n v="790.23"/>
    <n v="592.67250000000001"/>
    <n v="197.5575"/>
    <n v="4"/>
    <x v="6"/>
  </r>
  <r>
    <d v="2018-12-22T00:00:00"/>
    <d v="2018-12-31T00:00:00"/>
    <n v="720"/>
    <x v="456"/>
    <s v="Saint-Malo"/>
    <x v="2"/>
    <s v="Brittany"/>
    <x v="1"/>
    <x v="1"/>
    <x v="1"/>
    <x v="2"/>
    <s v="Copiers"/>
    <s v="Canon Personal Copier, High-Speed"/>
    <n v="42068"/>
    <n v="31551"/>
    <n v="10517"/>
    <n v="6"/>
    <x v="6"/>
  </r>
  <r>
    <d v="2018-12-25T00:00:00"/>
    <d v="2018-12-31T00:00:00"/>
    <n v="723"/>
    <x v="99"/>
    <s v="Tours"/>
    <x v="2"/>
    <s v="Centre-Val de Loire"/>
    <x v="1"/>
    <x v="1"/>
    <x v="0"/>
    <x v="1"/>
    <s v="Chairs"/>
    <s v="Novimex Chairmat, Black"/>
    <n v="1727.72"/>
    <n v="1295.79"/>
    <n v="431.93000000000006"/>
    <n v="2"/>
    <x v="6"/>
  </r>
  <r>
    <d v="2018-12-26T00:00:00"/>
    <d v="2018-12-31T00:00:00"/>
    <n v="724"/>
    <x v="176"/>
    <s v="Dublin"/>
    <x v="13"/>
    <s v="Dublin"/>
    <x v="0"/>
    <x v="1"/>
    <x v="1"/>
    <x v="0"/>
    <s v="Art"/>
    <s v="Sanford Pencil Sharpener, Easy-Erase"/>
    <n v="1623.9"/>
    <n v="1217.9250000000002"/>
    <n v="405.97499999999991"/>
    <n v="7"/>
    <x v="6"/>
  </r>
  <r>
    <d v="2018-12-26T00:00:00"/>
    <d v="2018-12-31T00:00:00"/>
    <n v="724"/>
    <x v="695"/>
    <s v="London"/>
    <x v="1"/>
    <s v="England"/>
    <x v="0"/>
    <x v="1"/>
    <x v="0"/>
    <x v="0"/>
    <s v="Art"/>
    <s v="Stanley Markers, Easy-Erase"/>
    <n v="0"/>
    <n v="0"/>
    <n v="0"/>
    <n v="4"/>
    <x v="6"/>
  </r>
  <r>
    <d v="2018-12-22T00:00:00"/>
    <d v="2019-01-01T00:00:00"/>
    <n v="720"/>
    <x v="586"/>
    <s v="Bochum"/>
    <x v="5"/>
    <s v="North Rhine-Westphalia"/>
    <x v="1"/>
    <x v="1"/>
    <x v="0"/>
    <x v="1"/>
    <s v="Bookcases"/>
    <s v="Bush Corner Shelving, Mobile"/>
    <n v="99.98"/>
    <n v="74.984999999999999"/>
    <n v="24.995000000000005"/>
    <n v="3"/>
    <x v="6"/>
  </r>
  <r>
    <d v="2018-12-24T00:00:00"/>
    <d v="2019-01-02T00:00:00"/>
    <n v="722"/>
    <x v="163"/>
    <s v="Chilly-Mazarin"/>
    <x v="2"/>
    <s v="Ile-de-France"/>
    <x v="1"/>
    <x v="2"/>
    <x v="1"/>
    <x v="0"/>
    <s v="Binders"/>
    <s v="Cardinal Binder Covers, Economy"/>
    <n v="7232.59"/>
    <n v="5424.4425000000001"/>
    <n v="1808.1475"/>
    <n v="4"/>
    <x v="6"/>
  </r>
  <r>
    <d v="2018-12-28T00:00:00"/>
    <d v="2019-01-02T00:00:00"/>
    <n v="726"/>
    <x v="17"/>
    <s v="Emmen"/>
    <x v="7"/>
    <s v="Drenthe"/>
    <x v="1"/>
    <x v="2"/>
    <x v="0"/>
    <x v="0"/>
    <s v="Binders"/>
    <s v="Avery Binder Covers, Clear"/>
    <n v="22829.08"/>
    <n v="17121.810000000001"/>
    <n v="5707.27"/>
    <n v="3"/>
    <x v="6"/>
  </r>
  <r>
    <d v="2018-12-24T00:00:00"/>
    <d v="2019-01-03T00:00:00"/>
    <n v="722"/>
    <x v="498"/>
    <s v="Getafe"/>
    <x v="6"/>
    <s v="Madrid"/>
    <x v="2"/>
    <x v="1"/>
    <x v="1"/>
    <x v="0"/>
    <s v="Storage"/>
    <s v="Fellowes Lockers, Blue"/>
    <n v="67512.78"/>
    <n v="50634.584999999999"/>
    <n v="16878.195"/>
    <n v="3"/>
    <x v="6"/>
  </r>
  <r>
    <d v="2018-12-24T00:00:00"/>
    <d v="2019-01-03T00:00:00"/>
    <n v="722"/>
    <x v="529"/>
    <s v="Alcobendas"/>
    <x v="6"/>
    <s v="Madrid"/>
    <x v="2"/>
    <x v="1"/>
    <x v="1"/>
    <x v="0"/>
    <s v="Art"/>
    <s v="Boston Canvas, Blue"/>
    <n v="1474"/>
    <n v="1105.5"/>
    <n v="368.5"/>
    <n v="5"/>
    <x v="6"/>
  </r>
  <r>
    <d v="2018-12-25T00:00:00"/>
    <d v="2019-01-03T00:00:00"/>
    <n v="723"/>
    <x v="449"/>
    <s v="Cologne"/>
    <x v="5"/>
    <s v="North Rhine-Westphalia"/>
    <x v="1"/>
    <x v="1"/>
    <x v="1"/>
    <x v="0"/>
    <s v="Appliances"/>
    <s v="Cuisinart Stove, Red"/>
    <n v="81.5"/>
    <n v="61.125"/>
    <n v="20.375"/>
    <n v="6"/>
    <x v="6"/>
  </r>
  <r>
    <d v="2018-12-26T00:00:00"/>
    <d v="2019-01-03T00:00:00"/>
    <n v="724"/>
    <x v="696"/>
    <s v="Vigo"/>
    <x v="6"/>
    <s v="Galicia"/>
    <x v="2"/>
    <x v="1"/>
    <x v="0"/>
    <x v="1"/>
    <s v="Bookcases"/>
    <s v="Sauder Classic Bookcase, Metal"/>
    <n v="5.52"/>
    <n v="4.1399999999999997"/>
    <n v="1.38"/>
    <n v="4"/>
    <x v="6"/>
  </r>
  <r>
    <d v="2018-12-27T00:00:00"/>
    <d v="2019-01-03T00:00:00"/>
    <n v="725"/>
    <x v="610"/>
    <s v="Stockholm"/>
    <x v="0"/>
    <s v="Stockholm"/>
    <x v="0"/>
    <x v="1"/>
    <x v="0"/>
    <x v="0"/>
    <s v="Storage"/>
    <s v="Tenex Trays, Wire Frame"/>
    <n v="26227.83"/>
    <n v="19670.872500000001"/>
    <n v="6556.9575000000004"/>
    <n v="2"/>
    <x v="6"/>
  </r>
  <r>
    <d v="2018-12-27T00:00:00"/>
    <d v="2019-01-03T00:00:00"/>
    <n v="725"/>
    <x v="246"/>
    <s v="Duisburg"/>
    <x v="5"/>
    <s v="North Rhine-Westphalia"/>
    <x v="1"/>
    <x v="1"/>
    <x v="1"/>
    <x v="0"/>
    <s v="Art"/>
    <s v="Sanford Pencil Sharpener, Water Color"/>
    <n v="0"/>
    <n v="0"/>
    <n v="0"/>
    <n v="3"/>
    <x v="6"/>
  </r>
  <r>
    <d v="2018-12-28T00:00:00"/>
    <d v="2019-01-03T00:00:00"/>
    <n v="726"/>
    <x v="404"/>
    <s v="Edinburgh"/>
    <x v="1"/>
    <s v="Scotland"/>
    <x v="0"/>
    <x v="2"/>
    <x v="1"/>
    <x v="0"/>
    <s v="Art"/>
    <s v="Stanley Markers, Fluorescent"/>
    <n v="98.73"/>
    <n v="74.047499999999999"/>
    <n v="24.682500000000005"/>
    <n v="6"/>
    <x v="6"/>
  </r>
  <r>
    <d v="2018-12-28T00:00:00"/>
    <d v="2019-01-03T00:00:00"/>
    <n v="726"/>
    <x v="598"/>
    <s v="Basildon"/>
    <x v="1"/>
    <s v="England"/>
    <x v="0"/>
    <x v="0"/>
    <x v="1"/>
    <x v="0"/>
    <s v="Appliances"/>
    <s v="Hoover Stove, Silver"/>
    <n v="4661.4799999999996"/>
    <n v="3496.1099999999997"/>
    <n v="1165.3699999999999"/>
    <n v="2"/>
    <x v="6"/>
  </r>
  <r>
    <d v="2018-12-25T00:00:00"/>
    <d v="2019-01-04T00:00:00"/>
    <n v="723"/>
    <x v="504"/>
    <s v="Ferrara"/>
    <x v="3"/>
    <s v="Emilia-Romagna"/>
    <x v="2"/>
    <x v="2"/>
    <x v="2"/>
    <x v="1"/>
    <s v="Bookcases"/>
    <s v="Ikea Stackable Bookrack, Metal"/>
    <n v="11136"/>
    <n v="8352"/>
    <n v="2784"/>
    <n v="4"/>
    <x v="6"/>
  </r>
  <r>
    <d v="2018-12-26T00:00:00"/>
    <d v="2019-01-04T00:00:00"/>
    <n v="724"/>
    <x v="379"/>
    <s v="Madrid"/>
    <x v="6"/>
    <s v="Madrid"/>
    <x v="2"/>
    <x v="2"/>
    <x v="1"/>
    <x v="0"/>
    <s v="Art"/>
    <s v="BIC Pencil Sharpener, Blue"/>
    <n v="5829.5"/>
    <n v="4372.125"/>
    <n v="1457.375"/>
    <n v="3"/>
    <x v="6"/>
  </r>
  <r>
    <d v="2018-12-26T00:00:00"/>
    <d v="2019-01-04T00:00:00"/>
    <n v="724"/>
    <x v="255"/>
    <s v="Toulouse"/>
    <x v="2"/>
    <s v="Languedoc-Roussillon-Midi-Pyrénées"/>
    <x v="1"/>
    <x v="1"/>
    <x v="1"/>
    <x v="0"/>
    <s v="Storage"/>
    <s v="Eldon Lockers, Single Width"/>
    <n v="7660.7"/>
    <n v="5745.5249999999996"/>
    <n v="1915.1750000000002"/>
    <n v="2"/>
    <x v="6"/>
  </r>
  <r>
    <d v="2018-12-27T00:00:00"/>
    <d v="2019-01-04T00:00:00"/>
    <n v="725"/>
    <x v="538"/>
    <s v="Sant Boi de Llobregat"/>
    <x v="6"/>
    <s v="Catalonia"/>
    <x v="2"/>
    <x v="1"/>
    <x v="1"/>
    <x v="0"/>
    <s v="Art"/>
    <s v="Sanford Markers, Fluorescent"/>
    <n v="0.15"/>
    <n v="0.11249999999999999"/>
    <n v="3.7500000000000006E-2"/>
    <n v="3"/>
    <x v="6"/>
  </r>
  <r>
    <d v="2018-12-29T00:00:00"/>
    <d v="2019-01-04T00:00:00"/>
    <n v="727"/>
    <x v="639"/>
    <s v="Nice"/>
    <x v="2"/>
    <s v="Provence-Alpes-Côte d'Azur"/>
    <x v="1"/>
    <x v="0"/>
    <x v="1"/>
    <x v="0"/>
    <s v="Envelopes"/>
    <s v="GlobeWeis Manila Envelope, Recycled"/>
    <n v="3575.46"/>
    <n v="2681.5950000000003"/>
    <n v="893.86499999999978"/>
    <n v="2"/>
    <x v="6"/>
  </r>
  <r>
    <d v="2018-12-27T00:00:00"/>
    <d v="2019-01-05T00:00:00"/>
    <n v="725"/>
    <x v="58"/>
    <s v="Domont"/>
    <x v="2"/>
    <s v="Ile-de-France"/>
    <x v="1"/>
    <x v="1"/>
    <x v="1"/>
    <x v="2"/>
    <s v="Copiers"/>
    <s v="Brother Wireless Fax, High-Speed"/>
    <n v="19559.87"/>
    <n v="14669.9025"/>
    <n v="4889.9674999999988"/>
    <n v="1"/>
    <x v="6"/>
  </r>
  <r>
    <d v="2018-12-27T00:00:00"/>
    <d v="2019-01-05T00:00:00"/>
    <n v="725"/>
    <x v="260"/>
    <s v="Nice"/>
    <x v="2"/>
    <s v="Provence-Alpes-Côte d'Azur"/>
    <x v="1"/>
    <x v="1"/>
    <x v="0"/>
    <x v="0"/>
    <s v="Appliances"/>
    <s v="Cuisinart Refrigerator, White"/>
    <n v="2.09"/>
    <n v="1.5674999999999999"/>
    <n v="0.52249999999999996"/>
    <n v="1"/>
    <x v="6"/>
  </r>
  <r>
    <d v="2018-12-28T00:00:00"/>
    <d v="2019-01-05T00:00:00"/>
    <n v="726"/>
    <x v="160"/>
    <s v="Paris"/>
    <x v="2"/>
    <s v="Ile-de-France"/>
    <x v="1"/>
    <x v="1"/>
    <x v="1"/>
    <x v="2"/>
    <s v="Copiers"/>
    <s v="Hewlett Fax and Copier, High-Speed"/>
    <n v="7.14"/>
    <n v="5.3549999999999995"/>
    <n v="1.7850000000000001"/>
    <n v="2"/>
    <x v="6"/>
  </r>
  <r>
    <d v="2018-12-27T00:00:00"/>
    <d v="2019-01-06T00:00:00"/>
    <n v="725"/>
    <x v="223"/>
    <s v="Marbella"/>
    <x v="6"/>
    <s v="Andalusía"/>
    <x v="2"/>
    <x v="1"/>
    <x v="1"/>
    <x v="2"/>
    <s v="Copiers"/>
    <s v="Sharp Ink, Digital"/>
    <n v="0"/>
    <n v="0"/>
    <n v="0"/>
    <n v="3"/>
    <x v="6"/>
  </r>
  <r>
    <d v="2018-12-27T00:00:00"/>
    <d v="2019-01-06T00:00:00"/>
    <n v="725"/>
    <x v="632"/>
    <s v="Stoke-on-Trent"/>
    <x v="1"/>
    <s v="England"/>
    <x v="0"/>
    <x v="1"/>
    <x v="2"/>
    <x v="2"/>
    <s v="Accessories"/>
    <s v="Belkin Flash Drive, Erganomic"/>
    <n v="0"/>
    <n v="0"/>
    <n v="0"/>
    <n v="3"/>
    <x v="6"/>
  </r>
  <r>
    <d v="2018-12-28T00:00:00"/>
    <d v="2019-01-06T00:00:00"/>
    <n v="726"/>
    <x v="232"/>
    <s v="London"/>
    <x v="1"/>
    <s v="England"/>
    <x v="0"/>
    <x v="1"/>
    <x v="1"/>
    <x v="0"/>
    <s v="Supplies"/>
    <s v="Elite Letter Opener, High Speed"/>
    <n v="24388.95"/>
    <n v="18291.712500000001"/>
    <n v="6097.2374999999993"/>
    <n v="7"/>
    <x v="6"/>
  </r>
  <r>
    <d v="2018-12-29T00:00:00"/>
    <d v="2019-01-06T00:00:00"/>
    <n v="727"/>
    <x v="346"/>
    <s v="Marseille"/>
    <x v="2"/>
    <s v="Provence-Alpes-Côte d'Azur"/>
    <x v="1"/>
    <x v="1"/>
    <x v="2"/>
    <x v="0"/>
    <s v="Storage"/>
    <s v="Fellowes Shelving, Single Width"/>
    <n v="15287.4"/>
    <n v="11465.55"/>
    <n v="3821.8500000000004"/>
    <n v="7"/>
    <x v="6"/>
  </r>
  <r>
    <d v="2018-12-29T00:00:00"/>
    <d v="2019-01-06T00:00:00"/>
    <n v="727"/>
    <x v="665"/>
    <s v="Essen"/>
    <x v="5"/>
    <s v="North Rhine-Westphalia"/>
    <x v="1"/>
    <x v="2"/>
    <x v="1"/>
    <x v="0"/>
    <s v="Storage"/>
    <s v="Tenex Trays, Wire Frame"/>
    <n v="2.83"/>
    <n v="2.1225000000000001"/>
    <n v="0.70750000000000002"/>
    <n v="6"/>
    <x v="6"/>
  </r>
  <r>
    <d v="2018-12-31T00:00:00"/>
    <d v="2019-01-06T00:00:00"/>
    <n v="729"/>
    <x v="409"/>
    <s v="Antwerp"/>
    <x v="9"/>
    <s v="Antwerp"/>
    <x v="1"/>
    <x v="1"/>
    <x v="0"/>
    <x v="0"/>
    <s v="Appliances"/>
    <s v="KitchenAid Refrigerator, Red"/>
    <n v="0"/>
    <n v="0"/>
    <n v="0"/>
    <n v="3"/>
    <x v="6"/>
  </r>
  <r>
    <d v="2018-12-30T00:00:00"/>
    <d v="2019-01-07T00:00:00"/>
    <n v="728"/>
    <x v="365"/>
    <s v="Eastbourne"/>
    <x v="1"/>
    <s v="England"/>
    <x v="0"/>
    <x v="1"/>
    <x v="1"/>
    <x v="0"/>
    <s v="Art"/>
    <s v="Sanford Pens, Easy-Erase"/>
    <n v="0"/>
    <n v="0"/>
    <n v="0"/>
    <n v="10"/>
    <x v="6"/>
  </r>
  <r>
    <d v="2018-12-31T00:00:00"/>
    <d v="2019-01-07T00:00:00"/>
    <n v="729"/>
    <x v="344"/>
    <s v="Berlin"/>
    <x v="5"/>
    <s v="Berlin"/>
    <x v="1"/>
    <x v="0"/>
    <x v="0"/>
    <x v="0"/>
    <s v="Storage"/>
    <s v="Rogers Lockers, Industrial"/>
    <n v="1520.73"/>
    <n v="1140.5475000000001"/>
    <n v="380.18249999999989"/>
    <n v="3"/>
    <x v="6"/>
  </r>
  <r>
    <d v="2018-12-31T00:00:00"/>
    <d v="2019-01-07T00:00:00"/>
    <n v="729"/>
    <x v="555"/>
    <s v="Lormont"/>
    <x v="2"/>
    <s v="Aquitaine-Limousin-Poitou-Charentes"/>
    <x v="1"/>
    <x v="1"/>
    <x v="2"/>
    <x v="1"/>
    <s v="Bookcases"/>
    <s v="Safco Corner Shelving, Mobile"/>
    <n v="4461.83"/>
    <n v="3346.3724999999999"/>
    <n v="1115.4575"/>
    <n v="2"/>
    <x v="6"/>
  </r>
  <r>
    <d v="2019-01-02T00:00:00"/>
    <d v="2019-01-07T00:00:00"/>
    <n v="731"/>
    <x v="456"/>
    <s v="Maisons-Laffitte"/>
    <x v="2"/>
    <s v="Ile-de-France"/>
    <x v="1"/>
    <x v="1"/>
    <x v="2"/>
    <x v="0"/>
    <s v="Binders"/>
    <s v="Ibico Binder, Economy"/>
    <n v="8162.93"/>
    <n v="6122.1975000000002"/>
    <n v="2040.7325000000001"/>
    <n v="3"/>
    <x v="6"/>
  </r>
  <r>
    <d v="2019-01-02T00:00:00"/>
    <d v="2019-01-07T00:00:00"/>
    <n v="731"/>
    <x v="98"/>
    <s v="Chester"/>
    <x v="1"/>
    <s v="England"/>
    <x v="0"/>
    <x v="2"/>
    <x v="1"/>
    <x v="0"/>
    <s v="Envelopes"/>
    <s v="GlobeWeis Manila Envelope, Set of 50"/>
    <n v="0"/>
    <n v="0"/>
    <n v="0"/>
    <n v="6"/>
    <x v="6"/>
  </r>
  <r>
    <d v="2018-12-29T00:00:00"/>
    <d v="2019-01-08T00:00:00"/>
    <n v="727"/>
    <x v="616"/>
    <s v="Loughborough"/>
    <x v="1"/>
    <s v="England"/>
    <x v="0"/>
    <x v="1"/>
    <x v="2"/>
    <x v="0"/>
    <s v="Paper"/>
    <s v="Green Bar Computer Printout Paper, Multicolor"/>
    <n v="4291.21"/>
    <n v="3218.4075000000003"/>
    <n v="1072.8024999999998"/>
    <n v="2"/>
    <x v="6"/>
  </r>
  <r>
    <d v="2018-12-31T00:00:00"/>
    <d v="2019-01-08T00:00:00"/>
    <n v="729"/>
    <x v="167"/>
    <s v="Charleroi"/>
    <x v="9"/>
    <s v="Hainaut"/>
    <x v="1"/>
    <x v="2"/>
    <x v="3"/>
    <x v="0"/>
    <s v="Art"/>
    <s v="Boston Markers, Blue"/>
    <n v="37590.22"/>
    <n v="28192.665000000001"/>
    <n v="9397.5550000000003"/>
    <n v="2"/>
    <x v="6"/>
  </r>
  <r>
    <d v="2018-12-31T00:00:00"/>
    <d v="2019-01-08T00:00:00"/>
    <n v="729"/>
    <x v="362"/>
    <s v="Toulouse"/>
    <x v="2"/>
    <s v="Languedoc-Roussillon-Midi-Pyrénées"/>
    <x v="1"/>
    <x v="1"/>
    <x v="1"/>
    <x v="1"/>
    <s v="Chairs"/>
    <s v="Novimex Swivel Stool, Adjustable"/>
    <n v="456.12"/>
    <n v="342.09000000000003"/>
    <n v="114.02999999999997"/>
    <n v="3"/>
    <x v="6"/>
  </r>
  <r>
    <d v="2019-01-01T00:00:00"/>
    <d v="2019-01-09T00:00:00"/>
    <n v="730"/>
    <x v="633"/>
    <s v="Pau"/>
    <x v="2"/>
    <s v="Aquitaine-Limousin-Poitou-Charentes"/>
    <x v="1"/>
    <x v="1"/>
    <x v="3"/>
    <x v="0"/>
    <s v="Appliances"/>
    <s v="Hoover Toaster, Black"/>
    <n v="175905.74"/>
    <n v="131929.30499999999"/>
    <n v="43976.434999999998"/>
    <n v="4"/>
    <x v="6"/>
  </r>
  <r>
    <d v="2019-01-03T00:00:00"/>
    <d v="2019-01-09T00:00:00"/>
    <n v="732"/>
    <x v="165"/>
    <s v="Leverkusen"/>
    <x v="5"/>
    <s v="North Rhine-Westphalia"/>
    <x v="1"/>
    <x v="2"/>
    <x v="1"/>
    <x v="0"/>
    <s v="Binders"/>
    <s v="Cardinal Hole Reinforcements, Durable"/>
    <n v="5.56"/>
    <n v="4.17"/>
    <n v="1.3899999999999997"/>
    <n v="4"/>
    <x v="6"/>
  </r>
  <r>
    <d v="2019-01-03T00:00:00"/>
    <d v="2019-01-09T00:00:00"/>
    <n v="732"/>
    <x v="1"/>
    <s v="Rotterdam"/>
    <x v="7"/>
    <s v="South Holland"/>
    <x v="1"/>
    <x v="1"/>
    <x v="1"/>
    <x v="0"/>
    <s v="Storage"/>
    <s v="Eldon Folders, Wire Frame"/>
    <n v="227760"/>
    <n v="170820"/>
    <n v="56940"/>
    <n v="1"/>
    <x v="6"/>
  </r>
  <r>
    <d v="2019-01-04T00:00:00"/>
    <d v="2019-01-10T00:00:00"/>
    <n v="733"/>
    <x v="38"/>
    <s v="Gap"/>
    <x v="2"/>
    <s v="Provence-Alpes-Côte d'Azur"/>
    <x v="1"/>
    <x v="2"/>
    <x v="1"/>
    <x v="0"/>
    <s v="Appliances"/>
    <s v="KitchenAid Stove, Silver"/>
    <n v="42294"/>
    <n v="31720.5"/>
    <n v="10573.5"/>
    <n v="2"/>
    <x v="6"/>
  </r>
  <r>
    <d v="2019-01-04T00:00:00"/>
    <d v="2019-01-10T00:00:00"/>
    <n v="733"/>
    <x v="537"/>
    <s v="Bergen op Zoom"/>
    <x v="7"/>
    <s v="North Brabant"/>
    <x v="1"/>
    <x v="1"/>
    <x v="0"/>
    <x v="0"/>
    <s v="Fasteners"/>
    <s v="Stockwell Clamps, 12 Pack"/>
    <n v="367199.02"/>
    <n v="275399.26500000001"/>
    <n v="91799.755000000005"/>
    <n v="2"/>
    <x v="6"/>
  </r>
  <r>
    <d v="2019-01-01T00:00:00"/>
    <d v="2019-01-11T00:00:00"/>
    <n v="730"/>
    <x v="697"/>
    <s v="London"/>
    <x v="1"/>
    <s v="England"/>
    <x v="0"/>
    <x v="1"/>
    <x v="1"/>
    <x v="0"/>
    <s v="Storage"/>
    <s v="Fellowes Trays, Single Width"/>
    <n v="29171.19"/>
    <n v="21878.392499999998"/>
    <n v="7292.7975000000006"/>
    <n v="3"/>
    <x v="6"/>
  </r>
  <r>
    <d v="2019-01-01T00:00:00"/>
    <d v="2019-01-11T00:00:00"/>
    <n v="730"/>
    <x v="319"/>
    <s v="Melilla"/>
    <x v="6"/>
    <s v="Melilla"/>
    <x v="2"/>
    <x v="1"/>
    <x v="1"/>
    <x v="0"/>
    <s v="Art"/>
    <s v="Stanley Canvas, Easy-Erase"/>
    <n v="65755.149999999994"/>
    <n v="49316.362499999996"/>
    <n v="16438.787499999999"/>
    <n v="2"/>
    <x v="6"/>
  </r>
  <r>
    <d v="2019-01-02T00:00:00"/>
    <d v="2019-01-11T00:00:00"/>
    <n v="731"/>
    <x v="354"/>
    <s v="Derby"/>
    <x v="1"/>
    <s v="England"/>
    <x v="0"/>
    <x v="1"/>
    <x v="1"/>
    <x v="1"/>
    <s v="Bookcases"/>
    <s v="Sauder Floating Shelf Set, Pine"/>
    <n v="1.1100000000000001"/>
    <n v="0.83250000000000002"/>
    <n v="0.27750000000000008"/>
    <n v="8"/>
    <x v="6"/>
  </r>
  <r>
    <d v="2019-01-03T00:00:00"/>
    <d v="2019-01-11T00:00:00"/>
    <n v="732"/>
    <x v="546"/>
    <s v="Krefeld"/>
    <x v="5"/>
    <s v="North Rhine-Westphalia"/>
    <x v="1"/>
    <x v="1"/>
    <x v="0"/>
    <x v="0"/>
    <s v="Labels"/>
    <s v="Avery Removable Labels, Alphabetical"/>
    <n v="2393.5100000000002"/>
    <n v="1795.1325000000002"/>
    <n v="598.37750000000005"/>
    <n v="3"/>
    <x v="6"/>
  </r>
  <r>
    <d v="2019-01-03T00:00:00"/>
    <d v="2019-01-11T00:00:00"/>
    <n v="732"/>
    <x v="367"/>
    <s v="Frankfurt"/>
    <x v="5"/>
    <s v="Hesse"/>
    <x v="1"/>
    <x v="1"/>
    <x v="1"/>
    <x v="1"/>
    <s v="Chairs"/>
    <s v="Harbour Creations Bag Chairs, Black"/>
    <n v="1.9"/>
    <n v="1.4249999999999998"/>
    <n v="0.47500000000000009"/>
    <n v="7"/>
    <x v="6"/>
  </r>
  <r>
    <d v="2019-01-04T00:00:00"/>
    <d v="2019-01-11T00:00:00"/>
    <n v="733"/>
    <x v="151"/>
    <s v="Catania"/>
    <x v="3"/>
    <s v="Sicily"/>
    <x v="2"/>
    <x v="2"/>
    <x v="1"/>
    <x v="0"/>
    <s v="Paper"/>
    <s v="Eaton Message Books, Recycled"/>
    <n v="3200"/>
    <n v="2400"/>
    <n v="800"/>
    <n v="5"/>
    <x v="6"/>
  </r>
  <r>
    <d v="2019-01-04T00:00:00"/>
    <d v="2019-01-11T00:00:00"/>
    <n v="733"/>
    <x v="698"/>
    <s v="Turin"/>
    <x v="3"/>
    <s v="Piedmont"/>
    <x v="2"/>
    <x v="0"/>
    <x v="0"/>
    <x v="1"/>
    <s v="Chairs"/>
    <s v="Hon Rocking Chair, Black"/>
    <n v="91585.48"/>
    <n v="68689.11"/>
    <n v="22896.369999999995"/>
    <n v="4"/>
    <x v="6"/>
  </r>
  <r>
    <d v="2019-01-04T00:00:00"/>
    <d v="2019-01-11T00:00:00"/>
    <n v="733"/>
    <x v="138"/>
    <s v="Lyon"/>
    <x v="2"/>
    <s v="Auvergne-Rhône-Alpes"/>
    <x v="1"/>
    <x v="1"/>
    <x v="1"/>
    <x v="0"/>
    <s v="Paper"/>
    <s v="Enermax Computer Printout Paper, 8.5 x 11"/>
    <n v="27123"/>
    <n v="20342.25"/>
    <n v="6780.75"/>
    <n v="2"/>
    <x v="6"/>
  </r>
  <r>
    <d v="2019-01-02T00:00:00"/>
    <d v="2019-01-12T00:00:00"/>
    <n v="731"/>
    <x v="425"/>
    <s v="Livry-Gargan"/>
    <x v="2"/>
    <s v="Ile-de-France"/>
    <x v="1"/>
    <x v="1"/>
    <x v="1"/>
    <x v="0"/>
    <s v="Appliances"/>
    <s v="Hoover Stove, Black"/>
    <n v="19654.939999999999"/>
    <n v="14741.204999999998"/>
    <n v="4913.7350000000006"/>
    <n v="3"/>
    <x v="6"/>
  </r>
  <r>
    <d v="2019-01-02T00:00:00"/>
    <d v="2019-01-12T00:00:00"/>
    <n v="731"/>
    <x v="278"/>
    <s v="Grasse"/>
    <x v="2"/>
    <s v="Provence-Alpes-Côte d'Azur"/>
    <x v="1"/>
    <x v="2"/>
    <x v="2"/>
    <x v="0"/>
    <s v="Art"/>
    <s v="Stanley Sketch Pad, Fluorescent"/>
    <n v="30574.16"/>
    <n v="22930.62"/>
    <n v="7643.5400000000009"/>
    <n v="3"/>
    <x v="6"/>
  </r>
  <r>
    <d v="2019-01-03T00:00:00"/>
    <d v="2019-01-13T00:00:00"/>
    <n v="732"/>
    <x v="289"/>
    <s v="London"/>
    <x v="1"/>
    <s v="England"/>
    <x v="0"/>
    <x v="1"/>
    <x v="1"/>
    <x v="0"/>
    <s v="Storage"/>
    <s v="Fellowes File Cart, Blue"/>
    <n v="8364.1299999999992"/>
    <n v="6273.0974999999999"/>
    <n v="2091.0324999999993"/>
    <n v="5"/>
    <x v="6"/>
  </r>
  <r>
    <d v="2019-01-03T00:00:00"/>
    <d v="2019-01-13T00:00:00"/>
    <n v="732"/>
    <x v="545"/>
    <s v="Halle"/>
    <x v="5"/>
    <s v="Saxony-Anhalt"/>
    <x v="1"/>
    <x v="2"/>
    <x v="0"/>
    <x v="0"/>
    <s v="Appliances"/>
    <s v="Cuisinart Stove, Silver"/>
    <n v="0.01"/>
    <n v="7.4999999999999997E-3"/>
    <n v="2.5000000000000005E-3"/>
    <n v="2"/>
    <x v="6"/>
  </r>
  <r>
    <d v="2019-01-04T00:00:00"/>
    <d v="2019-01-14T00:00:00"/>
    <n v="733"/>
    <x v="423"/>
    <s v="Zurich"/>
    <x v="12"/>
    <s v="Zürich"/>
    <x v="1"/>
    <x v="1"/>
    <x v="1"/>
    <x v="1"/>
    <s v="Chairs"/>
    <s v="SAFCO Swivel Stool, Adjustable"/>
    <n v="206.8"/>
    <n v="155.10000000000002"/>
    <n v="51.699999999999989"/>
    <n v="4"/>
    <x v="6"/>
  </r>
  <r>
    <d v="2019-01-07T00:00:00"/>
    <d v="2019-01-14T00:00:00"/>
    <n v="736"/>
    <x v="699"/>
    <s v="Battipaglia"/>
    <x v="3"/>
    <s v="Campania"/>
    <x v="2"/>
    <x v="1"/>
    <x v="2"/>
    <x v="1"/>
    <s v="Chairs"/>
    <s v="Novimex Chairmat, Black"/>
    <n v="3721.26"/>
    <n v="2790.9450000000002"/>
    <n v="930.31500000000005"/>
    <n v="1"/>
    <x v="6"/>
  </r>
  <r>
    <d v="2019-01-05T00:00:00"/>
    <d v="2019-01-15T00:00:00"/>
    <n v="734"/>
    <x v="496"/>
    <s v="Puteaux"/>
    <x v="2"/>
    <s v="Ile-de-France"/>
    <x v="1"/>
    <x v="1"/>
    <x v="1"/>
    <x v="1"/>
    <s v="Bookcases"/>
    <s v="Safco Classic Bookcase, Metal"/>
    <n v="206.8"/>
    <n v="155.10000000000002"/>
    <n v="51.699999999999989"/>
    <n v="7"/>
    <x v="6"/>
  </r>
  <r>
    <d v="2019-01-07T00:00:00"/>
    <d v="2019-01-15T00:00:00"/>
    <n v="736"/>
    <x v="74"/>
    <s v="Hereford"/>
    <x v="1"/>
    <s v="England"/>
    <x v="0"/>
    <x v="1"/>
    <x v="0"/>
    <x v="0"/>
    <s v="Art"/>
    <s v="BIC Canvas, Fluorescent"/>
    <n v="206.84"/>
    <n v="155.13"/>
    <n v="51.710000000000008"/>
    <n v="3"/>
    <x v="6"/>
  </r>
  <r>
    <d v="2019-01-08T00:00:00"/>
    <d v="2019-01-15T00:00:00"/>
    <n v="737"/>
    <x v="391"/>
    <s v="Bari"/>
    <x v="3"/>
    <s v="Apulia"/>
    <x v="2"/>
    <x v="0"/>
    <x v="2"/>
    <x v="0"/>
    <s v="Paper"/>
    <s v="Enermax Computer Printout Paper, Recycled"/>
    <n v="206.82"/>
    <n v="155.11500000000001"/>
    <n v="51.704999999999984"/>
    <n v="2"/>
    <x v="6"/>
  </r>
  <r>
    <d v="2019-01-07T00:00:00"/>
    <d v="2019-01-16T00:00:00"/>
    <n v="736"/>
    <x v="190"/>
    <s v="London"/>
    <x v="1"/>
    <s v="England"/>
    <x v="0"/>
    <x v="2"/>
    <x v="1"/>
    <x v="0"/>
    <s v="Art"/>
    <s v="Binney &amp; Smith Pens, Fluorescent"/>
    <n v="263.14"/>
    <n v="197.35499999999999"/>
    <n v="65.784999999999997"/>
    <n v="3"/>
    <x v="6"/>
  </r>
  <r>
    <d v="2019-01-08T00:00:00"/>
    <d v="2019-01-18T00:00:00"/>
    <n v="737"/>
    <x v="69"/>
    <s v="Birmingham"/>
    <x v="1"/>
    <s v="England"/>
    <x v="0"/>
    <x v="1"/>
    <x v="1"/>
    <x v="1"/>
    <s v="Bookcases"/>
    <s v="Sauder Classic Bookcase, Mobile"/>
    <n v="588.69000000000005"/>
    <n v="441.51750000000004"/>
    <n v="147.17250000000001"/>
    <n v="3"/>
    <x v="6"/>
  </r>
  <r>
    <d v="2019-01-09T00:00:00"/>
    <d v="2019-01-18T00:00:00"/>
    <n v="738"/>
    <x v="435"/>
    <s v="Palermo"/>
    <x v="3"/>
    <s v="Sicily"/>
    <x v="2"/>
    <x v="0"/>
    <x v="2"/>
    <x v="0"/>
    <s v="Binders"/>
    <s v="Avery Index Tab, Clear"/>
    <n v="9644.7199999999993"/>
    <n v="7233.5399999999991"/>
    <n v="2411.1800000000003"/>
    <n v="3"/>
    <x v="6"/>
  </r>
  <r>
    <d v="2019-01-11T00:00:00"/>
    <d v="2019-01-18T00:00:00"/>
    <n v="740"/>
    <x v="694"/>
    <s v="Glasgow"/>
    <x v="1"/>
    <s v="Scotland"/>
    <x v="0"/>
    <x v="0"/>
    <x v="0"/>
    <x v="2"/>
    <s v="Machines"/>
    <s v="Panasonic Printer, Durable"/>
    <n v="394832.39"/>
    <n v="296124.29249999998"/>
    <n v="98708.097500000033"/>
    <n v="3"/>
    <x v="6"/>
  </r>
  <r>
    <d v="2019-01-12T00:00:00"/>
    <d v="2019-01-18T00:00:00"/>
    <n v="741"/>
    <x v="2"/>
    <s v="Halifax"/>
    <x v="1"/>
    <s v="England"/>
    <x v="0"/>
    <x v="1"/>
    <x v="1"/>
    <x v="0"/>
    <s v="Art"/>
    <s v="Sanford Markers, Easy-Erase"/>
    <n v="91411.57"/>
    <n v="68558.677500000005"/>
    <n v="22852.892500000002"/>
    <n v="5"/>
    <x v="6"/>
  </r>
  <r>
    <d v="2019-01-14T00:00:00"/>
    <d v="2019-01-19T00:00:00"/>
    <n v="743"/>
    <x v="406"/>
    <s v="Vienna"/>
    <x v="4"/>
    <s v="Vienna"/>
    <x v="1"/>
    <x v="1"/>
    <x v="3"/>
    <x v="0"/>
    <s v="Appliances"/>
    <s v="KitchenAid Blender, Black"/>
    <n v="43.59"/>
    <n v="32.692500000000003"/>
    <n v="10.897500000000001"/>
    <n v="4"/>
    <x v="6"/>
  </r>
  <r>
    <d v="2019-01-14T00:00:00"/>
    <d v="2019-01-19T00:00:00"/>
    <n v="743"/>
    <x v="399"/>
    <s v="Stockholm"/>
    <x v="0"/>
    <s v="Stockholm"/>
    <x v="0"/>
    <x v="1"/>
    <x v="0"/>
    <x v="0"/>
    <s v="Art"/>
    <s v="Sanford Highlighters, Easy-Erase"/>
    <n v="58900.57"/>
    <n v="44175.427499999998"/>
    <n v="14725.142500000002"/>
    <n v="2"/>
    <x v="6"/>
  </r>
  <r>
    <d v="2019-01-14T00:00:00"/>
    <d v="2019-01-20T00:00:00"/>
    <n v="743"/>
    <x v="244"/>
    <s v="Frederiksberg"/>
    <x v="8"/>
    <s v="Hovedstaden"/>
    <x v="0"/>
    <x v="1"/>
    <x v="2"/>
    <x v="0"/>
    <s v="Binders"/>
    <s v="Cardinal 3-Hole Punch, Economy"/>
    <n v="2248.6999999999998"/>
    <n v="1686.5249999999999"/>
    <n v="562.17499999999995"/>
    <n v="2"/>
    <x v="6"/>
  </r>
  <r>
    <d v="2019-01-11T00:00:00"/>
    <d v="2019-01-21T00:00:00"/>
    <n v="740"/>
    <x v="79"/>
    <s v="London"/>
    <x v="1"/>
    <s v="England"/>
    <x v="0"/>
    <x v="1"/>
    <x v="1"/>
    <x v="1"/>
    <s v="Tables"/>
    <s v="Lesro Round Table, Fully Assembled"/>
    <n v="182.17"/>
    <n v="136.6275"/>
    <n v="45.54249999999999"/>
    <n v="2"/>
    <x v="6"/>
  </r>
  <r>
    <d v="2019-01-12T00:00:00"/>
    <d v="2019-01-21T00:00:00"/>
    <n v="741"/>
    <x v="700"/>
    <s v="Madrid"/>
    <x v="6"/>
    <s v="Madrid"/>
    <x v="2"/>
    <x v="2"/>
    <x v="2"/>
    <x v="0"/>
    <s v="Appliances"/>
    <s v="Hamilton Beach Stove, Silver"/>
    <n v="5660.98"/>
    <n v="4245.7349999999997"/>
    <n v="1415.2449999999999"/>
    <n v="7"/>
    <x v="6"/>
  </r>
  <r>
    <d v="2019-01-15T00:00:00"/>
    <d v="2019-01-21T00:00:00"/>
    <n v="744"/>
    <x v="25"/>
    <s v="Naples"/>
    <x v="3"/>
    <s v="Campania"/>
    <x v="2"/>
    <x v="0"/>
    <x v="2"/>
    <x v="1"/>
    <s v="Chairs"/>
    <s v="Hon Bag Chairs, Set of Two"/>
    <n v="201.02"/>
    <n v="150.76500000000001"/>
    <n v="50.254999999999995"/>
    <n v="5"/>
    <x v="6"/>
  </r>
  <r>
    <d v="2019-01-16T00:00:00"/>
    <d v="2019-01-21T00:00:00"/>
    <n v="745"/>
    <x v="385"/>
    <s v="Vienna"/>
    <x v="4"/>
    <s v="Vienna"/>
    <x v="1"/>
    <x v="1"/>
    <x v="1"/>
    <x v="0"/>
    <s v="Art"/>
    <s v="Sanford Pencil Sharpener, Easy-Erase"/>
    <n v="36063.379999999997"/>
    <n v="27047.534999999996"/>
    <n v="9015.8450000000012"/>
    <n v="5"/>
    <x v="6"/>
  </r>
  <r>
    <d v="2019-01-17T00:00:00"/>
    <d v="2019-01-22T00:00:00"/>
    <n v="746"/>
    <x v="121"/>
    <s v="Oosterhout"/>
    <x v="7"/>
    <s v="North Brabant"/>
    <x v="1"/>
    <x v="1"/>
    <x v="1"/>
    <x v="0"/>
    <s v="Binders"/>
    <s v="Wilson Jones 3-Hole Punch, Economy"/>
    <n v="12686.54"/>
    <n v="9514.9050000000007"/>
    <n v="3171.6350000000002"/>
    <n v="2"/>
    <x v="6"/>
  </r>
  <r>
    <d v="2019-01-17T00:00:00"/>
    <d v="2019-01-22T00:00:00"/>
    <n v="746"/>
    <x v="16"/>
    <s v="Toulouse"/>
    <x v="2"/>
    <s v="Languedoc-Roussillon-Midi-Pyrénées"/>
    <x v="1"/>
    <x v="1"/>
    <x v="1"/>
    <x v="0"/>
    <s v="Storage"/>
    <s v="Rogers Folders, Blue"/>
    <n v="145.16"/>
    <n v="108.87"/>
    <n v="36.289999999999992"/>
    <n v="3"/>
    <x v="6"/>
  </r>
  <r>
    <d v="2019-01-15T00:00:00"/>
    <d v="2019-01-23T00:00:00"/>
    <n v="744"/>
    <x v="421"/>
    <s v="Clydach"/>
    <x v="1"/>
    <s v="Wales"/>
    <x v="0"/>
    <x v="0"/>
    <x v="1"/>
    <x v="0"/>
    <s v="Storage"/>
    <s v="Fellowes Box, Wire Frame"/>
    <n v="186.89"/>
    <n v="140.16749999999999"/>
    <n v="46.722499999999997"/>
    <n v="3"/>
    <x v="6"/>
  </r>
  <r>
    <d v="2019-01-16T00:00:00"/>
    <d v="2019-01-25T00:00:00"/>
    <n v="745"/>
    <x v="356"/>
    <s v="Paris"/>
    <x v="2"/>
    <s v="Ile-de-France"/>
    <x v="1"/>
    <x v="1"/>
    <x v="1"/>
    <x v="0"/>
    <s v="Art"/>
    <s v="BIC Highlighters, Water Color"/>
    <n v="64727.23"/>
    <n v="48545.422500000001"/>
    <n v="16181.807500000003"/>
    <n v="4"/>
    <x v="6"/>
  </r>
  <r>
    <d v="2019-01-17T00:00:00"/>
    <d v="2019-01-25T00:00:00"/>
    <n v="746"/>
    <x v="469"/>
    <s v="Bagneux"/>
    <x v="2"/>
    <s v="Ile-de-France"/>
    <x v="1"/>
    <x v="2"/>
    <x v="1"/>
    <x v="0"/>
    <s v="Labels"/>
    <s v="Harbour Creations Removable Labels, 5000 Label Set"/>
    <n v="109.2"/>
    <n v="81.900000000000006"/>
    <n v="27.299999999999997"/>
    <n v="4"/>
    <x v="6"/>
  </r>
  <r>
    <d v="2019-01-17T00:00:00"/>
    <d v="2019-01-25T00:00:00"/>
    <n v="746"/>
    <x v="701"/>
    <s v="Meaux"/>
    <x v="2"/>
    <s v="Ile-de-France"/>
    <x v="1"/>
    <x v="1"/>
    <x v="1"/>
    <x v="0"/>
    <s v="Binders"/>
    <s v="Avery Binder Covers, Economy"/>
    <n v="192129.73"/>
    <n v="144097.29750000002"/>
    <n v="48032.432499999995"/>
    <n v="8"/>
    <x v="6"/>
  </r>
  <r>
    <d v="2019-01-18T00:00:00"/>
    <d v="2019-01-25T00:00:00"/>
    <n v="747"/>
    <x v="702"/>
    <s v="Salzburg"/>
    <x v="4"/>
    <s v="Salzburg"/>
    <x v="1"/>
    <x v="0"/>
    <x v="1"/>
    <x v="2"/>
    <s v="Phones"/>
    <s v="Motorola Audio Dock, with Caller ID"/>
    <n v="98719.3"/>
    <n v="74039.475000000006"/>
    <n v="24679.824999999997"/>
    <n v="3"/>
    <x v="6"/>
  </r>
  <r>
    <d v="2019-01-18T00:00:00"/>
    <d v="2019-01-25T00:00:00"/>
    <n v="747"/>
    <x v="72"/>
    <s v="Vienna"/>
    <x v="4"/>
    <s v="Vienna"/>
    <x v="1"/>
    <x v="2"/>
    <x v="2"/>
    <x v="1"/>
    <s v="Furnishings"/>
    <s v="Rubbermaid Photo Frame, Durable"/>
    <n v="0.15"/>
    <n v="0.11249999999999999"/>
    <n v="3.7500000000000006E-2"/>
    <n v="3"/>
    <x v="6"/>
  </r>
  <r>
    <d v="2019-01-18T00:00:00"/>
    <d v="2019-01-25T00:00:00"/>
    <n v="747"/>
    <x v="703"/>
    <s v="Palencia"/>
    <x v="6"/>
    <s v="Castile and León"/>
    <x v="2"/>
    <x v="1"/>
    <x v="1"/>
    <x v="1"/>
    <s v="Bookcases"/>
    <s v="Bush Corner Shelving, Metal"/>
    <n v="36.729999999999997"/>
    <n v="27.547499999999999"/>
    <n v="9.1824999999999974"/>
    <n v="6"/>
    <x v="6"/>
  </r>
  <r>
    <d v="2019-01-19T00:00:00"/>
    <d v="2019-01-25T00:00:00"/>
    <n v="748"/>
    <x v="156"/>
    <s v="Madrid"/>
    <x v="6"/>
    <s v="Madrid"/>
    <x v="2"/>
    <x v="2"/>
    <x v="1"/>
    <x v="0"/>
    <s v="Appliances"/>
    <s v="Hamilton Beach Stove, Silver"/>
    <n v="185.72"/>
    <n v="139.29"/>
    <n v="46.430000000000007"/>
    <n v="3"/>
    <x v="6"/>
  </r>
  <r>
    <d v="2019-01-16T00:00:00"/>
    <d v="2019-01-26T00:00:00"/>
    <n v="745"/>
    <x v="198"/>
    <s v="Dublin"/>
    <x v="13"/>
    <s v="Dublin"/>
    <x v="0"/>
    <x v="1"/>
    <x v="1"/>
    <x v="1"/>
    <s v="Bookcases"/>
    <s v="Dania Corner Shelving, Metal"/>
    <n v="1784.78"/>
    <n v="1338.585"/>
    <n v="446.19499999999994"/>
    <n v="5"/>
    <x v="6"/>
  </r>
  <r>
    <d v="2019-01-17T00:00:00"/>
    <d v="2019-01-26T00:00:00"/>
    <n v="746"/>
    <x v="546"/>
    <s v="Castrop-Rauxel"/>
    <x v="5"/>
    <s v="North Rhine-Westphalia"/>
    <x v="1"/>
    <x v="1"/>
    <x v="2"/>
    <x v="0"/>
    <s v="Binders"/>
    <s v="Avery Binder Covers, Economy"/>
    <n v="0"/>
    <n v="0"/>
    <n v="0"/>
    <n v="4"/>
    <x v="6"/>
  </r>
  <r>
    <d v="2019-01-21T00:00:00"/>
    <d v="2019-01-26T00:00:00"/>
    <n v="750"/>
    <x v="38"/>
    <s v="Stockholm"/>
    <x v="0"/>
    <s v="Stockholm"/>
    <x v="0"/>
    <x v="2"/>
    <x v="1"/>
    <x v="0"/>
    <s v="Binders"/>
    <s v="Ibico Binder Covers, Clear"/>
    <n v="2.93"/>
    <n v="2.1975000000000002"/>
    <n v="0.73249999999999993"/>
    <n v="7"/>
    <x v="6"/>
  </r>
  <r>
    <d v="2019-01-19T00:00:00"/>
    <d v="2019-01-27T00:00:00"/>
    <n v="748"/>
    <x v="641"/>
    <s v="Nuremberg"/>
    <x v="5"/>
    <s v="Bavaria"/>
    <x v="1"/>
    <x v="2"/>
    <x v="0"/>
    <x v="0"/>
    <s v="Binders"/>
    <s v="Wilson Jones Hole Reinforcements, Recycled"/>
    <n v="13538.97"/>
    <n v="10154.227499999999"/>
    <n v="3384.7425000000003"/>
    <n v="3"/>
    <x v="6"/>
  </r>
  <r>
    <d v="2019-01-18T00:00:00"/>
    <d v="2019-01-28T00:00:00"/>
    <n v="747"/>
    <x v="436"/>
    <s v="Sheffield"/>
    <x v="1"/>
    <s v="England"/>
    <x v="0"/>
    <x v="2"/>
    <x v="1"/>
    <x v="0"/>
    <s v="Art"/>
    <s v="BIC Markers, Fluorescent"/>
    <n v="4898.0600000000004"/>
    <n v="3673.5450000000001"/>
    <n v="1224.5150000000003"/>
    <n v="3"/>
    <x v="6"/>
  </r>
  <r>
    <d v="2019-01-19T00:00:00"/>
    <d v="2019-01-29T00:00:00"/>
    <n v="748"/>
    <x v="539"/>
    <s v="Berlin"/>
    <x v="5"/>
    <s v="Berlin"/>
    <x v="1"/>
    <x v="0"/>
    <x v="0"/>
    <x v="1"/>
    <s v="Furnishings"/>
    <s v="Advantus Door Stop, Erganomic"/>
    <n v="2235.86"/>
    <n v="1676.895"/>
    <n v="558.96500000000015"/>
    <n v="1"/>
    <x v="6"/>
  </r>
  <r>
    <d v="2019-01-23T00:00:00"/>
    <d v="2019-01-29T00:00:00"/>
    <n v="752"/>
    <x v="205"/>
    <s v="Rochefort"/>
    <x v="2"/>
    <s v="Aquitaine-Limousin-Poitou-Charentes"/>
    <x v="1"/>
    <x v="2"/>
    <x v="0"/>
    <x v="1"/>
    <s v="Bookcases"/>
    <s v="Safco Stackable Bookrack, Pine"/>
    <n v="21296.12"/>
    <n v="15972.09"/>
    <n v="5324.0299999999988"/>
    <n v="1"/>
    <x v="6"/>
  </r>
  <r>
    <d v="2019-01-24T00:00:00"/>
    <d v="2019-01-29T00:00:00"/>
    <n v="753"/>
    <x v="378"/>
    <s v="Portici"/>
    <x v="3"/>
    <s v="Campania"/>
    <x v="2"/>
    <x v="1"/>
    <x v="1"/>
    <x v="0"/>
    <s v="Labels"/>
    <s v="Avery Removable Labels, 5000 Label Set"/>
    <n v="8464"/>
    <n v="6348"/>
    <n v="2116"/>
    <n v="5"/>
    <x v="6"/>
  </r>
  <r>
    <d v="2019-01-24T00:00:00"/>
    <d v="2019-01-30T00:00:00"/>
    <n v="753"/>
    <x v="301"/>
    <s v="Rotterdam"/>
    <x v="7"/>
    <s v="South Holland"/>
    <x v="1"/>
    <x v="1"/>
    <x v="1"/>
    <x v="2"/>
    <s v="Phones"/>
    <s v="Motorola Audio Dock, VoIP"/>
    <n v="26.13"/>
    <n v="19.5975"/>
    <n v="6.5324999999999989"/>
    <n v="3"/>
    <x v="6"/>
  </r>
  <r>
    <d v="2019-01-25T00:00:00"/>
    <d v="2019-01-30T00:00:00"/>
    <n v="754"/>
    <x v="584"/>
    <s v="London"/>
    <x v="1"/>
    <s v="England"/>
    <x v="0"/>
    <x v="1"/>
    <x v="2"/>
    <x v="0"/>
    <s v="Art"/>
    <s v="Boston Markers, Fluorescent"/>
    <n v="13303.5"/>
    <n v="9977.625"/>
    <n v="3325.875"/>
    <n v="3"/>
    <x v="6"/>
  </r>
  <r>
    <d v="2019-01-25T00:00:00"/>
    <d v="2019-01-30T00:00:00"/>
    <n v="754"/>
    <x v="632"/>
    <s v="Madrid"/>
    <x v="6"/>
    <s v="Madrid"/>
    <x v="2"/>
    <x v="1"/>
    <x v="0"/>
    <x v="0"/>
    <s v="Binders"/>
    <s v="Avery Index Tab, Clear"/>
    <n v="396453.12"/>
    <n v="297339.83999999997"/>
    <n v="99113.280000000028"/>
    <n v="3"/>
    <x v="6"/>
  </r>
  <r>
    <d v="2019-01-22T00:00:00"/>
    <d v="2019-01-31T00:00:00"/>
    <n v="751"/>
    <x v="580"/>
    <s v="York"/>
    <x v="1"/>
    <s v="England"/>
    <x v="0"/>
    <x v="2"/>
    <x v="1"/>
    <x v="1"/>
    <s v="Chairs"/>
    <s v="Office Star Bag Chairs, Adjustable"/>
    <n v="52391.83"/>
    <n v="39293.872499999998"/>
    <n v="13097.957500000004"/>
    <n v="3"/>
    <x v="6"/>
  </r>
  <r>
    <d v="2019-01-26T00:00:00"/>
    <d v="2019-01-31T00:00:00"/>
    <n v="755"/>
    <x v="704"/>
    <s v="Berlin"/>
    <x v="5"/>
    <s v="Berlin"/>
    <x v="1"/>
    <x v="2"/>
    <x v="1"/>
    <x v="0"/>
    <s v="Storage"/>
    <s v="Smead Folders, Blue"/>
    <n v="0"/>
    <n v="0"/>
    <n v="0"/>
    <n v="1"/>
    <x v="6"/>
  </r>
  <r>
    <d v="2019-01-23T00:00:00"/>
    <d v="2019-02-01T00:00:00"/>
    <n v="752"/>
    <x v="665"/>
    <s v="Saint-Ouen"/>
    <x v="2"/>
    <s v="Ile-de-France"/>
    <x v="1"/>
    <x v="2"/>
    <x v="0"/>
    <x v="0"/>
    <s v="Art"/>
    <s v="Sanford Pens, Blue"/>
    <n v="387.67"/>
    <n v="290.7525"/>
    <n v="96.917500000000018"/>
    <n v="6"/>
    <x v="6"/>
  </r>
  <r>
    <d v="2019-01-28T00:00:00"/>
    <d v="2019-02-02T00:00:00"/>
    <n v="757"/>
    <x v="302"/>
    <s v="Blanquefort"/>
    <x v="2"/>
    <s v="Aquitaine-Limousin-Poitou-Charentes"/>
    <x v="1"/>
    <x v="1"/>
    <x v="1"/>
    <x v="0"/>
    <s v="Binders"/>
    <s v="Cardinal 3-Hole Punch, Durable"/>
    <n v="28944.14"/>
    <n v="21708.105"/>
    <n v="7236.0349999999999"/>
    <n v="2"/>
    <x v="6"/>
  </r>
  <r>
    <d v="2019-01-29T00:00:00"/>
    <d v="2019-02-03T00:00:00"/>
    <n v="758"/>
    <x v="533"/>
    <s v="Apeldoorn"/>
    <x v="7"/>
    <s v="Gelderland"/>
    <x v="1"/>
    <x v="2"/>
    <x v="1"/>
    <x v="1"/>
    <s v="Bookcases"/>
    <s v="Dania Floating Shelf Set, Mobile"/>
    <n v="29016.87"/>
    <n v="21762.6525"/>
    <n v="7254.2174999999988"/>
    <n v="6"/>
    <x v="6"/>
  </r>
  <r>
    <d v="2019-01-28T00:00:00"/>
    <d v="2019-02-04T00:00:00"/>
    <n v="757"/>
    <x v="283"/>
    <s v="Bochum"/>
    <x v="5"/>
    <s v="North Rhine-Westphalia"/>
    <x v="1"/>
    <x v="1"/>
    <x v="1"/>
    <x v="0"/>
    <s v="Art"/>
    <s v="Sanford Sketch Pad, Blue"/>
    <n v="3127.71"/>
    <n v="2345.7825000000003"/>
    <n v="781.92749999999978"/>
    <n v="2"/>
    <x v="6"/>
  </r>
  <r>
    <d v="2019-01-29T00:00:00"/>
    <d v="2019-02-04T00:00:00"/>
    <n v="758"/>
    <x v="296"/>
    <s v="Madrid"/>
    <x v="6"/>
    <s v="Madrid"/>
    <x v="2"/>
    <x v="1"/>
    <x v="0"/>
    <x v="0"/>
    <s v="Art"/>
    <s v="BIC Sketch Pad, Water Color"/>
    <n v="13958.82"/>
    <n v="10469.115"/>
    <n v="3489.7049999999999"/>
    <n v="2"/>
    <x v="6"/>
  </r>
  <r>
    <d v="2019-01-30T00:00:00"/>
    <d v="2019-02-04T00:00:00"/>
    <n v="759"/>
    <x v="418"/>
    <s v="Vienna"/>
    <x v="4"/>
    <s v="Vienna"/>
    <x v="1"/>
    <x v="1"/>
    <x v="1"/>
    <x v="0"/>
    <s v="Binders"/>
    <s v="Cardinal Binding Machine, Clear"/>
    <n v="6909.09"/>
    <n v="5181.8175000000001"/>
    <n v="1727.2725"/>
    <n v="4"/>
    <x v="6"/>
  </r>
  <r>
    <d v="2019-01-28T00:00:00"/>
    <d v="2019-02-05T00:00:00"/>
    <n v="757"/>
    <x v="172"/>
    <s v="Berlin"/>
    <x v="5"/>
    <s v="Berlin"/>
    <x v="1"/>
    <x v="0"/>
    <x v="2"/>
    <x v="2"/>
    <s v="Phones"/>
    <s v="Motorola Smart Phone, Cordless"/>
    <n v="82343.22"/>
    <n v="61757.415000000001"/>
    <n v="20585.805"/>
    <n v="5"/>
    <x v="6"/>
  </r>
  <r>
    <d v="2019-01-29T00:00:00"/>
    <d v="2019-02-05T00:00:00"/>
    <n v="758"/>
    <x v="181"/>
    <s v="Krefeld"/>
    <x v="5"/>
    <s v="North Rhine-Westphalia"/>
    <x v="1"/>
    <x v="1"/>
    <x v="1"/>
    <x v="1"/>
    <s v="Furnishings"/>
    <s v="Deflect-O Frame, Erganomic"/>
    <n v="488769.99"/>
    <n v="366577.49249999999"/>
    <n v="122192.4975"/>
    <n v="2"/>
    <x v="6"/>
  </r>
  <r>
    <d v="2019-01-27T00:00:00"/>
    <d v="2019-02-06T00:00:00"/>
    <n v="756"/>
    <x v="690"/>
    <s v="Venice"/>
    <x v="3"/>
    <s v="Veneto"/>
    <x v="2"/>
    <x v="1"/>
    <x v="1"/>
    <x v="0"/>
    <s v="Envelopes"/>
    <s v="GlobeWeis Mailers, Security-Tint"/>
    <n v="0.24"/>
    <n v="0.18"/>
    <n v="0.06"/>
    <n v="4"/>
    <x v="6"/>
  </r>
  <r>
    <d v="2019-01-29T00:00:00"/>
    <d v="2019-02-06T00:00:00"/>
    <n v="758"/>
    <x v="705"/>
    <s v="Saint-Herblain"/>
    <x v="2"/>
    <s v="Pays de la Loire"/>
    <x v="1"/>
    <x v="2"/>
    <x v="0"/>
    <x v="0"/>
    <s v="Supplies"/>
    <s v="Kleencut Letter Opener, Easy Grip"/>
    <n v="87.2"/>
    <n v="65.400000000000006"/>
    <n v="21.799999999999997"/>
    <n v="5"/>
    <x v="6"/>
  </r>
  <r>
    <d v="2019-01-28T00:00:00"/>
    <d v="2019-02-07T00:00:00"/>
    <n v="757"/>
    <x v="600"/>
    <s v="Vienna"/>
    <x v="4"/>
    <s v="Vienna"/>
    <x v="1"/>
    <x v="1"/>
    <x v="1"/>
    <x v="0"/>
    <s v="Art"/>
    <s v="Stanley Pens, Fluorescent"/>
    <n v="73.819999999999993"/>
    <n v="55.364999999999995"/>
    <n v="18.454999999999998"/>
    <n v="4"/>
    <x v="6"/>
  </r>
  <r>
    <d v="2019-01-29T00:00:00"/>
    <d v="2019-02-07T00:00:00"/>
    <n v="758"/>
    <x v="388"/>
    <s v="Leicester"/>
    <x v="1"/>
    <s v="England"/>
    <x v="0"/>
    <x v="0"/>
    <x v="1"/>
    <x v="0"/>
    <s v="Binders"/>
    <s v="Ibico Hole Reinforcements, Economy"/>
    <n v="0"/>
    <n v="0"/>
    <n v="0"/>
    <n v="3"/>
    <x v="6"/>
  </r>
  <r>
    <d v="2019-01-31T00:00:00"/>
    <d v="2019-02-07T00:00:00"/>
    <n v="760"/>
    <x v="67"/>
    <s v="Marbella"/>
    <x v="6"/>
    <s v="Andalusía"/>
    <x v="2"/>
    <x v="1"/>
    <x v="1"/>
    <x v="0"/>
    <s v="Storage"/>
    <s v="Smead Shelving, Wire Frame"/>
    <n v="18263.98"/>
    <n v="13697.985000000001"/>
    <n v="4565.994999999999"/>
    <n v="1"/>
    <x v="6"/>
  </r>
  <r>
    <d v="2019-02-02T00:00:00"/>
    <d v="2019-02-07T00:00:00"/>
    <n v="762"/>
    <x v="346"/>
    <s v="Bordeaux"/>
    <x v="2"/>
    <s v="Aquitaine-Limousin-Poitou-Charentes"/>
    <x v="1"/>
    <x v="1"/>
    <x v="1"/>
    <x v="0"/>
    <s v="Labels"/>
    <s v="Novimex Shipping Labels, 5000 Label Set"/>
    <n v="944.14"/>
    <n v="708.10500000000002"/>
    <n v="236.03499999999997"/>
    <n v="3"/>
    <x v="6"/>
  </r>
  <r>
    <d v="2019-01-29T00:00:00"/>
    <d v="2019-02-08T00:00:00"/>
    <n v="758"/>
    <x v="528"/>
    <s v="Frankfurt"/>
    <x v="5"/>
    <s v="Hesse"/>
    <x v="1"/>
    <x v="0"/>
    <x v="2"/>
    <x v="0"/>
    <s v="Storage"/>
    <s v="Smead Box, Industrial"/>
    <n v="6246.82"/>
    <n v="4685.1149999999998"/>
    <n v="1561.7049999999999"/>
    <n v="2"/>
    <x v="6"/>
  </r>
  <r>
    <d v="2019-01-31T00:00:00"/>
    <d v="2019-02-08T00:00:00"/>
    <n v="760"/>
    <x v="541"/>
    <s v="Paris"/>
    <x v="2"/>
    <s v="Ile-de-France"/>
    <x v="1"/>
    <x v="2"/>
    <x v="1"/>
    <x v="0"/>
    <s v="Envelopes"/>
    <s v="Jiffy Business Envelopes, Security-Tint"/>
    <n v="14221.61"/>
    <n v="10666.2075"/>
    <n v="3555.4025000000001"/>
    <n v="3"/>
    <x v="6"/>
  </r>
  <r>
    <d v="2019-01-31T00:00:00"/>
    <d v="2019-02-10T00:00:00"/>
    <n v="760"/>
    <x v="140"/>
    <s v="Bonn"/>
    <x v="5"/>
    <s v="North Rhine-Westphalia"/>
    <x v="1"/>
    <x v="1"/>
    <x v="1"/>
    <x v="1"/>
    <s v="Chairs"/>
    <s v="Hon Swivel Stool, Adjustable"/>
    <n v="2932.27"/>
    <n v="2199.2024999999999"/>
    <n v="733.06750000000011"/>
    <n v="1"/>
    <x v="6"/>
  </r>
  <r>
    <d v="2019-02-05T00:00:00"/>
    <d v="2019-02-10T00:00:00"/>
    <n v="765"/>
    <x v="20"/>
    <s v="Stockholm"/>
    <x v="0"/>
    <s v="Stockholm"/>
    <x v="0"/>
    <x v="0"/>
    <x v="3"/>
    <x v="1"/>
    <s v="Bookcases"/>
    <s v="Ikea 3-Shelf Cabinet, Mobile"/>
    <n v="278.29000000000002"/>
    <n v="208.71750000000003"/>
    <n v="69.572499999999991"/>
    <n v="1"/>
    <x v="6"/>
  </r>
  <r>
    <d v="2019-02-01T00:00:00"/>
    <d v="2019-02-11T00:00:00"/>
    <n v="761"/>
    <x v="82"/>
    <s v="Bari"/>
    <x v="3"/>
    <s v="Apulia"/>
    <x v="2"/>
    <x v="1"/>
    <x v="0"/>
    <x v="0"/>
    <s v="Art"/>
    <s v="BIC Markers, Water Color"/>
    <n v="13331.18"/>
    <n v="9998.3850000000002"/>
    <n v="3332.7950000000001"/>
    <n v="3"/>
    <x v="6"/>
  </r>
  <r>
    <d v="2019-02-01T00:00:00"/>
    <d v="2019-02-11T00:00:00"/>
    <n v="761"/>
    <x v="244"/>
    <s v="Lomme"/>
    <x v="2"/>
    <s v="Nord-Pas-de-Calais-Picardie"/>
    <x v="1"/>
    <x v="1"/>
    <x v="1"/>
    <x v="0"/>
    <s v="Art"/>
    <s v="BIC Highlighters, Water Color"/>
    <n v="0.15"/>
    <n v="0.11249999999999999"/>
    <n v="3.7500000000000006E-2"/>
    <n v="1"/>
    <x v="6"/>
  </r>
  <r>
    <d v="2019-02-01T00:00:00"/>
    <d v="2019-02-11T00:00:00"/>
    <n v="761"/>
    <x v="706"/>
    <s v="Bordeaux"/>
    <x v="2"/>
    <s v="Aquitaine-Limousin-Poitou-Charentes"/>
    <x v="1"/>
    <x v="1"/>
    <x v="1"/>
    <x v="1"/>
    <s v="Bookcases"/>
    <s v="Dania Floating Shelf Set, Metal"/>
    <n v="45901.29"/>
    <n v="34425.967499999999"/>
    <n v="11475.322500000002"/>
    <n v="2"/>
    <x v="6"/>
  </r>
  <r>
    <d v="2019-02-05T00:00:00"/>
    <d v="2019-02-11T00:00:00"/>
    <n v="765"/>
    <x v="253"/>
    <s v="Linz"/>
    <x v="4"/>
    <s v="Upper Austria"/>
    <x v="1"/>
    <x v="0"/>
    <x v="1"/>
    <x v="0"/>
    <s v="Binders"/>
    <s v="Ibico Index Tab, Clear"/>
    <n v="26809.22"/>
    <n v="20106.915000000001"/>
    <n v="6702.3050000000003"/>
    <n v="5"/>
    <x v="6"/>
  </r>
  <r>
    <d v="2019-02-06T00:00:00"/>
    <d v="2019-02-11T00:00:00"/>
    <n v="766"/>
    <x v="635"/>
    <s v="Nantes"/>
    <x v="2"/>
    <s v="Pays de la Loire"/>
    <x v="1"/>
    <x v="1"/>
    <x v="0"/>
    <x v="0"/>
    <s v="Envelopes"/>
    <s v="GlobeWeis Business Envelopes, with clear poly window"/>
    <n v="8784.41"/>
    <n v="6588.3074999999999"/>
    <n v="2196.1025"/>
    <n v="3"/>
    <x v="6"/>
  </r>
  <r>
    <d v="2019-02-03T00:00:00"/>
    <d v="2019-02-12T00:00:00"/>
    <n v="763"/>
    <x v="288"/>
    <s v="Alfortville"/>
    <x v="2"/>
    <s v="Ile-de-France"/>
    <x v="1"/>
    <x v="0"/>
    <x v="3"/>
    <x v="0"/>
    <s v="Paper"/>
    <s v="SanDisk Cards &amp; Envelopes, Recycled"/>
    <n v="0.25"/>
    <n v="0.1875"/>
    <n v="6.25E-2"/>
    <n v="7"/>
    <x v="6"/>
  </r>
  <r>
    <d v="2019-02-06T00:00:00"/>
    <d v="2019-02-12T00:00:00"/>
    <n v="766"/>
    <x v="81"/>
    <s v="Vannes"/>
    <x v="2"/>
    <s v="Brittany"/>
    <x v="1"/>
    <x v="1"/>
    <x v="2"/>
    <x v="1"/>
    <s v="Bookcases"/>
    <s v="Dania Floating Shelf Set, Pine"/>
    <n v="15986.57"/>
    <n v="11989.9275"/>
    <n v="3996.6424999999999"/>
    <n v="1"/>
    <x v="6"/>
  </r>
  <r>
    <d v="2019-02-05T00:00:00"/>
    <d v="2019-02-13T00:00:00"/>
    <n v="765"/>
    <x v="87"/>
    <s v="Ceuta"/>
    <x v="6"/>
    <s v="Ceuta"/>
    <x v="2"/>
    <x v="2"/>
    <x v="1"/>
    <x v="0"/>
    <s v="Paper"/>
    <s v="Enermax Parchment Paper, Premium"/>
    <n v="7097.08"/>
    <n v="5322.8099999999995"/>
    <n v="1774.2700000000004"/>
    <n v="3"/>
    <x v="6"/>
  </r>
  <r>
    <d v="2019-02-07T00:00:00"/>
    <d v="2019-02-13T00:00:00"/>
    <n v="767"/>
    <x v="11"/>
    <s v="Lorca"/>
    <x v="6"/>
    <s v="Murcia"/>
    <x v="2"/>
    <x v="2"/>
    <x v="1"/>
    <x v="0"/>
    <s v="Storage"/>
    <s v="Tenex Trays, Blue"/>
    <n v="53080.89"/>
    <n v="39810.667499999996"/>
    <n v="13270.222500000003"/>
    <n v="6"/>
    <x v="6"/>
  </r>
  <r>
    <d v="2019-02-08T00:00:00"/>
    <d v="2019-02-13T00:00:00"/>
    <n v="768"/>
    <x v="707"/>
    <s v="Euskirchen"/>
    <x v="5"/>
    <s v="North Rhine-Westphalia"/>
    <x v="1"/>
    <x v="1"/>
    <x v="1"/>
    <x v="0"/>
    <s v="Envelopes"/>
    <s v="GlobeWeis Manila Envelope, Security-Tint"/>
    <n v="149272.32000000001"/>
    <n v="111954.24000000001"/>
    <n v="37318.080000000002"/>
    <n v="7"/>
    <x v="6"/>
  </r>
  <r>
    <d v="2019-02-04T00:00:00"/>
    <d v="2019-02-14T00:00:00"/>
    <n v="764"/>
    <x v="428"/>
    <s v="Lens"/>
    <x v="2"/>
    <s v="Nord-Pas-de-Calais-Picardie"/>
    <x v="1"/>
    <x v="1"/>
    <x v="0"/>
    <x v="1"/>
    <s v="Bookcases"/>
    <s v="Bush Floating Shelf Set, Traditional"/>
    <n v="1554.94"/>
    <n v="1166.2049999999999"/>
    <n v="388.73500000000013"/>
    <n v="1"/>
    <x v="6"/>
  </r>
  <r>
    <d v="2019-02-05T00:00:00"/>
    <d v="2019-02-14T00:00:00"/>
    <n v="765"/>
    <x v="686"/>
    <s v="Chester"/>
    <x v="1"/>
    <s v="England"/>
    <x v="0"/>
    <x v="1"/>
    <x v="0"/>
    <x v="1"/>
    <s v="Bookcases"/>
    <s v="Safco Classic Bookcase, Traditional"/>
    <n v="249772.3"/>
    <n v="187329.22499999998"/>
    <n v="62443.075000000012"/>
    <n v="2"/>
    <x v="6"/>
  </r>
  <r>
    <d v="2019-02-06T00:00:00"/>
    <d v="2019-02-15T00:00:00"/>
    <n v="766"/>
    <x v="389"/>
    <s v="Reggio nell'Emilia"/>
    <x v="3"/>
    <s v="Emilia-Romagna"/>
    <x v="2"/>
    <x v="0"/>
    <x v="0"/>
    <x v="2"/>
    <s v="Machines"/>
    <s v="Okidata Inkjet, Wireless"/>
    <n v="0.01"/>
    <n v="7.4999999999999997E-3"/>
    <n v="2.5000000000000005E-3"/>
    <n v="8"/>
    <x v="6"/>
  </r>
  <r>
    <d v="2019-02-07T00:00:00"/>
    <d v="2019-02-15T00:00:00"/>
    <n v="767"/>
    <x v="406"/>
    <s v="Bron"/>
    <x v="2"/>
    <s v="Auvergne-Rhône-Alpes"/>
    <x v="1"/>
    <x v="1"/>
    <x v="1"/>
    <x v="0"/>
    <s v="Appliances"/>
    <s v="KitchenAid Toaster, Black"/>
    <n v="318.02"/>
    <n v="238.51499999999999"/>
    <n v="79.504999999999995"/>
    <n v="3"/>
    <x v="6"/>
  </r>
  <r>
    <d v="2019-02-08T00:00:00"/>
    <d v="2019-02-15T00:00:00"/>
    <n v="768"/>
    <x v="471"/>
    <s v="Groningen"/>
    <x v="7"/>
    <s v="Groningen"/>
    <x v="1"/>
    <x v="1"/>
    <x v="1"/>
    <x v="0"/>
    <s v="Labels"/>
    <s v="Hon Color Coded Labels, Laser Printer Compatible"/>
    <n v="243.31"/>
    <n v="182.48250000000002"/>
    <n v="60.827499999999986"/>
    <n v="5"/>
    <x v="6"/>
  </r>
  <r>
    <d v="2019-02-11T00:00:00"/>
    <d v="2019-02-17T00:00:00"/>
    <n v="771"/>
    <x v="21"/>
    <s v="Villach"/>
    <x v="4"/>
    <s v="Carinthia"/>
    <x v="1"/>
    <x v="1"/>
    <x v="1"/>
    <x v="0"/>
    <s v="Art"/>
    <s v="BIC Highlighters, Easy-Erase"/>
    <n v="32139.439999999999"/>
    <n v="24104.579999999998"/>
    <n v="8034.8600000000006"/>
    <n v="1"/>
    <x v="6"/>
  </r>
  <r>
    <d v="2019-02-12T00:00:00"/>
    <d v="2019-02-17T00:00:00"/>
    <n v="772"/>
    <x v="470"/>
    <s v="Bremen"/>
    <x v="5"/>
    <s v="Bremen"/>
    <x v="1"/>
    <x v="1"/>
    <x v="1"/>
    <x v="1"/>
    <s v="Furnishings"/>
    <s v="Deflect-O Door Stop, Durable"/>
    <n v="3106.63"/>
    <n v="2329.9724999999999"/>
    <n v="776.65750000000025"/>
    <n v="3"/>
    <x v="6"/>
  </r>
  <r>
    <d v="2019-02-12T00:00:00"/>
    <d v="2019-02-17T00:00:00"/>
    <n v="772"/>
    <x v="609"/>
    <s v="Cournon-d'Auvergne"/>
    <x v="2"/>
    <s v="Auvergne-Rhône-Alpes"/>
    <x v="1"/>
    <x v="1"/>
    <x v="1"/>
    <x v="1"/>
    <s v="Chairs"/>
    <s v="SAFCO Steel Folding Chair, Adjustable"/>
    <n v="2456.52"/>
    <n v="1842.3899999999999"/>
    <n v="614.13000000000011"/>
    <n v="5"/>
    <x v="6"/>
  </r>
  <r>
    <d v="2019-02-08T00:00:00"/>
    <d v="2019-02-18T00:00:00"/>
    <n v="768"/>
    <x v="308"/>
    <s v="Bergamo"/>
    <x v="3"/>
    <s v="Lombardy"/>
    <x v="2"/>
    <x v="0"/>
    <x v="1"/>
    <x v="1"/>
    <s v="Furnishings"/>
    <s v="Eldon Clock, Durable"/>
    <n v="67277.78"/>
    <n v="50458.334999999999"/>
    <n v="16819.445"/>
    <n v="2"/>
    <x v="6"/>
  </r>
  <r>
    <d v="2019-02-13T00:00:00"/>
    <d v="2019-02-18T00:00:00"/>
    <n v="773"/>
    <x v="240"/>
    <s v="Valdemoro"/>
    <x v="6"/>
    <s v="Madrid"/>
    <x v="2"/>
    <x v="1"/>
    <x v="1"/>
    <x v="2"/>
    <s v="Machines"/>
    <s v="StarTech Card Printer, Durable"/>
    <n v="0.04"/>
    <n v="0.03"/>
    <n v="1.0000000000000002E-2"/>
    <n v="3"/>
    <x v="6"/>
  </r>
  <r>
    <d v="2019-02-11T00:00:00"/>
    <d v="2019-02-19T00:00:00"/>
    <n v="771"/>
    <x v="708"/>
    <s v="Seville"/>
    <x v="6"/>
    <s v="Andalusía"/>
    <x v="2"/>
    <x v="1"/>
    <x v="1"/>
    <x v="0"/>
    <s v="Binders"/>
    <s v="Wilson Jones 3-Hole Punch, Economy"/>
    <n v="3.84"/>
    <n v="2.88"/>
    <n v="0.96"/>
    <n v="4"/>
    <x v="6"/>
  </r>
  <r>
    <d v="2019-02-13T00:00:00"/>
    <d v="2019-02-19T00:00:00"/>
    <n v="773"/>
    <x v="489"/>
    <s v="Meudon"/>
    <x v="2"/>
    <s v="Ile-de-France"/>
    <x v="1"/>
    <x v="2"/>
    <x v="0"/>
    <x v="0"/>
    <s v="Labels"/>
    <s v="Avery Color Coded Labels, Adjustable"/>
    <n v="0.02"/>
    <n v="1.4999999999999999E-2"/>
    <n v="5.000000000000001E-3"/>
    <n v="2"/>
    <x v="6"/>
  </r>
  <r>
    <d v="2019-02-14T00:00:00"/>
    <d v="2019-02-19T00:00:00"/>
    <n v="774"/>
    <x v="660"/>
    <s v="Nanterre"/>
    <x v="2"/>
    <s v="Ile-de-France"/>
    <x v="1"/>
    <x v="2"/>
    <x v="1"/>
    <x v="0"/>
    <s v="Art"/>
    <s v="Sanford Markers, Easy-Erase"/>
    <n v="5313.28"/>
    <n v="3984.96"/>
    <n v="1328.3199999999997"/>
    <n v="3"/>
    <x v="6"/>
  </r>
  <r>
    <d v="2019-02-11T00:00:00"/>
    <d v="2019-02-20T00:00:00"/>
    <n v="771"/>
    <x v="588"/>
    <s v="Cognac"/>
    <x v="2"/>
    <s v="Aquitaine-Limousin-Poitou-Charentes"/>
    <x v="1"/>
    <x v="1"/>
    <x v="1"/>
    <x v="1"/>
    <s v="Chairs"/>
    <s v="Office Star Swivel Stool, Black"/>
    <n v="12196.6"/>
    <n v="9147.4500000000007"/>
    <n v="3049.1499999999996"/>
    <n v="2"/>
    <x v="6"/>
  </r>
  <r>
    <d v="2019-02-11T00:00:00"/>
    <d v="2019-02-20T00:00:00"/>
    <n v="771"/>
    <x v="589"/>
    <s v="Wuppertal"/>
    <x v="5"/>
    <s v="North Rhine-Westphalia"/>
    <x v="1"/>
    <x v="2"/>
    <x v="1"/>
    <x v="1"/>
    <s v="Bookcases"/>
    <s v="Sauder Classic Bookcase, Mobile"/>
    <n v="114358.96"/>
    <n v="85769.22"/>
    <n v="28589.740000000005"/>
    <n v="5"/>
    <x v="6"/>
  </r>
  <r>
    <d v="2019-02-13T00:00:00"/>
    <d v="2019-02-20T00:00:00"/>
    <n v="773"/>
    <x v="630"/>
    <s v="Vienna"/>
    <x v="4"/>
    <s v="Vienna"/>
    <x v="1"/>
    <x v="1"/>
    <x v="1"/>
    <x v="0"/>
    <s v="Binders"/>
    <s v="Wilson Jones Binding Machine, Clear"/>
    <n v="508609.38"/>
    <n v="381457.03500000003"/>
    <n v="127152.34499999997"/>
    <n v="7"/>
    <x v="6"/>
  </r>
  <r>
    <d v="2019-02-15T00:00:00"/>
    <d v="2019-02-20T00:00:00"/>
    <n v="775"/>
    <x v="631"/>
    <s v="Arras"/>
    <x v="2"/>
    <s v="Nord-Pas-de-Calais-Picardie"/>
    <x v="1"/>
    <x v="1"/>
    <x v="1"/>
    <x v="0"/>
    <s v="Envelopes"/>
    <s v="Jiffy Manila Envelope, with clear poly window"/>
    <n v="7626.46"/>
    <n v="5719.8450000000003"/>
    <n v="1906.6149999999998"/>
    <n v="7"/>
    <x v="6"/>
  </r>
  <r>
    <d v="2019-02-11T00:00:00"/>
    <d v="2019-02-21T00:00:00"/>
    <n v="771"/>
    <x v="158"/>
    <s v="Parla"/>
    <x v="6"/>
    <s v="Madrid"/>
    <x v="2"/>
    <x v="1"/>
    <x v="1"/>
    <x v="0"/>
    <s v="Art"/>
    <s v="Sanford Pencil Sharpener, Easy-Erase"/>
    <n v="247436.97"/>
    <n v="185577.72750000001"/>
    <n v="61859.242499999993"/>
    <n v="3"/>
    <x v="6"/>
  </r>
  <r>
    <d v="2019-02-12T00:00:00"/>
    <d v="2019-02-21T00:00:00"/>
    <n v="772"/>
    <x v="310"/>
    <s v="Marseille"/>
    <x v="2"/>
    <s v="Provence-Alpes-Côte d'Azur"/>
    <x v="1"/>
    <x v="2"/>
    <x v="0"/>
    <x v="1"/>
    <s v="Furnishings"/>
    <s v="Tenex Frame, Durable"/>
    <n v="860.86"/>
    <n v="645.64499999999998"/>
    <n v="215.21500000000003"/>
    <n v="5"/>
    <x v="6"/>
  </r>
  <r>
    <d v="2019-02-12T00:00:00"/>
    <d v="2019-02-21T00:00:00"/>
    <n v="772"/>
    <x v="368"/>
    <s v="Haguenau"/>
    <x v="2"/>
    <s v="Alsace-Champagne-Ardenne-Lorraine"/>
    <x v="1"/>
    <x v="1"/>
    <x v="2"/>
    <x v="2"/>
    <s v="Machines"/>
    <s v="StarTech Receipt Printer, White"/>
    <n v="0.1"/>
    <n v="7.5000000000000011E-2"/>
    <n v="2.4999999999999994E-2"/>
    <n v="3"/>
    <x v="6"/>
  </r>
  <r>
    <d v="2019-02-12T00:00:00"/>
    <d v="2019-02-21T00:00:00"/>
    <n v="772"/>
    <x v="265"/>
    <s v="Birmingham"/>
    <x v="1"/>
    <s v="England"/>
    <x v="0"/>
    <x v="2"/>
    <x v="1"/>
    <x v="0"/>
    <s v="Paper"/>
    <s v="Eaton Note Cards, Premium"/>
    <n v="1.1200000000000001"/>
    <n v="0.84000000000000008"/>
    <n v="0.28000000000000003"/>
    <n v="5"/>
    <x v="6"/>
  </r>
  <r>
    <d v="2019-02-13T00:00:00"/>
    <d v="2019-02-21T00:00:00"/>
    <n v="773"/>
    <x v="637"/>
    <s v="Helsinki"/>
    <x v="14"/>
    <s v="Uusimaa"/>
    <x v="0"/>
    <x v="0"/>
    <x v="3"/>
    <x v="0"/>
    <s v="Binders"/>
    <s v="Ibico 3-Hole Punch, Clear"/>
    <n v="12912.48"/>
    <n v="9684.36"/>
    <n v="3228.119999999999"/>
    <n v="1"/>
    <x v="6"/>
  </r>
  <r>
    <d v="2019-02-13T00:00:00"/>
    <d v="2019-02-21T00:00:00"/>
    <n v="773"/>
    <x v="615"/>
    <s v="Stockholm"/>
    <x v="0"/>
    <s v="Stockholm"/>
    <x v="0"/>
    <x v="1"/>
    <x v="1"/>
    <x v="0"/>
    <s v="Envelopes"/>
    <s v="Cameo Interoffice Envelope, Recycled"/>
    <n v="17693.689999999999"/>
    <n v="13270.267499999998"/>
    <n v="4423.4225000000006"/>
    <n v="4"/>
    <x v="6"/>
  </r>
  <r>
    <d v="2019-02-15T00:00:00"/>
    <d v="2019-02-21T00:00:00"/>
    <n v="775"/>
    <x v="168"/>
    <s v="Magdeburg"/>
    <x v="5"/>
    <s v="Saxony-Anhalt"/>
    <x v="1"/>
    <x v="0"/>
    <x v="1"/>
    <x v="1"/>
    <s v="Furnishings"/>
    <s v="Deflect-O Door Stop, Black"/>
    <n v="1449.22"/>
    <n v="1086.915"/>
    <n v="362.30500000000006"/>
    <n v="2"/>
    <x v="6"/>
  </r>
  <r>
    <d v="2019-02-14T00:00:00"/>
    <d v="2019-02-22T00:00:00"/>
    <n v="774"/>
    <x v="144"/>
    <s v="Solihull"/>
    <x v="1"/>
    <s v="England"/>
    <x v="0"/>
    <x v="1"/>
    <x v="0"/>
    <x v="0"/>
    <s v="Binders"/>
    <s v="Avery Binding Machine, Durable"/>
    <n v="489.86"/>
    <n v="367.39499999999998"/>
    <n v="122.46500000000003"/>
    <n v="3"/>
    <x v="6"/>
  </r>
  <r>
    <d v="2019-02-14T00:00:00"/>
    <d v="2019-02-23T00:00:00"/>
    <n v="774"/>
    <x v="3"/>
    <s v="Hanover"/>
    <x v="5"/>
    <s v="Lower Saxony"/>
    <x v="1"/>
    <x v="0"/>
    <x v="1"/>
    <x v="0"/>
    <s v="Envelopes"/>
    <s v="GlobeWeis Mailers, Security-Tint"/>
    <n v="7211.69"/>
    <n v="5408.7674999999999"/>
    <n v="1802.9224999999997"/>
    <n v="4"/>
    <x v="6"/>
  </r>
  <r>
    <d v="2019-02-16T00:00:00"/>
    <d v="2019-02-24T00:00:00"/>
    <n v="776"/>
    <x v="373"/>
    <s v="Berlin"/>
    <x v="5"/>
    <s v="Berlin"/>
    <x v="1"/>
    <x v="0"/>
    <x v="1"/>
    <x v="1"/>
    <s v="Chairs"/>
    <s v="Harbour Creations Bag Chairs, Adjustable"/>
    <n v="1422.52"/>
    <n v="1066.8899999999999"/>
    <n v="355.63000000000011"/>
    <n v="5"/>
    <x v="6"/>
  </r>
  <r>
    <d v="2019-02-18T00:00:00"/>
    <d v="2019-02-24T00:00:00"/>
    <n v="778"/>
    <x v="709"/>
    <s v="Hamm"/>
    <x v="5"/>
    <s v="North Rhine-Westphalia"/>
    <x v="1"/>
    <x v="1"/>
    <x v="3"/>
    <x v="0"/>
    <s v="Art"/>
    <s v="Binney &amp; Smith Pens, Easy-Erase"/>
    <n v="1425.6"/>
    <n v="1069.1999999999998"/>
    <n v="356.40000000000009"/>
    <n v="2"/>
    <x v="6"/>
  </r>
  <r>
    <d v="2019-02-18T00:00:00"/>
    <d v="2019-02-24T00:00:00"/>
    <n v="778"/>
    <x v="191"/>
    <s v="San Sebastian"/>
    <x v="6"/>
    <s v="Basque Country"/>
    <x v="2"/>
    <x v="2"/>
    <x v="1"/>
    <x v="1"/>
    <s v="Chairs"/>
    <s v="SAFCO Swivel Stool, Adjustable"/>
    <n v="1330.95"/>
    <n v="998.21250000000009"/>
    <n v="332.73749999999995"/>
    <n v="3"/>
    <x v="6"/>
  </r>
  <r>
    <d v="2019-02-16T00:00:00"/>
    <d v="2019-02-25T00:00:00"/>
    <n v="776"/>
    <x v="361"/>
    <s v="El Prat de Llobregat"/>
    <x v="6"/>
    <s v="Catalonia"/>
    <x v="2"/>
    <x v="2"/>
    <x v="2"/>
    <x v="0"/>
    <s v="Binders"/>
    <s v="Wilson Jones Binder Covers, Economy"/>
    <n v="0"/>
    <n v="0"/>
    <n v="0"/>
    <n v="2"/>
    <x v="6"/>
  </r>
  <r>
    <d v="2019-02-18T00:00:00"/>
    <d v="2019-02-25T00:00:00"/>
    <n v="778"/>
    <x v="114"/>
    <s v="Argenteuil"/>
    <x v="2"/>
    <s v="Ile-de-France"/>
    <x v="1"/>
    <x v="1"/>
    <x v="0"/>
    <x v="0"/>
    <s v="Binders"/>
    <s v="Acco Binding Machine, Recycled"/>
    <n v="830"/>
    <n v="622.5"/>
    <n v="207.5"/>
    <n v="2"/>
    <x v="6"/>
  </r>
  <r>
    <d v="2019-02-19T00:00:00"/>
    <d v="2019-02-25T00:00:00"/>
    <n v="779"/>
    <x v="96"/>
    <s v="Nice"/>
    <x v="2"/>
    <s v="Provence-Alpes-Côte d'Azur"/>
    <x v="1"/>
    <x v="0"/>
    <x v="1"/>
    <x v="0"/>
    <s v="Art"/>
    <s v="Binney &amp; Smith Pens, Water Color"/>
    <n v="69.06"/>
    <n v="51.795000000000002"/>
    <n v="17.265000000000001"/>
    <n v="4"/>
    <x v="6"/>
  </r>
  <r>
    <d v="2019-02-20T00:00:00"/>
    <d v="2019-02-25T00:00:00"/>
    <n v="780"/>
    <x v="703"/>
    <s v="Meyzieu"/>
    <x v="2"/>
    <s v="Auvergne-Rhône-Alpes"/>
    <x v="1"/>
    <x v="1"/>
    <x v="1"/>
    <x v="0"/>
    <s v="Art"/>
    <s v="BIC Pencil Sharpener, Water Color"/>
    <n v="1000.92"/>
    <n v="750.68999999999994"/>
    <n v="250.23000000000002"/>
    <n v="3"/>
    <x v="6"/>
  </r>
  <r>
    <d v="2019-02-18T00:00:00"/>
    <d v="2019-02-27T00:00:00"/>
    <n v="778"/>
    <x v="46"/>
    <s v="Lyon"/>
    <x v="2"/>
    <s v="Auvergne-Rhône-Alpes"/>
    <x v="1"/>
    <x v="2"/>
    <x v="1"/>
    <x v="0"/>
    <s v="Binders"/>
    <s v="Wilson Jones Hole Reinforcements, Clear"/>
    <n v="17279.52"/>
    <n v="12959.64"/>
    <n v="4319.880000000001"/>
    <n v="14"/>
    <x v="6"/>
  </r>
  <r>
    <d v="2019-02-19T00:00:00"/>
    <d v="2019-02-27T00:00:00"/>
    <n v="779"/>
    <x v="309"/>
    <s v="Wattrelos"/>
    <x v="2"/>
    <s v="Nord-Pas-de-Calais-Picardie"/>
    <x v="1"/>
    <x v="0"/>
    <x v="1"/>
    <x v="0"/>
    <s v="Paper"/>
    <s v="SanDisk Message Books, Recycled"/>
    <n v="420161.68"/>
    <n v="315121.26"/>
    <n v="105040.41999999998"/>
    <n v="5"/>
    <x v="6"/>
  </r>
  <r>
    <d v="2019-02-20T00:00:00"/>
    <d v="2019-02-27T00:00:00"/>
    <n v="780"/>
    <x v="491"/>
    <s v="Solingen"/>
    <x v="5"/>
    <s v="North Rhine-Westphalia"/>
    <x v="1"/>
    <x v="2"/>
    <x v="0"/>
    <x v="2"/>
    <s v="Copiers"/>
    <s v="Hewlett Fax and Copier, Digital"/>
    <n v="975.43"/>
    <n v="731.57249999999999"/>
    <n v="243.85749999999996"/>
    <n v="7"/>
    <x v="6"/>
  </r>
  <r>
    <d v="2019-02-22T00:00:00"/>
    <d v="2019-02-27T00:00:00"/>
    <n v="782"/>
    <x v="14"/>
    <s v="Mannheim"/>
    <x v="5"/>
    <s v="Baden-Württemberg"/>
    <x v="1"/>
    <x v="2"/>
    <x v="1"/>
    <x v="0"/>
    <s v="Paper"/>
    <s v="SanDisk Cards &amp; Envelopes, Recycled"/>
    <n v="754.65"/>
    <n v="565.98749999999995"/>
    <n v="188.66250000000002"/>
    <n v="2"/>
    <x v="6"/>
  </r>
  <r>
    <d v="2019-02-19T00:00:00"/>
    <d v="2019-02-28T00:00:00"/>
    <n v="779"/>
    <x v="520"/>
    <s v="Wolverhampton"/>
    <x v="1"/>
    <s v="England"/>
    <x v="0"/>
    <x v="2"/>
    <x v="0"/>
    <x v="0"/>
    <s v="Envelopes"/>
    <s v="Jiffy Manila Envelope, Security-Tint"/>
    <n v="436.48"/>
    <n v="327.36"/>
    <n v="109.12"/>
    <n v="5"/>
    <x v="6"/>
  </r>
  <r>
    <d v="2019-02-21T00:00:00"/>
    <d v="2019-02-28T00:00:00"/>
    <n v="781"/>
    <x v="640"/>
    <s v="Venice"/>
    <x v="3"/>
    <s v="Veneto"/>
    <x v="2"/>
    <x v="2"/>
    <x v="0"/>
    <x v="0"/>
    <s v="Art"/>
    <s v="Sanford Highlighters, Easy-Erase"/>
    <n v="2733.86"/>
    <n v="2050.395"/>
    <n v="683.46500000000015"/>
    <n v="3"/>
    <x v="6"/>
  </r>
  <r>
    <d v="2019-02-22T00:00:00"/>
    <d v="2019-02-28T00:00:00"/>
    <n v="782"/>
    <x v="372"/>
    <s v="Hamburg"/>
    <x v="5"/>
    <s v="Hamburg"/>
    <x v="1"/>
    <x v="1"/>
    <x v="1"/>
    <x v="0"/>
    <s v="Supplies"/>
    <s v="Stiletto Letter Opener, Easy Grip"/>
    <n v="60061.98"/>
    <n v="45046.485000000001"/>
    <n v="15015.495000000003"/>
    <n v="11"/>
    <x v="6"/>
  </r>
  <r>
    <d v="2019-02-22T00:00:00"/>
    <d v="2019-02-28T00:00:00"/>
    <n v="782"/>
    <x v="418"/>
    <s v="Bari"/>
    <x v="3"/>
    <s v="Apulia"/>
    <x v="2"/>
    <x v="1"/>
    <x v="1"/>
    <x v="0"/>
    <s v="Art"/>
    <s v="Boston Pencil Sharpener, Fluorescent"/>
    <n v="477.68"/>
    <n v="358.26"/>
    <n v="119.42000000000002"/>
    <n v="2"/>
    <x v="6"/>
  </r>
  <r>
    <d v="2019-02-23T00:00:00"/>
    <d v="2019-02-28T00:00:00"/>
    <n v="783"/>
    <x v="710"/>
    <s v="Florence"/>
    <x v="3"/>
    <s v="Tuscany"/>
    <x v="2"/>
    <x v="2"/>
    <x v="2"/>
    <x v="1"/>
    <s v="Furnishings"/>
    <s v="Tenex Clock, Duo Pack"/>
    <n v="96274.33"/>
    <n v="72205.747499999998"/>
    <n v="24068.582500000004"/>
    <n v="2"/>
    <x v="6"/>
  </r>
  <r>
    <d v="2019-02-23T00:00:00"/>
    <d v="2019-03-01T00:00:00"/>
    <n v="783"/>
    <x v="711"/>
    <s v="Livry-Gargan"/>
    <x v="2"/>
    <s v="Ile-de-France"/>
    <x v="1"/>
    <x v="0"/>
    <x v="1"/>
    <x v="0"/>
    <s v="Art"/>
    <s v="BIC Pens, Blue"/>
    <n v="142.66999999999999"/>
    <n v="107.0025"/>
    <n v="35.66749999999999"/>
    <n v="4"/>
    <x v="6"/>
  </r>
  <r>
    <d v="2019-02-23T00:00:00"/>
    <d v="2019-03-02T00:00:00"/>
    <n v="783"/>
    <x v="402"/>
    <s v="Vitoria"/>
    <x v="6"/>
    <s v="Basque Country"/>
    <x v="2"/>
    <x v="2"/>
    <x v="1"/>
    <x v="2"/>
    <s v="Machines"/>
    <s v="Panasonic Printer, Red"/>
    <n v="0"/>
    <n v="0"/>
    <n v="0"/>
    <n v="2"/>
    <x v="6"/>
  </r>
  <r>
    <d v="2019-02-25T00:00:00"/>
    <d v="2019-03-03T00:00:00"/>
    <n v="785"/>
    <x v="692"/>
    <s v="Duisburg"/>
    <x v="5"/>
    <s v="North Rhine-Westphalia"/>
    <x v="1"/>
    <x v="1"/>
    <x v="0"/>
    <x v="0"/>
    <s v="Storage"/>
    <s v="Tenex Trays, Blue"/>
    <n v="0"/>
    <n v="0"/>
    <n v="0"/>
    <n v="2"/>
    <x v="6"/>
  </r>
  <r>
    <d v="2019-02-22T00:00:00"/>
    <d v="2019-03-04T00:00:00"/>
    <n v="782"/>
    <x v="579"/>
    <s v="Leeds"/>
    <x v="1"/>
    <s v="England"/>
    <x v="0"/>
    <x v="1"/>
    <x v="0"/>
    <x v="0"/>
    <s v="Appliances"/>
    <s v="Cuisinart Refrigerator, Black"/>
    <n v="14.05"/>
    <n v="10.537500000000001"/>
    <n v="3.5124999999999993"/>
    <n v="5"/>
    <x v="6"/>
  </r>
  <r>
    <d v="2019-02-25T00:00:00"/>
    <d v="2019-03-05T00:00:00"/>
    <n v="785"/>
    <x v="712"/>
    <s v="Maidenhead"/>
    <x v="1"/>
    <s v="England"/>
    <x v="0"/>
    <x v="0"/>
    <x v="0"/>
    <x v="0"/>
    <s v="Paper"/>
    <s v="Green Bar Message Books, 8.5 x 11"/>
    <n v="3.44"/>
    <n v="2.58"/>
    <n v="0.85999999999999988"/>
    <n v="4"/>
    <x v="6"/>
  </r>
  <r>
    <d v="2019-02-26T00:00:00"/>
    <d v="2019-03-05T00:00:00"/>
    <n v="786"/>
    <x v="325"/>
    <s v="Troisdorf"/>
    <x v="5"/>
    <s v="North Rhine-Westphalia"/>
    <x v="1"/>
    <x v="2"/>
    <x v="1"/>
    <x v="1"/>
    <s v="Furnishings"/>
    <s v="Rubbermaid Light Bulb, Black"/>
    <n v="33.479999999999997"/>
    <n v="25.11"/>
    <n v="8.3699999999999974"/>
    <n v="1"/>
    <x v="6"/>
  </r>
  <r>
    <d v="2019-02-27T00:00:00"/>
    <d v="2019-03-05T00:00:00"/>
    <n v="787"/>
    <x v="713"/>
    <s v="Exeter"/>
    <x v="1"/>
    <s v="England"/>
    <x v="0"/>
    <x v="1"/>
    <x v="1"/>
    <x v="0"/>
    <s v="Appliances"/>
    <s v="KitchenAid Coffee Grinder, White"/>
    <n v="3971.58"/>
    <n v="2978.6849999999999"/>
    <n v="992.89499999999998"/>
    <n v="2"/>
    <x v="6"/>
  </r>
  <r>
    <d v="2019-02-28T00:00:00"/>
    <d v="2019-03-05T00:00:00"/>
    <n v="788"/>
    <x v="600"/>
    <s v="Santander"/>
    <x v="6"/>
    <s v="Cantabria"/>
    <x v="2"/>
    <x v="1"/>
    <x v="2"/>
    <x v="0"/>
    <s v="Binders"/>
    <s v="Wilson Jones Binder Covers, Clear"/>
    <n v="0.1"/>
    <n v="7.5000000000000011E-2"/>
    <n v="2.4999999999999994E-2"/>
    <n v="4"/>
    <x v="6"/>
  </r>
  <r>
    <d v="2019-02-28T00:00:00"/>
    <d v="2019-03-05T00:00:00"/>
    <n v="788"/>
    <x v="134"/>
    <s v="Le Mans"/>
    <x v="2"/>
    <s v="Pays de la Loire"/>
    <x v="1"/>
    <x v="1"/>
    <x v="3"/>
    <x v="0"/>
    <s v="Binders"/>
    <s v="Cardinal Hole Reinforcements, Durable"/>
    <n v="0.75"/>
    <n v="0.5625"/>
    <n v="0.1875"/>
    <n v="2"/>
    <x v="6"/>
  </r>
  <r>
    <d v="2019-02-25T00:00:00"/>
    <d v="2019-03-07T00:00:00"/>
    <n v="785"/>
    <x v="714"/>
    <s v="Edinburgh"/>
    <x v="1"/>
    <s v="Scotland"/>
    <x v="0"/>
    <x v="0"/>
    <x v="1"/>
    <x v="2"/>
    <s v="Accessories"/>
    <s v="Enermax Mouse, Bluetooth"/>
    <n v="0.13"/>
    <n v="9.7500000000000003E-2"/>
    <n v="3.2500000000000001E-2"/>
    <n v="4"/>
    <x v="6"/>
  </r>
  <r>
    <d v="2019-02-25T00:00:00"/>
    <d v="2019-03-07T00:00:00"/>
    <n v="785"/>
    <x v="76"/>
    <s v="Bordeaux"/>
    <x v="2"/>
    <s v="Aquitaine-Limousin-Poitou-Charentes"/>
    <x v="1"/>
    <x v="2"/>
    <x v="1"/>
    <x v="0"/>
    <s v="Binders"/>
    <s v="Cardinal Binder Covers, Clear"/>
    <n v="6859.9"/>
    <n v="5144.9249999999993"/>
    <n v="1714.9750000000004"/>
    <n v="2"/>
    <x v="6"/>
  </r>
  <r>
    <d v="2019-02-25T00:00:00"/>
    <d v="2019-03-07T00:00:00"/>
    <n v="785"/>
    <x v="18"/>
    <s v="Amadora"/>
    <x v="10"/>
    <s v="Lisboa"/>
    <x v="2"/>
    <x v="2"/>
    <x v="1"/>
    <x v="1"/>
    <s v="Bookcases"/>
    <s v="Safco Classic Bookcase, Mobile"/>
    <n v="2191.41"/>
    <n v="1643.5574999999999"/>
    <n v="547.85249999999996"/>
    <n v="6"/>
    <x v="6"/>
  </r>
  <r>
    <d v="2019-02-26T00:00:00"/>
    <d v="2019-03-07T00:00:00"/>
    <n v="786"/>
    <x v="167"/>
    <s v="Madrid"/>
    <x v="6"/>
    <s v="Madrid"/>
    <x v="2"/>
    <x v="2"/>
    <x v="3"/>
    <x v="1"/>
    <s v="Furnishings"/>
    <s v="Rubbermaid Clock, Erganomic"/>
    <n v="232601.43"/>
    <n v="174451.07250000001"/>
    <n v="58150.357499999984"/>
    <n v="9"/>
    <x v="6"/>
  </r>
  <r>
    <d v="2019-02-26T00:00:00"/>
    <d v="2019-03-07T00:00:00"/>
    <n v="786"/>
    <x v="553"/>
    <s v="Bagneux"/>
    <x v="2"/>
    <s v="Ile-de-France"/>
    <x v="1"/>
    <x v="1"/>
    <x v="1"/>
    <x v="1"/>
    <s v="Chairs"/>
    <s v="Novimex Steel Folding Chair, Set of Two"/>
    <n v="639.59"/>
    <n v="479.6925"/>
    <n v="159.89750000000004"/>
    <n v="6"/>
    <x v="6"/>
  </r>
  <r>
    <d v="2019-03-01T00:00:00"/>
    <d v="2019-03-07T00:00:00"/>
    <n v="789"/>
    <x v="373"/>
    <s v="Fano"/>
    <x v="3"/>
    <s v="Marche"/>
    <x v="2"/>
    <x v="0"/>
    <x v="1"/>
    <x v="0"/>
    <s v="Appliances"/>
    <s v="Cuisinart Toaster, Silver"/>
    <n v="3783.66"/>
    <n v="2837.7449999999999"/>
    <n v="945.91499999999996"/>
    <n v="6"/>
    <x v="6"/>
  </r>
  <r>
    <d v="2019-02-27T00:00:00"/>
    <d v="2019-03-08T00:00:00"/>
    <n v="787"/>
    <x v="407"/>
    <s v="Edinburgh"/>
    <x v="1"/>
    <s v="Scotland"/>
    <x v="0"/>
    <x v="0"/>
    <x v="0"/>
    <x v="0"/>
    <s v="Appliances"/>
    <s v="KitchenAid Refrigerator, Black"/>
    <n v="109447.65"/>
    <n v="82085.737499999988"/>
    <n v="27361.912500000006"/>
    <n v="10"/>
    <x v="6"/>
  </r>
  <r>
    <d v="2019-02-28T00:00:00"/>
    <d v="2019-03-08T00:00:00"/>
    <n v="788"/>
    <x v="48"/>
    <s v="Solihull"/>
    <x v="1"/>
    <s v="England"/>
    <x v="0"/>
    <x v="1"/>
    <x v="1"/>
    <x v="0"/>
    <s v="Fasteners"/>
    <s v="Accos Paper Clips, Bulk Pack"/>
    <n v="2863.61"/>
    <n v="2147.7075"/>
    <n v="715.90250000000015"/>
    <n v="6"/>
    <x v="6"/>
  </r>
  <r>
    <d v="2019-03-01T00:00:00"/>
    <d v="2019-03-08T00:00:00"/>
    <n v="789"/>
    <x v="682"/>
    <s v="Karlsruhe"/>
    <x v="5"/>
    <s v="Baden-Württemberg"/>
    <x v="1"/>
    <x v="0"/>
    <x v="2"/>
    <x v="1"/>
    <s v="Bookcases"/>
    <s v="Ikea Classic Bookcase, Traditional"/>
    <n v="40.72"/>
    <n v="30.54"/>
    <n v="10.18"/>
    <n v="1"/>
    <x v="6"/>
  </r>
  <r>
    <d v="2019-02-27T00:00:00"/>
    <d v="2019-03-09T00:00:00"/>
    <n v="787"/>
    <x v="636"/>
    <s v="Nice"/>
    <x v="2"/>
    <s v="Provence-Alpes-Côte d'Azur"/>
    <x v="1"/>
    <x v="1"/>
    <x v="0"/>
    <x v="0"/>
    <s v="Appliances"/>
    <s v="Breville Coffee Grinder, White"/>
    <n v="2068.54"/>
    <n v="1551.405"/>
    <n v="517.13499999999999"/>
    <n v="14"/>
    <x v="6"/>
  </r>
  <r>
    <d v="2019-03-01T00:00:00"/>
    <d v="2019-03-10T00:00:00"/>
    <n v="789"/>
    <x v="62"/>
    <s v="Auch"/>
    <x v="2"/>
    <s v="Languedoc-Roussillon-Midi-Pyrénées"/>
    <x v="1"/>
    <x v="1"/>
    <x v="1"/>
    <x v="0"/>
    <s v="Binders"/>
    <s v="Acco Index Tab, Economy"/>
    <n v="41.68"/>
    <n v="31.259999999999998"/>
    <n v="10.420000000000002"/>
    <n v="12"/>
    <x v="6"/>
  </r>
  <r>
    <d v="2019-03-01T00:00:00"/>
    <d v="2019-03-10T00:00:00"/>
    <n v="789"/>
    <x v="64"/>
    <s v="Stockholm"/>
    <x v="0"/>
    <s v="Stockholm"/>
    <x v="0"/>
    <x v="2"/>
    <x v="1"/>
    <x v="1"/>
    <s v="Furnishings"/>
    <s v="Eldon Photo Frame, Duo Pack"/>
    <n v="0"/>
    <n v="0"/>
    <n v="0"/>
    <n v="5"/>
    <x v="6"/>
  </r>
  <r>
    <d v="2019-03-03T00:00:00"/>
    <d v="2019-03-11T00:00:00"/>
    <n v="791"/>
    <x v="661"/>
    <s v="Vienna"/>
    <x v="4"/>
    <s v="Vienna"/>
    <x v="1"/>
    <x v="2"/>
    <x v="0"/>
    <x v="0"/>
    <s v="Binders"/>
    <s v="Avery Binder Covers, Clear"/>
    <n v="1187.93"/>
    <n v="890.94749999999999"/>
    <n v="296.98250000000007"/>
    <n v="2"/>
    <x v="6"/>
  </r>
  <r>
    <d v="2019-03-06T00:00:00"/>
    <d v="2019-03-11T00:00:00"/>
    <n v="794"/>
    <x v="66"/>
    <s v="Harrow"/>
    <x v="1"/>
    <s v="England"/>
    <x v="0"/>
    <x v="1"/>
    <x v="2"/>
    <x v="0"/>
    <s v="Paper"/>
    <s v="Eaton Cards &amp; Envelopes, Recycled"/>
    <n v="1992.58"/>
    <n v="1494.4349999999999"/>
    <n v="498.14499999999998"/>
    <n v="1"/>
    <x v="6"/>
  </r>
  <r>
    <d v="2019-03-02T00:00:00"/>
    <d v="2019-03-12T00:00:00"/>
    <n v="790"/>
    <x v="269"/>
    <s v="Colmar"/>
    <x v="2"/>
    <s v="Alsace-Champagne-Ardenne-Lorraine"/>
    <x v="1"/>
    <x v="2"/>
    <x v="1"/>
    <x v="1"/>
    <s v="Bookcases"/>
    <s v="Bush Library with Doors, Pine"/>
    <n v="213227.32"/>
    <n v="159920.49"/>
    <n v="53306.830000000016"/>
    <n v="1"/>
    <x v="6"/>
  </r>
  <r>
    <d v="2019-03-04T00:00:00"/>
    <d v="2019-03-12T00:00:00"/>
    <n v="792"/>
    <x v="52"/>
    <s v="Essen"/>
    <x v="5"/>
    <s v="North Rhine-Westphalia"/>
    <x v="1"/>
    <x v="2"/>
    <x v="0"/>
    <x v="0"/>
    <s v="Labels"/>
    <s v="Avery Removable Labels, Adjustable"/>
    <n v="77260.539999999994"/>
    <n v="57945.404999999999"/>
    <n v="19315.134999999995"/>
    <n v="2"/>
    <x v="6"/>
  </r>
  <r>
    <d v="2019-03-04T00:00:00"/>
    <d v="2019-03-12T00:00:00"/>
    <n v="792"/>
    <x v="508"/>
    <s v="Aachen"/>
    <x v="5"/>
    <s v="North Rhine-Westphalia"/>
    <x v="1"/>
    <x v="2"/>
    <x v="1"/>
    <x v="0"/>
    <s v="Art"/>
    <s v="Binney &amp; Smith Highlighters, Fluorescent"/>
    <n v="3522.22"/>
    <n v="2641.665"/>
    <n v="880.55499999999984"/>
    <n v="3"/>
    <x v="6"/>
  </r>
  <r>
    <d v="2019-03-05T00:00:00"/>
    <d v="2019-03-14T00:00:00"/>
    <n v="793"/>
    <x v="593"/>
    <s v="Helsinki"/>
    <x v="14"/>
    <s v="Uusimaa"/>
    <x v="0"/>
    <x v="1"/>
    <x v="2"/>
    <x v="1"/>
    <s v="Bookcases"/>
    <s v="Dania Classic Bookcase, Pine"/>
    <n v="3497.3"/>
    <n v="2622.9750000000004"/>
    <n v="874.32499999999982"/>
    <n v="3"/>
    <x v="6"/>
  </r>
  <r>
    <d v="2019-03-08T00:00:00"/>
    <d v="2019-03-14T00:00:00"/>
    <n v="796"/>
    <x v="682"/>
    <s v="Vienna"/>
    <x v="4"/>
    <s v="Vienna"/>
    <x v="1"/>
    <x v="0"/>
    <x v="3"/>
    <x v="0"/>
    <s v="Labels"/>
    <s v="Harbour Creations Legal Exhibit Labels, 5000 Label Set"/>
    <n v="13783.34"/>
    <n v="10337.505000000001"/>
    <n v="3445.8349999999991"/>
    <n v="2"/>
    <x v="6"/>
  </r>
  <r>
    <d v="2019-03-08T00:00:00"/>
    <d v="2019-03-14T00:00:00"/>
    <n v="796"/>
    <x v="715"/>
    <s v="Essen"/>
    <x v="5"/>
    <s v="North Rhine-Westphalia"/>
    <x v="1"/>
    <x v="0"/>
    <x v="1"/>
    <x v="0"/>
    <s v="Art"/>
    <s v="BIC Highlighters, Blue"/>
    <n v="136518.98000000001"/>
    <n v="102389.23500000002"/>
    <n v="34129.744999999995"/>
    <n v="6"/>
    <x v="6"/>
  </r>
  <r>
    <d v="2019-03-07T00:00:00"/>
    <d v="2019-03-15T00:00:00"/>
    <n v="795"/>
    <x v="381"/>
    <s v="Eindhoven"/>
    <x v="7"/>
    <s v="North Brabant"/>
    <x v="1"/>
    <x v="1"/>
    <x v="1"/>
    <x v="1"/>
    <s v="Tables"/>
    <s v="Barricks Wood Table, Adjustable Height"/>
    <n v="2676.88"/>
    <n v="2007.66"/>
    <n v="669.22"/>
    <n v="2"/>
    <x v="6"/>
  </r>
  <r>
    <d v="2019-03-08T00:00:00"/>
    <d v="2019-03-16T00:00:00"/>
    <n v="796"/>
    <x v="551"/>
    <s v="Saint-Herblain"/>
    <x v="2"/>
    <s v="Pays de la Loire"/>
    <x v="1"/>
    <x v="2"/>
    <x v="1"/>
    <x v="1"/>
    <s v="Furnishings"/>
    <s v="Rubbermaid Light Bulb, Erganomic"/>
    <n v="0.01"/>
    <n v="7.4999999999999997E-3"/>
    <n v="2.5000000000000005E-3"/>
    <n v="3"/>
    <x v="6"/>
  </r>
  <r>
    <d v="2019-03-08T00:00:00"/>
    <d v="2019-03-16T00:00:00"/>
    <n v="796"/>
    <x v="161"/>
    <s v="Gronau"/>
    <x v="5"/>
    <s v="North Rhine-Westphalia"/>
    <x v="1"/>
    <x v="0"/>
    <x v="0"/>
    <x v="0"/>
    <s v="Envelopes"/>
    <s v="GlobeWeis Peel and Seal, with clear poly window"/>
    <n v="0"/>
    <n v="0"/>
    <n v="0"/>
    <n v="5"/>
    <x v="6"/>
  </r>
  <r>
    <d v="2019-03-08T00:00:00"/>
    <d v="2019-03-16T00:00:00"/>
    <n v="796"/>
    <x v="397"/>
    <s v="Berlin"/>
    <x v="5"/>
    <s v="Berlin"/>
    <x v="1"/>
    <x v="1"/>
    <x v="1"/>
    <x v="0"/>
    <s v="Art"/>
    <s v="Boston Pens, Water Color"/>
    <n v="0"/>
    <n v="0"/>
    <n v="0"/>
    <n v="4"/>
    <x v="6"/>
  </r>
  <r>
    <d v="2019-03-11T00:00:00"/>
    <d v="2019-03-16T00:00:00"/>
    <n v="799"/>
    <x v="441"/>
    <s v="Vienna"/>
    <x v="4"/>
    <s v="Vienna"/>
    <x v="1"/>
    <x v="1"/>
    <x v="1"/>
    <x v="0"/>
    <s v="Art"/>
    <s v="Stanley Sketch Pad, Blue"/>
    <n v="0.11"/>
    <n v="8.2500000000000004E-2"/>
    <n v="2.7499999999999997E-2"/>
    <n v="3"/>
    <x v="6"/>
  </r>
  <r>
    <d v="2019-03-11T00:00:00"/>
    <d v="2019-03-16T00:00:00"/>
    <n v="799"/>
    <x v="169"/>
    <s v="Catania"/>
    <x v="3"/>
    <s v="Sicily"/>
    <x v="2"/>
    <x v="1"/>
    <x v="1"/>
    <x v="0"/>
    <s v="Art"/>
    <s v="Boston Markers, Easy-Erase"/>
    <n v="0.05"/>
    <n v="3.7500000000000006E-2"/>
    <n v="1.2499999999999997E-2"/>
    <n v="4"/>
    <x v="6"/>
  </r>
  <r>
    <d v="2019-03-11T00:00:00"/>
    <d v="2019-03-18T00:00:00"/>
    <n v="799"/>
    <x v="716"/>
    <s v="Bury"/>
    <x v="1"/>
    <s v="England"/>
    <x v="0"/>
    <x v="0"/>
    <x v="0"/>
    <x v="0"/>
    <s v="Fasteners"/>
    <s v="Advantus Clamps, 12 Pack"/>
    <n v="1.02"/>
    <n v="0.76500000000000001"/>
    <n v="0.255"/>
    <n v="3"/>
    <x v="6"/>
  </r>
  <r>
    <d v="2019-03-13T00:00:00"/>
    <d v="2019-03-18T00:00:00"/>
    <n v="801"/>
    <x v="717"/>
    <s v="Amsterdam"/>
    <x v="7"/>
    <s v="North Holland"/>
    <x v="1"/>
    <x v="2"/>
    <x v="2"/>
    <x v="0"/>
    <s v="Binders"/>
    <s v="Ibico Binder, Economy"/>
    <n v="0"/>
    <n v="0"/>
    <n v="0"/>
    <n v="9"/>
    <x v="6"/>
  </r>
  <r>
    <d v="2019-03-13T00:00:00"/>
    <d v="2019-03-18T00:00:00"/>
    <n v="801"/>
    <x v="718"/>
    <s v="Bergen op Zoom"/>
    <x v="7"/>
    <s v="North Brabant"/>
    <x v="1"/>
    <x v="0"/>
    <x v="3"/>
    <x v="1"/>
    <s v="Bookcases"/>
    <s v="Ikea Floating Shelf Set, Traditional"/>
    <n v="75.489999999999995"/>
    <n v="56.617499999999993"/>
    <n v="18.872500000000002"/>
    <n v="6"/>
    <x v="6"/>
  </r>
  <r>
    <d v="2019-03-12T00:00:00"/>
    <d v="2019-03-19T00:00:00"/>
    <n v="800"/>
    <x v="719"/>
    <s v="Essen"/>
    <x v="5"/>
    <s v="North Rhine-Westphalia"/>
    <x v="1"/>
    <x v="1"/>
    <x v="1"/>
    <x v="0"/>
    <s v="Fasteners"/>
    <s v="Stockwell Thumb Tacks, Metal"/>
    <n v="1477.85"/>
    <n v="1108.3874999999998"/>
    <n v="369.46250000000009"/>
    <n v="1"/>
    <x v="6"/>
  </r>
  <r>
    <d v="2019-03-14T00:00:00"/>
    <d v="2019-03-19T00:00:00"/>
    <n v="802"/>
    <x v="305"/>
    <s v="Dortmund"/>
    <x v="5"/>
    <s v="North Rhine-Westphalia"/>
    <x v="1"/>
    <x v="1"/>
    <x v="1"/>
    <x v="0"/>
    <s v="Fasteners"/>
    <s v="Stockwell Staples, Bulk Pack"/>
    <n v="2537.37"/>
    <n v="1903.0274999999999"/>
    <n v="634.34249999999997"/>
    <n v="1"/>
    <x v="6"/>
  </r>
  <r>
    <d v="2019-03-11T00:00:00"/>
    <d v="2019-03-20T00:00:00"/>
    <n v="799"/>
    <x v="83"/>
    <s v="Gap"/>
    <x v="2"/>
    <s v="Provence-Alpes-Côte d'Azur"/>
    <x v="1"/>
    <x v="2"/>
    <x v="0"/>
    <x v="0"/>
    <s v="Storage"/>
    <s v="Smead Folders, Blue"/>
    <n v="23782.639999999999"/>
    <n v="17836.98"/>
    <n v="5945.66"/>
    <n v="7"/>
    <x v="6"/>
  </r>
  <r>
    <d v="2019-03-11T00:00:00"/>
    <d v="2019-03-20T00:00:00"/>
    <n v="799"/>
    <x v="371"/>
    <s v="Derby"/>
    <x v="1"/>
    <s v="England"/>
    <x v="0"/>
    <x v="1"/>
    <x v="3"/>
    <x v="0"/>
    <s v="Binders"/>
    <s v="Cardinal 3-Hole Punch, Recycled"/>
    <n v="31227.66"/>
    <n v="23420.744999999999"/>
    <n v="7806.9150000000009"/>
    <n v="8"/>
    <x v="6"/>
  </r>
  <r>
    <d v="2019-03-12T00:00:00"/>
    <d v="2019-03-20T00:00:00"/>
    <n v="800"/>
    <x v="57"/>
    <s v="Freiburg"/>
    <x v="5"/>
    <s v="Baden-Württemberg"/>
    <x v="1"/>
    <x v="1"/>
    <x v="1"/>
    <x v="1"/>
    <s v="Bookcases"/>
    <s v="Safco 3-Shelf Cabinet, Traditional"/>
    <n v="2139589.62"/>
    <n v="1604692.2150000001"/>
    <n v="534897.40500000003"/>
    <n v="7"/>
    <x v="6"/>
  </r>
  <r>
    <d v="2019-03-13T00:00:00"/>
    <d v="2019-03-21T00:00:00"/>
    <n v="801"/>
    <x v="237"/>
    <s v="Wolverhampton"/>
    <x v="1"/>
    <s v="England"/>
    <x v="0"/>
    <x v="1"/>
    <x v="2"/>
    <x v="0"/>
    <s v="Binders"/>
    <s v="Wilson Jones 3-Hole Punch, Clear"/>
    <n v="0.01"/>
    <n v="7.4999999999999997E-3"/>
    <n v="2.5000000000000005E-3"/>
    <n v="2"/>
    <x v="6"/>
  </r>
  <r>
    <d v="2019-03-13T00:00:00"/>
    <d v="2019-03-21T00:00:00"/>
    <n v="801"/>
    <x v="720"/>
    <s v="Poole"/>
    <x v="1"/>
    <s v="England"/>
    <x v="0"/>
    <x v="1"/>
    <x v="1"/>
    <x v="0"/>
    <s v="Binders"/>
    <s v="Ibico Hole Reinforcements, Economy"/>
    <n v="714.98"/>
    <n v="536.23500000000001"/>
    <n v="178.745"/>
    <n v="2"/>
    <x v="6"/>
  </r>
  <r>
    <d v="2019-03-12T00:00:00"/>
    <d v="2019-03-22T00:00:00"/>
    <n v="800"/>
    <x v="408"/>
    <s v="York"/>
    <x v="1"/>
    <s v="England"/>
    <x v="0"/>
    <x v="0"/>
    <x v="0"/>
    <x v="2"/>
    <s v="Accessories"/>
    <s v="Enermax Flash Drive, Bluetooth"/>
    <n v="381000.74"/>
    <n v="285750.55499999999"/>
    <n v="95250.184999999998"/>
    <n v="4"/>
    <x v="6"/>
  </r>
  <r>
    <d v="2019-03-13T00:00:00"/>
    <d v="2019-03-22T00:00:00"/>
    <n v="801"/>
    <x v="642"/>
    <s v="Northampton"/>
    <x v="1"/>
    <s v="England"/>
    <x v="0"/>
    <x v="1"/>
    <x v="2"/>
    <x v="0"/>
    <s v="Art"/>
    <s v="BIC Pencil Sharpener, Fluorescent"/>
    <n v="480.58"/>
    <n v="360.435"/>
    <n v="120.14499999999998"/>
    <n v="8"/>
    <x v="6"/>
  </r>
  <r>
    <d v="2019-03-13T00:00:00"/>
    <d v="2019-03-23T00:00:00"/>
    <n v="801"/>
    <x v="715"/>
    <s v="Vienna"/>
    <x v="4"/>
    <s v="Vienna"/>
    <x v="1"/>
    <x v="0"/>
    <x v="1"/>
    <x v="0"/>
    <s v="Appliances"/>
    <s v="Hamilton Beach Coffee Grinder, Black"/>
    <n v="11874.45"/>
    <n v="8905.8375000000015"/>
    <n v="2968.6124999999993"/>
    <n v="3"/>
    <x v="6"/>
  </r>
  <r>
    <d v="2019-03-15T00:00:00"/>
    <d v="2019-03-23T00:00:00"/>
    <n v="803"/>
    <x v="18"/>
    <s v="Pessac"/>
    <x v="2"/>
    <s v="Aquitaine-Limousin-Poitou-Charentes"/>
    <x v="1"/>
    <x v="2"/>
    <x v="1"/>
    <x v="0"/>
    <s v="Binders"/>
    <s v="Avery Binding Machine, Recycled"/>
    <n v="3249.46"/>
    <n v="2437.0950000000003"/>
    <n v="812.36499999999978"/>
    <n v="7"/>
    <x v="6"/>
  </r>
  <r>
    <d v="2019-03-15T00:00:00"/>
    <d v="2019-03-23T00:00:00"/>
    <n v="803"/>
    <x v="335"/>
    <s v="Colomiers"/>
    <x v="2"/>
    <s v="Languedoc-Roussillon-Midi-Pyrénées"/>
    <x v="1"/>
    <x v="0"/>
    <x v="1"/>
    <x v="1"/>
    <s v="Chairs"/>
    <s v="Harbour Creations Chairmat, Black"/>
    <n v="638248.88"/>
    <n v="478686.66000000003"/>
    <n v="159562.21999999997"/>
    <n v="9"/>
    <x v="6"/>
  </r>
  <r>
    <d v="2019-03-15T00:00:00"/>
    <d v="2019-03-24T00:00:00"/>
    <n v="803"/>
    <x v="157"/>
    <s v="Tourcoing"/>
    <x v="2"/>
    <s v="Nord-Pas-de-Calais-Picardie"/>
    <x v="1"/>
    <x v="1"/>
    <x v="1"/>
    <x v="1"/>
    <s v="Chairs"/>
    <s v="SAFCO Bag Chairs, Red"/>
    <n v="339.96"/>
    <n v="254.96999999999997"/>
    <n v="84.990000000000009"/>
    <n v="3"/>
    <x v="6"/>
  </r>
  <r>
    <d v="2019-03-18T00:00:00"/>
    <d v="2019-03-24T00:00:00"/>
    <n v="806"/>
    <x v="523"/>
    <s v="Terneuzen"/>
    <x v="7"/>
    <s v="Zeeland"/>
    <x v="1"/>
    <x v="2"/>
    <x v="1"/>
    <x v="0"/>
    <s v="Art"/>
    <s v="Binney &amp; Smith Sketch Pad, Blue"/>
    <n v="27278.19"/>
    <n v="20458.642499999998"/>
    <n v="6819.5475000000006"/>
    <n v="9"/>
    <x v="6"/>
  </r>
  <r>
    <d v="2019-03-20T00:00:00"/>
    <d v="2019-03-25T00:00:00"/>
    <n v="808"/>
    <x v="576"/>
    <s v="Mainz"/>
    <x v="5"/>
    <s v="Rhineland-Palatinate"/>
    <x v="1"/>
    <x v="1"/>
    <x v="1"/>
    <x v="0"/>
    <s v="Envelopes"/>
    <s v="Cameo Manila Envelope, with clear poly window"/>
    <n v="850.62"/>
    <n v="637.96500000000003"/>
    <n v="212.65499999999997"/>
    <n v="7"/>
    <x v="6"/>
  </r>
  <r>
    <d v="2019-03-20T00:00:00"/>
    <d v="2019-03-26T00:00:00"/>
    <n v="808"/>
    <x v="144"/>
    <s v="Enschede"/>
    <x v="7"/>
    <s v="Overijssel"/>
    <x v="1"/>
    <x v="1"/>
    <x v="1"/>
    <x v="0"/>
    <s v="Labels"/>
    <s v="Novimex Color Coded Labels, Alphabetical"/>
    <n v="346.71"/>
    <n v="260.03249999999997"/>
    <n v="86.677500000000009"/>
    <n v="3"/>
    <x v="6"/>
  </r>
  <r>
    <d v="2019-03-19T00:00:00"/>
    <d v="2019-03-27T00:00:00"/>
    <n v="807"/>
    <x v="636"/>
    <s v="Marseille"/>
    <x v="2"/>
    <s v="Provence-Alpes-Côte d'Azur"/>
    <x v="1"/>
    <x v="1"/>
    <x v="2"/>
    <x v="0"/>
    <s v="Art"/>
    <s v="Boston Highlighters, Water Color"/>
    <n v="12.37"/>
    <n v="9.2774999999999999"/>
    <n v="3.0924999999999994"/>
    <n v="7"/>
    <x v="6"/>
  </r>
  <r>
    <d v="2019-03-19T00:00:00"/>
    <d v="2019-03-27T00:00:00"/>
    <n v="807"/>
    <x v="36"/>
    <s v="Manchester"/>
    <x v="1"/>
    <s v="England"/>
    <x v="0"/>
    <x v="2"/>
    <x v="0"/>
    <x v="0"/>
    <s v="Envelopes"/>
    <s v="Cameo Interoffice Envelope, Set of 50"/>
    <n v="6.79"/>
    <n v="5.0925000000000002"/>
    <n v="1.6974999999999998"/>
    <n v="7"/>
    <x v="6"/>
  </r>
  <r>
    <d v="2019-03-19T00:00:00"/>
    <d v="2019-03-27T00:00:00"/>
    <n v="807"/>
    <x v="590"/>
    <s v="Saint-Chamond"/>
    <x v="2"/>
    <s v="Auvergne-Rhône-Alpes"/>
    <x v="1"/>
    <x v="1"/>
    <x v="3"/>
    <x v="0"/>
    <s v="Appliances"/>
    <s v="Cuisinart Coffee Grinder, White"/>
    <n v="7.81"/>
    <n v="5.8574999999999999"/>
    <n v="1.9524999999999997"/>
    <n v="4"/>
    <x v="6"/>
  </r>
  <r>
    <d v="2019-03-20T00:00:00"/>
    <d v="2019-03-29T00:00:00"/>
    <n v="808"/>
    <x v="478"/>
    <s v="Preston"/>
    <x v="1"/>
    <s v="England"/>
    <x v="0"/>
    <x v="1"/>
    <x v="0"/>
    <x v="0"/>
    <s v="Appliances"/>
    <s v="Breville Microwave, White"/>
    <n v="109.97"/>
    <n v="82.477499999999992"/>
    <n v="27.492500000000007"/>
    <n v="9"/>
    <x v="6"/>
  </r>
  <r>
    <d v="2019-03-21T00:00:00"/>
    <d v="2019-03-29T00:00:00"/>
    <n v="809"/>
    <x v="133"/>
    <s v="Santander"/>
    <x v="6"/>
    <s v="Cantabria"/>
    <x v="2"/>
    <x v="1"/>
    <x v="0"/>
    <x v="1"/>
    <s v="Bookcases"/>
    <s v="Sauder Stackable Bookrack, Traditional"/>
    <n v="15.87"/>
    <n v="11.9025"/>
    <n v="3.9674999999999994"/>
    <n v="4"/>
    <x v="6"/>
  </r>
  <r>
    <d v="2019-03-21T00:00:00"/>
    <d v="2019-03-30T00:00:00"/>
    <n v="809"/>
    <x v="206"/>
    <s v="Amsterdam"/>
    <x v="7"/>
    <s v="North Holland"/>
    <x v="1"/>
    <x v="1"/>
    <x v="1"/>
    <x v="0"/>
    <s v="Envelopes"/>
    <s v="Kraft Business Envelopes, Recycled"/>
    <n v="271.83999999999997"/>
    <n v="203.88"/>
    <n v="67.95999999999998"/>
    <n v="3"/>
    <x v="6"/>
  </r>
  <r>
    <d v="2019-03-23T00:00:00"/>
    <d v="2019-03-30T00:00:00"/>
    <n v="811"/>
    <x v="555"/>
    <s v="Frankfurt"/>
    <x v="5"/>
    <s v="Hesse"/>
    <x v="1"/>
    <x v="1"/>
    <x v="1"/>
    <x v="1"/>
    <s v="Bookcases"/>
    <s v="Bush 3-Shelf Cabinet, Traditional"/>
    <n v="55.13"/>
    <n v="41.347500000000004"/>
    <n v="13.782499999999999"/>
    <n v="3"/>
    <x v="6"/>
  </r>
  <r>
    <d v="2019-03-22T00:00:00"/>
    <d v="2019-03-31T00:00:00"/>
    <n v="810"/>
    <x v="42"/>
    <s v="Nuremberg"/>
    <x v="5"/>
    <s v="Bavaria"/>
    <x v="1"/>
    <x v="1"/>
    <x v="1"/>
    <x v="2"/>
    <s v="Accessories"/>
    <s v="Logitech Flash Drive, USB"/>
    <n v="10028.35"/>
    <n v="7521.2625000000007"/>
    <n v="2507.0874999999996"/>
    <n v="8"/>
    <x v="6"/>
  </r>
  <r>
    <d v="2019-03-25T00:00:00"/>
    <d v="2019-03-31T00:00:00"/>
    <n v="813"/>
    <x v="361"/>
    <s v="Madrid"/>
    <x v="6"/>
    <s v="Madrid"/>
    <x v="2"/>
    <x v="2"/>
    <x v="1"/>
    <x v="0"/>
    <s v="Art"/>
    <s v="Sanford Sketch Pad, Easy-Erase"/>
    <n v="2852.53"/>
    <n v="2139.3975"/>
    <n v="713.13250000000016"/>
    <n v="3"/>
    <x v="6"/>
  </r>
  <r>
    <d v="2019-03-26T00:00:00"/>
    <d v="2019-03-31T00:00:00"/>
    <n v="814"/>
    <x v="606"/>
    <s v="Palermo"/>
    <x v="3"/>
    <s v="Sicily"/>
    <x v="2"/>
    <x v="1"/>
    <x v="1"/>
    <x v="1"/>
    <s v="Bookcases"/>
    <s v="Bush Floating Shelf Set, Pine"/>
    <n v="549.41999999999996"/>
    <n v="412.06499999999994"/>
    <n v="137.35500000000002"/>
    <n v="2"/>
    <x v="6"/>
  </r>
  <r>
    <d v="2019-03-26T00:00:00"/>
    <d v="2019-03-31T00:00:00"/>
    <n v="814"/>
    <x v="108"/>
    <s v="Antwerp"/>
    <x v="9"/>
    <s v="Antwerp"/>
    <x v="1"/>
    <x v="1"/>
    <x v="0"/>
    <x v="0"/>
    <s v="Storage"/>
    <s v="Rogers File Cart, Industrial"/>
    <n v="1750.8"/>
    <n v="1313.1"/>
    <n v="437.70000000000005"/>
    <n v="2"/>
    <x v="6"/>
  </r>
  <r>
    <d v="2019-03-22T00:00:00"/>
    <d v="2019-04-01T00:00:00"/>
    <n v="810"/>
    <x v="297"/>
    <s v="Veenendaal"/>
    <x v="7"/>
    <s v="Utrecht"/>
    <x v="1"/>
    <x v="0"/>
    <x v="1"/>
    <x v="0"/>
    <s v="Art"/>
    <s v="Binney &amp; Smith Pencil Sharpener, Easy-Erase"/>
    <n v="0.15"/>
    <n v="0.11249999999999999"/>
    <n v="3.7500000000000006E-2"/>
    <n v="4"/>
    <x v="6"/>
  </r>
  <r>
    <d v="2019-03-22T00:00:00"/>
    <d v="2019-04-01T00:00:00"/>
    <n v="810"/>
    <x v="95"/>
    <s v="Hamburg"/>
    <x v="5"/>
    <s v="Hamburg"/>
    <x v="1"/>
    <x v="1"/>
    <x v="1"/>
    <x v="2"/>
    <s v="Phones"/>
    <s v="Apple Signal Booster, Cordless"/>
    <n v="0.01"/>
    <n v="7.4999999999999997E-3"/>
    <n v="2.5000000000000005E-3"/>
    <n v="2"/>
    <x v="6"/>
  </r>
  <r>
    <d v="2019-03-25T00:00:00"/>
    <d v="2019-04-02T00:00:00"/>
    <n v="813"/>
    <x v="321"/>
    <s v="Versailles"/>
    <x v="2"/>
    <s v="Ile-de-France"/>
    <x v="1"/>
    <x v="1"/>
    <x v="1"/>
    <x v="0"/>
    <s v="Art"/>
    <s v="BIC Pencil Sharpener, Easy-Erase"/>
    <n v="4633.1499999999996"/>
    <n v="3474.8624999999997"/>
    <n v="1158.2874999999999"/>
    <n v="4"/>
    <x v="6"/>
  </r>
  <r>
    <d v="2019-03-28T00:00:00"/>
    <d v="2019-04-02T00:00:00"/>
    <n v="816"/>
    <x v="649"/>
    <s v="Trapani"/>
    <x v="3"/>
    <s v="Sicily"/>
    <x v="2"/>
    <x v="2"/>
    <x v="0"/>
    <x v="0"/>
    <s v="Envelopes"/>
    <s v="Jiffy Peel and Seal, with clear poly window"/>
    <n v="2948.42"/>
    <n v="2211.3150000000001"/>
    <n v="737.10500000000002"/>
    <n v="6"/>
    <x v="6"/>
  </r>
  <r>
    <d v="2019-03-29T00:00:00"/>
    <d v="2019-04-03T00:00:00"/>
    <n v="817"/>
    <x v="717"/>
    <s v="Parma"/>
    <x v="3"/>
    <s v="Emilia-Romagna"/>
    <x v="2"/>
    <x v="2"/>
    <x v="1"/>
    <x v="0"/>
    <s v="Storage"/>
    <s v="Eldon File Cart, Single Width"/>
    <n v="5981.42"/>
    <n v="4486.0650000000005"/>
    <n v="1495.3549999999996"/>
    <n v="2"/>
    <x v="6"/>
  </r>
  <r>
    <d v="2019-03-30T00:00:00"/>
    <d v="2019-04-04T00:00:00"/>
    <n v="818"/>
    <x v="308"/>
    <s v="Vienna"/>
    <x v="4"/>
    <s v="Vienna"/>
    <x v="1"/>
    <x v="0"/>
    <x v="2"/>
    <x v="0"/>
    <s v="Labels"/>
    <s v="Smead Legal Exhibit Labels, Adjustable"/>
    <n v="1762.72"/>
    <n v="1322.04"/>
    <n v="440.68000000000006"/>
    <n v="6"/>
    <x v="6"/>
  </r>
  <r>
    <d v="2019-03-26T00:00:00"/>
    <d v="2019-04-05T00:00:00"/>
    <n v="814"/>
    <x v="413"/>
    <s v="Leverkusen"/>
    <x v="5"/>
    <s v="North Rhine-Westphalia"/>
    <x v="1"/>
    <x v="2"/>
    <x v="0"/>
    <x v="0"/>
    <s v="Fasteners"/>
    <s v="Stockwell Clamps, Assorted Sizes"/>
    <n v="7803.6"/>
    <n v="5852.7000000000007"/>
    <n v="1950.8999999999996"/>
    <n v="5"/>
    <x v="6"/>
  </r>
  <r>
    <d v="2019-03-29T00:00:00"/>
    <d v="2019-04-05T00:00:00"/>
    <n v="817"/>
    <x v="310"/>
    <s v="Edinburgh"/>
    <x v="1"/>
    <s v="Scotland"/>
    <x v="0"/>
    <x v="2"/>
    <x v="0"/>
    <x v="1"/>
    <s v="Chairs"/>
    <s v="SAFCO Rocking Chair, Adjustable"/>
    <n v="6422.99"/>
    <n v="4817.2425000000003"/>
    <n v="1605.7474999999995"/>
    <n v="3"/>
    <x v="6"/>
  </r>
  <r>
    <d v="2019-03-28T00:00:00"/>
    <d v="2019-04-06T00:00:00"/>
    <n v="816"/>
    <x v="380"/>
    <s v="Six-Fours-les-Plages"/>
    <x v="2"/>
    <s v="Provence-Alpes-Côte d'Azur"/>
    <x v="1"/>
    <x v="2"/>
    <x v="0"/>
    <x v="0"/>
    <s v="Binders"/>
    <s v="Wilson Jones Binding Machine, Recycled"/>
    <n v="0.08"/>
    <n v="0.06"/>
    <n v="2.0000000000000004E-2"/>
    <n v="2"/>
    <x v="6"/>
  </r>
  <r>
    <d v="2019-03-31T00:00:00"/>
    <d v="2019-04-06T00:00:00"/>
    <n v="819"/>
    <x v="68"/>
    <s v="Valencia"/>
    <x v="6"/>
    <s v="Valenciana"/>
    <x v="2"/>
    <x v="1"/>
    <x v="0"/>
    <x v="0"/>
    <s v="Storage"/>
    <s v="Eldon Lockers, Blue"/>
    <n v="829.63"/>
    <n v="622.22249999999997"/>
    <n v="207.40750000000003"/>
    <n v="2"/>
    <x v="6"/>
  </r>
  <r>
    <d v="2019-03-28T00:00:00"/>
    <d v="2019-04-07T00:00:00"/>
    <n v="816"/>
    <x v="111"/>
    <s v="Valencia"/>
    <x v="6"/>
    <s v="Valenciana"/>
    <x v="2"/>
    <x v="2"/>
    <x v="1"/>
    <x v="2"/>
    <s v="Accessories"/>
    <s v="Belkin Numeric Keypad, Bluetooth"/>
    <n v="7.65"/>
    <n v="5.7375000000000007"/>
    <n v="1.9124999999999996"/>
    <n v="3"/>
    <x v="6"/>
  </r>
  <r>
    <d v="2019-03-29T00:00:00"/>
    <d v="2019-04-08T00:00:00"/>
    <n v="817"/>
    <x v="480"/>
    <s v="Castelnau-le-Lez"/>
    <x v="2"/>
    <s v="Languedoc-Roussillon-Midi-Pyrénées"/>
    <x v="1"/>
    <x v="2"/>
    <x v="0"/>
    <x v="0"/>
    <s v="Supplies"/>
    <s v="Stiletto Letter Opener, Easy Grip"/>
    <n v="24.57"/>
    <n v="18.427500000000002"/>
    <n v="6.1424999999999983"/>
    <n v="6"/>
    <x v="6"/>
  </r>
  <r>
    <d v="2019-04-02T00:00:00"/>
    <d v="2019-04-08T00:00:00"/>
    <n v="821"/>
    <x v="79"/>
    <s v="Barcelona"/>
    <x v="6"/>
    <s v="Catalonia"/>
    <x v="2"/>
    <x v="1"/>
    <x v="1"/>
    <x v="0"/>
    <s v="Binders"/>
    <s v="Avery Hole Reinforcements, Durable"/>
    <n v="4.25"/>
    <n v="3.1875"/>
    <n v="1.0625"/>
    <n v="4"/>
    <x v="6"/>
  </r>
  <r>
    <d v="2019-04-02T00:00:00"/>
    <d v="2019-04-08T00:00:00"/>
    <n v="821"/>
    <x v="543"/>
    <s v="Monza"/>
    <x v="3"/>
    <s v="Lombardy"/>
    <x v="2"/>
    <x v="1"/>
    <x v="1"/>
    <x v="1"/>
    <s v="Furnishings"/>
    <s v="Advantus Frame, Duo Pack"/>
    <n v="53.57"/>
    <n v="40.177500000000002"/>
    <n v="13.392499999999998"/>
    <n v="4"/>
    <x v="6"/>
  </r>
  <r>
    <d v="2019-04-03T00:00:00"/>
    <d v="2019-04-08T00:00:00"/>
    <n v="822"/>
    <x v="482"/>
    <s v="Girona"/>
    <x v="6"/>
    <s v="Catalonia"/>
    <x v="2"/>
    <x v="1"/>
    <x v="0"/>
    <x v="0"/>
    <s v="Binders"/>
    <s v="Acco 3-Hole Punch, Economy"/>
    <n v="1.07"/>
    <n v="0.80249999999999999"/>
    <n v="0.26750000000000007"/>
    <n v="4"/>
    <x v="6"/>
  </r>
  <r>
    <d v="2019-04-03T00:00:00"/>
    <d v="2019-04-08T00:00:00"/>
    <n v="822"/>
    <x v="243"/>
    <s v="Ingolstadt"/>
    <x v="5"/>
    <s v="Bavaria"/>
    <x v="1"/>
    <x v="1"/>
    <x v="3"/>
    <x v="0"/>
    <s v="Envelopes"/>
    <s v="GlobeWeis Manila Envelope, Recycled"/>
    <n v="6.04"/>
    <n v="4.53"/>
    <n v="1.5099999999999998"/>
    <n v="3"/>
    <x v="6"/>
  </r>
  <r>
    <d v="2019-04-02T00:00:00"/>
    <d v="2019-04-09T00:00:00"/>
    <n v="821"/>
    <x v="333"/>
    <s v="Castelldefels"/>
    <x v="6"/>
    <s v="Catalonia"/>
    <x v="2"/>
    <x v="2"/>
    <x v="2"/>
    <x v="1"/>
    <s v="Bookcases"/>
    <s v="Bush Stackable Bookrack, Mobile"/>
    <n v="88.33"/>
    <n v="66.247500000000002"/>
    <n v="22.082499999999996"/>
    <n v="3"/>
    <x v="6"/>
  </r>
  <r>
    <d v="2019-04-02T00:00:00"/>
    <d v="2019-04-09T00:00:00"/>
    <n v="821"/>
    <x v="98"/>
    <s v="Nancy"/>
    <x v="2"/>
    <s v="Alsace-Champagne-Ardenne-Lorraine"/>
    <x v="1"/>
    <x v="2"/>
    <x v="2"/>
    <x v="0"/>
    <s v="Storage"/>
    <s v="Smead Shelving, Wire Frame"/>
    <n v="150.13"/>
    <n v="112.5975"/>
    <n v="37.532499999999999"/>
    <n v="7"/>
    <x v="6"/>
  </r>
  <r>
    <d v="2019-04-02T00:00:00"/>
    <d v="2019-04-09T00:00:00"/>
    <n v="821"/>
    <x v="266"/>
    <s v="Gradignan"/>
    <x v="2"/>
    <s v="Aquitaine-Limousin-Poitou-Charentes"/>
    <x v="1"/>
    <x v="1"/>
    <x v="0"/>
    <x v="2"/>
    <s v="Copiers"/>
    <s v="Sharp Copy Machine, Laser"/>
    <n v="32.51"/>
    <n v="24.3825"/>
    <n v="8.1274999999999977"/>
    <n v="2"/>
    <x v="6"/>
  </r>
  <r>
    <d v="2019-04-04T00:00:00"/>
    <d v="2019-04-09T00:00:00"/>
    <n v="823"/>
    <x v="132"/>
    <s v="Thionville"/>
    <x v="2"/>
    <s v="Alsace-Champagne-Ardenne-Lorraine"/>
    <x v="1"/>
    <x v="2"/>
    <x v="2"/>
    <x v="0"/>
    <s v="Paper"/>
    <s v="Xerox Parchment Paper, Premium"/>
    <n v="54.09"/>
    <n v="40.567500000000003"/>
    <n v="13.522500000000001"/>
    <n v="3"/>
    <x v="6"/>
  </r>
  <r>
    <d v="2019-04-05T00:00:00"/>
    <d v="2019-04-10T00:00:00"/>
    <n v="824"/>
    <x v="685"/>
    <s v="Bari"/>
    <x v="3"/>
    <s v="Apulia"/>
    <x v="2"/>
    <x v="2"/>
    <x v="1"/>
    <x v="1"/>
    <s v="Furnishings"/>
    <s v="Tenex Frame, Black"/>
    <n v="88.54"/>
    <n v="66.405000000000001"/>
    <n v="22.135000000000005"/>
    <n v="3"/>
    <x v="6"/>
  </r>
  <r>
    <d v="2019-04-02T00:00:00"/>
    <d v="2019-04-11T00:00:00"/>
    <n v="821"/>
    <x v="509"/>
    <s v="Ermont"/>
    <x v="2"/>
    <s v="Ile-de-France"/>
    <x v="1"/>
    <x v="2"/>
    <x v="1"/>
    <x v="0"/>
    <s v="Appliances"/>
    <s v="Cuisinart Refrigerator, Red"/>
    <n v="3949.75"/>
    <n v="2962.3125"/>
    <n v="987.4375"/>
    <n v="3"/>
    <x v="6"/>
  </r>
  <r>
    <d v="2019-04-04T00:00:00"/>
    <d v="2019-04-11T00:00:00"/>
    <n v="823"/>
    <x v="370"/>
    <s v="Berlin"/>
    <x v="5"/>
    <s v="Berlin"/>
    <x v="1"/>
    <x v="1"/>
    <x v="1"/>
    <x v="2"/>
    <s v="Copiers"/>
    <s v="Canon Ink, Digital"/>
    <n v="382.01"/>
    <n v="286.50749999999999"/>
    <n v="95.502499999999998"/>
    <n v="2"/>
    <x v="6"/>
  </r>
  <r>
    <d v="2019-04-02T00:00:00"/>
    <d v="2019-04-12T00:00:00"/>
    <n v="821"/>
    <x v="384"/>
    <s v="Salzburg"/>
    <x v="4"/>
    <s v="Salzburg"/>
    <x v="1"/>
    <x v="0"/>
    <x v="1"/>
    <x v="0"/>
    <s v="Art"/>
    <s v="BIC Canvas, Blue"/>
    <n v="874.65"/>
    <n v="655.98749999999995"/>
    <n v="218.66250000000002"/>
    <n v="2"/>
    <x v="6"/>
  </r>
  <r>
    <d v="2019-04-06T00:00:00"/>
    <d v="2019-04-12T00:00:00"/>
    <n v="825"/>
    <x v="721"/>
    <s v="Grenoble"/>
    <x v="2"/>
    <s v="Auvergne-Rhône-Alpes"/>
    <x v="1"/>
    <x v="0"/>
    <x v="3"/>
    <x v="1"/>
    <s v="Furnishings"/>
    <s v="Deflect-O Photo Frame, Black"/>
    <n v="7.19"/>
    <n v="5.3925000000000001"/>
    <n v="1.7975000000000003"/>
    <n v="5"/>
    <x v="6"/>
  </r>
  <r>
    <d v="2019-04-07T00:00:00"/>
    <d v="2019-04-12T00:00:00"/>
    <n v="826"/>
    <x v="533"/>
    <s v="Reggio nell'Emilia"/>
    <x v="3"/>
    <s v="Emilia-Romagna"/>
    <x v="2"/>
    <x v="2"/>
    <x v="0"/>
    <x v="0"/>
    <s v="Binders"/>
    <s v="Avery Hole Reinforcements, Recycled"/>
    <n v="562.91999999999996"/>
    <n v="422.18999999999994"/>
    <n v="140.73000000000002"/>
    <n v="4"/>
    <x v="6"/>
  </r>
  <r>
    <d v="2019-04-05T00:00:00"/>
    <d v="2019-04-13T00:00:00"/>
    <n v="824"/>
    <x v="159"/>
    <s v="Stockholm"/>
    <x v="0"/>
    <s v="Stockholm"/>
    <x v="0"/>
    <x v="1"/>
    <x v="1"/>
    <x v="0"/>
    <s v="Envelopes"/>
    <s v="Jiffy Manila Envelope, Security-Tint"/>
    <n v="4119.84"/>
    <n v="3089.88"/>
    <n v="1029.96"/>
    <n v="3"/>
    <x v="6"/>
  </r>
  <r>
    <d v="2019-04-08T00:00:00"/>
    <d v="2019-04-13T00:00:00"/>
    <n v="827"/>
    <x v="356"/>
    <s v="Munich"/>
    <x v="5"/>
    <s v="Bavaria"/>
    <x v="1"/>
    <x v="1"/>
    <x v="1"/>
    <x v="1"/>
    <s v="Chairs"/>
    <s v="Office Star Rocking Chair, Red"/>
    <n v="515.36"/>
    <n v="386.52"/>
    <n v="128.84000000000003"/>
    <n v="4"/>
    <x v="6"/>
  </r>
  <r>
    <d v="2019-04-04T00:00:00"/>
    <d v="2019-04-14T00:00:00"/>
    <n v="823"/>
    <x v="19"/>
    <s v="Dublin"/>
    <x v="13"/>
    <s v="Dublin"/>
    <x v="0"/>
    <x v="0"/>
    <x v="2"/>
    <x v="0"/>
    <s v="Binders"/>
    <s v="Acco Binder Covers, Economy"/>
    <n v="47.83"/>
    <n v="35.872500000000002"/>
    <n v="11.957499999999996"/>
    <n v="3"/>
    <x v="6"/>
  </r>
  <r>
    <d v="2019-04-08T00:00:00"/>
    <d v="2019-04-14T00:00:00"/>
    <n v="827"/>
    <x v="65"/>
    <s v="Taranto"/>
    <x v="3"/>
    <s v="Apulia"/>
    <x v="2"/>
    <x v="2"/>
    <x v="1"/>
    <x v="0"/>
    <s v="Labels"/>
    <s v="Novimex Legal Exhibit Labels, Adjustable"/>
    <n v="9159.77"/>
    <n v="6869.8275000000003"/>
    <n v="2289.9425000000001"/>
    <n v="3"/>
    <x v="6"/>
  </r>
  <r>
    <d v="2019-04-08T00:00:00"/>
    <d v="2019-04-14T00:00:00"/>
    <n v="827"/>
    <x v="552"/>
    <s v="Vienna"/>
    <x v="4"/>
    <s v="Vienna"/>
    <x v="1"/>
    <x v="1"/>
    <x v="1"/>
    <x v="1"/>
    <s v="Furnishings"/>
    <s v="Deflect-O Photo Frame, Durable"/>
    <n v="2644.97"/>
    <n v="1983.7275"/>
    <n v="661.24249999999984"/>
    <n v="3"/>
    <x v="6"/>
  </r>
  <r>
    <d v="2019-04-05T00:00:00"/>
    <d v="2019-04-15T00:00:00"/>
    <n v="824"/>
    <x v="538"/>
    <s v="Clamart"/>
    <x v="2"/>
    <s v="Ile-de-France"/>
    <x v="1"/>
    <x v="1"/>
    <x v="2"/>
    <x v="1"/>
    <s v="Furnishings"/>
    <s v="Rubbermaid Light Bulb, Duo Pack"/>
    <n v="0.35"/>
    <n v="0.26249999999999996"/>
    <n v="8.7500000000000022E-2"/>
    <n v="2"/>
    <x v="6"/>
  </r>
  <r>
    <d v="2019-04-10T00:00:00"/>
    <d v="2019-04-15T00:00:00"/>
    <n v="829"/>
    <x v="52"/>
    <s v="Marseille"/>
    <x v="2"/>
    <s v="Provence-Alpes-Côte d'Azur"/>
    <x v="1"/>
    <x v="2"/>
    <x v="1"/>
    <x v="0"/>
    <s v="Binders"/>
    <s v="Ibico Binding Machine, Durable"/>
    <n v="0.02"/>
    <n v="1.4999999999999999E-2"/>
    <n v="5.000000000000001E-3"/>
    <n v="2"/>
    <x v="6"/>
  </r>
  <r>
    <d v="2019-04-08T00:00:00"/>
    <d v="2019-04-17T00:00:00"/>
    <n v="827"/>
    <x v="722"/>
    <s v="Charleroi"/>
    <x v="9"/>
    <s v="Hainaut"/>
    <x v="1"/>
    <x v="0"/>
    <x v="0"/>
    <x v="0"/>
    <s v="Binders"/>
    <s v="Ibico Binding Machine, Recycled"/>
    <n v="70.23"/>
    <n v="52.672499999999999"/>
    <n v="17.557500000000005"/>
    <n v="2"/>
    <x v="6"/>
  </r>
  <r>
    <d v="2019-04-09T00:00:00"/>
    <d v="2019-04-17T00:00:00"/>
    <n v="828"/>
    <x v="723"/>
    <s v="Madrid"/>
    <x v="6"/>
    <s v="Madrid"/>
    <x v="2"/>
    <x v="2"/>
    <x v="1"/>
    <x v="0"/>
    <s v="Art"/>
    <s v="BIC Highlighters, Water Color"/>
    <n v="26.31"/>
    <n v="19.732499999999998"/>
    <n v="6.5775000000000006"/>
    <n v="1"/>
    <x v="6"/>
  </r>
  <r>
    <d v="2019-04-11T00:00:00"/>
    <d v="2019-04-17T00:00:00"/>
    <n v="830"/>
    <x v="698"/>
    <s v="Morley"/>
    <x v="1"/>
    <s v="England"/>
    <x v="0"/>
    <x v="0"/>
    <x v="1"/>
    <x v="0"/>
    <s v="Binders"/>
    <s v="Acco Index Tab, Durable"/>
    <n v="6486.63"/>
    <n v="4864.9724999999999"/>
    <n v="1621.6575000000003"/>
    <n v="3"/>
    <x v="6"/>
  </r>
  <r>
    <d v="2019-04-09T00:00:00"/>
    <d v="2019-04-18T00:00:00"/>
    <n v="828"/>
    <x v="506"/>
    <s v="Paris"/>
    <x v="2"/>
    <s v="Ile-de-France"/>
    <x v="1"/>
    <x v="1"/>
    <x v="1"/>
    <x v="0"/>
    <s v="Labels"/>
    <s v="Hon Removable Labels, Adjustable"/>
    <n v="57998.9"/>
    <n v="43499.175000000003"/>
    <n v="14499.724999999999"/>
    <n v="9"/>
    <x v="6"/>
  </r>
  <r>
    <d v="2019-04-11T00:00:00"/>
    <d v="2019-04-20T00:00:00"/>
    <n v="830"/>
    <x v="410"/>
    <s v="Helsingborg"/>
    <x v="0"/>
    <s v="Skåne"/>
    <x v="0"/>
    <x v="1"/>
    <x v="0"/>
    <x v="0"/>
    <s v="Binders"/>
    <s v="Ibico 3-Hole Punch, Clear"/>
    <n v="1766.84"/>
    <n v="1325.1299999999999"/>
    <n v="441.71000000000004"/>
    <n v="1"/>
    <x v="6"/>
  </r>
  <r>
    <d v="2019-04-11T00:00:00"/>
    <d v="2019-04-20T00:00:00"/>
    <n v="830"/>
    <x v="724"/>
    <s v="Draguignan"/>
    <x v="2"/>
    <s v="Provence-Alpes-Côte d'Azur"/>
    <x v="1"/>
    <x v="0"/>
    <x v="2"/>
    <x v="2"/>
    <s v="Phones"/>
    <s v="Nokia Headset, Cordless"/>
    <n v="1786.06"/>
    <n v="1339.5450000000001"/>
    <n v="446.51499999999987"/>
    <n v="6"/>
    <x v="6"/>
  </r>
  <r>
    <d v="2019-04-11T00:00:00"/>
    <d v="2019-04-20T00:00:00"/>
    <n v="830"/>
    <x v="725"/>
    <s v="Bergen"/>
    <x v="11"/>
    <s v="Hordaland"/>
    <x v="0"/>
    <x v="1"/>
    <x v="2"/>
    <x v="0"/>
    <s v="Labels"/>
    <s v="Harbour Creations Shipping Labels, Adjustable"/>
    <n v="12957.57"/>
    <n v="9718.1774999999998"/>
    <n v="3239.3924999999999"/>
    <n v="3"/>
    <x v="6"/>
  </r>
  <r>
    <d v="2019-04-15T00:00:00"/>
    <d v="2019-04-20T00:00:00"/>
    <n v="834"/>
    <x v="88"/>
    <s v="Bressuire"/>
    <x v="2"/>
    <s v="Aquitaine-Limousin-Poitou-Charentes"/>
    <x v="1"/>
    <x v="2"/>
    <x v="1"/>
    <x v="0"/>
    <s v="Binders"/>
    <s v="Avery Index Tab, Clear"/>
    <n v="212.96"/>
    <n v="159.72"/>
    <n v="53.240000000000009"/>
    <n v="7"/>
    <x v="6"/>
  </r>
  <r>
    <d v="2019-04-13T00:00:00"/>
    <d v="2019-04-21T00:00:00"/>
    <n v="832"/>
    <x v="656"/>
    <s v="Beauvais"/>
    <x v="2"/>
    <s v="Nord-Pas-de-Calais-Picardie"/>
    <x v="1"/>
    <x v="0"/>
    <x v="0"/>
    <x v="0"/>
    <s v="Storage"/>
    <s v="Rogers Trays, Industrial"/>
    <n v="38187.449999999997"/>
    <n v="28640.587499999998"/>
    <n v="9546.8624999999993"/>
    <n v="6"/>
    <x v="6"/>
  </r>
  <r>
    <d v="2019-04-16T00:00:00"/>
    <d v="2019-04-21T00:00:00"/>
    <n v="835"/>
    <x v="253"/>
    <s v="Zeist"/>
    <x v="7"/>
    <s v="Utrecht"/>
    <x v="1"/>
    <x v="0"/>
    <x v="2"/>
    <x v="0"/>
    <s v="Binders"/>
    <s v="Acco Index Tab, Durable"/>
    <n v="1728.93"/>
    <n v="1296.6975"/>
    <n v="432.23250000000007"/>
    <n v="2"/>
    <x v="6"/>
  </r>
  <r>
    <d v="2019-04-15T00:00:00"/>
    <d v="2019-04-22T00:00:00"/>
    <n v="834"/>
    <x v="269"/>
    <s v="Mougins"/>
    <x v="2"/>
    <s v="Provence-Alpes-Côte d'Azur"/>
    <x v="1"/>
    <x v="2"/>
    <x v="0"/>
    <x v="0"/>
    <s v="Fasteners"/>
    <s v="OIC Thumb Tacks, Bulk Pack"/>
    <n v="0.01"/>
    <n v="7.4999999999999997E-3"/>
    <n v="2.5000000000000005E-3"/>
    <n v="3"/>
    <x v="6"/>
  </r>
  <r>
    <d v="2019-04-16T00:00:00"/>
    <d v="2019-04-22T00:00:00"/>
    <n v="835"/>
    <x v="486"/>
    <s v="Turku"/>
    <x v="14"/>
    <s v="Finland Proper"/>
    <x v="0"/>
    <x v="1"/>
    <x v="0"/>
    <x v="0"/>
    <s v="Storage"/>
    <s v="Smead Folders, Single Width"/>
    <n v="100890.28"/>
    <n v="75667.709999999992"/>
    <n v="25222.570000000007"/>
    <n v="3"/>
    <x v="6"/>
  </r>
  <r>
    <d v="2019-04-15T00:00:00"/>
    <d v="2019-04-23T00:00:00"/>
    <n v="834"/>
    <x v="336"/>
    <s v="Glasgow"/>
    <x v="1"/>
    <s v="Scotland"/>
    <x v="0"/>
    <x v="1"/>
    <x v="1"/>
    <x v="0"/>
    <s v="Supplies"/>
    <s v="Fiskars Trimmer, Easy Grip"/>
    <n v="1467764.62"/>
    <n v="1100823.4650000001"/>
    <n v="366941.15500000003"/>
    <n v="8"/>
    <x v="6"/>
  </r>
  <r>
    <d v="2019-04-15T00:00:00"/>
    <d v="2019-04-24T00:00:00"/>
    <n v="834"/>
    <x v="271"/>
    <s v="Leeuwarden"/>
    <x v="7"/>
    <s v="Friesland"/>
    <x v="1"/>
    <x v="0"/>
    <x v="1"/>
    <x v="2"/>
    <s v="Accessories"/>
    <s v="SanDisk Numeric Keypad, Bluetooth"/>
    <n v="275655.26"/>
    <n v="206741.44500000001"/>
    <n v="68913.815000000002"/>
    <n v="5"/>
    <x v="6"/>
  </r>
  <r>
    <d v="2019-04-15T00:00:00"/>
    <d v="2019-04-25T00:00:00"/>
    <n v="834"/>
    <x v="422"/>
    <s v="Deventer"/>
    <x v="7"/>
    <s v="Overijssel"/>
    <x v="1"/>
    <x v="2"/>
    <x v="0"/>
    <x v="1"/>
    <s v="Tables"/>
    <s v="Lesro Conference Table, Adjustable Height"/>
    <n v="111042.01"/>
    <n v="83281.507499999992"/>
    <n v="27760.502500000002"/>
    <n v="2"/>
    <x v="6"/>
  </r>
  <r>
    <d v="2019-04-19T00:00:00"/>
    <d v="2019-04-25T00:00:00"/>
    <n v="838"/>
    <x v="190"/>
    <s v="Hagen"/>
    <x v="5"/>
    <s v="North Rhine-Westphalia"/>
    <x v="1"/>
    <x v="2"/>
    <x v="2"/>
    <x v="0"/>
    <s v="Binders"/>
    <s v="Cardinal Binder, Clear"/>
    <n v="0.06"/>
    <n v="4.4999999999999998E-2"/>
    <n v="1.4999999999999999E-2"/>
    <n v="3"/>
    <x v="6"/>
  </r>
  <r>
    <d v="2019-04-16T00:00:00"/>
    <d v="2019-04-26T00:00:00"/>
    <n v="835"/>
    <x v="209"/>
    <s v="Lille"/>
    <x v="2"/>
    <s v="Nord-Pas-de-Calais-Picardie"/>
    <x v="1"/>
    <x v="2"/>
    <x v="1"/>
    <x v="1"/>
    <s v="Furnishings"/>
    <s v="Deflect-O Stacking Tray, Durable"/>
    <n v="1166.1600000000001"/>
    <n v="874.62000000000012"/>
    <n v="291.53999999999996"/>
    <n v="5"/>
    <x v="6"/>
  </r>
  <r>
    <d v="2019-04-20T00:00:00"/>
    <d v="2019-04-27T00:00:00"/>
    <n v="839"/>
    <x v="388"/>
    <s v="East Kilbride"/>
    <x v="1"/>
    <s v="Scotland"/>
    <x v="0"/>
    <x v="0"/>
    <x v="1"/>
    <x v="0"/>
    <s v="Art"/>
    <s v="Binney &amp; Smith Highlighters, Fluorescent"/>
    <n v="45878.59"/>
    <n v="34408.942499999997"/>
    <n v="11469.647499999999"/>
    <n v="3"/>
    <x v="6"/>
  </r>
  <r>
    <d v="2019-04-18T00:00:00"/>
    <d v="2019-04-28T00:00:00"/>
    <n v="837"/>
    <x v="460"/>
    <s v="Troisdorf"/>
    <x v="5"/>
    <s v="North Rhine-Westphalia"/>
    <x v="1"/>
    <x v="1"/>
    <x v="1"/>
    <x v="0"/>
    <s v="Supplies"/>
    <s v="Fiskars Letter Opener, Easy Grip"/>
    <n v="6.63"/>
    <n v="4.9725000000000001"/>
    <n v="1.6574999999999998"/>
    <n v="3"/>
    <x v="6"/>
  </r>
  <r>
    <d v="2019-04-20T00:00:00"/>
    <d v="2019-04-30T00:00:00"/>
    <n v="839"/>
    <x v="19"/>
    <s v="Tournefeuille"/>
    <x v="2"/>
    <s v="Languedoc-Roussillon-Midi-Pyrénées"/>
    <x v="1"/>
    <x v="0"/>
    <x v="3"/>
    <x v="1"/>
    <s v="Chairs"/>
    <s v="Harbour Creations Chairmat, Red"/>
    <n v="214.66"/>
    <n v="160.995"/>
    <n v="53.664999999999992"/>
    <n v="2"/>
    <x v="6"/>
  </r>
  <r>
    <d v="2019-04-23T00:00:00"/>
    <d v="2019-04-30T00:00:00"/>
    <n v="842"/>
    <x v="678"/>
    <s v="The Hague"/>
    <x v="7"/>
    <s v="South Holland"/>
    <x v="1"/>
    <x v="2"/>
    <x v="1"/>
    <x v="0"/>
    <s v="Storage"/>
    <s v="Smead File Cart, Blue"/>
    <n v="236.64"/>
    <n v="177.48"/>
    <n v="59.16"/>
    <n v="3"/>
    <x v="6"/>
  </r>
  <r>
    <d v="2019-04-25T00:00:00"/>
    <d v="2019-04-30T00:00:00"/>
    <n v="844"/>
    <x v="279"/>
    <s v="Cachan"/>
    <x v="2"/>
    <s v="Ile-de-France"/>
    <x v="1"/>
    <x v="1"/>
    <x v="0"/>
    <x v="0"/>
    <s v="Storage"/>
    <s v="Rogers Lockers, Wire Frame"/>
    <n v="2982.59"/>
    <n v="2236.9425000000001"/>
    <n v="745.64750000000004"/>
    <n v="7"/>
    <x v="6"/>
  </r>
  <r>
    <d v="2019-04-26T00:00:00"/>
    <d v="2019-05-01T00:00:00"/>
    <n v="845"/>
    <x v="506"/>
    <s v="Cagnes-sur-Mer"/>
    <x v="2"/>
    <s v="Provence-Alpes-Côte d'Azur"/>
    <x v="1"/>
    <x v="1"/>
    <x v="1"/>
    <x v="0"/>
    <s v="Art"/>
    <s v="Stanley Markers, Water Color"/>
    <n v="20079.080000000002"/>
    <n v="15059.310000000001"/>
    <n v="5019.7700000000004"/>
    <n v="3"/>
    <x v="6"/>
  </r>
  <r>
    <d v="2019-04-22T00:00:00"/>
    <d v="2019-05-02T00:00:00"/>
    <n v="841"/>
    <x v="322"/>
    <s v="Athis-Mons"/>
    <x v="2"/>
    <s v="Ile-de-France"/>
    <x v="1"/>
    <x v="1"/>
    <x v="1"/>
    <x v="1"/>
    <s v="Bookcases"/>
    <s v="Safco Corner Shelving, Mobile"/>
    <n v="2895.95"/>
    <n v="2171.9624999999996"/>
    <n v="723.98750000000018"/>
    <n v="4"/>
    <x v="6"/>
  </r>
  <r>
    <d v="2019-04-25T00:00:00"/>
    <d v="2019-05-02T00:00:00"/>
    <n v="844"/>
    <x v="688"/>
    <s v="Rome"/>
    <x v="3"/>
    <s v="Lazio"/>
    <x v="2"/>
    <x v="2"/>
    <x v="1"/>
    <x v="0"/>
    <s v="Art"/>
    <s v="Boston Sketch Pad, Fluorescent"/>
    <n v="1242.51"/>
    <n v="931.88249999999994"/>
    <n v="310.62750000000005"/>
    <n v="2"/>
    <x v="6"/>
  </r>
  <r>
    <d v="2019-04-25T00:00:00"/>
    <d v="2019-05-02T00:00:00"/>
    <n v="844"/>
    <x v="265"/>
    <s v="Berlin"/>
    <x v="5"/>
    <s v="Berlin"/>
    <x v="1"/>
    <x v="2"/>
    <x v="0"/>
    <x v="0"/>
    <s v="Storage"/>
    <s v="Tenex Trays, Blue"/>
    <n v="0"/>
    <n v="0"/>
    <n v="0"/>
    <n v="3"/>
    <x v="6"/>
  </r>
  <r>
    <d v="2019-04-27T00:00:00"/>
    <d v="2019-05-02T00:00:00"/>
    <n v="846"/>
    <x v="726"/>
    <s v="Civitavecchia"/>
    <x v="3"/>
    <s v="Lazio"/>
    <x v="2"/>
    <x v="1"/>
    <x v="1"/>
    <x v="1"/>
    <s v="Bookcases"/>
    <s v="Ikea Classic Bookcase, Mobile"/>
    <n v="56618.75"/>
    <n v="42464.0625"/>
    <n v="14154.6875"/>
    <n v="3"/>
    <x v="6"/>
  </r>
  <r>
    <d v="2019-04-24T00:00:00"/>
    <d v="2019-05-04T00:00:00"/>
    <n v="843"/>
    <x v="727"/>
    <s v="Helsinki"/>
    <x v="14"/>
    <s v="Uusimaa"/>
    <x v="0"/>
    <x v="1"/>
    <x v="1"/>
    <x v="0"/>
    <s v="Art"/>
    <s v="Sanford Highlighters, Water Color"/>
    <n v="1552.49"/>
    <n v="1164.3675000000001"/>
    <n v="388.12249999999995"/>
    <n v="2"/>
    <x v="6"/>
  </r>
  <r>
    <d v="2019-04-29T00:00:00"/>
    <d v="2019-05-05T00:00:00"/>
    <n v="848"/>
    <x v="728"/>
    <s v="Boscoreale"/>
    <x v="3"/>
    <s v="Campania"/>
    <x v="2"/>
    <x v="1"/>
    <x v="2"/>
    <x v="2"/>
    <s v="Accessories"/>
    <s v="Belkin Memory Card, Programmable"/>
    <n v="453.11"/>
    <n v="339.83249999999998"/>
    <n v="113.27750000000003"/>
    <n v="2"/>
    <x v="6"/>
  </r>
  <r>
    <d v="2019-04-30T00:00:00"/>
    <d v="2019-05-05T00:00:00"/>
    <n v="849"/>
    <x v="525"/>
    <s v="Swansea"/>
    <x v="1"/>
    <s v="Wales"/>
    <x v="0"/>
    <x v="1"/>
    <x v="1"/>
    <x v="0"/>
    <s v="Fasteners"/>
    <s v="Advantus Staples, Metal"/>
    <n v="22118.400000000001"/>
    <n v="16588.800000000003"/>
    <n v="5529.5999999999985"/>
    <n v="2"/>
    <x v="6"/>
  </r>
  <r>
    <d v="2019-04-29T00:00:00"/>
    <d v="2019-05-06T00:00:00"/>
    <n v="848"/>
    <x v="545"/>
    <s v="Brescia"/>
    <x v="3"/>
    <s v="Lombardy"/>
    <x v="2"/>
    <x v="2"/>
    <x v="3"/>
    <x v="0"/>
    <s v="Art"/>
    <s v="Stanley Canvas, Water Color"/>
    <n v="20790.78"/>
    <n v="15593.084999999999"/>
    <n v="5197.6949999999997"/>
    <n v="3"/>
    <x v="6"/>
  </r>
  <r>
    <d v="2019-04-29T00:00:00"/>
    <d v="2019-05-06T00:00:00"/>
    <n v="848"/>
    <x v="474"/>
    <s v="Berlin"/>
    <x v="5"/>
    <s v="Berlin"/>
    <x v="1"/>
    <x v="1"/>
    <x v="2"/>
    <x v="0"/>
    <s v="Binders"/>
    <s v="Avery Index Tab, Durable"/>
    <n v="525.22"/>
    <n v="393.91500000000002"/>
    <n v="131.30500000000001"/>
    <n v="5"/>
    <x v="6"/>
  </r>
  <r>
    <d v="2019-04-30T00:00:00"/>
    <d v="2019-05-06T00:00:00"/>
    <n v="849"/>
    <x v="351"/>
    <s v="Bondy"/>
    <x v="2"/>
    <s v="Ile-de-France"/>
    <x v="1"/>
    <x v="2"/>
    <x v="2"/>
    <x v="2"/>
    <s v="Machines"/>
    <s v="Konica Printer, White"/>
    <n v="0"/>
    <n v="0"/>
    <n v="0"/>
    <n v="9"/>
    <x v="6"/>
  </r>
  <r>
    <d v="2019-05-01T00:00:00"/>
    <d v="2019-05-06T00:00:00"/>
    <n v="850"/>
    <x v="729"/>
    <s v="York"/>
    <x v="1"/>
    <s v="England"/>
    <x v="0"/>
    <x v="2"/>
    <x v="1"/>
    <x v="0"/>
    <s v="Binders"/>
    <s v="Ibico Index Tab, Clear"/>
    <n v="1893.74"/>
    <n v="1420.3050000000001"/>
    <n v="473.43499999999995"/>
    <n v="3"/>
    <x v="6"/>
  </r>
  <r>
    <d v="2019-04-30T00:00:00"/>
    <d v="2019-05-07T00:00:00"/>
    <n v="849"/>
    <x v="354"/>
    <s v="Marseille"/>
    <x v="2"/>
    <s v="Provence-Alpes-Côte d'Azur"/>
    <x v="1"/>
    <x v="1"/>
    <x v="1"/>
    <x v="2"/>
    <s v="Phones"/>
    <s v="Cisco Smart Phone, Full Size"/>
    <n v="5686.16"/>
    <n v="4264.62"/>
    <n v="1421.54"/>
    <n v="2"/>
    <x v="6"/>
  </r>
  <r>
    <d v="2019-05-01T00:00:00"/>
    <d v="2019-05-08T00:00:00"/>
    <n v="850"/>
    <x v="101"/>
    <s v="Marina di Carrara"/>
    <x v="3"/>
    <s v="Tuscany"/>
    <x v="2"/>
    <x v="1"/>
    <x v="1"/>
    <x v="0"/>
    <s v="Art"/>
    <s v="Binney &amp; Smith Canvas, Water Color"/>
    <n v="14523.42"/>
    <n v="10892.565000000001"/>
    <n v="3630.8549999999996"/>
    <n v="3"/>
    <x v="6"/>
  </r>
  <r>
    <d v="2019-05-02T00:00:00"/>
    <d v="2019-05-08T00:00:00"/>
    <n v="851"/>
    <x v="468"/>
    <s v="Gennevilliers"/>
    <x v="2"/>
    <s v="Ile-de-France"/>
    <x v="1"/>
    <x v="1"/>
    <x v="1"/>
    <x v="0"/>
    <s v="Envelopes"/>
    <s v="GlobeWeis Manila Envelope, Set of 50"/>
    <n v="16650.21"/>
    <n v="12487.657499999999"/>
    <n v="4162.5524999999998"/>
    <n v="5"/>
    <x v="6"/>
  </r>
  <r>
    <d v="2019-05-02T00:00:00"/>
    <d v="2019-05-08T00:00:00"/>
    <n v="851"/>
    <x v="445"/>
    <s v="London"/>
    <x v="1"/>
    <s v="England"/>
    <x v="0"/>
    <x v="2"/>
    <x v="2"/>
    <x v="1"/>
    <s v="Furnishings"/>
    <s v="Rubbermaid Stacking Tray, Erganomic"/>
    <n v="28738.9"/>
    <n v="21554.175000000003"/>
    <n v="7184.7249999999985"/>
    <n v="7"/>
    <x v="6"/>
  </r>
  <r>
    <d v="2019-05-03T00:00:00"/>
    <d v="2019-05-08T00:00:00"/>
    <n v="852"/>
    <x v="33"/>
    <s v="Hagen"/>
    <x v="5"/>
    <s v="North Rhine-Westphalia"/>
    <x v="1"/>
    <x v="1"/>
    <x v="3"/>
    <x v="0"/>
    <s v="Binders"/>
    <s v="Acco Index Tab, Durable"/>
    <n v="2360.9299999999998"/>
    <n v="1770.6974999999998"/>
    <n v="590.23250000000007"/>
    <n v="1"/>
    <x v="6"/>
  </r>
  <r>
    <d v="2019-04-30T00:00:00"/>
    <d v="2019-05-09T00:00:00"/>
    <n v="849"/>
    <x v="610"/>
    <s v="Arles"/>
    <x v="2"/>
    <s v="Provence-Alpes-Côte d'Azur"/>
    <x v="1"/>
    <x v="1"/>
    <x v="0"/>
    <x v="1"/>
    <s v="Bookcases"/>
    <s v="Safco Stackable Bookrack, Traditional"/>
    <n v="8698.76"/>
    <n v="6524.07"/>
    <n v="2174.6900000000005"/>
    <n v="8"/>
    <x v="6"/>
  </r>
  <r>
    <d v="2019-05-03T00:00:00"/>
    <d v="2019-05-09T00:00:00"/>
    <n v="852"/>
    <x v="539"/>
    <s v="Plymouth"/>
    <x v="1"/>
    <s v="England"/>
    <x v="0"/>
    <x v="0"/>
    <x v="1"/>
    <x v="0"/>
    <s v="Paper"/>
    <s v="Eaton Parchment Paper, Multicolor"/>
    <n v="439.53"/>
    <n v="329.64749999999998"/>
    <n v="109.88249999999999"/>
    <n v="6"/>
    <x v="6"/>
  </r>
  <r>
    <d v="2019-05-01T00:00:00"/>
    <d v="2019-05-11T00:00:00"/>
    <n v="850"/>
    <x v="182"/>
    <s v="Amsterdam"/>
    <x v="7"/>
    <s v="North Holland"/>
    <x v="1"/>
    <x v="1"/>
    <x v="0"/>
    <x v="0"/>
    <s v="Appliances"/>
    <s v="Hamilton Beach Stove, Silver"/>
    <n v="429.71"/>
    <n v="322.28249999999997"/>
    <n v="107.42750000000001"/>
    <n v="2"/>
    <x v="6"/>
  </r>
  <r>
    <d v="2019-05-06T00:00:00"/>
    <d v="2019-05-11T00:00:00"/>
    <n v="855"/>
    <x v="730"/>
    <s v="Cluses"/>
    <x v="2"/>
    <s v="Auvergne-Rhône-Alpes"/>
    <x v="1"/>
    <x v="2"/>
    <x v="0"/>
    <x v="0"/>
    <s v="Binders"/>
    <s v="Ibico Hole Reinforcements, Economy"/>
    <n v="12744.95"/>
    <n v="9558.7125000000015"/>
    <n v="3186.2374999999993"/>
    <n v="4"/>
    <x v="6"/>
  </r>
  <r>
    <d v="2019-05-03T00:00:00"/>
    <d v="2019-05-12T00:00:00"/>
    <n v="852"/>
    <x v="40"/>
    <s v="Mainz"/>
    <x v="5"/>
    <s v="Rhineland-Palatinate"/>
    <x v="1"/>
    <x v="2"/>
    <x v="1"/>
    <x v="0"/>
    <s v="Envelopes"/>
    <s v="Cameo Business Envelopes, Set of 50"/>
    <n v="52153.65"/>
    <n v="39115.237500000003"/>
    <n v="13038.412499999999"/>
    <n v="2"/>
    <x v="6"/>
  </r>
  <r>
    <d v="2019-05-06T00:00:00"/>
    <d v="2019-05-13T00:00:00"/>
    <n v="855"/>
    <x v="173"/>
    <s v="Ancona"/>
    <x v="3"/>
    <s v="Marche"/>
    <x v="2"/>
    <x v="0"/>
    <x v="2"/>
    <x v="0"/>
    <s v="Appliances"/>
    <s v="Hamilton Beach Toaster, Silver"/>
    <n v="1782.82"/>
    <n v="1337.115"/>
    <n v="445.70499999999993"/>
    <n v="2"/>
    <x v="6"/>
  </r>
  <r>
    <d v="2019-05-08T00:00:00"/>
    <d v="2019-05-13T00:00:00"/>
    <n v="857"/>
    <x v="717"/>
    <s v="Le Pontet"/>
    <x v="2"/>
    <s v="Provence-Alpes-Côte d'Azur"/>
    <x v="1"/>
    <x v="2"/>
    <x v="1"/>
    <x v="0"/>
    <s v="Storage"/>
    <s v="Rogers File Cart, Single Width"/>
    <n v="1310.04"/>
    <n v="982.53"/>
    <n v="327.51"/>
    <n v="2"/>
    <x v="6"/>
  </r>
  <r>
    <d v="2019-05-06T00:00:00"/>
    <d v="2019-05-15T00:00:00"/>
    <n v="855"/>
    <x v="154"/>
    <s v="Huelva"/>
    <x v="6"/>
    <s v="Andalusía"/>
    <x v="2"/>
    <x v="1"/>
    <x v="2"/>
    <x v="0"/>
    <s v="Storage"/>
    <s v="Eldon Lockers, Industrial"/>
    <n v="12.51"/>
    <n v="9.3825000000000003"/>
    <n v="3.1274999999999995"/>
    <n v="3"/>
    <x v="6"/>
  </r>
  <r>
    <d v="2019-05-07T00:00:00"/>
    <d v="2019-05-15T00:00:00"/>
    <n v="856"/>
    <x v="682"/>
    <s v="Arnsberg"/>
    <x v="5"/>
    <s v="North Rhine-Westphalia"/>
    <x v="1"/>
    <x v="0"/>
    <x v="1"/>
    <x v="0"/>
    <s v="Art"/>
    <s v="Binney &amp; Smith Pencil Sharpener, Fluorescent"/>
    <n v="1366.23"/>
    <n v="1024.6725000000001"/>
    <n v="341.55749999999989"/>
    <n v="3"/>
    <x v="6"/>
  </r>
  <r>
    <d v="2019-05-08T00:00:00"/>
    <d v="2019-05-15T00:00:00"/>
    <n v="857"/>
    <x v="105"/>
    <s v="Lucerne"/>
    <x v="12"/>
    <s v="Lucerne"/>
    <x v="1"/>
    <x v="1"/>
    <x v="1"/>
    <x v="1"/>
    <s v="Chairs"/>
    <s v="Novimex Swivel Stool, Black"/>
    <n v="12.56"/>
    <n v="9.42"/>
    <n v="3.1400000000000006"/>
    <n v="2"/>
    <x v="6"/>
  </r>
  <r>
    <d v="2019-05-09T00:00:00"/>
    <d v="2019-05-15T00:00:00"/>
    <n v="858"/>
    <x v="731"/>
    <s v="Offenburg"/>
    <x v="5"/>
    <s v="Baden-Württemberg"/>
    <x v="1"/>
    <x v="1"/>
    <x v="0"/>
    <x v="1"/>
    <s v="Furnishings"/>
    <s v="Advantus Frame, Duo Pack"/>
    <n v="17537.849999999999"/>
    <n v="13153.387499999999"/>
    <n v="4384.4624999999996"/>
    <n v="2"/>
    <x v="6"/>
  </r>
  <r>
    <d v="2019-05-09T00:00:00"/>
    <d v="2019-05-15T00:00:00"/>
    <n v="858"/>
    <x v="88"/>
    <s v="Courbevoie"/>
    <x v="2"/>
    <s v="Ile-de-France"/>
    <x v="1"/>
    <x v="2"/>
    <x v="3"/>
    <x v="1"/>
    <s v="Tables"/>
    <s v="Lesro Training Table, Adjustable Height"/>
    <n v="5612.89"/>
    <n v="4209.6675000000005"/>
    <n v="1403.2224999999999"/>
    <n v="1"/>
    <x v="6"/>
  </r>
  <r>
    <d v="2019-05-06T00:00:00"/>
    <d v="2019-05-16T00:00:00"/>
    <n v="855"/>
    <x v="517"/>
    <s v="Vienna"/>
    <x v="4"/>
    <s v="Vienna"/>
    <x v="1"/>
    <x v="0"/>
    <x v="1"/>
    <x v="2"/>
    <s v="Accessories"/>
    <s v="Logitech Keyboard, Programmable"/>
    <n v="12141.51"/>
    <n v="9106.1324999999997"/>
    <n v="3035.3775000000005"/>
    <n v="2"/>
    <x v="6"/>
  </r>
  <r>
    <d v="2019-05-07T00:00:00"/>
    <d v="2019-05-17T00:00:00"/>
    <n v="856"/>
    <x v="189"/>
    <s v="Hagen"/>
    <x v="5"/>
    <s v="North Rhine-Westphalia"/>
    <x v="1"/>
    <x v="0"/>
    <x v="3"/>
    <x v="0"/>
    <s v="Art"/>
    <s v="Stanley Markers, Easy-Erase"/>
    <n v="1799.74"/>
    <n v="1349.8050000000001"/>
    <n v="449.93499999999995"/>
    <n v="1"/>
    <x v="6"/>
  </r>
  <r>
    <d v="2019-05-10T00:00:00"/>
    <d v="2019-05-17T00:00:00"/>
    <n v="859"/>
    <x v="569"/>
    <s v="Albertville"/>
    <x v="2"/>
    <s v="Auvergne-Rhône-Alpes"/>
    <x v="1"/>
    <x v="0"/>
    <x v="2"/>
    <x v="0"/>
    <s v="Binders"/>
    <s v="Ibico Binding Machine, Durable"/>
    <n v="1.71"/>
    <n v="1.2825"/>
    <n v="0.42749999999999999"/>
    <n v="3"/>
    <x v="6"/>
  </r>
  <r>
    <d v="2019-05-12T00:00:00"/>
    <d v="2019-05-17T00:00:00"/>
    <n v="861"/>
    <x v="216"/>
    <s v="Solingen"/>
    <x v="5"/>
    <s v="North Rhine-Westphalia"/>
    <x v="1"/>
    <x v="1"/>
    <x v="1"/>
    <x v="0"/>
    <s v="Art"/>
    <s v="Stanley Markers, Fluorescent"/>
    <n v="13861.36"/>
    <n v="10396.02"/>
    <n v="3465.34"/>
    <n v="2"/>
    <x v="6"/>
  </r>
  <r>
    <d v="2019-05-11T00:00:00"/>
    <d v="2019-05-18T00:00:00"/>
    <n v="860"/>
    <x v="54"/>
    <s v="The Hague"/>
    <x v="7"/>
    <s v="South Holland"/>
    <x v="1"/>
    <x v="2"/>
    <x v="1"/>
    <x v="1"/>
    <s v="Chairs"/>
    <s v="Office Star Chairmat, Black"/>
    <n v="180.68"/>
    <n v="135.51"/>
    <n v="45.170000000000016"/>
    <n v="4"/>
    <x v="6"/>
  </r>
  <r>
    <d v="2019-05-14T00:00:00"/>
    <d v="2019-05-19T00:00:00"/>
    <n v="863"/>
    <x v="423"/>
    <s v="Glasgow"/>
    <x v="1"/>
    <s v="Scotland"/>
    <x v="0"/>
    <x v="1"/>
    <x v="1"/>
    <x v="0"/>
    <s v="Storage"/>
    <s v="Eldon Shelving, Blue"/>
    <n v="10380.64"/>
    <n v="7785.48"/>
    <n v="2595.16"/>
    <n v="4"/>
    <x v="6"/>
  </r>
  <r>
    <d v="2019-05-13T00:00:00"/>
    <d v="2019-05-20T00:00:00"/>
    <n v="862"/>
    <x v="676"/>
    <s v="Hartlepool"/>
    <x v="1"/>
    <s v="England"/>
    <x v="0"/>
    <x v="2"/>
    <x v="2"/>
    <x v="0"/>
    <s v="Paper"/>
    <s v="Green Bar Cards &amp; Envelopes, Multicolor"/>
    <n v="68.569999999999993"/>
    <n v="51.427499999999995"/>
    <n v="17.142499999999998"/>
    <n v="5"/>
    <x v="6"/>
  </r>
  <r>
    <d v="2019-05-14T00:00:00"/>
    <d v="2019-05-20T00:00:00"/>
    <n v="863"/>
    <x v="634"/>
    <s v="Bologna"/>
    <x v="3"/>
    <s v="Emilia-Romagna"/>
    <x v="2"/>
    <x v="0"/>
    <x v="1"/>
    <x v="0"/>
    <s v="Storage"/>
    <s v="Eldon Folders, Industrial"/>
    <n v="23570.49"/>
    <n v="17677.8675"/>
    <n v="5892.6225000000013"/>
    <n v="2"/>
    <x v="6"/>
  </r>
  <r>
    <d v="2019-05-15T00:00:00"/>
    <d v="2019-05-20T00:00:00"/>
    <n v="864"/>
    <x v="191"/>
    <s v="Dortmund"/>
    <x v="5"/>
    <s v="North Rhine-Westphalia"/>
    <x v="1"/>
    <x v="2"/>
    <x v="1"/>
    <x v="0"/>
    <s v="Art"/>
    <s v="Stanley Pencil Sharpener, Water Color"/>
    <n v="7287.89"/>
    <n v="5465.9175000000005"/>
    <n v="1821.9724999999999"/>
    <n v="3"/>
    <x v="6"/>
  </r>
  <r>
    <d v="2019-05-16T00:00:00"/>
    <d v="2019-05-21T00:00:00"/>
    <n v="865"/>
    <x v="581"/>
    <s v="Barnsley"/>
    <x v="1"/>
    <s v="England"/>
    <x v="0"/>
    <x v="2"/>
    <x v="1"/>
    <x v="0"/>
    <s v="Binders"/>
    <s v="Cardinal Binder Covers, Clear"/>
    <n v="20.2"/>
    <n v="15.149999999999999"/>
    <n v="5.0500000000000007"/>
    <n v="2"/>
    <x v="6"/>
  </r>
  <r>
    <d v="2019-05-16T00:00:00"/>
    <d v="2019-05-21T00:00:00"/>
    <n v="865"/>
    <x v="270"/>
    <s v="Bergisch Gladbach"/>
    <x v="5"/>
    <s v="North Rhine-Westphalia"/>
    <x v="1"/>
    <x v="1"/>
    <x v="2"/>
    <x v="0"/>
    <s v="Art"/>
    <s v="BIC Pencil Sharpener, Easy-Erase"/>
    <n v="110.24"/>
    <n v="82.679999999999993"/>
    <n v="27.560000000000002"/>
    <n v="13"/>
    <x v="6"/>
  </r>
  <r>
    <d v="2019-05-12T00:00:00"/>
    <d v="2019-05-22T00:00:00"/>
    <n v="861"/>
    <x v="622"/>
    <s v="Dordrecht"/>
    <x v="7"/>
    <s v="South Holland"/>
    <x v="1"/>
    <x v="0"/>
    <x v="0"/>
    <x v="0"/>
    <s v="Art"/>
    <s v="Binney &amp; Smith Sketch Pad, Blue"/>
    <n v="258.83"/>
    <n v="194.1225"/>
    <n v="64.707499999999982"/>
    <n v="6"/>
    <x v="6"/>
  </r>
  <r>
    <d v="2019-05-13T00:00:00"/>
    <d v="2019-05-22T00:00:00"/>
    <n v="862"/>
    <x v="697"/>
    <s v="Reading"/>
    <x v="1"/>
    <s v="England"/>
    <x v="0"/>
    <x v="1"/>
    <x v="1"/>
    <x v="0"/>
    <s v="Appliances"/>
    <s v="Hoover Stove, White"/>
    <n v="856.75"/>
    <n v="642.5625"/>
    <n v="214.1875"/>
    <n v="1"/>
    <x v="6"/>
  </r>
  <r>
    <d v="2019-05-16T00:00:00"/>
    <d v="2019-05-22T00:00:00"/>
    <n v="865"/>
    <x v="214"/>
    <s v="Forst"/>
    <x v="5"/>
    <s v="Brandenburg"/>
    <x v="1"/>
    <x v="1"/>
    <x v="1"/>
    <x v="0"/>
    <s v="Binders"/>
    <s v="Cardinal 3-Hole Punch, Recycled"/>
    <n v="1619.27"/>
    <n v="1214.4524999999999"/>
    <n v="404.81750000000011"/>
    <n v="3"/>
    <x v="6"/>
  </r>
  <r>
    <d v="2019-05-17T00:00:00"/>
    <d v="2019-05-22T00:00:00"/>
    <n v="866"/>
    <x v="378"/>
    <s v="Nice"/>
    <x v="2"/>
    <s v="Provence-Alpes-Côte d'Azur"/>
    <x v="1"/>
    <x v="1"/>
    <x v="1"/>
    <x v="0"/>
    <s v="Paper"/>
    <s v="Xerox Memo Slips, Recycled"/>
    <n v="32493.54"/>
    <n v="24370.154999999999"/>
    <n v="8123.385000000002"/>
    <n v="3"/>
    <x v="6"/>
  </r>
  <r>
    <d v="2019-05-14T00:00:00"/>
    <d v="2019-05-23T00:00:00"/>
    <n v="863"/>
    <x v="333"/>
    <s v="Vernon"/>
    <x v="2"/>
    <s v="Normandy"/>
    <x v="1"/>
    <x v="2"/>
    <x v="0"/>
    <x v="1"/>
    <s v="Chairs"/>
    <s v="Office Star Steel Folding Chair, Adjustable"/>
    <n v="1834.27"/>
    <n v="1375.7024999999999"/>
    <n v="458.56750000000011"/>
    <n v="6"/>
    <x v="6"/>
  </r>
  <r>
    <d v="2019-05-17T00:00:00"/>
    <d v="2019-05-23T00:00:00"/>
    <n v="866"/>
    <x v="305"/>
    <s v="Lund"/>
    <x v="0"/>
    <s v="Skåne"/>
    <x v="0"/>
    <x v="1"/>
    <x v="1"/>
    <x v="2"/>
    <s v="Accessories"/>
    <s v="Logitech Memory Card, Erganomic"/>
    <n v="3562"/>
    <n v="2671.5"/>
    <n v="890.5"/>
    <n v="6"/>
    <x v="6"/>
  </r>
  <r>
    <d v="2019-05-18T00:00:00"/>
    <d v="2019-05-23T00:00:00"/>
    <n v="867"/>
    <x v="360"/>
    <s v="Northampton"/>
    <x v="1"/>
    <s v="England"/>
    <x v="0"/>
    <x v="1"/>
    <x v="0"/>
    <x v="0"/>
    <s v="Binders"/>
    <s v="Avery Binder Covers, Recycled"/>
    <n v="835.51"/>
    <n v="626.63249999999994"/>
    <n v="208.87750000000005"/>
    <n v="3"/>
    <x v="6"/>
  </r>
  <r>
    <d v="2019-05-15T00:00:00"/>
    <d v="2019-05-24T00:00:00"/>
    <n v="864"/>
    <x v="517"/>
    <s v="Toulouse"/>
    <x v="2"/>
    <s v="Languedoc-Roussillon-Midi-Pyrénées"/>
    <x v="1"/>
    <x v="0"/>
    <x v="1"/>
    <x v="2"/>
    <s v="Phones"/>
    <s v="Apple Signal Booster, Cordless"/>
    <n v="303.06"/>
    <n v="227.29500000000002"/>
    <n v="75.764999999999986"/>
    <n v="3"/>
    <x v="6"/>
  </r>
  <r>
    <d v="2019-05-17T00:00:00"/>
    <d v="2019-05-24T00:00:00"/>
    <n v="866"/>
    <x v="502"/>
    <s v="Tilburg"/>
    <x v="7"/>
    <s v="North Brabant"/>
    <x v="1"/>
    <x v="2"/>
    <x v="1"/>
    <x v="1"/>
    <s v="Furnishings"/>
    <s v="Eldon Clock, Durable"/>
    <n v="2496"/>
    <n v="1872"/>
    <n v="624"/>
    <n v="1"/>
    <x v="6"/>
  </r>
  <r>
    <d v="2019-05-15T00:00:00"/>
    <d v="2019-05-25T00:00:00"/>
    <n v="864"/>
    <x v="468"/>
    <s v="Milan"/>
    <x v="3"/>
    <s v="Lombardy"/>
    <x v="2"/>
    <x v="1"/>
    <x v="1"/>
    <x v="0"/>
    <s v="Binders"/>
    <s v="Acco 3-Hole Punch, Durable"/>
    <n v="258757.87"/>
    <n v="194068.4025"/>
    <n v="64689.467499999999"/>
    <n v="11"/>
    <x v="6"/>
  </r>
  <r>
    <d v="2019-05-16T00:00:00"/>
    <d v="2019-05-25T00:00:00"/>
    <n v="865"/>
    <x v="732"/>
    <s v="Bremen"/>
    <x v="5"/>
    <s v="Bremen"/>
    <x v="1"/>
    <x v="1"/>
    <x v="0"/>
    <x v="1"/>
    <s v="Chairs"/>
    <s v="Hon Swivel Stool, Black"/>
    <n v="99142.51"/>
    <n v="74356.882499999992"/>
    <n v="24785.627500000002"/>
    <n v="5"/>
    <x v="6"/>
  </r>
  <r>
    <d v="2019-05-16T00:00:00"/>
    <d v="2019-05-25T00:00:00"/>
    <n v="865"/>
    <x v="208"/>
    <s v="Aubervilliers"/>
    <x v="2"/>
    <s v="Ile-de-France"/>
    <x v="1"/>
    <x v="2"/>
    <x v="1"/>
    <x v="1"/>
    <s v="Tables"/>
    <s v="Hon Wood Table, Rectangular"/>
    <n v="1567.51"/>
    <n v="1175.6324999999999"/>
    <n v="391.87750000000005"/>
    <n v="3"/>
    <x v="6"/>
  </r>
  <r>
    <d v="2019-05-17T00:00:00"/>
    <d v="2019-05-25T00:00:00"/>
    <n v="866"/>
    <x v="558"/>
    <s v="Madrid"/>
    <x v="6"/>
    <s v="Madrid"/>
    <x v="2"/>
    <x v="2"/>
    <x v="0"/>
    <x v="0"/>
    <s v="Storage"/>
    <s v="Tenex File Cart, Single Width"/>
    <n v="370.93"/>
    <n v="278.19749999999999"/>
    <n v="92.732500000000016"/>
    <n v="1"/>
    <x v="6"/>
  </r>
  <r>
    <d v="2019-05-18T00:00:00"/>
    <d v="2019-05-25T00:00:00"/>
    <n v="867"/>
    <x v="201"/>
    <s v="Namur"/>
    <x v="9"/>
    <s v="Namur"/>
    <x v="1"/>
    <x v="0"/>
    <x v="1"/>
    <x v="2"/>
    <s v="Accessories"/>
    <s v="Enermax Keyboard, Bluetooth"/>
    <n v="869.21"/>
    <n v="651.90750000000003"/>
    <n v="217.30250000000001"/>
    <n v="3"/>
    <x v="6"/>
  </r>
  <r>
    <d v="2019-05-18T00:00:00"/>
    <d v="2019-05-25T00:00:00"/>
    <n v="867"/>
    <x v="636"/>
    <s v="Messina"/>
    <x v="3"/>
    <s v="Sicily"/>
    <x v="2"/>
    <x v="1"/>
    <x v="1"/>
    <x v="0"/>
    <s v="Storage"/>
    <s v="Eldon Folders, Single Width"/>
    <n v="595.98"/>
    <n v="446.98500000000001"/>
    <n v="148.995"/>
    <n v="2"/>
    <x v="6"/>
  </r>
  <r>
    <d v="2019-05-18T00:00:00"/>
    <d v="2019-05-25T00:00:00"/>
    <n v="867"/>
    <x v="652"/>
    <s v="Oslo"/>
    <x v="11"/>
    <s v="Oslo"/>
    <x v="0"/>
    <x v="1"/>
    <x v="2"/>
    <x v="0"/>
    <s v="Art"/>
    <s v="Binney &amp; Smith Canvas, Easy-Erase"/>
    <n v="2056.62"/>
    <n v="1542.4649999999999"/>
    <n v="514.15499999999997"/>
    <n v="4"/>
    <x v="6"/>
  </r>
  <r>
    <d v="2019-05-21T00:00:00"/>
    <d v="2019-05-27T00:00:00"/>
    <n v="870"/>
    <x v="216"/>
    <s v="Florence"/>
    <x v="3"/>
    <s v="Tuscany"/>
    <x v="2"/>
    <x v="1"/>
    <x v="1"/>
    <x v="0"/>
    <s v="Envelopes"/>
    <s v="Cameo Peel and Seal, with clear poly window"/>
    <n v="1873.68"/>
    <n v="1405.26"/>
    <n v="468.42000000000007"/>
    <n v="2"/>
    <x v="6"/>
  </r>
  <r>
    <d v="2019-05-22T00:00:00"/>
    <d v="2019-05-27T00:00:00"/>
    <n v="871"/>
    <x v="733"/>
    <s v="Milan"/>
    <x v="3"/>
    <s v="Lombardy"/>
    <x v="2"/>
    <x v="1"/>
    <x v="1"/>
    <x v="0"/>
    <s v="Art"/>
    <s v="BIC Highlighters, Fluorescent"/>
    <n v="10227.81"/>
    <n v="7670.8575000000001"/>
    <n v="2556.9524999999994"/>
    <n v="2"/>
    <x v="6"/>
  </r>
  <r>
    <d v="2019-05-22T00:00:00"/>
    <d v="2019-05-27T00:00:00"/>
    <n v="871"/>
    <x v="129"/>
    <s v="Bordeaux"/>
    <x v="2"/>
    <s v="Aquitaine-Limousin-Poitou-Charentes"/>
    <x v="1"/>
    <x v="2"/>
    <x v="1"/>
    <x v="1"/>
    <s v="Bookcases"/>
    <s v="Bush Classic Bookcase, Mobile"/>
    <n v="4269.53"/>
    <n v="3202.1475"/>
    <n v="1067.3824999999997"/>
    <n v="1"/>
    <x v="6"/>
  </r>
  <r>
    <d v="2019-05-23T00:00:00"/>
    <d v="2019-05-30T00:00:00"/>
    <n v="872"/>
    <x v="441"/>
    <s v="Hanover"/>
    <x v="5"/>
    <s v="Lower Saxony"/>
    <x v="1"/>
    <x v="1"/>
    <x v="1"/>
    <x v="1"/>
    <s v="Bookcases"/>
    <s v="Sauder Stackable Bookrack, Pine"/>
    <n v="36060.85"/>
    <n v="27045.637499999997"/>
    <n v="9015.2125000000015"/>
    <n v="4"/>
    <x v="6"/>
  </r>
  <r>
    <d v="2019-05-24T00:00:00"/>
    <d v="2019-05-30T00:00:00"/>
    <n v="873"/>
    <x v="104"/>
    <s v="Wuppertal"/>
    <x v="5"/>
    <s v="North Rhine-Westphalia"/>
    <x v="1"/>
    <x v="1"/>
    <x v="2"/>
    <x v="0"/>
    <s v="Art"/>
    <s v="BIC Sketch Pad, Fluorescent"/>
    <n v="36923.760000000002"/>
    <n v="27692.82"/>
    <n v="9230.9400000000023"/>
    <n v="7"/>
    <x v="6"/>
  </r>
  <r>
    <d v="2019-05-24T00:00:00"/>
    <d v="2019-05-31T00:00:00"/>
    <n v="873"/>
    <x v="587"/>
    <s v="Rochdale"/>
    <x v="1"/>
    <s v="England"/>
    <x v="0"/>
    <x v="1"/>
    <x v="1"/>
    <x v="0"/>
    <s v="Storage"/>
    <s v="Eldon Lockers, Industrial"/>
    <n v="16028.17"/>
    <n v="12021.127500000001"/>
    <n v="4007.0424999999996"/>
    <n v="2"/>
    <x v="6"/>
  </r>
  <r>
    <d v="2019-05-24T00:00:00"/>
    <d v="2019-06-02T00:00:00"/>
    <n v="873"/>
    <x v="528"/>
    <s v="London"/>
    <x v="1"/>
    <s v="England"/>
    <x v="0"/>
    <x v="0"/>
    <x v="1"/>
    <x v="2"/>
    <s v="Copiers"/>
    <s v="Hewlett Fax Machine, High-Speed"/>
    <n v="11644.51"/>
    <n v="8733.3824999999997"/>
    <n v="2911.1275000000005"/>
    <n v="2"/>
    <x v="6"/>
  </r>
  <r>
    <d v="2019-05-27T00:00:00"/>
    <d v="2019-06-03T00:00:00"/>
    <n v="876"/>
    <x v="376"/>
    <s v="Cardiff"/>
    <x v="1"/>
    <s v="Wales"/>
    <x v="0"/>
    <x v="1"/>
    <x v="0"/>
    <x v="0"/>
    <s v="Art"/>
    <s v="BIC Pencil Sharpener, Water Color"/>
    <n v="11512.52"/>
    <n v="8634.39"/>
    <n v="2878.130000000001"/>
    <n v="4"/>
    <x v="6"/>
  </r>
  <r>
    <d v="2019-05-28T00:00:00"/>
    <d v="2019-06-03T00:00:00"/>
    <n v="877"/>
    <x v="412"/>
    <s v="Eastbourne"/>
    <x v="1"/>
    <s v="England"/>
    <x v="0"/>
    <x v="1"/>
    <x v="0"/>
    <x v="1"/>
    <s v="Chairs"/>
    <s v="Office Star Chairmat, Adjustable"/>
    <n v="3160.64"/>
    <n v="2370.48"/>
    <n v="790.15999999999985"/>
    <n v="3"/>
    <x v="6"/>
  </r>
  <r>
    <d v="2019-05-25T00:00:00"/>
    <d v="2019-06-04T00:00:00"/>
    <n v="874"/>
    <x v="53"/>
    <s v="Bagneux"/>
    <x v="2"/>
    <s v="Ile-de-France"/>
    <x v="1"/>
    <x v="0"/>
    <x v="1"/>
    <x v="1"/>
    <s v="Bookcases"/>
    <s v="Dania Classic Bookcase, Mobile"/>
    <n v="8433.31"/>
    <n v="6324.9825000000001"/>
    <n v="2108.3274999999994"/>
    <n v="4"/>
    <x v="6"/>
  </r>
  <r>
    <d v="2019-05-27T00:00:00"/>
    <d v="2019-06-04T00:00:00"/>
    <n v="876"/>
    <x v="43"/>
    <s v="Grevenbroich"/>
    <x v="5"/>
    <s v="North Rhine-Westphalia"/>
    <x v="1"/>
    <x v="2"/>
    <x v="1"/>
    <x v="0"/>
    <s v="Art"/>
    <s v="Boston Pencil Sharpener, Easy-Erase"/>
    <n v="15702.91"/>
    <n v="11777.182499999999"/>
    <n v="3925.7275000000009"/>
    <n v="6"/>
    <x v="6"/>
  </r>
  <r>
    <d v="2019-05-28T00:00:00"/>
    <d v="2019-06-04T00:00:00"/>
    <n v="877"/>
    <x v="63"/>
    <s v="Faenza"/>
    <x v="3"/>
    <s v="Emilia-Romagna"/>
    <x v="2"/>
    <x v="1"/>
    <x v="1"/>
    <x v="2"/>
    <s v="Copiers"/>
    <s v="Brother Personal Copier, Digital"/>
    <n v="30235.19"/>
    <n v="22676.392499999998"/>
    <n v="7558.7975000000006"/>
    <n v="1"/>
    <x v="6"/>
  </r>
  <r>
    <d v="2019-05-28T00:00:00"/>
    <d v="2019-06-04T00:00:00"/>
    <n v="877"/>
    <x v="345"/>
    <s v="Stockholm"/>
    <x v="0"/>
    <s v="Stockholm"/>
    <x v="0"/>
    <x v="2"/>
    <x v="3"/>
    <x v="0"/>
    <s v="Art"/>
    <s v="Stanley Sketch Pad, Easy-Erase"/>
    <n v="12713"/>
    <n v="9534.75"/>
    <n v="3178.25"/>
    <n v="5"/>
    <x v="6"/>
  </r>
  <r>
    <d v="2019-05-30T00:00:00"/>
    <d v="2019-06-04T00:00:00"/>
    <n v="879"/>
    <x v="707"/>
    <s v="Barcelona"/>
    <x v="6"/>
    <s v="Catalonia"/>
    <x v="2"/>
    <x v="1"/>
    <x v="0"/>
    <x v="0"/>
    <s v="Art"/>
    <s v="Boston Canvas, Fluorescent"/>
    <n v="5823.4"/>
    <n v="4367.5499999999993"/>
    <n v="1455.8500000000004"/>
    <n v="3"/>
    <x v="6"/>
  </r>
  <r>
    <d v="2019-05-30T00:00:00"/>
    <d v="2019-06-05T00:00:00"/>
    <n v="879"/>
    <x v="353"/>
    <s v="Trier"/>
    <x v="5"/>
    <s v="Rhineland-Palatinate"/>
    <x v="1"/>
    <x v="1"/>
    <x v="1"/>
    <x v="1"/>
    <s v="Bookcases"/>
    <s v="Bush 3-Shelf Cabinet, Traditional"/>
    <n v="0.55000000000000004"/>
    <n v="0.41250000000000003"/>
    <n v="0.13750000000000001"/>
    <n v="1"/>
    <x v="6"/>
  </r>
  <r>
    <d v="2019-05-28T00:00:00"/>
    <d v="2019-06-06T00:00:00"/>
    <n v="877"/>
    <x v="211"/>
    <s v="Leipzig"/>
    <x v="5"/>
    <s v="Saxony"/>
    <x v="1"/>
    <x v="1"/>
    <x v="1"/>
    <x v="1"/>
    <s v="Tables"/>
    <s v="Bevis Wood Table, Rectangular"/>
    <n v="0.01"/>
    <n v="7.4999999999999997E-3"/>
    <n v="2.5000000000000005E-3"/>
    <n v="5"/>
    <x v="6"/>
  </r>
  <r>
    <d v="2019-05-30T00:00:00"/>
    <d v="2019-06-06T00:00:00"/>
    <n v="879"/>
    <x v="702"/>
    <s v="Vienna"/>
    <x v="4"/>
    <s v="Vienna"/>
    <x v="1"/>
    <x v="0"/>
    <x v="1"/>
    <x v="2"/>
    <s v="Copiers"/>
    <s v="HP Wireless Fax, Color"/>
    <n v="22327.360000000001"/>
    <n v="16745.52"/>
    <n v="5581.84"/>
    <n v="3"/>
    <x v="6"/>
  </r>
  <r>
    <d v="2019-05-31T00:00:00"/>
    <d v="2019-06-06T00:00:00"/>
    <n v="880"/>
    <x v="734"/>
    <s v="Albacete"/>
    <x v="6"/>
    <s v="Castile-La Mancha"/>
    <x v="2"/>
    <x v="2"/>
    <x v="1"/>
    <x v="0"/>
    <s v="Storage"/>
    <s v="Tenex Folders, Blue"/>
    <n v="13310.74"/>
    <n v="9983.0550000000003"/>
    <n v="3327.6849999999995"/>
    <n v="4"/>
    <x v="6"/>
  </r>
  <r>
    <d v="2019-05-28T00:00:00"/>
    <d v="2019-06-07T00:00:00"/>
    <n v="877"/>
    <x v="386"/>
    <s v="Milan"/>
    <x v="3"/>
    <s v="Lombardy"/>
    <x v="2"/>
    <x v="1"/>
    <x v="0"/>
    <x v="0"/>
    <s v="Envelopes"/>
    <s v="Kraft Interoffice Envelope, Recycled"/>
    <n v="121.2"/>
    <n v="90.9"/>
    <n v="30.299999999999997"/>
    <n v="5"/>
    <x v="6"/>
  </r>
  <r>
    <d v="2019-05-29T00:00:00"/>
    <d v="2019-06-07T00:00:00"/>
    <n v="878"/>
    <x v="448"/>
    <s v="Pontault-Combault"/>
    <x v="2"/>
    <s v="Ile-de-France"/>
    <x v="1"/>
    <x v="0"/>
    <x v="1"/>
    <x v="0"/>
    <s v="Art"/>
    <s v="Boston Highlighters, Fluorescent"/>
    <n v="18278.72"/>
    <n v="13709.04"/>
    <n v="4569.68"/>
    <n v="3"/>
    <x v="6"/>
  </r>
  <r>
    <d v="2019-05-30T00:00:00"/>
    <d v="2019-06-07T00:00:00"/>
    <n v="879"/>
    <x v="517"/>
    <s v="Menton"/>
    <x v="2"/>
    <s v="Provence-Alpes-Côte d'Azur"/>
    <x v="1"/>
    <x v="0"/>
    <x v="1"/>
    <x v="0"/>
    <s v="Art"/>
    <s v="Sanford Pencil Sharpener, Fluorescent"/>
    <n v="0.22"/>
    <n v="0.16500000000000001"/>
    <n v="5.4999999999999993E-2"/>
    <n v="8"/>
    <x v="6"/>
  </r>
  <r>
    <d v="2019-06-01T00:00:00"/>
    <d v="2019-06-07T00:00:00"/>
    <n v="881"/>
    <x v="734"/>
    <s v="London"/>
    <x v="1"/>
    <s v="England"/>
    <x v="0"/>
    <x v="2"/>
    <x v="1"/>
    <x v="0"/>
    <s v="Binders"/>
    <s v="Cardinal Binding Machine, Economy"/>
    <n v="1205.54"/>
    <n v="904.15499999999997"/>
    <n v="301.38499999999999"/>
    <n v="4"/>
    <x v="6"/>
  </r>
  <r>
    <d v="2019-05-29T00:00:00"/>
    <d v="2019-06-08T00:00:00"/>
    <n v="878"/>
    <x v="71"/>
    <s v="Amersfoort"/>
    <x v="7"/>
    <s v="Utrecht"/>
    <x v="1"/>
    <x v="1"/>
    <x v="1"/>
    <x v="2"/>
    <s v="Copiers"/>
    <s v="Canon Copy Machine, Digital"/>
    <n v="4597.3100000000004"/>
    <n v="3447.9825000000001"/>
    <n v="1149.3275000000003"/>
    <n v="3"/>
    <x v="6"/>
  </r>
  <r>
    <d v="2019-05-30T00:00:00"/>
    <d v="2019-06-08T00:00:00"/>
    <n v="879"/>
    <x v="353"/>
    <s v="Lyon"/>
    <x v="2"/>
    <s v="Auvergne-Rhône-Alpes"/>
    <x v="1"/>
    <x v="1"/>
    <x v="1"/>
    <x v="0"/>
    <s v="Binders"/>
    <s v="Wilson Jones 3-Hole Punch, Durable"/>
    <n v="0.04"/>
    <n v="0.03"/>
    <n v="1.0000000000000002E-2"/>
    <n v="5"/>
    <x v="6"/>
  </r>
  <r>
    <d v="2019-06-03T00:00:00"/>
    <d v="2019-06-08T00:00:00"/>
    <n v="883"/>
    <x v="724"/>
    <s v="Waterlooville"/>
    <x v="1"/>
    <s v="England"/>
    <x v="0"/>
    <x v="0"/>
    <x v="1"/>
    <x v="0"/>
    <s v="Paper"/>
    <s v="Eaton Memo Slips, Multicolor"/>
    <n v="662.81"/>
    <n v="497.10749999999996"/>
    <n v="165.70249999999999"/>
    <n v="7"/>
    <x v="6"/>
  </r>
  <r>
    <d v="2019-05-29T00:00:00"/>
    <d v="2019-06-08T00:00:00"/>
    <n v="878"/>
    <x v="71"/>
    <s v="Amersfoort"/>
    <x v="7"/>
    <s v="Utrecht"/>
    <x v="1"/>
    <x v="1"/>
    <x v="1"/>
    <x v="2"/>
    <s v="Copiers"/>
    <s v="Canon Copy Machine, Digital"/>
    <n v="4597.3100000000004"/>
    <n v="3447.9825000000001"/>
    <n v="1149.3275000000003"/>
    <n v="3"/>
    <x v="6"/>
  </r>
  <r>
    <d v="2019-05-30T00:00:00"/>
    <d v="2019-06-08T00:00:00"/>
    <n v="879"/>
    <x v="353"/>
    <s v="Lyon"/>
    <x v="2"/>
    <s v="Auvergne-Rhône-Alpes"/>
    <x v="1"/>
    <x v="1"/>
    <x v="1"/>
    <x v="0"/>
    <s v="Binders"/>
    <s v="Wilson Jones 3-Hole Punch, Durable"/>
    <n v="0.04"/>
    <n v="0.03"/>
    <n v="1.0000000000000002E-2"/>
    <n v="5"/>
    <x v="6"/>
  </r>
  <r>
    <d v="2019-05-30T00:00:00"/>
    <d v="2019-06-09T00:00:00"/>
    <n v="879"/>
    <x v="119"/>
    <s v="Offenburg"/>
    <x v="5"/>
    <s v="Baden-Württemberg"/>
    <x v="1"/>
    <x v="0"/>
    <x v="2"/>
    <x v="0"/>
    <s v="Art"/>
    <s v="BIC Canvas, Blue"/>
    <n v="78.650000000000006"/>
    <n v="58.987500000000004"/>
    <n v="19.662500000000001"/>
    <n v="5"/>
    <x v="6"/>
  </r>
  <r>
    <d v="2019-05-31T00:00:00"/>
    <d v="2019-06-09T00:00:00"/>
    <n v="880"/>
    <x v="735"/>
    <s v="Copenhagen"/>
    <x v="8"/>
    <s v="Hovedstaden"/>
    <x v="0"/>
    <x v="1"/>
    <x v="1"/>
    <x v="1"/>
    <s v="Chairs"/>
    <s v="Novimex Executive Leather Armchair, Red"/>
    <n v="78.63"/>
    <n v="58.972499999999997"/>
    <n v="19.657499999999999"/>
    <n v="4"/>
    <x v="6"/>
  </r>
  <r>
    <d v="2019-06-04T00:00:00"/>
    <d v="2019-06-09T00:00:00"/>
    <n v="884"/>
    <x v="118"/>
    <s v="Gothenburg"/>
    <x v="0"/>
    <s v="Västra Götaland"/>
    <x v="0"/>
    <x v="2"/>
    <x v="1"/>
    <x v="1"/>
    <s v="Chairs"/>
    <s v="Harbour Creations Bag Chairs, Adjustable"/>
    <n v="460"/>
    <n v="345"/>
    <n v="115"/>
    <n v="3"/>
    <x v="6"/>
  </r>
  <r>
    <d v="2019-06-04T00:00:00"/>
    <d v="2019-06-09T00:00:00"/>
    <n v="884"/>
    <x v="673"/>
    <s v="Paris"/>
    <x v="2"/>
    <s v="Ile-de-France"/>
    <x v="1"/>
    <x v="0"/>
    <x v="1"/>
    <x v="2"/>
    <s v="Machines"/>
    <s v="Okidata Card Printer, Durable"/>
    <n v="912.78"/>
    <n v="684.58500000000004"/>
    <n v="228.19499999999994"/>
    <n v="4"/>
    <x v="6"/>
  </r>
  <r>
    <d v="2019-05-30T00:00:00"/>
    <d v="2019-06-09T00:00:00"/>
    <n v="879"/>
    <x v="119"/>
    <s v="Offenburg"/>
    <x v="5"/>
    <s v="Baden-Württemberg"/>
    <x v="1"/>
    <x v="0"/>
    <x v="2"/>
    <x v="0"/>
    <s v="Art"/>
    <s v="BIC Canvas, Blue"/>
    <n v="78.650000000000006"/>
    <n v="58.987500000000004"/>
    <n v="19.662500000000001"/>
    <n v="5"/>
    <x v="6"/>
  </r>
  <r>
    <d v="2019-05-31T00:00:00"/>
    <d v="2019-06-09T00:00:00"/>
    <n v="880"/>
    <x v="735"/>
    <s v="Copenhagen"/>
    <x v="8"/>
    <s v="Hovedstaden"/>
    <x v="0"/>
    <x v="1"/>
    <x v="1"/>
    <x v="1"/>
    <s v="Chairs"/>
    <s v="Novimex Executive Leather Armchair, Red"/>
    <n v="78.63"/>
    <n v="58.972499999999997"/>
    <n v="19.657499999999999"/>
    <n v="4"/>
    <x v="6"/>
  </r>
  <r>
    <d v="2019-06-04T00:00:00"/>
    <d v="2019-06-09T00:00:00"/>
    <n v="884"/>
    <x v="118"/>
    <s v="Gothenburg"/>
    <x v="0"/>
    <s v="Västra Götaland"/>
    <x v="0"/>
    <x v="2"/>
    <x v="1"/>
    <x v="1"/>
    <s v="Chairs"/>
    <s v="Harbour Creations Bag Chairs, Adjustable"/>
    <n v="460"/>
    <n v="345"/>
    <n v="115"/>
    <n v="3"/>
    <x v="6"/>
  </r>
  <r>
    <d v="2019-06-04T00:00:00"/>
    <d v="2019-06-09T00:00:00"/>
    <n v="884"/>
    <x v="673"/>
    <s v="Paris"/>
    <x v="2"/>
    <s v="Ile-de-France"/>
    <x v="1"/>
    <x v="0"/>
    <x v="1"/>
    <x v="2"/>
    <s v="Machines"/>
    <s v="Okidata Card Printer, Durable"/>
    <n v="912.78"/>
    <n v="684.58500000000004"/>
    <n v="228.19499999999994"/>
    <n v="4"/>
    <x v="6"/>
  </r>
  <r>
    <d v="2019-06-03T00:00:00"/>
    <d v="2019-06-10T00:00:00"/>
    <n v="883"/>
    <x v="736"/>
    <s v="Altamura"/>
    <x v="3"/>
    <s v="Apulia"/>
    <x v="2"/>
    <x v="0"/>
    <x v="1"/>
    <x v="0"/>
    <s v="Envelopes"/>
    <s v="Cameo Mailers, Recycled"/>
    <n v="5833.8"/>
    <n v="4375.3500000000004"/>
    <n v="1458.4499999999998"/>
    <n v="7"/>
    <x v="6"/>
  </r>
  <r>
    <d v="2019-06-04T00:00:00"/>
    <d v="2019-06-10T00:00:00"/>
    <n v="884"/>
    <x v="351"/>
    <s v="Magdeburg"/>
    <x v="5"/>
    <s v="Saxony-Anhalt"/>
    <x v="1"/>
    <x v="2"/>
    <x v="2"/>
    <x v="0"/>
    <s v="Art"/>
    <s v="BIC Markers, Fluorescent"/>
    <n v="78.650000000000006"/>
    <n v="58.987500000000004"/>
    <n v="19.662500000000001"/>
    <n v="6"/>
    <x v="6"/>
  </r>
  <r>
    <d v="2019-06-04T00:00:00"/>
    <d v="2019-06-10T00:00:00"/>
    <n v="884"/>
    <x v="577"/>
    <s v="Bergen"/>
    <x v="11"/>
    <s v="Hordaland"/>
    <x v="0"/>
    <x v="2"/>
    <x v="1"/>
    <x v="0"/>
    <s v="Envelopes"/>
    <s v="Kraft Peel and Seal, Security-Tint"/>
    <n v="78.64"/>
    <n v="58.980000000000004"/>
    <n v="19.659999999999997"/>
    <n v="3"/>
    <x v="6"/>
  </r>
  <r>
    <d v="2019-06-03T00:00:00"/>
    <d v="2019-06-10T00:00:00"/>
    <n v="883"/>
    <x v="736"/>
    <s v="Altamura"/>
    <x v="3"/>
    <s v="Apulia"/>
    <x v="2"/>
    <x v="0"/>
    <x v="1"/>
    <x v="0"/>
    <s v="Envelopes"/>
    <s v="Cameo Mailers, Recycled"/>
    <n v="5833.8"/>
    <n v="4375.3500000000004"/>
    <n v="1458.4499999999998"/>
    <n v="7"/>
    <x v="6"/>
  </r>
  <r>
    <d v="2019-06-04T00:00:00"/>
    <d v="2019-06-10T00:00:00"/>
    <n v="884"/>
    <x v="351"/>
    <s v="Magdeburg"/>
    <x v="5"/>
    <s v="Saxony-Anhalt"/>
    <x v="1"/>
    <x v="2"/>
    <x v="2"/>
    <x v="0"/>
    <s v="Art"/>
    <s v="BIC Markers, Fluorescent"/>
    <n v="78.650000000000006"/>
    <n v="58.987500000000004"/>
    <n v="19.662500000000001"/>
    <n v="6"/>
    <x v="6"/>
  </r>
  <r>
    <d v="2019-06-04T00:00:00"/>
    <d v="2019-06-10T00:00:00"/>
    <n v="884"/>
    <x v="577"/>
    <s v="Bergen"/>
    <x v="11"/>
    <s v="Hordaland"/>
    <x v="0"/>
    <x v="2"/>
    <x v="1"/>
    <x v="0"/>
    <s v="Envelopes"/>
    <s v="Kraft Peel and Seal, Security-Tint"/>
    <n v="78.64"/>
    <n v="58.980000000000004"/>
    <n v="19.659999999999997"/>
    <n v="3"/>
    <x v="6"/>
  </r>
  <r>
    <d v="2019-06-01T00:00:00"/>
    <d v="2019-06-11T00:00:00"/>
    <n v="881"/>
    <x v="26"/>
    <s v="Porto"/>
    <x v="10"/>
    <s v="Porto"/>
    <x v="2"/>
    <x v="1"/>
    <x v="1"/>
    <x v="0"/>
    <s v="Paper"/>
    <s v="SanDisk Parchment Paper, Multicolor"/>
    <n v="299.88"/>
    <n v="224.91"/>
    <n v="74.97"/>
    <n v="6"/>
    <x v="6"/>
  </r>
  <r>
    <d v="2019-06-02T00:00:00"/>
    <d v="2019-06-11T00:00:00"/>
    <n v="882"/>
    <x v="229"/>
    <s v="Echirolles"/>
    <x v="2"/>
    <s v="Auvergne-Rhône-Alpes"/>
    <x v="1"/>
    <x v="2"/>
    <x v="1"/>
    <x v="0"/>
    <s v="Art"/>
    <s v="Binney &amp; Smith Pencil Sharpener, Water Color"/>
    <n v="35.08"/>
    <n v="26.31"/>
    <n v="8.77"/>
    <n v="5"/>
    <x v="6"/>
  </r>
  <r>
    <d v="2019-06-02T00:00:00"/>
    <d v="2019-06-11T00:00:00"/>
    <n v="882"/>
    <x v="270"/>
    <s v="Berlin"/>
    <x v="5"/>
    <s v="Berlin"/>
    <x v="1"/>
    <x v="1"/>
    <x v="0"/>
    <x v="0"/>
    <s v="Fasteners"/>
    <s v="Accos Rubber Bands, Metal"/>
    <n v="1382.03"/>
    <n v="1036.5225"/>
    <n v="345.50749999999994"/>
    <n v="1"/>
    <x v="6"/>
  </r>
  <r>
    <d v="2019-06-03T00:00:00"/>
    <d v="2019-06-11T00:00:00"/>
    <n v="883"/>
    <x v="32"/>
    <s v="Cartagena"/>
    <x v="6"/>
    <s v="Murcia"/>
    <x v="2"/>
    <x v="1"/>
    <x v="2"/>
    <x v="1"/>
    <s v="Furnishings"/>
    <s v="Eldon Photo Frame, Duo Pack"/>
    <n v="0.04"/>
    <n v="0.03"/>
    <n v="1.0000000000000002E-2"/>
    <n v="2"/>
    <x v="6"/>
  </r>
  <r>
    <d v="2019-06-03T00:00:00"/>
    <d v="2019-06-11T00:00:00"/>
    <n v="883"/>
    <x v="683"/>
    <s v="Milan"/>
    <x v="3"/>
    <s v="Lombardy"/>
    <x v="2"/>
    <x v="2"/>
    <x v="0"/>
    <x v="0"/>
    <s v="Appliances"/>
    <s v="Breville Refrigerator, Black"/>
    <n v="0"/>
    <n v="0"/>
    <n v="0"/>
    <n v="5"/>
    <x v="6"/>
  </r>
  <r>
    <d v="2019-06-04T00:00:00"/>
    <d v="2019-06-11T00:00:00"/>
    <n v="884"/>
    <x v="737"/>
    <s v="Tilburg"/>
    <x v="7"/>
    <s v="North Brabant"/>
    <x v="1"/>
    <x v="0"/>
    <x v="1"/>
    <x v="1"/>
    <s v="Furnishings"/>
    <s v="Advantus Light Bulb, Erganomic"/>
    <n v="69764.69"/>
    <n v="52323.517500000002"/>
    <n v="17441.172500000001"/>
    <n v="3"/>
    <x v="6"/>
  </r>
  <r>
    <d v="2019-06-01T00:00:00"/>
    <d v="2019-06-11T00:00:00"/>
    <n v="881"/>
    <x v="26"/>
    <s v="Porto"/>
    <x v="10"/>
    <s v="Porto"/>
    <x v="2"/>
    <x v="1"/>
    <x v="1"/>
    <x v="0"/>
    <s v="Paper"/>
    <s v="SanDisk Parchment Paper, Multicolor"/>
    <n v="299.88"/>
    <n v="224.91"/>
    <n v="74.97"/>
    <n v="6"/>
    <x v="6"/>
  </r>
  <r>
    <d v="2019-06-02T00:00:00"/>
    <d v="2019-06-11T00:00:00"/>
    <n v="882"/>
    <x v="229"/>
    <s v="Echirolles"/>
    <x v="2"/>
    <s v="Auvergne-Rhône-Alpes"/>
    <x v="1"/>
    <x v="2"/>
    <x v="1"/>
    <x v="0"/>
    <s v="Art"/>
    <s v="Binney &amp; Smith Pencil Sharpener, Water Color"/>
    <n v="35.08"/>
    <n v="26.31"/>
    <n v="8.77"/>
    <n v="5"/>
    <x v="6"/>
  </r>
  <r>
    <d v="2019-06-02T00:00:00"/>
    <d v="2019-06-11T00:00:00"/>
    <n v="882"/>
    <x v="270"/>
    <s v="Berlin"/>
    <x v="5"/>
    <s v="Berlin"/>
    <x v="1"/>
    <x v="1"/>
    <x v="0"/>
    <x v="0"/>
    <s v="Fasteners"/>
    <s v="Accos Rubber Bands, Metal"/>
    <n v="1382.03"/>
    <n v="1036.5225"/>
    <n v="345.50749999999994"/>
    <n v="1"/>
    <x v="6"/>
  </r>
  <r>
    <d v="2019-06-03T00:00:00"/>
    <d v="2019-06-11T00:00:00"/>
    <n v="883"/>
    <x v="32"/>
    <s v="Cartagena"/>
    <x v="6"/>
    <s v="Murcia"/>
    <x v="2"/>
    <x v="1"/>
    <x v="2"/>
    <x v="1"/>
    <s v="Furnishings"/>
    <s v="Eldon Photo Frame, Duo Pack"/>
    <n v="0.04"/>
    <n v="0.03"/>
    <n v="1.0000000000000002E-2"/>
    <n v="2"/>
    <x v="6"/>
  </r>
  <r>
    <d v="2019-06-03T00:00:00"/>
    <d v="2019-06-11T00:00:00"/>
    <n v="883"/>
    <x v="683"/>
    <s v="Milan"/>
    <x v="3"/>
    <s v="Lombardy"/>
    <x v="2"/>
    <x v="2"/>
    <x v="0"/>
    <x v="0"/>
    <s v="Appliances"/>
    <s v="Breville Refrigerator, Black"/>
    <n v="0"/>
    <n v="0"/>
    <n v="0"/>
    <n v="5"/>
    <x v="6"/>
  </r>
  <r>
    <d v="2019-06-04T00:00:00"/>
    <d v="2019-06-11T00:00:00"/>
    <n v="884"/>
    <x v="737"/>
    <s v="Tilburg"/>
    <x v="7"/>
    <s v="North Brabant"/>
    <x v="1"/>
    <x v="0"/>
    <x v="1"/>
    <x v="1"/>
    <s v="Furnishings"/>
    <s v="Advantus Light Bulb, Erganomic"/>
    <n v="69764.69"/>
    <n v="52323.517500000002"/>
    <n v="17441.172500000001"/>
    <n v="3"/>
    <x v="6"/>
  </r>
  <r>
    <d v="2019-06-02T00:00:00"/>
    <d v="2019-06-12T00:00:00"/>
    <n v="882"/>
    <x v="121"/>
    <s v="Hamburg"/>
    <x v="5"/>
    <s v="Hamburg"/>
    <x v="1"/>
    <x v="1"/>
    <x v="1"/>
    <x v="0"/>
    <s v="Envelopes"/>
    <s v="GlobeWeis Peel and Seal, with clear poly window"/>
    <n v="2579.2199999999998"/>
    <n v="1934.415"/>
    <n v="644.80499999999984"/>
    <n v="3"/>
    <x v="6"/>
  </r>
  <r>
    <d v="2019-06-02T00:00:00"/>
    <d v="2019-06-12T00:00:00"/>
    <n v="882"/>
    <x v="525"/>
    <s v="Dortmund"/>
    <x v="5"/>
    <s v="North Rhine-Westphalia"/>
    <x v="1"/>
    <x v="1"/>
    <x v="1"/>
    <x v="0"/>
    <s v="Envelopes"/>
    <s v="Ames Peel and Seal, Recycled"/>
    <n v="498489.3"/>
    <n v="373866.97499999998"/>
    <n v="124622.32500000001"/>
    <n v="3"/>
    <x v="6"/>
  </r>
  <r>
    <d v="2019-06-03T00:00:00"/>
    <d v="2019-06-12T00:00:00"/>
    <n v="883"/>
    <x v="17"/>
    <s v="London"/>
    <x v="1"/>
    <s v="England"/>
    <x v="0"/>
    <x v="2"/>
    <x v="1"/>
    <x v="2"/>
    <s v="Machines"/>
    <s v="StarTech Card Printer, White"/>
    <n v="2476654.75"/>
    <n v="1857491.0625"/>
    <n v="619163.6875"/>
    <n v="3"/>
    <x v="6"/>
  </r>
  <r>
    <d v="2019-06-06T00:00:00"/>
    <d v="2019-06-12T00:00:00"/>
    <n v="886"/>
    <x v="255"/>
    <s v="Bourges"/>
    <x v="2"/>
    <s v="Centre-Val de Loire"/>
    <x v="1"/>
    <x v="1"/>
    <x v="1"/>
    <x v="0"/>
    <s v="Binders"/>
    <s v="Avery 3-Hole Punch, Recycled"/>
    <n v="0"/>
    <n v="0"/>
    <n v="0"/>
    <n v="3"/>
    <x v="6"/>
  </r>
  <r>
    <d v="2019-06-06T00:00:00"/>
    <d v="2019-06-12T00:00:00"/>
    <n v="886"/>
    <x v="453"/>
    <s v="Monza"/>
    <x v="3"/>
    <s v="Lombardy"/>
    <x v="2"/>
    <x v="0"/>
    <x v="2"/>
    <x v="0"/>
    <s v="Supplies"/>
    <s v="Elite Letter Opener, High Speed"/>
    <n v="160.44999999999999"/>
    <n v="120.33749999999999"/>
    <n v="40.112499999999997"/>
    <n v="2"/>
    <x v="6"/>
  </r>
  <r>
    <d v="2019-06-07T00:00:00"/>
    <d v="2019-06-12T00:00:00"/>
    <n v="887"/>
    <x v="298"/>
    <s v="Toledo"/>
    <x v="6"/>
    <s v="Castile-La Mancha"/>
    <x v="2"/>
    <x v="2"/>
    <x v="1"/>
    <x v="0"/>
    <s v="Paper"/>
    <s v="Enermax Note Cards, Multicolor"/>
    <n v="1554.91"/>
    <n v="1166.1825000000001"/>
    <n v="388.72749999999996"/>
    <n v="3"/>
    <x v="6"/>
  </r>
  <r>
    <d v="2019-06-02T00:00:00"/>
    <d v="2019-06-12T00:00:00"/>
    <n v="882"/>
    <x v="121"/>
    <s v="Hamburg"/>
    <x v="5"/>
    <s v="Hamburg"/>
    <x v="1"/>
    <x v="1"/>
    <x v="1"/>
    <x v="0"/>
    <s v="Envelopes"/>
    <s v="GlobeWeis Peel and Seal, with clear poly window"/>
    <n v="2579.2199999999998"/>
    <n v="1934.415"/>
    <n v="644.80499999999984"/>
    <n v="3"/>
    <x v="6"/>
  </r>
  <r>
    <d v="2019-06-02T00:00:00"/>
    <d v="2019-06-12T00:00:00"/>
    <n v="882"/>
    <x v="525"/>
    <s v="Dortmund"/>
    <x v="5"/>
    <s v="North Rhine-Westphalia"/>
    <x v="1"/>
    <x v="1"/>
    <x v="1"/>
    <x v="0"/>
    <s v="Envelopes"/>
    <s v="Ames Peel and Seal, Recycled"/>
    <n v="498489.3"/>
    <n v="373866.97499999998"/>
    <n v="124622.32500000001"/>
    <n v="3"/>
    <x v="6"/>
  </r>
  <r>
    <d v="2019-06-03T00:00:00"/>
    <d v="2019-06-12T00:00:00"/>
    <n v="883"/>
    <x v="17"/>
    <s v="London"/>
    <x v="1"/>
    <s v="England"/>
    <x v="0"/>
    <x v="2"/>
    <x v="1"/>
    <x v="2"/>
    <s v="Machines"/>
    <s v="StarTech Card Printer, White"/>
    <n v="2476654.75"/>
    <n v="1857491.0625"/>
    <n v="619163.6875"/>
    <n v="3"/>
    <x v="6"/>
  </r>
  <r>
    <d v="2019-06-06T00:00:00"/>
    <d v="2019-06-12T00:00:00"/>
    <n v="886"/>
    <x v="255"/>
    <s v="Bourges"/>
    <x v="2"/>
    <s v="Centre-Val de Loire"/>
    <x v="1"/>
    <x v="1"/>
    <x v="1"/>
    <x v="0"/>
    <s v="Binders"/>
    <s v="Avery 3-Hole Punch, Recycled"/>
    <n v="0"/>
    <n v="0"/>
    <n v="0"/>
    <n v="3"/>
    <x v="6"/>
  </r>
  <r>
    <d v="2019-06-06T00:00:00"/>
    <d v="2019-06-12T00:00:00"/>
    <n v="886"/>
    <x v="453"/>
    <s v="Monza"/>
    <x v="3"/>
    <s v="Lombardy"/>
    <x v="2"/>
    <x v="0"/>
    <x v="2"/>
    <x v="0"/>
    <s v="Supplies"/>
    <s v="Elite Letter Opener, High Speed"/>
    <n v="160.44999999999999"/>
    <n v="120.33749999999999"/>
    <n v="40.112499999999997"/>
    <n v="2"/>
    <x v="6"/>
  </r>
  <r>
    <d v="2019-06-07T00:00:00"/>
    <d v="2019-06-12T00:00:00"/>
    <n v="887"/>
    <x v="298"/>
    <s v="Toledo"/>
    <x v="6"/>
    <s v="Castile-La Mancha"/>
    <x v="2"/>
    <x v="2"/>
    <x v="1"/>
    <x v="0"/>
    <s v="Paper"/>
    <s v="Enermax Note Cards, Multicolor"/>
    <n v="1554.91"/>
    <n v="1166.1825000000001"/>
    <n v="388.72749999999996"/>
    <n v="3"/>
    <x v="6"/>
  </r>
  <r>
    <d v="2019-06-04T00:00:00"/>
    <d v="2019-06-13T00:00:00"/>
    <n v="884"/>
    <x v="369"/>
    <s v="Valladolid"/>
    <x v="6"/>
    <s v="Castile and León"/>
    <x v="2"/>
    <x v="2"/>
    <x v="0"/>
    <x v="0"/>
    <s v="Binders"/>
    <s v="Wilson Jones Binding Machine, Durable"/>
    <n v="7803.73"/>
    <n v="5852.7974999999997"/>
    <n v="1950.9324999999999"/>
    <n v="1"/>
    <x v="6"/>
  </r>
  <r>
    <d v="2019-06-05T00:00:00"/>
    <d v="2019-06-13T00:00:00"/>
    <n v="885"/>
    <x v="738"/>
    <s v="Vienna"/>
    <x v="4"/>
    <s v="Vienna"/>
    <x v="1"/>
    <x v="2"/>
    <x v="1"/>
    <x v="0"/>
    <s v="Appliances"/>
    <s v="Cuisinart Blender, White"/>
    <n v="0.67"/>
    <n v="0.50250000000000006"/>
    <n v="0.16749999999999998"/>
    <n v="4"/>
    <x v="6"/>
  </r>
  <r>
    <d v="2019-06-05T00:00:00"/>
    <d v="2019-06-13T00:00:00"/>
    <n v="885"/>
    <x v="702"/>
    <s v="Heerlen"/>
    <x v="7"/>
    <s v="Limburg"/>
    <x v="1"/>
    <x v="0"/>
    <x v="0"/>
    <x v="1"/>
    <s v="Bookcases"/>
    <s v="Dania 3-Shelf Cabinet, Pine"/>
    <n v="197.5"/>
    <n v="148.125"/>
    <n v="49.375"/>
    <n v="1"/>
    <x v="6"/>
  </r>
  <r>
    <d v="2019-06-07T00:00:00"/>
    <d v="2019-06-13T00:00:00"/>
    <n v="887"/>
    <x v="467"/>
    <s v="Turin"/>
    <x v="3"/>
    <s v="Piedmont"/>
    <x v="2"/>
    <x v="1"/>
    <x v="1"/>
    <x v="0"/>
    <s v="Supplies"/>
    <s v="Elite Scissors, Easy Grip"/>
    <n v="42662.29"/>
    <n v="31996.717499999999"/>
    <n v="10665.572500000002"/>
    <n v="1"/>
    <x v="6"/>
  </r>
  <r>
    <d v="2019-06-08T00:00:00"/>
    <d v="2019-06-13T00:00:00"/>
    <n v="888"/>
    <x v="376"/>
    <s v="Marseille"/>
    <x v="2"/>
    <s v="Provence-Alpes-Côte d'Azur"/>
    <x v="1"/>
    <x v="1"/>
    <x v="2"/>
    <x v="1"/>
    <s v="Tables"/>
    <s v="Bevis Training Table, Adjustable Height"/>
    <n v="395444.53"/>
    <n v="296583.39750000002"/>
    <n v="98861.132500000007"/>
    <n v="5"/>
    <x v="6"/>
  </r>
  <r>
    <d v="2019-06-04T00:00:00"/>
    <d v="2019-06-13T00:00:00"/>
    <n v="884"/>
    <x v="369"/>
    <s v="Valladolid"/>
    <x v="6"/>
    <s v="Castile and León"/>
    <x v="2"/>
    <x v="2"/>
    <x v="0"/>
    <x v="0"/>
    <s v="Binders"/>
    <s v="Wilson Jones Binding Machine, Durable"/>
    <n v="7803.73"/>
    <n v="5852.7974999999997"/>
    <n v="1950.9324999999999"/>
    <n v="1"/>
    <x v="6"/>
  </r>
  <r>
    <d v="2019-06-05T00:00:00"/>
    <d v="2019-06-13T00:00:00"/>
    <n v="885"/>
    <x v="738"/>
    <s v="Vienna"/>
    <x v="4"/>
    <s v="Vienna"/>
    <x v="1"/>
    <x v="2"/>
    <x v="1"/>
    <x v="0"/>
    <s v="Appliances"/>
    <s v="Cuisinart Blender, White"/>
    <n v="0.67"/>
    <n v="0.50250000000000006"/>
    <n v="0.16749999999999998"/>
    <n v="4"/>
    <x v="6"/>
  </r>
  <r>
    <d v="2019-06-05T00:00:00"/>
    <d v="2019-06-13T00:00:00"/>
    <n v="885"/>
    <x v="702"/>
    <s v="Heerlen"/>
    <x v="7"/>
    <s v="Limburg"/>
    <x v="1"/>
    <x v="0"/>
    <x v="0"/>
    <x v="1"/>
    <s v="Bookcases"/>
    <s v="Dania 3-Shelf Cabinet, Pine"/>
    <n v="197.5"/>
    <n v="148.125"/>
    <n v="49.375"/>
    <n v="1"/>
    <x v="6"/>
  </r>
  <r>
    <d v="2019-06-07T00:00:00"/>
    <d v="2019-06-13T00:00:00"/>
    <n v="887"/>
    <x v="467"/>
    <s v="Turin"/>
    <x v="3"/>
    <s v="Piedmont"/>
    <x v="2"/>
    <x v="1"/>
    <x v="1"/>
    <x v="0"/>
    <s v="Supplies"/>
    <s v="Elite Scissors, Easy Grip"/>
    <n v="42662.29"/>
    <n v="31996.717499999999"/>
    <n v="10665.572500000002"/>
    <n v="1"/>
    <x v="6"/>
  </r>
  <r>
    <d v="2019-06-08T00:00:00"/>
    <d v="2019-06-13T00:00:00"/>
    <n v="888"/>
    <x v="376"/>
    <s v="Marseille"/>
    <x v="2"/>
    <s v="Provence-Alpes-Côte d'Azur"/>
    <x v="1"/>
    <x v="1"/>
    <x v="2"/>
    <x v="1"/>
    <s v="Tables"/>
    <s v="Bevis Training Table, Adjustable Height"/>
    <n v="395444.53"/>
    <n v="296583.39750000002"/>
    <n v="98861.132500000007"/>
    <n v="5"/>
    <x v="6"/>
  </r>
  <r>
    <d v="2019-06-04T00:00:00"/>
    <d v="2019-06-14T00:00:00"/>
    <n v="884"/>
    <x v="41"/>
    <s v="Clichy-sous-Bois"/>
    <x v="2"/>
    <s v="Ile-de-France"/>
    <x v="1"/>
    <x v="0"/>
    <x v="1"/>
    <x v="2"/>
    <s v="Copiers"/>
    <s v="HP Wireless Fax, Digital"/>
    <n v="6486.84"/>
    <n v="4865.13"/>
    <n v="1621.71"/>
    <n v="9"/>
    <x v="6"/>
  </r>
  <r>
    <d v="2019-06-04T00:00:00"/>
    <d v="2019-06-14T00:00:00"/>
    <n v="884"/>
    <x v="19"/>
    <s v="Dorsten"/>
    <x v="5"/>
    <s v="North Rhine-Westphalia"/>
    <x v="1"/>
    <x v="0"/>
    <x v="0"/>
    <x v="1"/>
    <s v="Furnishings"/>
    <s v="Deflect-O Door Stop, Durable"/>
    <n v="1016.8"/>
    <n v="762.59999999999991"/>
    <n v="254.20000000000005"/>
    <n v="3"/>
    <x v="6"/>
  </r>
  <r>
    <d v="2019-06-05T00:00:00"/>
    <d v="2019-06-14T00:00:00"/>
    <n v="885"/>
    <x v="618"/>
    <s v="Hamburg"/>
    <x v="5"/>
    <s v="Hamburg"/>
    <x v="1"/>
    <x v="0"/>
    <x v="1"/>
    <x v="0"/>
    <s v="Art"/>
    <s v="Sanford Markers, Fluorescent"/>
    <n v="292.48"/>
    <n v="219.36"/>
    <n v="73.12"/>
    <n v="4"/>
    <x v="6"/>
  </r>
  <r>
    <d v="2019-06-05T00:00:00"/>
    <d v="2019-06-14T00:00:00"/>
    <n v="885"/>
    <x v="17"/>
    <s v="Fano"/>
    <x v="3"/>
    <s v="Marche"/>
    <x v="2"/>
    <x v="2"/>
    <x v="1"/>
    <x v="0"/>
    <s v="Art"/>
    <s v="Boston Pens, Water Color"/>
    <n v="7157.25"/>
    <n v="5367.9375"/>
    <n v="1789.3125"/>
    <n v="3"/>
    <x v="6"/>
  </r>
  <r>
    <d v="2019-06-06T00:00:00"/>
    <d v="2019-06-14T00:00:00"/>
    <n v="886"/>
    <x v="334"/>
    <s v="Seville"/>
    <x v="6"/>
    <s v="Andalusía"/>
    <x v="2"/>
    <x v="2"/>
    <x v="1"/>
    <x v="1"/>
    <s v="Chairs"/>
    <s v="Hon Executive Leather Armchair, Red"/>
    <n v="110.08"/>
    <n v="82.56"/>
    <n v="27.519999999999996"/>
    <n v="2"/>
    <x v="6"/>
  </r>
  <r>
    <d v="2019-06-07T00:00:00"/>
    <d v="2019-06-14T00:00:00"/>
    <n v="887"/>
    <x v="490"/>
    <s v="Norwich"/>
    <x v="1"/>
    <s v="England"/>
    <x v="0"/>
    <x v="1"/>
    <x v="0"/>
    <x v="0"/>
    <s v="Binders"/>
    <s v="Ibico Binder, Clear"/>
    <n v="0.01"/>
    <n v="7.4999999999999997E-3"/>
    <n v="2.5000000000000005E-3"/>
    <n v="3"/>
    <x v="6"/>
  </r>
  <r>
    <d v="2019-06-04T00:00:00"/>
    <d v="2019-06-14T00:00:00"/>
    <n v="884"/>
    <x v="41"/>
    <s v="Clichy-sous-Bois"/>
    <x v="2"/>
    <s v="Ile-de-France"/>
    <x v="1"/>
    <x v="0"/>
    <x v="1"/>
    <x v="2"/>
    <s v="Copiers"/>
    <s v="HP Wireless Fax, Digital"/>
    <n v="6486.84"/>
    <n v="4865.13"/>
    <n v="1621.71"/>
    <n v="9"/>
    <x v="6"/>
  </r>
  <r>
    <d v="2019-06-04T00:00:00"/>
    <d v="2019-06-14T00:00:00"/>
    <n v="884"/>
    <x v="19"/>
    <s v="Dorsten"/>
    <x v="5"/>
    <s v="North Rhine-Westphalia"/>
    <x v="1"/>
    <x v="0"/>
    <x v="0"/>
    <x v="1"/>
    <s v="Furnishings"/>
    <s v="Deflect-O Door Stop, Durable"/>
    <n v="1016.8"/>
    <n v="762.59999999999991"/>
    <n v="254.20000000000005"/>
    <n v="3"/>
    <x v="6"/>
  </r>
  <r>
    <d v="2019-06-05T00:00:00"/>
    <d v="2019-06-14T00:00:00"/>
    <n v="885"/>
    <x v="618"/>
    <s v="Hamburg"/>
    <x v="5"/>
    <s v="Hamburg"/>
    <x v="1"/>
    <x v="0"/>
    <x v="1"/>
    <x v="0"/>
    <s v="Art"/>
    <s v="Sanford Markers, Fluorescent"/>
    <n v="292.48"/>
    <n v="219.36"/>
    <n v="73.12"/>
    <n v="4"/>
    <x v="6"/>
  </r>
  <r>
    <d v="2019-06-05T00:00:00"/>
    <d v="2019-06-14T00:00:00"/>
    <n v="885"/>
    <x v="17"/>
    <s v="Fano"/>
    <x v="3"/>
    <s v="Marche"/>
    <x v="2"/>
    <x v="2"/>
    <x v="1"/>
    <x v="0"/>
    <s v="Art"/>
    <s v="Boston Pens, Water Color"/>
    <n v="7157.25"/>
    <n v="5367.9375"/>
    <n v="1789.3125"/>
    <n v="3"/>
    <x v="6"/>
  </r>
  <r>
    <d v="2019-06-06T00:00:00"/>
    <d v="2019-06-14T00:00:00"/>
    <n v="886"/>
    <x v="334"/>
    <s v="Seville"/>
    <x v="6"/>
    <s v="Andalusía"/>
    <x v="2"/>
    <x v="2"/>
    <x v="1"/>
    <x v="1"/>
    <s v="Chairs"/>
    <s v="Hon Executive Leather Armchair, Red"/>
    <n v="110.08"/>
    <n v="82.56"/>
    <n v="27.519999999999996"/>
    <n v="2"/>
    <x v="6"/>
  </r>
  <r>
    <d v="2019-06-07T00:00:00"/>
    <d v="2019-06-14T00:00:00"/>
    <n v="887"/>
    <x v="490"/>
    <s v="Norwich"/>
    <x v="1"/>
    <s v="England"/>
    <x v="0"/>
    <x v="1"/>
    <x v="0"/>
    <x v="0"/>
    <s v="Binders"/>
    <s v="Ibico Binder, Clear"/>
    <n v="0.01"/>
    <n v="7.4999999999999997E-3"/>
    <n v="2.5000000000000005E-3"/>
    <n v="3"/>
    <x v="6"/>
  </r>
  <r>
    <d v="2019-06-10T00:00:00"/>
    <d v="2019-06-15T00:00:00"/>
    <n v="890"/>
    <x v="562"/>
    <s v="Carvin"/>
    <x v="2"/>
    <s v="Nord-Pas-de-Calais-Picardie"/>
    <x v="1"/>
    <x v="1"/>
    <x v="1"/>
    <x v="0"/>
    <s v="Art"/>
    <s v="Binney &amp; Smith Sketch Pad, Easy-Erase"/>
    <n v="51781.29"/>
    <n v="38835.967499999999"/>
    <n v="12945.322500000002"/>
    <n v="4"/>
    <x v="6"/>
  </r>
  <r>
    <d v="2019-06-10T00:00:00"/>
    <d v="2019-06-15T00:00:00"/>
    <n v="890"/>
    <x v="357"/>
    <s v="Rome"/>
    <x v="3"/>
    <s v="Lazio"/>
    <x v="2"/>
    <x v="1"/>
    <x v="1"/>
    <x v="0"/>
    <s v="Art"/>
    <s v="Boston Pens, Fluorescent"/>
    <n v="527.09"/>
    <n v="395.3175"/>
    <n v="131.77250000000004"/>
    <n v="2"/>
    <x v="6"/>
  </r>
  <r>
    <d v="2019-06-10T00:00:00"/>
    <d v="2019-06-15T00:00:00"/>
    <n v="890"/>
    <x v="433"/>
    <s v="Madrid"/>
    <x v="6"/>
    <s v="Madrid"/>
    <x v="2"/>
    <x v="1"/>
    <x v="2"/>
    <x v="0"/>
    <s v="Art"/>
    <s v="Sanford Markers, Water Color"/>
    <n v="2"/>
    <n v="1.5"/>
    <n v="0.5"/>
    <n v="14"/>
    <x v="6"/>
  </r>
  <r>
    <d v="2019-06-10T00:00:00"/>
    <d v="2019-06-15T00:00:00"/>
    <n v="890"/>
    <x v="562"/>
    <s v="Carvin"/>
    <x v="2"/>
    <s v="Nord-Pas-de-Calais-Picardie"/>
    <x v="1"/>
    <x v="1"/>
    <x v="1"/>
    <x v="0"/>
    <s v="Art"/>
    <s v="Binney &amp; Smith Sketch Pad, Easy-Erase"/>
    <n v="51781.29"/>
    <n v="38835.967499999999"/>
    <n v="12945.322500000002"/>
    <n v="4"/>
    <x v="6"/>
  </r>
  <r>
    <d v="2019-06-10T00:00:00"/>
    <d v="2019-06-15T00:00:00"/>
    <n v="890"/>
    <x v="357"/>
    <s v="Rome"/>
    <x v="3"/>
    <s v="Lazio"/>
    <x v="2"/>
    <x v="1"/>
    <x v="1"/>
    <x v="0"/>
    <s v="Art"/>
    <s v="Boston Pens, Fluorescent"/>
    <n v="527.09"/>
    <n v="395.3175"/>
    <n v="131.77250000000004"/>
    <n v="2"/>
    <x v="6"/>
  </r>
  <r>
    <d v="2019-06-10T00:00:00"/>
    <d v="2019-06-15T00:00:00"/>
    <n v="890"/>
    <x v="433"/>
    <s v="Madrid"/>
    <x v="6"/>
    <s v="Madrid"/>
    <x v="2"/>
    <x v="1"/>
    <x v="2"/>
    <x v="0"/>
    <s v="Art"/>
    <s v="Sanford Markers, Water Color"/>
    <n v="2"/>
    <n v="1.5"/>
    <n v="0.5"/>
    <n v="14"/>
    <x v="6"/>
  </r>
  <r>
    <d v="2019-06-07T00:00:00"/>
    <d v="2019-06-16T00:00:00"/>
    <n v="887"/>
    <x v="561"/>
    <s v="Montauban"/>
    <x v="2"/>
    <s v="Languedoc-Roussillon-Midi-Pyrénées"/>
    <x v="1"/>
    <x v="2"/>
    <x v="2"/>
    <x v="0"/>
    <s v="Art"/>
    <s v="Stanley Markers, Easy-Erase"/>
    <n v="5174.82"/>
    <n v="3881.1149999999998"/>
    <n v="1293.7049999999999"/>
    <n v="2"/>
    <x v="6"/>
  </r>
  <r>
    <d v="2019-06-07T00:00:00"/>
    <d v="2019-06-16T00:00:00"/>
    <n v="887"/>
    <x v="50"/>
    <s v="Bordeaux"/>
    <x v="2"/>
    <s v="Aquitaine-Limousin-Poitou-Charentes"/>
    <x v="1"/>
    <x v="0"/>
    <x v="1"/>
    <x v="0"/>
    <s v="Storage"/>
    <s v="Eldon Trays, Blue"/>
    <n v="4569.38"/>
    <n v="3427.0349999999999"/>
    <n v="1142.3450000000003"/>
    <n v="4"/>
    <x v="6"/>
  </r>
  <r>
    <d v="2019-06-08T00:00:00"/>
    <d v="2019-06-16T00:00:00"/>
    <n v="888"/>
    <x v="603"/>
    <s v="Nice"/>
    <x v="2"/>
    <s v="Provence-Alpes-Côte d'Azur"/>
    <x v="1"/>
    <x v="0"/>
    <x v="1"/>
    <x v="0"/>
    <s v="Paper"/>
    <s v="Green Bar Note Cards, Multicolor"/>
    <n v="163267.57999999999"/>
    <n v="122450.685"/>
    <n v="40816.89499999999"/>
    <n v="1"/>
    <x v="6"/>
  </r>
  <r>
    <d v="2019-06-11T00:00:00"/>
    <d v="2019-06-16T00:00:00"/>
    <n v="891"/>
    <x v="715"/>
    <s v="Toulon"/>
    <x v="2"/>
    <s v="Provence-Alpes-Côte d'Azur"/>
    <x v="1"/>
    <x v="0"/>
    <x v="1"/>
    <x v="0"/>
    <s v="Binders"/>
    <s v="Avery Binder Covers, Clear"/>
    <n v="152818.03"/>
    <n v="114613.52249999999"/>
    <n v="38204.507500000007"/>
    <n v="6"/>
    <x v="6"/>
  </r>
  <r>
    <d v="2019-06-07T00:00:00"/>
    <d v="2019-06-16T00:00:00"/>
    <n v="887"/>
    <x v="561"/>
    <s v="Montauban"/>
    <x v="2"/>
    <s v="Languedoc-Roussillon-Midi-Pyrénées"/>
    <x v="1"/>
    <x v="2"/>
    <x v="2"/>
    <x v="0"/>
    <s v="Art"/>
    <s v="Stanley Markers, Easy-Erase"/>
    <n v="5174.82"/>
    <n v="3881.1149999999998"/>
    <n v="1293.7049999999999"/>
    <n v="2"/>
    <x v="6"/>
  </r>
  <r>
    <d v="2019-06-07T00:00:00"/>
    <d v="2019-06-16T00:00:00"/>
    <n v="887"/>
    <x v="50"/>
    <s v="Bordeaux"/>
    <x v="2"/>
    <s v="Aquitaine-Limousin-Poitou-Charentes"/>
    <x v="1"/>
    <x v="0"/>
    <x v="1"/>
    <x v="0"/>
    <s v="Storage"/>
    <s v="Eldon Trays, Blue"/>
    <n v="4569.38"/>
    <n v="3427.0349999999999"/>
    <n v="1142.3450000000003"/>
    <n v="4"/>
    <x v="6"/>
  </r>
  <r>
    <d v="2019-06-08T00:00:00"/>
    <d v="2019-06-16T00:00:00"/>
    <n v="888"/>
    <x v="603"/>
    <s v="Nice"/>
    <x v="2"/>
    <s v="Provence-Alpes-Côte d'Azur"/>
    <x v="1"/>
    <x v="0"/>
    <x v="1"/>
    <x v="0"/>
    <s v="Paper"/>
    <s v="Green Bar Note Cards, Multicolor"/>
    <n v="163267.57999999999"/>
    <n v="122450.685"/>
    <n v="40816.89499999999"/>
    <n v="1"/>
    <x v="6"/>
  </r>
  <r>
    <d v="2019-06-11T00:00:00"/>
    <d v="2019-06-16T00:00:00"/>
    <n v="891"/>
    <x v="715"/>
    <s v="Toulon"/>
    <x v="2"/>
    <s v="Provence-Alpes-Côte d'Azur"/>
    <x v="1"/>
    <x v="0"/>
    <x v="1"/>
    <x v="0"/>
    <s v="Binders"/>
    <s v="Avery Binder Covers, Clear"/>
    <n v="152818.03"/>
    <n v="114613.52249999999"/>
    <n v="38204.507500000007"/>
    <n v="6"/>
    <x v="6"/>
  </r>
  <r>
    <d v="2019-06-07T00:00:00"/>
    <d v="2019-06-17T00:00:00"/>
    <n v="887"/>
    <x v="670"/>
    <s v="Roanne"/>
    <x v="2"/>
    <s v="Auvergne-Rhône-Alpes"/>
    <x v="1"/>
    <x v="1"/>
    <x v="1"/>
    <x v="0"/>
    <s v="Art"/>
    <s v="BIC Pencil Sharpener, Fluorescent"/>
    <n v="1006.11"/>
    <n v="754.58249999999998"/>
    <n v="251.52750000000003"/>
    <n v="7"/>
    <x v="6"/>
  </r>
  <r>
    <d v="2019-06-08T00:00:00"/>
    <d v="2019-06-17T00:00:00"/>
    <n v="888"/>
    <x v="739"/>
    <s v="Bayonne"/>
    <x v="2"/>
    <s v="Aquitaine-Limousin-Poitou-Charentes"/>
    <x v="1"/>
    <x v="1"/>
    <x v="1"/>
    <x v="1"/>
    <s v="Furnishings"/>
    <s v="Eldon Door Stop, Black"/>
    <n v="115171.13"/>
    <n v="86378.347500000003"/>
    <n v="28792.782500000001"/>
    <n v="12"/>
    <x v="6"/>
  </r>
  <r>
    <d v="2019-06-10T00:00:00"/>
    <d v="2019-06-17T00:00:00"/>
    <n v="890"/>
    <x v="148"/>
    <s v="Dresden"/>
    <x v="5"/>
    <s v="Saxony"/>
    <x v="1"/>
    <x v="1"/>
    <x v="0"/>
    <x v="0"/>
    <s v="Art"/>
    <s v="Binney &amp; Smith Pens, Easy-Erase"/>
    <n v="16.96"/>
    <n v="12.72"/>
    <n v="4.24"/>
    <n v="4"/>
    <x v="6"/>
  </r>
  <r>
    <d v="2019-06-10T00:00:00"/>
    <d v="2019-06-17T00:00:00"/>
    <n v="890"/>
    <x v="7"/>
    <s v="Edinburgh"/>
    <x v="1"/>
    <s v="Scotland"/>
    <x v="0"/>
    <x v="1"/>
    <x v="0"/>
    <x v="1"/>
    <s v="Chairs"/>
    <s v="Novimex Chairmat, Red"/>
    <n v="21405.19"/>
    <n v="16053.892499999998"/>
    <n v="5351.2975000000006"/>
    <n v="4"/>
    <x v="6"/>
  </r>
  <r>
    <d v="2019-06-10T00:00:00"/>
    <d v="2019-06-17T00:00:00"/>
    <n v="890"/>
    <x v="496"/>
    <s v="Manchester"/>
    <x v="1"/>
    <s v="England"/>
    <x v="0"/>
    <x v="1"/>
    <x v="1"/>
    <x v="2"/>
    <s v="Copiers"/>
    <s v="Hewlett Copy Machine, Laser"/>
    <n v="0"/>
    <n v="0"/>
    <n v="0"/>
    <n v="6"/>
    <x v="6"/>
  </r>
  <r>
    <d v="2019-06-12T00:00:00"/>
    <d v="2019-06-17T00:00:00"/>
    <n v="892"/>
    <x v="431"/>
    <s v="Albi"/>
    <x v="2"/>
    <s v="Languedoc-Roussillon-Midi-Pyrénées"/>
    <x v="1"/>
    <x v="1"/>
    <x v="1"/>
    <x v="1"/>
    <s v="Furnishings"/>
    <s v="Deflect-O Frame, Durable"/>
    <n v="873.63"/>
    <n v="655.22249999999997"/>
    <n v="218.40750000000003"/>
    <n v="2"/>
    <x v="6"/>
  </r>
  <r>
    <d v="2019-06-07T00:00:00"/>
    <d v="2019-06-17T00:00:00"/>
    <n v="887"/>
    <x v="670"/>
    <s v="Roanne"/>
    <x v="2"/>
    <s v="Auvergne-Rhône-Alpes"/>
    <x v="1"/>
    <x v="1"/>
    <x v="1"/>
    <x v="0"/>
    <s v="Art"/>
    <s v="BIC Pencil Sharpener, Fluorescent"/>
    <n v="1006.11"/>
    <n v="754.58249999999998"/>
    <n v="251.52750000000003"/>
    <n v="7"/>
    <x v="6"/>
  </r>
  <r>
    <d v="2019-06-08T00:00:00"/>
    <d v="2019-06-17T00:00:00"/>
    <n v="888"/>
    <x v="739"/>
    <s v="Bayonne"/>
    <x v="2"/>
    <s v="Aquitaine-Limousin-Poitou-Charentes"/>
    <x v="1"/>
    <x v="1"/>
    <x v="1"/>
    <x v="1"/>
    <s v="Furnishings"/>
    <s v="Eldon Door Stop, Black"/>
    <n v="115171.13"/>
    <n v="86378.347500000003"/>
    <n v="28792.782500000001"/>
    <n v="12"/>
    <x v="6"/>
  </r>
  <r>
    <d v="2019-06-10T00:00:00"/>
    <d v="2019-06-17T00:00:00"/>
    <n v="890"/>
    <x v="148"/>
    <s v="Dresden"/>
    <x v="5"/>
    <s v="Saxony"/>
    <x v="1"/>
    <x v="1"/>
    <x v="0"/>
    <x v="0"/>
    <s v="Art"/>
    <s v="Binney &amp; Smith Pens, Easy-Erase"/>
    <n v="16.96"/>
    <n v="12.72"/>
    <n v="4.24"/>
    <n v="4"/>
    <x v="6"/>
  </r>
  <r>
    <d v="2019-06-10T00:00:00"/>
    <d v="2019-06-17T00:00:00"/>
    <n v="890"/>
    <x v="7"/>
    <s v="Edinburgh"/>
    <x v="1"/>
    <s v="Scotland"/>
    <x v="0"/>
    <x v="1"/>
    <x v="0"/>
    <x v="1"/>
    <s v="Chairs"/>
    <s v="Novimex Chairmat, Red"/>
    <n v="21405.19"/>
    <n v="16053.892499999998"/>
    <n v="5351.2975000000006"/>
    <n v="4"/>
    <x v="6"/>
  </r>
  <r>
    <d v="2019-06-10T00:00:00"/>
    <d v="2019-06-17T00:00:00"/>
    <n v="890"/>
    <x v="496"/>
    <s v="Manchester"/>
    <x v="1"/>
    <s v="England"/>
    <x v="0"/>
    <x v="1"/>
    <x v="1"/>
    <x v="2"/>
    <s v="Copiers"/>
    <s v="Hewlett Copy Machine, Laser"/>
    <n v="0"/>
    <n v="0"/>
    <n v="0"/>
    <n v="6"/>
    <x v="6"/>
  </r>
  <r>
    <d v="2019-06-12T00:00:00"/>
    <d v="2019-06-17T00:00:00"/>
    <n v="892"/>
    <x v="431"/>
    <s v="Albi"/>
    <x v="2"/>
    <s v="Languedoc-Roussillon-Midi-Pyrénées"/>
    <x v="1"/>
    <x v="1"/>
    <x v="1"/>
    <x v="1"/>
    <s v="Furnishings"/>
    <s v="Deflect-O Frame, Durable"/>
    <n v="873.63"/>
    <n v="655.22249999999997"/>
    <n v="218.40750000000003"/>
    <n v="2"/>
    <x v="6"/>
  </r>
  <r>
    <d v="2019-06-12T00:00:00"/>
    <d v="2019-06-18T00:00:00"/>
    <n v="892"/>
    <x v="740"/>
    <s v="Munich"/>
    <x v="5"/>
    <s v="Bavaria"/>
    <x v="1"/>
    <x v="1"/>
    <x v="0"/>
    <x v="1"/>
    <s v="Furnishings"/>
    <s v="Eldon Light Bulb, Black"/>
    <n v="140582.37"/>
    <n v="105436.7775"/>
    <n v="35145.592499999999"/>
    <n v="2"/>
    <x v="6"/>
  </r>
  <r>
    <d v="2019-06-13T00:00:00"/>
    <d v="2019-06-18T00:00:00"/>
    <n v="893"/>
    <x v="716"/>
    <s v="Antwerp"/>
    <x v="9"/>
    <s v="Antwerp"/>
    <x v="1"/>
    <x v="0"/>
    <x v="2"/>
    <x v="0"/>
    <s v="Paper"/>
    <s v="Green Bar Cards &amp; Envelopes, 8.5 x 11"/>
    <n v="0.28000000000000003"/>
    <n v="0.21000000000000002"/>
    <n v="7.0000000000000007E-2"/>
    <n v="2"/>
    <x v="6"/>
  </r>
  <r>
    <d v="2019-06-12T00:00:00"/>
    <d v="2019-06-18T00:00:00"/>
    <n v="892"/>
    <x v="740"/>
    <s v="Munich"/>
    <x v="5"/>
    <s v="Bavaria"/>
    <x v="1"/>
    <x v="1"/>
    <x v="0"/>
    <x v="1"/>
    <s v="Furnishings"/>
    <s v="Eldon Light Bulb, Black"/>
    <n v="140582.37"/>
    <n v="105436.7775"/>
    <n v="35145.592499999999"/>
    <n v="2"/>
    <x v="6"/>
  </r>
  <r>
    <d v="2019-06-13T00:00:00"/>
    <d v="2019-06-18T00:00:00"/>
    <n v="893"/>
    <x v="716"/>
    <s v="Antwerp"/>
    <x v="9"/>
    <s v="Antwerp"/>
    <x v="1"/>
    <x v="0"/>
    <x v="2"/>
    <x v="0"/>
    <s v="Paper"/>
    <s v="Green Bar Cards &amp; Envelopes, 8.5 x 11"/>
    <n v="0.28000000000000003"/>
    <n v="0.21000000000000002"/>
    <n v="7.0000000000000007E-2"/>
    <n v="2"/>
    <x v="6"/>
  </r>
  <r>
    <d v="2019-06-09T00:00:00"/>
    <d v="2019-06-19T00:00:00"/>
    <n v="889"/>
    <x v="141"/>
    <s v="Paris"/>
    <x v="2"/>
    <s v="Ile-de-France"/>
    <x v="1"/>
    <x v="1"/>
    <x v="1"/>
    <x v="1"/>
    <s v="Chairs"/>
    <s v="Harbour Creations Steel Folding Chair, Red"/>
    <n v="22188.03"/>
    <n v="16641.022499999999"/>
    <n v="5547.0074999999997"/>
    <n v="3"/>
    <x v="6"/>
  </r>
  <r>
    <d v="2019-06-10T00:00:00"/>
    <d v="2019-06-19T00:00:00"/>
    <n v="890"/>
    <x v="187"/>
    <s v="Unna"/>
    <x v="5"/>
    <s v="North Rhine-Westphalia"/>
    <x v="1"/>
    <x v="2"/>
    <x v="1"/>
    <x v="0"/>
    <s v="Paper"/>
    <s v="Xerox Message Books, Recycled"/>
    <n v="4893.3500000000004"/>
    <n v="3670.0125000000003"/>
    <n v="1223.3375000000001"/>
    <n v="3"/>
    <x v="6"/>
  </r>
  <r>
    <d v="2019-06-11T00:00:00"/>
    <d v="2019-06-19T00:00:00"/>
    <n v="891"/>
    <x v="243"/>
    <s v="Villeneuve-Saint-Georges"/>
    <x v="2"/>
    <s v="Ile-de-France"/>
    <x v="1"/>
    <x v="1"/>
    <x v="1"/>
    <x v="2"/>
    <s v="Phones"/>
    <s v="Nokia Smart Phone, Cordless"/>
    <n v="187.86"/>
    <n v="140.89500000000001"/>
    <n v="46.965000000000003"/>
    <n v="3"/>
    <x v="6"/>
  </r>
  <r>
    <d v="2019-06-13T00:00:00"/>
    <d v="2019-06-19T00:00:00"/>
    <n v="893"/>
    <x v="194"/>
    <s v="Wolverhampton"/>
    <x v="1"/>
    <s v="England"/>
    <x v="0"/>
    <x v="2"/>
    <x v="1"/>
    <x v="1"/>
    <s v="Chairs"/>
    <s v="Harbour Creations Chairmat, Black"/>
    <n v="48892.98"/>
    <n v="36669.735000000001"/>
    <n v="12223.245000000003"/>
    <n v="4"/>
    <x v="6"/>
  </r>
  <r>
    <d v="2019-06-14T00:00:00"/>
    <d v="2019-06-19T00:00:00"/>
    <n v="894"/>
    <x v="373"/>
    <s v="Trani"/>
    <x v="3"/>
    <s v="Apulia"/>
    <x v="2"/>
    <x v="0"/>
    <x v="0"/>
    <x v="0"/>
    <s v="Art"/>
    <s v="BIC Pencil Sharpener, Fluorescent"/>
    <n v="36843.14"/>
    <n v="27632.355"/>
    <n v="9210.7849999999999"/>
    <n v="8"/>
    <x v="6"/>
  </r>
  <r>
    <d v="2019-06-09T00:00:00"/>
    <d v="2019-06-19T00:00:00"/>
    <n v="889"/>
    <x v="141"/>
    <s v="Paris"/>
    <x v="2"/>
    <s v="Ile-de-France"/>
    <x v="1"/>
    <x v="1"/>
    <x v="1"/>
    <x v="1"/>
    <s v="Chairs"/>
    <s v="Harbour Creations Steel Folding Chair, Red"/>
    <n v="22188.03"/>
    <n v="16641.022499999999"/>
    <n v="5547.0074999999997"/>
    <n v="3"/>
    <x v="6"/>
  </r>
  <r>
    <d v="2019-06-10T00:00:00"/>
    <d v="2019-06-19T00:00:00"/>
    <n v="890"/>
    <x v="187"/>
    <s v="Unna"/>
    <x v="5"/>
    <s v="North Rhine-Westphalia"/>
    <x v="1"/>
    <x v="2"/>
    <x v="1"/>
    <x v="0"/>
    <s v="Paper"/>
    <s v="Xerox Message Books, Recycled"/>
    <n v="4893.3500000000004"/>
    <n v="3670.0125000000003"/>
    <n v="1223.3375000000001"/>
    <n v="3"/>
    <x v="6"/>
  </r>
  <r>
    <d v="2019-06-11T00:00:00"/>
    <d v="2019-06-19T00:00:00"/>
    <n v="891"/>
    <x v="243"/>
    <s v="Villeneuve-Saint-Georges"/>
    <x v="2"/>
    <s v="Ile-de-France"/>
    <x v="1"/>
    <x v="1"/>
    <x v="1"/>
    <x v="2"/>
    <s v="Phones"/>
    <s v="Nokia Smart Phone, Cordless"/>
    <n v="187.86"/>
    <n v="140.89500000000001"/>
    <n v="46.965000000000003"/>
    <n v="3"/>
    <x v="6"/>
  </r>
  <r>
    <d v="2019-06-13T00:00:00"/>
    <d v="2019-06-19T00:00:00"/>
    <n v="893"/>
    <x v="194"/>
    <s v="Wolverhampton"/>
    <x v="1"/>
    <s v="England"/>
    <x v="0"/>
    <x v="2"/>
    <x v="1"/>
    <x v="1"/>
    <s v="Chairs"/>
    <s v="Harbour Creations Chairmat, Black"/>
    <n v="48892.98"/>
    <n v="36669.735000000001"/>
    <n v="12223.245000000003"/>
    <n v="4"/>
    <x v="6"/>
  </r>
  <r>
    <d v="2019-06-14T00:00:00"/>
    <d v="2019-06-19T00:00:00"/>
    <n v="894"/>
    <x v="373"/>
    <s v="Trani"/>
    <x v="3"/>
    <s v="Apulia"/>
    <x v="2"/>
    <x v="0"/>
    <x v="0"/>
    <x v="0"/>
    <s v="Art"/>
    <s v="BIC Pencil Sharpener, Fluorescent"/>
    <n v="36843.14"/>
    <n v="27632.355"/>
    <n v="9210.7849999999999"/>
    <n v="8"/>
    <x v="6"/>
  </r>
  <r>
    <d v="2019-06-10T00:00:00"/>
    <d v="2019-06-20T00:00:00"/>
    <n v="890"/>
    <x v="142"/>
    <s v="Lisbon"/>
    <x v="10"/>
    <s v="Lisboa"/>
    <x v="2"/>
    <x v="2"/>
    <x v="1"/>
    <x v="0"/>
    <s v="Appliances"/>
    <s v="Hoover Stove, White"/>
    <n v="65671.600000000006"/>
    <n v="49253.700000000004"/>
    <n v="16417.900000000001"/>
    <n v="12"/>
    <x v="6"/>
  </r>
  <r>
    <d v="2019-06-11T00:00:00"/>
    <d v="2019-06-20T00:00:00"/>
    <n v="891"/>
    <x v="593"/>
    <s v="Barnsley"/>
    <x v="1"/>
    <s v="England"/>
    <x v="0"/>
    <x v="1"/>
    <x v="1"/>
    <x v="1"/>
    <s v="Furnishings"/>
    <s v="Deflect-O Frame, Black"/>
    <n v="89653.04"/>
    <n v="67239.78"/>
    <n v="22413.259999999995"/>
    <n v="3"/>
    <x v="6"/>
  </r>
  <r>
    <d v="2019-06-13T00:00:00"/>
    <d v="2019-06-20T00:00:00"/>
    <n v="893"/>
    <x v="510"/>
    <s v="Kettering"/>
    <x v="1"/>
    <s v="England"/>
    <x v="0"/>
    <x v="0"/>
    <x v="2"/>
    <x v="0"/>
    <s v="Binders"/>
    <s v="Avery Index Tab, Durable"/>
    <n v="0.08"/>
    <n v="0.06"/>
    <n v="2.0000000000000004E-2"/>
    <n v="5"/>
    <x v="6"/>
  </r>
  <r>
    <d v="2019-06-10T00:00:00"/>
    <d v="2019-06-20T00:00:00"/>
    <n v="890"/>
    <x v="142"/>
    <s v="Lisbon"/>
    <x v="10"/>
    <s v="Lisboa"/>
    <x v="2"/>
    <x v="2"/>
    <x v="1"/>
    <x v="0"/>
    <s v="Appliances"/>
    <s v="Hoover Stove, White"/>
    <n v="65671.600000000006"/>
    <n v="49253.700000000004"/>
    <n v="16417.900000000001"/>
    <n v="12"/>
    <x v="6"/>
  </r>
  <r>
    <d v="2019-06-11T00:00:00"/>
    <d v="2019-06-20T00:00:00"/>
    <n v="891"/>
    <x v="593"/>
    <s v="Barnsley"/>
    <x v="1"/>
    <s v="England"/>
    <x v="0"/>
    <x v="1"/>
    <x v="1"/>
    <x v="1"/>
    <s v="Furnishings"/>
    <s v="Deflect-O Frame, Black"/>
    <n v="89653.04"/>
    <n v="67239.78"/>
    <n v="22413.259999999995"/>
    <n v="3"/>
    <x v="6"/>
  </r>
  <r>
    <d v="2019-06-13T00:00:00"/>
    <d v="2019-06-20T00:00:00"/>
    <n v="893"/>
    <x v="510"/>
    <s v="Kettering"/>
    <x v="1"/>
    <s v="England"/>
    <x v="0"/>
    <x v="0"/>
    <x v="2"/>
    <x v="0"/>
    <s v="Binders"/>
    <s v="Avery Index Tab, Durable"/>
    <n v="0.08"/>
    <n v="0.06"/>
    <n v="2.0000000000000004E-2"/>
    <n v="5"/>
    <x v="6"/>
  </r>
  <r>
    <d v="2019-06-11T00:00:00"/>
    <d v="2019-06-21T00:00:00"/>
    <n v="891"/>
    <x v="716"/>
    <s v="Seville"/>
    <x v="6"/>
    <s v="Andalusía"/>
    <x v="2"/>
    <x v="0"/>
    <x v="2"/>
    <x v="0"/>
    <s v="Labels"/>
    <s v="Harbour Creations File Folder Labels, Laser Printer Compatible"/>
    <n v="14797.41"/>
    <n v="11098.057499999999"/>
    <n v="3699.3525000000009"/>
    <n v="8"/>
    <x v="6"/>
  </r>
  <r>
    <d v="2019-06-12T00:00:00"/>
    <d v="2019-06-21T00:00:00"/>
    <n v="892"/>
    <x v="535"/>
    <s v="Utrecht"/>
    <x v="7"/>
    <s v="Utrecht"/>
    <x v="1"/>
    <x v="1"/>
    <x v="2"/>
    <x v="1"/>
    <s v="Chairs"/>
    <s v="Hon Bag Chairs, Set of Two"/>
    <n v="0"/>
    <n v="0"/>
    <n v="0"/>
    <n v="3"/>
    <x v="6"/>
  </r>
  <r>
    <d v="2019-06-12T00:00:00"/>
    <d v="2019-06-21T00:00:00"/>
    <n v="892"/>
    <x v="525"/>
    <s v="Sevran"/>
    <x v="2"/>
    <s v="Ile-de-France"/>
    <x v="1"/>
    <x v="1"/>
    <x v="1"/>
    <x v="1"/>
    <s v="Bookcases"/>
    <s v="Dania Floating Shelf Set, Metal"/>
    <n v="126323.47"/>
    <n v="94742.602500000008"/>
    <n v="31580.867499999993"/>
    <n v="1"/>
    <x v="6"/>
  </r>
  <r>
    <d v="2019-06-12T00:00:00"/>
    <d v="2019-06-21T00:00:00"/>
    <n v="892"/>
    <x v="343"/>
    <s v="Huddinge"/>
    <x v="0"/>
    <s v="Stockholm"/>
    <x v="0"/>
    <x v="2"/>
    <x v="2"/>
    <x v="1"/>
    <s v="Furnishings"/>
    <s v="Advantus Light Bulb, Black"/>
    <n v="0"/>
    <n v="0"/>
    <n v="0"/>
    <n v="9"/>
    <x v="6"/>
  </r>
  <r>
    <d v="2019-06-13T00:00:00"/>
    <d v="2019-06-21T00:00:00"/>
    <n v="893"/>
    <x v="422"/>
    <s v="Lyon"/>
    <x v="2"/>
    <s v="Auvergne-Rhône-Alpes"/>
    <x v="1"/>
    <x v="2"/>
    <x v="2"/>
    <x v="1"/>
    <s v="Furnishings"/>
    <s v="Rubbermaid Photo Frame, Erganomic"/>
    <n v="1317.27"/>
    <n v="987.95249999999999"/>
    <n v="329.3175"/>
    <n v="2"/>
    <x v="6"/>
  </r>
  <r>
    <d v="2019-06-13T00:00:00"/>
    <d v="2019-06-21T00:00:00"/>
    <n v="893"/>
    <x v="141"/>
    <s v="Madrid"/>
    <x v="6"/>
    <s v="Madrid"/>
    <x v="2"/>
    <x v="1"/>
    <x v="3"/>
    <x v="0"/>
    <s v="Art"/>
    <s v="Binney &amp; Smith Highlighters, Fluorescent"/>
    <n v="47.51"/>
    <n v="35.6325"/>
    <n v="11.877499999999998"/>
    <n v="2"/>
    <x v="6"/>
  </r>
  <r>
    <d v="2019-06-14T00:00:00"/>
    <d v="2019-06-21T00:00:00"/>
    <n v="894"/>
    <x v="152"/>
    <s v="Rennes"/>
    <x v="2"/>
    <s v="Brittany"/>
    <x v="1"/>
    <x v="1"/>
    <x v="1"/>
    <x v="1"/>
    <s v="Chairs"/>
    <s v="Office Star Rocking Chair, Adjustable"/>
    <n v="905372.55"/>
    <n v="679029.41250000009"/>
    <n v="226343.13749999995"/>
    <n v="8"/>
    <x v="6"/>
  </r>
  <r>
    <d v="2019-06-11T00:00:00"/>
    <d v="2019-06-21T00:00:00"/>
    <n v="891"/>
    <x v="716"/>
    <s v="Seville"/>
    <x v="6"/>
    <s v="Andalusía"/>
    <x v="2"/>
    <x v="0"/>
    <x v="2"/>
    <x v="0"/>
    <s v="Labels"/>
    <s v="Harbour Creations File Folder Labels, Laser Printer Compatible"/>
    <n v="14797.41"/>
    <n v="11098.057499999999"/>
    <n v="3699.3525000000009"/>
    <n v="8"/>
    <x v="6"/>
  </r>
  <r>
    <d v="2019-06-12T00:00:00"/>
    <d v="2019-06-21T00:00:00"/>
    <n v="892"/>
    <x v="535"/>
    <s v="Utrecht"/>
    <x v="7"/>
    <s v="Utrecht"/>
    <x v="1"/>
    <x v="1"/>
    <x v="2"/>
    <x v="1"/>
    <s v="Chairs"/>
    <s v="Hon Bag Chairs, Set of Two"/>
    <n v="0"/>
    <n v="0"/>
    <n v="0"/>
    <n v="3"/>
    <x v="6"/>
  </r>
  <r>
    <d v="2019-06-12T00:00:00"/>
    <d v="2019-06-21T00:00:00"/>
    <n v="892"/>
    <x v="525"/>
    <s v="Sevran"/>
    <x v="2"/>
    <s v="Ile-de-France"/>
    <x v="1"/>
    <x v="1"/>
    <x v="1"/>
    <x v="1"/>
    <s v="Bookcases"/>
    <s v="Dania Floating Shelf Set, Metal"/>
    <n v="126323.47"/>
    <n v="94742.602500000008"/>
    <n v="31580.867499999993"/>
    <n v="1"/>
    <x v="6"/>
  </r>
  <r>
    <d v="2019-06-12T00:00:00"/>
    <d v="2019-06-21T00:00:00"/>
    <n v="892"/>
    <x v="343"/>
    <s v="Huddinge"/>
    <x v="0"/>
    <s v="Stockholm"/>
    <x v="0"/>
    <x v="2"/>
    <x v="2"/>
    <x v="1"/>
    <s v="Furnishings"/>
    <s v="Advantus Light Bulb, Black"/>
    <n v="0"/>
    <n v="0"/>
    <n v="0"/>
    <n v="9"/>
    <x v="6"/>
  </r>
  <r>
    <d v="2019-06-13T00:00:00"/>
    <d v="2019-06-21T00:00:00"/>
    <n v="893"/>
    <x v="422"/>
    <s v="Lyon"/>
    <x v="2"/>
    <s v="Auvergne-Rhône-Alpes"/>
    <x v="1"/>
    <x v="2"/>
    <x v="2"/>
    <x v="1"/>
    <s v="Furnishings"/>
    <s v="Rubbermaid Photo Frame, Erganomic"/>
    <n v="1317.27"/>
    <n v="987.95249999999999"/>
    <n v="329.3175"/>
    <n v="2"/>
    <x v="6"/>
  </r>
  <r>
    <d v="2019-06-13T00:00:00"/>
    <d v="2019-06-21T00:00:00"/>
    <n v="893"/>
    <x v="141"/>
    <s v="Madrid"/>
    <x v="6"/>
    <s v="Madrid"/>
    <x v="2"/>
    <x v="1"/>
    <x v="3"/>
    <x v="0"/>
    <s v="Art"/>
    <s v="Binney &amp; Smith Highlighters, Fluorescent"/>
    <n v="47.51"/>
    <n v="35.6325"/>
    <n v="11.877499999999998"/>
    <n v="2"/>
    <x v="6"/>
  </r>
  <r>
    <d v="2019-06-14T00:00:00"/>
    <d v="2019-06-21T00:00:00"/>
    <n v="894"/>
    <x v="152"/>
    <s v="Rennes"/>
    <x v="2"/>
    <s v="Brittany"/>
    <x v="1"/>
    <x v="1"/>
    <x v="1"/>
    <x v="1"/>
    <s v="Chairs"/>
    <s v="Office Star Rocking Chair, Adjustable"/>
    <n v="905372.55"/>
    <n v="679029.41250000009"/>
    <n v="226343.13749999995"/>
    <n v="8"/>
    <x v="6"/>
  </r>
  <r>
    <d v="2019-06-13T00:00:00"/>
    <d v="2019-06-22T00:00:00"/>
    <n v="893"/>
    <x v="184"/>
    <s v="Tilburg"/>
    <x v="7"/>
    <s v="North Brabant"/>
    <x v="1"/>
    <x v="1"/>
    <x v="1"/>
    <x v="1"/>
    <s v="Bookcases"/>
    <s v="Sauder Library with Doors, Metal"/>
    <n v="337511.25"/>
    <n v="253133.4375"/>
    <n v="84377.8125"/>
    <n v="3"/>
    <x v="6"/>
  </r>
  <r>
    <d v="2019-06-14T00:00:00"/>
    <d v="2019-06-22T00:00:00"/>
    <n v="894"/>
    <x v="271"/>
    <s v="Madrid"/>
    <x v="6"/>
    <s v="Madrid"/>
    <x v="2"/>
    <x v="0"/>
    <x v="1"/>
    <x v="0"/>
    <s v="Binders"/>
    <s v="Acco Binder Covers, Durable"/>
    <n v="0.22"/>
    <n v="0.16500000000000001"/>
    <n v="5.4999999999999993E-2"/>
    <n v="3"/>
    <x v="6"/>
  </r>
  <r>
    <d v="2019-06-15T00:00:00"/>
    <d v="2019-06-22T00:00:00"/>
    <n v="895"/>
    <x v="268"/>
    <s v="London"/>
    <x v="1"/>
    <s v="England"/>
    <x v="0"/>
    <x v="2"/>
    <x v="1"/>
    <x v="0"/>
    <s v="Art"/>
    <s v="Binney &amp; Smith Sketch Pad, Water Color"/>
    <n v="1584.14"/>
    <n v="1188.105"/>
    <n v="396.03500000000008"/>
    <n v="4"/>
    <x v="6"/>
  </r>
  <r>
    <d v="2019-06-13T00:00:00"/>
    <d v="2019-06-22T00:00:00"/>
    <n v="893"/>
    <x v="184"/>
    <s v="Tilburg"/>
    <x v="7"/>
    <s v="North Brabant"/>
    <x v="1"/>
    <x v="1"/>
    <x v="1"/>
    <x v="1"/>
    <s v="Bookcases"/>
    <s v="Sauder Library with Doors, Metal"/>
    <n v="337511.25"/>
    <n v="253133.4375"/>
    <n v="84377.8125"/>
    <n v="3"/>
    <x v="6"/>
  </r>
  <r>
    <d v="2019-06-14T00:00:00"/>
    <d v="2019-06-22T00:00:00"/>
    <n v="894"/>
    <x v="271"/>
    <s v="Madrid"/>
    <x v="6"/>
    <s v="Madrid"/>
    <x v="2"/>
    <x v="0"/>
    <x v="1"/>
    <x v="0"/>
    <s v="Binders"/>
    <s v="Acco Binder Covers, Durable"/>
    <n v="0.22"/>
    <n v="0.16500000000000001"/>
    <n v="5.4999999999999993E-2"/>
    <n v="3"/>
    <x v="6"/>
  </r>
  <r>
    <d v="2019-06-15T00:00:00"/>
    <d v="2019-06-22T00:00:00"/>
    <n v="895"/>
    <x v="268"/>
    <s v="London"/>
    <x v="1"/>
    <s v="England"/>
    <x v="0"/>
    <x v="2"/>
    <x v="1"/>
    <x v="0"/>
    <s v="Art"/>
    <s v="Binney &amp; Smith Sketch Pad, Water Color"/>
    <n v="1584.14"/>
    <n v="1188.105"/>
    <n v="396.03500000000008"/>
    <n v="4"/>
    <x v="6"/>
  </r>
  <r>
    <d v="2019-06-13T00:00:00"/>
    <d v="2019-06-23T00:00:00"/>
    <n v="893"/>
    <x v="662"/>
    <s v="Saint-Dizier"/>
    <x v="2"/>
    <s v="Alsace-Champagne-Ardenne-Lorraine"/>
    <x v="1"/>
    <x v="1"/>
    <x v="1"/>
    <x v="0"/>
    <s v="Appliances"/>
    <s v="Hamilton Beach Refrigerator, Black"/>
    <n v="0.01"/>
    <n v="7.4999999999999997E-3"/>
    <n v="2.5000000000000005E-3"/>
    <n v="2"/>
    <x v="6"/>
  </r>
  <r>
    <d v="2019-06-13T00:00:00"/>
    <d v="2019-06-23T00:00:00"/>
    <n v="893"/>
    <x v="57"/>
    <s v="Bournemouth"/>
    <x v="1"/>
    <s v="England"/>
    <x v="0"/>
    <x v="1"/>
    <x v="1"/>
    <x v="0"/>
    <s v="Art"/>
    <s v="Sanford Pens, Easy-Erase"/>
    <n v="1643.89"/>
    <n v="1232.9175"/>
    <n v="410.97250000000008"/>
    <n v="3"/>
    <x v="6"/>
  </r>
  <r>
    <d v="2019-06-13T00:00:00"/>
    <d v="2019-06-23T00:00:00"/>
    <n v="893"/>
    <x v="496"/>
    <s v="Palma de Mallorca"/>
    <x v="6"/>
    <s v="Balearic Islands"/>
    <x v="2"/>
    <x v="1"/>
    <x v="0"/>
    <x v="0"/>
    <s v="Art"/>
    <s v="Binney &amp; Smith Pens, Water Color"/>
    <n v="1690.68"/>
    <n v="1268.01"/>
    <n v="422.67000000000007"/>
    <n v="2"/>
    <x v="6"/>
  </r>
  <r>
    <d v="2019-06-13T00:00:00"/>
    <d v="2019-06-23T00:00:00"/>
    <n v="893"/>
    <x v="560"/>
    <s v="Trier"/>
    <x v="5"/>
    <s v="Rhineland-Palatinate"/>
    <x v="1"/>
    <x v="2"/>
    <x v="1"/>
    <x v="0"/>
    <s v="Appliances"/>
    <s v="Cuisinart Coffee Grinder, White"/>
    <n v="30505.82"/>
    <n v="22879.364999999998"/>
    <n v="7626.4550000000017"/>
    <n v="5"/>
    <x v="6"/>
  </r>
  <r>
    <d v="2019-06-14T00:00:00"/>
    <d v="2019-06-23T00:00:00"/>
    <n v="894"/>
    <x v="233"/>
    <s v="Frankfurt"/>
    <x v="5"/>
    <s v="Hesse"/>
    <x v="1"/>
    <x v="1"/>
    <x v="1"/>
    <x v="0"/>
    <s v="Art"/>
    <s v="Binney &amp; Smith Markers, Fluorescent"/>
    <n v="427398"/>
    <n v="320548.5"/>
    <n v="106849.5"/>
    <n v="3"/>
    <x v="6"/>
  </r>
  <r>
    <d v="2019-06-15T00:00:00"/>
    <d v="2019-06-23T00:00:00"/>
    <n v="895"/>
    <x v="227"/>
    <s v="Latina"/>
    <x v="3"/>
    <s v="Lazio"/>
    <x v="2"/>
    <x v="2"/>
    <x v="0"/>
    <x v="1"/>
    <s v="Bookcases"/>
    <s v="Bush Stackable Bookrack, Traditional"/>
    <n v="1035.51"/>
    <n v="776.63249999999994"/>
    <n v="258.87750000000005"/>
    <n v="3"/>
    <x v="6"/>
  </r>
  <r>
    <d v="2019-06-17T00:00:00"/>
    <d v="2019-06-23T00:00:00"/>
    <n v="897"/>
    <x v="400"/>
    <s v="Potsdam"/>
    <x v="5"/>
    <s v="Brandenburg"/>
    <x v="1"/>
    <x v="0"/>
    <x v="0"/>
    <x v="0"/>
    <s v="Binders"/>
    <s v="Wilson Jones Index Tab, Economy"/>
    <n v="39746.22"/>
    <n v="29809.665000000001"/>
    <n v="9936.5550000000003"/>
    <n v="9"/>
    <x v="6"/>
  </r>
  <r>
    <d v="2019-06-17T00:00:00"/>
    <d v="2019-06-23T00:00:00"/>
    <n v="897"/>
    <x v="11"/>
    <s v="Granada"/>
    <x v="6"/>
    <s v="Andalusía"/>
    <x v="2"/>
    <x v="2"/>
    <x v="1"/>
    <x v="0"/>
    <s v="Storage"/>
    <s v="Fellowes Box, Single Width"/>
    <n v="57910.239999999998"/>
    <n v="43432.68"/>
    <n v="14477.559999999998"/>
    <n v="3"/>
    <x v="6"/>
  </r>
  <r>
    <d v="2019-06-18T00:00:00"/>
    <d v="2019-06-23T00:00:00"/>
    <n v="898"/>
    <x v="679"/>
    <s v="Bremen"/>
    <x v="5"/>
    <s v="Bremen"/>
    <x v="1"/>
    <x v="1"/>
    <x v="0"/>
    <x v="1"/>
    <s v="Furnishings"/>
    <s v="Deflect-O Door Stop, Duo Pack"/>
    <n v="60442.17"/>
    <n v="45331.627500000002"/>
    <n v="15110.542499999996"/>
    <n v="6"/>
    <x v="6"/>
  </r>
  <r>
    <d v="2019-06-13T00:00:00"/>
    <d v="2019-06-23T00:00:00"/>
    <n v="893"/>
    <x v="662"/>
    <s v="Saint-Dizier"/>
    <x v="2"/>
    <s v="Alsace-Champagne-Ardenne-Lorraine"/>
    <x v="1"/>
    <x v="1"/>
    <x v="1"/>
    <x v="0"/>
    <s v="Appliances"/>
    <s v="Hamilton Beach Refrigerator, Black"/>
    <n v="0.01"/>
    <n v="7.4999999999999997E-3"/>
    <n v="2.5000000000000005E-3"/>
    <n v="2"/>
    <x v="6"/>
  </r>
  <r>
    <d v="2019-06-13T00:00:00"/>
    <d v="2019-06-23T00:00:00"/>
    <n v="893"/>
    <x v="57"/>
    <s v="Bournemouth"/>
    <x v="1"/>
    <s v="England"/>
    <x v="0"/>
    <x v="1"/>
    <x v="1"/>
    <x v="0"/>
    <s v="Art"/>
    <s v="Sanford Pens, Easy-Erase"/>
    <n v="1643.89"/>
    <n v="1232.9175"/>
    <n v="410.97250000000008"/>
    <n v="3"/>
    <x v="6"/>
  </r>
  <r>
    <d v="2019-06-13T00:00:00"/>
    <d v="2019-06-23T00:00:00"/>
    <n v="893"/>
    <x v="496"/>
    <s v="Palma de Mallorca"/>
    <x v="6"/>
    <s v="Balearic Islands"/>
    <x v="2"/>
    <x v="1"/>
    <x v="0"/>
    <x v="0"/>
    <s v="Art"/>
    <s v="Binney &amp; Smith Pens, Water Color"/>
    <n v="1690.68"/>
    <n v="1268.01"/>
    <n v="422.67000000000007"/>
    <n v="2"/>
    <x v="6"/>
  </r>
  <r>
    <d v="2019-06-13T00:00:00"/>
    <d v="2019-06-23T00:00:00"/>
    <n v="893"/>
    <x v="560"/>
    <s v="Trier"/>
    <x v="5"/>
    <s v="Rhineland-Palatinate"/>
    <x v="1"/>
    <x v="2"/>
    <x v="1"/>
    <x v="0"/>
    <s v="Appliances"/>
    <s v="Cuisinart Coffee Grinder, White"/>
    <n v="30505.82"/>
    <n v="22879.364999999998"/>
    <n v="7626.4550000000017"/>
    <n v="5"/>
    <x v="6"/>
  </r>
  <r>
    <d v="2019-06-14T00:00:00"/>
    <d v="2019-06-23T00:00:00"/>
    <n v="894"/>
    <x v="233"/>
    <s v="Frankfurt"/>
    <x v="5"/>
    <s v="Hesse"/>
    <x v="1"/>
    <x v="1"/>
    <x v="1"/>
    <x v="0"/>
    <s v="Art"/>
    <s v="Binney &amp; Smith Markers, Fluorescent"/>
    <n v="427398"/>
    <n v="320548.5"/>
    <n v="106849.5"/>
    <n v="3"/>
    <x v="6"/>
  </r>
  <r>
    <d v="2019-06-15T00:00:00"/>
    <d v="2019-06-23T00:00:00"/>
    <n v="895"/>
    <x v="227"/>
    <s v="Latina"/>
    <x v="3"/>
    <s v="Lazio"/>
    <x v="2"/>
    <x v="2"/>
    <x v="0"/>
    <x v="1"/>
    <s v="Bookcases"/>
    <s v="Bush Stackable Bookrack, Traditional"/>
    <n v="1035.51"/>
    <n v="776.63249999999994"/>
    <n v="258.87750000000005"/>
    <n v="3"/>
    <x v="6"/>
  </r>
  <r>
    <d v="2019-06-17T00:00:00"/>
    <d v="2019-06-23T00:00:00"/>
    <n v="897"/>
    <x v="400"/>
    <s v="Potsdam"/>
    <x v="5"/>
    <s v="Brandenburg"/>
    <x v="1"/>
    <x v="0"/>
    <x v="0"/>
    <x v="0"/>
    <s v="Binders"/>
    <s v="Wilson Jones Index Tab, Economy"/>
    <n v="39746.22"/>
    <n v="29809.665000000001"/>
    <n v="9936.5550000000003"/>
    <n v="9"/>
    <x v="6"/>
  </r>
  <r>
    <d v="2019-06-17T00:00:00"/>
    <d v="2019-06-23T00:00:00"/>
    <n v="897"/>
    <x v="11"/>
    <s v="Granada"/>
    <x v="6"/>
    <s v="Andalusía"/>
    <x v="2"/>
    <x v="2"/>
    <x v="1"/>
    <x v="0"/>
    <s v="Storage"/>
    <s v="Fellowes Box, Single Width"/>
    <n v="57910.239999999998"/>
    <n v="43432.68"/>
    <n v="14477.559999999998"/>
    <n v="3"/>
    <x v="6"/>
  </r>
  <r>
    <d v="2019-06-18T00:00:00"/>
    <d v="2019-06-23T00:00:00"/>
    <n v="898"/>
    <x v="679"/>
    <s v="Bremen"/>
    <x v="5"/>
    <s v="Bremen"/>
    <x v="1"/>
    <x v="1"/>
    <x v="0"/>
    <x v="1"/>
    <s v="Furnishings"/>
    <s v="Deflect-O Door Stop, Duo Pack"/>
    <n v="60442.17"/>
    <n v="45331.627500000002"/>
    <n v="15110.542499999996"/>
    <n v="6"/>
    <x v="6"/>
  </r>
  <r>
    <d v="2019-06-14T00:00:00"/>
    <d v="2019-06-24T00:00:00"/>
    <n v="894"/>
    <x v="722"/>
    <s v="Velbert"/>
    <x v="5"/>
    <s v="North Rhine-Westphalia"/>
    <x v="1"/>
    <x v="0"/>
    <x v="1"/>
    <x v="0"/>
    <s v="Storage"/>
    <s v="Tenex File Cart, Single Width"/>
    <n v="27661.99"/>
    <n v="20746.4925"/>
    <n v="6915.4975000000013"/>
    <n v="3"/>
    <x v="6"/>
  </r>
  <r>
    <d v="2019-06-18T00:00:00"/>
    <d v="2019-06-24T00:00:00"/>
    <n v="898"/>
    <x v="141"/>
    <s v="Milan"/>
    <x v="3"/>
    <s v="Lombardy"/>
    <x v="2"/>
    <x v="1"/>
    <x v="0"/>
    <x v="0"/>
    <s v="Storage"/>
    <s v="Fellowes Box, Blue"/>
    <n v="0.01"/>
    <n v="7.4999999999999997E-3"/>
    <n v="2.5000000000000005E-3"/>
    <n v="4"/>
    <x v="6"/>
  </r>
  <r>
    <d v="2019-06-19T00:00:00"/>
    <d v="2019-06-24T00:00:00"/>
    <n v="899"/>
    <x v="703"/>
    <s v="Leeds"/>
    <x v="1"/>
    <s v="England"/>
    <x v="0"/>
    <x v="1"/>
    <x v="1"/>
    <x v="1"/>
    <s v="Tables"/>
    <s v="Chromcraft Conference Table, with Bottom Storage"/>
    <n v="29.17"/>
    <n v="21.877500000000001"/>
    <n v="7.2925000000000004"/>
    <n v="1"/>
    <x v="6"/>
  </r>
  <r>
    <d v="2019-06-19T00:00:00"/>
    <d v="2019-06-24T00:00:00"/>
    <n v="899"/>
    <x v="661"/>
    <s v="Toulouse"/>
    <x v="2"/>
    <s v="Languedoc-Roussillon-Midi-Pyrénées"/>
    <x v="1"/>
    <x v="2"/>
    <x v="0"/>
    <x v="2"/>
    <s v="Copiers"/>
    <s v="Canon Personal Copier, High-Speed"/>
    <n v="1391.16"/>
    <n v="1043.3700000000001"/>
    <n v="347.78999999999996"/>
    <n v="12"/>
    <x v="6"/>
  </r>
  <r>
    <d v="2019-06-19T00:00:00"/>
    <d v="2019-06-24T00:00:00"/>
    <n v="899"/>
    <x v="198"/>
    <s v="Tivoli"/>
    <x v="3"/>
    <s v="Lazio"/>
    <x v="2"/>
    <x v="1"/>
    <x v="2"/>
    <x v="1"/>
    <s v="Furnishings"/>
    <s v="Advantus Photo Frame, Duo Pack"/>
    <n v="16640.77"/>
    <n v="12480.577499999999"/>
    <n v="4160.192500000001"/>
    <n v="3"/>
    <x v="6"/>
  </r>
  <r>
    <d v="2019-06-14T00:00:00"/>
    <d v="2019-06-24T00:00:00"/>
    <n v="894"/>
    <x v="722"/>
    <s v="Velbert"/>
    <x v="5"/>
    <s v="North Rhine-Westphalia"/>
    <x v="1"/>
    <x v="0"/>
    <x v="1"/>
    <x v="0"/>
    <s v="Storage"/>
    <s v="Tenex File Cart, Single Width"/>
    <n v="27661.99"/>
    <n v="20746.4925"/>
    <n v="6915.4975000000013"/>
    <n v="3"/>
    <x v="6"/>
  </r>
  <r>
    <d v="2019-06-18T00:00:00"/>
    <d v="2019-06-24T00:00:00"/>
    <n v="898"/>
    <x v="141"/>
    <s v="Milan"/>
    <x v="3"/>
    <s v="Lombardy"/>
    <x v="2"/>
    <x v="1"/>
    <x v="0"/>
    <x v="0"/>
    <s v="Storage"/>
    <s v="Fellowes Box, Blue"/>
    <n v="0.01"/>
    <n v="7.4999999999999997E-3"/>
    <n v="2.5000000000000005E-3"/>
    <n v="4"/>
    <x v="6"/>
  </r>
  <r>
    <d v="2019-06-19T00:00:00"/>
    <d v="2019-06-24T00:00:00"/>
    <n v="899"/>
    <x v="703"/>
    <s v="Leeds"/>
    <x v="1"/>
    <s v="England"/>
    <x v="0"/>
    <x v="1"/>
    <x v="1"/>
    <x v="1"/>
    <s v="Tables"/>
    <s v="Chromcraft Conference Table, with Bottom Storage"/>
    <n v="29.17"/>
    <n v="21.877500000000001"/>
    <n v="7.2925000000000004"/>
    <n v="1"/>
    <x v="6"/>
  </r>
  <r>
    <d v="2019-06-19T00:00:00"/>
    <d v="2019-06-24T00:00:00"/>
    <n v="899"/>
    <x v="661"/>
    <s v="Toulouse"/>
    <x v="2"/>
    <s v="Languedoc-Roussillon-Midi-Pyrénées"/>
    <x v="1"/>
    <x v="2"/>
    <x v="0"/>
    <x v="2"/>
    <s v="Copiers"/>
    <s v="Canon Personal Copier, High-Speed"/>
    <n v="1391.16"/>
    <n v="1043.3700000000001"/>
    <n v="347.78999999999996"/>
    <n v="12"/>
    <x v="6"/>
  </r>
  <r>
    <d v="2019-06-19T00:00:00"/>
    <d v="2019-06-24T00:00:00"/>
    <n v="899"/>
    <x v="198"/>
    <s v="Tivoli"/>
    <x v="3"/>
    <s v="Lazio"/>
    <x v="2"/>
    <x v="1"/>
    <x v="2"/>
    <x v="1"/>
    <s v="Furnishings"/>
    <s v="Advantus Photo Frame, Duo Pack"/>
    <n v="16640.77"/>
    <n v="12480.577499999999"/>
    <n v="4160.192500000001"/>
    <n v="3"/>
    <x v="6"/>
  </r>
  <r>
    <d v="2019-06-17T00:00:00"/>
    <d v="2019-06-25T00:00:00"/>
    <n v="897"/>
    <x v="97"/>
    <s v="Leeds"/>
    <x v="1"/>
    <s v="England"/>
    <x v="0"/>
    <x v="0"/>
    <x v="0"/>
    <x v="0"/>
    <s v="Art"/>
    <s v="Stanley Sketch Pad, Fluorescent"/>
    <n v="0"/>
    <n v="0"/>
    <n v="0"/>
    <n v="2"/>
    <x v="6"/>
  </r>
  <r>
    <d v="2019-06-17T00:00:00"/>
    <d v="2019-06-25T00:00:00"/>
    <n v="897"/>
    <x v="324"/>
    <s v="Vienna"/>
    <x v="4"/>
    <s v="Vienna"/>
    <x v="1"/>
    <x v="1"/>
    <x v="1"/>
    <x v="1"/>
    <s v="Furnishings"/>
    <s v="Deflect-O Frame, Durable"/>
    <n v="0"/>
    <n v="0"/>
    <n v="0"/>
    <n v="4"/>
    <x v="6"/>
  </r>
  <r>
    <d v="2019-06-20T00:00:00"/>
    <d v="2019-06-25T00:00:00"/>
    <n v="900"/>
    <x v="472"/>
    <s v="Rome"/>
    <x v="3"/>
    <s v="Lazio"/>
    <x v="2"/>
    <x v="1"/>
    <x v="2"/>
    <x v="0"/>
    <s v="Art"/>
    <s v="BIC Pens, Easy-Erase"/>
    <n v="24032.560000000001"/>
    <n v="18024.420000000002"/>
    <n v="6008.1399999999994"/>
    <n v="7"/>
    <x v="6"/>
  </r>
  <r>
    <d v="2019-06-17T00:00:00"/>
    <d v="2019-06-25T00:00:00"/>
    <n v="897"/>
    <x v="97"/>
    <s v="Leeds"/>
    <x v="1"/>
    <s v="England"/>
    <x v="0"/>
    <x v="0"/>
    <x v="0"/>
    <x v="0"/>
    <s v="Art"/>
    <s v="Stanley Sketch Pad, Fluorescent"/>
    <n v="0"/>
    <n v="0"/>
    <n v="0"/>
    <n v="2"/>
    <x v="6"/>
  </r>
  <r>
    <d v="2019-06-17T00:00:00"/>
    <d v="2019-06-25T00:00:00"/>
    <n v="897"/>
    <x v="324"/>
    <s v="Vienna"/>
    <x v="4"/>
    <s v="Vienna"/>
    <x v="1"/>
    <x v="1"/>
    <x v="1"/>
    <x v="1"/>
    <s v="Furnishings"/>
    <s v="Deflect-O Frame, Durable"/>
    <n v="0"/>
    <n v="0"/>
    <n v="0"/>
    <n v="4"/>
    <x v="6"/>
  </r>
  <r>
    <d v="2019-06-20T00:00:00"/>
    <d v="2019-06-25T00:00:00"/>
    <n v="900"/>
    <x v="472"/>
    <s v="Rome"/>
    <x v="3"/>
    <s v="Lazio"/>
    <x v="2"/>
    <x v="1"/>
    <x v="2"/>
    <x v="0"/>
    <s v="Art"/>
    <s v="BIC Pens, Easy-Erase"/>
    <n v="24032.560000000001"/>
    <n v="18024.420000000002"/>
    <n v="6008.1399999999994"/>
    <n v="7"/>
    <x v="6"/>
  </r>
  <r>
    <d v="2019-06-17T00:00:00"/>
    <d v="2019-06-27T00:00:00"/>
    <n v="897"/>
    <x v="493"/>
    <s v="Bremen"/>
    <x v="5"/>
    <s v="Bremen"/>
    <x v="1"/>
    <x v="0"/>
    <x v="0"/>
    <x v="2"/>
    <s v="Phones"/>
    <s v="Nokia Headset, with Caller ID"/>
    <n v="587.12"/>
    <n v="440.34000000000003"/>
    <n v="146.77999999999997"/>
    <n v="4"/>
    <x v="6"/>
  </r>
  <r>
    <d v="2019-06-17T00:00:00"/>
    <d v="2019-06-27T00:00:00"/>
    <n v="897"/>
    <x v="741"/>
    <s v="Antony"/>
    <x v="2"/>
    <s v="Ile-de-France"/>
    <x v="1"/>
    <x v="1"/>
    <x v="2"/>
    <x v="1"/>
    <s v="Chairs"/>
    <s v="Novimex Executive Leather Armchair, Red"/>
    <n v="2205.19"/>
    <n v="1653.8924999999999"/>
    <n v="551.29750000000013"/>
    <n v="3"/>
    <x v="6"/>
  </r>
  <r>
    <d v="2019-06-18T00:00:00"/>
    <d v="2019-06-27T00:00:00"/>
    <n v="898"/>
    <x v="100"/>
    <s v="Girona"/>
    <x v="6"/>
    <s v="Catalonia"/>
    <x v="2"/>
    <x v="0"/>
    <x v="1"/>
    <x v="2"/>
    <s v="Accessories"/>
    <s v="Belkin Memory Card, Programmable"/>
    <n v="383.9"/>
    <n v="287.92499999999995"/>
    <n v="95.975000000000023"/>
    <n v="5"/>
    <x v="6"/>
  </r>
  <r>
    <d v="2019-06-21T00:00:00"/>
    <d v="2019-06-27T00:00:00"/>
    <n v="901"/>
    <x v="122"/>
    <s v="Bologna"/>
    <x v="3"/>
    <s v="Emilia-Romagna"/>
    <x v="2"/>
    <x v="1"/>
    <x v="1"/>
    <x v="0"/>
    <s v="Art"/>
    <s v="BIC Sketch Pad, Fluorescent"/>
    <n v="0"/>
    <n v="0"/>
    <n v="0"/>
    <n v="2"/>
    <x v="6"/>
  </r>
  <r>
    <d v="2019-06-17T00:00:00"/>
    <d v="2019-06-27T00:00:00"/>
    <n v="897"/>
    <x v="493"/>
    <s v="Bremen"/>
    <x v="5"/>
    <s v="Bremen"/>
    <x v="1"/>
    <x v="0"/>
    <x v="0"/>
    <x v="2"/>
    <s v="Phones"/>
    <s v="Nokia Headset, with Caller ID"/>
    <n v="587.12"/>
    <n v="440.34000000000003"/>
    <n v="146.77999999999997"/>
    <n v="4"/>
    <x v="6"/>
  </r>
  <r>
    <d v="2019-06-17T00:00:00"/>
    <d v="2019-06-27T00:00:00"/>
    <n v="897"/>
    <x v="741"/>
    <s v="Antony"/>
    <x v="2"/>
    <s v="Ile-de-France"/>
    <x v="1"/>
    <x v="1"/>
    <x v="2"/>
    <x v="1"/>
    <s v="Chairs"/>
    <s v="Novimex Executive Leather Armchair, Red"/>
    <n v="2205.19"/>
    <n v="1653.8924999999999"/>
    <n v="551.29750000000013"/>
    <n v="3"/>
    <x v="6"/>
  </r>
  <r>
    <d v="2019-06-18T00:00:00"/>
    <d v="2019-06-27T00:00:00"/>
    <n v="898"/>
    <x v="100"/>
    <s v="Girona"/>
    <x v="6"/>
    <s v="Catalonia"/>
    <x v="2"/>
    <x v="0"/>
    <x v="1"/>
    <x v="2"/>
    <s v="Accessories"/>
    <s v="Belkin Memory Card, Programmable"/>
    <n v="383.9"/>
    <n v="287.92499999999995"/>
    <n v="95.975000000000023"/>
    <n v="5"/>
    <x v="6"/>
  </r>
  <r>
    <d v="2019-06-21T00:00:00"/>
    <d v="2019-06-27T00:00:00"/>
    <n v="901"/>
    <x v="122"/>
    <s v="Bologna"/>
    <x v="3"/>
    <s v="Emilia-Romagna"/>
    <x v="2"/>
    <x v="1"/>
    <x v="1"/>
    <x v="0"/>
    <s v="Art"/>
    <s v="BIC Sketch Pad, Fluorescent"/>
    <n v="0"/>
    <n v="0"/>
    <n v="0"/>
    <n v="2"/>
    <x v="6"/>
  </r>
  <r>
    <d v="2019-06-18T00:00:00"/>
    <d v="2019-06-28T00:00:00"/>
    <n v="898"/>
    <x v="64"/>
    <s v="Cesena"/>
    <x v="3"/>
    <s v="Emilia-Romagna"/>
    <x v="2"/>
    <x v="2"/>
    <x v="1"/>
    <x v="0"/>
    <s v="Fasteners"/>
    <s v="Advantus Rubber Bands, 12 Pack"/>
    <n v="4300.7700000000004"/>
    <n v="3225.5775000000003"/>
    <n v="1075.1925000000001"/>
    <n v="3"/>
    <x v="6"/>
  </r>
  <r>
    <d v="2019-06-18T00:00:00"/>
    <d v="2019-06-28T00:00:00"/>
    <n v="898"/>
    <x v="530"/>
    <s v="Sarreguemines"/>
    <x v="2"/>
    <s v="Alsace-Champagne-Ardenne-Lorraine"/>
    <x v="1"/>
    <x v="1"/>
    <x v="1"/>
    <x v="1"/>
    <s v="Bookcases"/>
    <s v="Bush 3-Shelf Cabinet, Mobile"/>
    <n v="242.25"/>
    <n v="181.6875"/>
    <n v="60.5625"/>
    <n v="2"/>
    <x v="6"/>
  </r>
  <r>
    <d v="2019-06-21T00:00:00"/>
    <d v="2019-06-28T00:00:00"/>
    <n v="901"/>
    <x v="260"/>
    <s v="Edinburgh"/>
    <x v="1"/>
    <s v="Scotland"/>
    <x v="0"/>
    <x v="1"/>
    <x v="1"/>
    <x v="1"/>
    <s v="Bookcases"/>
    <s v="Sauder Library with Doors, Pine"/>
    <n v="7451.12"/>
    <n v="5588.34"/>
    <n v="1862.7799999999997"/>
    <n v="2"/>
    <x v="6"/>
  </r>
  <r>
    <d v="2019-06-22T00:00:00"/>
    <d v="2019-06-28T00:00:00"/>
    <n v="902"/>
    <x v="91"/>
    <s v="Saint-Nazaire"/>
    <x v="2"/>
    <s v="Pays de la Loire"/>
    <x v="1"/>
    <x v="1"/>
    <x v="1"/>
    <x v="2"/>
    <s v="Copiers"/>
    <s v="Hewlett Ink, Color"/>
    <n v="528.29999999999995"/>
    <n v="396.22499999999997"/>
    <n v="132.07499999999999"/>
    <n v="3"/>
    <x v="6"/>
  </r>
  <r>
    <d v="2019-06-21T00:00:00"/>
    <d v="2019-06-29T00:00:00"/>
    <n v="901"/>
    <x v="664"/>
    <s v="Oslo"/>
    <x v="11"/>
    <s v="Oslo"/>
    <x v="0"/>
    <x v="2"/>
    <x v="1"/>
    <x v="0"/>
    <s v="Art"/>
    <s v="BIC Sketch Pad, Water Color"/>
    <n v="11329.22"/>
    <n v="8496.9149999999991"/>
    <n v="2832.3050000000003"/>
    <n v="1"/>
    <x v="6"/>
  </r>
  <r>
    <d v="2019-06-20T00:00:00"/>
    <d v="2019-06-30T00:00:00"/>
    <n v="900"/>
    <x v="727"/>
    <s v="Dublin"/>
    <x v="13"/>
    <s v="Dublin"/>
    <x v="0"/>
    <x v="1"/>
    <x v="1"/>
    <x v="0"/>
    <s v="Binders"/>
    <s v="Avery Binder, Clear"/>
    <n v="700.9"/>
    <n v="525.67499999999995"/>
    <n v="175.22500000000002"/>
    <n v="8"/>
    <x v="6"/>
  </r>
  <r>
    <d v="2019-06-23T00:00:00"/>
    <d v="2019-06-30T00:00:00"/>
    <n v="903"/>
    <x v="354"/>
    <s v="London"/>
    <x v="1"/>
    <s v="England"/>
    <x v="0"/>
    <x v="1"/>
    <x v="2"/>
    <x v="0"/>
    <s v="Storage"/>
    <s v="Fellowes Box, Wire Frame"/>
    <n v="470.95"/>
    <n v="353.21249999999998"/>
    <n v="117.73750000000001"/>
    <n v="3"/>
    <x v="6"/>
  </r>
  <r>
    <d v="2019-06-23T00:00:00"/>
    <d v="2019-06-30T00:00:00"/>
    <n v="903"/>
    <x v="626"/>
    <s v="Alphen aan den Rijn"/>
    <x v="7"/>
    <s v="South Holland"/>
    <x v="1"/>
    <x v="1"/>
    <x v="1"/>
    <x v="0"/>
    <s v="Labels"/>
    <s v="Smead Round Labels, Adjustable"/>
    <n v="925.5"/>
    <n v="694.125"/>
    <n v="231.375"/>
    <n v="2"/>
    <x v="6"/>
  </r>
  <r>
    <d v="2019-06-25T00:00:00"/>
    <d v="2019-06-30T00:00:00"/>
    <n v="905"/>
    <x v="14"/>
    <s v="Rome"/>
    <x v="3"/>
    <s v="Lazio"/>
    <x v="2"/>
    <x v="2"/>
    <x v="1"/>
    <x v="0"/>
    <s v="Storage"/>
    <s v="Fellowes Lockers, Industrial"/>
    <n v="694.04"/>
    <n v="520.53"/>
    <n v="173.51"/>
    <n v="5"/>
    <x v="6"/>
  </r>
  <r>
    <d v="2019-06-21T00:00:00"/>
    <d v="2019-07-01T00:00:00"/>
    <n v="901"/>
    <x v="617"/>
    <s v="Letchworth"/>
    <x v="1"/>
    <s v="England"/>
    <x v="0"/>
    <x v="1"/>
    <x v="1"/>
    <x v="1"/>
    <s v="Bookcases"/>
    <s v="Dania Floating Shelf Set, Metal"/>
    <n v="3047.34"/>
    <n v="2285.5050000000001"/>
    <n v="761.83500000000004"/>
    <n v="3"/>
    <x v="6"/>
  </r>
  <r>
    <d v="2019-06-21T00:00:00"/>
    <d v="2019-07-01T00:00:00"/>
    <n v="901"/>
    <x v="61"/>
    <s v="Alphen aan den Rijn"/>
    <x v="7"/>
    <s v="South Holland"/>
    <x v="1"/>
    <x v="1"/>
    <x v="1"/>
    <x v="0"/>
    <s v="Paper"/>
    <s v="Enermax Cards &amp; Envelopes, 8.5 x 11"/>
    <n v="43487.64"/>
    <n v="32615.73"/>
    <n v="10871.91"/>
    <n v="3"/>
    <x v="6"/>
  </r>
  <r>
    <d v="2019-06-23T00:00:00"/>
    <d v="2019-07-01T00:00:00"/>
    <n v="903"/>
    <x v="114"/>
    <s v="Berlin"/>
    <x v="5"/>
    <s v="Berlin"/>
    <x v="1"/>
    <x v="1"/>
    <x v="1"/>
    <x v="1"/>
    <s v="Chairs"/>
    <s v="SAFCO Swivel Stool, Adjustable"/>
    <n v="0"/>
    <n v="0"/>
    <n v="0"/>
    <n v="3"/>
    <x v="6"/>
  </r>
  <r>
    <d v="2019-06-24T00:00:00"/>
    <d v="2019-07-01T00:00:00"/>
    <n v="904"/>
    <x v="570"/>
    <s v="Rome"/>
    <x v="3"/>
    <s v="Lazio"/>
    <x v="2"/>
    <x v="2"/>
    <x v="1"/>
    <x v="0"/>
    <s v="Storage"/>
    <s v="Fellowes Trays, Single Width"/>
    <n v="87725.23"/>
    <n v="65793.922500000001"/>
    <n v="21931.307499999995"/>
    <n v="2"/>
    <x v="6"/>
  </r>
  <r>
    <d v="2019-06-25T00:00:00"/>
    <d v="2019-07-01T00:00:00"/>
    <n v="905"/>
    <x v="385"/>
    <s v="Helsinki"/>
    <x v="14"/>
    <s v="Uusimaa"/>
    <x v="0"/>
    <x v="1"/>
    <x v="3"/>
    <x v="0"/>
    <s v="Art"/>
    <s v="Boston Pencil Sharpener, Water Color"/>
    <n v="5.78"/>
    <n v="4.335"/>
    <n v="1.4450000000000003"/>
    <n v="2"/>
    <x v="6"/>
  </r>
  <r>
    <d v="2019-06-24T00:00:00"/>
    <d v="2019-07-02T00:00:00"/>
    <n v="904"/>
    <x v="269"/>
    <s v="Lucerne"/>
    <x v="12"/>
    <s v="Lucerne"/>
    <x v="1"/>
    <x v="2"/>
    <x v="1"/>
    <x v="1"/>
    <s v="Furnishings"/>
    <s v="Rubbermaid Clock, Duo Pack"/>
    <n v="2251.73"/>
    <n v="1688.7975000000001"/>
    <n v="562.93249999999989"/>
    <n v="5"/>
    <x v="6"/>
  </r>
  <r>
    <d v="2019-06-27T00:00:00"/>
    <d v="2019-07-02T00:00:00"/>
    <n v="907"/>
    <x v="350"/>
    <s v="Aix-en-Provence"/>
    <x v="2"/>
    <s v="Provence-Alpes-Côte d'Azur"/>
    <x v="1"/>
    <x v="2"/>
    <x v="0"/>
    <x v="2"/>
    <s v="Machines"/>
    <s v="Panasonic Printer, Red"/>
    <n v="2281.89"/>
    <n v="1711.4175"/>
    <n v="570.47249999999985"/>
    <n v="2"/>
    <x v="6"/>
  </r>
  <r>
    <d v="2019-06-24T00:00:00"/>
    <d v="2019-07-03T00:00:00"/>
    <n v="904"/>
    <x v="247"/>
    <s v="Blackpool"/>
    <x v="1"/>
    <s v="England"/>
    <x v="0"/>
    <x v="2"/>
    <x v="1"/>
    <x v="0"/>
    <s v="Binders"/>
    <s v="Ibico Hole Reinforcements, Clear"/>
    <n v="7799.83"/>
    <n v="5849.8724999999995"/>
    <n v="1949.9575000000004"/>
    <n v="1"/>
    <x v="6"/>
  </r>
  <r>
    <d v="2019-06-27T00:00:00"/>
    <d v="2019-07-03T00:00:00"/>
    <n v="907"/>
    <x v="665"/>
    <s v="Florence"/>
    <x v="3"/>
    <s v="Tuscany"/>
    <x v="2"/>
    <x v="2"/>
    <x v="1"/>
    <x v="1"/>
    <s v="Furnishings"/>
    <s v="Tenex Clock, Erganomic"/>
    <n v="0.03"/>
    <n v="2.2499999999999999E-2"/>
    <n v="7.4999999999999997E-3"/>
    <n v="5"/>
    <x v="6"/>
  </r>
  <r>
    <d v="2019-06-28T00:00:00"/>
    <d v="2019-07-03T00:00:00"/>
    <n v="908"/>
    <x v="742"/>
    <s v="Klagenfurt"/>
    <x v="4"/>
    <s v="Carinthia"/>
    <x v="1"/>
    <x v="0"/>
    <x v="1"/>
    <x v="1"/>
    <s v="Bookcases"/>
    <s v="Safco Corner Shelving, Traditional"/>
    <n v="11211.42"/>
    <n v="8408.5650000000005"/>
    <n v="2802.8549999999996"/>
    <n v="3"/>
    <x v="6"/>
  </r>
  <r>
    <d v="2019-06-28T00:00:00"/>
    <d v="2019-07-03T00:00:00"/>
    <n v="908"/>
    <x v="258"/>
    <s v="Boulogne-Billancourt"/>
    <x v="2"/>
    <s v="Ile-de-France"/>
    <x v="1"/>
    <x v="1"/>
    <x v="3"/>
    <x v="1"/>
    <s v="Chairs"/>
    <s v="Harbour Creations Rocking Chair, Adjustable"/>
    <n v="8338.89"/>
    <n v="6254.1674999999996"/>
    <n v="2084.7224999999999"/>
    <n v="3"/>
    <x v="6"/>
  </r>
  <r>
    <d v="2019-06-24T00:00:00"/>
    <d v="2019-07-03T00:00:00"/>
    <n v="904"/>
    <x v="247"/>
    <s v="Blackpool"/>
    <x v="1"/>
    <s v="England"/>
    <x v="0"/>
    <x v="2"/>
    <x v="1"/>
    <x v="0"/>
    <s v="Binders"/>
    <s v="Ibico Hole Reinforcements, Clear"/>
    <n v="7799.83"/>
    <n v="5849.8724999999995"/>
    <n v="1949.9575000000004"/>
    <n v="1"/>
    <x v="6"/>
  </r>
  <r>
    <d v="2019-06-27T00:00:00"/>
    <d v="2019-07-03T00:00:00"/>
    <n v="907"/>
    <x v="665"/>
    <s v="Florence"/>
    <x v="3"/>
    <s v="Tuscany"/>
    <x v="2"/>
    <x v="2"/>
    <x v="1"/>
    <x v="1"/>
    <s v="Furnishings"/>
    <s v="Tenex Clock, Erganomic"/>
    <n v="0.03"/>
    <n v="2.2499999999999999E-2"/>
    <n v="7.4999999999999997E-3"/>
    <n v="5"/>
    <x v="6"/>
  </r>
  <r>
    <d v="2019-06-28T00:00:00"/>
    <d v="2019-07-03T00:00:00"/>
    <n v="908"/>
    <x v="742"/>
    <s v="Klagenfurt"/>
    <x v="4"/>
    <s v="Carinthia"/>
    <x v="1"/>
    <x v="0"/>
    <x v="1"/>
    <x v="1"/>
    <s v="Bookcases"/>
    <s v="Safco Corner Shelving, Traditional"/>
    <n v="11211.42"/>
    <n v="8408.5650000000005"/>
    <n v="2802.8549999999996"/>
    <n v="3"/>
    <x v="6"/>
  </r>
  <r>
    <d v="2019-06-24T00:00:00"/>
    <d v="2019-07-04T00:00:00"/>
    <n v="904"/>
    <x v="477"/>
    <s v="Cologne"/>
    <x v="5"/>
    <s v="North Rhine-Westphalia"/>
    <x v="1"/>
    <x v="1"/>
    <x v="1"/>
    <x v="0"/>
    <s v="Envelopes"/>
    <s v="GlobeWeis Clasp Envelope, Recycled"/>
    <n v="483.49"/>
    <n v="362.61750000000001"/>
    <n v="120.8725"/>
    <n v="3"/>
    <x v="6"/>
  </r>
  <r>
    <d v="2019-06-25T00:00:00"/>
    <d v="2019-07-04T00:00:00"/>
    <n v="905"/>
    <x v="611"/>
    <s v="Clichy-sous-Bois"/>
    <x v="2"/>
    <s v="Ile-de-France"/>
    <x v="1"/>
    <x v="2"/>
    <x v="1"/>
    <x v="1"/>
    <s v="Furnishings"/>
    <s v="Advantus Frame, Erganomic"/>
    <n v="0"/>
    <n v="0"/>
    <n v="0"/>
    <n v="4"/>
    <x v="6"/>
  </r>
  <r>
    <d v="2019-06-26T00:00:00"/>
    <d v="2019-07-04T00:00:00"/>
    <n v="906"/>
    <x v="1"/>
    <s v="Turin"/>
    <x v="3"/>
    <s v="Piedmont"/>
    <x v="2"/>
    <x v="1"/>
    <x v="1"/>
    <x v="1"/>
    <s v="Bookcases"/>
    <s v="Dania Stackable Bookrack, Pine"/>
    <n v="7751.49"/>
    <n v="5813.6175000000003"/>
    <n v="1937.8724999999995"/>
    <n v="4"/>
    <x v="6"/>
  </r>
  <r>
    <d v="2019-06-29T00:00:00"/>
    <d v="2019-07-04T00:00:00"/>
    <n v="909"/>
    <x v="335"/>
    <s v="Madrid"/>
    <x v="6"/>
    <s v="Madrid"/>
    <x v="2"/>
    <x v="0"/>
    <x v="1"/>
    <x v="1"/>
    <s v="Furnishings"/>
    <s v="Tenex Frame, Erganomic"/>
    <n v="17.170000000000002"/>
    <n v="12.877500000000001"/>
    <n v="4.2925000000000004"/>
    <n v="3"/>
    <x v="6"/>
  </r>
  <r>
    <d v="2019-06-24T00:00:00"/>
    <d v="2019-07-04T00:00:00"/>
    <n v="904"/>
    <x v="477"/>
    <s v="Cologne"/>
    <x v="5"/>
    <s v="North Rhine-Westphalia"/>
    <x v="1"/>
    <x v="1"/>
    <x v="1"/>
    <x v="0"/>
    <s v="Envelopes"/>
    <s v="GlobeWeis Clasp Envelope, Recycled"/>
    <n v="483.49"/>
    <n v="362.61750000000001"/>
    <n v="120.8725"/>
    <n v="3"/>
    <x v="6"/>
  </r>
  <r>
    <d v="2019-06-25T00:00:00"/>
    <d v="2019-07-04T00:00:00"/>
    <n v="905"/>
    <x v="611"/>
    <s v="Clichy-sous-Bois"/>
    <x v="2"/>
    <s v="Ile-de-France"/>
    <x v="1"/>
    <x v="2"/>
    <x v="1"/>
    <x v="1"/>
    <s v="Furnishings"/>
    <s v="Advantus Frame, Erganomic"/>
    <n v="0"/>
    <n v="0"/>
    <n v="0"/>
    <n v="4"/>
    <x v="6"/>
  </r>
  <r>
    <d v="2019-06-26T00:00:00"/>
    <d v="2019-07-04T00:00:00"/>
    <n v="906"/>
    <x v="1"/>
    <s v="Turin"/>
    <x v="3"/>
    <s v="Piedmont"/>
    <x v="2"/>
    <x v="1"/>
    <x v="1"/>
    <x v="1"/>
    <s v="Bookcases"/>
    <s v="Dania Stackable Bookrack, Pine"/>
    <n v="7751.49"/>
    <n v="5813.6175000000003"/>
    <n v="1937.8724999999995"/>
    <n v="4"/>
    <x v="6"/>
  </r>
  <r>
    <d v="2019-06-29T00:00:00"/>
    <d v="2019-07-04T00:00:00"/>
    <n v="909"/>
    <x v="335"/>
    <s v="Madrid"/>
    <x v="6"/>
    <s v="Madrid"/>
    <x v="2"/>
    <x v="0"/>
    <x v="1"/>
    <x v="1"/>
    <s v="Furnishings"/>
    <s v="Tenex Frame, Erganomic"/>
    <n v="17.170000000000002"/>
    <n v="12.877500000000001"/>
    <n v="4.2925000000000004"/>
    <n v="3"/>
    <x v="6"/>
  </r>
  <r>
    <d v="2019-06-26T00:00:00"/>
    <d v="2019-07-05T00:00:00"/>
    <n v="906"/>
    <x v="463"/>
    <s v="Reading"/>
    <x v="1"/>
    <s v="England"/>
    <x v="0"/>
    <x v="1"/>
    <x v="3"/>
    <x v="1"/>
    <s v="Furnishings"/>
    <s v="Rubbermaid Clock, Durable"/>
    <n v="0"/>
    <n v="0"/>
    <n v="0"/>
    <n v="3"/>
    <x v="6"/>
  </r>
  <r>
    <d v="2019-06-26T00:00:00"/>
    <d v="2019-07-05T00:00:00"/>
    <n v="906"/>
    <x v="709"/>
    <s v="Prato"/>
    <x v="3"/>
    <s v="Tuscany"/>
    <x v="2"/>
    <x v="1"/>
    <x v="0"/>
    <x v="0"/>
    <s v="Art"/>
    <s v="Sanford Pencil Sharpener, Water Color"/>
    <n v="0"/>
    <n v="0"/>
    <n v="0"/>
    <n v="1"/>
    <x v="6"/>
  </r>
  <r>
    <d v="2019-06-27T00:00:00"/>
    <d v="2019-07-05T00:00:00"/>
    <n v="907"/>
    <x v="230"/>
    <s v="Chartres"/>
    <x v="2"/>
    <s v="Centre-Val de Loire"/>
    <x v="1"/>
    <x v="2"/>
    <x v="1"/>
    <x v="0"/>
    <s v="Binders"/>
    <s v="Cardinal Binding Machine, Clear"/>
    <n v="0"/>
    <n v="0"/>
    <n v="0"/>
    <n v="2"/>
    <x v="6"/>
  </r>
  <r>
    <d v="2019-06-29T00:00:00"/>
    <d v="2019-07-05T00:00:00"/>
    <n v="909"/>
    <x v="525"/>
    <s v="Reutlingen"/>
    <x v="5"/>
    <s v="Baden-Württemberg"/>
    <x v="1"/>
    <x v="1"/>
    <x v="1"/>
    <x v="0"/>
    <s v="Appliances"/>
    <s v="Hamilton Beach Toaster, Red"/>
    <n v="0"/>
    <n v="0"/>
    <n v="0"/>
    <n v="2"/>
    <x v="6"/>
  </r>
  <r>
    <d v="2019-06-26T00:00:00"/>
    <d v="2019-07-05T00:00:00"/>
    <n v="906"/>
    <x v="463"/>
    <s v="Reading"/>
    <x v="1"/>
    <s v="England"/>
    <x v="0"/>
    <x v="1"/>
    <x v="3"/>
    <x v="1"/>
    <s v="Furnishings"/>
    <s v="Rubbermaid Clock, Durable"/>
    <n v="0"/>
    <n v="0"/>
    <n v="0"/>
    <n v="3"/>
    <x v="6"/>
  </r>
  <r>
    <d v="2019-06-26T00:00:00"/>
    <d v="2019-07-05T00:00:00"/>
    <n v="906"/>
    <x v="709"/>
    <s v="Prato"/>
    <x v="3"/>
    <s v="Tuscany"/>
    <x v="2"/>
    <x v="1"/>
    <x v="0"/>
    <x v="0"/>
    <s v="Art"/>
    <s v="Sanford Pencil Sharpener, Water Color"/>
    <n v="0"/>
    <n v="0"/>
    <n v="0"/>
    <n v="1"/>
    <x v="6"/>
  </r>
  <r>
    <d v="2019-06-27T00:00:00"/>
    <d v="2019-07-05T00:00:00"/>
    <n v="907"/>
    <x v="230"/>
    <s v="Chartres"/>
    <x v="2"/>
    <s v="Centre-Val de Loire"/>
    <x v="1"/>
    <x v="2"/>
    <x v="1"/>
    <x v="0"/>
    <s v="Binders"/>
    <s v="Cardinal Binding Machine, Clear"/>
    <n v="0"/>
    <n v="0"/>
    <n v="0"/>
    <n v="2"/>
    <x v="6"/>
  </r>
  <r>
    <d v="2019-06-29T00:00:00"/>
    <d v="2019-07-05T00:00:00"/>
    <n v="909"/>
    <x v="525"/>
    <s v="Reutlingen"/>
    <x v="5"/>
    <s v="Baden-Württemberg"/>
    <x v="1"/>
    <x v="1"/>
    <x v="1"/>
    <x v="0"/>
    <s v="Appliances"/>
    <s v="Hamilton Beach Toaster, Red"/>
    <n v="0"/>
    <n v="0"/>
    <n v="0"/>
    <n v="2"/>
    <x v="6"/>
  </r>
  <r>
    <d v="2019-06-26T00:00:00"/>
    <d v="2019-07-06T00:00:00"/>
    <n v="906"/>
    <x v="511"/>
    <s v="Leipzig"/>
    <x v="5"/>
    <s v="Saxony"/>
    <x v="1"/>
    <x v="2"/>
    <x v="0"/>
    <x v="1"/>
    <s v="Furnishings"/>
    <s v="Eldon Door Stop, Erganomic"/>
    <n v="0"/>
    <n v="0"/>
    <n v="0"/>
    <n v="2"/>
    <x v="6"/>
  </r>
  <r>
    <d v="2019-06-27T00:00:00"/>
    <d v="2019-07-06T00:00:00"/>
    <n v="907"/>
    <x v="412"/>
    <s v="Milan"/>
    <x v="3"/>
    <s v="Lombardy"/>
    <x v="2"/>
    <x v="1"/>
    <x v="2"/>
    <x v="1"/>
    <s v="Chairs"/>
    <s v="Harbour Creations Steel Folding Chair, Red"/>
    <n v="22127.59"/>
    <n v="16595.692500000001"/>
    <n v="5531.8974999999991"/>
    <n v="2"/>
    <x v="6"/>
  </r>
  <r>
    <d v="2019-06-26T00:00:00"/>
    <d v="2019-07-06T00:00:00"/>
    <n v="906"/>
    <x v="511"/>
    <s v="Leipzig"/>
    <x v="5"/>
    <s v="Saxony"/>
    <x v="1"/>
    <x v="2"/>
    <x v="0"/>
    <x v="1"/>
    <s v="Furnishings"/>
    <s v="Eldon Door Stop, Erganomic"/>
    <n v="0"/>
    <n v="0"/>
    <n v="0"/>
    <n v="2"/>
    <x v="6"/>
  </r>
  <r>
    <d v="2019-06-27T00:00:00"/>
    <d v="2019-07-06T00:00:00"/>
    <n v="907"/>
    <x v="412"/>
    <s v="Milan"/>
    <x v="3"/>
    <s v="Lombardy"/>
    <x v="2"/>
    <x v="1"/>
    <x v="2"/>
    <x v="1"/>
    <s v="Chairs"/>
    <s v="Harbour Creations Steel Folding Chair, Red"/>
    <n v="22127.59"/>
    <n v="16595.692500000001"/>
    <n v="5531.8974999999991"/>
    <n v="2"/>
    <x v="6"/>
  </r>
  <r>
    <d v="2019-06-27T00:00:00"/>
    <d v="2019-07-07T00:00:00"/>
    <n v="907"/>
    <x v="631"/>
    <s v="Madrid"/>
    <x v="6"/>
    <s v="Madrid"/>
    <x v="2"/>
    <x v="1"/>
    <x v="3"/>
    <x v="1"/>
    <s v="Bookcases"/>
    <s v="Bush Classic Bookcase, Traditional"/>
    <n v="30336.99"/>
    <n v="22752.7425"/>
    <n v="7584.2475000000013"/>
    <n v="6"/>
    <x v="6"/>
  </r>
  <r>
    <d v="2019-06-27T00:00:00"/>
    <d v="2019-07-07T00:00:00"/>
    <n v="907"/>
    <x v="459"/>
    <s v="Walsall"/>
    <x v="1"/>
    <s v="England"/>
    <x v="0"/>
    <x v="1"/>
    <x v="1"/>
    <x v="2"/>
    <s v="Machines"/>
    <s v="StarTech Card Printer, Red"/>
    <n v="2341.62"/>
    <n v="1756.2149999999999"/>
    <n v="585.40499999999997"/>
    <n v="2"/>
    <x v="6"/>
  </r>
  <r>
    <d v="2019-06-28T00:00:00"/>
    <d v="2019-07-07T00:00:00"/>
    <n v="908"/>
    <x v="581"/>
    <s v="Birmingham"/>
    <x v="1"/>
    <s v="England"/>
    <x v="0"/>
    <x v="2"/>
    <x v="2"/>
    <x v="0"/>
    <s v="Envelopes"/>
    <s v="GlobeWeis Clasp Envelope, Recycled"/>
    <n v="108193.69"/>
    <n v="81145.267500000002"/>
    <n v="27048.422500000001"/>
    <n v="5"/>
    <x v="6"/>
  </r>
  <r>
    <d v="2019-07-02T00:00:00"/>
    <d v="2019-07-07T00:00:00"/>
    <n v="912"/>
    <x v="57"/>
    <s v="Leipzig"/>
    <x v="5"/>
    <s v="Saxony"/>
    <x v="1"/>
    <x v="1"/>
    <x v="1"/>
    <x v="1"/>
    <s v="Bookcases"/>
    <s v="Safco Corner Shelving, Traditional"/>
    <n v="104682.1"/>
    <n v="78511.575000000012"/>
    <n v="26170.524999999994"/>
    <n v="1"/>
    <x v="6"/>
  </r>
  <r>
    <d v="2019-06-27T00:00:00"/>
    <d v="2019-07-07T00:00:00"/>
    <n v="907"/>
    <x v="631"/>
    <s v="Madrid"/>
    <x v="6"/>
    <s v="Madrid"/>
    <x v="2"/>
    <x v="1"/>
    <x v="3"/>
    <x v="1"/>
    <s v="Bookcases"/>
    <s v="Bush Classic Bookcase, Traditional"/>
    <n v="30336.99"/>
    <n v="22752.7425"/>
    <n v="7584.2475000000013"/>
    <n v="6"/>
    <x v="6"/>
  </r>
  <r>
    <d v="2019-06-27T00:00:00"/>
    <d v="2019-07-07T00:00:00"/>
    <n v="907"/>
    <x v="459"/>
    <s v="Walsall"/>
    <x v="1"/>
    <s v="England"/>
    <x v="0"/>
    <x v="1"/>
    <x v="1"/>
    <x v="2"/>
    <s v="Machines"/>
    <s v="StarTech Card Printer, Red"/>
    <n v="2341.62"/>
    <n v="1756.2149999999999"/>
    <n v="585.40499999999997"/>
    <n v="2"/>
    <x v="6"/>
  </r>
  <r>
    <d v="2019-06-28T00:00:00"/>
    <d v="2019-07-07T00:00:00"/>
    <n v="908"/>
    <x v="581"/>
    <s v="Birmingham"/>
    <x v="1"/>
    <s v="England"/>
    <x v="0"/>
    <x v="2"/>
    <x v="2"/>
    <x v="0"/>
    <s v="Envelopes"/>
    <s v="GlobeWeis Clasp Envelope, Recycled"/>
    <n v="108193.69"/>
    <n v="81145.267500000002"/>
    <n v="27048.422500000001"/>
    <n v="5"/>
    <x v="6"/>
  </r>
  <r>
    <d v="2019-07-02T00:00:00"/>
    <d v="2019-07-07T00:00:00"/>
    <n v="912"/>
    <x v="57"/>
    <s v="Leipzig"/>
    <x v="5"/>
    <s v="Saxony"/>
    <x v="1"/>
    <x v="1"/>
    <x v="1"/>
    <x v="1"/>
    <s v="Bookcases"/>
    <s v="Safco Corner Shelving, Traditional"/>
    <n v="104682.1"/>
    <n v="78511.575000000012"/>
    <n v="26170.524999999994"/>
    <n v="1"/>
    <x v="6"/>
  </r>
  <r>
    <d v="2019-06-28T00:00:00"/>
    <d v="2019-07-08T00:00:00"/>
    <n v="908"/>
    <x v="570"/>
    <s v="Swansea"/>
    <x v="1"/>
    <s v="Wales"/>
    <x v="0"/>
    <x v="2"/>
    <x v="1"/>
    <x v="0"/>
    <s v="Appliances"/>
    <s v="Breville Microwave, Red"/>
    <n v="25733.51"/>
    <n v="19300.1325"/>
    <n v="6433.3774999999987"/>
    <n v="3"/>
    <x v="6"/>
  </r>
  <r>
    <d v="2019-06-29T00:00:00"/>
    <d v="2019-07-08T00:00:00"/>
    <n v="909"/>
    <x v="257"/>
    <s v="Bonn"/>
    <x v="5"/>
    <s v="North Rhine-Westphalia"/>
    <x v="1"/>
    <x v="1"/>
    <x v="1"/>
    <x v="1"/>
    <s v="Tables"/>
    <s v="Bevis Round Table, Adjustable Height"/>
    <n v="95243.26"/>
    <n v="71432.444999999992"/>
    <n v="23810.815000000002"/>
    <n v="5"/>
    <x v="6"/>
  </r>
  <r>
    <d v="2019-07-01T00:00:00"/>
    <d v="2019-07-08T00:00:00"/>
    <n v="911"/>
    <x v="198"/>
    <s v="Ludwigshafen am Rhein"/>
    <x v="5"/>
    <s v="Rhineland-Palatinate"/>
    <x v="1"/>
    <x v="1"/>
    <x v="1"/>
    <x v="0"/>
    <s v="Binders"/>
    <s v="Acco Binding Machine, Economy"/>
    <n v="24211.56"/>
    <n v="18158.670000000002"/>
    <n v="6052.8899999999994"/>
    <n v="5"/>
    <x v="6"/>
  </r>
  <r>
    <d v="2019-06-28T00:00:00"/>
    <d v="2019-07-08T00:00:00"/>
    <n v="908"/>
    <x v="570"/>
    <s v="Swansea"/>
    <x v="1"/>
    <s v="Wales"/>
    <x v="0"/>
    <x v="2"/>
    <x v="1"/>
    <x v="0"/>
    <s v="Appliances"/>
    <s v="Breville Microwave, Red"/>
    <n v="25733.51"/>
    <n v="19300.1325"/>
    <n v="6433.3774999999987"/>
    <n v="3"/>
    <x v="6"/>
  </r>
  <r>
    <d v="2019-06-29T00:00:00"/>
    <d v="2019-07-08T00:00:00"/>
    <n v="909"/>
    <x v="257"/>
    <s v="Bonn"/>
    <x v="5"/>
    <s v="North Rhine-Westphalia"/>
    <x v="1"/>
    <x v="1"/>
    <x v="1"/>
    <x v="1"/>
    <s v="Tables"/>
    <s v="Bevis Round Table, Adjustable Height"/>
    <n v="95243.26"/>
    <n v="71432.444999999992"/>
    <n v="23810.815000000002"/>
    <n v="5"/>
    <x v="6"/>
  </r>
  <r>
    <d v="2019-07-01T00:00:00"/>
    <d v="2019-07-08T00:00:00"/>
    <n v="911"/>
    <x v="198"/>
    <s v="Ludwigshafen am Rhein"/>
    <x v="5"/>
    <s v="Rhineland-Palatinate"/>
    <x v="1"/>
    <x v="1"/>
    <x v="1"/>
    <x v="0"/>
    <s v="Binders"/>
    <s v="Acco Binding Machine, Economy"/>
    <n v="24211.56"/>
    <n v="18158.670000000002"/>
    <n v="6052.8899999999994"/>
    <n v="5"/>
    <x v="6"/>
  </r>
  <r>
    <d v="2019-07-03T00:00:00"/>
    <d v="2019-07-09T00:00:00"/>
    <n v="913"/>
    <x v="251"/>
    <s v="Bayonne"/>
    <x v="2"/>
    <s v="Aquitaine-Limousin-Poitou-Charentes"/>
    <x v="1"/>
    <x v="2"/>
    <x v="1"/>
    <x v="0"/>
    <s v="Fasteners"/>
    <s v="Stockwell Rubber Bands, Metal"/>
    <n v="2424.33"/>
    <n v="1818.2474999999999"/>
    <n v="606.08249999999998"/>
    <n v="3"/>
    <x v="6"/>
  </r>
  <r>
    <d v="2019-07-03T00:00:00"/>
    <d v="2019-07-09T00:00:00"/>
    <n v="913"/>
    <x v="251"/>
    <s v="Bayonne"/>
    <x v="2"/>
    <s v="Aquitaine-Limousin-Poitou-Charentes"/>
    <x v="1"/>
    <x v="2"/>
    <x v="1"/>
    <x v="0"/>
    <s v="Fasteners"/>
    <s v="Stockwell Rubber Bands, Metal"/>
    <n v="2424.33"/>
    <n v="1818.2474999999999"/>
    <n v="606.08249999999998"/>
    <n v="3"/>
    <x v="6"/>
  </r>
  <r>
    <d v="2019-07-02T00:00:00"/>
    <d v="2019-07-11T00:00:00"/>
    <n v="912"/>
    <x v="729"/>
    <s v="Florence"/>
    <x v="3"/>
    <s v="Tuscany"/>
    <x v="2"/>
    <x v="2"/>
    <x v="2"/>
    <x v="1"/>
    <s v="Bookcases"/>
    <s v="Ikea Classic Bookcase, Traditional"/>
    <n v="9551.23"/>
    <n v="7163.4224999999997"/>
    <n v="2387.8074999999999"/>
    <n v="3"/>
    <x v="6"/>
  </r>
  <r>
    <d v="2019-07-04T00:00:00"/>
    <d v="2019-07-11T00:00:00"/>
    <n v="914"/>
    <x v="523"/>
    <s v="Carrara"/>
    <x v="3"/>
    <s v="Tuscany"/>
    <x v="2"/>
    <x v="2"/>
    <x v="1"/>
    <x v="1"/>
    <s v="Furnishings"/>
    <s v="Advantus Stacking Tray, Black"/>
    <n v="4754.8100000000004"/>
    <n v="3566.1075000000001"/>
    <n v="1188.7025000000003"/>
    <n v="4"/>
    <x v="6"/>
  </r>
  <r>
    <d v="2019-07-06T00:00:00"/>
    <d v="2019-07-11T00:00:00"/>
    <n v="916"/>
    <x v="264"/>
    <s v="Turin"/>
    <x v="3"/>
    <s v="Piedmont"/>
    <x v="2"/>
    <x v="1"/>
    <x v="0"/>
    <x v="0"/>
    <s v="Envelopes"/>
    <s v="Jiffy Business Envelopes, Security-Tint"/>
    <n v="8336.8799999999992"/>
    <n v="6252.66"/>
    <n v="2084.2199999999993"/>
    <n v="2"/>
    <x v="6"/>
  </r>
  <r>
    <d v="2019-07-02T00:00:00"/>
    <d v="2019-07-11T00:00:00"/>
    <n v="912"/>
    <x v="729"/>
    <s v="Florence"/>
    <x v="3"/>
    <s v="Tuscany"/>
    <x v="2"/>
    <x v="2"/>
    <x v="2"/>
    <x v="1"/>
    <s v="Bookcases"/>
    <s v="Ikea Classic Bookcase, Traditional"/>
    <n v="9551.23"/>
    <n v="7163.4224999999997"/>
    <n v="2387.8074999999999"/>
    <n v="3"/>
    <x v="6"/>
  </r>
  <r>
    <d v="2019-07-04T00:00:00"/>
    <d v="2019-07-11T00:00:00"/>
    <n v="914"/>
    <x v="523"/>
    <s v="Carrara"/>
    <x v="3"/>
    <s v="Tuscany"/>
    <x v="2"/>
    <x v="2"/>
    <x v="1"/>
    <x v="1"/>
    <s v="Furnishings"/>
    <s v="Advantus Stacking Tray, Black"/>
    <n v="4754.8100000000004"/>
    <n v="3566.1075000000001"/>
    <n v="1188.7025000000003"/>
    <n v="4"/>
    <x v="6"/>
  </r>
  <r>
    <d v="2019-07-06T00:00:00"/>
    <d v="2019-07-11T00:00:00"/>
    <n v="916"/>
    <x v="264"/>
    <s v="Turin"/>
    <x v="3"/>
    <s v="Piedmont"/>
    <x v="2"/>
    <x v="1"/>
    <x v="0"/>
    <x v="0"/>
    <s v="Envelopes"/>
    <s v="Jiffy Business Envelopes, Security-Tint"/>
    <n v="8336.8799999999992"/>
    <n v="6252.66"/>
    <n v="2084.2199999999993"/>
    <n v="2"/>
    <x v="6"/>
  </r>
  <r>
    <d v="2019-07-02T00:00:00"/>
    <d v="2019-07-12T00:00:00"/>
    <n v="912"/>
    <x v="723"/>
    <s v="London"/>
    <x v="1"/>
    <s v="England"/>
    <x v="0"/>
    <x v="2"/>
    <x v="1"/>
    <x v="0"/>
    <s v="Art"/>
    <s v="Binney &amp; Smith Pens, Blue"/>
    <n v="11653"/>
    <n v="8739.75"/>
    <n v="2913.25"/>
    <n v="8"/>
    <x v="6"/>
  </r>
  <r>
    <d v="2019-07-03T00:00:00"/>
    <d v="2019-07-12T00:00:00"/>
    <n v="913"/>
    <x v="473"/>
    <s v="Vienna"/>
    <x v="4"/>
    <s v="Vienna"/>
    <x v="1"/>
    <x v="2"/>
    <x v="2"/>
    <x v="0"/>
    <s v="Appliances"/>
    <s v="Hoover Microwave, White"/>
    <n v="0.22"/>
    <n v="0.16500000000000001"/>
    <n v="5.4999999999999993E-2"/>
    <n v="7"/>
    <x v="6"/>
  </r>
  <r>
    <d v="2019-07-03T00:00:00"/>
    <d v="2019-07-12T00:00:00"/>
    <n v="913"/>
    <x v="323"/>
    <s v="Madrid"/>
    <x v="6"/>
    <s v="Madrid"/>
    <x v="2"/>
    <x v="2"/>
    <x v="1"/>
    <x v="0"/>
    <s v="Art"/>
    <s v="BIC Pencil Sharpener, Easy-Erase"/>
    <n v="7.61"/>
    <n v="5.7075000000000005"/>
    <n v="1.9024999999999999"/>
    <n v="3"/>
    <x v="6"/>
  </r>
  <r>
    <d v="2019-07-02T00:00:00"/>
    <d v="2019-07-12T00:00:00"/>
    <n v="912"/>
    <x v="723"/>
    <s v="London"/>
    <x v="1"/>
    <s v="England"/>
    <x v="0"/>
    <x v="2"/>
    <x v="1"/>
    <x v="0"/>
    <s v="Art"/>
    <s v="Binney &amp; Smith Pens, Blue"/>
    <n v="11653"/>
    <n v="8739.75"/>
    <n v="2913.25"/>
    <n v="8"/>
    <x v="6"/>
  </r>
  <r>
    <d v="2019-07-03T00:00:00"/>
    <d v="2019-07-12T00:00:00"/>
    <n v="913"/>
    <x v="473"/>
    <s v="Vienna"/>
    <x v="4"/>
    <s v="Vienna"/>
    <x v="1"/>
    <x v="2"/>
    <x v="2"/>
    <x v="0"/>
    <s v="Appliances"/>
    <s v="Hoover Microwave, White"/>
    <n v="0.22"/>
    <n v="0.16500000000000001"/>
    <n v="5.4999999999999993E-2"/>
    <n v="7"/>
    <x v="6"/>
  </r>
  <r>
    <d v="2019-07-03T00:00:00"/>
    <d v="2019-07-12T00:00:00"/>
    <n v="913"/>
    <x v="323"/>
    <s v="Madrid"/>
    <x v="6"/>
    <s v="Madrid"/>
    <x v="2"/>
    <x v="2"/>
    <x v="1"/>
    <x v="0"/>
    <s v="Art"/>
    <s v="BIC Pencil Sharpener, Easy-Erase"/>
    <n v="7.61"/>
    <n v="5.7075000000000005"/>
    <n v="1.9024999999999999"/>
    <n v="3"/>
    <x v="6"/>
  </r>
  <r>
    <d v="2019-07-04T00:00:00"/>
    <d v="2019-07-14T00:00:00"/>
    <n v="914"/>
    <x v="721"/>
    <s v="Barcelona"/>
    <x v="6"/>
    <s v="Catalonia"/>
    <x v="2"/>
    <x v="0"/>
    <x v="0"/>
    <x v="2"/>
    <s v="Copiers"/>
    <s v="Sharp Fax Machine, Laser"/>
    <n v="235.98"/>
    <n v="176.98499999999999"/>
    <n v="58.995000000000005"/>
    <n v="7"/>
    <x v="6"/>
  </r>
  <r>
    <d v="2019-07-08T00:00:00"/>
    <d v="2019-07-14T00:00:00"/>
    <n v="918"/>
    <x v="372"/>
    <s v="Rome"/>
    <x v="3"/>
    <s v="Lazio"/>
    <x v="2"/>
    <x v="1"/>
    <x v="0"/>
    <x v="0"/>
    <s v="Art"/>
    <s v="BIC Canvas, Blue"/>
    <n v="0"/>
    <n v="0"/>
    <n v="0"/>
    <n v="5"/>
    <x v="6"/>
  </r>
  <r>
    <d v="2019-07-09T00:00:00"/>
    <d v="2019-07-14T00:00:00"/>
    <n v="919"/>
    <x v="595"/>
    <s v="Grevenbroich"/>
    <x v="5"/>
    <s v="North Rhine-Westphalia"/>
    <x v="1"/>
    <x v="0"/>
    <x v="0"/>
    <x v="0"/>
    <s v="Storage"/>
    <s v="Rogers Folders, Single Width"/>
    <n v="101.26"/>
    <n v="75.945000000000007"/>
    <n v="25.314999999999998"/>
    <n v="1"/>
    <x v="6"/>
  </r>
  <r>
    <d v="2019-07-04T00:00:00"/>
    <d v="2019-07-14T00:00:00"/>
    <n v="914"/>
    <x v="721"/>
    <s v="Barcelona"/>
    <x v="6"/>
    <s v="Catalonia"/>
    <x v="2"/>
    <x v="0"/>
    <x v="0"/>
    <x v="2"/>
    <s v="Copiers"/>
    <s v="Sharp Fax Machine, Laser"/>
    <n v="235.98"/>
    <n v="176.98499999999999"/>
    <n v="58.995000000000005"/>
    <n v="7"/>
    <x v="6"/>
  </r>
  <r>
    <d v="2019-07-08T00:00:00"/>
    <d v="2019-07-14T00:00:00"/>
    <n v="918"/>
    <x v="372"/>
    <s v="Rome"/>
    <x v="3"/>
    <s v="Lazio"/>
    <x v="2"/>
    <x v="1"/>
    <x v="0"/>
    <x v="0"/>
    <s v="Art"/>
    <s v="BIC Canvas, Blue"/>
    <n v="0"/>
    <n v="0"/>
    <n v="0"/>
    <n v="5"/>
    <x v="6"/>
  </r>
  <r>
    <d v="2019-07-09T00:00:00"/>
    <d v="2019-07-14T00:00:00"/>
    <n v="919"/>
    <x v="595"/>
    <s v="Grevenbroich"/>
    <x v="5"/>
    <s v="North Rhine-Westphalia"/>
    <x v="1"/>
    <x v="0"/>
    <x v="0"/>
    <x v="0"/>
    <s v="Storage"/>
    <s v="Rogers Folders, Single Width"/>
    <n v="101.26"/>
    <n v="75.945000000000007"/>
    <n v="25.314999999999998"/>
    <n v="1"/>
    <x v="6"/>
  </r>
  <r>
    <d v="2019-07-08T00:00:00"/>
    <d v="2019-07-15T00:00:00"/>
    <n v="918"/>
    <x v="102"/>
    <s v="Marseille"/>
    <x v="2"/>
    <s v="Provence-Alpes-Côte d'Azur"/>
    <x v="1"/>
    <x v="0"/>
    <x v="0"/>
    <x v="0"/>
    <s v="Supplies"/>
    <s v="Stiletto Shears, High Speed"/>
    <n v="90120.24"/>
    <n v="67590.180000000008"/>
    <n v="22530.059999999998"/>
    <n v="8"/>
    <x v="6"/>
  </r>
  <r>
    <d v="2019-07-08T00:00:00"/>
    <d v="2019-07-15T00:00:00"/>
    <n v="918"/>
    <x v="423"/>
    <s v="Bologna"/>
    <x v="3"/>
    <s v="Emilia-Romagna"/>
    <x v="2"/>
    <x v="1"/>
    <x v="2"/>
    <x v="1"/>
    <s v="Furnishings"/>
    <s v="Eldon Door Stop, Durable"/>
    <n v="3260.91"/>
    <n v="2445.6824999999999"/>
    <n v="815.22749999999996"/>
    <n v="4"/>
    <x v="6"/>
  </r>
  <r>
    <d v="2019-07-08T00:00:00"/>
    <d v="2019-07-15T00:00:00"/>
    <n v="918"/>
    <x v="102"/>
    <s v="Marseille"/>
    <x v="2"/>
    <s v="Provence-Alpes-Côte d'Azur"/>
    <x v="1"/>
    <x v="0"/>
    <x v="0"/>
    <x v="0"/>
    <s v="Supplies"/>
    <s v="Stiletto Shears, High Speed"/>
    <n v="90120.24"/>
    <n v="67590.180000000008"/>
    <n v="22530.059999999998"/>
    <n v="8"/>
    <x v="6"/>
  </r>
  <r>
    <d v="2019-07-08T00:00:00"/>
    <d v="2019-07-15T00:00:00"/>
    <n v="918"/>
    <x v="423"/>
    <s v="Bologna"/>
    <x v="3"/>
    <s v="Emilia-Romagna"/>
    <x v="2"/>
    <x v="1"/>
    <x v="2"/>
    <x v="1"/>
    <s v="Furnishings"/>
    <s v="Eldon Door Stop, Durable"/>
    <n v="3260.91"/>
    <n v="2445.6824999999999"/>
    <n v="815.22749999999996"/>
    <n v="4"/>
    <x v="6"/>
  </r>
  <r>
    <d v="2019-07-06T00:00:00"/>
    <d v="2019-07-16T00:00:00"/>
    <n v="916"/>
    <x v="235"/>
    <s v="Wiesbaden"/>
    <x v="5"/>
    <s v="Hesse"/>
    <x v="1"/>
    <x v="1"/>
    <x v="1"/>
    <x v="0"/>
    <s v="Art"/>
    <s v="Sanford Pencil Sharpener, Water Color"/>
    <n v="5243.88"/>
    <n v="3932.91"/>
    <n v="1310.9700000000003"/>
    <n v="5"/>
    <x v="6"/>
  </r>
  <r>
    <d v="2019-07-06T00:00:00"/>
    <d v="2019-07-16T00:00:00"/>
    <n v="916"/>
    <x v="17"/>
    <s v="Berlin"/>
    <x v="5"/>
    <s v="Berlin"/>
    <x v="1"/>
    <x v="2"/>
    <x v="1"/>
    <x v="1"/>
    <s v="Chairs"/>
    <s v="Office Star Bag Chairs, Set of Two"/>
    <n v="256939.6"/>
    <n v="192704.7"/>
    <n v="64234.899999999994"/>
    <n v="7"/>
    <x v="6"/>
  </r>
  <r>
    <d v="2019-07-06T00:00:00"/>
    <d v="2019-07-16T00:00:00"/>
    <n v="916"/>
    <x v="235"/>
    <s v="Wiesbaden"/>
    <x v="5"/>
    <s v="Hesse"/>
    <x v="1"/>
    <x v="1"/>
    <x v="1"/>
    <x v="0"/>
    <s v="Art"/>
    <s v="Sanford Pencil Sharpener, Water Color"/>
    <n v="5243.88"/>
    <n v="3932.91"/>
    <n v="1310.9700000000003"/>
    <n v="5"/>
    <x v="6"/>
  </r>
  <r>
    <d v="2019-07-06T00:00:00"/>
    <d v="2019-07-16T00:00:00"/>
    <n v="916"/>
    <x v="17"/>
    <s v="Berlin"/>
    <x v="5"/>
    <s v="Berlin"/>
    <x v="1"/>
    <x v="2"/>
    <x v="1"/>
    <x v="1"/>
    <s v="Chairs"/>
    <s v="Office Star Bag Chairs, Set of Two"/>
    <n v="256939.6"/>
    <n v="192704.7"/>
    <n v="64234.899999999994"/>
    <n v="7"/>
    <x v="6"/>
  </r>
  <r>
    <d v="2019-07-10T00:00:00"/>
    <d v="2019-07-17T00:00:00"/>
    <n v="920"/>
    <x v="515"/>
    <s v="Bremen"/>
    <x v="5"/>
    <s v="Bremen"/>
    <x v="1"/>
    <x v="2"/>
    <x v="2"/>
    <x v="0"/>
    <s v="Binders"/>
    <s v="Acco Hole Reinforcements, Economy"/>
    <n v="172.33"/>
    <n v="129.2475"/>
    <n v="43.08250000000001"/>
    <n v="1"/>
    <x v="6"/>
  </r>
  <r>
    <d v="2019-07-11T00:00:00"/>
    <d v="2019-07-17T00:00:00"/>
    <n v="921"/>
    <x v="136"/>
    <s v="Massy"/>
    <x v="2"/>
    <s v="Ile-de-France"/>
    <x v="1"/>
    <x v="2"/>
    <x v="1"/>
    <x v="1"/>
    <s v="Chairs"/>
    <s v="Novimex Executive Leather Armchair, Red"/>
    <n v="53744.800000000003"/>
    <n v="40308.600000000006"/>
    <n v="13436.199999999997"/>
    <n v="1"/>
    <x v="6"/>
  </r>
  <r>
    <d v="2019-07-12T00:00:00"/>
    <d v="2019-07-17T00:00:00"/>
    <n v="922"/>
    <x v="426"/>
    <s v="Rome"/>
    <x v="3"/>
    <s v="Lazio"/>
    <x v="2"/>
    <x v="0"/>
    <x v="1"/>
    <x v="0"/>
    <s v="Art"/>
    <s v="BIC Sketch Pad, Fluorescent"/>
    <n v="7310.54"/>
    <n v="5482.9049999999997"/>
    <n v="1827.6350000000002"/>
    <n v="10"/>
    <x v="6"/>
  </r>
  <r>
    <d v="2019-07-10T00:00:00"/>
    <d v="2019-07-17T00:00:00"/>
    <n v="920"/>
    <x v="515"/>
    <s v="Bremen"/>
    <x v="5"/>
    <s v="Bremen"/>
    <x v="1"/>
    <x v="2"/>
    <x v="2"/>
    <x v="0"/>
    <s v="Binders"/>
    <s v="Acco Hole Reinforcements, Economy"/>
    <n v="172.33"/>
    <n v="129.2475"/>
    <n v="43.08250000000001"/>
    <n v="1"/>
    <x v="6"/>
  </r>
  <r>
    <d v="2019-07-11T00:00:00"/>
    <d v="2019-07-17T00:00:00"/>
    <n v="921"/>
    <x v="136"/>
    <s v="Massy"/>
    <x v="2"/>
    <s v="Ile-de-France"/>
    <x v="1"/>
    <x v="2"/>
    <x v="1"/>
    <x v="1"/>
    <s v="Chairs"/>
    <s v="Novimex Executive Leather Armchair, Red"/>
    <n v="53744.800000000003"/>
    <n v="40308.600000000006"/>
    <n v="13436.199999999997"/>
    <n v="1"/>
    <x v="6"/>
  </r>
  <r>
    <d v="2019-07-12T00:00:00"/>
    <d v="2019-07-17T00:00:00"/>
    <n v="922"/>
    <x v="426"/>
    <s v="Rome"/>
    <x v="3"/>
    <s v="Lazio"/>
    <x v="2"/>
    <x v="0"/>
    <x v="1"/>
    <x v="0"/>
    <s v="Art"/>
    <s v="BIC Sketch Pad, Fluorescent"/>
    <n v="7310.54"/>
    <n v="5482.9049999999997"/>
    <n v="1827.6350000000002"/>
    <n v="10"/>
    <x v="6"/>
  </r>
  <r>
    <d v="2019-07-09T00:00:00"/>
    <d v="2019-07-18T00:00:00"/>
    <n v="919"/>
    <x v="743"/>
    <s v="Pontevedra"/>
    <x v="6"/>
    <s v="Galicia"/>
    <x v="2"/>
    <x v="1"/>
    <x v="1"/>
    <x v="1"/>
    <s v="Furnishings"/>
    <s v="Advantus Door Stop, Duo Pack"/>
    <n v="26365.55"/>
    <n v="19774.162499999999"/>
    <n v="6591.3875000000007"/>
    <n v="4"/>
    <x v="6"/>
  </r>
  <r>
    <d v="2019-07-09T00:00:00"/>
    <d v="2019-07-18T00:00:00"/>
    <n v="919"/>
    <x v="743"/>
    <s v="Pontevedra"/>
    <x v="6"/>
    <s v="Galicia"/>
    <x v="2"/>
    <x v="1"/>
    <x v="1"/>
    <x v="1"/>
    <s v="Furnishings"/>
    <s v="Advantus Door Stop, Duo Pack"/>
    <n v="26365.55"/>
    <n v="19774.162499999999"/>
    <n v="6591.3875000000007"/>
    <n v="4"/>
    <x v="6"/>
  </r>
  <r>
    <d v="2019-07-11T00:00:00"/>
    <d v="2019-07-19T00:00:00"/>
    <n v="921"/>
    <x v="618"/>
    <s v="Dudley"/>
    <x v="1"/>
    <s v="England"/>
    <x v="0"/>
    <x v="0"/>
    <x v="1"/>
    <x v="2"/>
    <s v="Phones"/>
    <s v="Motorola Signal Booster, with Caller ID"/>
    <n v="95.08"/>
    <n v="71.31"/>
    <n v="23.769999999999996"/>
    <n v="2"/>
    <x v="6"/>
  </r>
  <r>
    <d v="2019-07-11T00:00:00"/>
    <d v="2019-07-19T00:00:00"/>
    <n v="921"/>
    <x v="559"/>
    <s v="Vienna"/>
    <x v="4"/>
    <s v="Vienna"/>
    <x v="1"/>
    <x v="2"/>
    <x v="0"/>
    <x v="0"/>
    <s v="Storage"/>
    <s v="Smead Lockers, Industrial"/>
    <n v="8594.65"/>
    <n v="6445.9874999999993"/>
    <n v="2148.6625000000004"/>
    <n v="3"/>
    <x v="6"/>
  </r>
  <r>
    <d v="2019-07-11T00:00:00"/>
    <d v="2019-07-19T00:00:00"/>
    <n v="921"/>
    <x v="618"/>
    <s v="Dudley"/>
    <x v="1"/>
    <s v="England"/>
    <x v="0"/>
    <x v="0"/>
    <x v="1"/>
    <x v="2"/>
    <s v="Phones"/>
    <s v="Motorola Signal Booster, with Caller ID"/>
    <n v="95.08"/>
    <n v="71.31"/>
    <n v="23.769999999999996"/>
    <n v="2"/>
    <x v="6"/>
  </r>
  <r>
    <d v="2019-07-11T00:00:00"/>
    <d v="2019-07-19T00:00:00"/>
    <n v="921"/>
    <x v="559"/>
    <s v="Vienna"/>
    <x v="4"/>
    <s v="Vienna"/>
    <x v="1"/>
    <x v="2"/>
    <x v="0"/>
    <x v="0"/>
    <s v="Storage"/>
    <s v="Smead Lockers, Industrial"/>
    <n v="8594.65"/>
    <n v="6445.9874999999993"/>
    <n v="2148.6625000000004"/>
    <n v="3"/>
    <x v="6"/>
  </r>
  <r>
    <d v="2019-07-11T00:00:00"/>
    <d v="2019-07-20T00:00:00"/>
    <n v="921"/>
    <x v="143"/>
    <s v="Edinburgh"/>
    <x v="1"/>
    <s v="Scotland"/>
    <x v="0"/>
    <x v="2"/>
    <x v="2"/>
    <x v="2"/>
    <s v="Copiers"/>
    <s v="Canon Copy Machine, Color"/>
    <n v="18081.36"/>
    <n v="13561.02"/>
    <n v="4520.34"/>
    <n v="1"/>
    <x v="6"/>
  </r>
  <r>
    <d v="2019-07-11T00:00:00"/>
    <d v="2019-07-20T00:00:00"/>
    <n v="921"/>
    <x v="446"/>
    <s v="Saumur"/>
    <x v="2"/>
    <s v="Pays de la Loire"/>
    <x v="1"/>
    <x v="1"/>
    <x v="1"/>
    <x v="1"/>
    <s v="Chairs"/>
    <s v="Office Star Steel Folding Chair, Black"/>
    <n v="141.02000000000001"/>
    <n v="105.76500000000001"/>
    <n v="35.254999999999995"/>
    <n v="3"/>
    <x v="6"/>
  </r>
  <r>
    <d v="2019-07-12T00:00:00"/>
    <d v="2019-07-20T00:00:00"/>
    <n v="922"/>
    <x v="637"/>
    <s v="Paris"/>
    <x v="2"/>
    <s v="Ile-de-France"/>
    <x v="1"/>
    <x v="0"/>
    <x v="1"/>
    <x v="0"/>
    <s v="Envelopes"/>
    <s v="GlobeWeis Manila Envelope, Security-Tint"/>
    <n v="58.49"/>
    <n v="43.8675"/>
    <n v="14.622500000000002"/>
    <n v="7"/>
    <x v="6"/>
  </r>
  <r>
    <d v="2019-07-12T00:00:00"/>
    <d v="2019-07-20T00:00:00"/>
    <n v="922"/>
    <x v="571"/>
    <s v="Tallaght"/>
    <x v="13"/>
    <s v="Dublin"/>
    <x v="0"/>
    <x v="2"/>
    <x v="1"/>
    <x v="1"/>
    <s v="Chairs"/>
    <s v="Hon Steel Folding Chair, Red"/>
    <n v="73.069999999999993"/>
    <n v="54.802499999999995"/>
    <n v="18.267499999999998"/>
    <n v="3"/>
    <x v="6"/>
  </r>
  <r>
    <d v="2019-07-13T00:00:00"/>
    <d v="2019-07-20T00:00:00"/>
    <n v="923"/>
    <x v="504"/>
    <s v="Irun"/>
    <x v="6"/>
    <s v="Basque Country"/>
    <x v="2"/>
    <x v="2"/>
    <x v="1"/>
    <x v="1"/>
    <s v="Furnishings"/>
    <s v="Advantus Clock, Duo Pack"/>
    <n v="128.85"/>
    <n v="96.637499999999989"/>
    <n v="32.212500000000006"/>
    <n v="1"/>
    <x v="6"/>
  </r>
  <r>
    <d v="2019-07-15T00:00:00"/>
    <d v="2019-07-20T00:00:00"/>
    <n v="925"/>
    <x v="294"/>
    <s v="Poitiers"/>
    <x v="2"/>
    <s v="Aquitaine-Limousin-Poitou-Charentes"/>
    <x v="1"/>
    <x v="1"/>
    <x v="0"/>
    <x v="1"/>
    <s v="Chairs"/>
    <s v="Office Star Executive Leather Armchair, Red"/>
    <n v="1116.6199999999999"/>
    <n v="837.46499999999992"/>
    <n v="279.15499999999997"/>
    <n v="7"/>
    <x v="6"/>
  </r>
  <r>
    <d v="2019-07-11T00:00:00"/>
    <d v="2019-07-20T00:00:00"/>
    <n v="921"/>
    <x v="143"/>
    <s v="Edinburgh"/>
    <x v="1"/>
    <s v="Scotland"/>
    <x v="0"/>
    <x v="2"/>
    <x v="2"/>
    <x v="2"/>
    <s v="Copiers"/>
    <s v="Canon Copy Machine, Color"/>
    <n v="18081.36"/>
    <n v="13561.02"/>
    <n v="4520.34"/>
    <n v="1"/>
    <x v="6"/>
  </r>
  <r>
    <d v="2019-07-11T00:00:00"/>
    <d v="2019-07-20T00:00:00"/>
    <n v="921"/>
    <x v="446"/>
    <s v="Saumur"/>
    <x v="2"/>
    <s v="Pays de la Loire"/>
    <x v="1"/>
    <x v="1"/>
    <x v="1"/>
    <x v="1"/>
    <s v="Chairs"/>
    <s v="Office Star Steel Folding Chair, Black"/>
    <n v="141.02000000000001"/>
    <n v="105.76500000000001"/>
    <n v="35.254999999999995"/>
    <n v="3"/>
    <x v="6"/>
  </r>
  <r>
    <d v="2019-07-12T00:00:00"/>
    <d v="2019-07-20T00:00:00"/>
    <n v="922"/>
    <x v="637"/>
    <s v="Paris"/>
    <x v="2"/>
    <s v="Ile-de-France"/>
    <x v="1"/>
    <x v="0"/>
    <x v="1"/>
    <x v="0"/>
    <s v="Envelopes"/>
    <s v="GlobeWeis Manila Envelope, Security-Tint"/>
    <n v="58.49"/>
    <n v="43.8675"/>
    <n v="14.622500000000002"/>
    <n v="7"/>
    <x v="6"/>
  </r>
  <r>
    <d v="2019-07-12T00:00:00"/>
    <d v="2019-07-20T00:00:00"/>
    <n v="922"/>
    <x v="571"/>
    <s v="Tallaght"/>
    <x v="13"/>
    <s v="Dublin"/>
    <x v="0"/>
    <x v="2"/>
    <x v="1"/>
    <x v="1"/>
    <s v="Chairs"/>
    <s v="Hon Steel Folding Chair, Red"/>
    <n v="73.069999999999993"/>
    <n v="54.802499999999995"/>
    <n v="18.267499999999998"/>
    <n v="3"/>
    <x v="6"/>
  </r>
  <r>
    <d v="2019-07-13T00:00:00"/>
    <d v="2019-07-20T00:00:00"/>
    <n v="923"/>
    <x v="504"/>
    <s v="Irun"/>
    <x v="6"/>
    <s v="Basque Country"/>
    <x v="2"/>
    <x v="2"/>
    <x v="1"/>
    <x v="1"/>
    <s v="Furnishings"/>
    <s v="Advantus Clock, Duo Pack"/>
    <n v="128.85"/>
    <n v="96.637499999999989"/>
    <n v="32.212500000000006"/>
    <n v="1"/>
    <x v="6"/>
  </r>
  <r>
    <d v="2019-07-15T00:00:00"/>
    <d v="2019-07-20T00:00:00"/>
    <n v="925"/>
    <x v="294"/>
    <s v="Poitiers"/>
    <x v="2"/>
    <s v="Aquitaine-Limousin-Poitou-Charentes"/>
    <x v="1"/>
    <x v="1"/>
    <x v="0"/>
    <x v="1"/>
    <s v="Chairs"/>
    <s v="Office Star Executive Leather Armchair, Red"/>
    <n v="1116.6199999999999"/>
    <n v="837.46499999999992"/>
    <n v="279.15499999999997"/>
    <n v="7"/>
    <x v="6"/>
  </r>
  <r>
    <d v="2019-07-14T00:00:00"/>
    <d v="2019-07-21T00:00:00"/>
    <n v="924"/>
    <x v="552"/>
    <s v="Clamart"/>
    <x v="2"/>
    <s v="Ile-de-France"/>
    <x v="1"/>
    <x v="1"/>
    <x v="1"/>
    <x v="0"/>
    <s v="Binders"/>
    <s v="Avery Binding Machine, Durable"/>
    <n v="1541.68"/>
    <n v="1156.26"/>
    <n v="385.42000000000007"/>
    <n v="4"/>
    <x v="6"/>
  </r>
  <r>
    <d v="2019-07-14T00:00:00"/>
    <d v="2019-07-21T00:00:00"/>
    <n v="924"/>
    <x v="552"/>
    <s v="Clamart"/>
    <x v="2"/>
    <s v="Ile-de-France"/>
    <x v="1"/>
    <x v="1"/>
    <x v="1"/>
    <x v="0"/>
    <s v="Binders"/>
    <s v="Avery Binding Machine, Durable"/>
    <n v="1541.68"/>
    <n v="1156.26"/>
    <n v="385.42000000000007"/>
    <n v="4"/>
    <x v="6"/>
  </r>
  <r>
    <d v="2019-07-15T00:00:00"/>
    <d v="2019-07-23T00:00:00"/>
    <n v="925"/>
    <x v="308"/>
    <s v="Elx"/>
    <x v="6"/>
    <s v="Valenciana"/>
    <x v="2"/>
    <x v="0"/>
    <x v="3"/>
    <x v="1"/>
    <s v="Furnishings"/>
    <s v="Advantus Clock, Black"/>
    <n v="4854.6499999999996"/>
    <n v="3640.9874999999997"/>
    <n v="1213.6624999999999"/>
    <n v="3"/>
    <x v="6"/>
  </r>
  <r>
    <d v="2019-07-17T00:00:00"/>
    <d v="2019-07-23T00:00:00"/>
    <n v="927"/>
    <x v="373"/>
    <s v="Madrid"/>
    <x v="6"/>
    <s v="Madrid"/>
    <x v="2"/>
    <x v="0"/>
    <x v="2"/>
    <x v="1"/>
    <s v="Tables"/>
    <s v="Chromcraft Coffee Table, Fully Assembled"/>
    <n v="4429.53"/>
    <n v="3322.1475"/>
    <n v="1107.3824999999997"/>
    <n v="2"/>
    <x v="6"/>
  </r>
  <r>
    <d v="2019-07-15T00:00:00"/>
    <d v="2019-07-23T00:00:00"/>
    <n v="925"/>
    <x v="308"/>
    <s v="Elx"/>
    <x v="6"/>
    <s v="Valenciana"/>
    <x v="2"/>
    <x v="0"/>
    <x v="3"/>
    <x v="1"/>
    <s v="Furnishings"/>
    <s v="Advantus Clock, Black"/>
    <n v="4854.6499999999996"/>
    <n v="3640.9874999999997"/>
    <n v="1213.6624999999999"/>
    <n v="3"/>
    <x v="6"/>
  </r>
  <r>
    <d v="2019-07-17T00:00:00"/>
    <d v="2019-07-23T00:00:00"/>
    <n v="927"/>
    <x v="373"/>
    <s v="Madrid"/>
    <x v="6"/>
    <s v="Madrid"/>
    <x v="2"/>
    <x v="0"/>
    <x v="2"/>
    <x v="1"/>
    <s v="Tables"/>
    <s v="Chromcraft Coffee Table, Fully Assembled"/>
    <n v="4429.53"/>
    <n v="3322.1475"/>
    <n v="1107.3824999999997"/>
    <n v="2"/>
    <x v="6"/>
  </r>
  <r>
    <d v="2019-07-15T00:00:00"/>
    <d v="2019-07-24T00:00:00"/>
    <n v="925"/>
    <x v="141"/>
    <s v="Glasgow"/>
    <x v="1"/>
    <s v="Scotland"/>
    <x v="0"/>
    <x v="1"/>
    <x v="2"/>
    <x v="0"/>
    <s v="Art"/>
    <s v="Sanford Canvas, Fluorescent"/>
    <n v="13.53"/>
    <n v="10.147499999999999"/>
    <n v="3.3825000000000003"/>
    <n v="1"/>
    <x v="6"/>
  </r>
  <r>
    <d v="2019-07-18T00:00:00"/>
    <d v="2019-07-24T00:00:00"/>
    <n v="928"/>
    <x v="496"/>
    <s v="Edinburgh"/>
    <x v="1"/>
    <s v="Scotland"/>
    <x v="0"/>
    <x v="1"/>
    <x v="2"/>
    <x v="0"/>
    <s v="Fasteners"/>
    <s v="Advantus Push Pins, Assorted Sizes"/>
    <n v="572.25"/>
    <n v="429.1875"/>
    <n v="143.0625"/>
    <n v="4"/>
    <x v="6"/>
  </r>
  <r>
    <d v="2019-07-18T00:00:00"/>
    <d v="2019-07-24T00:00:00"/>
    <n v="928"/>
    <x v="506"/>
    <s v="Helsinki"/>
    <x v="14"/>
    <s v="Uusimaa"/>
    <x v="0"/>
    <x v="1"/>
    <x v="1"/>
    <x v="2"/>
    <s v="Accessories"/>
    <s v="Enermax Memory Card, Erganomic"/>
    <n v="4220.79"/>
    <n v="3165.5924999999997"/>
    <n v="1055.1975000000002"/>
    <n v="2"/>
    <x v="6"/>
  </r>
  <r>
    <d v="2019-07-15T00:00:00"/>
    <d v="2019-07-24T00:00:00"/>
    <n v="925"/>
    <x v="141"/>
    <s v="Glasgow"/>
    <x v="1"/>
    <s v="Scotland"/>
    <x v="0"/>
    <x v="1"/>
    <x v="2"/>
    <x v="0"/>
    <s v="Art"/>
    <s v="Sanford Canvas, Fluorescent"/>
    <n v="13.53"/>
    <n v="10.147499999999999"/>
    <n v="3.3825000000000003"/>
    <n v="1"/>
    <x v="6"/>
  </r>
  <r>
    <d v="2019-07-18T00:00:00"/>
    <d v="2019-07-24T00:00:00"/>
    <n v="928"/>
    <x v="496"/>
    <s v="Edinburgh"/>
    <x v="1"/>
    <s v="Scotland"/>
    <x v="0"/>
    <x v="1"/>
    <x v="2"/>
    <x v="0"/>
    <s v="Fasteners"/>
    <s v="Advantus Push Pins, Assorted Sizes"/>
    <n v="572.25"/>
    <n v="429.1875"/>
    <n v="143.0625"/>
    <n v="4"/>
    <x v="6"/>
  </r>
  <r>
    <d v="2019-07-18T00:00:00"/>
    <d v="2019-07-24T00:00:00"/>
    <n v="928"/>
    <x v="506"/>
    <s v="Helsinki"/>
    <x v="14"/>
    <s v="Uusimaa"/>
    <x v="0"/>
    <x v="1"/>
    <x v="1"/>
    <x v="2"/>
    <s v="Accessories"/>
    <s v="Enermax Memory Card, Erganomic"/>
    <n v="4220.79"/>
    <n v="3165.5924999999997"/>
    <n v="1055.1975000000002"/>
    <n v="2"/>
    <x v="6"/>
  </r>
  <r>
    <d v="2019-07-15T00:00:00"/>
    <d v="2019-07-25T00:00:00"/>
    <n v="925"/>
    <x v="259"/>
    <s v="Caen"/>
    <x v="2"/>
    <s v="Normandy"/>
    <x v="1"/>
    <x v="2"/>
    <x v="1"/>
    <x v="0"/>
    <s v="Art"/>
    <s v="Stanley Markers, Fluorescent"/>
    <n v="243.45"/>
    <n v="182.58749999999998"/>
    <n v="60.862500000000011"/>
    <n v="3"/>
    <x v="6"/>
  </r>
  <r>
    <d v="2019-07-16T00:00:00"/>
    <d v="2019-07-25T00:00:00"/>
    <n v="926"/>
    <x v="191"/>
    <s v="Munich"/>
    <x v="5"/>
    <s v="Bavaria"/>
    <x v="1"/>
    <x v="2"/>
    <x v="0"/>
    <x v="0"/>
    <s v="Storage"/>
    <s v="Fellowes File Cart, Wire Frame"/>
    <n v="14.09"/>
    <n v="10.567499999999999"/>
    <n v="3.5225000000000009"/>
    <n v="2"/>
    <x v="6"/>
  </r>
  <r>
    <d v="2019-07-15T00:00:00"/>
    <d v="2019-07-25T00:00:00"/>
    <n v="925"/>
    <x v="259"/>
    <s v="Caen"/>
    <x v="2"/>
    <s v="Normandy"/>
    <x v="1"/>
    <x v="2"/>
    <x v="1"/>
    <x v="0"/>
    <s v="Art"/>
    <s v="Stanley Markers, Fluorescent"/>
    <n v="243.45"/>
    <n v="182.58749999999998"/>
    <n v="60.862500000000011"/>
    <n v="3"/>
    <x v="6"/>
  </r>
  <r>
    <d v="2019-07-16T00:00:00"/>
    <d v="2019-07-25T00:00:00"/>
    <n v="926"/>
    <x v="191"/>
    <s v="Munich"/>
    <x v="5"/>
    <s v="Bavaria"/>
    <x v="1"/>
    <x v="2"/>
    <x v="0"/>
    <x v="0"/>
    <s v="Storage"/>
    <s v="Fellowes File Cart, Wire Frame"/>
    <n v="14.09"/>
    <n v="10.567499999999999"/>
    <n v="3.5225000000000009"/>
    <n v="2"/>
    <x v="6"/>
  </r>
  <r>
    <d v="2019-07-22T00:00:00"/>
    <d v="2019-07-28T00:00:00"/>
    <n v="932"/>
    <x v="170"/>
    <s v="Ulm"/>
    <x v="5"/>
    <s v="Baden-Württemberg"/>
    <x v="1"/>
    <x v="1"/>
    <x v="1"/>
    <x v="0"/>
    <s v="Storage"/>
    <s v="Rogers Box, Blue"/>
    <n v="0.01"/>
    <n v="7.4999999999999997E-3"/>
    <n v="2.5000000000000005E-3"/>
    <n v="4"/>
    <x v="6"/>
  </r>
  <r>
    <d v="2019-07-22T00:00:00"/>
    <d v="2019-07-28T00:00:00"/>
    <n v="932"/>
    <x v="170"/>
    <s v="Ulm"/>
    <x v="5"/>
    <s v="Baden-Württemberg"/>
    <x v="1"/>
    <x v="1"/>
    <x v="1"/>
    <x v="0"/>
    <s v="Storage"/>
    <s v="Rogers Box, Blue"/>
    <n v="0.01"/>
    <n v="7.4999999999999997E-3"/>
    <n v="2.5000000000000005E-3"/>
    <n v="4"/>
    <x v="6"/>
  </r>
  <r>
    <d v="2019-07-23T00:00:00"/>
    <d v="2019-07-29T00:00:00"/>
    <n v="933"/>
    <x v="119"/>
    <s v="Charleroi"/>
    <x v="9"/>
    <s v="Hainaut"/>
    <x v="1"/>
    <x v="0"/>
    <x v="1"/>
    <x v="0"/>
    <s v="Art"/>
    <s v="Sanford Sketch Pad, Fluorescent"/>
    <n v="0"/>
    <n v="0"/>
    <n v="0"/>
    <n v="6"/>
    <x v="6"/>
  </r>
  <r>
    <d v="2019-07-23T00:00:00"/>
    <d v="2019-07-29T00:00:00"/>
    <n v="933"/>
    <x v="119"/>
    <s v="Charleroi"/>
    <x v="9"/>
    <s v="Hainaut"/>
    <x v="1"/>
    <x v="0"/>
    <x v="1"/>
    <x v="0"/>
    <s v="Art"/>
    <s v="Sanford Sketch Pad, Fluorescent"/>
    <n v="0"/>
    <n v="0"/>
    <n v="0"/>
    <n v="6"/>
    <x v="6"/>
  </r>
  <r>
    <d v="2019-07-20T00:00:00"/>
    <d v="2019-07-30T00:00:00"/>
    <n v="930"/>
    <x v="314"/>
    <s v="Catania"/>
    <x v="3"/>
    <s v="Sicily"/>
    <x v="2"/>
    <x v="1"/>
    <x v="1"/>
    <x v="1"/>
    <s v="Chairs"/>
    <s v="Novimex Executive Leather Armchair, Red"/>
    <n v="0.01"/>
    <n v="7.4999999999999997E-3"/>
    <n v="2.5000000000000005E-3"/>
    <n v="5"/>
    <x v="6"/>
  </r>
  <r>
    <d v="2019-07-20T00:00:00"/>
    <d v="2019-07-30T00:00:00"/>
    <n v="930"/>
    <x v="314"/>
    <s v="Catania"/>
    <x v="3"/>
    <s v="Sicily"/>
    <x v="2"/>
    <x v="1"/>
    <x v="1"/>
    <x v="1"/>
    <s v="Chairs"/>
    <s v="Novimex Executive Leather Armchair, Red"/>
    <n v="0.01"/>
    <n v="7.4999999999999997E-3"/>
    <n v="2.5000000000000005E-3"/>
    <n v="5"/>
    <x v="6"/>
  </r>
  <r>
    <d v="2019-07-22T00:00:00"/>
    <d v="2019-07-31T00:00:00"/>
    <n v="932"/>
    <x v="108"/>
    <s v="Munster"/>
    <x v="5"/>
    <s v="Lower Saxony"/>
    <x v="1"/>
    <x v="1"/>
    <x v="1"/>
    <x v="0"/>
    <s v="Art"/>
    <s v="Binney &amp; Smith Highlighters, Easy-Erase"/>
    <n v="5851.68"/>
    <n v="4388.76"/>
    <n v="1462.92"/>
    <n v="5"/>
    <x v="6"/>
  </r>
  <r>
    <d v="2019-07-22T00:00:00"/>
    <d v="2019-07-31T00:00:00"/>
    <n v="932"/>
    <x v="181"/>
    <s v="Neuwied"/>
    <x v="5"/>
    <s v="Rhineland-Palatinate"/>
    <x v="1"/>
    <x v="1"/>
    <x v="1"/>
    <x v="2"/>
    <s v="Copiers"/>
    <s v="Canon Wireless Fax, Laser"/>
    <n v="98735.74"/>
    <n v="74051.805000000008"/>
    <n v="24683.934999999998"/>
    <n v="2"/>
    <x v="6"/>
  </r>
  <r>
    <d v="2019-07-22T00:00:00"/>
    <d v="2019-07-31T00:00:00"/>
    <n v="932"/>
    <x v="516"/>
    <s v="Valencia"/>
    <x v="6"/>
    <s v="Valenciana"/>
    <x v="2"/>
    <x v="2"/>
    <x v="0"/>
    <x v="0"/>
    <s v="Fasteners"/>
    <s v="Stockwell Rubber Bands, Assorted Sizes"/>
    <n v="521552.47"/>
    <n v="391164.35249999998"/>
    <n v="130388.11749999999"/>
    <n v="1"/>
    <x v="6"/>
  </r>
  <r>
    <d v="2019-07-26T00:00:00"/>
    <d v="2019-07-31T00:00:00"/>
    <n v="936"/>
    <x v="334"/>
    <s v="Leicester"/>
    <x v="1"/>
    <s v="England"/>
    <x v="0"/>
    <x v="2"/>
    <x v="0"/>
    <x v="0"/>
    <s v="Storage"/>
    <s v="Rogers Shelving, Industrial"/>
    <n v="8.17"/>
    <n v="6.1274999999999995"/>
    <n v="2.0425000000000004"/>
    <n v="1"/>
    <x v="6"/>
  </r>
  <r>
    <d v="2019-07-26T00:00:00"/>
    <d v="2019-07-31T00:00:00"/>
    <n v="936"/>
    <x v="641"/>
    <s v="Oldenburg"/>
    <x v="5"/>
    <s v="Lower Saxony"/>
    <x v="1"/>
    <x v="2"/>
    <x v="1"/>
    <x v="1"/>
    <s v="Tables"/>
    <s v="Chromcraft Wood Table, with Bottom Storage"/>
    <n v="49.38"/>
    <n v="37.035000000000004"/>
    <n v="12.344999999999999"/>
    <n v="3"/>
    <x v="6"/>
  </r>
  <r>
    <d v="2019-07-22T00:00:00"/>
    <d v="2019-07-31T00:00:00"/>
    <n v="932"/>
    <x v="108"/>
    <s v="Munster"/>
    <x v="5"/>
    <s v="Lower Saxony"/>
    <x v="1"/>
    <x v="1"/>
    <x v="1"/>
    <x v="0"/>
    <s v="Art"/>
    <s v="Binney &amp; Smith Highlighters, Easy-Erase"/>
    <n v="5851.68"/>
    <n v="4388.76"/>
    <n v="1462.92"/>
    <n v="5"/>
    <x v="6"/>
  </r>
  <r>
    <d v="2019-07-22T00:00:00"/>
    <d v="2019-07-31T00:00:00"/>
    <n v="932"/>
    <x v="181"/>
    <s v="Neuwied"/>
    <x v="5"/>
    <s v="Rhineland-Palatinate"/>
    <x v="1"/>
    <x v="1"/>
    <x v="1"/>
    <x v="2"/>
    <s v="Copiers"/>
    <s v="Canon Wireless Fax, Laser"/>
    <n v="98735.74"/>
    <n v="74051.805000000008"/>
    <n v="24683.934999999998"/>
    <n v="2"/>
    <x v="6"/>
  </r>
  <r>
    <d v="2019-07-22T00:00:00"/>
    <d v="2019-07-31T00:00:00"/>
    <n v="932"/>
    <x v="516"/>
    <s v="Valencia"/>
    <x v="6"/>
    <s v="Valenciana"/>
    <x v="2"/>
    <x v="2"/>
    <x v="0"/>
    <x v="0"/>
    <s v="Fasteners"/>
    <s v="Stockwell Rubber Bands, Assorted Sizes"/>
    <n v="521552.47"/>
    <n v="391164.35249999998"/>
    <n v="130388.11749999999"/>
    <n v="1"/>
    <x v="6"/>
  </r>
  <r>
    <d v="2019-07-26T00:00:00"/>
    <d v="2019-07-31T00:00:00"/>
    <n v="936"/>
    <x v="334"/>
    <s v="Leicester"/>
    <x v="1"/>
    <s v="England"/>
    <x v="0"/>
    <x v="2"/>
    <x v="0"/>
    <x v="0"/>
    <s v="Storage"/>
    <s v="Rogers Shelving, Industrial"/>
    <n v="8.17"/>
    <n v="6.1274999999999995"/>
    <n v="2.0425000000000004"/>
    <n v="1"/>
    <x v="6"/>
  </r>
  <r>
    <d v="2019-07-26T00:00:00"/>
    <d v="2019-07-31T00:00:00"/>
    <n v="936"/>
    <x v="641"/>
    <s v="Oldenburg"/>
    <x v="5"/>
    <s v="Lower Saxony"/>
    <x v="1"/>
    <x v="2"/>
    <x v="1"/>
    <x v="1"/>
    <s v="Tables"/>
    <s v="Chromcraft Wood Table, with Bottom Storage"/>
    <n v="49.38"/>
    <n v="37.035000000000004"/>
    <n v="12.344999999999999"/>
    <n v="3"/>
    <x v="6"/>
  </r>
  <r>
    <d v="2019-07-22T00:00:00"/>
    <d v="2019-08-01T00:00:00"/>
    <n v="932"/>
    <x v="213"/>
    <s v="Odense"/>
    <x v="8"/>
    <s v="South Denmark"/>
    <x v="0"/>
    <x v="1"/>
    <x v="1"/>
    <x v="0"/>
    <s v="Storage"/>
    <s v="Eldon File Cart, Single Width"/>
    <n v="2759.79"/>
    <n v="2069.8424999999997"/>
    <n v="689.94750000000022"/>
    <n v="3"/>
    <x v="6"/>
  </r>
  <r>
    <d v="2019-07-23T00:00:00"/>
    <d v="2019-08-01T00:00:00"/>
    <n v="933"/>
    <x v="733"/>
    <s v="Bordeaux"/>
    <x v="2"/>
    <s v="Aquitaine-Limousin-Poitou-Charentes"/>
    <x v="1"/>
    <x v="1"/>
    <x v="2"/>
    <x v="0"/>
    <s v="Storage"/>
    <s v="Tenex Folders, Single Width"/>
    <n v="25351.62"/>
    <n v="19013.715"/>
    <n v="6337.9049999999988"/>
    <n v="4"/>
    <x v="6"/>
  </r>
  <r>
    <d v="2019-07-23T00:00:00"/>
    <d v="2019-08-01T00:00:00"/>
    <n v="933"/>
    <x v="9"/>
    <s v="Rome"/>
    <x v="3"/>
    <s v="Lazio"/>
    <x v="2"/>
    <x v="1"/>
    <x v="0"/>
    <x v="2"/>
    <s v="Phones"/>
    <s v="Apple Signal Booster, Cordless"/>
    <n v="19.16"/>
    <n v="14.370000000000001"/>
    <n v="4.7899999999999991"/>
    <n v="3"/>
    <x v="6"/>
  </r>
  <r>
    <d v="2019-07-24T00:00:00"/>
    <d v="2019-08-01T00:00:00"/>
    <n v="934"/>
    <x v="685"/>
    <s v="Paris"/>
    <x v="2"/>
    <s v="Ile-de-France"/>
    <x v="1"/>
    <x v="2"/>
    <x v="1"/>
    <x v="1"/>
    <s v="Chairs"/>
    <s v="Harbour Creations Swivel Stool, Black"/>
    <n v="7100.38"/>
    <n v="5325.2849999999999"/>
    <n v="1775.0950000000003"/>
    <n v="2"/>
    <x v="6"/>
  </r>
  <r>
    <d v="2019-07-24T00:00:00"/>
    <d v="2019-08-01T00:00:00"/>
    <n v="934"/>
    <x v="662"/>
    <s v="Warrington"/>
    <x v="1"/>
    <s v="England"/>
    <x v="0"/>
    <x v="1"/>
    <x v="1"/>
    <x v="0"/>
    <s v="Art"/>
    <s v="BIC Canvas, Fluorescent"/>
    <n v="73650.61"/>
    <n v="55237.957500000004"/>
    <n v="18412.652499999997"/>
    <n v="5"/>
    <x v="6"/>
  </r>
  <r>
    <d v="2019-07-25T00:00:00"/>
    <d v="2019-08-01T00:00:00"/>
    <n v="935"/>
    <x v="155"/>
    <s v="Kingswood"/>
    <x v="1"/>
    <s v="England"/>
    <x v="0"/>
    <x v="0"/>
    <x v="3"/>
    <x v="0"/>
    <s v="Envelopes"/>
    <s v="Cameo Interoffice Envelope, Security-Tint"/>
    <n v="2582.02"/>
    <n v="1936.5149999999999"/>
    <n v="645.50500000000011"/>
    <n v="7"/>
    <x v="6"/>
  </r>
  <r>
    <d v="2019-07-22T00:00:00"/>
    <d v="2019-08-01T00:00:00"/>
    <n v="932"/>
    <x v="213"/>
    <s v="Odense"/>
    <x v="8"/>
    <s v="South Denmark"/>
    <x v="0"/>
    <x v="1"/>
    <x v="1"/>
    <x v="0"/>
    <s v="Storage"/>
    <s v="Eldon File Cart, Single Width"/>
    <n v="2759.79"/>
    <n v="2069.8424999999997"/>
    <n v="689.94750000000022"/>
    <n v="3"/>
    <x v="6"/>
  </r>
  <r>
    <d v="2019-07-23T00:00:00"/>
    <d v="2019-08-01T00:00:00"/>
    <n v="933"/>
    <x v="733"/>
    <s v="Bordeaux"/>
    <x v="2"/>
    <s v="Aquitaine-Limousin-Poitou-Charentes"/>
    <x v="1"/>
    <x v="1"/>
    <x v="2"/>
    <x v="0"/>
    <s v="Storage"/>
    <s v="Tenex Folders, Single Width"/>
    <n v="25351.62"/>
    <n v="19013.715"/>
    <n v="6337.9049999999988"/>
    <n v="4"/>
    <x v="6"/>
  </r>
  <r>
    <d v="2019-07-23T00:00:00"/>
    <d v="2019-08-01T00:00:00"/>
    <n v="933"/>
    <x v="9"/>
    <s v="Rome"/>
    <x v="3"/>
    <s v="Lazio"/>
    <x v="2"/>
    <x v="1"/>
    <x v="0"/>
    <x v="2"/>
    <s v="Phones"/>
    <s v="Apple Signal Booster, Cordless"/>
    <n v="19.16"/>
    <n v="14.370000000000001"/>
    <n v="4.7899999999999991"/>
    <n v="3"/>
    <x v="6"/>
  </r>
  <r>
    <d v="2019-07-24T00:00:00"/>
    <d v="2019-08-01T00:00:00"/>
    <n v="934"/>
    <x v="685"/>
    <s v="Paris"/>
    <x v="2"/>
    <s v="Ile-de-France"/>
    <x v="1"/>
    <x v="2"/>
    <x v="1"/>
    <x v="1"/>
    <s v="Chairs"/>
    <s v="Harbour Creations Swivel Stool, Black"/>
    <n v="7100.38"/>
    <n v="5325.2849999999999"/>
    <n v="1775.0950000000003"/>
    <n v="2"/>
    <x v="6"/>
  </r>
  <r>
    <d v="2019-07-24T00:00:00"/>
    <d v="2019-08-01T00:00:00"/>
    <n v="934"/>
    <x v="662"/>
    <s v="Warrington"/>
    <x v="1"/>
    <s v="England"/>
    <x v="0"/>
    <x v="1"/>
    <x v="1"/>
    <x v="0"/>
    <s v="Art"/>
    <s v="BIC Canvas, Fluorescent"/>
    <n v="73650.61"/>
    <n v="55237.957500000004"/>
    <n v="18412.652499999997"/>
    <n v="5"/>
    <x v="6"/>
  </r>
  <r>
    <d v="2019-07-25T00:00:00"/>
    <d v="2019-08-01T00:00:00"/>
    <n v="935"/>
    <x v="155"/>
    <s v="Kingswood"/>
    <x v="1"/>
    <s v="England"/>
    <x v="0"/>
    <x v="0"/>
    <x v="3"/>
    <x v="0"/>
    <s v="Envelopes"/>
    <s v="Cameo Interoffice Envelope, Security-Tint"/>
    <n v="2582.02"/>
    <n v="1936.5149999999999"/>
    <n v="645.50500000000011"/>
    <n v="7"/>
    <x v="6"/>
  </r>
  <r>
    <d v="2019-07-24T00:00:00"/>
    <d v="2019-08-03T00:00:00"/>
    <n v="934"/>
    <x v="540"/>
    <s v="Zurich"/>
    <x v="12"/>
    <s v="Zürich"/>
    <x v="1"/>
    <x v="1"/>
    <x v="1"/>
    <x v="0"/>
    <s v="Art"/>
    <s v="Sanford Sketch Pad, Blue"/>
    <n v="54.87"/>
    <n v="41.152499999999996"/>
    <n v="13.717500000000001"/>
    <n v="7"/>
    <x v="6"/>
  </r>
  <r>
    <d v="2019-07-25T00:00:00"/>
    <d v="2019-08-03T00:00:00"/>
    <n v="935"/>
    <x v="29"/>
    <s v="Muret"/>
    <x v="2"/>
    <s v="Languedoc-Roussillon-Midi-Pyrénées"/>
    <x v="1"/>
    <x v="1"/>
    <x v="0"/>
    <x v="1"/>
    <s v="Bookcases"/>
    <s v="Safco Stackable Bookrack, Traditional"/>
    <n v="1294.18"/>
    <n v="970.63499999999999"/>
    <n v="323.54500000000007"/>
    <n v="2"/>
    <x v="6"/>
  </r>
  <r>
    <d v="2019-07-29T00:00:00"/>
    <d v="2019-08-03T00:00:00"/>
    <n v="939"/>
    <x v="250"/>
    <s v="Caen"/>
    <x v="2"/>
    <s v="Normandy"/>
    <x v="1"/>
    <x v="1"/>
    <x v="3"/>
    <x v="0"/>
    <s v="Art"/>
    <s v="Sanford Highlighters, Easy-Erase"/>
    <n v="48024.44"/>
    <n v="36018.33"/>
    <n v="12006.11"/>
    <n v="1"/>
    <x v="6"/>
  </r>
  <r>
    <d v="2019-07-24T00:00:00"/>
    <d v="2019-08-03T00:00:00"/>
    <n v="934"/>
    <x v="540"/>
    <s v="Zurich"/>
    <x v="12"/>
    <s v="Zürich"/>
    <x v="1"/>
    <x v="1"/>
    <x v="1"/>
    <x v="0"/>
    <s v="Art"/>
    <s v="Sanford Sketch Pad, Blue"/>
    <n v="54.87"/>
    <n v="41.152499999999996"/>
    <n v="13.717500000000001"/>
    <n v="7"/>
    <x v="6"/>
  </r>
  <r>
    <d v="2019-07-25T00:00:00"/>
    <d v="2019-08-03T00:00:00"/>
    <n v="935"/>
    <x v="29"/>
    <s v="Muret"/>
    <x v="2"/>
    <s v="Languedoc-Roussillon-Midi-Pyrénées"/>
    <x v="1"/>
    <x v="1"/>
    <x v="0"/>
    <x v="1"/>
    <s v="Bookcases"/>
    <s v="Safco Stackable Bookrack, Traditional"/>
    <n v="1294.18"/>
    <n v="970.63499999999999"/>
    <n v="323.54500000000007"/>
    <n v="2"/>
    <x v="6"/>
  </r>
  <r>
    <d v="2019-07-29T00:00:00"/>
    <d v="2019-08-03T00:00:00"/>
    <n v="939"/>
    <x v="250"/>
    <s v="Caen"/>
    <x v="2"/>
    <s v="Normandy"/>
    <x v="1"/>
    <x v="1"/>
    <x v="3"/>
    <x v="0"/>
    <s v="Art"/>
    <s v="Sanford Highlighters, Easy-Erase"/>
    <n v="48024.44"/>
    <n v="36018.33"/>
    <n v="12006.11"/>
    <n v="1"/>
    <x v="6"/>
  </r>
  <r>
    <d v="2019-07-25T00:00:00"/>
    <d v="2019-08-04T00:00:00"/>
    <n v="935"/>
    <x v="541"/>
    <s v="Seville"/>
    <x v="6"/>
    <s v="Andalusía"/>
    <x v="2"/>
    <x v="2"/>
    <x v="0"/>
    <x v="0"/>
    <s v="Binders"/>
    <s v="Acco Binding Machine, Recycled"/>
    <n v="8.58"/>
    <n v="6.4350000000000005"/>
    <n v="2.1449999999999996"/>
    <n v="3"/>
    <x v="6"/>
  </r>
  <r>
    <d v="2019-07-25T00:00:00"/>
    <d v="2019-08-04T00:00:00"/>
    <n v="935"/>
    <x v="541"/>
    <s v="Seville"/>
    <x v="6"/>
    <s v="Andalusía"/>
    <x v="2"/>
    <x v="2"/>
    <x v="0"/>
    <x v="0"/>
    <s v="Binders"/>
    <s v="Acco Binding Machine, Recycled"/>
    <n v="8.58"/>
    <n v="6.4350000000000005"/>
    <n v="2.1449999999999996"/>
    <n v="3"/>
    <x v="6"/>
  </r>
  <r>
    <d v="2019-07-30T00:00:00"/>
    <d v="2019-08-05T00:00:00"/>
    <n v="940"/>
    <x v="744"/>
    <s v="Chioggia"/>
    <x v="3"/>
    <s v="Veneto"/>
    <x v="2"/>
    <x v="2"/>
    <x v="0"/>
    <x v="0"/>
    <s v="Storage"/>
    <s v="Fellowes Trays, Single Width"/>
    <n v="532.19000000000005"/>
    <n v="399.14250000000004"/>
    <n v="133.04750000000001"/>
    <n v="4"/>
    <x v="6"/>
  </r>
  <r>
    <d v="2019-07-31T00:00:00"/>
    <d v="2019-08-05T00:00:00"/>
    <n v="941"/>
    <x v="138"/>
    <s v="Assen"/>
    <x v="7"/>
    <s v="Drenthe"/>
    <x v="1"/>
    <x v="1"/>
    <x v="1"/>
    <x v="1"/>
    <s v="Chairs"/>
    <s v="Novimex Steel Folding Chair, Set of Two"/>
    <n v="2493.48"/>
    <n v="1870.1100000000001"/>
    <n v="623.36999999999989"/>
    <n v="2"/>
    <x v="6"/>
  </r>
  <r>
    <d v="2019-07-30T00:00:00"/>
    <d v="2019-08-05T00:00:00"/>
    <n v="940"/>
    <x v="744"/>
    <s v="Chioggia"/>
    <x v="3"/>
    <s v="Veneto"/>
    <x v="2"/>
    <x v="2"/>
    <x v="0"/>
    <x v="0"/>
    <s v="Storage"/>
    <s v="Fellowes Trays, Single Width"/>
    <n v="532.19000000000005"/>
    <n v="399.14250000000004"/>
    <n v="133.04750000000001"/>
    <n v="4"/>
    <x v="6"/>
  </r>
  <r>
    <d v="2019-07-31T00:00:00"/>
    <d v="2019-08-05T00:00:00"/>
    <n v="941"/>
    <x v="138"/>
    <s v="Assen"/>
    <x v="7"/>
    <s v="Drenthe"/>
    <x v="1"/>
    <x v="1"/>
    <x v="1"/>
    <x v="1"/>
    <s v="Chairs"/>
    <s v="Novimex Steel Folding Chair, Set of Two"/>
    <n v="2493.48"/>
    <n v="1870.1100000000001"/>
    <n v="623.36999999999989"/>
    <n v="2"/>
    <x v="6"/>
  </r>
  <r>
    <d v="2019-07-30T00:00:00"/>
    <d v="2019-08-06T00:00:00"/>
    <n v="940"/>
    <x v="86"/>
    <s v="Berlin"/>
    <x v="5"/>
    <s v="Berlin"/>
    <x v="1"/>
    <x v="2"/>
    <x v="0"/>
    <x v="2"/>
    <s v="Phones"/>
    <s v="Motorola Audio Dock, VoIP"/>
    <n v="8499.41"/>
    <n v="6374.5574999999999"/>
    <n v="2124.8525"/>
    <n v="5"/>
    <x v="6"/>
  </r>
  <r>
    <d v="2019-07-31T00:00:00"/>
    <d v="2019-08-06T00:00:00"/>
    <n v="941"/>
    <x v="103"/>
    <s v="Marignane"/>
    <x v="2"/>
    <s v="Provence-Alpes-Côte d'Azur"/>
    <x v="1"/>
    <x v="1"/>
    <x v="1"/>
    <x v="2"/>
    <s v="Copiers"/>
    <s v="Hewlett Fax and Copier, High-Speed"/>
    <n v="16.3"/>
    <n v="12.225000000000001"/>
    <n v="4.0749999999999993"/>
    <n v="3"/>
    <x v="6"/>
  </r>
  <r>
    <d v="2019-08-01T00:00:00"/>
    <d v="2019-08-06T00:00:00"/>
    <n v="942"/>
    <x v="40"/>
    <s v="Brescia"/>
    <x v="3"/>
    <s v="Lombardy"/>
    <x v="2"/>
    <x v="2"/>
    <x v="0"/>
    <x v="0"/>
    <s v="Art"/>
    <s v="Sanford Highlighters, Fluorescent"/>
    <n v="136.72"/>
    <n v="102.53999999999999"/>
    <n v="34.180000000000007"/>
    <n v="4"/>
    <x v="6"/>
  </r>
  <r>
    <d v="2019-07-30T00:00:00"/>
    <d v="2019-08-06T00:00:00"/>
    <n v="940"/>
    <x v="86"/>
    <s v="Berlin"/>
    <x v="5"/>
    <s v="Berlin"/>
    <x v="1"/>
    <x v="2"/>
    <x v="0"/>
    <x v="2"/>
    <s v="Phones"/>
    <s v="Motorola Audio Dock, VoIP"/>
    <n v="8499.41"/>
    <n v="6374.5574999999999"/>
    <n v="2124.8525"/>
    <n v="5"/>
    <x v="6"/>
  </r>
  <r>
    <d v="2019-07-31T00:00:00"/>
    <d v="2019-08-06T00:00:00"/>
    <n v="941"/>
    <x v="103"/>
    <s v="Marignane"/>
    <x v="2"/>
    <s v="Provence-Alpes-Côte d'Azur"/>
    <x v="1"/>
    <x v="1"/>
    <x v="1"/>
    <x v="2"/>
    <s v="Copiers"/>
    <s v="Hewlett Fax and Copier, High-Speed"/>
    <n v="16.3"/>
    <n v="12.225000000000001"/>
    <n v="4.0749999999999993"/>
    <n v="3"/>
    <x v="6"/>
  </r>
  <r>
    <d v="2019-08-01T00:00:00"/>
    <d v="2019-08-06T00:00:00"/>
    <n v="942"/>
    <x v="40"/>
    <s v="Brescia"/>
    <x v="3"/>
    <s v="Lombardy"/>
    <x v="2"/>
    <x v="2"/>
    <x v="0"/>
    <x v="0"/>
    <s v="Art"/>
    <s v="Sanford Highlighters, Fluorescent"/>
    <n v="136.72"/>
    <n v="102.53999999999999"/>
    <n v="34.180000000000007"/>
    <n v="4"/>
    <x v="6"/>
  </r>
  <r>
    <d v="2019-07-29T00:00:00"/>
    <d v="2019-08-07T00:00:00"/>
    <n v="939"/>
    <x v="548"/>
    <s v="Fresnes"/>
    <x v="2"/>
    <s v="Ile-de-France"/>
    <x v="1"/>
    <x v="1"/>
    <x v="1"/>
    <x v="1"/>
    <s v="Chairs"/>
    <s v="Office Star Executive Leather Armchair, Adjustable"/>
    <n v="93219.63"/>
    <n v="69914.722500000003"/>
    <n v="23304.907500000001"/>
    <n v="2"/>
    <x v="6"/>
  </r>
  <r>
    <d v="2019-07-31T00:00:00"/>
    <d v="2019-08-07T00:00:00"/>
    <n v="941"/>
    <x v="731"/>
    <s v="Stockport"/>
    <x v="1"/>
    <s v="England"/>
    <x v="0"/>
    <x v="1"/>
    <x v="2"/>
    <x v="0"/>
    <s v="Fasteners"/>
    <s v="Advantus Thumb Tacks, Metal"/>
    <n v="750.64"/>
    <n v="562.98"/>
    <n v="187.65999999999997"/>
    <n v="3"/>
    <x v="6"/>
  </r>
  <r>
    <d v="2019-08-01T00:00:00"/>
    <d v="2019-08-07T00:00:00"/>
    <n v="942"/>
    <x v="388"/>
    <s v="Carcassonne"/>
    <x v="2"/>
    <s v="Languedoc-Roussillon-Midi-Pyrénées"/>
    <x v="1"/>
    <x v="0"/>
    <x v="0"/>
    <x v="2"/>
    <s v="Copiers"/>
    <s v="Brother Wireless Fax, Laser"/>
    <n v="1668.35"/>
    <n v="1251.2624999999998"/>
    <n v="417.08750000000009"/>
    <n v="2"/>
    <x v="6"/>
  </r>
  <r>
    <d v="2019-07-29T00:00:00"/>
    <d v="2019-08-07T00:00:00"/>
    <n v="939"/>
    <x v="548"/>
    <s v="Fresnes"/>
    <x v="2"/>
    <s v="Ile-de-France"/>
    <x v="1"/>
    <x v="1"/>
    <x v="1"/>
    <x v="1"/>
    <s v="Chairs"/>
    <s v="Office Star Executive Leather Armchair, Adjustable"/>
    <n v="93219.63"/>
    <n v="69914.722500000003"/>
    <n v="23304.907500000001"/>
    <n v="2"/>
    <x v="6"/>
  </r>
  <r>
    <d v="2019-07-31T00:00:00"/>
    <d v="2019-08-07T00:00:00"/>
    <n v="941"/>
    <x v="731"/>
    <s v="Stockport"/>
    <x v="1"/>
    <s v="England"/>
    <x v="0"/>
    <x v="1"/>
    <x v="2"/>
    <x v="0"/>
    <s v="Fasteners"/>
    <s v="Advantus Thumb Tacks, Metal"/>
    <n v="750.64"/>
    <n v="562.98"/>
    <n v="187.65999999999997"/>
    <n v="3"/>
    <x v="6"/>
  </r>
  <r>
    <d v="2019-08-01T00:00:00"/>
    <d v="2019-08-07T00:00:00"/>
    <n v="942"/>
    <x v="388"/>
    <s v="Carcassonne"/>
    <x v="2"/>
    <s v="Languedoc-Roussillon-Midi-Pyrénées"/>
    <x v="1"/>
    <x v="0"/>
    <x v="0"/>
    <x v="2"/>
    <s v="Copiers"/>
    <s v="Brother Wireless Fax, Laser"/>
    <n v="1668.35"/>
    <n v="1251.2624999999998"/>
    <n v="417.08750000000009"/>
    <n v="2"/>
    <x v="6"/>
  </r>
  <r>
    <d v="2019-07-30T00:00:00"/>
    <d v="2019-08-08T00:00:00"/>
    <n v="940"/>
    <x v="741"/>
    <s v="Milan"/>
    <x v="3"/>
    <s v="Lombardy"/>
    <x v="2"/>
    <x v="1"/>
    <x v="1"/>
    <x v="0"/>
    <s v="Binders"/>
    <s v="Avery Binding Machine, Durable"/>
    <n v="1606.74"/>
    <n v="1205.0550000000001"/>
    <n v="401.68499999999995"/>
    <n v="1"/>
    <x v="6"/>
  </r>
  <r>
    <d v="2019-08-01T00:00:00"/>
    <d v="2019-08-08T00:00:00"/>
    <n v="942"/>
    <x v="23"/>
    <s v="Le Blanc-Mesnil"/>
    <x v="2"/>
    <s v="Ile-de-France"/>
    <x v="1"/>
    <x v="1"/>
    <x v="2"/>
    <x v="0"/>
    <s v="Labels"/>
    <s v="Novimex Color Coded Labels, Laser Printer Compatible"/>
    <n v="103.03"/>
    <n v="77.272500000000008"/>
    <n v="25.757499999999993"/>
    <n v="3"/>
    <x v="6"/>
  </r>
  <r>
    <d v="2019-08-02T00:00:00"/>
    <d v="2019-08-08T00:00:00"/>
    <n v="943"/>
    <x v="518"/>
    <s v="Montbrison"/>
    <x v="2"/>
    <s v="Auvergne-Rhône-Alpes"/>
    <x v="1"/>
    <x v="1"/>
    <x v="1"/>
    <x v="0"/>
    <s v="Binders"/>
    <s v="Ibico Binder Covers, Durable"/>
    <n v="19307.400000000001"/>
    <n v="14480.550000000001"/>
    <n v="4826.8500000000004"/>
    <n v="3"/>
    <x v="6"/>
  </r>
  <r>
    <d v="2019-08-03T00:00:00"/>
    <d v="2019-08-08T00:00:00"/>
    <n v="944"/>
    <x v="745"/>
    <s v="Melun"/>
    <x v="2"/>
    <s v="Ile-de-France"/>
    <x v="1"/>
    <x v="2"/>
    <x v="3"/>
    <x v="2"/>
    <s v="Copiers"/>
    <s v="Sharp Copy Machine, High-Speed"/>
    <n v="98.76"/>
    <n v="74.070000000000007"/>
    <n v="24.689999999999998"/>
    <n v="6"/>
    <x v="6"/>
  </r>
  <r>
    <d v="2019-07-30T00:00:00"/>
    <d v="2019-08-08T00:00:00"/>
    <n v="940"/>
    <x v="741"/>
    <s v="Milan"/>
    <x v="3"/>
    <s v="Lombardy"/>
    <x v="2"/>
    <x v="1"/>
    <x v="1"/>
    <x v="0"/>
    <s v="Binders"/>
    <s v="Avery Binding Machine, Durable"/>
    <n v="1606.74"/>
    <n v="1205.0550000000001"/>
    <n v="401.68499999999995"/>
    <n v="1"/>
    <x v="6"/>
  </r>
  <r>
    <d v="2019-08-01T00:00:00"/>
    <d v="2019-08-08T00:00:00"/>
    <n v="942"/>
    <x v="23"/>
    <s v="Le Blanc-Mesnil"/>
    <x v="2"/>
    <s v="Ile-de-France"/>
    <x v="1"/>
    <x v="1"/>
    <x v="2"/>
    <x v="0"/>
    <s v="Labels"/>
    <s v="Novimex Color Coded Labels, Laser Printer Compatible"/>
    <n v="103.03"/>
    <n v="77.272500000000008"/>
    <n v="25.757499999999993"/>
    <n v="3"/>
    <x v="6"/>
  </r>
  <r>
    <d v="2019-08-02T00:00:00"/>
    <d v="2019-08-08T00:00:00"/>
    <n v="943"/>
    <x v="518"/>
    <s v="Montbrison"/>
    <x v="2"/>
    <s v="Auvergne-Rhône-Alpes"/>
    <x v="1"/>
    <x v="1"/>
    <x v="1"/>
    <x v="0"/>
    <s v="Binders"/>
    <s v="Ibico Binder Covers, Durable"/>
    <n v="19307.400000000001"/>
    <n v="14480.550000000001"/>
    <n v="4826.8500000000004"/>
    <n v="3"/>
    <x v="6"/>
  </r>
  <r>
    <d v="2019-08-03T00:00:00"/>
    <d v="2019-08-08T00:00:00"/>
    <n v="944"/>
    <x v="745"/>
    <s v="Melun"/>
    <x v="2"/>
    <s v="Ile-de-France"/>
    <x v="1"/>
    <x v="2"/>
    <x v="3"/>
    <x v="2"/>
    <s v="Copiers"/>
    <s v="Sharp Copy Machine, High-Speed"/>
    <n v="98.76"/>
    <n v="74.070000000000007"/>
    <n v="24.689999999999998"/>
    <n v="6"/>
    <x v="6"/>
  </r>
  <r>
    <d v="2019-08-01T00:00:00"/>
    <d v="2019-08-09T00:00:00"/>
    <n v="942"/>
    <x v="587"/>
    <s v="Cambridge"/>
    <x v="1"/>
    <s v="England"/>
    <x v="0"/>
    <x v="1"/>
    <x v="1"/>
    <x v="1"/>
    <s v="Bookcases"/>
    <s v="Sauder Corner Shelving, Traditional"/>
    <n v="97659.13"/>
    <n v="73244.347500000003"/>
    <n v="24414.782500000001"/>
    <n v="3"/>
    <x v="6"/>
  </r>
  <r>
    <d v="2019-08-01T00:00:00"/>
    <d v="2019-08-09T00:00:00"/>
    <n v="942"/>
    <x v="56"/>
    <s v="Choisy-le-Roi"/>
    <x v="2"/>
    <s v="Ile-de-France"/>
    <x v="1"/>
    <x v="1"/>
    <x v="1"/>
    <x v="0"/>
    <s v="Labels"/>
    <s v="Hon Legal Exhibit Labels, Laser Printer Compatible"/>
    <n v="239996.56"/>
    <n v="179997.41999999998"/>
    <n v="59999.140000000014"/>
    <n v="3"/>
    <x v="6"/>
  </r>
  <r>
    <d v="2019-08-04T00:00:00"/>
    <d v="2019-08-09T00:00:00"/>
    <n v="945"/>
    <x v="721"/>
    <s v="Bourg-en-Bresse"/>
    <x v="2"/>
    <s v="Auvergne-Rhône-Alpes"/>
    <x v="1"/>
    <x v="0"/>
    <x v="0"/>
    <x v="1"/>
    <s v="Furnishings"/>
    <s v="Deflect-O Stacking Tray, Erganomic"/>
    <n v="479426.57"/>
    <n v="359569.92749999999"/>
    <n v="119856.64250000002"/>
    <n v="2"/>
    <x v="6"/>
  </r>
  <r>
    <d v="2019-08-01T00:00:00"/>
    <d v="2019-08-09T00:00:00"/>
    <n v="942"/>
    <x v="587"/>
    <s v="Cambridge"/>
    <x v="1"/>
    <s v="England"/>
    <x v="0"/>
    <x v="1"/>
    <x v="1"/>
    <x v="1"/>
    <s v="Bookcases"/>
    <s v="Sauder Corner Shelving, Traditional"/>
    <n v="97659.13"/>
    <n v="73244.347500000003"/>
    <n v="24414.782500000001"/>
    <n v="3"/>
    <x v="6"/>
  </r>
  <r>
    <d v="2019-08-01T00:00:00"/>
    <d v="2019-08-09T00:00:00"/>
    <n v="942"/>
    <x v="56"/>
    <s v="Choisy-le-Roi"/>
    <x v="2"/>
    <s v="Ile-de-France"/>
    <x v="1"/>
    <x v="1"/>
    <x v="1"/>
    <x v="0"/>
    <s v="Labels"/>
    <s v="Hon Legal Exhibit Labels, Laser Printer Compatible"/>
    <n v="239996.56"/>
    <n v="179997.41999999998"/>
    <n v="59999.140000000014"/>
    <n v="3"/>
    <x v="6"/>
  </r>
  <r>
    <d v="2019-08-04T00:00:00"/>
    <d v="2019-08-09T00:00:00"/>
    <n v="945"/>
    <x v="721"/>
    <s v="Bourg-en-Bresse"/>
    <x v="2"/>
    <s v="Auvergne-Rhône-Alpes"/>
    <x v="1"/>
    <x v="0"/>
    <x v="0"/>
    <x v="1"/>
    <s v="Furnishings"/>
    <s v="Deflect-O Stacking Tray, Erganomic"/>
    <n v="479426.57"/>
    <n v="359569.92749999999"/>
    <n v="119856.64250000002"/>
    <n v="2"/>
    <x v="6"/>
  </r>
  <r>
    <d v="2019-08-05T00:00:00"/>
    <d v="2019-08-10T00:00:00"/>
    <n v="946"/>
    <x v="240"/>
    <s v="Jerez de la Frontera"/>
    <x v="6"/>
    <s v="Andalusía"/>
    <x v="2"/>
    <x v="1"/>
    <x v="1"/>
    <x v="1"/>
    <s v="Chairs"/>
    <s v="SAFCO Executive Leather Armchair, Adjustable"/>
    <n v="22663.74"/>
    <n v="16997.805"/>
    <n v="5665.9350000000013"/>
    <n v="4"/>
    <x v="6"/>
  </r>
  <r>
    <d v="2019-08-05T00:00:00"/>
    <d v="2019-08-10T00:00:00"/>
    <n v="946"/>
    <x v="639"/>
    <s v="Sheffield"/>
    <x v="1"/>
    <s v="England"/>
    <x v="0"/>
    <x v="0"/>
    <x v="1"/>
    <x v="0"/>
    <s v="Art"/>
    <s v="Boston Canvas, Fluorescent"/>
    <n v="71954.05"/>
    <n v="53965.537500000006"/>
    <n v="17988.512499999997"/>
    <n v="8"/>
    <x v="6"/>
  </r>
  <r>
    <d v="2019-08-05T00:00:00"/>
    <d v="2019-08-10T00:00:00"/>
    <n v="946"/>
    <x v="240"/>
    <s v="Jerez de la Frontera"/>
    <x v="6"/>
    <s v="Andalusía"/>
    <x v="2"/>
    <x v="1"/>
    <x v="1"/>
    <x v="1"/>
    <s v="Chairs"/>
    <s v="SAFCO Executive Leather Armchair, Adjustable"/>
    <n v="22663.74"/>
    <n v="16997.805"/>
    <n v="5665.9350000000013"/>
    <n v="4"/>
    <x v="6"/>
  </r>
  <r>
    <d v="2019-08-05T00:00:00"/>
    <d v="2019-08-10T00:00:00"/>
    <n v="946"/>
    <x v="639"/>
    <s v="Sheffield"/>
    <x v="1"/>
    <s v="England"/>
    <x v="0"/>
    <x v="0"/>
    <x v="1"/>
    <x v="0"/>
    <s v="Art"/>
    <s v="Boston Canvas, Fluorescent"/>
    <n v="71954.05"/>
    <n v="53965.537500000006"/>
    <n v="17988.512499999997"/>
    <n v="8"/>
    <x v="6"/>
  </r>
  <r>
    <d v="2019-08-02T00:00:00"/>
    <d v="2019-08-11T00:00:00"/>
    <n v="943"/>
    <x v="374"/>
    <s v="Caen"/>
    <x v="2"/>
    <s v="Normandy"/>
    <x v="1"/>
    <x v="0"/>
    <x v="1"/>
    <x v="0"/>
    <s v="Storage"/>
    <s v="Tenex Box, Industrial"/>
    <n v="13461.68"/>
    <n v="10096.26"/>
    <n v="3365.42"/>
    <n v="3"/>
    <x v="6"/>
  </r>
  <r>
    <d v="2019-08-05T00:00:00"/>
    <d v="2019-08-11T00:00:00"/>
    <n v="946"/>
    <x v="637"/>
    <s v="Bry-sur-Marne"/>
    <x v="2"/>
    <s v="Ile-de-France"/>
    <x v="1"/>
    <x v="0"/>
    <x v="1"/>
    <x v="0"/>
    <s v="Art"/>
    <s v="Sanford Markers, Easy-Erase"/>
    <n v="9992.66"/>
    <n v="7494.4949999999999"/>
    <n v="2498.165"/>
    <n v="3"/>
    <x v="6"/>
  </r>
  <r>
    <d v="2019-08-06T00:00:00"/>
    <d v="2019-08-11T00:00:00"/>
    <n v="947"/>
    <x v="704"/>
    <s v="Forbach"/>
    <x v="2"/>
    <s v="Alsace-Champagne-Ardenne-Lorraine"/>
    <x v="1"/>
    <x v="2"/>
    <x v="3"/>
    <x v="0"/>
    <s v="Art"/>
    <s v="Binney &amp; Smith Canvas, Water Color"/>
    <n v="80356.09"/>
    <n v="60267.067499999997"/>
    <n v="20089.022499999999"/>
    <n v="3"/>
    <x v="6"/>
  </r>
  <r>
    <d v="2019-08-06T00:00:00"/>
    <d v="2019-08-11T00:00:00"/>
    <n v="947"/>
    <x v="228"/>
    <s v="Barcelona"/>
    <x v="6"/>
    <s v="Catalonia"/>
    <x v="2"/>
    <x v="0"/>
    <x v="1"/>
    <x v="0"/>
    <s v="Envelopes"/>
    <s v="Ames Clasp Envelope, with clear poly window"/>
    <n v="3062.61"/>
    <n v="2296.9575"/>
    <n v="765.65250000000015"/>
    <n v="3"/>
    <x v="6"/>
  </r>
  <r>
    <d v="2019-08-02T00:00:00"/>
    <d v="2019-08-11T00:00:00"/>
    <n v="943"/>
    <x v="374"/>
    <s v="Caen"/>
    <x v="2"/>
    <s v="Normandy"/>
    <x v="1"/>
    <x v="0"/>
    <x v="1"/>
    <x v="0"/>
    <s v="Storage"/>
    <s v="Tenex Box, Industrial"/>
    <n v="13461.68"/>
    <n v="10096.26"/>
    <n v="3365.42"/>
    <n v="3"/>
    <x v="6"/>
  </r>
  <r>
    <d v="2019-08-05T00:00:00"/>
    <d v="2019-08-11T00:00:00"/>
    <n v="946"/>
    <x v="637"/>
    <s v="Bry-sur-Marne"/>
    <x v="2"/>
    <s v="Ile-de-France"/>
    <x v="1"/>
    <x v="0"/>
    <x v="1"/>
    <x v="0"/>
    <s v="Art"/>
    <s v="Sanford Markers, Easy-Erase"/>
    <n v="9992.66"/>
    <n v="7494.4949999999999"/>
    <n v="2498.165"/>
    <n v="3"/>
    <x v="6"/>
  </r>
  <r>
    <d v="2019-08-06T00:00:00"/>
    <d v="2019-08-11T00:00:00"/>
    <n v="947"/>
    <x v="704"/>
    <s v="Forbach"/>
    <x v="2"/>
    <s v="Alsace-Champagne-Ardenne-Lorraine"/>
    <x v="1"/>
    <x v="2"/>
    <x v="3"/>
    <x v="0"/>
    <s v="Art"/>
    <s v="Binney &amp; Smith Canvas, Water Color"/>
    <n v="80356.09"/>
    <n v="60267.067499999997"/>
    <n v="20089.022499999999"/>
    <n v="3"/>
    <x v="6"/>
  </r>
  <r>
    <d v="2019-08-06T00:00:00"/>
    <d v="2019-08-11T00:00:00"/>
    <n v="947"/>
    <x v="228"/>
    <s v="Barcelona"/>
    <x v="6"/>
    <s v="Catalonia"/>
    <x v="2"/>
    <x v="0"/>
    <x v="1"/>
    <x v="0"/>
    <s v="Envelopes"/>
    <s v="Ames Clasp Envelope, with clear poly window"/>
    <n v="3062.61"/>
    <n v="2296.9575"/>
    <n v="765.65250000000015"/>
    <n v="3"/>
    <x v="6"/>
  </r>
  <r>
    <d v="2019-08-02T00:00:00"/>
    <d v="2019-08-12T00:00:00"/>
    <n v="943"/>
    <x v="248"/>
    <s v="Birmingham"/>
    <x v="1"/>
    <s v="England"/>
    <x v="0"/>
    <x v="2"/>
    <x v="1"/>
    <x v="0"/>
    <s v="Supplies"/>
    <s v="Kleencut Box Cutter, Serrated"/>
    <n v="303.37"/>
    <n v="227.5275"/>
    <n v="75.842500000000001"/>
    <n v="2"/>
    <x v="6"/>
  </r>
  <r>
    <d v="2019-08-05T00:00:00"/>
    <d v="2019-08-12T00:00:00"/>
    <n v="946"/>
    <x v="95"/>
    <s v="Seville"/>
    <x v="6"/>
    <s v="Andalusía"/>
    <x v="2"/>
    <x v="1"/>
    <x v="2"/>
    <x v="0"/>
    <s v="Envelopes"/>
    <s v="Cameo Manila Envelope, Recycled"/>
    <n v="2497.34"/>
    <n v="1873.0050000000001"/>
    <n v="624.33500000000004"/>
    <n v="5"/>
    <x v="6"/>
  </r>
  <r>
    <d v="2019-08-05T00:00:00"/>
    <d v="2019-08-12T00:00:00"/>
    <n v="946"/>
    <x v="538"/>
    <s v="Verviers"/>
    <x v="9"/>
    <s v="Liège"/>
    <x v="1"/>
    <x v="1"/>
    <x v="1"/>
    <x v="0"/>
    <s v="Art"/>
    <s v="Boston Canvas, Water Color"/>
    <n v="415.65"/>
    <n v="311.73749999999995"/>
    <n v="103.91250000000002"/>
    <n v="7"/>
    <x v="6"/>
  </r>
  <r>
    <d v="2019-08-05T00:00:00"/>
    <d v="2019-08-12T00:00:00"/>
    <n v="946"/>
    <x v="80"/>
    <s v="Velsen"/>
    <x v="7"/>
    <s v="North Holland"/>
    <x v="1"/>
    <x v="1"/>
    <x v="1"/>
    <x v="0"/>
    <s v="Fasteners"/>
    <s v="Stockwell Clamps, 12 Pack"/>
    <n v="4538.17"/>
    <n v="3403.6275000000001"/>
    <n v="1134.5425"/>
    <n v="2"/>
    <x v="6"/>
  </r>
  <r>
    <d v="2019-08-06T00:00:00"/>
    <d v="2019-08-12T00:00:00"/>
    <n v="947"/>
    <x v="157"/>
    <s v="Sheffield"/>
    <x v="1"/>
    <s v="England"/>
    <x v="0"/>
    <x v="1"/>
    <x v="2"/>
    <x v="1"/>
    <s v="Furnishings"/>
    <s v="Eldon Light Bulb, Durable"/>
    <n v="155.63999999999999"/>
    <n v="116.72999999999999"/>
    <n v="38.909999999999997"/>
    <n v="5"/>
    <x v="6"/>
  </r>
  <r>
    <d v="2019-08-06T00:00:00"/>
    <d v="2019-08-12T00:00:00"/>
    <n v="947"/>
    <x v="517"/>
    <s v="Paris"/>
    <x v="2"/>
    <s v="Ile-de-France"/>
    <x v="1"/>
    <x v="0"/>
    <x v="0"/>
    <x v="2"/>
    <s v="Accessories"/>
    <s v="Logitech Keyboard, Programmable"/>
    <n v="1039.1500000000001"/>
    <n v="779.36250000000007"/>
    <n v="259.78750000000002"/>
    <n v="3"/>
    <x v="6"/>
  </r>
  <r>
    <d v="2019-08-06T00:00:00"/>
    <d v="2019-08-12T00:00:00"/>
    <n v="947"/>
    <x v="34"/>
    <s v="Sevran"/>
    <x v="2"/>
    <s v="Ile-de-France"/>
    <x v="1"/>
    <x v="1"/>
    <x v="2"/>
    <x v="0"/>
    <s v="Binders"/>
    <s v="Avery Binder Covers, Clear"/>
    <n v="75169.02"/>
    <n v="56376.764999999999"/>
    <n v="18792.255000000005"/>
    <n v="2"/>
    <x v="6"/>
  </r>
  <r>
    <d v="2019-08-07T00:00:00"/>
    <d v="2019-08-12T00:00:00"/>
    <n v="948"/>
    <x v="618"/>
    <s v="Liverpool"/>
    <x v="1"/>
    <s v="England"/>
    <x v="0"/>
    <x v="0"/>
    <x v="1"/>
    <x v="2"/>
    <s v="Phones"/>
    <s v="Cisco Speaker Phone, with Caller ID"/>
    <n v="6192.47"/>
    <n v="4644.3525"/>
    <n v="1548.1175000000003"/>
    <n v="3"/>
    <x v="6"/>
  </r>
  <r>
    <d v="2019-08-02T00:00:00"/>
    <d v="2019-08-12T00:00:00"/>
    <n v="943"/>
    <x v="248"/>
    <s v="Birmingham"/>
    <x v="1"/>
    <s v="England"/>
    <x v="0"/>
    <x v="2"/>
    <x v="1"/>
    <x v="0"/>
    <s v="Supplies"/>
    <s v="Kleencut Box Cutter, Serrated"/>
    <n v="303.37"/>
    <n v="227.5275"/>
    <n v="75.842500000000001"/>
    <n v="2"/>
    <x v="6"/>
  </r>
  <r>
    <d v="2019-08-05T00:00:00"/>
    <d v="2019-08-12T00:00:00"/>
    <n v="946"/>
    <x v="95"/>
    <s v="Seville"/>
    <x v="6"/>
    <s v="Andalusía"/>
    <x v="2"/>
    <x v="1"/>
    <x v="2"/>
    <x v="0"/>
    <s v="Envelopes"/>
    <s v="Cameo Manila Envelope, Recycled"/>
    <n v="2497.34"/>
    <n v="1873.0050000000001"/>
    <n v="624.33500000000004"/>
    <n v="5"/>
    <x v="6"/>
  </r>
  <r>
    <d v="2019-08-05T00:00:00"/>
    <d v="2019-08-12T00:00:00"/>
    <n v="946"/>
    <x v="538"/>
    <s v="Verviers"/>
    <x v="9"/>
    <s v="Liège"/>
    <x v="1"/>
    <x v="1"/>
    <x v="1"/>
    <x v="0"/>
    <s v="Art"/>
    <s v="Boston Canvas, Water Color"/>
    <n v="415.65"/>
    <n v="311.73749999999995"/>
    <n v="103.91250000000002"/>
    <n v="7"/>
    <x v="6"/>
  </r>
  <r>
    <d v="2019-08-05T00:00:00"/>
    <d v="2019-08-12T00:00:00"/>
    <n v="946"/>
    <x v="80"/>
    <s v="Velsen"/>
    <x v="7"/>
    <s v="North Holland"/>
    <x v="1"/>
    <x v="1"/>
    <x v="1"/>
    <x v="0"/>
    <s v="Fasteners"/>
    <s v="Stockwell Clamps, 12 Pack"/>
    <n v="4538.17"/>
    <n v="3403.6275000000001"/>
    <n v="1134.5425"/>
    <n v="2"/>
    <x v="6"/>
  </r>
  <r>
    <d v="2019-08-06T00:00:00"/>
    <d v="2019-08-12T00:00:00"/>
    <n v="947"/>
    <x v="157"/>
    <s v="Sheffield"/>
    <x v="1"/>
    <s v="England"/>
    <x v="0"/>
    <x v="1"/>
    <x v="2"/>
    <x v="1"/>
    <s v="Furnishings"/>
    <s v="Eldon Light Bulb, Durable"/>
    <n v="155.63999999999999"/>
    <n v="116.72999999999999"/>
    <n v="38.909999999999997"/>
    <n v="5"/>
    <x v="6"/>
  </r>
  <r>
    <d v="2019-08-06T00:00:00"/>
    <d v="2019-08-12T00:00:00"/>
    <n v="947"/>
    <x v="517"/>
    <s v="Paris"/>
    <x v="2"/>
    <s v="Ile-de-France"/>
    <x v="1"/>
    <x v="0"/>
    <x v="0"/>
    <x v="2"/>
    <s v="Accessories"/>
    <s v="Logitech Keyboard, Programmable"/>
    <n v="1039.1500000000001"/>
    <n v="779.36250000000007"/>
    <n v="259.78750000000002"/>
    <n v="3"/>
    <x v="6"/>
  </r>
  <r>
    <d v="2019-08-06T00:00:00"/>
    <d v="2019-08-12T00:00:00"/>
    <n v="947"/>
    <x v="34"/>
    <s v="Sevran"/>
    <x v="2"/>
    <s v="Ile-de-France"/>
    <x v="1"/>
    <x v="1"/>
    <x v="2"/>
    <x v="0"/>
    <s v="Binders"/>
    <s v="Avery Binder Covers, Clear"/>
    <n v="75169.02"/>
    <n v="56376.764999999999"/>
    <n v="18792.255000000005"/>
    <n v="2"/>
    <x v="6"/>
  </r>
  <r>
    <d v="2019-08-07T00:00:00"/>
    <d v="2019-08-12T00:00:00"/>
    <n v="948"/>
    <x v="618"/>
    <s v="Liverpool"/>
    <x v="1"/>
    <s v="England"/>
    <x v="0"/>
    <x v="0"/>
    <x v="1"/>
    <x v="2"/>
    <s v="Phones"/>
    <s v="Cisco Speaker Phone, with Caller ID"/>
    <n v="6192.47"/>
    <n v="4644.3525"/>
    <n v="1548.1175000000003"/>
    <n v="3"/>
    <x v="6"/>
  </r>
  <r>
    <d v="2019-08-05T00:00:00"/>
    <d v="2019-08-13T00:00:00"/>
    <n v="946"/>
    <x v="304"/>
    <s v="Valladolid"/>
    <x v="6"/>
    <s v="Castile and León"/>
    <x v="2"/>
    <x v="2"/>
    <x v="1"/>
    <x v="0"/>
    <s v="Binders"/>
    <s v="Avery Binder, Clear"/>
    <n v="24.49"/>
    <n v="18.3675"/>
    <n v="6.1224999999999987"/>
    <n v="1"/>
    <x v="6"/>
  </r>
  <r>
    <d v="2019-08-06T00:00:00"/>
    <d v="2019-08-13T00:00:00"/>
    <n v="947"/>
    <x v="291"/>
    <s v="Bari"/>
    <x v="3"/>
    <s v="Apulia"/>
    <x v="2"/>
    <x v="2"/>
    <x v="1"/>
    <x v="0"/>
    <s v="Binders"/>
    <s v="Wilson Jones Binder, Durable"/>
    <n v="326.74"/>
    <n v="245.05500000000001"/>
    <n v="81.685000000000002"/>
    <n v="5"/>
    <x v="6"/>
  </r>
  <r>
    <d v="2019-08-08T00:00:00"/>
    <d v="2019-08-13T00:00:00"/>
    <n v="949"/>
    <x v="644"/>
    <s v="Metz"/>
    <x v="2"/>
    <s v="Alsace-Champagne-Ardenne-Lorraine"/>
    <x v="1"/>
    <x v="1"/>
    <x v="1"/>
    <x v="0"/>
    <s v="Binders"/>
    <s v="Acco Binding Machine, Clear"/>
    <n v="55.3"/>
    <n v="41.474999999999994"/>
    <n v="13.825000000000003"/>
    <n v="4"/>
    <x v="6"/>
  </r>
  <r>
    <d v="2019-08-05T00:00:00"/>
    <d v="2019-08-13T00:00:00"/>
    <n v="946"/>
    <x v="304"/>
    <s v="Valladolid"/>
    <x v="6"/>
    <s v="Castile and León"/>
    <x v="2"/>
    <x v="2"/>
    <x v="1"/>
    <x v="0"/>
    <s v="Binders"/>
    <s v="Avery Binder, Clear"/>
    <n v="24.49"/>
    <n v="18.3675"/>
    <n v="6.1224999999999987"/>
    <n v="1"/>
    <x v="6"/>
  </r>
  <r>
    <d v="2019-08-06T00:00:00"/>
    <d v="2019-08-13T00:00:00"/>
    <n v="947"/>
    <x v="291"/>
    <s v="Bari"/>
    <x v="3"/>
    <s v="Apulia"/>
    <x v="2"/>
    <x v="2"/>
    <x v="1"/>
    <x v="0"/>
    <s v="Binders"/>
    <s v="Wilson Jones Binder, Durable"/>
    <n v="326.74"/>
    <n v="245.05500000000001"/>
    <n v="81.685000000000002"/>
    <n v="5"/>
    <x v="6"/>
  </r>
  <r>
    <d v="2019-08-08T00:00:00"/>
    <d v="2019-08-13T00:00:00"/>
    <n v="949"/>
    <x v="644"/>
    <s v="Metz"/>
    <x v="2"/>
    <s v="Alsace-Champagne-Ardenne-Lorraine"/>
    <x v="1"/>
    <x v="1"/>
    <x v="1"/>
    <x v="0"/>
    <s v="Binders"/>
    <s v="Acco Binding Machine, Clear"/>
    <n v="55.3"/>
    <n v="41.474999999999994"/>
    <n v="13.825000000000003"/>
    <n v="4"/>
    <x v="6"/>
  </r>
  <r>
    <d v="2019-08-05T00:00:00"/>
    <d v="2019-08-14T00:00:00"/>
    <n v="946"/>
    <x v="181"/>
    <s v="Bielefeld"/>
    <x v="5"/>
    <s v="North Rhine-Westphalia"/>
    <x v="1"/>
    <x v="1"/>
    <x v="2"/>
    <x v="0"/>
    <s v="Appliances"/>
    <s v="Hoover Blender, Black"/>
    <n v="70.12"/>
    <n v="52.59"/>
    <n v="17.53"/>
    <n v="2"/>
    <x v="6"/>
  </r>
  <r>
    <d v="2019-08-06T00:00:00"/>
    <d v="2019-08-14T00:00:00"/>
    <n v="947"/>
    <x v="25"/>
    <s v="Delmenhorst"/>
    <x v="5"/>
    <s v="Lower Saxony"/>
    <x v="1"/>
    <x v="0"/>
    <x v="1"/>
    <x v="2"/>
    <s v="Accessories"/>
    <s v="SanDisk Router, USB"/>
    <n v="0.26"/>
    <n v="0.19500000000000001"/>
    <n v="6.5000000000000002E-2"/>
    <n v="4"/>
    <x v="6"/>
  </r>
  <r>
    <d v="2019-08-07T00:00:00"/>
    <d v="2019-08-14T00:00:00"/>
    <n v="948"/>
    <x v="132"/>
    <s v="Saint-Germain-en-Laye"/>
    <x v="2"/>
    <s v="Ile-de-France"/>
    <x v="1"/>
    <x v="2"/>
    <x v="1"/>
    <x v="0"/>
    <s v="Art"/>
    <s v="Boston Markers, Blue"/>
    <n v="124.87"/>
    <n v="93.652500000000003"/>
    <n v="31.217500000000001"/>
    <n v="3"/>
    <x v="6"/>
  </r>
  <r>
    <d v="2019-08-08T00:00:00"/>
    <d v="2019-08-14T00:00:00"/>
    <n v="949"/>
    <x v="30"/>
    <s v="Eastbourne"/>
    <x v="1"/>
    <s v="England"/>
    <x v="0"/>
    <x v="1"/>
    <x v="0"/>
    <x v="0"/>
    <s v="Labels"/>
    <s v="Harbour Creations File Folder Labels, 5000 Label Set"/>
    <n v="1.76"/>
    <n v="1.32"/>
    <n v="0.43999999999999995"/>
    <n v="4"/>
    <x v="6"/>
  </r>
  <r>
    <d v="2019-08-08T00:00:00"/>
    <d v="2019-08-14T00:00:00"/>
    <n v="949"/>
    <x v="599"/>
    <s v="Wetzlar"/>
    <x v="5"/>
    <s v="Hesse"/>
    <x v="1"/>
    <x v="2"/>
    <x v="1"/>
    <x v="1"/>
    <s v="Chairs"/>
    <s v="Hon Swivel Stool, Red"/>
    <n v="4365.88"/>
    <n v="3274.41"/>
    <n v="1091.4700000000003"/>
    <n v="3"/>
    <x v="6"/>
  </r>
  <r>
    <d v="2019-08-05T00:00:00"/>
    <d v="2019-08-14T00:00:00"/>
    <n v="946"/>
    <x v="181"/>
    <s v="Bielefeld"/>
    <x v="5"/>
    <s v="North Rhine-Westphalia"/>
    <x v="1"/>
    <x v="1"/>
    <x v="2"/>
    <x v="0"/>
    <s v="Appliances"/>
    <s v="Hoover Blender, Black"/>
    <n v="70.12"/>
    <n v="52.59"/>
    <n v="17.53"/>
    <n v="2"/>
    <x v="6"/>
  </r>
  <r>
    <d v="2019-08-06T00:00:00"/>
    <d v="2019-08-14T00:00:00"/>
    <n v="947"/>
    <x v="25"/>
    <s v="Delmenhorst"/>
    <x v="5"/>
    <s v="Lower Saxony"/>
    <x v="1"/>
    <x v="0"/>
    <x v="1"/>
    <x v="2"/>
    <s v="Accessories"/>
    <s v="SanDisk Router, USB"/>
    <n v="0.26"/>
    <n v="0.19500000000000001"/>
    <n v="6.5000000000000002E-2"/>
    <n v="4"/>
    <x v="6"/>
  </r>
  <r>
    <d v="2019-08-07T00:00:00"/>
    <d v="2019-08-14T00:00:00"/>
    <n v="948"/>
    <x v="132"/>
    <s v="Saint-Germain-en-Laye"/>
    <x v="2"/>
    <s v="Ile-de-France"/>
    <x v="1"/>
    <x v="2"/>
    <x v="1"/>
    <x v="0"/>
    <s v="Art"/>
    <s v="Boston Markers, Blue"/>
    <n v="124.87"/>
    <n v="93.652500000000003"/>
    <n v="31.217500000000001"/>
    <n v="3"/>
    <x v="6"/>
  </r>
  <r>
    <d v="2019-08-08T00:00:00"/>
    <d v="2019-08-14T00:00:00"/>
    <n v="949"/>
    <x v="30"/>
    <s v="Eastbourne"/>
    <x v="1"/>
    <s v="England"/>
    <x v="0"/>
    <x v="1"/>
    <x v="0"/>
    <x v="0"/>
    <s v="Labels"/>
    <s v="Harbour Creations File Folder Labels, 5000 Label Set"/>
    <n v="1.76"/>
    <n v="1.32"/>
    <n v="0.43999999999999995"/>
    <n v="4"/>
    <x v="6"/>
  </r>
  <r>
    <d v="2019-08-08T00:00:00"/>
    <d v="2019-08-14T00:00:00"/>
    <n v="949"/>
    <x v="599"/>
    <s v="Wetzlar"/>
    <x v="5"/>
    <s v="Hesse"/>
    <x v="1"/>
    <x v="2"/>
    <x v="1"/>
    <x v="1"/>
    <s v="Chairs"/>
    <s v="Hon Swivel Stool, Red"/>
    <n v="4365.88"/>
    <n v="3274.41"/>
    <n v="1091.4700000000003"/>
    <n v="3"/>
    <x v="6"/>
  </r>
  <r>
    <d v="2019-08-05T00:00:00"/>
    <d v="2019-08-15T00:00:00"/>
    <n v="946"/>
    <x v="25"/>
    <s v="Lyon"/>
    <x v="2"/>
    <s v="Auvergne-Rhône-Alpes"/>
    <x v="1"/>
    <x v="0"/>
    <x v="2"/>
    <x v="0"/>
    <s v="Art"/>
    <s v="Boston Pens, Water Color"/>
    <n v="241.92"/>
    <n v="181.44"/>
    <n v="60.47999999999999"/>
    <n v="4"/>
    <x v="6"/>
  </r>
  <r>
    <d v="2019-08-07T00:00:00"/>
    <d v="2019-08-15T00:00:00"/>
    <n v="948"/>
    <x v="168"/>
    <s v="Marano di Napoli"/>
    <x v="3"/>
    <s v="Campania"/>
    <x v="2"/>
    <x v="0"/>
    <x v="0"/>
    <x v="0"/>
    <s v="Binders"/>
    <s v="Wilson Jones Hole Reinforcements, Economy"/>
    <n v="0.03"/>
    <n v="2.2499999999999999E-2"/>
    <n v="7.4999999999999997E-3"/>
    <n v="4"/>
    <x v="6"/>
  </r>
  <r>
    <d v="2019-08-09T00:00:00"/>
    <d v="2019-08-15T00:00:00"/>
    <n v="950"/>
    <x v="35"/>
    <s v="Coslada"/>
    <x v="6"/>
    <s v="Madrid"/>
    <x v="2"/>
    <x v="1"/>
    <x v="1"/>
    <x v="0"/>
    <s v="Art"/>
    <s v="Boston Pencil Sharpener, Easy-Erase"/>
    <n v="0.01"/>
    <n v="7.4999999999999997E-3"/>
    <n v="2.5000000000000005E-3"/>
    <n v="2"/>
    <x v="6"/>
  </r>
  <r>
    <d v="2019-08-10T00:00:00"/>
    <d v="2019-08-15T00:00:00"/>
    <n v="951"/>
    <x v="660"/>
    <s v="Miramas"/>
    <x v="2"/>
    <s v="Provence-Alpes-Côte d'Azur"/>
    <x v="1"/>
    <x v="2"/>
    <x v="0"/>
    <x v="0"/>
    <s v="Envelopes"/>
    <s v="GlobeWeis Interoffice Envelope, Set of 50"/>
    <n v="485.01"/>
    <n v="363.75749999999999"/>
    <n v="121.2525"/>
    <n v="5"/>
    <x v="6"/>
  </r>
  <r>
    <d v="2019-08-05T00:00:00"/>
    <d v="2019-08-15T00:00:00"/>
    <n v="946"/>
    <x v="25"/>
    <s v="Lyon"/>
    <x v="2"/>
    <s v="Auvergne-Rhône-Alpes"/>
    <x v="1"/>
    <x v="0"/>
    <x v="2"/>
    <x v="0"/>
    <s v="Art"/>
    <s v="Boston Pens, Water Color"/>
    <n v="241.92"/>
    <n v="181.44"/>
    <n v="60.47999999999999"/>
    <n v="4"/>
    <x v="6"/>
  </r>
  <r>
    <d v="2019-08-07T00:00:00"/>
    <d v="2019-08-15T00:00:00"/>
    <n v="948"/>
    <x v="168"/>
    <s v="Marano di Napoli"/>
    <x v="3"/>
    <s v="Campania"/>
    <x v="2"/>
    <x v="0"/>
    <x v="0"/>
    <x v="0"/>
    <s v="Binders"/>
    <s v="Wilson Jones Hole Reinforcements, Economy"/>
    <n v="0.03"/>
    <n v="2.2499999999999999E-2"/>
    <n v="7.4999999999999997E-3"/>
    <n v="4"/>
    <x v="6"/>
  </r>
  <r>
    <d v="2019-08-09T00:00:00"/>
    <d v="2019-08-15T00:00:00"/>
    <n v="950"/>
    <x v="35"/>
    <s v="Coslada"/>
    <x v="6"/>
    <s v="Madrid"/>
    <x v="2"/>
    <x v="1"/>
    <x v="1"/>
    <x v="0"/>
    <s v="Art"/>
    <s v="Boston Pencil Sharpener, Easy-Erase"/>
    <n v="0.01"/>
    <n v="7.4999999999999997E-3"/>
    <n v="2.5000000000000005E-3"/>
    <n v="2"/>
    <x v="6"/>
  </r>
  <r>
    <d v="2019-08-10T00:00:00"/>
    <d v="2019-08-15T00:00:00"/>
    <n v="951"/>
    <x v="660"/>
    <s v="Miramas"/>
    <x v="2"/>
    <s v="Provence-Alpes-Côte d'Azur"/>
    <x v="1"/>
    <x v="2"/>
    <x v="0"/>
    <x v="0"/>
    <s v="Envelopes"/>
    <s v="GlobeWeis Interoffice Envelope, Set of 50"/>
    <n v="485.01"/>
    <n v="363.75749999999999"/>
    <n v="121.2525"/>
    <n v="5"/>
    <x v="6"/>
  </r>
  <r>
    <d v="2019-08-06T00:00:00"/>
    <d v="2019-08-16T00:00:00"/>
    <n v="947"/>
    <x v="337"/>
    <s v="Helsinki"/>
    <x v="14"/>
    <s v="Uusimaa"/>
    <x v="0"/>
    <x v="1"/>
    <x v="1"/>
    <x v="0"/>
    <s v="Storage"/>
    <s v="Tenex Lockers, Blue"/>
    <n v="184.43"/>
    <n v="138.32249999999999"/>
    <n v="46.107500000000016"/>
    <n v="1"/>
    <x v="6"/>
  </r>
  <r>
    <d v="2019-08-07T00:00:00"/>
    <d v="2019-08-16T00:00:00"/>
    <n v="948"/>
    <x v="733"/>
    <s v="Hasselt"/>
    <x v="9"/>
    <s v="Limburg"/>
    <x v="1"/>
    <x v="1"/>
    <x v="1"/>
    <x v="0"/>
    <s v="Binders"/>
    <s v="Avery Index Tab, Clear"/>
    <n v="476.56"/>
    <n v="357.42"/>
    <n v="119.13999999999999"/>
    <n v="5"/>
    <x v="6"/>
  </r>
  <r>
    <d v="2019-08-07T00:00:00"/>
    <d v="2019-08-16T00:00:00"/>
    <n v="948"/>
    <x v="304"/>
    <s v="Rostock"/>
    <x v="5"/>
    <s v="Mecklenburg-Vorpommern"/>
    <x v="1"/>
    <x v="2"/>
    <x v="1"/>
    <x v="2"/>
    <s v="Accessories"/>
    <s v="Memorex Numeric Keypad, Bluetooth"/>
    <n v="0.01"/>
    <n v="7.4999999999999997E-3"/>
    <n v="2.5000000000000005E-3"/>
    <n v="2"/>
    <x v="6"/>
  </r>
  <r>
    <d v="2019-08-07T00:00:00"/>
    <d v="2019-08-16T00:00:00"/>
    <n v="948"/>
    <x v="462"/>
    <s v="Bourges"/>
    <x v="2"/>
    <s v="Centre-Val de Loire"/>
    <x v="1"/>
    <x v="2"/>
    <x v="1"/>
    <x v="1"/>
    <s v="Furnishings"/>
    <s v="Rubbermaid Light Bulb, Durable"/>
    <n v="2.14"/>
    <n v="1.605"/>
    <n v="0.53500000000000014"/>
    <n v="6"/>
    <x v="6"/>
  </r>
  <r>
    <d v="2019-08-08T00:00:00"/>
    <d v="2019-08-16T00:00:00"/>
    <n v="949"/>
    <x v="648"/>
    <s v="Caen"/>
    <x v="2"/>
    <s v="Normandy"/>
    <x v="1"/>
    <x v="2"/>
    <x v="1"/>
    <x v="0"/>
    <s v="Binders"/>
    <s v="Acco Binder, Clear"/>
    <n v="0.55000000000000004"/>
    <n v="0.41250000000000003"/>
    <n v="0.13750000000000001"/>
    <n v="2"/>
    <x v="6"/>
  </r>
  <r>
    <d v="2019-08-10T00:00:00"/>
    <d v="2019-08-16T00:00:00"/>
    <n v="951"/>
    <x v="114"/>
    <s v="Vlaardingen"/>
    <x v="7"/>
    <s v="South Holland"/>
    <x v="1"/>
    <x v="1"/>
    <x v="0"/>
    <x v="1"/>
    <s v="Furnishings"/>
    <s v="Tenex Light Bulb, Erganomic"/>
    <n v="230.55"/>
    <n v="172.91250000000002"/>
    <n v="57.637499999999989"/>
    <n v="6"/>
    <x v="6"/>
  </r>
  <r>
    <d v="2019-08-11T00:00:00"/>
    <d v="2019-08-16T00:00:00"/>
    <n v="952"/>
    <x v="10"/>
    <s v="Bremen"/>
    <x v="5"/>
    <s v="Bremen"/>
    <x v="1"/>
    <x v="0"/>
    <x v="1"/>
    <x v="0"/>
    <s v="Art"/>
    <s v="Stanley Canvas, Blue"/>
    <n v="1.92"/>
    <n v="1.44"/>
    <n v="0.48"/>
    <n v="4"/>
    <x v="6"/>
  </r>
  <r>
    <d v="2019-08-06T00:00:00"/>
    <d v="2019-08-16T00:00:00"/>
    <n v="947"/>
    <x v="337"/>
    <s v="Helsinki"/>
    <x v="14"/>
    <s v="Uusimaa"/>
    <x v="0"/>
    <x v="1"/>
    <x v="1"/>
    <x v="0"/>
    <s v="Storage"/>
    <s v="Tenex Lockers, Blue"/>
    <n v="184.43"/>
    <n v="138.32249999999999"/>
    <n v="46.107500000000016"/>
    <n v="1"/>
    <x v="6"/>
  </r>
  <r>
    <d v="2019-08-07T00:00:00"/>
    <d v="2019-08-16T00:00:00"/>
    <n v="948"/>
    <x v="733"/>
    <s v="Hasselt"/>
    <x v="9"/>
    <s v="Limburg"/>
    <x v="1"/>
    <x v="1"/>
    <x v="1"/>
    <x v="0"/>
    <s v="Binders"/>
    <s v="Avery Index Tab, Clear"/>
    <n v="476.56"/>
    <n v="357.42"/>
    <n v="119.13999999999999"/>
    <n v="5"/>
    <x v="6"/>
  </r>
  <r>
    <d v="2019-08-07T00:00:00"/>
    <d v="2019-08-16T00:00:00"/>
    <n v="948"/>
    <x v="304"/>
    <s v="Rostock"/>
    <x v="5"/>
    <s v="Mecklenburg-Vorpommern"/>
    <x v="1"/>
    <x v="2"/>
    <x v="1"/>
    <x v="2"/>
    <s v="Accessories"/>
    <s v="Memorex Numeric Keypad, Bluetooth"/>
    <n v="0.01"/>
    <n v="7.4999999999999997E-3"/>
    <n v="2.5000000000000005E-3"/>
    <n v="2"/>
    <x v="6"/>
  </r>
  <r>
    <d v="2019-08-07T00:00:00"/>
    <d v="2019-08-16T00:00:00"/>
    <n v="948"/>
    <x v="462"/>
    <s v="Bourges"/>
    <x v="2"/>
    <s v="Centre-Val de Loire"/>
    <x v="1"/>
    <x v="2"/>
    <x v="1"/>
    <x v="1"/>
    <s v="Furnishings"/>
    <s v="Rubbermaid Light Bulb, Durable"/>
    <n v="2.14"/>
    <n v="1.605"/>
    <n v="0.53500000000000014"/>
    <n v="6"/>
    <x v="6"/>
  </r>
  <r>
    <d v="2019-08-08T00:00:00"/>
    <d v="2019-08-16T00:00:00"/>
    <n v="949"/>
    <x v="648"/>
    <s v="Caen"/>
    <x v="2"/>
    <s v="Normandy"/>
    <x v="1"/>
    <x v="2"/>
    <x v="1"/>
    <x v="0"/>
    <s v="Binders"/>
    <s v="Acco Binder, Clear"/>
    <n v="0.55000000000000004"/>
    <n v="0.41250000000000003"/>
    <n v="0.13750000000000001"/>
    <n v="2"/>
    <x v="6"/>
  </r>
  <r>
    <d v="2019-08-10T00:00:00"/>
    <d v="2019-08-16T00:00:00"/>
    <n v="951"/>
    <x v="114"/>
    <s v="Vlaardingen"/>
    <x v="7"/>
    <s v="South Holland"/>
    <x v="1"/>
    <x v="1"/>
    <x v="0"/>
    <x v="1"/>
    <s v="Furnishings"/>
    <s v="Tenex Light Bulb, Erganomic"/>
    <n v="230.55"/>
    <n v="172.91250000000002"/>
    <n v="57.637499999999989"/>
    <n v="6"/>
    <x v="6"/>
  </r>
  <r>
    <d v="2019-08-11T00:00:00"/>
    <d v="2019-08-16T00:00:00"/>
    <n v="952"/>
    <x v="10"/>
    <s v="Bremen"/>
    <x v="5"/>
    <s v="Bremen"/>
    <x v="1"/>
    <x v="0"/>
    <x v="1"/>
    <x v="0"/>
    <s v="Art"/>
    <s v="Stanley Canvas, Blue"/>
    <n v="1.92"/>
    <n v="1.44"/>
    <n v="0.48"/>
    <n v="4"/>
    <x v="6"/>
  </r>
  <r>
    <d v="2019-08-07T00:00:00"/>
    <d v="2019-08-17T00:00:00"/>
    <n v="948"/>
    <x v="335"/>
    <s v="Roosendaal"/>
    <x v="7"/>
    <s v="North Brabant"/>
    <x v="1"/>
    <x v="0"/>
    <x v="1"/>
    <x v="0"/>
    <s v="Appliances"/>
    <s v="Breville Coffee Grinder, Silver"/>
    <n v="7.0000000000000007E-2"/>
    <n v="5.2500000000000005E-2"/>
    <n v="1.7500000000000002E-2"/>
    <n v="3"/>
    <x v="6"/>
  </r>
  <r>
    <d v="2019-08-08T00:00:00"/>
    <d v="2019-08-17T00:00:00"/>
    <n v="949"/>
    <x v="219"/>
    <s v="Roeselare"/>
    <x v="9"/>
    <s v="West Flanders"/>
    <x v="1"/>
    <x v="2"/>
    <x v="1"/>
    <x v="1"/>
    <s v="Chairs"/>
    <s v="Novimex Rocking Chair, Red"/>
    <n v="2.5"/>
    <n v="1.875"/>
    <n v="0.625"/>
    <n v="5"/>
    <x v="6"/>
  </r>
  <r>
    <d v="2019-08-12T00:00:00"/>
    <d v="2019-08-17T00:00:00"/>
    <n v="953"/>
    <x v="374"/>
    <s v="Rome"/>
    <x v="3"/>
    <s v="Lazio"/>
    <x v="2"/>
    <x v="0"/>
    <x v="1"/>
    <x v="0"/>
    <s v="Storage"/>
    <s v="Tenex Box, Wire Frame"/>
    <n v="3042.32"/>
    <n v="2281.7400000000002"/>
    <n v="760.57999999999993"/>
    <n v="1"/>
    <x v="6"/>
  </r>
  <r>
    <d v="2019-08-12T00:00:00"/>
    <d v="2019-08-17T00:00:00"/>
    <n v="953"/>
    <x v="511"/>
    <s v="Duisburg"/>
    <x v="5"/>
    <s v="North Rhine-Westphalia"/>
    <x v="1"/>
    <x v="2"/>
    <x v="3"/>
    <x v="0"/>
    <s v="Storage"/>
    <s v="Eldon Box, Wire Frame"/>
    <n v="69.38"/>
    <n v="52.034999999999997"/>
    <n v="17.344999999999999"/>
    <n v="2"/>
    <x v="6"/>
  </r>
  <r>
    <d v="2019-08-12T00:00:00"/>
    <d v="2019-08-17T00:00:00"/>
    <n v="953"/>
    <x v="696"/>
    <s v="Rome"/>
    <x v="3"/>
    <s v="Lazio"/>
    <x v="2"/>
    <x v="1"/>
    <x v="2"/>
    <x v="0"/>
    <s v="Art"/>
    <s v="BIC Sketch Pad, Water Color"/>
    <n v="953.02"/>
    <n v="714.76499999999999"/>
    <n v="238.255"/>
    <n v="5"/>
    <x v="6"/>
  </r>
  <r>
    <d v="2019-08-07T00:00:00"/>
    <d v="2019-08-17T00:00:00"/>
    <n v="948"/>
    <x v="335"/>
    <s v="Roosendaal"/>
    <x v="7"/>
    <s v="North Brabant"/>
    <x v="1"/>
    <x v="0"/>
    <x v="1"/>
    <x v="0"/>
    <s v="Appliances"/>
    <s v="Breville Coffee Grinder, Silver"/>
    <n v="7.0000000000000007E-2"/>
    <n v="5.2500000000000005E-2"/>
    <n v="1.7500000000000002E-2"/>
    <n v="3"/>
    <x v="6"/>
  </r>
  <r>
    <d v="2019-08-08T00:00:00"/>
    <d v="2019-08-17T00:00:00"/>
    <n v="949"/>
    <x v="219"/>
    <s v="Roeselare"/>
    <x v="9"/>
    <s v="West Flanders"/>
    <x v="1"/>
    <x v="2"/>
    <x v="1"/>
    <x v="1"/>
    <s v="Chairs"/>
    <s v="Novimex Rocking Chair, Red"/>
    <n v="2.5"/>
    <n v="1.875"/>
    <n v="0.625"/>
    <n v="5"/>
    <x v="6"/>
  </r>
  <r>
    <d v="2019-08-12T00:00:00"/>
    <d v="2019-08-17T00:00:00"/>
    <n v="953"/>
    <x v="374"/>
    <s v="Rome"/>
    <x v="3"/>
    <s v="Lazio"/>
    <x v="2"/>
    <x v="0"/>
    <x v="1"/>
    <x v="0"/>
    <s v="Storage"/>
    <s v="Tenex Box, Wire Frame"/>
    <n v="3042.32"/>
    <n v="2281.7400000000002"/>
    <n v="760.57999999999993"/>
    <n v="1"/>
    <x v="6"/>
  </r>
  <r>
    <d v="2019-08-12T00:00:00"/>
    <d v="2019-08-17T00:00:00"/>
    <n v="953"/>
    <x v="511"/>
    <s v="Duisburg"/>
    <x v="5"/>
    <s v="North Rhine-Westphalia"/>
    <x v="1"/>
    <x v="2"/>
    <x v="3"/>
    <x v="0"/>
    <s v="Storage"/>
    <s v="Eldon Box, Wire Frame"/>
    <n v="69.38"/>
    <n v="52.034999999999997"/>
    <n v="17.344999999999999"/>
    <n v="2"/>
    <x v="6"/>
  </r>
  <r>
    <d v="2019-08-12T00:00:00"/>
    <d v="2019-08-17T00:00:00"/>
    <n v="953"/>
    <x v="696"/>
    <s v="Rome"/>
    <x v="3"/>
    <s v="Lazio"/>
    <x v="2"/>
    <x v="1"/>
    <x v="2"/>
    <x v="0"/>
    <s v="Art"/>
    <s v="BIC Sketch Pad, Water Color"/>
    <n v="953.02"/>
    <n v="714.76499999999999"/>
    <n v="238.255"/>
    <n v="5"/>
    <x v="6"/>
  </r>
  <r>
    <d v="2019-08-09T00:00:00"/>
    <d v="2019-08-18T00:00:00"/>
    <n v="950"/>
    <x v="28"/>
    <s v="Hamburg"/>
    <x v="5"/>
    <s v="Hamburg"/>
    <x v="1"/>
    <x v="0"/>
    <x v="1"/>
    <x v="0"/>
    <s v="Appliances"/>
    <s v="Hoover Blender, Silver"/>
    <n v="212.08"/>
    <n v="159.06"/>
    <n v="53.02000000000001"/>
    <n v="2"/>
    <x v="6"/>
  </r>
  <r>
    <d v="2019-08-10T00:00:00"/>
    <d v="2019-08-18T00:00:00"/>
    <n v="951"/>
    <x v="746"/>
    <s v="Hamm"/>
    <x v="5"/>
    <s v="North Rhine-Westphalia"/>
    <x v="1"/>
    <x v="1"/>
    <x v="1"/>
    <x v="0"/>
    <s v="Binders"/>
    <s v="Wilson Jones Hole Reinforcements, Clear"/>
    <n v="1.29"/>
    <n v="0.96750000000000003"/>
    <n v="0.32250000000000001"/>
    <n v="2"/>
    <x v="6"/>
  </r>
  <r>
    <d v="2019-08-12T00:00:00"/>
    <d v="2019-08-18T00:00:00"/>
    <n v="953"/>
    <x v="747"/>
    <s v="Genoa"/>
    <x v="3"/>
    <s v="Liguria"/>
    <x v="2"/>
    <x v="1"/>
    <x v="1"/>
    <x v="1"/>
    <s v="Bookcases"/>
    <s v="Safco Corner Shelving, Metal"/>
    <n v="34.07"/>
    <n v="25.552500000000002"/>
    <n v="8.5174999999999983"/>
    <n v="2"/>
    <x v="6"/>
  </r>
  <r>
    <d v="2019-08-13T00:00:00"/>
    <d v="2019-08-18T00:00:00"/>
    <n v="954"/>
    <x v="93"/>
    <s v="Lille"/>
    <x v="2"/>
    <s v="Nord-Pas-de-Calais-Picardie"/>
    <x v="1"/>
    <x v="1"/>
    <x v="3"/>
    <x v="2"/>
    <s v="Accessories"/>
    <s v="Belkin Keyboard, Erganomic"/>
    <n v="0.84"/>
    <n v="0.63"/>
    <n v="0.20999999999999996"/>
    <n v="3"/>
    <x v="6"/>
  </r>
  <r>
    <d v="2019-08-09T00:00:00"/>
    <d v="2019-08-18T00:00:00"/>
    <n v="950"/>
    <x v="28"/>
    <s v="Hamburg"/>
    <x v="5"/>
    <s v="Hamburg"/>
    <x v="1"/>
    <x v="0"/>
    <x v="1"/>
    <x v="0"/>
    <s v="Appliances"/>
    <s v="Hoover Blender, Silver"/>
    <n v="212.08"/>
    <n v="159.06"/>
    <n v="53.02000000000001"/>
    <n v="2"/>
    <x v="6"/>
  </r>
  <r>
    <d v="2019-08-10T00:00:00"/>
    <d v="2019-08-18T00:00:00"/>
    <n v="951"/>
    <x v="746"/>
    <s v="Hamm"/>
    <x v="5"/>
    <s v="North Rhine-Westphalia"/>
    <x v="1"/>
    <x v="1"/>
    <x v="1"/>
    <x v="0"/>
    <s v="Binders"/>
    <s v="Wilson Jones Hole Reinforcements, Clear"/>
    <n v="1.29"/>
    <n v="0.96750000000000003"/>
    <n v="0.32250000000000001"/>
    <n v="2"/>
    <x v="6"/>
  </r>
  <r>
    <d v="2019-08-12T00:00:00"/>
    <d v="2019-08-18T00:00:00"/>
    <n v="953"/>
    <x v="747"/>
    <s v="Genoa"/>
    <x v="3"/>
    <s v="Liguria"/>
    <x v="2"/>
    <x v="1"/>
    <x v="1"/>
    <x v="1"/>
    <s v="Bookcases"/>
    <s v="Safco Corner Shelving, Metal"/>
    <n v="34.07"/>
    <n v="25.552500000000002"/>
    <n v="8.5174999999999983"/>
    <n v="2"/>
    <x v="6"/>
  </r>
  <r>
    <d v="2019-08-13T00:00:00"/>
    <d v="2019-08-18T00:00:00"/>
    <n v="954"/>
    <x v="93"/>
    <s v="Lille"/>
    <x v="2"/>
    <s v="Nord-Pas-de-Calais-Picardie"/>
    <x v="1"/>
    <x v="1"/>
    <x v="3"/>
    <x v="2"/>
    <s v="Accessories"/>
    <s v="Belkin Keyboard, Erganomic"/>
    <n v="0.84"/>
    <n v="0.63"/>
    <n v="0.20999999999999996"/>
    <n v="3"/>
    <x v="6"/>
  </r>
  <r>
    <d v="2019-08-09T00:00:00"/>
    <d v="2019-08-19T00:00:00"/>
    <n v="950"/>
    <x v="253"/>
    <s v="Champigny-sur-Marne"/>
    <x v="2"/>
    <s v="Ile-de-France"/>
    <x v="1"/>
    <x v="0"/>
    <x v="0"/>
    <x v="0"/>
    <s v="Art"/>
    <s v="BIC Pens, Blue"/>
    <n v="36056.18"/>
    <n v="27042.135000000002"/>
    <n v="9014.0449999999983"/>
    <n v="4"/>
    <x v="6"/>
  </r>
  <r>
    <d v="2019-08-09T00:00:00"/>
    <d v="2019-08-19T00:00:00"/>
    <n v="950"/>
    <x v="748"/>
    <s v="London"/>
    <x v="1"/>
    <s v="England"/>
    <x v="0"/>
    <x v="2"/>
    <x v="2"/>
    <x v="0"/>
    <s v="Binders"/>
    <s v="Ibico Hole Reinforcements, Economy"/>
    <n v="81189.33"/>
    <n v="60891.997499999998"/>
    <n v="20297.332500000004"/>
    <n v="3"/>
    <x v="6"/>
  </r>
  <r>
    <d v="2019-08-09T00:00:00"/>
    <d v="2019-08-19T00:00:00"/>
    <n v="950"/>
    <x v="381"/>
    <s v="Six-Fours-les-Plages"/>
    <x v="2"/>
    <s v="Provence-Alpes-Côte d'Azur"/>
    <x v="1"/>
    <x v="1"/>
    <x v="1"/>
    <x v="1"/>
    <s v="Chairs"/>
    <s v="SAFCO Chairmat, Red"/>
    <n v="3618.37"/>
    <n v="2713.7775000000001"/>
    <n v="904.59249999999975"/>
    <n v="1"/>
    <x v="6"/>
  </r>
  <r>
    <d v="2019-08-11T00:00:00"/>
    <d v="2019-08-19T00:00:00"/>
    <n v="952"/>
    <x v="163"/>
    <s v="Alcobendas"/>
    <x v="6"/>
    <s v="Madrid"/>
    <x v="2"/>
    <x v="2"/>
    <x v="0"/>
    <x v="0"/>
    <s v="Binders"/>
    <s v="Ibico Hole Reinforcements, Economy"/>
    <n v="0.38"/>
    <n v="0.28500000000000003"/>
    <n v="9.4999999999999973E-2"/>
    <n v="3"/>
    <x v="6"/>
  </r>
  <r>
    <d v="2019-08-11T00:00:00"/>
    <d v="2019-08-19T00:00:00"/>
    <n v="952"/>
    <x v="749"/>
    <s v="Milan"/>
    <x v="3"/>
    <s v="Lombardy"/>
    <x v="2"/>
    <x v="2"/>
    <x v="1"/>
    <x v="0"/>
    <s v="Paper"/>
    <s v="Xerox Message Books, Multicolor"/>
    <n v="1785.29"/>
    <n v="1338.9675"/>
    <n v="446.32249999999999"/>
    <n v="1"/>
    <x v="6"/>
  </r>
  <r>
    <d v="2019-08-12T00:00:00"/>
    <d v="2019-08-19T00:00:00"/>
    <n v="953"/>
    <x v="546"/>
    <s v="Madrid"/>
    <x v="6"/>
    <s v="Madrid"/>
    <x v="2"/>
    <x v="1"/>
    <x v="1"/>
    <x v="0"/>
    <s v="Labels"/>
    <s v="Hon Color Coded Labels, Alphabetical"/>
    <n v="1278.18"/>
    <n v="958.63499999999999"/>
    <n v="319.54500000000007"/>
    <n v="3"/>
    <x v="6"/>
  </r>
  <r>
    <d v="2019-08-13T00:00:00"/>
    <d v="2019-08-19T00:00:00"/>
    <n v="954"/>
    <x v="538"/>
    <s v="Dublin"/>
    <x v="13"/>
    <s v="Dublin"/>
    <x v="0"/>
    <x v="1"/>
    <x v="1"/>
    <x v="0"/>
    <s v="Art"/>
    <s v="Sanford Canvas, Water Color"/>
    <n v="245.95"/>
    <n v="184.46249999999998"/>
    <n v="61.487500000000011"/>
    <n v="3"/>
    <x v="6"/>
  </r>
  <r>
    <d v="2019-08-14T00:00:00"/>
    <d v="2019-08-19T00:00:00"/>
    <n v="955"/>
    <x v="724"/>
    <s v="Bielefeld"/>
    <x v="5"/>
    <s v="North Rhine-Westphalia"/>
    <x v="1"/>
    <x v="0"/>
    <x v="1"/>
    <x v="0"/>
    <s v="Fasteners"/>
    <s v="OIC Push Pins, Assorted Sizes"/>
    <n v="0.01"/>
    <n v="7.4999999999999997E-3"/>
    <n v="2.5000000000000005E-3"/>
    <n v="2"/>
    <x v="6"/>
  </r>
  <r>
    <d v="2019-08-09T00:00:00"/>
    <d v="2019-08-19T00:00:00"/>
    <n v="950"/>
    <x v="253"/>
    <s v="Champigny-sur-Marne"/>
    <x v="2"/>
    <s v="Ile-de-France"/>
    <x v="1"/>
    <x v="0"/>
    <x v="0"/>
    <x v="0"/>
    <s v="Art"/>
    <s v="BIC Pens, Blue"/>
    <n v="36056.18"/>
    <n v="27042.135000000002"/>
    <n v="9014.0449999999983"/>
    <n v="4"/>
    <x v="6"/>
  </r>
  <r>
    <d v="2019-08-09T00:00:00"/>
    <d v="2019-08-19T00:00:00"/>
    <n v="950"/>
    <x v="748"/>
    <s v="London"/>
    <x v="1"/>
    <s v="England"/>
    <x v="0"/>
    <x v="2"/>
    <x v="2"/>
    <x v="0"/>
    <s v="Binders"/>
    <s v="Ibico Hole Reinforcements, Economy"/>
    <n v="81189.33"/>
    <n v="60891.997499999998"/>
    <n v="20297.332500000004"/>
    <n v="3"/>
    <x v="6"/>
  </r>
  <r>
    <d v="2019-08-09T00:00:00"/>
    <d v="2019-08-19T00:00:00"/>
    <n v="950"/>
    <x v="381"/>
    <s v="Six-Fours-les-Plages"/>
    <x v="2"/>
    <s v="Provence-Alpes-Côte d'Azur"/>
    <x v="1"/>
    <x v="1"/>
    <x v="1"/>
    <x v="1"/>
    <s v="Chairs"/>
    <s v="SAFCO Chairmat, Red"/>
    <n v="3618.37"/>
    <n v="2713.7775000000001"/>
    <n v="904.59249999999975"/>
    <n v="1"/>
    <x v="6"/>
  </r>
  <r>
    <d v="2019-08-11T00:00:00"/>
    <d v="2019-08-19T00:00:00"/>
    <n v="952"/>
    <x v="163"/>
    <s v="Alcobendas"/>
    <x v="6"/>
    <s v="Madrid"/>
    <x v="2"/>
    <x v="2"/>
    <x v="0"/>
    <x v="0"/>
    <s v="Binders"/>
    <s v="Ibico Hole Reinforcements, Economy"/>
    <n v="0.38"/>
    <n v="0.28500000000000003"/>
    <n v="9.4999999999999973E-2"/>
    <n v="3"/>
    <x v="6"/>
  </r>
  <r>
    <d v="2019-08-11T00:00:00"/>
    <d v="2019-08-19T00:00:00"/>
    <n v="952"/>
    <x v="749"/>
    <s v="Milan"/>
    <x v="3"/>
    <s v="Lombardy"/>
    <x v="2"/>
    <x v="2"/>
    <x v="1"/>
    <x v="0"/>
    <s v="Paper"/>
    <s v="Xerox Message Books, Multicolor"/>
    <n v="1785.29"/>
    <n v="1338.9675"/>
    <n v="446.32249999999999"/>
    <n v="1"/>
    <x v="6"/>
  </r>
  <r>
    <d v="2019-08-12T00:00:00"/>
    <d v="2019-08-19T00:00:00"/>
    <n v="953"/>
    <x v="546"/>
    <s v="Madrid"/>
    <x v="6"/>
    <s v="Madrid"/>
    <x v="2"/>
    <x v="1"/>
    <x v="1"/>
    <x v="0"/>
    <s v="Labels"/>
    <s v="Hon Color Coded Labels, Alphabetical"/>
    <n v="1278.18"/>
    <n v="958.63499999999999"/>
    <n v="319.54500000000007"/>
    <n v="3"/>
    <x v="6"/>
  </r>
  <r>
    <d v="2019-08-13T00:00:00"/>
    <d v="2019-08-19T00:00:00"/>
    <n v="954"/>
    <x v="538"/>
    <s v="Dublin"/>
    <x v="13"/>
    <s v="Dublin"/>
    <x v="0"/>
    <x v="1"/>
    <x v="1"/>
    <x v="0"/>
    <s v="Art"/>
    <s v="Sanford Canvas, Water Color"/>
    <n v="245.95"/>
    <n v="184.46249999999998"/>
    <n v="61.487500000000011"/>
    <n v="3"/>
    <x v="6"/>
  </r>
  <r>
    <d v="2019-08-14T00:00:00"/>
    <d v="2019-08-19T00:00:00"/>
    <n v="955"/>
    <x v="724"/>
    <s v="Bielefeld"/>
    <x v="5"/>
    <s v="North Rhine-Westphalia"/>
    <x v="1"/>
    <x v="0"/>
    <x v="1"/>
    <x v="0"/>
    <s v="Fasteners"/>
    <s v="OIC Push Pins, Assorted Sizes"/>
    <n v="0.01"/>
    <n v="7.4999999999999997E-3"/>
    <n v="2.5000000000000005E-3"/>
    <n v="2"/>
    <x v="6"/>
  </r>
  <r>
    <d v="2019-08-12T00:00:00"/>
    <d v="2019-08-20T00:00:00"/>
    <n v="953"/>
    <x v="720"/>
    <s v="Cardiff"/>
    <x v="1"/>
    <s v="Wales"/>
    <x v="0"/>
    <x v="1"/>
    <x v="1"/>
    <x v="0"/>
    <s v="Fasteners"/>
    <s v="Stockwell Clamps, Assorted Sizes"/>
    <n v="1790.59"/>
    <n v="1342.9424999999999"/>
    <n v="447.64750000000004"/>
    <n v="3"/>
    <x v="6"/>
  </r>
  <r>
    <d v="2019-08-12T00:00:00"/>
    <d v="2019-08-20T00:00:00"/>
    <n v="953"/>
    <x v="344"/>
    <s v="Burnley"/>
    <x v="1"/>
    <s v="England"/>
    <x v="0"/>
    <x v="0"/>
    <x v="0"/>
    <x v="0"/>
    <s v="Art"/>
    <s v="Sanford Sketch Pad, Fluorescent"/>
    <n v="10306.219999999999"/>
    <n v="7729.6649999999991"/>
    <n v="2576.5550000000003"/>
    <n v="4"/>
    <x v="6"/>
  </r>
  <r>
    <d v="2019-08-12T00:00:00"/>
    <d v="2019-08-20T00:00:00"/>
    <n v="953"/>
    <x v="157"/>
    <s v="Brandenburg"/>
    <x v="5"/>
    <s v="Brandenburg"/>
    <x v="1"/>
    <x v="1"/>
    <x v="1"/>
    <x v="0"/>
    <s v="Art"/>
    <s v="BIC Pens, Fluorescent"/>
    <n v="15709.05"/>
    <n v="11781.787499999999"/>
    <n v="3927.2625000000007"/>
    <n v="7"/>
    <x v="6"/>
  </r>
  <r>
    <d v="2019-08-13T00:00:00"/>
    <d v="2019-08-20T00:00:00"/>
    <n v="954"/>
    <x v="238"/>
    <s v="Montauban"/>
    <x v="2"/>
    <s v="Languedoc-Roussillon-Midi-Pyrénées"/>
    <x v="1"/>
    <x v="2"/>
    <x v="2"/>
    <x v="0"/>
    <s v="Binders"/>
    <s v="Avery Binding Machine, Economy"/>
    <n v="25633.39"/>
    <n v="19225.0425"/>
    <n v="6408.3474999999999"/>
    <n v="5"/>
    <x v="6"/>
  </r>
  <r>
    <d v="2019-08-12T00:00:00"/>
    <d v="2019-08-20T00:00:00"/>
    <n v="953"/>
    <x v="720"/>
    <s v="Cardiff"/>
    <x v="1"/>
    <s v="Wales"/>
    <x v="0"/>
    <x v="1"/>
    <x v="1"/>
    <x v="0"/>
    <s v="Fasteners"/>
    <s v="Stockwell Clamps, Assorted Sizes"/>
    <n v="1790.59"/>
    <n v="1342.9424999999999"/>
    <n v="447.64750000000004"/>
    <n v="3"/>
    <x v="6"/>
  </r>
  <r>
    <d v="2019-08-12T00:00:00"/>
    <d v="2019-08-20T00:00:00"/>
    <n v="953"/>
    <x v="344"/>
    <s v="Burnley"/>
    <x v="1"/>
    <s v="England"/>
    <x v="0"/>
    <x v="0"/>
    <x v="0"/>
    <x v="0"/>
    <s v="Art"/>
    <s v="Sanford Sketch Pad, Fluorescent"/>
    <n v="10306.219999999999"/>
    <n v="7729.6649999999991"/>
    <n v="2576.5550000000003"/>
    <n v="4"/>
    <x v="6"/>
  </r>
  <r>
    <d v="2019-08-12T00:00:00"/>
    <d v="2019-08-20T00:00:00"/>
    <n v="953"/>
    <x v="157"/>
    <s v="Brandenburg"/>
    <x v="5"/>
    <s v="Brandenburg"/>
    <x v="1"/>
    <x v="1"/>
    <x v="1"/>
    <x v="0"/>
    <s v="Art"/>
    <s v="BIC Pens, Fluorescent"/>
    <n v="15709.05"/>
    <n v="11781.787499999999"/>
    <n v="3927.2625000000007"/>
    <n v="7"/>
    <x v="6"/>
  </r>
  <r>
    <d v="2019-08-13T00:00:00"/>
    <d v="2019-08-20T00:00:00"/>
    <n v="954"/>
    <x v="238"/>
    <s v="Montauban"/>
    <x v="2"/>
    <s v="Languedoc-Roussillon-Midi-Pyrénées"/>
    <x v="1"/>
    <x v="2"/>
    <x v="2"/>
    <x v="0"/>
    <s v="Binders"/>
    <s v="Avery Binding Machine, Economy"/>
    <n v="25633.39"/>
    <n v="19225.0425"/>
    <n v="6408.3474999999999"/>
    <n v="5"/>
    <x v="6"/>
  </r>
  <r>
    <d v="2019-08-13T00:00:00"/>
    <d v="2019-08-21T00:00:00"/>
    <n v="954"/>
    <x v="312"/>
    <s v="Monza"/>
    <x v="3"/>
    <s v="Lombardy"/>
    <x v="2"/>
    <x v="1"/>
    <x v="1"/>
    <x v="1"/>
    <s v="Bookcases"/>
    <s v="Ikea Stackable Bookrack, Pine"/>
    <n v="36875.519999999997"/>
    <n v="27656.639999999999"/>
    <n v="9218.8799999999974"/>
    <n v="1"/>
    <x v="6"/>
  </r>
  <r>
    <d v="2019-08-13T00:00:00"/>
    <d v="2019-08-21T00:00:00"/>
    <n v="954"/>
    <x v="718"/>
    <s v="Amsterdam"/>
    <x v="7"/>
    <s v="North Holland"/>
    <x v="1"/>
    <x v="0"/>
    <x v="1"/>
    <x v="0"/>
    <s v="Art"/>
    <s v="Stanley Pencil Sharpener, Water Color"/>
    <n v="2357.59"/>
    <n v="1768.1925000000001"/>
    <n v="589.39750000000004"/>
    <n v="5"/>
    <x v="6"/>
  </r>
  <r>
    <d v="2019-08-16T00:00:00"/>
    <d v="2019-08-21T00:00:00"/>
    <n v="957"/>
    <x v="746"/>
    <s v="Drancy"/>
    <x v="2"/>
    <s v="Ile-de-France"/>
    <x v="1"/>
    <x v="1"/>
    <x v="1"/>
    <x v="1"/>
    <s v="Tables"/>
    <s v="Barricks Coffee Table, Adjustable Height"/>
    <n v="1498.55"/>
    <n v="1123.9124999999999"/>
    <n v="374.63750000000005"/>
    <n v="6"/>
    <x v="6"/>
  </r>
  <r>
    <d v="2019-08-16T00:00:00"/>
    <d v="2019-08-21T00:00:00"/>
    <n v="957"/>
    <x v="499"/>
    <s v="Frederiksberg"/>
    <x v="8"/>
    <s v="Hovedstaden"/>
    <x v="0"/>
    <x v="1"/>
    <x v="0"/>
    <x v="0"/>
    <s v="Appliances"/>
    <s v="Breville Coffee Grinder, Black"/>
    <n v="5012.8500000000004"/>
    <n v="3759.6375000000003"/>
    <n v="1253.2125000000001"/>
    <n v="3"/>
    <x v="6"/>
  </r>
  <r>
    <d v="2019-08-13T00:00:00"/>
    <d v="2019-08-21T00:00:00"/>
    <n v="954"/>
    <x v="312"/>
    <s v="Monza"/>
    <x v="3"/>
    <s v="Lombardy"/>
    <x v="2"/>
    <x v="1"/>
    <x v="1"/>
    <x v="1"/>
    <s v="Bookcases"/>
    <s v="Ikea Stackable Bookrack, Pine"/>
    <n v="36875.519999999997"/>
    <n v="27656.639999999999"/>
    <n v="9218.8799999999974"/>
    <n v="1"/>
    <x v="6"/>
  </r>
  <r>
    <d v="2019-08-13T00:00:00"/>
    <d v="2019-08-21T00:00:00"/>
    <n v="954"/>
    <x v="718"/>
    <s v="Amsterdam"/>
    <x v="7"/>
    <s v="North Holland"/>
    <x v="1"/>
    <x v="0"/>
    <x v="1"/>
    <x v="0"/>
    <s v="Art"/>
    <s v="Stanley Pencil Sharpener, Water Color"/>
    <n v="2357.59"/>
    <n v="1768.1925000000001"/>
    <n v="589.39750000000004"/>
    <n v="5"/>
    <x v="6"/>
  </r>
  <r>
    <d v="2019-08-16T00:00:00"/>
    <d v="2019-08-21T00:00:00"/>
    <n v="957"/>
    <x v="746"/>
    <s v="Drancy"/>
    <x v="2"/>
    <s v="Ile-de-France"/>
    <x v="1"/>
    <x v="1"/>
    <x v="1"/>
    <x v="1"/>
    <s v="Tables"/>
    <s v="Barricks Coffee Table, Adjustable Height"/>
    <n v="1498.55"/>
    <n v="1123.9124999999999"/>
    <n v="374.63750000000005"/>
    <n v="6"/>
    <x v="6"/>
  </r>
  <r>
    <d v="2019-08-16T00:00:00"/>
    <d v="2019-08-21T00:00:00"/>
    <n v="957"/>
    <x v="499"/>
    <s v="Frederiksberg"/>
    <x v="8"/>
    <s v="Hovedstaden"/>
    <x v="0"/>
    <x v="1"/>
    <x v="0"/>
    <x v="0"/>
    <s v="Appliances"/>
    <s v="Breville Coffee Grinder, Black"/>
    <n v="5012.8500000000004"/>
    <n v="3759.6375000000003"/>
    <n v="1253.2125000000001"/>
    <n v="3"/>
    <x v="6"/>
  </r>
  <r>
    <d v="2019-08-12T00:00:00"/>
    <d v="2019-08-22T00:00:00"/>
    <n v="953"/>
    <x v="541"/>
    <s v="Modena"/>
    <x v="3"/>
    <s v="Emilia-Romagna"/>
    <x v="2"/>
    <x v="2"/>
    <x v="0"/>
    <x v="0"/>
    <s v="Envelopes"/>
    <s v="Ames Manila Envelope, Set of 50"/>
    <n v="78.239999999999995"/>
    <n v="58.679999999999993"/>
    <n v="19.560000000000002"/>
    <n v="2"/>
    <x v="6"/>
  </r>
  <r>
    <d v="2019-08-12T00:00:00"/>
    <d v="2019-08-22T00:00:00"/>
    <n v="953"/>
    <x v="750"/>
    <s v="Stockholm"/>
    <x v="0"/>
    <s v="Stockholm"/>
    <x v="0"/>
    <x v="1"/>
    <x v="3"/>
    <x v="0"/>
    <s v="Storage"/>
    <s v="Rogers Box, Blue"/>
    <n v="1.28"/>
    <n v="0.96"/>
    <n v="0.32000000000000006"/>
    <n v="2"/>
    <x v="6"/>
  </r>
  <r>
    <d v="2019-08-13T00:00:00"/>
    <d v="2019-08-22T00:00:00"/>
    <n v="954"/>
    <x v="333"/>
    <s v="Hamburg"/>
    <x v="5"/>
    <s v="Hamburg"/>
    <x v="1"/>
    <x v="2"/>
    <x v="1"/>
    <x v="0"/>
    <s v="Storage"/>
    <s v="Smead Trays, Single Width"/>
    <n v="21.6"/>
    <n v="16.200000000000003"/>
    <n v="5.3999999999999986"/>
    <n v="1"/>
    <x v="6"/>
  </r>
  <r>
    <d v="2019-08-16T00:00:00"/>
    <d v="2019-08-22T00:00:00"/>
    <n v="957"/>
    <x v="190"/>
    <s v="Castrop-Rauxel"/>
    <x v="5"/>
    <s v="North Rhine-Westphalia"/>
    <x v="1"/>
    <x v="2"/>
    <x v="1"/>
    <x v="0"/>
    <s v="Binders"/>
    <s v="Avery Binder, Economy"/>
    <n v="697.42"/>
    <n v="523.06499999999994"/>
    <n v="174.35500000000002"/>
    <n v="2"/>
    <x v="6"/>
  </r>
  <r>
    <d v="2019-08-12T00:00:00"/>
    <d v="2019-08-22T00:00:00"/>
    <n v="953"/>
    <x v="541"/>
    <s v="Modena"/>
    <x v="3"/>
    <s v="Emilia-Romagna"/>
    <x v="2"/>
    <x v="2"/>
    <x v="0"/>
    <x v="0"/>
    <s v="Envelopes"/>
    <s v="Ames Manila Envelope, Set of 50"/>
    <n v="78.239999999999995"/>
    <n v="58.679999999999993"/>
    <n v="19.560000000000002"/>
    <n v="2"/>
    <x v="6"/>
  </r>
  <r>
    <d v="2019-08-12T00:00:00"/>
    <d v="2019-08-22T00:00:00"/>
    <n v="953"/>
    <x v="750"/>
    <s v="Stockholm"/>
    <x v="0"/>
    <s v="Stockholm"/>
    <x v="0"/>
    <x v="1"/>
    <x v="3"/>
    <x v="0"/>
    <s v="Storage"/>
    <s v="Rogers Box, Blue"/>
    <n v="1.28"/>
    <n v="0.96"/>
    <n v="0.32000000000000006"/>
    <n v="2"/>
    <x v="6"/>
  </r>
  <r>
    <d v="2019-08-13T00:00:00"/>
    <d v="2019-08-22T00:00:00"/>
    <n v="954"/>
    <x v="333"/>
    <s v="Hamburg"/>
    <x v="5"/>
    <s v="Hamburg"/>
    <x v="1"/>
    <x v="2"/>
    <x v="1"/>
    <x v="0"/>
    <s v="Storage"/>
    <s v="Smead Trays, Single Width"/>
    <n v="21.6"/>
    <n v="16.200000000000003"/>
    <n v="5.3999999999999986"/>
    <n v="1"/>
    <x v="6"/>
  </r>
  <r>
    <d v="2019-08-16T00:00:00"/>
    <d v="2019-08-22T00:00:00"/>
    <n v="957"/>
    <x v="190"/>
    <s v="Castrop-Rauxel"/>
    <x v="5"/>
    <s v="North Rhine-Westphalia"/>
    <x v="1"/>
    <x v="2"/>
    <x v="1"/>
    <x v="0"/>
    <s v="Binders"/>
    <s v="Avery Binder, Economy"/>
    <n v="697.42"/>
    <n v="523.06499999999994"/>
    <n v="174.35500000000002"/>
    <n v="2"/>
    <x v="6"/>
  </r>
  <r>
    <d v="2019-08-13T00:00:00"/>
    <d v="2019-08-23T00:00:00"/>
    <n v="954"/>
    <x v="439"/>
    <s v="Nieuwegein"/>
    <x v="7"/>
    <s v="Utrecht"/>
    <x v="1"/>
    <x v="1"/>
    <x v="1"/>
    <x v="1"/>
    <s v="Chairs"/>
    <s v="Hon Steel Folding Chair, Set of Two"/>
    <n v="390.64"/>
    <n v="292.98"/>
    <n v="97.659999999999968"/>
    <n v="5"/>
    <x v="6"/>
  </r>
  <r>
    <d v="2019-08-14T00:00:00"/>
    <d v="2019-08-23T00:00:00"/>
    <n v="955"/>
    <x v="124"/>
    <s v="Thiais"/>
    <x v="2"/>
    <s v="Ile-de-France"/>
    <x v="1"/>
    <x v="1"/>
    <x v="0"/>
    <x v="2"/>
    <s v="Copiers"/>
    <s v="Brother Fax and Copier, Laser"/>
    <n v="42479.51"/>
    <n v="31859.6325"/>
    <n v="10619.877500000002"/>
    <n v="5"/>
    <x v="6"/>
  </r>
  <r>
    <d v="2019-08-14T00:00:00"/>
    <d v="2019-08-23T00:00:00"/>
    <n v="955"/>
    <x v="751"/>
    <s v="Noisy-le-Sec"/>
    <x v="2"/>
    <s v="Ile-de-France"/>
    <x v="1"/>
    <x v="1"/>
    <x v="2"/>
    <x v="0"/>
    <s v="Binders"/>
    <s v="Acco Hole Reinforcements, Durable"/>
    <n v="101600.11"/>
    <n v="76200.082500000004"/>
    <n v="25400.027499999997"/>
    <n v="9"/>
    <x v="6"/>
  </r>
  <r>
    <d v="2019-08-14T00:00:00"/>
    <d v="2019-08-23T00:00:00"/>
    <n v="955"/>
    <x v="588"/>
    <s v="Mulhouse"/>
    <x v="2"/>
    <s v="Alsace-Champagne-Ardenne-Lorraine"/>
    <x v="1"/>
    <x v="1"/>
    <x v="1"/>
    <x v="0"/>
    <s v="Envelopes"/>
    <s v="Jiffy Clasp Envelope, Set of 50"/>
    <n v="90592.24"/>
    <n v="67944.180000000008"/>
    <n v="22648.059999999998"/>
    <n v="2"/>
    <x v="6"/>
  </r>
  <r>
    <d v="2019-08-14T00:00:00"/>
    <d v="2019-08-23T00:00:00"/>
    <n v="955"/>
    <x v="166"/>
    <s v="Brandenburg"/>
    <x v="5"/>
    <s v="Brandenburg"/>
    <x v="1"/>
    <x v="1"/>
    <x v="1"/>
    <x v="0"/>
    <s v="Art"/>
    <s v="Sanford Sketch Pad, Easy-Erase"/>
    <n v="504572.26"/>
    <n v="378429.19500000001"/>
    <n v="126143.065"/>
    <n v="4"/>
    <x v="6"/>
  </r>
  <r>
    <d v="2019-08-14T00:00:00"/>
    <d v="2019-08-23T00:00:00"/>
    <n v="955"/>
    <x v="66"/>
    <s v="Mannheim"/>
    <x v="5"/>
    <s v="Baden-Württemberg"/>
    <x v="1"/>
    <x v="1"/>
    <x v="1"/>
    <x v="0"/>
    <s v="Labels"/>
    <s v="Harbour Creations Legal Exhibit Labels, Adjustable"/>
    <n v="1051.22"/>
    <n v="788.41499999999996"/>
    <n v="262.80500000000006"/>
    <n v="3"/>
    <x v="6"/>
  </r>
  <r>
    <d v="2019-08-16T00:00:00"/>
    <d v="2019-08-23T00:00:00"/>
    <n v="957"/>
    <x v="558"/>
    <s v="Newcastle upon Tyne"/>
    <x v="1"/>
    <s v="England"/>
    <x v="0"/>
    <x v="2"/>
    <x v="1"/>
    <x v="1"/>
    <s v="Furnishings"/>
    <s v="Advantus Frame, Black"/>
    <n v="1616.04"/>
    <n v="1212.03"/>
    <n v="404.01"/>
    <n v="3"/>
    <x v="6"/>
  </r>
  <r>
    <d v="2019-08-13T00:00:00"/>
    <d v="2019-08-23T00:00:00"/>
    <n v="954"/>
    <x v="439"/>
    <s v="Nieuwegein"/>
    <x v="7"/>
    <s v="Utrecht"/>
    <x v="1"/>
    <x v="1"/>
    <x v="1"/>
    <x v="1"/>
    <s v="Chairs"/>
    <s v="Hon Steel Folding Chair, Set of Two"/>
    <n v="390.64"/>
    <n v="292.98"/>
    <n v="97.659999999999968"/>
    <n v="5"/>
    <x v="6"/>
  </r>
  <r>
    <d v="2019-08-14T00:00:00"/>
    <d v="2019-08-23T00:00:00"/>
    <n v="955"/>
    <x v="124"/>
    <s v="Thiais"/>
    <x v="2"/>
    <s v="Ile-de-France"/>
    <x v="1"/>
    <x v="1"/>
    <x v="0"/>
    <x v="2"/>
    <s v="Copiers"/>
    <s v="Brother Fax and Copier, Laser"/>
    <n v="42479.51"/>
    <n v="31859.6325"/>
    <n v="10619.877500000002"/>
    <n v="5"/>
    <x v="6"/>
  </r>
  <r>
    <d v="2019-08-14T00:00:00"/>
    <d v="2019-08-23T00:00:00"/>
    <n v="955"/>
    <x v="751"/>
    <s v="Noisy-le-Sec"/>
    <x v="2"/>
    <s v="Ile-de-France"/>
    <x v="1"/>
    <x v="1"/>
    <x v="2"/>
    <x v="0"/>
    <s v="Binders"/>
    <s v="Acco Hole Reinforcements, Durable"/>
    <n v="101600.11"/>
    <n v="76200.082500000004"/>
    <n v="25400.027499999997"/>
    <n v="9"/>
    <x v="6"/>
  </r>
  <r>
    <d v="2019-08-14T00:00:00"/>
    <d v="2019-08-23T00:00:00"/>
    <n v="955"/>
    <x v="588"/>
    <s v="Mulhouse"/>
    <x v="2"/>
    <s v="Alsace-Champagne-Ardenne-Lorraine"/>
    <x v="1"/>
    <x v="1"/>
    <x v="1"/>
    <x v="0"/>
    <s v="Envelopes"/>
    <s v="Jiffy Clasp Envelope, Set of 50"/>
    <n v="90592.24"/>
    <n v="67944.180000000008"/>
    <n v="22648.059999999998"/>
    <n v="2"/>
    <x v="6"/>
  </r>
  <r>
    <d v="2019-08-14T00:00:00"/>
    <d v="2019-08-23T00:00:00"/>
    <n v="955"/>
    <x v="166"/>
    <s v="Brandenburg"/>
    <x v="5"/>
    <s v="Brandenburg"/>
    <x v="1"/>
    <x v="1"/>
    <x v="1"/>
    <x v="0"/>
    <s v="Art"/>
    <s v="Sanford Sketch Pad, Easy-Erase"/>
    <n v="504572.26"/>
    <n v="378429.19500000001"/>
    <n v="126143.065"/>
    <n v="4"/>
    <x v="6"/>
  </r>
  <r>
    <d v="2019-08-14T00:00:00"/>
    <d v="2019-08-23T00:00:00"/>
    <n v="955"/>
    <x v="66"/>
    <s v="Mannheim"/>
    <x v="5"/>
    <s v="Baden-Württemberg"/>
    <x v="1"/>
    <x v="1"/>
    <x v="1"/>
    <x v="0"/>
    <s v="Labels"/>
    <s v="Harbour Creations Legal Exhibit Labels, Adjustable"/>
    <n v="1051.22"/>
    <n v="788.41499999999996"/>
    <n v="262.80500000000006"/>
    <n v="3"/>
    <x v="6"/>
  </r>
  <r>
    <d v="2019-08-16T00:00:00"/>
    <d v="2019-08-23T00:00:00"/>
    <n v="957"/>
    <x v="558"/>
    <s v="Newcastle upon Tyne"/>
    <x v="1"/>
    <s v="England"/>
    <x v="0"/>
    <x v="2"/>
    <x v="1"/>
    <x v="1"/>
    <s v="Furnishings"/>
    <s v="Advantus Frame, Black"/>
    <n v="1616.04"/>
    <n v="1212.03"/>
    <n v="404.01"/>
    <n v="3"/>
    <x v="6"/>
  </r>
  <r>
    <d v="2019-08-14T00:00:00"/>
    <d v="2019-08-24T00:00:00"/>
    <n v="955"/>
    <x v="407"/>
    <s v="Swindon"/>
    <x v="1"/>
    <s v="England"/>
    <x v="0"/>
    <x v="0"/>
    <x v="1"/>
    <x v="0"/>
    <s v="Paper"/>
    <s v="Eaton Computer Printout Paper, Multicolor"/>
    <n v="462.81"/>
    <n v="347.10750000000002"/>
    <n v="115.70249999999999"/>
    <n v="2"/>
    <x v="6"/>
  </r>
  <r>
    <d v="2019-08-14T00:00:00"/>
    <d v="2019-08-24T00:00:00"/>
    <n v="955"/>
    <x v="420"/>
    <s v="Venice"/>
    <x v="3"/>
    <s v="Veneto"/>
    <x v="2"/>
    <x v="1"/>
    <x v="1"/>
    <x v="1"/>
    <s v="Tables"/>
    <s v="Bevis Computer Table, Fully Assembled"/>
    <n v="18540.18"/>
    <n v="13905.135"/>
    <n v="4635.0450000000001"/>
    <n v="4"/>
    <x v="6"/>
  </r>
  <r>
    <d v="2019-08-15T00:00:00"/>
    <d v="2019-08-24T00:00:00"/>
    <n v="956"/>
    <x v="457"/>
    <s v="Cork"/>
    <x v="13"/>
    <s v="Cork"/>
    <x v="0"/>
    <x v="0"/>
    <x v="2"/>
    <x v="0"/>
    <s v="Appliances"/>
    <s v="KitchenAid Microwave, Silver"/>
    <n v="20791.990000000002"/>
    <n v="15593.9925"/>
    <n v="5197.9975000000013"/>
    <n v="2"/>
    <x v="6"/>
  </r>
  <r>
    <d v="2019-08-15T00:00:00"/>
    <d v="2019-08-24T00:00:00"/>
    <n v="956"/>
    <x v="752"/>
    <s v="Toulouse"/>
    <x v="2"/>
    <s v="Languedoc-Roussillon-Midi-Pyrénées"/>
    <x v="1"/>
    <x v="1"/>
    <x v="1"/>
    <x v="1"/>
    <s v="Chairs"/>
    <s v="Harbour Creations Chairmat, Black"/>
    <n v="17.54"/>
    <n v="13.154999999999999"/>
    <n v="4.3849999999999998"/>
    <n v="7"/>
    <x v="6"/>
  </r>
  <r>
    <d v="2019-08-17T00:00:00"/>
    <d v="2019-08-24T00:00:00"/>
    <n v="958"/>
    <x v="641"/>
    <s v="Tamworth"/>
    <x v="1"/>
    <s v="England"/>
    <x v="0"/>
    <x v="2"/>
    <x v="0"/>
    <x v="1"/>
    <s v="Bookcases"/>
    <s v="Ikea Classic Bookcase, Metal"/>
    <n v="167007.20000000001"/>
    <n v="125255.40000000001"/>
    <n v="41751.800000000003"/>
    <n v="3"/>
    <x v="6"/>
  </r>
  <r>
    <d v="2019-08-17T00:00:00"/>
    <d v="2019-08-24T00:00:00"/>
    <n v="958"/>
    <x v="116"/>
    <s v="Bochum"/>
    <x v="5"/>
    <s v="North Rhine-Westphalia"/>
    <x v="1"/>
    <x v="2"/>
    <x v="1"/>
    <x v="0"/>
    <s v="Binders"/>
    <s v="Acco Binder Covers, Recycled"/>
    <n v="2718.59"/>
    <n v="2038.9425000000001"/>
    <n v="679.64750000000004"/>
    <n v="6"/>
    <x v="6"/>
  </r>
  <r>
    <d v="2019-08-14T00:00:00"/>
    <d v="2019-08-24T00:00:00"/>
    <n v="955"/>
    <x v="407"/>
    <s v="Swindon"/>
    <x v="1"/>
    <s v="England"/>
    <x v="0"/>
    <x v="0"/>
    <x v="1"/>
    <x v="0"/>
    <s v="Paper"/>
    <s v="Eaton Computer Printout Paper, Multicolor"/>
    <n v="462.81"/>
    <n v="347.10750000000002"/>
    <n v="115.70249999999999"/>
    <n v="2"/>
    <x v="6"/>
  </r>
  <r>
    <d v="2019-08-14T00:00:00"/>
    <d v="2019-08-24T00:00:00"/>
    <n v="955"/>
    <x v="420"/>
    <s v="Venice"/>
    <x v="3"/>
    <s v="Veneto"/>
    <x v="2"/>
    <x v="1"/>
    <x v="1"/>
    <x v="1"/>
    <s v="Tables"/>
    <s v="Bevis Computer Table, Fully Assembled"/>
    <n v="18540.18"/>
    <n v="13905.135"/>
    <n v="4635.0450000000001"/>
    <n v="4"/>
    <x v="6"/>
  </r>
  <r>
    <d v="2019-08-15T00:00:00"/>
    <d v="2019-08-24T00:00:00"/>
    <n v="956"/>
    <x v="457"/>
    <s v="Cork"/>
    <x v="13"/>
    <s v="Cork"/>
    <x v="0"/>
    <x v="0"/>
    <x v="2"/>
    <x v="0"/>
    <s v="Appliances"/>
    <s v="KitchenAid Microwave, Silver"/>
    <n v="20791.990000000002"/>
    <n v="15593.9925"/>
    <n v="5197.9975000000013"/>
    <n v="2"/>
    <x v="6"/>
  </r>
  <r>
    <d v="2019-08-15T00:00:00"/>
    <d v="2019-08-24T00:00:00"/>
    <n v="956"/>
    <x v="752"/>
    <s v="Toulouse"/>
    <x v="2"/>
    <s v="Languedoc-Roussillon-Midi-Pyrénées"/>
    <x v="1"/>
    <x v="1"/>
    <x v="1"/>
    <x v="1"/>
    <s v="Chairs"/>
    <s v="Harbour Creations Chairmat, Black"/>
    <n v="17.54"/>
    <n v="13.154999999999999"/>
    <n v="4.3849999999999998"/>
    <n v="7"/>
    <x v="6"/>
  </r>
  <r>
    <d v="2019-08-17T00:00:00"/>
    <d v="2019-08-24T00:00:00"/>
    <n v="958"/>
    <x v="641"/>
    <s v="Tamworth"/>
    <x v="1"/>
    <s v="England"/>
    <x v="0"/>
    <x v="2"/>
    <x v="0"/>
    <x v="1"/>
    <s v="Bookcases"/>
    <s v="Ikea Classic Bookcase, Metal"/>
    <n v="167007.20000000001"/>
    <n v="125255.40000000001"/>
    <n v="41751.800000000003"/>
    <n v="3"/>
    <x v="6"/>
  </r>
  <r>
    <d v="2019-08-17T00:00:00"/>
    <d v="2019-08-24T00:00:00"/>
    <n v="958"/>
    <x v="116"/>
    <s v="Bochum"/>
    <x v="5"/>
    <s v="North Rhine-Westphalia"/>
    <x v="1"/>
    <x v="2"/>
    <x v="1"/>
    <x v="0"/>
    <s v="Binders"/>
    <s v="Acco Binder Covers, Recycled"/>
    <n v="2718.59"/>
    <n v="2038.9425000000001"/>
    <n v="679.64750000000004"/>
    <n v="6"/>
    <x v="6"/>
  </r>
  <r>
    <d v="2019-08-15T00:00:00"/>
    <d v="2019-08-25T00:00:00"/>
    <n v="956"/>
    <x v="72"/>
    <s v="Livry-Gargan"/>
    <x v="2"/>
    <s v="Ile-de-France"/>
    <x v="1"/>
    <x v="2"/>
    <x v="1"/>
    <x v="1"/>
    <s v="Chairs"/>
    <s v="Hon Executive Leather Armchair, Red"/>
    <n v="4793.76"/>
    <n v="3595.32"/>
    <n v="1198.44"/>
    <n v="2"/>
    <x v="6"/>
  </r>
  <r>
    <d v="2019-08-16T00:00:00"/>
    <d v="2019-08-25T00:00:00"/>
    <n v="957"/>
    <x v="453"/>
    <s v="Santiago de Compostela"/>
    <x v="6"/>
    <s v="Galicia"/>
    <x v="2"/>
    <x v="0"/>
    <x v="1"/>
    <x v="1"/>
    <s v="Bookcases"/>
    <s v="Sauder Corner Shelving, Pine"/>
    <n v="3.89"/>
    <n v="2.9175"/>
    <n v="0.97250000000000014"/>
    <n v="7"/>
    <x v="6"/>
  </r>
  <r>
    <d v="2019-08-16T00:00:00"/>
    <d v="2019-08-25T00:00:00"/>
    <n v="957"/>
    <x v="256"/>
    <s v="Sète"/>
    <x v="2"/>
    <s v="Languedoc-Roussillon-Midi-Pyrénées"/>
    <x v="1"/>
    <x v="0"/>
    <x v="1"/>
    <x v="0"/>
    <s v="Binders"/>
    <s v="Cardinal Hole Reinforcements, Clear"/>
    <n v="1092.0999999999999"/>
    <n v="819.07499999999993"/>
    <n v="273.02499999999998"/>
    <n v="3"/>
    <x v="6"/>
  </r>
  <r>
    <d v="2019-08-16T00:00:00"/>
    <d v="2019-08-25T00:00:00"/>
    <n v="957"/>
    <x v="333"/>
    <s v="Nottingham"/>
    <x v="1"/>
    <s v="England"/>
    <x v="0"/>
    <x v="2"/>
    <x v="1"/>
    <x v="1"/>
    <s v="Bookcases"/>
    <s v="Safco Floating Shelf Set, Mobile"/>
    <n v="11660.53"/>
    <n v="8745.3975000000009"/>
    <n v="2915.1324999999997"/>
    <n v="4"/>
    <x v="6"/>
  </r>
  <r>
    <d v="2019-08-16T00:00:00"/>
    <d v="2019-08-25T00:00:00"/>
    <n v="957"/>
    <x v="549"/>
    <s v="Offenbach"/>
    <x v="5"/>
    <s v="Hesse"/>
    <x v="1"/>
    <x v="1"/>
    <x v="2"/>
    <x v="1"/>
    <s v="Furnishings"/>
    <s v="Advantus Frame, Durable"/>
    <n v="0.02"/>
    <n v="1.4999999999999999E-2"/>
    <n v="5.000000000000001E-3"/>
    <n v="4"/>
    <x v="6"/>
  </r>
  <r>
    <d v="2019-08-16T00:00:00"/>
    <d v="2019-08-25T00:00:00"/>
    <n v="957"/>
    <x v="304"/>
    <s v="Bremen"/>
    <x v="5"/>
    <s v="Bremen"/>
    <x v="1"/>
    <x v="2"/>
    <x v="1"/>
    <x v="0"/>
    <s v="Storage"/>
    <s v="Tenex Folders, Industrial"/>
    <n v="1650.92"/>
    <n v="1238.19"/>
    <n v="412.73"/>
    <n v="2"/>
    <x v="6"/>
  </r>
  <r>
    <d v="2019-08-16T00:00:00"/>
    <d v="2019-08-25T00:00:00"/>
    <n v="957"/>
    <x v="151"/>
    <s v="Valladolid"/>
    <x v="6"/>
    <s v="Castile and León"/>
    <x v="2"/>
    <x v="2"/>
    <x v="0"/>
    <x v="1"/>
    <s v="Chairs"/>
    <s v="SAFCO Executive Leather Armchair, Red"/>
    <n v="1924.98"/>
    <n v="1443.7350000000001"/>
    <n v="481.24499999999989"/>
    <n v="3"/>
    <x v="6"/>
  </r>
  <r>
    <d v="2019-08-19T00:00:00"/>
    <d v="2019-08-25T00:00:00"/>
    <n v="960"/>
    <x v="329"/>
    <s v="Assen"/>
    <x v="7"/>
    <s v="Drenthe"/>
    <x v="1"/>
    <x v="1"/>
    <x v="2"/>
    <x v="0"/>
    <s v="Labels"/>
    <s v="Smead File Folder Labels, Laser Printer Compatible"/>
    <n v="189.68"/>
    <n v="142.26"/>
    <n v="47.420000000000016"/>
    <n v="3"/>
    <x v="6"/>
  </r>
  <r>
    <d v="2019-08-20T00:00:00"/>
    <d v="2019-08-25T00:00:00"/>
    <n v="961"/>
    <x v="438"/>
    <s v="Manchester"/>
    <x v="1"/>
    <s v="England"/>
    <x v="0"/>
    <x v="1"/>
    <x v="1"/>
    <x v="0"/>
    <s v="Labels"/>
    <s v="Novimex Legal Exhibit Labels, Alphabetical"/>
    <n v="4057.08"/>
    <n v="3042.81"/>
    <n v="1014.27"/>
    <n v="3"/>
    <x v="6"/>
  </r>
  <r>
    <d v="2019-08-15T00:00:00"/>
    <d v="2019-08-25T00:00:00"/>
    <n v="956"/>
    <x v="72"/>
    <s v="Livry-Gargan"/>
    <x v="2"/>
    <s v="Ile-de-France"/>
    <x v="1"/>
    <x v="2"/>
    <x v="1"/>
    <x v="1"/>
    <s v="Chairs"/>
    <s v="Hon Executive Leather Armchair, Red"/>
    <n v="4793.76"/>
    <n v="3595.32"/>
    <n v="1198.44"/>
    <n v="2"/>
    <x v="6"/>
  </r>
  <r>
    <d v="2019-08-16T00:00:00"/>
    <d v="2019-08-25T00:00:00"/>
    <n v="957"/>
    <x v="453"/>
    <s v="Santiago de Compostela"/>
    <x v="6"/>
    <s v="Galicia"/>
    <x v="2"/>
    <x v="0"/>
    <x v="1"/>
    <x v="1"/>
    <s v="Bookcases"/>
    <s v="Sauder Corner Shelving, Pine"/>
    <n v="3.89"/>
    <n v="2.9175"/>
    <n v="0.97250000000000014"/>
    <n v="7"/>
    <x v="6"/>
  </r>
  <r>
    <d v="2019-08-16T00:00:00"/>
    <d v="2019-08-25T00:00:00"/>
    <n v="957"/>
    <x v="256"/>
    <s v="Sète"/>
    <x v="2"/>
    <s v="Languedoc-Roussillon-Midi-Pyrénées"/>
    <x v="1"/>
    <x v="0"/>
    <x v="1"/>
    <x v="0"/>
    <s v="Binders"/>
    <s v="Cardinal Hole Reinforcements, Clear"/>
    <n v="1092.0999999999999"/>
    <n v="819.07499999999993"/>
    <n v="273.02499999999998"/>
    <n v="3"/>
    <x v="6"/>
  </r>
  <r>
    <d v="2019-08-16T00:00:00"/>
    <d v="2019-08-25T00:00:00"/>
    <n v="957"/>
    <x v="333"/>
    <s v="Nottingham"/>
    <x v="1"/>
    <s v="England"/>
    <x v="0"/>
    <x v="2"/>
    <x v="1"/>
    <x v="1"/>
    <s v="Bookcases"/>
    <s v="Safco Floating Shelf Set, Mobile"/>
    <n v="11660.53"/>
    <n v="8745.3975000000009"/>
    <n v="2915.1324999999997"/>
    <n v="4"/>
    <x v="6"/>
  </r>
  <r>
    <d v="2019-08-16T00:00:00"/>
    <d v="2019-08-25T00:00:00"/>
    <n v="957"/>
    <x v="549"/>
    <s v="Offenbach"/>
    <x v="5"/>
    <s v="Hesse"/>
    <x v="1"/>
    <x v="1"/>
    <x v="2"/>
    <x v="1"/>
    <s v="Furnishings"/>
    <s v="Advantus Frame, Durable"/>
    <n v="0.02"/>
    <n v="1.4999999999999999E-2"/>
    <n v="5.000000000000001E-3"/>
    <n v="4"/>
    <x v="6"/>
  </r>
  <r>
    <d v="2019-08-16T00:00:00"/>
    <d v="2019-08-25T00:00:00"/>
    <n v="957"/>
    <x v="304"/>
    <s v="Bremen"/>
    <x v="5"/>
    <s v="Bremen"/>
    <x v="1"/>
    <x v="2"/>
    <x v="1"/>
    <x v="0"/>
    <s v="Storage"/>
    <s v="Tenex Folders, Industrial"/>
    <n v="1650.92"/>
    <n v="1238.19"/>
    <n v="412.73"/>
    <n v="2"/>
    <x v="6"/>
  </r>
  <r>
    <d v="2019-08-16T00:00:00"/>
    <d v="2019-08-25T00:00:00"/>
    <n v="957"/>
    <x v="151"/>
    <s v="Valladolid"/>
    <x v="6"/>
    <s v="Castile and León"/>
    <x v="2"/>
    <x v="2"/>
    <x v="0"/>
    <x v="1"/>
    <s v="Chairs"/>
    <s v="SAFCO Executive Leather Armchair, Red"/>
    <n v="1924.98"/>
    <n v="1443.7350000000001"/>
    <n v="481.24499999999989"/>
    <n v="3"/>
    <x v="6"/>
  </r>
  <r>
    <d v="2019-08-19T00:00:00"/>
    <d v="2019-08-25T00:00:00"/>
    <n v="960"/>
    <x v="329"/>
    <s v="Assen"/>
    <x v="7"/>
    <s v="Drenthe"/>
    <x v="1"/>
    <x v="1"/>
    <x v="2"/>
    <x v="0"/>
    <s v="Labels"/>
    <s v="Smead File Folder Labels, Laser Printer Compatible"/>
    <n v="189.68"/>
    <n v="142.26"/>
    <n v="47.420000000000016"/>
    <n v="3"/>
    <x v="6"/>
  </r>
  <r>
    <d v="2019-08-20T00:00:00"/>
    <d v="2019-08-25T00:00:00"/>
    <n v="961"/>
    <x v="438"/>
    <s v="Manchester"/>
    <x v="1"/>
    <s v="England"/>
    <x v="0"/>
    <x v="1"/>
    <x v="1"/>
    <x v="0"/>
    <s v="Labels"/>
    <s v="Novimex Legal Exhibit Labels, Alphabetical"/>
    <n v="4057.08"/>
    <n v="3042.81"/>
    <n v="1014.27"/>
    <n v="3"/>
    <x v="6"/>
  </r>
  <r>
    <d v="2019-08-19T00:00:00"/>
    <d v="2019-08-26T00:00:00"/>
    <n v="960"/>
    <x v="237"/>
    <s v="Viersen"/>
    <x v="5"/>
    <s v="North Rhine-Westphalia"/>
    <x v="1"/>
    <x v="1"/>
    <x v="1"/>
    <x v="0"/>
    <s v="Art"/>
    <s v="Sanford Highlighters, Water Color"/>
    <n v="474.55"/>
    <n v="355.91250000000002"/>
    <n v="118.63749999999999"/>
    <n v="2"/>
    <x v="6"/>
  </r>
  <r>
    <d v="2019-08-21T00:00:00"/>
    <d v="2019-08-26T00:00:00"/>
    <n v="962"/>
    <x v="454"/>
    <s v="Marseille"/>
    <x v="2"/>
    <s v="Provence-Alpes-Côte d'Azur"/>
    <x v="1"/>
    <x v="0"/>
    <x v="1"/>
    <x v="0"/>
    <s v="Appliances"/>
    <s v="Hoover Toaster, Silver"/>
    <n v="1598.76"/>
    <n v="1199.07"/>
    <n v="399.69000000000005"/>
    <n v="3"/>
    <x v="6"/>
  </r>
  <r>
    <d v="2019-08-19T00:00:00"/>
    <d v="2019-08-26T00:00:00"/>
    <n v="960"/>
    <x v="237"/>
    <s v="Viersen"/>
    <x v="5"/>
    <s v="North Rhine-Westphalia"/>
    <x v="1"/>
    <x v="1"/>
    <x v="1"/>
    <x v="0"/>
    <s v="Art"/>
    <s v="Sanford Highlighters, Water Color"/>
    <n v="474.55"/>
    <n v="355.91250000000002"/>
    <n v="118.63749999999999"/>
    <n v="2"/>
    <x v="6"/>
  </r>
  <r>
    <d v="2019-08-21T00:00:00"/>
    <d v="2019-08-26T00:00:00"/>
    <n v="962"/>
    <x v="454"/>
    <s v="Marseille"/>
    <x v="2"/>
    <s v="Provence-Alpes-Côte d'Azur"/>
    <x v="1"/>
    <x v="0"/>
    <x v="1"/>
    <x v="0"/>
    <s v="Appliances"/>
    <s v="Hoover Toaster, Silver"/>
    <n v="1598.76"/>
    <n v="1199.07"/>
    <n v="399.69000000000005"/>
    <n v="3"/>
    <x v="6"/>
  </r>
  <r>
    <d v="2019-08-21T00:00:00"/>
    <d v="2019-08-27T00:00:00"/>
    <n v="962"/>
    <x v="436"/>
    <s v="Beaune"/>
    <x v="2"/>
    <s v="Bourgogne-Franche-Comté"/>
    <x v="1"/>
    <x v="2"/>
    <x v="0"/>
    <x v="0"/>
    <s v="Art"/>
    <s v="Boston Sketch Pad, Fluorescent"/>
    <n v="19.86"/>
    <n v="14.895"/>
    <n v="4.9649999999999999"/>
    <n v="3"/>
    <x v="6"/>
  </r>
  <r>
    <d v="2019-08-21T00:00:00"/>
    <d v="2019-08-27T00:00:00"/>
    <n v="962"/>
    <x v="436"/>
    <s v="Beaune"/>
    <x v="2"/>
    <s v="Bourgogne-Franche-Comté"/>
    <x v="1"/>
    <x v="2"/>
    <x v="0"/>
    <x v="0"/>
    <s v="Art"/>
    <s v="Boston Sketch Pad, Fluorescent"/>
    <n v="19.86"/>
    <n v="14.895"/>
    <n v="4.9649999999999999"/>
    <n v="3"/>
    <x v="6"/>
  </r>
  <r>
    <d v="2019-08-19T00:00:00"/>
    <d v="2019-08-28T00:00:00"/>
    <n v="960"/>
    <x v="138"/>
    <s v="Birmingham"/>
    <x v="1"/>
    <s v="England"/>
    <x v="0"/>
    <x v="1"/>
    <x v="3"/>
    <x v="0"/>
    <s v="Appliances"/>
    <s v="Cuisinart Stove, Red"/>
    <n v="88126.96"/>
    <n v="66095.22"/>
    <n v="22031.740000000005"/>
    <n v="6"/>
    <x v="6"/>
  </r>
  <r>
    <d v="2019-08-20T00:00:00"/>
    <d v="2019-08-28T00:00:00"/>
    <n v="961"/>
    <x v="230"/>
    <s v="La Ciotat"/>
    <x v="2"/>
    <s v="Provence-Alpes-Côte d'Azur"/>
    <x v="1"/>
    <x v="2"/>
    <x v="1"/>
    <x v="0"/>
    <s v="Art"/>
    <s v="Sanford Highlighters, Fluorescent"/>
    <n v="9743.91"/>
    <n v="7307.9324999999999"/>
    <n v="2435.9775"/>
    <n v="2"/>
    <x v="6"/>
  </r>
  <r>
    <d v="2019-08-21T00:00:00"/>
    <d v="2019-08-28T00:00:00"/>
    <n v="962"/>
    <x v="753"/>
    <s v="Naples"/>
    <x v="3"/>
    <s v="Campania"/>
    <x v="2"/>
    <x v="1"/>
    <x v="1"/>
    <x v="1"/>
    <s v="Furnishings"/>
    <s v="Advantus Stacking Tray, Erganomic"/>
    <n v="40470.1"/>
    <n v="30352.574999999997"/>
    <n v="10117.525000000001"/>
    <n v="1"/>
    <x v="6"/>
  </r>
  <r>
    <d v="2019-08-22T00:00:00"/>
    <d v="2019-08-28T00:00:00"/>
    <n v="963"/>
    <x v="340"/>
    <s v="Lincoln"/>
    <x v="1"/>
    <s v="England"/>
    <x v="0"/>
    <x v="0"/>
    <x v="0"/>
    <x v="0"/>
    <s v="Binders"/>
    <s v="Cardinal 3-Hole Punch, Economy"/>
    <n v="89.62"/>
    <n v="67.215000000000003"/>
    <n v="22.405000000000001"/>
    <n v="4"/>
    <x v="6"/>
  </r>
  <r>
    <d v="2019-08-19T00:00:00"/>
    <d v="2019-08-28T00:00:00"/>
    <n v="960"/>
    <x v="138"/>
    <s v="Birmingham"/>
    <x v="1"/>
    <s v="England"/>
    <x v="0"/>
    <x v="1"/>
    <x v="3"/>
    <x v="0"/>
    <s v="Appliances"/>
    <s v="Cuisinart Stove, Red"/>
    <n v="88126.96"/>
    <n v="66095.22"/>
    <n v="22031.740000000005"/>
    <n v="6"/>
    <x v="6"/>
  </r>
  <r>
    <d v="2019-08-20T00:00:00"/>
    <d v="2019-08-28T00:00:00"/>
    <n v="961"/>
    <x v="230"/>
    <s v="La Ciotat"/>
    <x v="2"/>
    <s v="Provence-Alpes-Côte d'Azur"/>
    <x v="1"/>
    <x v="2"/>
    <x v="1"/>
    <x v="0"/>
    <s v="Art"/>
    <s v="Sanford Highlighters, Fluorescent"/>
    <n v="9743.91"/>
    <n v="7307.9324999999999"/>
    <n v="2435.9775"/>
    <n v="2"/>
    <x v="6"/>
  </r>
  <r>
    <d v="2019-08-21T00:00:00"/>
    <d v="2019-08-28T00:00:00"/>
    <n v="962"/>
    <x v="753"/>
    <s v="Naples"/>
    <x v="3"/>
    <s v="Campania"/>
    <x v="2"/>
    <x v="1"/>
    <x v="1"/>
    <x v="1"/>
    <s v="Furnishings"/>
    <s v="Advantus Stacking Tray, Erganomic"/>
    <n v="40470.1"/>
    <n v="30352.574999999997"/>
    <n v="10117.525000000001"/>
    <n v="1"/>
    <x v="6"/>
  </r>
  <r>
    <d v="2019-08-22T00:00:00"/>
    <d v="2019-08-28T00:00:00"/>
    <n v="963"/>
    <x v="340"/>
    <s v="Lincoln"/>
    <x v="1"/>
    <s v="England"/>
    <x v="0"/>
    <x v="0"/>
    <x v="0"/>
    <x v="0"/>
    <s v="Binders"/>
    <s v="Cardinal 3-Hole Punch, Economy"/>
    <n v="89.62"/>
    <n v="67.215000000000003"/>
    <n v="22.405000000000001"/>
    <n v="4"/>
    <x v="6"/>
  </r>
  <r>
    <d v="2019-08-19T00:00:00"/>
    <d v="2019-08-29T00:00:00"/>
    <n v="960"/>
    <x v="531"/>
    <s v="Kiel"/>
    <x v="5"/>
    <s v="Schleswig-Holstein"/>
    <x v="1"/>
    <x v="1"/>
    <x v="1"/>
    <x v="0"/>
    <s v="Binders"/>
    <s v="Cardinal Binding Machine, Economy"/>
    <n v="3796.53"/>
    <n v="2847.3975"/>
    <n v="949.13250000000016"/>
    <n v="5"/>
    <x v="6"/>
  </r>
  <r>
    <d v="2019-08-20T00:00:00"/>
    <d v="2019-08-29T00:00:00"/>
    <n v="961"/>
    <x v="524"/>
    <s v="Le Mans"/>
    <x v="2"/>
    <s v="Pays de la Loire"/>
    <x v="1"/>
    <x v="0"/>
    <x v="1"/>
    <x v="0"/>
    <s v="Envelopes"/>
    <s v="GlobeWeis Business Envelopes, Set of 50"/>
    <n v="0.01"/>
    <n v="7.4999999999999997E-3"/>
    <n v="2.5000000000000005E-3"/>
    <n v="6"/>
    <x v="6"/>
  </r>
  <r>
    <d v="2019-08-22T00:00:00"/>
    <d v="2019-08-29T00:00:00"/>
    <n v="963"/>
    <x v="754"/>
    <s v="Vienna"/>
    <x v="4"/>
    <s v="Vienna"/>
    <x v="1"/>
    <x v="1"/>
    <x v="1"/>
    <x v="0"/>
    <s v="Binders"/>
    <s v="Cardinal Binder, Recycled"/>
    <n v="121.57"/>
    <n v="91.177499999999995"/>
    <n v="30.392499999999998"/>
    <n v="3"/>
    <x v="6"/>
  </r>
  <r>
    <d v="2019-08-22T00:00:00"/>
    <d v="2019-08-29T00:00:00"/>
    <n v="963"/>
    <x v="675"/>
    <s v="Nantes"/>
    <x v="2"/>
    <s v="Pays de la Loire"/>
    <x v="1"/>
    <x v="1"/>
    <x v="1"/>
    <x v="2"/>
    <s v="Phones"/>
    <s v="Motorola Signal Booster, Cordless"/>
    <n v="23085.73"/>
    <n v="17314.297500000001"/>
    <n v="5771.432499999999"/>
    <n v="4"/>
    <x v="6"/>
  </r>
  <r>
    <d v="2019-08-22T00:00:00"/>
    <d v="2019-08-29T00:00:00"/>
    <n v="963"/>
    <x v="173"/>
    <s v="Stuttgart"/>
    <x v="5"/>
    <s v="Baden-Württemberg"/>
    <x v="1"/>
    <x v="0"/>
    <x v="1"/>
    <x v="0"/>
    <s v="Art"/>
    <s v="Binney &amp; Smith Markers, Fluorescent"/>
    <n v="58950.080000000002"/>
    <n v="44212.56"/>
    <n v="14737.520000000004"/>
    <n v="2"/>
    <x v="6"/>
  </r>
  <r>
    <d v="2019-08-23T00:00:00"/>
    <d v="2019-08-29T00:00:00"/>
    <n v="964"/>
    <x v="152"/>
    <s v="Ravenna"/>
    <x v="3"/>
    <s v="Emilia-Romagna"/>
    <x v="2"/>
    <x v="1"/>
    <x v="1"/>
    <x v="0"/>
    <s v="Storage"/>
    <s v="Eldon Lockers, Blue"/>
    <n v="197.69"/>
    <n v="148.26749999999998"/>
    <n v="49.422500000000014"/>
    <n v="3"/>
    <x v="6"/>
  </r>
  <r>
    <d v="2019-08-24T00:00:00"/>
    <d v="2019-08-29T00:00:00"/>
    <n v="965"/>
    <x v="483"/>
    <s v="Solingen"/>
    <x v="5"/>
    <s v="North Rhine-Westphalia"/>
    <x v="1"/>
    <x v="0"/>
    <x v="0"/>
    <x v="1"/>
    <s v="Bookcases"/>
    <s v="Ikea Stackable Bookrack, Mobile"/>
    <n v="2092.8000000000002"/>
    <n v="1569.6000000000001"/>
    <n v="523.20000000000005"/>
    <n v="4"/>
    <x v="6"/>
  </r>
  <r>
    <d v="2019-08-19T00:00:00"/>
    <d v="2019-08-29T00:00:00"/>
    <n v="960"/>
    <x v="531"/>
    <s v="Kiel"/>
    <x v="5"/>
    <s v="Schleswig-Holstein"/>
    <x v="1"/>
    <x v="1"/>
    <x v="1"/>
    <x v="0"/>
    <s v="Binders"/>
    <s v="Cardinal Binding Machine, Economy"/>
    <n v="3796.53"/>
    <n v="2847.3975"/>
    <n v="949.13250000000016"/>
    <n v="5"/>
    <x v="6"/>
  </r>
  <r>
    <d v="2019-08-20T00:00:00"/>
    <d v="2019-08-29T00:00:00"/>
    <n v="961"/>
    <x v="524"/>
    <s v="Le Mans"/>
    <x v="2"/>
    <s v="Pays de la Loire"/>
    <x v="1"/>
    <x v="0"/>
    <x v="1"/>
    <x v="0"/>
    <s v="Envelopes"/>
    <s v="GlobeWeis Business Envelopes, Set of 50"/>
    <n v="0.01"/>
    <n v="7.4999999999999997E-3"/>
    <n v="2.5000000000000005E-3"/>
    <n v="6"/>
    <x v="6"/>
  </r>
  <r>
    <d v="2019-08-22T00:00:00"/>
    <d v="2019-08-29T00:00:00"/>
    <n v="963"/>
    <x v="754"/>
    <s v="Vienna"/>
    <x v="4"/>
    <s v="Vienna"/>
    <x v="1"/>
    <x v="1"/>
    <x v="1"/>
    <x v="0"/>
    <s v="Binders"/>
    <s v="Cardinal Binder, Recycled"/>
    <n v="121.57"/>
    <n v="91.177499999999995"/>
    <n v="30.392499999999998"/>
    <n v="3"/>
    <x v="6"/>
  </r>
  <r>
    <d v="2019-08-22T00:00:00"/>
    <d v="2019-08-29T00:00:00"/>
    <n v="963"/>
    <x v="675"/>
    <s v="Nantes"/>
    <x v="2"/>
    <s v="Pays de la Loire"/>
    <x v="1"/>
    <x v="1"/>
    <x v="1"/>
    <x v="2"/>
    <s v="Phones"/>
    <s v="Motorola Signal Booster, Cordless"/>
    <n v="23085.73"/>
    <n v="17314.297500000001"/>
    <n v="5771.432499999999"/>
    <n v="4"/>
    <x v="6"/>
  </r>
  <r>
    <d v="2019-08-22T00:00:00"/>
    <d v="2019-08-29T00:00:00"/>
    <n v="963"/>
    <x v="173"/>
    <s v="Stuttgart"/>
    <x v="5"/>
    <s v="Baden-Württemberg"/>
    <x v="1"/>
    <x v="0"/>
    <x v="1"/>
    <x v="0"/>
    <s v="Art"/>
    <s v="Binney &amp; Smith Markers, Fluorescent"/>
    <n v="58950.080000000002"/>
    <n v="44212.56"/>
    <n v="14737.520000000004"/>
    <n v="2"/>
    <x v="6"/>
  </r>
  <r>
    <d v="2019-08-23T00:00:00"/>
    <d v="2019-08-29T00:00:00"/>
    <n v="964"/>
    <x v="152"/>
    <s v="Ravenna"/>
    <x v="3"/>
    <s v="Emilia-Romagna"/>
    <x v="2"/>
    <x v="1"/>
    <x v="1"/>
    <x v="0"/>
    <s v="Storage"/>
    <s v="Eldon Lockers, Blue"/>
    <n v="197.69"/>
    <n v="148.26749999999998"/>
    <n v="49.422500000000014"/>
    <n v="3"/>
    <x v="6"/>
  </r>
  <r>
    <d v="2019-08-24T00:00:00"/>
    <d v="2019-08-29T00:00:00"/>
    <n v="965"/>
    <x v="483"/>
    <s v="Solingen"/>
    <x v="5"/>
    <s v="North Rhine-Westphalia"/>
    <x v="1"/>
    <x v="0"/>
    <x v="0"/>
    <x v="1"/>
    <s v="Bookcases"/>
    <s v="Ikea Stackable Bookrack, Mobile"/>
    <n v="2092.8000000000002"/>
    <n v="1569.6000000000001"/>
    <n v="523.20000000000005"/>
    <n v="4"/>
    <x v="6"/>
  </r>
  <r>
    <d v="2019-08-21T00:00:00"/>
    <d v="2019-08-30T00:00:00"/>
    <n v="962"/>
    <x v="48"/>
    <s v="Berlin"/>
    <x v="5"/>
    <s v="Berlin"/>
    <x v="1"/>
    <x v="1"/>
    <x v="1"/>
    <x v="1"/>
    <s v="Chairs"/>
    <s v="Hon Bag Chairs, Adjustable"/>
    <n v="1358.51"/>
    <n v="1018.8824999999999"/>
    <n v="339.62750000000005"/>
    <n v="3"/>
    <x v="6"/>
  </r>
  <r>
    <d v="2019-08-21T00:00:00"/>
    <d v="2019-08-30T00:00:00"/>
    <n v="962"/>
    <x v="356"/>
    <s v="Schwerin"/>
    <x v="5"/>
    <s v="Mecklenburg-Vorpommern"/>
    <x v="1"/>
    <x v="1"/>
    <x v="1"/>
    <x v="0"/>
    <s v="Art"/>
    <s v="Sanford Sketch Pad, Water Color"/>
    <n v="3.26"/>
    <n v="2.4449999999999998"/>
    <n v="0.81499999999999995"/>
    <n v="7"/>
    <x v="6"/>
  </r>
  <r>
    <d v="2019-08-24T00:00:00"/>
    <d v="2019-08-30T00:00:00"/>
    <n v="965"/>
    <x v="218"/>
    <s v="Gera"/>
    <x v="5"/>
    <s v="Thuringia"/>
    <x v="1"/>
    <x v="1"/>
    <x v="1"/>
    <x v="0"/>
    <s v="Art"/>
    <s v="Boston Pens, Water Color"/>
    <n v="4868.58"/>
    <n v="3651.4349999999999"/>
    <n v="1217.145"/>
    <n v="3"/>
    <x v="6"/>
  </r>
  <r>
    <d v="2019-08-21T00:00:00"/>
    <d v="2019-08-30T00:00:00"/>
    <n v="962"/>
    <x v="48"/>
    <s v="Berlin"/>
    <x v="5"/>
    <s v="Berlin"/>
    <x v="1"/>
    <x v="1"/>
    <x v="1"/>
    <x v="1"/>
    <s v="Chairs"/>
    <s v="Hon Bag Chairs, Adjustable"/>
    <n v="1358.51"/>
    <n v="1018.8824999999999"/>
    <n v="339.62750000000005"/>
    <n v="3"/>
    <x v="6"/>
  </r>
  <r>
    <d v="2019-08-21T00:00:00"/>
    <d v="2019-08-30T00:00:00"/>
    <n v="962"/>
    <x v="356"/>
    <s v="Schwerin"/>
    <x v="5"/>
    <s v="Mecklenburg-Vorpommern"/>
    <x v="1"/>
    <x v="1"/>
    <x v="1"/>
    <x v="0"/>
    <s v="Art"/>
    <s v="Sanford Sketch Pad, Water Color"/>
    <n v="3.26"/>
    <n v="2.4449999999999998"/>
    <n v="0.81499999999999995"/>
    <n v="7"/>
    <x v="6"/>
  </r>
  <r>
    <d v="2019-08-24T00:00:00"/>
    <d v="2019-08-30T00:00:00"/>
    <n v="965"/>
    <x v="218"/>
    <s v="Gera"/>
    <x v="5"/>
    <s v="Thuringia"/>
    <x v="1"/>
    <x v="1"/>
    <x v="1"/>
    <x v="0"/>
    <s v="Art"/>
    <s v="Boston Pens, Water Color"/>
    <n v="4868.58"/>
    <n v="3651.4349999999999"/>
    <n v="1217.145"/>
    <n v="3"/>
    <x v="6"/>
  </r>
  <r>
    <d v="2019-08-21T00:00:00"/>
    <d v="2019-08-31T00:00:00"/>
    <n v="962"/>
    <x v="442"/>
    <s v="Rochdale"/>
    <x v="1"/>
    <s v="England"/>
    <x v="0"/>
    <x v="1"/>
    <x v="0"/>
    <x v="0"/>
    <s v="Art"/>
    <s v="Sanford Pencil Sharpener, Water Color"/>
    <n v="16797.39"/>
    <n v="12598.0425"/>
    <n v="4199.3474999999999"/>
    <n v="1"/>
    <x v="6"/>
  </r>
  <r>
    <d v="2019-08-23T00:00:00"/>
    <d v="2019-08-31T00:00:00"/>
    <n v="964"/>
    <x v="309"/>
    <s v="Pistoia"/>
    <x v="3"/>
    <s v="Tuscany"/>
    <x v="2"/>
    <x v="0"/>
    <x v="1"/>
    <x v="0"/>
    <s v="Art"/>
    <s v="BIC Markers, Fluorescent"/>
    <n v="3262.85"/>
    <n v="2447.1374999999998"/>
    <n v="815.71250000000009"/>
    <n v="3"/>
    <x v="6"/>
  </r>
  <r>
    <d v="2019-08-23T00:00:00"/>
    <d v="2019-08-31T00:00:00"/>
    <n v="964"/>
    <x v="198"/>
    <s v="Nottingham"/>
    <x v="1"/>
    <s v="England"/>
    <x v="0"/>
    <x v="1"/>
    <x v="2"/>
    <x v="0"/>
    <s v="Envelopes"/>
    <s v="Ames Interoffice Envelope, Recycled"/>
    <n v="2421.0500000000002"/>
    <n v="1815.7875000000001"/>
    <n v="605.26250000000005"/>
    <n v="4"/>
    <x v="6"/>
  </r>
  <r>
    <d v="2019-08-23T00:00:00"/>
    <d v="2019-08-31T00:00:00"/>
    <n v="964"/>
    <x v="568"/>
    <s v="Barnsley"/>
    <x v="1"/>
    <s v="England"/>
    <x v="0"/>
    <x v="1"/>
    <x v="2"/>
    <x v="0"/>
    <s v="Binders"/>
    <s v="Acco Binder, Economy"/>
    <n v="41254.67"/>
    <n v="30941.002499999999"/>
    <n v="10313.6675"/>
    <n v="4"/>
    <x v="6"/>
  </r>
  <r>
    <d v="2019-08-24T00:00:00"/>
    <d v="2019-08-31T00:00:00"/>
    <n v="965"/>
    <x v="749"/>
    <s v="Manchester"/>
    <x v="1"/>
    <s v="England"/>
    <x v="0"/>
    <x v="2"/>
    <x v="1"/>
    <x v="0"/>
    <s v="Envelopes"/>
    <s v="Ames Business Envelopes, Security-Tint"/>
    <n v="0.02"/>
    <n v="1.4999999999999999E-2"/>
    <n v="5.000000000000001E-3"/>
    <n v="5"/>
    <x v="6"/>
  </r>
  <r>
    <d v="2019-08-25T00:00:00"/>
    <d v="2019-08-31T00:00:00"/>
    <n v="966"/>
    <x v="440"/>
    <s v="Augsburg"/>
    <x v="5"/>
    <s v="Bavaria"/>
    <x v="1"/>
    <x v="1"/>
    <x v="2"/>
    <x v="0"/>
    <s v="Binders"/>
    <s v="Cardinal 3-Hole Punch, Economy"/>
    <n v="205.55"/>
    <n v="154.16250000000002"/>
    <n v="51.387499999999989"/>
    <n v="2"/>
    <x v="6"/>
  </r>
  <r>
    <d v="2019-08-21T00:00:00"/>
    <d v="2019-08-31T00:00:00"/>
    <n v="962"/>
    <x v="442"/>
    <s v="Rochdale"/>
    <x v="1"/>
    <s v="England"/>
    <x v="0"/>
    <x v="1"/>
    <x v="0"/>
    <x v="0"/>
    <s v="Art"/>
    <s v="Sanford Pencil Sharpener, Water Color"/>
    <n v="16797.39"/>
    <n v="12598.0425"/>
    <n v="4199.3474999999999"/>
    <n v="1"/>
    <x v="6"/>
  </r>
  <r>
    <d v="2019-08-23T00:00:00"/>
    <d v="2019-08-31T00:00:00"/>
    <n v="964"/>
    <x v="309"/>
    <s v="Pistoia"/>
    <x v="3"/>
    <s v="Tuscany"/>
    <x v="2"/>
    <x v="0"/>
    <x v="1"/>
    <x v="0"/>
    <s v="Art"/>
    <s v="BIC Markers, Fluorescent"/>
    <n v="3262.85"/>
    <n v="2447.1374999999998"/>
    <n v="815.71250000000009"/>
    <n v="3"/>
    <x v="6"/>
  </r>
  <r>
    <d v="2019-08-23T00:00:00"/>
    <d v="2019-08-31T00:00:00"/>
    <n v="964"/>
    <x v="198"/>
    <s v="Nottingham"/>
    <x v="1"/>
    <s v="England"/>
    <x v="0"/>
    <x v="1"/>
    <x v="2"/>
    <x v="0"/>
    <s v="Envelopes"/>
    <s v="Ames Interoffice Envelope, Recycled"/>
    <n v="2421.0500000000002"/>
    <n v="1815.7875000000001"/>
    <n v="605.26250000000005"/>
    <n v="4"/>
    <x v="6"/>
  </r>
  <r>
    <d v="2019-08-23T00:00:00"/>
    <d v="2019-08-31T00:00:00"/>
    <n v="964"/>
    <x v="568"/>
    <s v="Barnsley"/>
    <x v="1"/>
    <s v="England"/>
    <x v="0"/>
    <x v="1"/>
    <x v="2"/>
    <x v="0"/>
    <s v="Binders"/>
    <s v="Acco Binder, Economy"/>
    <n v="41254.67"/>
    <n v="30941.002499999999"/>
    <n v="10313.6675"/>
    <n v="4"/>
    <x v="6"/>
  </r>
  <r>
    <d v="2019-08-24T00:00:00"/>
    <d v="2019-08-31T00:00:00"/>
    <n v="965"/>
    <x v="749"/>
    <s v="Manchester"/>
    <x v="1"/>
    <s v="England"/>
    <x v="0"/>
    <x v="2"/>
    <x v="1"/>
    <x v="0"/>
    <s v="Envelopes"/>
    <s v="Ames Business Envelopes, Security-Tint"/>
    <n v="0.02"/>
    <n v="1.4999999999999999E-2"/>
    <n v="5.000000000000001E-3"/>
    <n v="5"/>
    <x v="6"/>
  </r>
  <r>
    <d v="2019-08-25T00:00:00"/>
    <d v="2019-08-31T00:00:00"/>
    <n v="966"/>
    <x v="440"/>
    <s v="Augsburg"/>
    <x v="5"/>
    <s v="Bavaria"/>
    <x v="1"/>
    <x v="1"/>
    <x v="2"/>
    <x v="0"/>
    <s v="Binders"/>
    <s v="Cardinal 3-Hole Punch, Economy"/>
    <n v="205.55"/>
    <n v="154.16250000000002"/>
    <n v="51.387499999999989"/>
    <n v="2"/>
    <x v="6"/>
  </r>
  <r>
    <d v="2019-08-25T00:00:00"/>
    <d v="2019-09-01T00:00:00"/>
    <n v="966"/>
    <x v="292"/>
    <s v="Magdeburg"/>
    <x v="5"/>
    <s v="Saxony-Anhalt"/>
    <x v="1"/>
    <x v="2"/>
    <x v="1"/>
    <x v="0"/>
    <s v="Binders"/>
    <s v="Cardinal Binder, Recycled"/>
    <n v="798.79"/>
    <n v="599.09249999999997"/>
    <n v="199.69749999999999"/>
    <n v="2"/>
    <x v="6"/>
  </r>
  <r>
    <d v="2019-08-27T00:00:00"/>
    <d v="2019-09-01T00:00:00"/>
    <n v="968"/>
    <x v="229"/>
    <s v="Aalst"/>
    <x v="9"/>
    <s v="East Flanders"/>
    <x v="1"/>
    <x v="2"/>
    <x v="1"/>
    <x v="1"/>
    <s v="Furnishings"/>
    <s v="Deflect-O Light Bulb, Durable"/>
    <n v="1995.71"/>
    <n v="1496.7825"/>
    <n v="498.92750000000001"/>
    <n v="4"/>
    <x v="6"/>
  </r>
  <r>
    <d v="2019-08-27T00:00:00"/>
    <d v="2019-09-01T00:00:00"/>
    <n v="968"/>
    <x v="215"/>
    <s v="Stockholm"/>
    <x v="0"/>
    <s v="Stockholm"/>
    <x v="0"/>
    <x v="0"/>
    <x v="1"/>
    <x v="0"/>
    <s v="Envelopes"/>
    <s v="Jiffy Manila Envelope, Security-Tint"/>
    <n v="12768.5"/>
    <n v="9576.375"/>
    <n v="3192.125"/>
    <n v="1"/>
    <x v="6"/>
  </r>
  <r>
    <d v="2019-08-25T00:00:00"/>
    <d v="2019-09-01T00:00:00"/>
    <n v="966"/>
    <x v="292"/>
    <s v="Magdeburg"/>
    <x v="5"/>
    <s v="Saxony-Anhalt"/>
    <x v="1"/>
    <x v="2"/>
    <x v="1"/>
    <x v="0"/>
    <s v="Binders"/>
    <s v="Cardinal Binder, Recycled"/>
    <n v="798.79"/>
    <n v="599.09249999999997"/>
    <n v="199.69749999999999"/>
    <n v="2"/>
    <x v="6"/>
  </r>
  <r>
    <d v="2019-08-27T00:00:00"/>
    <d v="2019-09-01T00:00:00"/>
    <n v="968"/>
    <x v="229"/>
    <s v="Aalst"/>
    <x v="9"/>
    <s v="East Flanders"/>
    <x v="1"/>
    <x v="2"/>
    <x v="1"/>
    <x v="1"/>
    <s v="Furnishings"/>
    <s v="Deflect-O Light Bulb, Durable"/>
    <n v="1995.71"/>
    <n v="1496.7825"/>
    <n v="498.92750000000001"/>
    <n v="4"/>
    <x v="6"/>
  </r>
  <r>
    <d v="2019-08-27T00:00:00"/>
    <d v="2019-09-01T00:00:00"/>
    <n v="968"/>
    <x v="215"/>
    <s v="Stockholm"/>
    <x v="0"/>
    <s v="Stockholm"/>
    <x v="0"/>
    <x v="0"/>
    <x v="1"/>
    <x v="0"/>
    <s v="Envelopes"/>
    <s v="Jiffy Manila Envelope, Security-Tint"/>
    <n v="12768.5"/>
    <n v="9576.375"/>
    <n v="3192.125"/>
    <n v="1"/>
    <x v="6"/>
  </r>
  <r>
    <d v="2019-08-23T00:00:00"/>
    <d v="2019-09-02T00:00:00"/>
    <n v="964"/>
    <x v="655"/>
    <s v="Latina"/>
    <x v="3"/>
    <s v="Lazio"/>
    <x v="2"/>
    <x v="1"/>
    <x v="0"/>
    <x v="0"/>
    <s v="Art"/>
    <s v="Stanley Canvas, Fluorescent"/>
    <n v="92565.85"/>
    <n v="69424.387500000012"/>
    <n v="23141.462499999994"/>
    <n v="6"/>
    <x v="6"/>
  </r>
  <r>
    <d v="2019-08-23T00:00:00"/>
    <d v="2019-09-02T00:00:00"/>
    <n v="964"/>
    <x v="105"/>
    <s v="Saint-Denis"/>
    <x v="2"/>
    <s v="Ile-de-France"/>
    <x v="1"/>
    <x v="1"/>
    <x v="1"/>
    <x v="0"/>
    <s v="Paper"/>
    <s v="SanDisk Cards &amp; Envelopes, 8.5 x 11"/>
    <n v="17707.849999999999"/>
    <n v="13280.887499999999"/>
    <n v="4426.9624999999996"/>
    <n v="2"/>
    <x v="6"/>
  </r>
  <r>
    <d v="2019-08-26T00:00:00"/>
    <d v="2019-09-02T00:00:00"/>
    <n v="967"/>
    <x v="733"/>
    <s v="Bristol"/>
    <x v="1"/>
    <s v="England"/>
    <x v="0"/>
    <x v="1"/>
    <x v="1"/>
    <x v="2"/>
    <s v="Copiers"/>
    <s v="Hewlett Fax and Copier, Color"/>
    <n v="22301.58"/>
    <n v="16726.185000000001"/>
    <n v="5575.3950000000004"/>
    <n v="2"/>
    <x v="6"/>
  </r>
  <r>
    <d v="2019-08-27T00:00:00"/>
    <d v="2019-09-02T00:00:00"/>
    <n v="968"/>
    <x v="224"/>
    <s v="Wetter (Ruhr)"/>
    <x v="5"/>
    <s v="North Rhine-Westphalia"/>
    <x v="1"/>
    <x v="2"/>
    <x v="1"/>
    <x v="1"/>
    <s v="Furnishings"/>
    <s v="Deflect-O Frame, Black"/>
    <n v="68860.56"/>
    <n v="51645.42"/>
    <n v="17215.14"/>
    <n v="3"/>
    <x v="6"/>
  </r>
  <r>
    <d v="2019-08-27T00:00:00"/>
    <d v="2019-09-02T00:00:00"/>
    <n v="968"/>
    <x v="685"/>
    <s v="Oslo"/>
    <x v="11"/>
    <s v="Oslo"/>
    <x v="0"/>
    <x v="2"/>
    <x v="1"/>
    <x v="2"/>
    <s v="Copiers"/>
    <s v="Canon Fax Machine, Digital"/>
    <n v="296794.90999999997"/>
    <n v="222596.1825"/>
    <n v="74198.727499999979"/>
    <n v="2"/>
    <x v="6"/>
  </r>
  <r>
    <d v="2019-08-27T00:00:00"/>
    <d v="2019-09-02T00:00:00"/>
    <n v="968"/>
    <x v="288"/>
    <s v="Bergamo"/>
    <x v="3"/>
    <s v="Lombardy"/>
    <x v="2"/>
    <x v="0"/>
    <x v="0"/>
    <x v="0"/>
    <s v="Art"/>
    <s v="BIC Sketch Pad, Water Color"/>
    <n v="519994.74"/>
    <n v="389996.05499999999"/>
    <n v="129998.685"/>
    <n v="3"/>
    <x v="6"/>
  </r>
  <r>
    <d v="2019-08-28T00:00:00"/>
    <d v="2019-09-02T00:00:00"/>
    <n v="969"/>
    <x v="51"/>
    <s v="London"/>
    <x v="1"/>
    <s v="England"/>
    <x v="0"/>
    <x v="2"/>
    <x v="1"/>
    <x v="0"/>
    <s v="Envelopes"/>
    <s v="GlobeWeis Business Envelopes, with clear poly window"/>
    <n v="836494.2"/>
    <n v="627370.64999999991"/>
    <n v="209123.55000000005"/>
    <n v="2"/>
    <x v="6"/>
  </r>
  <r>
    <d v="2019-08-23T00:00:00"/>
    <d v="2019-09-02T00:00:00"/>
    <n v="964"/>
    <x v="655"/>
    <s v="Latina"/>
    <x v="3"/>
    <s v="Lazio"/>
    <x v="2"/>
    <x v="1"/>
    <x v="0"/>
    <x v="0"/>
    <s v="Art"/>
    <s v="Stanley Canvas, Fluorescent"/>
    <n v="92565.85"/>
    <n v="69424.387500000012"/>
    <n v="23141.462499999994"/>
    <n v="6"/>
    <x v="6"/>
  </r>
  <r>
    <d v="2019-08-23T00:00:00"/>
    <d v="2019-09-02T00:00:00"/>
    <n v="964"/>
    <x v="105"/>
    <s v="Saint-Denis"/>
    <x v="2"/>
    <s v="Ile-de-France"/>
    <x v="1"/>
    <x v="1"/>
    <x v="1"/>
    <x v="0"/>
    <s v="Paper"/>
    <s v="SanDisk Cards &amp; Envelopes, 8.5 x 11"/>
    <n v="17707.849999999999"/>
    <n v="13280.887499999999"/>
    <n v="4426.9624999999996"/>
    <n v="2"/>
    <x v="6"/>
  </r>
  <r>
    <d v="2019-08-26T00:00:00"/>
    <d v="2019-09-02T00:00:00"/>
    <n v="967"/>
    <x v="733"/>
    <s v="Bristol"/>
    <x v="1"/>
    <s v="England"/>
    <x v="0"/>
    <x v="1"/>
    <x v="1"/>
    <x v="2"/>
    <s v="Copiers"/>
    <s v="Hewlett Fax and Copier, Color"/>
    <n v="22301.58"/>
    <n v="16726.185000000001"/>
    <n v="5575.3950000000004"/>
    <n v="2"/>
    <x v="6"/>
  </r>
  <r>
    <d v="2019-08-27T00:00:00"/>
    <d v="2019-09-02T00:00:00"/>
    <n v="968"/>
    <x v="224"/>
    <s v="Wetter (Ruhr)"/>
    <x v="5"/>
    <s v="North Rhine-Westphalia"/>
    <x v="1"/>
    <x v="2"/>
    <x v="1"/>
    <x v="1"/>
    <s v="Furnishings"/>
    <s v="Deflect-O Frame, Black"/>
    <n v="68860.56"/>
    <n v="51645.42"/>
    <n v="17215.14"/>
    <n v="3"/>
    <x v="6"/>
  </r>
  <r>
    <d v="2019-08-27T00:00:00"/>
    <d v="2019-09-02T00:00:00"/>
    <n v="968"/>
    <x v="685"/>
    <s v="Oslo"/>
    <x v="11"/>
    <s v="Oslo"/>
    <x v="0"/>
    <x v="2"/>
    <x v="1"/>
    <x v="2"/>
    <s v="Copiers"/>
    <s v="Canon Fax Machine, Digital"/>
    <n v="296794.90999999997"/>
    <n v="222596.1825"/>
    <n v="74198.727499999979"/>
    <n v="2"/>
    <x v="6"/>
  </r>
  <r>
    <d v="2019-08-27T00:00:00"/>
    <d v="2019-09-02T00:00:00"/>
    <n v="968"/>
    <x v="288"/>
    <s v="Bergamo"/>
    <x v="3"/>
    <s v="Lombardy"/>
    <x v="2"/>
    <x v="0"/>
    <x v="0"/>
    <x v="0"/>
    <s v="Art"/>
    <s v="BIC Sketch Pad, Water Color"/>
    <n v="519994.74"/>
    <n v="389996.05499999999"/>
    <n v="129998.685"/>
    <n v="3"/>
    <x v="6"/>
  </r>
  <r>
    <d v="2019-08-28T00:00:00"/>
    <d v="2019-09-02T00:00:00"/>
    <n v="969"/>
    <x v="51"/>
    <s v="London"/>
    <x v="1"/>
    <s v="England"/>
    <x v="0"/>
    <x v="2"/>
    <x v="1"/>
    <x v="0"/>
    <s v="Envelopes"/>
    <s v="GlobeWeis Business Envelopes, with clear poly window"/>
    <n v="836494.2"/>
    <n v="627370.64999999991"/>
    <n v="209123.55000000005"/>
    <n v="2"/>
    <x v="6"/>
  </r>
  <r>
    <d v="2019-08-25T00:00:00"/>
    <d v="2019-09-03T00:00:00"/>
    <n v="966"/>
    <x v="279"/>
    <s v="Redditch"/>
    <x v="1"/>
    <s v="England"/>
    <x v="0"/>
    <x v="1"/>
    <x v="2"/>
    <x v="0"/>
    <s v="Supplies"/>
    <s v="Fiskars Trimmer, Easy Grip"/>
    <n v="26796.400000000001"/>
    <n v="20097.300000000003"/>
    <n v="6699.0999999999985"/>
    <n v="2"/>
    <x v="6"/>
  </r>
  <r>
    <d v="2019-08-28T00:00:00"/>
    <d v="2019-09-03T00:00:00"/>
    <n v="969"/>
    <x v="755"/>
    <s v="Gloucester"/>
    <x v="1"/>
    <s v="England"/>
    <x v="0"/>
    <x v="2"/>
    <x v="1"/>
    <x v="1"/>
    <s v="Chairs"/>
    <s v="Novimex Chairmat, Black"/>
    <n v="39170.370000000003"/>
    <n v="29377.777500000004"/>
    <n v="9792.5924999999988"/>
    <n v="4"/>
    <x v="6"/>
  </r>
  <r>
    <d v="2019-08-28T00:00:00"/>
    <d v="2019-09-03T00:00:00"/>
    <n v="969"/>
    <x v="568"/>
    <s v="Argentan"/>
    <x v="2"/>
    <s v="Normandy"/>
    <x v="1"/>
    <x v="1"/>
    <x v="1"/>
    <x v="1"/>
    <s v="Furnishings"/>
    <s v="Deflect-O Photo Frame, Durable"/>
    <n v="57940.73"/>
    <n v="43455.547500000001"/>
    <n v="14485.182500000003"/>
    <n v="4"/>
    <x v="6"/>
  </r>
  <r>
    <d v="2019-08-25T00:00:00"/>
    <d v="2019-09-03T00:00:00"/>
    <n v="966"/>
    <x v="279"/>
    <s v="Redditch"/>
    <x v="1"/>
    <s v="England"/>
    <x v="0"/>
    <x v="1"/>
    <x v="2"/>
    <x v="0"/>
    <s v="Supplies"/>
    <s v="Fiskars Trimmer, Easy Grip"/>
    <n v="26796.400000000001"/>
    <n v="20097.300000000003"/>
    <n v="6699.0999999999985"/>
    <n v="2"/>
    <x v="6"/>
  </r>
  <r>
    <d v="2019-08-28T00:00:00"/>
    <d v="2019-09-03T00:00:00"/>
    <n v="969"/>
    <x v="755"/>
    <s v="Gloucester"/>
    <x v="1"/>
    <s v="England"/>
    <x v="0"/>
    <x v="2"/>
    <x v="1"/>
    <x v="1"/>
    <s v="Chairs"/>
    <s v="Novimex Chairmat, Black"/>
    <n v="39170.370000000003"/>
    <n v="29377.777500000004"/>
    <n v="9792.5924999999988"/>
    <n v="4"/>
    <x v="6"/>
  </r>
  <r>
    <d v="2019-08-28T00:00:00"/>
    <d v="2019-09-03T00:00:00"/>
    <n v="969"/>
    <x v="568"/>
    <s v="Argentan"/>
    <x v="2"/>
    <s v="Normandy"/>
    <x v="1"/>
    <x v="1"/>
    <x v="1"/>
    <x v="1"/>
    <s v="Furnishings"/>
    <s v="Deflect-O Photo Frame, Durable"/>
    <n v="57940.73"/>
    <n v="43455.547500000001"/>
    <n v="14485.182500000003"/>
    <n v="4"/>
    <x v="6"/>
  </r>
  <r>
    <d v="2019-08-29T00:00:00"/>
    <d v="2019-09-04T00:00:00"/>
    <n v="970"/>
    <x v="632"/>
    <s v="Ravenna"/>
    <x v="3"/>
    <s v="Emilia-Romagna"/>
    <x v="2"/>
    <x v="1"/>
    <x v="1"/>
    <x v="1"/>
    <s v="Furnishings"/>
    <s v="Rubbermaid Frame, Erganomic"/>
    <n v="16.010000000000002"/>
    <n v="12.0075"/>
    <n v="4.0025000000000013"/>
    <n v="4"/>
    <x v="6"/>
  </r>
  <r>
    <d v="2019-08-29T00:00:00"/>
    <d v="2019-09-04T00:00:00"/>
    <n v="970"/>
    <x v="594"/>
    <s v="Milan"/>
    <x v="3"/>
    <s v="Lombardy"/>
    <x v="2"/>
    <x v="1"/>
    <x v="2"/>
    <x v="0"/>
    <s v="Fasteners"/>
    <s v="Accos Paper Clips, Assorted Sizes"/>
    <n v="1.48"/>
    <n v="1.1099999999999999"/>
    <n v="0.37000000000000011"/>
    <n v="3"/>
    <x v="6"/>
  </r>
  <r>
    <d v="2019-08-29T00:00:00"/>
    <d v="2019-09-04T00:00:00"/>
    <n v="970"/>
    <x v="632"/>
    <s v="Ravenna"/>
    <x v="3"/>
    <s v="Emilia-Romagna"/>
    <x v="2"/>
    <x v="1"/>
    <x v="1"/>
    <x v="1"/>
    <s v="Furnishings"/>
    <s v="Rubbermaid Frame, Erganomic"/>
    <n v="16.010000000000002"/>
    <n v="12.0075"/>
    <n v="4.0025000000000013"/>
    <n v="4"/>
    <x v="6"/>
  </r>
  <r>
    <d v="2019-08-29T00:00:00"/>
    <d v="2019-09-04T00:00:00"/>
    <n v="970"/>
    <x v="594"/>
    <s v="Milan"/>
    <x v="3"/>
    <s v="Lombardy"/>
    <x v="2"/>
    <x v="1"/>
    <x v="2"/>
    <x v="0"/>
    <s v="Fasteners"/>
    <s v="Accos Paper Clips, Assorted Sizes"/>
    <n v="1.48"/>
    <n v="1.1099999999999999"/>
    <n v="0.37000000000000011"/>
    <n v="3"/>
    <x v="6"/>
  </r>
  <r>
    <d v="2019-08-27T00:00:00"/>
    <d v="2019-09-05T00:00:00"/>
    <n v="968"/>
    <x v="514"/>
    <s v="London"/>
    <x v="1"/>
    <s v="England"/>
    <x v="0"/>
    <x v="1"/>
    <x v="1"/>
    <x v="0"/>
    <s v="Binders"/>
    <s v="Acco 3-Hole Punch, Durable"/>
    <n v="51.38"/>
    <n v="38.535000000000004"/>
    <n v="12.844999999999999"/>
    <n v="2"/>
    <x v="6"/>
  </r>
  <r>
    <d v="2019-08-27T00:00:00"/>
    <d v="2019-09-05T00:00:00"/>
    <n v="968"/>
    <x v="141"/>
    <s v="Antwerp"/>
    <x v="9"/>
    <s v="Antwerp"/>
    <x v="1"/>
    <x v="1"/>
    <x v="0"/>
    <x v="1"/>
    <s v="Tables"/>
    <s v="Lesro Training Table, Fully Assembled"/>
    <n v="1.98"/>
    <n v="1.4849999999999999"/>
    <n v="0.49500000000000011"/>
    <n v="2"/>
    <x v="6"/>
  </r>
  <r>
    <d v="2019-08-28T00:00:00"/>
    <d v="2019-09-05T00:00:00"/>
    <n v="969"/>
    <x v="428"/>
    <s v="Vernon"/>
    <x v="2"/>
    <s v="Normandy"/>
    <x v="1"/>
    <x v="1"/>
    <x v="1"/>
    <x v="2"/>
    <s v="Accessories"/>
    <s v="Belkin Memory Card, USB"/>
    <n v="81.510000000000005"/>
    <n v="61.132500000000007"/>
    <n v="20.377499999999998"/>
    <n v="3"/>
    <x v="6"/>
  </r>
  <r>
    <d v="2019-08-29T00:00:00"/>
    <d v="2019-09-05T00:00:00"/>
    <n v="970"/>
    <x v="306"/>
    <s v="Glasgow"/>
    <x v="1"/>
    <s v="Scotland"/>
    <x v="0"/>
    <x v="1"/>
    <x v="0"/>
    <x v="0"/>
    <s v="Binders"/>
    <s v="Cardinal Hole Reinforcements, Recycled"/>
    <n v="311408.75"/>
    <n v="233556.5625"/>
    <n v="77852.1875"/>
    <n v="2"/>
    <x v="6"/>
  </r>
  <r>
    <d v="2019-08-27T00:00:00"/>
    <d v="2019-09-05T00:00:00"/>
    <n v="968"/>
    <x v="514"/>
    <s v="London"/>
    <x v="1"/>
    <s v="England"/>
    <x v="0"/>
    <x v="1"/>
    <x v="1"/>
    <x v="0"/>
    <s v="Binders"/>
    <s v="Acco 3-Hole Punch, Durable"/>
    <n v="51.38"/>
    <n v="38.535000000000004"/>
    <n v="12.844999999999999"/>
    <n v="2"/>
    <x v="6"/>
  </r>
  <r>
    <d v="2019-08-27T00:00:00"/>
    <d v="2019-09-05T00:00:00"/>
    <n v="968"/>
    <x v="141"/>
    <s v="Antwerp"/>
    <x v="9"/>
    <s v="Antwerp"/>
    <x v="1"/>
    <x v="1"/>
    <x v="0"/>
    <x v="1"/>
    <s v="Tables"/>
    <s v="Lesro Training Table, Fully Assembled"/>
    <n v="1.98"/>
    <n v="1.4849999999999999"/>
    <n v="0.49500000000000011"/>
    <n v="2"/>
    <x v="6"/>
  </r>
  <r>
    <d v="2019-08-28T00:00:00"/>
    <d v="2019-09-05T00:00:00"/>
    <n v="969"/>
    <x v="428"/>
    <s v="Vernon"/>
    <x v="2"/>
    <s v="Normandy"/>
    <x v="1"/>
    <x v="1"/>
    <x v="1"/>
    <x v="2"/>
    <s v="Accessories"/>
    <s v="Belkin Memory Card, USB"/>
    <n v="81.510000000000005"/>
    <n v="61.132500000000007"/>
    <n v="20.377499999999998"/>
    <n v="3"/>
    <x v="6"/>
  </r>
  <r>
    <d v="2019-08-29T00:00:00"/>
    <d v="2019-09-05T00:00:00"/>
    <n v="970"/>
    <x v="306"/>
    <s v="Glasgow"/>
    <x v="1"/>
    <s v="Scotland"/>
    <x v="0"/>
    <x v="1"/>
    <x v="0"/>
    <x v="0"/>
    <s v="Binders"/>
    <s v="Cardinal Hole Reinforcements, Recycled"/>
    <n v="311408.75"/>
    <n v="233556.5625"/>
    <n v="77852.1875"/>
    <n v="2"/>
    <x v="6"/>
  </r>
  <r>
    <d v="2019-08-27T00:00:00"/>
    <d v="2019-09-06T00:00:00"/>
    <n v="968"/>
    <x v="189"/>
    <s v="Augsburg"/>
    <x v="5"/>
    <s v="Bavaria"/>
    <x v="1"/>
    <x v="0"/>
    <x v="1"/>
    <x v="1"/>
    <s v="Tables"/>
    <s v="Barricks Computer Table, Adjustable Height"/>
    <n v="55.62"/>
    <n v="41.714999999999996"/>
    <n v="13.905000000000001"/>
    <n v="5"/>
    <x v="6"/>
  </r>
  <r>
    <d v="2019-08-28T00:00:00"/>
    <d v="2019-09-06T00:00:00"/>
    <n v="969"/>
    <x v="464"/>
    <s v="Birmingham"/>
    <x v="1"/>
    <s v="England"/>
    <x v="0"/>
    <x v="1"/>
    <x v="1"/>
    <x v="0"/>
    <s v="Paper"/>
    <s v="Enermax Message Books, 8.5 x 11"/>
    <n v="16714.580000000002"/>
    <n v="12535.935000000001"/>
    <n v="4178.6450000000004"/>
    <n v="5"/>
    <x v="6"/>
  </r>
  <r>
    <d v="2019-08-28T00:00:00"/>
    <d v="2019-09-06T00:00:00"/>
    <n v="969"/>
    <x v="538"/>
    <s v="Bonn"/>
    <x v="5"/>
    <s v="North Rhine-Westphalia"/>
    <x v="1"/>
    <x v="1"/>
    <x v="1"/>
    <x v="0"/>
    <s v="Art"/>
    <s v="BIC Canvas, Blue"/>
    <n v="3619.25"/>
    <n v="2714.4375"/>
    <n v="904.8125"/>
    <n v="1"/>
    <x v="6"/>
  </r>
  <r>
    <d v="2019-08-27T00:00:00"/>
    <d v="2019-09-06T00:00:00"/>
    <n v="968"/>
    <x v="189"/>
    <s v="Augsburg"/>
    <x v="5"/>
    <s v="Bavaria"/>
    <x v="1"/>
    <x v="0"/>
    <x v="1"/>
    <x v="1"/>
    <s v="Tables"/>
    <s v="Barricks Computer Table, Adjustable Height"/>
    <n v="55.62"/>
    <n v="41.714999999999996"/>
    <n v="13.905000000000001"/>
    <n v="5"/>
    <x v="6"/>
  </r>
  <r>
    <d v="2019-08-28T00:00:00"/>
    <d v="2019-09-06T00:00:00"/>
    <n v="969"/>
    <x v="464"/>
    <s v="Birmingham"/>
    <x v="1"/>
    <s v="England"/>
    <x v="0"/>
    <x v="1"/>
    <x v="1"/>
    <x v="0"/>
    <s v="Paper"/>
    <s v="Enermax Message Books, 8.5 x 11"/>
    <n v="16714.580000000002"/>
    <n v="12535.935000000001"/>
    <n v="4178.6450000000004"/>
    <n v="5"/>
    <x v="6"/>
  </r>
  <r>
    <d v="2019-08-28T00:00:00"/>
    <d v="2019-09-06T00:00:00"/>
    <n v="969"/>
    <x v="538"/>
    <s v="Bonn"/>
    <x v="5"/>
    <s v="North Rhine-Westphalia"/>
    <x v="1"/>
    <x v="1"/>
    <x v="1"/>
    <x v="0"/>
    <s v="Art"/>
    <s v="BIC Canvas, Blue"/>
    <n v="3619.25"/>
    <n v="2714.4375"/>
    <n v="904.8125"/>
    <n v="1"/>
    <x v="6"/>
  </r>
  <r>
    <d v="2019-08-28T00:00:00"/>
    <d v="2019-09-07T00:00:00"/>
    <n v="969"/>
    <x v="161"/>
    <s v="Beauvais"/>
    <x v="2"/>
    <s v="Nord-Pas-de-Calais-Picardie"/>
    <x v="1"/>
    <x v="0"/>
    <x v="1"/>
    <x v="0"/>
    <s v="Art"/>
    <s v="Binney &amp; Smith Highlighters, Blue"/>
    <n v="135.75"/>
    <n v="101.8125"/>
    <n v="33.9375"/>
    <n v="2"/>
    <x v="6"/>
  </r>
  <r>
    <d v="2019-08-28T00:00:00"/>
    <d v="2019-09-07T00:00:00"/>
    <n v="969"/>
    <x v="447"/>
    <s v="Frankfurt"/>
    <x v="5"/>
    <s v="Hesse"/>
    <x v="1"/>
    <x v="1"/>
    <x v="1"/>
    <x v="1"/>
    <s v="Bookcases"/>
    <s v="Ikea Floating Shelf Set, Pine"/>
    <n v="15795.21"/>
    <n v="11846.407499999999"/>
    <n v="3948.8024999999998"/>
    <n v="4"/>
    <x v="6"/>
  </r>
  <r>
    <d v="2019-08-29T00:00:00"/>
    <d v="2019-09-07T00:00:00"/>
    <n v="970"/>
    <x v="582"/>
    <s v="Rome"/>
    <x v="3"/>
    <s v="Lazio"/>
    <x v="2"/>
    <x v="1"/>
    <x v="1"/>
    <x v="0"/>
    <s v="Art"/>
    <s v="Stanley Pens, Blue"/>
    <n v="81.06"/>
    <n v="60.795000000000002"/>
    <n v="20.265000000000001"/>
    <n v="3"/>
    <x v="6"/>
  </r>
  <r>
    <d v="2019-08-30T00:00:00"/>
    <d v="2019-09-07T00:00:00"/>
    <n v="971"/>
    <x v="666"/>
    <s v="Stuttgart"/>
    <x v="5"/>
    <s v="Baden-Württemberg"/>
    <x v="1"/>
    <x v="1"/>
    <x v="2"/>
    <x v="1"/>
    <s v="Chairs"/>
    <s v="Office Star Rocking Chair, Black"/>
    <n v="13.32"/>
    <n v="9.99"/>
    <n v="3.33"/>
    <n v="3"/>
    <x v="6"/>
  </r>
  <r>
    <d v="2019-08-30T00:00:00"/>
    <d v="2019-09-07T00:00:00"/>
    <n v="971"/>
    <x v="355"/>
    <s v="Oslo"/>
    <x v="11"/>
    <s v="Oslo"/>
    <x v="0"/>
    <x v="1"/>
    <x v="2"/>
    <x v="0"/>
    <s v="Binders"/>
    <s v="Cardinal 3-Hole Punch, Durable"/>
    <n v="13.24"/>
    <n v="9.93"/>
    <n v="3.3100000000000005"/>
    <n v="4"/>
    <x v="6"/>
  </r>
  <r>
    <d v="2019-09-02T00:00:00"/>
    <d v="2019-09-07T00:00:00"/>
    <n v="974"/>
    <x v="555"/>
    <s v="Alicante"/>
    <x v="6"/>
    <s v="Valenciana"/>
    <x v="2"/>
    <x v="1"/>
    <x v="2"/>
    <x v="1"/>
    <s v="Furnishings"/>
    <s v="Advantus Photo Frame, Erganomic"/>
    <n v="65.17"/>
    <n v="48.877499999999998"/>
    <n v="16.292500000000004"/>
    <n v="2"/>
    <x v="6"/>
  </r>
  <r>
    <d v="2019-08-28T00:00:00"/>
    <d v="2019-09-07T00:00:00"/>
    <n v="969"/>
    <x v="161"/>
    <s v="Beauvais"/>
    <x v="2"/>
    <s v="Nord-Pas-de-Calais-Picardie"/>
    <x v="1"/>
    <x v="0"/>
    <x v="1"/>
    <x v="0"/>
    <s v="Art"/>
    <s v="Binney &amp; Smith Highlighters, Blue"/>
    <n v="135.75"/>
    <n v="101.8125"/>
    <n v="33.9375"/>
    <n v="2"/>
    <x v="6"/>
  </r>
  <r>
    <d v="2019-08-28T00:00:00"/>
    <d v="2019-09-07T00:00:00"/>
    <n v="969"/>
    <x v="447"/>
    <s v="Frankfurt"/>
    <x v="5"/>
    <s v="Hesse"/>
    <x v="1"/>
    <x v="1"/>
    <x v="1"/>
    <x v="1"/>
    <s v="Bookcases"/>
    <s v="Ikea Floating Shelf Set, Pine"/>
    <n v="15795.21"/>
    <n v="11846.407499999999"/>
    <n v="3948.8024999999998"/>
    <n v="4"/>
    <x v="6"/>
  </r>
  <r>
    <d v="2019-08-29T00:00:00"/>
    <d v="2019-09-07T00:00:00"/>
    <n v="970"/>
    <x v="582"/>
    <s v="Rome"/>
    <x v="3"/>
    <s v="Lazio"/>
    <x v="2"/>
    <x v="1"/>
    <x v="1"/>
    <x v="0"/>
    <s v="Art"/>
    <s v="Stanley Pens, Blue"/>
    <n v="81.06"/>
    <n v="60.795000000000002"/>
    <n v="20.265000000000001"/>
    <n v="3"/>
    <x v="6"/>
  </r>
  <r>
    <d v="2019-08-30T00:00:00"/>
    <d v="2019-09-07T00:00:00"/>
    <n v="971"/>
    <x v="666"/>
    <s v="Stuttgart"/>
    <x v="5"/>
    <s v="Baden-Württemberg"/>
    <x v="1"/>
    <x v="1"/>
    <x v="2"/>
    <x v="1"/>
    <s v="Chairs"/>
    <s v="Office Star Rocking Chair, Black"/>
    <n v="13.32"/>
    <n v="9.99"/>
    <n v="3.33"/>
    <n v="3"/>
    <x v="6"/>
  </r>
  <r>
    <d v="2019-08-30T00:00:00"/>
    <d v="2019-09-07T00:00:00"/>
    <n v="971"/>
    <x v="355"/>
    <s v="Oslo"/>
    <x v="11"/>
    <s v="Oslo"/>
    <x v="0"/>
    <x v="1"/>
    <x v="2"/>
    <x v="0"/>
    <s v="Binders"/>
    <s v="Cardinal 3-Hole Punch, Durable"/>
    <n v="13.24"/>
    <n v="9.93"/>
    <n v="3.3100000000000005"/>
    <n v="4"/>
    <x v="6"/>
  </r>
  <r>
    <d v="2019-09-02T00:00:00"/>
    <d v="2019-09-07T00:00:00"/>
    <n v="974"/>
    <x v="555"/>
    <s v="Alicante"/>
    <x v="6"/>
    <s v="Valenciana"/>
    <x v="2"/>
    <x v="1"/>
    <x v="2"/>
    <x v="1"/>
    <s v="Furnishings"/>
    <s v="Advantus Photo Frame, Erganomic"/>
    <n v="65.17"/>
    <n v="48.877499999999998"/>
    <n v="16.292500000000004"/>
    <n v="2"/>
    <x v="6"/>
  </r>
  <r>
    <d v="2019-08-30T00:00:00"/>
    <d v="2019-09-08T00:00:00"/>
    <n v="971"/>
    <x v="161"/>
    <s v="Prato"/>
    <x v="3"/>
    <s v="Tuscany"/>
    <x v="2"/>
    <x v="0"/>
    <x v="2"/>
    <x v="0"/>
    <s v="Art"/>
    <s v="Binney &amp; Smith Sketch Pad, Blue"/>
    <n v="2997.39"/>
    <n v="2248.0425"/>
    <n v="749.34749999999985"/>
    <n v="2"/>
    <x v="6"/>
  </r>
  <r>
    <d v="2019-08-30T00:00:00"/>
    <d v="2019-09-08T00:00:00"/>
    <n v="971"/>
    <x v="756"/>
    <s v="Neubrandenburg"/>
    <x v="5"/>
    <s v="Mecklenburg-Vorpommern"/>
    <x v="1"/>
    <x v="2"/>
    <x v="1"/>
    <x v="0"/>
    <s v="Art"/>
    <s v="BIC Pencil Sharpener, Fluorescent"/>
    <n v="11658.4"/>
    <n v="8743.7999999999993"/>
    <n v="2914.6000000000004"/>
    <n v="3"/>
    <x v="6"/>
  </r>
  <r>
    <d v="2019-08-30T00:00:00"/>
    <d v="2019-09-08T00:00:00"/>
    <n v="971"/>
    <x v="354"/>
    <s v="Naples"/>
    <x v="3"/>
    <s v="Campania"/>
    <x v="2"/>
    <x v="1"/>
    <x v="0"/>
    <x v="0"/>
    <s v="Storage"/>
    <s v="Rogers File Cart, Single Width"/>
    <n v="140.41999999999999"/>
    <n v="105.315"/>
    <n v="35.10499999999999"/>
    <n v="5"/>
    <x v="6"/>
  </r>
  <r>
    <d v="2019-08-31T00:00:00"/>
    <d v="2019-09-08T00:00:00"/>
    <n v="972"/>
    <x v="566"/>
    <s v="Viroflay"/>
    <x v="2"/>
    <s v="Ile-de-France"/>
    <x v="1"/>
    <x v="2"/>
    <x v="1"/>
    <x v="0"/>
    <s v="Binders"/>
    <s v="Acco Binder Covers, Clear"/>
    <n v="2170.63"/>
    <n v="1627.9725000000001"/>
    <n v="542.65750000000003"/>
    <n v="2"/>
    <x v="6"/>
  </r>
  <r>
    <d v="2019-09-02T00:00:00"/>
    <d v="2019-09-08T00:00:00"/>
    <n v="974"/>
    <x v="511"/>
    <s v="Valladolid"/>
    <x v="6"/>
    <s v="Castile and León"/>
    <x v="2"/>
    <x v="2"/>
    <x v="1"/>
    <x v="0"/>
    <s v="Fasteners"/>
    <s v="Accos Clamps, Bulk Pack"/>
    <n v="62233.36"/>
    <n v="46675.020000000004"/>
    <n v="15558.339999999997"/>
    <n v="2"/>
    <x v="6"/>
  </r>
  <r>
    <d v="2019-09-03T00:00:00"/>
    <d v="2019-09-08T00:00:00"/>
    <n v="975"/>
    <x v="625"/>
    <s v="Malakoff"/>
    <x v="2"/>
    <s v="Ile-de-France"/>
    <x v="1"/>
    <x v="0"/>
    <x v="0"/>
    <x v="0"/>
    <s v="Appliances"/>
    <s v="Hamilton Beach Refrigerator, Silver"/>
    <n v="5498.17"/>
    <n v="4123.6275000000005"/>
    <n v="1374.5424999999996"/>
    <n v="7"/>
    <x v="6"/>
  </r>
  <r>
    <d v="2019-08-30T00:00:00"/>
    <d v="2019-09-08T00:00:00"/>
    <n v="971"/>
    <x v="161"/>
    <s v="Prato"/>
    <x v="3"/>
    <s v="Tuscany"/>
    <x v="2"/>
    <x v="0"/>
    <x v="2"/>
    <x v="0"/>
    <s v="Art"/>
    <s v="Binney &amp; Smith Sketch Pad, Blue"/>
    <n v="2997.39"/>
    <n v="2248.0425"/>
    <n v="749.34749999999985"/>
    <n v="2"/>
    <x v="6"/>
  </r>
  <r>
    <d v="2019-08-30T00:00:00"/>
    <d v="2019-09-08T00:00:00"/>
    <n v="971"/>
    <x v="756"/>
    <s v="Neubrandenburg"/>
    <x v="5"/>
    <s v="Mecklenburg-Vorpommern"/>
    <x v="1"/>
    <x v="2"/>
    <x v="1"/>
    <x v="0"/>
    <s v="Art"/>
    <s v="BIC Pencil Sharpener, Fluorescent"/>
    <n v="11658.4"/>
    <n v="8743.7999999999993"/>
    <n v="2914.6000000000004"/>
    <n v="3"/>
    <x v="6"/>
  </r>
  <r>
    <d v="2019-08-30T00:00:00"/>
    <d v="2019-09-08T00:00:00"/>
    <n v="971"/>
    <x v="354"/>
    <s v="Naples"/>
    <x v="3"/>
    <s v="Campania"/>
    <x v="2"/>
    <x v="1"/>
    <x v="0"/>
    <x v="0"/>
    <s v="Storage"/>
    <s v="Rogers File Cart, Single Width"/>
    <n v="140.41999999999999"/>
    <n v="105.315"/>
    <n v="35.10499999999999"/>
    <n v="5"/>
    <x v="6"/>
  </r>
  <r>
    <d v="2019-08-31T00:00:00"/>
    <d v="2019-09-08T00:00:00"/>
    <n v="972"/>
    <x v="566"/>
    <s v="Viroflay"/>
    <x v="2"/>
    <s v="Ile-de-France"/>
    <x v="1"/>
    <x v="2"/>
    <x v="1"/>
    <x v="0"/>
    <s v="Binders"/>
    <s v="Acco Binder Covers, Clear"/>
    <n v="2170.63"/>
    <n v="1627.9725000000001"/>
    <n v="542.65750000000003"/>
    <n v="2"/>
    <x v="6"/>
  </r>
  <r>
    <d v="2019-09-02T00:00:00"/>
    <d v="2019-09-08T00:00:00"/>
    <n v="974"/>
    <x v="511"/>
    <s v="Valladolid"/>
    <x v="6"/>
    <s v="Castile and León"/>
    <x v="2"/>
    <x v="2"/>
    <x v="1"/>
    <x v="0"/>
    <s v="Fasteners"/>
    <s v="Accos Clamps, Bulk Pack"/>
    <n v="62233.36"/>
    <n v="46675.020000000004"/>
    <n v="15558.339999999997"/>
    <n v="2"/>
    <x v="6"/>
  </r>
  <r>
    <d v="2019-09-03T00:00:00"/>
    <d v="2019-09-08T00:00:00"/>
    <n v="975"/>
    <x v="625"/>
    <s v="Malakoff"/>
    <x v="2"/>
    <s v="Ile-de-France"/>
    <x v="1"/>
    <x v="0"/>
    <x v="0"/>
    <x v="0"/>
    <s v="Appliances"/>
    <s v="Hamilton Beach Refrigerator, Silver"/>
    <n v="5498.17"/>
    <n v="4123.6275000000005"/>
    <n v="1374.5424999999996"/>
    <n v="7"/>
    <x v="6"/>
  </r>
  <r>
    <d v="2019-09-02T00:00:00"/>
    <d v="2019-09-09T00:00:00"/>
    <n v="974"/>
    <x v="512"/>
    <s v="Burnley"/>
    <x v="1"/>
    <s v="England"/>
    <x v="0"/>
    <x v="2"/>
    <x v="1"/>
    <x v="2"/>
    <s v="Copiers"/>
    <s v="Canon Ink, Color"/>
    <n v="17449.57"/>
    <n v="13087.1775"/>
    <n v="4362.3924999999999"/>
    <n v="4"/>
    <x v="6"/>
  </r>
  <r>
    <d v="2019-09-02T00:00:00"/>
    <d v="2019-09-09T00:00:00"/>
    <n v="974"/>
    <x v="512"/>
    <s v="Burnley"/>
    <x v="1"/>
    <s v="England"/>
    <x v="0"/>
    <x v="2"/>
    <x v="1"/>
    <x v="2"/>
    <s v="Copiers"/>
    <s v="Canon Ink, Color"/>
    <n v="17449.57"/>
    <n v="13087.1775"/>
    <n v="4362.3924999999999"/>
    <n v="4"/>
    <x v="6"/>
  </r>
  <r>
    <d v="2019-08-31T00:00:00"/>
    <d v="2019-09-10T00:00:00"/>
    <n v="972"/>
    <x v="289"/>
    <s v="Venice"/>
    <x v="3"/>
    <s v="Veneto"/>
    <x v="2"/>
    <x v="1"/>
    <x v="0"/>
    <x v="0"/>
    <s v="Paper"/>
    <s v="Green Bar Computer Printout Paper, Multicolor"/>
    <n v="0.01"/>
    <n v="7.4999999999999997E-3"/>
    <n v="2.5000000000000005E-3"/>
    <n v="1"/>
    <x v="6"/>
  </r>
  <r>
    <d v="2019-08-31T00:00:00"/>
    <d v="2019-09-10T00:00:00"/>
    <n v="972"/>
    <x v="575"/>
    <s v="Celle"/>
    <x v="5"/>
    <s v="Lower Saxony"/>
    <x v="1"/>
    <x v="2"/>
    <x v="2"/>
    <x v="1"/>
    <s v="Chairs"/>
    <s v="Hon Swivel Stool, Set of Two"/>
    <n v="0.01"/>
    <n v="7.4999999999999997E-3"/>
    <n v="2.5000000000000005E-3"/>
    <n v="2"/>
    <x v="6"/>
  </r>
  <r>
    <d v="2019-09-02T00:00:00"/>
    <d v="2019-09-10T00:00:00"/>
    <n v="974"/>
    <x v="236"/>
    <s v="Siegen"/>
    <x v="5"/>
    <s v="North Rhine-Westphalia"/>
    <x v="1"/>
    <x v="1"/>
    <x v="2"/>
    <x v="1"/>
    <s v="Chairs"/>
    <s v="Novimex Steel Folding Chair, Black"/>
    <n v="0.01"/>
    <n v="7.4999999999999997E-3"/>
    <n v="2.5000000000000005E-3"/>
    <n v="3"/>
    <x v="6"/>
  </r>
  <r>
    <d v="2019-09-04T00:00:00"/>
    <d v="2019-09-10T00:00:00"/>
    <n v="976"/>
    <x v="481"/>
    <s v="Venice"/>
    <x v="3"/>
    <s v="Veneto"/>
    <x v="2"/>
    <x v="1"/>
    <x v="1"/>
    <x v="0"/>
    <s v="Storage"/>
    <s v="Eldon Box, Blue"/>
    <n v="1637.32"/>
    <n v="1227.99"/>
    <n v="409.32999999999993"/>
    <n v="6"/>
    <x v="6"/>
  </r>
  <r>
    <d v="2019-09-05T00:00:00"/>
    <d v="2019-09-10T00:00:00"/>
    <n v="977"/>
    <x v="321"/>
    <s v="Cork"/>
    <x v="13"/>
    <s v="Cork"/>
    <x v="0"/>
    <x v="1"/>
    <x v="2"/>
    <x v="0"/>
    <s v="Storage"/>
    <s v="Tenex Box, Wire Frame"/>
    <n v="434.11"/>
    <n v="325.58249999999998"/>
    <n v="108.52750000000003"/>
    <n v="3"/>
    <x v="6"/>
  </r>
  <r>
    <d v="2019-09-05T00:00:00"/>
    <d v="2019-09-10T00:00:00"/>
    <n v="977"/>
    <x v="477"/>
    <s v="Le Havre"/>
    <x v="2"/>
    <s v="Normandy"/>
    <x v="1"/>
    <x v="1"/>
    <x v="1"/>
    <x v="1"/>
    <s v="Chairs"/>
    <s v="Office Star Chairmat, Adjustable"/>
    <n v="7.0000000000000007E-2"/>
    <n v="5.2500000000000005E-2"/>
    <n v="1.7500000000000002E-2"/>
    <n v="3"/>
    <x v="6"/>
  </r>
  <r>
    <d v="2019-09-05T00:00:00"/>
    <d v="2019-09-10T00:00:00"/>
    <n v="977"/>
    <x v="315"/>
    <s v="Erfurt"/>
    <x v="5"/>
    <s v="Thuringia"/>
    <x v="1"/>
    <x v="1"/>
    <x v="1"/>
    <x v="2"/>
    <s v="Accessories"/>
    <s v="SanDisk Numeric Keypad, Bluetooth"/>
    <n v="12460.86"/>
    <n v="9345.6450000000004"/>
    <n v="3115.2150000000001"/>
    <n v="3"/>
    <x v="6"/>
  </r>
  <r>
    <d v="2019-09-05T00:00:00"/>
    <d v="2019-09-10T00:00:00"/>
    <n v="977"/>
    <x v="446"/>
    <s v="Oxford"/>
    <x v="1"/>
    <s v="England"/>
    <x v="0"/>
    <x v="1"/>
    <x v="1"/>
    <x v="1"/>
    <s v="Furnishings"/>
    <s v="Advantus Clock, Durable"/>
    <n v="33.49"/>
    <n v="25.1175"/>
    <n v="8.3725000000000023"/>
    <n v="2"/>
    <x v="6"/>
  </r>
  <r>
    <d v="2019-08-31T00:00:00"/>
    <d v="2019-09-10T00:00:00"/>
    <n v="972"/>
    <x v="289"/>
    <s v="Venice"/>
    <x v="3"/>
    <s v="Veneto"/>
    <x v="2"/>
    <x v="1"/>
    <x v="0"/>
    <x v="0"/>
    <s v="Paper"/>
    <s v="Green Bar Computer Printout Paper, Multicolor"/>
    <n v="0.01"/>
    <n v="7.4999999999999997E-3"/>
    <n v="2.5000000000000005E-3"/>
    <n v="1"/>
    <x v="6"/>
  </r>
  <r>
    <d v="2019-08-31T00:00:00"/>
    <d v="2019-09-10T00:00:00"/>
    <n v="972"/>
    <x v="575"/>
    <s v="Celle"/>
    <x v="5"/>
    <s v="Lower Saxony"/>
    <x v="1"/>
    <x v="2"/>
    <x v="2"/>
    <x v="1"/>
    <s v="Chairs"/>
    <s v="Hon Swivel Stool, Set of Two"/>
    <n v="0.01"/>
    <n v="7.4999999999999997E-3"/>
    <n v="2.5000000000000005E-3"/>
    <n v="2"/>
    <x v="6"/>
  </r>
  <r>
    <d v="2019-09-02T00:00:00"/>
    <d v="2019-09-10T00:00:00"/>
    <n v="974"/>
    <x v="236"/>
    <s v="Siegen"/>
    <x v="5"/>
    <s v="North Rhine-Westphalia"/>
    <x v="1"/>
    <x v="1"/>
    <x v="2"/>
    <x v="1"/>
    <s v="Chairs"/>
    <s v="Novimex Steel Folding Chair, Black"/>
    <n v="0.01"/>
    <n v="7.4999999999999997E-3"/>
    <n v="2.5000000000000005E-3"/>
    <n v="3"/>
    <x v="6"/>
  </r>
  <r>
    <d v="2019-09-04T00:00:00"/>
    <d v="2019-09-10T00:00:00"/>
    <n v="976"/>
    <x v="481"/>
    <s v="Venice"/>
    <x v="3"/>
    <s v="Veneto"/>
    <x v="2"/>
    <x v="1"/>
    <x v="1"/>
    <x v="0"/>
    <s v="Storage"/>
    <s v="Eldon Box, Blue"/>
    <n v="1637.32"/>
    <n v="1227.99"/>
    <n v="409.32999999999993"/>
    <n v="6"/>
    <x v="6"/>
  </r>
  <r>
    <d v="2019-09-05T00:00:00"/>
    <d v="2019-09-10T00:00:00"/>
    <n v="977"/>
    <x v="321"/>
    <s v="Cork"/>
    <x v="13"/>
    <s v="Cork"/>
    <x v="0"/>
    <x v="1"/>
    <x v="2"/>
    <x v="0"/>
    <s v="Storage"/>
    <s v="Tenex Box, Wire Frame"/>
    <n v="434.11"/>
    <n v="325.58249999999998"/>
    <n v="108.52750000000003"/>
    <n v="3"/>
    <x v="6"/>
  </r>
  <r>
    <d v="2019-09-05T00:00:00"/>
    <d v="2019-09-10T00:00:00"/>
    <n v="977"/>
    <x v="477"/>
    <s v="Le Havre"/>
    <x v="2"/>
    <s v="Normandy"/>
    <x v="1"/>
    <x v="1"/>
    <x v="1"/>
    <x v="1"/>
    <s v="Chairs"/>
    <s v="Office Star Chairmat, Adjustable"/>
    <n v="7.0000000000000007E-2"/>
    <n v="5.2500000000000005E-2"/>
    <n v="1.7500000000000002E-2"/>
    <n v="3"/>
    <x v="6"/>
  </r>
  <r>
    <d v="2019-09-05T00:00:00"/>
    <d v="2019-09-10T00:00:00"/>
    <n v="977"/>
    <x v="315"/>
    <s v="Erfurt"/>
    <x v="5"/>
    <s v="Thuringia"/>
    <x v="1"/>
    <x v="1"/>
    <x v="1"/>
    <x v="2"/>
    <s v="Accessories"/>
    <s v="SanDisk Numeric Keypad, Bluetooth"/>
    <n v="12460.86"/>
    <n v="9345.6450000000004"/>
    <n v="3115.2150000000001"/>
    <n v="3"/>
    <x v="6"/>
  </r>
  <r>
    <d v="2019-09-05T00:00:00"/>
    <d v="2019-09-10T00:00:00"/>
    <n v="977"/>
    <x v="446"/>
    <s v="Oxford"/>
    <x v="1"/>
    <s v="England"/>
    <x v="0"/>
    <x v="1"/>
    <x v="1"/>
    <x v="1"/>
    <s v="Furnishings"/>
    <s v="Advantus Clock, Durable"/>
    <n v="33.49"/>
    <n v="25.1175"/>
    <n v="8.3725000000000023"/>
    <n v="2"/>
    <x v="6"/>
  </r>
  <r>
    <d v="2019-09-03T00:00:00"/>
    <d v="2019-09-11T00:00:00"/>
    <n v="975"/>
    <x v="94"/>
    <s v="Ludwigshafen am Rhein"/>
    <x v="5"/>
    <s v="Rhineland-Palatinate"/>
    <x v="1"/>
    <x v="1"/>
    <x v="1"/>
    <x v="0"/>
    <s v="Art"/>
    <s v="Binney &amp; Smith Sketch Pad, Blue"/>
    <n v="0.27"/>
    <n v="0.20250000000000001"/>
    <n v="6.7500000000000004E-2"/>
    <n v="5"/>
    <x v="6"/>
  </r>
  <r>
    <d v="2019-09-03T00:00:00"/>
    <d v="2019-09-11T00:00:00"/>
    <n v="975"/>
    <x v="258"/>
    <s v="Dresden"/>
    <x v="5"/>
    <s v="Saxony"/>
    <x v="1"/>
    <x v="1"/>
    <x v="0"/>
    <x v="0"/>
    <s v="Binders"/>
    <s v="Avery Binder Covers, Recycled"/>
    <n v="0.01"/>
    <n v="7.4999999999999997E-3"/>
    <n v="2.5000000000000005E-3"/>
    <n v="4"/>
    <x v="6"/>
  </r>
  <r>
    <d v="2019-09-05T00:00:00"/>
    <d v="2019-09-11T00:00:00"/>
    <n v="977"/>
    <x v="745"/>
    <s v="Le Plessis-Robinson"/>
    <x v="2"/>
    <s v="Ile-de-France"/>
    <x v="1"/>
    <x v="2"/>
    <x v="0"/>
    <x v="0"/>
    <s v="Binders"/>
    <s v="Ibico Binding Machine, Economy"/>
    <n v="246.08"/>
    <n v="184.56"/>
    <n v="61.52000000000001"/>
    <n v="3"/>
    <x v="6"/>
  </r>
  <r>
    <d v="2019-09-05T00:00:00"/>
    <d v="2019-09-11T00:00:00"/>
    <n v="977"/>
    <x v="757"/>
    <s v="Treviso"/>
    <x v="3"/>
    <s v="Veneto"/>
    <x v="2"/>
    <x v="2"/>
    <x v="0"/>
    <x v="0"/>
    <s v="Storage"/>
    <s v="Fellowes Shelving, Single Width"/>
    <n v="0.01"/>
    <n v="7.4999999999999997E-3"/>
    <n v="2.5000000000000005E-3"/>
    <n v="2"/>
    <x v="6"/>
  </r>
  <r>
    <d v="2019-09-03T00:00:00"/>
    <d v="2019-09-11T00:00:00"/>
    <n v="975"/>
    <x v="94"/>
    <s v="Ludwigshafen am Rhein"/>
    <x v="5"/>
    <s v="Rhineland-Palatinate"/>
    <x v="1"/>
    <x v="1"/>
    <x v="1"/>
    <x v="0"/>
    <s v="Art"/>
    <s v="Binney &amp; Smith Sketch Pad, Blue"/>
    <n v="0.27"/>
    <n v="0.20250000000000001"/>
    <n v="6.7500000000000004E-2"/>
    <n v="5"/>
    <x v="6"/>
  </r>
  <r>
    <d v="2019-09-03T00:00:00"/>
    <d v="2019-09-11T00:00:00"/>
    <n v="975"/>
    <x v="258"/>
    <s v="Dresden"/>
    <x v="5"/>
    <s v="Saxony"/>
    <x v="1"/>
    <x v="1"/>
    <x v="0"/>
    <x v="0"/>
    <s v="Binders"/>
    <s v="Avery Binder Covers, Recycled"/>
    <n v="0.01"/>
    <n v="7.4999999999999997E-3"/>
    <n v="2.5000000000000005E-3"/>
    <n v="4"/>
    <x v="6"/>
  </r>
  <r>
    <d v="2019-09-05T00:00:00"/>
    <d v="2019-09-11T00:00:00"/>
    <n v="977"/>
    <x v="745"/>
    <s v="Le Plessis-Robinson"/>
    <x v="2"/>
    <s v="Ile-de-France"/>
    <x v="1"/>
    <x v="2"/>
    <x v="0"/>
    <x v="0"/>
    <s v="Binders"/>
    <s v="Ibico Binding Machine, Economy"/>
    <n v="246.08"/>
    <n v="184.56"/>
    <n v="61.52000000000001"/>
    <n v="3"/>
    <x v="6"/>
  </r>
  <r>
    <d v="2019-09-05T00:00:00"/>
    <d v="2019-09-11T00:00:00"/>
    <n v="977"/>
    <x v="757"/>
    <s v="Treviso"/>
    <x v="3"/>
    <s v="Veneto"/>
    <x v="2"/>
    <x v="2"/>
    <x v="0"/>
    <x v="0"/>
    <s v="Storage"/>
    <s v="Fellowes Shelving, Single Width"/>
    <n v="0.01"/>
    <n v="7.4999999999999997E-3"/>
    <n v="2.5000000000000005E-3"/>
    <n v="2"/>
    <x v="6"/>
  </r>
  <r>
    <d v="2019-09-04T00:00:00"/>
    <d v="2019-09-12T00:00:00"/>
    <n v="976"/>
    <x v="225"/>
    <s v="Cannes"/>
    <x v="2"/>
    <s v="Provence-Alpes-Côte d'Azur"/>
    <x v="1"/>
    <x v="1"/>
    <x v="1"/>
    <x v="1"/>
    <s v="Bookcases"/>
    <s v="Sauder Library with Doors, Metal"/>
    <n v="0.1"/>
    <n v="7.5000000000000011E-2"/>
    <n v="2.4999999999999994E-2"/>
    <n v="2"/>
    <x v="6"/>
  </r>
  <r>
    <d v="2019-09-05T00:00:00"/>
    <d v="2019-09-12T00:00:00"/>
    <n v="977"/>
    <x v="535"/>
    <s v="Slough"/>
    <x v="1"/>
    <s v="England"/>
    <x v="0"/>
    <x v="1"/>
    <x v="1"/>
    <x v="1"/>
    <s v="Bookcases"/>
    <s v="Dania Library with Doors, Mobile"/>
    <n v="0.38"/>
    <n v="0.28500000000000003"/>
    <n v="9.4999999999999973E-2"/>
    <n v="4"/>
    <x v="6"/>
  </r>
  <r>
    <d v="2019-09-06T00:00:00"/>
    <d v="2019-09-12T00:00:00"/>
    <n v="978"/>
    <x v="326"/>
    <s v="Ipswich"/>
    <x v="1"/>
    <s v="England"/>
    <x v="0"/>
    <x v="2"/>
    <x v="0"/>
    <x v="0"/>
    <s v="Envelopes"/>
    <s v="Cameo Manila Envelope, Security-Tint"/>
    <n v="705.76"/>
    <n v="529.31999999999994"/>
    <n v="176.44000000000005"/>
    <n v="5"/>
    <x v="6"/>
  </r>
  <r>
    <d v="2019-09-07T00:00:00"/>
    <d v="2019-09-12T00:00:00"/>
    <n v="979"/>
    <x v="365"/>
    <s v="Frederiksberg"/>
    <x v="8"/>
    <s v="Hovedstaden"/>
    <x v="0"/>
    <x v="1"/>
    <x v="0"/>
    <x v="1"/>
    <s v="Furnishings"/>
    <s v="Advantus Door Stop, Duo Pack"/>
    <n v="636.88"/>
    <n v="477.65999999999997"/>
    <n v="159.22000000000003"/>
    <n v="2"/>
    <x v="6"/>
  </r>
  <r>
    <d v="2019-09-04T00:00:00"/>
    <d v="2019-09-12T00:00:00"/>
    <n v="976"/>
    <x v="225"/>
    <s v="Cannes"/>
    <x v="2"/>
    <s v="Provence-Alpes-Côte d'Azur"/>
    <x v="1"/>
    <x v="1"/>
    <x v="1"/>
    <x v="1"/>
    <s v="Bookcases"/>
    <s v="Sauder Library with Doors, Metal"/>
    <n v="0.1"/>
    <n v="7.5000000000000011E-2"/>
    <n v="2.4999999999999994E-2"/>
    <n v="2"/>
    <x v="6"/>
  </r>
  <r>
    <d v="2019-09-05T00:00:00"/>
    <d v="2019-09-12T00:00:00"/>
    <n v="977"/>
    <x v="535"/>
    <s v="Slough"/>
    <x v="1"/>
    <s v="England"/>
    <x v="0"/>
    <x v="1"/>
    <x v="1"/>
    <x v="1"/>
    <s v="Bookcases"/>
    <s v="Dania Library with Doors, Mobile"/>
    <n v="0.38"/>
    <n v="0.28500000000000003"/>
    <n v="9.4999999999999973E-2"/>
    <n v="4"/>
    <x v="6"/>
  </r>
  <r>
    <d v="2019-09-06T00:00:00"/>
    <d v="2019-09-12T00:00:00"/>
    <n v="978"/>
    <x v="326"/>
    <s v="Ipswich"/>
    <x v="1"/>
    <s v="England"/>
    <x v="0"/>
    <x v="2"/>
    <x v="0"/>
    <x v="0"/>
    <s v="Envelopes"/>
    <s v="Cameo Manila Envelope, Security-Tint"/>
    <n v="705.76"/>
    <n v="529.31999999999994"/>
    <n v="176.44000000000005"/>
    <n v="5"/>
    <x v="6"/>
  </r>
  <r>
    <d v="2019-09-07T00:00:00"/>
    <d v="2019-09-12T00:00:00"/>
    <n v="979"/>
    <x v="365"/>
    <s v="Frederiksberg"/>
    <x v="8"/>
    <s v="Hovedstaden"/>
    <x v="0"/>
    <x v="1"/>
    <x v="0"/>
    <x v="1"/>
    <s v="Furnishings"/>
    <s v="Advantus Door Stop, Duo Pack"/>
    <n v="636.88"/>
    <n v="477.65999999999997"/>
    <n v="159.22000000000003"/>
    <n v="2"/>
    <x v="6"/>
  </r>
  <r>
    <d v="2019-09-03T00:00:00"/>
    <d v="2019-09-13T00:00:00"/>
    <n v="975"/>
    <x v="176"/>
    <s v="Montreuil"/>
    <x v="2"/>
    <s v="Ile-de-France"/>
    <x v="1"/>
    <x v="1"/>
    <x v="0"/>
    <x v="0"/>
    <s v="Labels"/>
    <s v="Smead Shipping Labels, Alphabetical"/>
    <n v="22873.51"/>
    <n v="17155.1325"/>
    <n v="5718.3774999999987"/>
    <n v="3"/>
    <x v="6"/>
  </r>
  <r>
    <d v="2019-09-03T00:00:00"/>
    <d v="2019-09-13T00:00:00"/>
    <n v="975"/>
    <x v="154"/>
    <s v="Birmingham"/>
    <x v="1"/>
    <s v="England"/>
    <x v="0"/>
    <x v="1"/>
    <x v="0"/>
    <x v="0"/>
    <s v="Binders"/>
    <s v="Avery Index Tab, Clear"/>
    <n v="59334.720000000001"/>
    <n v="44501.04"/>
    <n v="14833.68"/>
    <n v="3"/>
    <x v="6"/>
  </r>
  <r>
    <d v="2019-09-04T00:00:00"/>
    <d v="2019-09-13T00:00:00"/>
    <n v="976"/>
    <x v="568"/>
    <s v="Berlin"/>
    <x v="5"/>
    <s v="Berlin"/>
    <x v="1"/>
    <x v="1"/>
    <x v="1"/>
    <x v="1"/>
    <s v="Chairs"/>
    <s v="SAFCO Steel Folding Chair, Red"/>
    <n v="102907.02"/>
    <n v="77180.264999999999"/>
    <n v="25726.755000000005"/>
    <n v="2"/>
    <x v="6"/>
  </r>
  <r>
    <d v="2019-09-04T00:00:00"/>
    <d v="2019-09-13T00:00:00"/>
    <n v="976"/>
    <x v="653"/>
    <s v="Niort"/>
    <x v="2"/>
    <s v="Aquitaine-Limousin-Poitou-Charentes"/>
    <x v="1"/>
    <x v="2"/>
    <x v="0"/>
    <x v="0"/>
    <s v="Appliances"/>
    <s v="KitchenAid Microwave, Red"/>
    <n v="10477.33"/>
    <n v="7857.9974999999995"/>
    <n v="2619.3325000000004"/>
    <n v="2"/>
    <x v="6"/>
  </r>
  <r>
    <d v="2019-09-05T00:00:00"/>
    <d v="2019-09-13T00:00:00"/>
    <n v="977"/>
    <x v="662"/>
    <s v="Martigues"/>
    <x v="2"/>
    <s v="Provence-Alpes-Côte d'Azur"/>
    <x v="1"/>
    <x v="1"/>
    <x v="2"/>
    <x v="0"/>
    <s v="Art"/>
    <s v="Boston Canvas, Fluorescent"/>
    <n v="60.21"/>
    <n v="45.157499999999999"/>
    <n v="15.052500000000002"/>
    <n v="9"/>
    <x v="6"/>
  </r>
  <r>
    <d v="2019-09-07T00:00:00"/>
    <d v="2019-09-13T00:00:00"/>
    <n v="979"/>
    <x v="476"/>
    <s v="Plymouth"/>
    <x v="1"/>
    <s v="England"/>
    <x v="0"/>
    <x v="1"/>
    <x v="1"/>
    <x v="2"/>
    <s v="Accessories"/>
    <s v="Logitech Mouse, Erganomic"/>
    <n v="11850.74"/>
    <n v="8888.0550000000003"/>
    <n v="2962.6849999999995"/>
    <n v="6"/>
    <x v="6"/>
  </r>
  <r>
    <d v="2019-09-03T00:00:00"/>
    <d v="2019-09-13T00:00:00"/>
    <n v="975"/>
    <x v="176"/>
    <s v="Montreuil"/>
    <x v="2"/>
    <s v="Ile-de-France"/>
    <x v="1"/>
    <x v="1"/>
    <x v="0"/>
    <x v="0"/>
    <s v="Labels"/>
    <s v="Smead Shipping Labels, Alphabetical"/>
    <n v="22873.51"/>
    <n v="17155.1325"/>
    <n v="5718.3774999999987"/>
    <n v="3"/>
    <x v="6"/>
  </r>
  <r>
    <d v="2019-09-03T00:00:00"/>
    <d v="2019-09-13T00:00:00"/>
    <n v="975"/>
    <x v="154"/>
    <s v="Birmingham"/>
    <x v="1"/>
    <s v="England"/>
    <x v="0"/>
    <x v="1"/>
    <x v="0"/>
    <x v="0"/>
    <s v="Binders"/>
    <s v="Avery Index Tab, Clear"/>
    <n v="59334.720000000001"/>
    <n v="44501.04"/>
    <n v="14833.68"/>
    <n v="3"/>
    <x v="6"/>
  </r>
  <r>
    <d v="2019-09-04T00:00:00"/>
    <d v="2019-09-13T00:00:00"/>
    <n v="976"/>
    <x v="568"/>
    <s v="Berlin"/>
    <x v="5"/>
    <s v="Berlin"/>
    <x v="1"/>
    <x v="1"/>
    <x v="1"/>
    <x v="1"/>
    <s v="Chairs"/>
    <s v="SAFCO Steel Folding Chair, Red"/>
    <n v="102907.02"/>
    <n v="77180.264999999999"/>
    <n v="25726.755000000005"/>
    <n v="2"/>
    <x v="6"/>
  </r>
  <r>
    <d v="2019-09-04T00:00:00"/>
    <d v="2019-09-13T00:00:00"/>
    <n v="976"/>
    <x v="653"/>
    <s v="Niort"/>
    <x v="2"/>
    <s v="Aquitaine-Limousin-Poitou-Charentes"/>
    <x v="1"/>
    <x v="2"/>
    <x v="0"/>
    <x v="0"/>
    <s v="Appliances"/>
    <s v="KitchenAid Microwave, Red"/>
    <n v="10477.33"/>
    <n v="7857.9974999999995"/>
    <n v="2619.3325000000004"/>
    <n v="2"/>
    <x v="6"/>
  </r>
  <r>
    <d v="2019-09-05T00:00:00"/>
    <d v="2019-09-13T00:00:00"/>
    <n v="977"/>
    <x v="662"/>
    <s v="Martigues"/>
    <x v="2"/>
    <s v="Provence-Alpes-Côte d'Azur"/>
    <x v="1"/>
    <x v="1"/>
    <x v="2"/>
    <x v="0"/>
    <s v="Art"/>
    <s v="Boston Canvas, Fluorescent"/>
    <n v="60.21"/>
    <n v="45.157499999999999"/>
    <n v="15.052500000000002"/>
    <n v="9"/>
    <x v="6"/>
  </r>
  <r>
    <d v="2019-09-07T00:00:00"/>
    <d v="2019-09-13T00:00:00"/>
    <n v="979"/>
    <x v="476"/>
    <s v="Plymouth"/>
    <x v="1"/>
    <s v="England"/>
    <x v="0"/>
    <x v="1"/>
    <x v="1"/>
    <x v="2"/>
    <s v="Accessories"/>
    <s v="Logitech Mouse, Erganomic"/>
    <n v="11850.74"/>
    <n v="8888.0550000000003"/>
    <n v="2962.6849999999995"/>
    <n v="6"/>
    <x v="6"/>
  </r>
  <r>
    <d v="2019-09-04T00:00:00"/>
    <d v="2019-09-14T00:00:00"/>
    <n v="976"/>
    <x v="41"/>
    <s v="Bilbao"/>
    <x v="6"/>
    <s v="Basque Country"/>
    <x v="2"/>
    <x v="0"/>
    <x v="1"/>
    <x v="1"/>
    <s v="Bookcases"/>
    <s v="Safco Classic Bookcase, Mobile"/>
    <n v="26136.09"/>
    <n v="19602.067500000001"/>
    <n v="6534.0224999999991"/>
    <n v="2"/>
    <x v="6"/>
  </r>
  <r>
    <d v="2019-09-04T00:00:00"/>
    <d v="2019-09-14T00:00:00"/>
    <n v="976"/>
    <x v="373"/>
    <s v="Antwerp"/>
    <x v="9"/>
    <s v="Antwerp"/>
    <x v="1"/>
    <x v="0"/>
    <x v="0"/>
    <x v="0"/>
    <s v="Binders"/>
    <s v="Cardinal Binder Covers, Durable"/>
    <n v="18833.88"/>
    <n v="14125.41"/>
    <n v="4708.4700000000012"/>
    <n v="2"/>
    <x v="6"/>
  </r>
  <r>
    <d v="2019-09-06T00:00:00"/>
    <d v="2019-09-14T00:00:00"/>
    <n v="978"/>
    <x v="57"/>
    <s v="Middlesbrough"/>
    <x v="1"/>
    <s v="England"/>
    <x v="0"/>
    <x v="1"/>
    <x v="1"/>
    <x v="2"/>
    <s v="Accessories"/>
    <s v="Belkin Memory Card, Bluetooth"/>
    <n v="2475.41"/>
    <n v="1856.5574999999999"/>
    <n v="618.85249999999996"/>
    <n v="4"/>
    <x v="6"/>
  </r>
  <r>
    <d v="2019-09-07T00:00:00"/>
    <d v="2019-09-14T00:00:00"/>
    <n v="979"/>
    <x v="314"/>
    <s v="Bonn"/>
    <x v="5"/>
    <s v="North Rhine-Westphalia"/>
    <x v="1"/>
    <x v="1"/>
    <x v="1"/>
    <x v="0"/>
    <s v="Storage"/>
    <s v="Smead Lockers, Single Width"/>
    <n v="6584.05"/>
    <n v="4938.0375000000004"/>
    <n v="1646.0124999999998"/>
    <n v="1"/>
    <x v="6"/>
  </r>
  <r>
    <d v="2019-09-09T00:00:00"/>
    <d v="2019-09-14T00:00:00"/>
    <n v="981"/>
    <x v="318"/>
    <s v="Lohne"/>
    <x v="5"/>
    <s v="Lower Saxony"/>
    <x v="1"/>
    <x v="1"/>
    <x v="1"/>
    <x v="0"/>
    <s v="Supplies"/>
    <s v="Fiskars Box Cutter, Serrated"/>
    <n v="11060.82"/>
    <n v="8295.6149999999998"/>
    <n v="2765.2049999999999"/>
    <n v="7"/>
    <x v="6"/>
  </r>
  <r>
    <d v="2019-09-04T00:00:00"/>
    <d v="2019-09-14T00:00:00"/>
    <n v="976"/>
    <x v="41"/>
    <s v="Bilbao"/>
    <x v="6"/>
    <s v="Basque Country"/>
    <x v="2"/>
    <x v="0"/>
    <x v="1"/>
    <x v="1"/>
    <s v="Bookcases"/>
    <s v="Safco Classic Bookcase, Mobile"/>
    <n v="26136.09"/>
    <n v="19602.067500000001"/>
    <n v="6534.0224999999991"/>
    <n v="2"/>
    <x v="6"/>
  </r>
  <r>
    <d v="2019-09-04T00:00:00"/>
    <d v="2019-09-14T00:00:00"/>
    <n v="976"/>
    <x v="373"/>
    <s v="Antwerp"/>
    <x v="9"/>
    <s v="Antwerp"/>
    <x v="1"/>
    <x v="0"/>
    <x v="0"/>
    <x v="0"/>
    <s v="Binders"/>
    <s v="Cardinal Binder Covers, Durable"/>
    <n v="18833.88"/>
    <n v="14125.41"/>
    <n v="4708.4700000000012"/>
    <n v="2"/>
    <x v="6"/>
  </r>
  <r>
    <d v="2019-09-06T00:00:00"/>
    <d v="2019-09-14T00:00:00"/>
    <n v="978"/>
    <x v="57"/>
    <s v="Middlesbrough"/>
    <x v="1"/>
    <s v="England"/>
    <x v="0"/>
    <x v="1"/>
    <x v="1"/>
    <x v="2"/>
    <s v="Accessories"/>
    <s v="Belkin Memory Card, Bluetooth"/>
    <n v="2475.41"/>
    <n v="1856.5574999999999"/>
    <n v="618.85249999999996"/>
    <n v="4"/>
    <x v="6"/>
  </r>
  <r>
    <d v="2019-09-07T00:00:00"/>
    <d v="2019-09-14T00:00:00"/>
    <n v="979"/>
    <x v="314"/>
    <s v="Bonn"/>
    <x v="5"/>
    <s v="North Rhine-Westphalia"/>
    <x v="1"/>
    <x v="1"/>
    <x v="1"/>
    <x v="0"/>
    <s v="Storage"/>
    <s v="Smead Lockers, Single Width"/>
    <n v="6584.05"/>
    <n v="4938.0375000000004"/>
    <n v="1646.0124999999998"/>
    <n v="1"/>
    <x v="6"/>
  </r>
  <r>
    <d v="2019-09-09T00:00:00"/>
    <d v="2019-09-14T00:00:00"/>
    <n v="981"/>
    <x v="318"/>
    <s v="Lohne"/>
    <x v="5"/>
    <s v="Lower Saxony"/>
    <x v="1"/>
    <x v="1"/>
    <x v="1"/>
    <x v="0"/>
    <s v="Supplies"/>
    <s v="Fiskars Box Cutter, Serrated"/>
    <n v="11060.82"/>
    <n v="8295.6149999999998"/>
    <n v="2765.2049999999999"/>
    <n v="7"/>
    <x v="6"/>
  </r>
  <r>
    <d v="2019-09-09T00:00:00"/>
    <d v="2019-09-15T00:00:00"/>
    <n v="981"/>
    <x v="591"/>
    <s v="Munich"/>
    <x v="5"/>
    <s v="Bavaria"/>
    <x v="1"/>
    <x v="2"/>
    <x v="2"/>
    <x v="0"/>
    <s v="Envelopes"/>
    <s v="Kraft Clasp Envelope, Set of 50"/>
    <n v="7179.03"/>
    <n v="5384.2725"/>
    <n v="1794.7574999999997"/>
    <n v="5"/>
    <x v="6"/>
  </r>
  <r>
    <d v="2019-09-09T00:00:00"/>
    <d v="2019-09-15T00:00:00"/>
    <n v="981"/>
    <x v="0"/>
    <s v="Bayreuth"/>
    <x v="5"/>
    <s v="Bavaria"/>
    <x v="1"/>
    <x v="0"/>
    <x v="1"/>
    <x v="1"/>
    <s v="Chairs"/>
    <s v="SAFCO Bag Chairs, Black"/>
    <n v="41.35"/>
    <n v="31.012500000000003"/>
    <n v="10.337499999999999"/>
    <n v="1"/>
    <x v="6"/>
  </r>
  <r>
    <d v="2019-09-09T00:00:00"/>
    <d v="2019-09-15T00:00:00"/>
    <n v="981"/>
    <x v="80"/>
    <s v="Catania"/>
    <x v="3"/>
    <s v="Sicily"/>
    <x v="2"/>
    <x v="1"/>
    <x v="1"/>
    <x v="0"/>
    <s v="Appliances"/>
    <s v="Hamilton Beach Refrigerator, Black"/>
    <n v="21775.74"/>
    <n v="16331.805"/>
    <n v="5443.9350000000013"/>
    <n v="4"/>
    <x v="6"/>
  </r>
  <r>
    <d v="2019-09-09T00:00:00"/>
    <d v="2019-09-15T00:00:00"/>
    <n v="981"/>
    <x v="591"/>
    <s v="Munich"/>
    <x v="5"/>
    <s v="Bavaria"/>
    <x v="1"/>
    <x v="2"/>
    <x v="2"/>
    <x v="0"/>
    <s v="Envelopes"/>
    <s v="Kraft Clasp Envelope, Set of 50"/>
    <n v="7179.03"/>
    <n v="5384.2725"/>
    <n v="1794.7574999999997"/>
    <n v="5"/>
    <x v="6"/>
  </r>
  <r>
    <d v="2019-09-09T00:00:00"/>
    <d v="2019-09-15T00:00:00"/>
    <n v="981"/>
    <x v="0"/>
    <s v="Bayreuth"/>
    <x v="5"/>
    <s v="Bavaria"/>
    <x v="1"/>
    <x v="0"/>
    <x v="1"/>
    <x v="1"/>
    <s v="Chairs"/>
    <s v="SAFCO Bag Chairs, Black"/>
    <n v="41.35"/>
    <n v="31.012500000000003"/>
    <n v="10.337499999999999"/>
    <n v="1"/>
    <x v="6"/>
  </r>
  <r>
    <d v="2019-09-09T00:00:00"/>
    <d v="2019-09-15T00:00:00"/>
    <n v="981"/>
    <x v="80"/>
    <s v="Catania"/>
    <x v="3"/>
    <s v="Sicily"/>
    <x v="2"/>
    <x v="1"/>
    <x v="1"/>
    <x v="0"/>
    <s v="Appliances"/>
    <s v="Hamilton Beach Refrigerator, Black"/>
    <n v="21775.74"/>
    <n v="16331.805"/>
    <n v="5443.9350000000013"/>
    <n v="4"/>
    <x v="6"/>
  </r>
  <r>
    <d v="2019-09-09T00:00:00"/>
    <d v="2019-09-17T00:00:00"/>
    <n v="981"/>
    <x v="578"/>
    <s v="Erfurt"/>
    <x v="5"/>
    <s v="Thuringia"/>
    <x v="1"/>
    <x v="2"/>
    <x v="1"/>
    <x v="1"/>
    <s v="Chairs"/>
    <s v="Novimex Steel Folding Chair, Red"/>
    <n v="4"/>
    <n v="3"/>
    <n v="1"/>
    <n v="2"/>
    <x v="6"/>
  </r>
  <r>
    <d v="2019-09-10T00:00:00"/>
    <d v="2019-09-17T00:00:00"/>
    <n v="982"/>
    <x v="393"/>
    <s v="Zurich"/>
    <x v="12"/>
    <s v="Zürich"/>
    <x v="1"/>
    <x v="1"/>
    <x v="0"/>
    <x v="1"/>
    <s v="Chairs"/>
    <s v="Harbour Creations Executive Leather Armchair, Adjustable"/>
    <n v="92"/>
    <n v="69"/>
    <n v="23"/>
    <n v="5"/>
    <x v="6"/>
  </r>
  <r>
    <d v="2019-09-10T00:00:00"/>
    <d v="2019-09-17T00:00:00"/>
    <n v="982"/>
    <x v="747"/>
    <s v="Lisbon"/>
    <x v="10"/>
    <s v="Lisboa"/>
    <x v="2"/>
    <x v="1"/>
    <x v="1"/>
    <x v="0"/>
    <s v="Binders"/>
    <s v="Acco Hole Reinforcements, Durable"/>
    <n v="586.70000000000005"/>
    <n v="440.02500000000003"/>
    <n v="146.67500000000001"/>
    <n v="5"/>
    <x v="6"/>
  </r>
  <r>
    <d v="2019-09-12T00:00:00"/>
    <d v="2019-09-17T00:00:00"/>
    <n v="984"/>
    <x v="535"/>
    <s v="Darmstadt"/>
    <x v="5"/>
    <s v="Hesse"/>
    <x v="1"/>
    <x v="1"/>
    <x v="2"/>
    <x v="2"/>
    <s v="Phones"/>
    <s v="Samsung Headset, with Caller ID"/>
    <n v="70.67"/>
    <n v="53.002499999999998"/>
    <n v="17.667500000000004"/>
    <n v="1"/>
    <x v="6"/>
  </r>
  <r>
    <d v="2019-09-12T00:00:00"/>
    <d v="2019-09-17T00:00:00"/>
    <n v="984"/>
    <x v="519"/>
    <s v="Uppsala"/>
    <x v="0"/>
    <s v="Uppsala"/>
    <x v="0"/>
    <x v="2"/>
    <x v="1"/>
    <x v="1"/>
    <s v="Bookcases"/>
    <s v="Sauder Classic Bookcase, Metal"/>
    <n v="18.32"/>
    <n v="13.74"/>
    <n v="4.58"/>
    <n v="3"/>
    <x v="6"/>
  </r>
  <r>
    <d v="2019-09-12T00:00:00"/>
    <d v="2019-09-17T00:00:00"/>
    <n v="984"/>
    <x v="226"/>
    <s v="London"/>
    <x v="1"/>
    <s v="England"/>
    <x v="0"/>
    <x v="1"/>
    <x v="3"/>
    <x v="1"/>
    <s v="Furnishings"/>
    <s v="Rubbermaid Door Stop, Durable"/>
    <n v="194.17"/>
    <n v="145.6275"/>
    <n v="48.54249999999999"/>
    <n v="3"/>
    <x v="6"/>
  </r>
  <r>
    <d v="2019-09-09T00:00:00"/>
    <d v="2019-09-17T00:00:00"/>
    <n v="981"/>
    <x v="578"/>
    <s v="Erfurt"/>
    <x v="5"/>
    <s v="Thuringia"/>
    <x v="1"/>
    <x v="2"/>
    <x v="1"/>
    <x v="1"/>
    <s v="Chairs"/>
    <s v="Novimex Steel Folding Chair, Red"/>
    <n v="4"/>
    <n v="3"/>
    <n v="1"/>
    <n v="2"/>
    <x v="6"/>
  </r>
  <r>
    <d v="2019-09-10T00:00:00"/>
    <d v="2019-09-17T00:00:00"/>
    <n v="982"/>
    <x v="393"/>
    <s v="Zurich"/>
    <x v="12"/>
    <s v="Zürich"/>
    <x v="1"/>
    <x v="1"/>
    <x v="0"/>
    <x v="1"/>
    <s v="Chairs"/>
    <s v="Harbour Creations Executive Leather Armchair, Adjustable"/>
    <n v="92"/>
    <n v="69"/>
    <n v="23"/>
    <n v="5"/>
    <x v="6"/>
  </r>
  <r>
    <d v="2019-09-10T00:00:00"/>
    <d v="2019-09-17T00:00:00"/>
    <n v="982"/>
    <x v="747"/>
    <s v="Lisbon"/>
    <x v="10"/>
    <s v="Lisboa"/>
    <x v="2"/>
    <x v="1"/>
    <x v="1"/>
    <x v="0"/>
    <s v="Binders"/>
    <s v="Acco Hole Reinforcements, Durable"/>
    <n v="586.70000000000005"/>
    <n v="440.02500000000003"/>
    <n v="146.67500000000001"/>
    <n v="5"/>
    <x v="6"/>
  </r>
  <r>
    <d v="2019-09-12T00:00:00"/>
    <d v="2019-09-17T00:00:00"/>
    <n v="984"/>
    <x v="535"/>
    <s v="Darmstadt"/>
    <x v="5"/>
    <s v="Hesse"/>
    <x v="1"/>
    <x v="1"/>
    <x v="2"/>
    <x v="2"/>
    <s v="Phones"/>
    <s v="Samsung Headset, with Caller ID"/>
    <n v="70.67"/>
    <n v="53.002499999999998"/>
    <n v="17.667500000000004"/>
    <n v="1"/>
    <x v="6"/>
  </r>
  <r>
    <d v="2019-09-12T00:00:00"/>
    <d v="2019-09-17T00:00:00"/>
    <n v="984"/>
    <x v="519"/>
    <s v="Uppsala"/>
    <x v="0"/>
    <s v="Uppsala"/>
    <x v="0"/>
    <x v="2"/>
    <x v="1"/>
    <x v="1"/>
    <s v="Bookcases"/>
    <s v="Sauder Classic Bookcase, Metal"/>
    <n v="18.32"/>
    <n v="13.74"/>
    <n v="4.58"/>
    <n v="3"/>
    <x v="6"/>
  </r>
  <r>
    <d v="2019-09-12T00:00:00"/>
    <d v="2019-09-17T00:00:00"/>
    <n v="984"/>
    <x v="226"/>
    <s v="London"/>
    <x v="1"/>
    <s v="England"/>
    <x v="0"/>
    <x v="1"/>
    <x v="3"/>
    <x v="1"/>
    <s v="Furnishings"/>
    <s v="Rubbermaid Door Stop, Durable"/>
    <n v="194.17"/>
    <n v="145.6275"/>
    <n v="48.54249999999999"/>
    <n v="3"/>
    <x v="6"/>
  </r>
  <r>
    <d v="2019-09-12T00:00:00"/>
    <d v="2019-09-18T00:00:00"/>
    <n v="984"/>
    <x v="90"/>
    <s v="Coventry"/>
    <x v="1"/>
    <s v="England"/>
    <x v="0"/>
    <x v="2"/>
    <x v="1"/>
    <x v="0"/>
    <s v="Storage"/>
    <s v="Eldon Trays, Blue"/>
    <n v="24989.279999999999"/>
    <n v="18741.96"/>
    <n v="6247.32"/>
    <n v="2"/>
    <x v="6"/>
  </r>
  <r>
    <d v="2019-09-12T00:00:00"/>
    <d v="2019-09-18T00:00:00"/>
    <n v="984"/>
    <x v="643"/>
    <s v="Bergen op Zoom"/>
    <x v="7"/>
    <s v="North Brabant"/>
    <x v="1"/>
    <x v="2"/>
    <x v="0"/>
    <x v="0"/>
    <s v="Labels"/>
    <s v="Smead File Folder Labels, Laser Printer Compatible"/>
    <n v="1041.22"/>
    <n v="780.91499999999996"/>
    <n v="260.30500000000006"/>
    <n v="4"/>
    <x v="6"/>
  </r>
  <r>
    <d v="2019-09-13T00:00:00"/>
    <d v="2019-09-18T00:00:00"/>
    <n v="985"/>
    <x v="414"/>
    <s v="Rimini"/>
    <x v="3"/>
    <s v="Emilia-Romagna"/>
    <x v="2"/>
    <x v="2"/>
    <x v="1"/>
    <x v="0"/>
    <s v="Art"/>
    <s v="Stanley Highlighters, Fluorescent"/>
    <n v="7.0000000000000007E-2"/>
    <n v="5.2500000000000005E-2"/>
    <n v="1.7500000000000002E-2"/>
    <n v="4"/>
    <x v="6"/>
  </r>
  <r>
    <d v="2019-09-12T00:00:00"/>
    <d v="2019-09-18T00:00:00"/>
    <n v="984"/>
    <x v="90"/>
    <s v="Coventry"/>
    <x v="1"/>
    <s v="England"/>
    <x v="0"/>
    <x v="2"/>
    <x v="1"/>
    <x v="0"/>
    <s v="Storage"/>
    <s v="Eldon Trays, Blue"/>
    <n v="24989.279999999999"/>
    <n v="18741.96"/>
    <n v="6247.32"/>
    <n v="2"/>
    <x v="6"/>
  </r>
  <r>
    <d v="2019-09-12T00:00:00"/>
    <d v="2019-09-18T00:00:00"/>
    <n v="984"/>
    <x v="643"/>
    <s v="Bergen op Zoom"/>
    <x v="7"/>
    <s v="North Brabant"/>
    <x v="1"/>
    <x v="2"/>
    <x v="0"/>
    <x v="0"/>
    <s v="Labels"/>
    <s v="Smead File Folder Labels, Laser Printer Compatible"/>
    <n v="1041.22"/>
    <n v="780.91499999999996"/>
    <n v="260.30500000000006"/>
    <n v="4"/>
    <x v="6"/>
  </r>
  <r>
    <d v="2019-09-13T00:00:00"/>
    <d v="2019-09-18T00:00:00"/>
    <n v="985"/>
    <x v="414"/>
    <s v="Rimini"/>
    <x v="3"/>
    <s v="Emilia-Romagna"/>
    <x v="2"/>
    <x v="2"/>
    <x v="1"/>
    <x v="0"/>
    <s v="Art"/>
    <s v="Stanley Highlighters, Fluorescent"/>
    <n v="7.0000000000000007E-2"/>
    <n v="5.2500000000000005E-2"/>
    <n v="1.7500000000000002E-2"/>
    <n v="4"/>
    <x v="6"/>
  </r>
  <r>
    <d v="2019-09-09T00:00:00"/>
    <d v="2019-09-19T00:00:00"/>
    <n v="981"/>
    <x v="758"/>
    <s v="Lanester"/>
    <x v="2"/>
    <s v="Brittany"/>
    <x v="1"/>
    <x v="0"/>
    <x v="0"/>
    <x v="0"/>
    <s v="Envelopes"/>
    <s v="Kraft Peel and Seal, with clear poly window"/>
    <n v="47653.81"/>
    <n v="35740.357499999998"/>
    <n v="11913.452499999999"/>
    <n v="3"/>
    <x v="6"/>
  </r>
  <r>
    <d v="2019-09-09T00:00:00"/>
    <d v="2019-09-19T00:00:00"/>
    <n v="981"/>
    <x v="541"/>
    <s v="Helsinki"/>
    <x v="14"/>
    <s v="Uusimaa"/>
    <x v="0"/>
    <x v="2"/>
    <x v="1"/>
    <x v="1"/>
    <s v="Bookcases"/>
    <s v="Bush Floating Shelf Set, Metal"/>
    <n v="0"/>
    <n v="0"/>
    <n v="0"/>
    <n v="2"/>
    <x v="6"/>
  </r>
  <r>
    <d v="2019-09-10T00:00:00"/>
    <d v="2019-09-19T00:00:00"/>
    <n v="982"/>
    <x v="363"/>
    <s v="Cergy"/>
    <x v="2"/>
    <s v="Ile-de-France"/>
    <x v="1"/>
    <x v="1"/>
    <x v="1"/>
    <x v="1"/>
    <s v="Furnishings"/>
    <s v="Deflect-O Clock, Durable"/>
    <n v="0"/>
    <n v="0"/>
    <n v="0"/>
    <n v="9"/>
    <x v="6"/>
  </r>
  <r>
    <d v="2019-09-10T00:00:00"/>
    <d v="2019-09-19T00:00:00"/>
    <n v="982"/>
    <x v="759"/>
    <s v="Breda"/>
    <x v="7"/>
    <s v="North Brabant"/>
    <x v="1"/>
    <x v="0"/>
    <x v="0"/>
    <x v="1"/>
    <s v="Bookcases"/>
    <s v="Safco Classic Bookcase, Pine"/>
    <n v="0"/>
    <n v="0"/>
    <n v="0"/>
    <n v="1"/>
    <x v="6"/>
  </r>
  <r>
    <d v="2019-09-11T00:00:00"/>
    <d v="2019-09-19T00:00:00"/>
    <n v="983"/>
    <x v="320"/>
    <s v="Vicenza"/>
    <x v="3"/>
    <s v="Veneto"/>
    <x v="2"/>
    <x v="2"/>
    <x v="0"/>
    <x v="0"/>
    <s v="Envelopes"/>
    <s v="Cameo Interoffice Envelope, with clear poly window"/>
    <n v="2.2400000000000002"/>
    <n v="1.6800000000000002"/>
    <n v="0.56000000000000005"/>
    <n v="5"/>
    <x v="6"/>
  </r>
  <r>
    <d v="2019-09-12T00:00:00"/>
    <d v="2019-09-19T00:00:00"/>
    <n v="984"/>
    <x v="512"/>
    <s v="Bilbao"/>
    <x v="6"/>
    <s v="Basque Country"/>
    <x v="2"/>
    <x v="2"/>
    <x v="1"/>
    <x v="0"/>
    <s v="Binders"/>
    <s v="Cardinal Hole Reinforcements, Durable"/>
    <n v="22.66"/>
    <n v="16.995000000000001"/>
    <n v="5.6649999999999991"/>
    <n v="3"/>
    <x v="6"/>
  </r>
  <r>
    <d v="2019-09-09T00:00:00"/>
    <d v="2019-09-19T00:00:00"/>
    <n v="981"/>
    <x v="758"/>
    <s v="Lanester"/>
    <x v="2"/>
    <s v="Brittany"/>
    <x v="1"/>
    <x v="0"/>
    <x v="0"/>
    <x v="0"/>
    <s v="Envelopes"/>
    <s v="Kraft Peel and Seal, with clear poly window"/>
    <n v="47653.81"/>
    <n v="35740.357499999998"/>
    <n v="11913.452499999999"/>
    <n v="3"/>
    <x v="6"/>
  </r>
  <r>
    <d v="2019-09-09T00:00:00"/>
    <d v="2019-09-19T00:00:00"/>
    <n v="981"/>
    <x v="541"/>
    <s v="Helsinki"/>
    <x v="14"/>
    <s v="Uusimaa"/>
    <x v="0"/>
    <x v="2"/>
    <x v="1"/>
    <x v="1"/>
    <s v="Bookcases"/>
    <s v="Bush Floating Shelf Set, Metal"/>
    <n v="0"/>
    <n v="0"/>
    <n v="0"/>
    <n v="2"/>
    <x v="6"/>
  </r>
  <r>
    <d v="2019-09-10T00:00:00"/>
    <d v="2019-09-19T00:00:00"/>
    <n v="982"/>
    <x v="363"/>
    <s v="Cergy"/>
    <x v="2"/>
    <s v="Ile-de-France"/>
    <x v="1"/>
    <x v="1"/>
    <x v="1"/>
    <x v="1"/>
    <s v="Furnishings"/>
    <s v="Deflect-O Clock, Durable"/>
    <n v="0"/>
    <n v="0"/>
    <n v="0"/>
    <n v="9"/>
    <x v="6"/>
  </r>
  <r>
    <d v="2019-09-10T00:00:00"/>
    <d v="2019-09-19T00:00:00"/>
    <n v="982"/>
    <x v="759"/>
    <s v="Breda"/>
    <x v="7"/>
    <s v="North Brabant"/>
    <x v="1"/>
    <x v="0"/>
    <x v="0"/>
    <x v="1"/>
    <s v="Bookcases"/>
    <s v="Safco Classic Bookcase, Pine"/>
    <n v="0"/>
    <n v="0"/>
    <n v="0"/>
    <n v="1"/>
    <x v="6"/>
  </r>
  <r>
    <d v="2019-09-11T00:00:00"/>
    <d v="2019-09-19T00:00:00"/>
    <n v="983"/>
    <x v="320"/>
    <s v="Vicenza"/>
    <x v="3"/>
    <s v="Veneto"/>
    <x v="2"/>
    <x v="2"/>
    <x v="0"/>
    <x v="0"/>
    <s v="Envelopes"/>
    <s v="Cameo Interoffice Envelope, with clear poly window"/>
    <n v="2.2400000000000002"/>
    <n v="1.6800000000000002"/>
    <n v="0.56000000000000005"/>
    <n v="5"/>
    <x v="6"/>
  </r>
  <r>
    <d v="2019-09-12T00:00:00"/>
    <d v="2019-09-19T00:00:00"/>
    <n v="984"/>
    <x v="512"/>
    <s v="Bilbao"/>
    <x v="6"/>
    <s v="Basque Country"/>
    <x v="2"/>
    <x v="2"/>
    <x v="1"/>
    <x v="0"/>
    <s v="Binders"/>
    <s v="Cardinal Hole Reinforcements, Durable"/>
    <n v="22.66"/>
    <n v="16.995000000000001"/>
    <n v="5.6649999999999991"/>
    <n v="3"/>
    <x v="6"/>
  </r>
  <r>
    <d v="2019-09-10T00:00:00"/>
    <d v="2019-09-20T00:00:00"/>
    <n v="982"/>
    <x v="140"/>
    <s v="Murcia"/>
    <x v="6"/>
    <s v="Murcia"/>
    <x v="2"/>
    <x v="1"/>
    <x v="1"/>
    <x v="2"/>
    <s v="Accessories"/>
    <s v="Logitech Keyboard, Erganomic"/>
    <n v="78155.98"/>
    <n v="58616.985000000001"/>
    <n v="19538.994999999995"/>
    <n v="9"/>
    <x v="6"/>
  </r>
  <r>
    <d v="2019-09-11T00:00:00"/>
    <d v="2019-09-20T00:00:00"/>
    <n v="983"/>
    <x v="396"/>
    <s v="Faenza"/>
    <x v="3"/>
    <s v="Emilia-Romagna"/>
    <x v="2"/>
    <x v="1"/>
    <x v="2"/>
    <x v="0"/>
    <s v="Binders"/>
    <s v="Ibico Binding Machine, Recycled"/>
    <n v="253561.31"/>
    <n v="190170.98249999998"/>
    <n v="63390.327500000014"/>
    <n v="1"/>
    <x v="6"/>
  </r>
  <r>
    <d v="2019-09-13T00:00:00"/>
    <d v="2019-09-20T00:00:00"/>
    <n v="985"/>
    <x v="488"/>
    <s v="Munster"/>
    <x v="5"/>
    <s v="Lower Saxony"/>
    <x v="1"/>
    <x v="0"/>
    <x v="1"/>
    <x v="0"/>
    <s v="Art"/>
    <s v="Binney &amp; Smith Pencil Sharpener, Fluorescent"/>
    <n v="8279.7000000000007"/>
    <n v="6209.7750000000005"/>
    <n v="2069.9250000000002"/>
    <n v="3"/>
    <x v="6"/>
  </r>
  <r>
    <d v="2019-09-14T00:00:00"/>
    <d v="2019-09-20T00:00:00"/>
    <n v="986"/>
    <x v="400"/>
    <s v="Solihull"/>
    <x v="1"/>
    <s v="England"/>
    <x v="0"/>
    <x v="0"/>
    <x v="0"/>
    <x v="0"/>
    <s v="Storage"/>
    <s v="Rogers Shelving, Wire Frame"/>
    <n v="37934.21"/>
    <n v="28450.657500000001"/>
    <n v="9483.552499999998"/>
    <n v="7"/>
    <x v="6"/>
  </r>
  <r>
    <d v="2019-09-10T00:00:00"/>
    <d v="2019-09-20T00:00:00"/>
    <n v="982"/>
    <x v="140"/>
    <s v="Murcia"/>
    <x v="6"/>
    <s v="Murcia"/>
    <x v="2"/>
    <x v="1"/>
    <x v="1"/>
    <x v="2"/>
    <s v="Accessories"/>
    <s v="Logitech Keyboard, Erganomic"/>
    <n v="78155.98"/>
    <n v="58616.985000000001"/>
    <n v="19538.994999999995"/>
    <n v="9"/>
    <x v="6"/>
  </r>
  <r>
    <d v="2019-09-11T00:00:00"/>
    <d v="2019-09-20T00:00:00"/>
    <n v="983"/>
    <x v="396"/>
    <s v="Faenza"/>
    <x v="3"/>
    <s v="Emilia-Romagna"/>
    <x v="2"/>
    <x v="1"/>
    <x v="2"/>
    <x v="0"/>
    <s v="Binders"/>
    <s v="Ibico Binding Machine, Recycled"/>
    <n v="253561.31"/>
    <n v="190170.98249999998"/>
    <n v="63390.327500000014"/>
    <n v="1"/>
    <x v="6"/>
  </r>
  <r>
    <d v="2019-09-13T00:00:00"/>
    <d v="2019-09-20T00:00:00"/>
    <n v="985"/>
    <x v="488"/>
    <s v="Munster"/>
    <x v="5"/>
    <s v="Lower Saxony"/>
    <x v="1"/>
    <x v="0"/>
    <x v="1"/>
    <x v="0"/>
    <s v="Art"/>
    <s v="Binney &amp; Smith Pencil Sharpener, Fluorescent"/>
    <n v="8279.7000000000007"/>
    <n v="6209.7750000000005"/>
    <n v="2069.9250000000002"/>
    <n v="3"/>
    <x v="6"/>
  </r>
  <r>
    <d v="2019-09-14T00:00:00"/>
    <d v="2019-09-20T00:00:00"/>
    <n v="986"/>
    <x v="400"/>
    <s v="Solihull"/>
    <x v="1"/>
    <s v="England"/>
    <x v="0"/>
    <x v="0"/>
    <x v="0"/>
    <x v="0"/>
    <s v="Storage"/>
    <s v="Rogers Shelving, Wire Frame"/>
    <n v="37934.21"/>
    <n v="28450.657500000001"/>
    <n v="9483.552499999998"/>
    <n v="7"/>
    <x v="6"/>
  </r>
  <r>
    <d v="2019-09-11T00:00:00"/>
    <d v="2019-09-21T00:00:00"/>
    <n v="983"/>
    <x v="760"/>
    <s v="London"/>
    <x v="1"/>
    <s v="England"/>
    <x v="0"/>
    <x v="2"/>
    <x v="0"/>
    <x v="1"/>
    <s v="Chairs"/>
    <s v="Harbour Creations Steel Folding Chair, Set of Two"/>
    <n v="763166.3"/>
    <n v="572374.72500000009"/>
    <n v="190791.57499999995"/>
    <n v="2"/>
    <x v="6"/>
  </r>
  <r>
    <d v="2019-09-14T00:00:00"/>
    <d v="2019-09-21T00:00:00"/>
    <n v="986"/>
    <x v="450"/>
    <s v="Pamplona"/>
    <x v="6"/>
    <s v="Navarra"/>
    <x v="2"/>
    <x v="1"/>
    <x v="2"/>
    <x v="1"/>
    <s v="Chairs"/>
    <s v="Office Star Steel Folding Chair, Black"/>
    <n v="559726"/>
    <n v="419794.5"/>
    <n v="139931.5"/>
    <n v="10"/>
    <x v="6"/>
  </r>
  <r>
    <d v="2019-09-15T00:00:00"/>
    <d v="2019-09-21T00:00:00"/>
    <n v="987"/>
    <x v="206"/>
    <s v="Frankfurt"/>
    <x v="5"/>
    <s v="Hesse"/>
    <x v="1"/>
    <x v="1"/>
    <x v="1"/>
    <x v="2"/>
    <s v="Accessories"/>
    <s v="Belkin Mouse, USB"/>
    <n v="243846.65"/>
    <n v="182884.98749999999"/>
    <n v="60961.662500000006"/>
    <n v="2"/>
    <x v="6"/>
  </r>
  <r>
    <d v="2019-09-11T00:00:00"/>
    <d v="2019-09-21T00:00:00"/>
    <n v="983"/>
    <x v="760"/>
    <s v="London"/>
    <x v="1"/>
    <s v="England"/>
    <x v="0"/>
    <x v="2"/>
    <x v="0"/>
    <x v="1"/>
    <s v="Chairs"/>
    <s v="Harbour Creations Steel Folding Chair, Set of Two"/>
    <n v="763166.3"/>
    <n v="572374.72500000009"/>
    <n v="190791.57499999995"/>
    <n v="2"/>
    <x v="6"/>
  </r>
  <r>
    <d v="2019-09-14T00:00:00"/>
    <d v="2019-09-21T00:00:00"/>
    <n v="986"/>
    <x v="450"/>
    <s v="Pamplona"/>
    <x v="6"/>
    <s v="Navarra"/>
    <x v="2"/>
    <x v="1"/>
    <x v="2"/>
    <x v="1"/>
    <s v="Chairs"/>
    <s v="Office Star Steel Folding Chair, Black"/>
    <n v="559726"/>
    <n v="419794.5"/>
    <n v="139931.5"/>
    <n v="10"/>
    <x v="6"/>
  </r>
  <r>
    <d v="2019-09-15T00:00:00"/>
    <d v="2019-09-21T00:00:00"/>
    <n v="987"/>
    <x v="206"/>
    <s v="Frankfurt"/>
    <x v="5"/>
    <s v="Hesse"/>
    <x v="1"/>
    <x v="1"/>
    <x v="1"/>
    <x v="2"/>
    <s v="Accessories"/>
    <s v="Belkin Mouse, USB"/>
    <n v="243846.65"/>
    <n v="182884.98749999999"/>
    <n v="60961.662500000006"/>
    <n v="2"/>
    <x v="6"/>
  </r>
  <r>
    <d v="2019-09-12T00:00:00"/>
    <d v="2019-09-22T00:00:00"/>
    <n v="984"/>
    <x v="678"/>
    <s v="Bremen"/>
    <x v="5"/>
    <s v="Bremen"/>
    <x v="1"/>
    <x v="2"/>
    <x v="2"/>
    <x v="1"/>
    <s v="Bookcases"/>
    <s v="Ikea Library with Doors, Traditional"/>
    <n v="1590.35"/>
    <n v="1192.7624999999998"/>
    <n v="397.58750000000009"/>
    <n v="2"/>
    <x v="6"/>
  </r>
  <r>
    <d v="2019-09-16T00:00:00"/>
    <d v="2019-09-22T00:00:00"/>
    <n v="988"/>
    <x v="32"/>
    <s v="Duisburg"/>
    <x v="5"/>
    <s v="North Rhine-Westphalia"/>
    <x v="1"/>
    <x v="1"/>
    <x v="2"/>
    <x v="1"/>
    <s v="Bookcases"/>
    <s v="Bush Corner Shelving, Mobile"/>
    <n v="1248148.1399999999"/>
    <n v="936111.10499999998"/>
    <n v="312037.03499999992"/>
    <n v="2"/>
    <x v="6"/>
  </r>
  <r>
    <d v="2019-09-16T00:00:00"/>
    <d v="2019-09-22T00:00:00"/>
    <n v="988"/>
    <x v="723"/>
    <s v="Valencia"/>
    <x v="6"/>
    <s v="Valenciana"/>
    <x v="2"/>
    <x v="2"/>
    <x v="2"/>
    <x v="0"/>
    <s v="Supplies"/>
    <s v="Elite Box Cutter, Easy Grip"/>
    <n v="765040.65"/>
    <n v="573780.48750000005"/>
    <n v="191260.16249999998"/>
    <n v="3"/>
    <x v="6"/>
  </r>
  <r>
    <d v="2019-09-17T00:00:00"/>
    <d v="2019-09-22T00:00:00"/>
    <n v="989"/>
    <x v="466"/>
    <s v="Las Rozas de Madrid"/>
    <x v="6"/>
    <s v="Madrid"/>
    <x v="2"/>
    <x v="0"/>
    <x v="1"/>
    <x v="0"/>
    <s v="Binders"/>
    <s v="Avery Binder, Clear"/>
    <n v="71522.039999999994"/>
    <n v="53641.53"/>
    <n v="17880.509999999995"/>
    <n v="5"/>
    <x v="6"/>
  </r>
  <r>
    <d v="2019-09-12T00:00:00"/>
    <d v="2019-09-22T00:00:00"/>
    <n v="984"/>
    <x v="678"/>
    <s v="Bremen"/>
    <x v="5"/>
    <s v="Bremen"/>
    <x v="1"/>
    <x v="2"/>
    <x v="2"/>
    <x v="1"/>
    <s v="Bookcases"/>
    <s v="Ikea Library with Doors, Traditional"/>
    <n v="1590.35"/>
    <n v="1192.7624999999998"/>
    <n v="397.58750000000009"/>
    <n v="2"/>
    <x v="6"/>
  </r>
  <r>
    <d v="2019-09-16T00:00:00"/>
    <d v="2019-09-22T00:00:00"/>
    <n v="988"/>
    <x v="32"/>
    <s v="Duisburg"/>
    <x v="5"/>
    <s v="North Rhine-Westphalia"/>
    <x v="1"/>
    <x v="1"/>
    <x v="2"/>
    <x v="1"/>
    <s v="Bookcases"/>
    <s v="Bush Corner Shelving, Mobile"/>
    <n v="1248148.1399999999"/>
    <n v="936111.10499999998"/>
    <n v="312037.03499999992"/>
    <n v="2"/>
    <x v="6"/>
  </r>
  <r>
    <d v="2019-09-16T00:00:00"/>
    <d v="2019-09-22T00:00:00"/>
    <n v="988"/>
    <x v="723"/>
    <s v="Valencia"/>
    <x v="6"/>
    <s v="Valenciana"/>
    <x v="2"/>
    <x v="2"/>
    <x v="2"/>
    <x v="0"/>
    <s v="Supplies"/>
    <s v="Elite Box Cutter, Easy Grip"/>
    <n v="765040.65"/>
    <n v="573780.48750000005"/>
    <n v="191260.16249999998"/>
    <n v="3"/>
    <x v="6"/>
  </r>
  <r>
    <d v="2019-09-17T00:00:00"/>
    <d v="2019-09-22T00:00:00"/>
    <n v="989"/>
    <x v="466"/>
    <s v="Las Rozas de Madrid"/>
    <x v="6"/>
    <s v="Madrid"/>
    <x v="2"/>
    <x v="0"/>
    <x v="1"/>
    <x v="0"/>
    <s v="Binders"/>
    <s v="Avery Binder, Clear"/>
    <n v="71522.039999999994"/>
    <n v="53641.53"/>
    <n v="17880.509999999995"/>
    <n v="5"/>
    <x v="6"/>
  </r>
  <r>
    <d v="2019-09-14T00:00:00"/>
    <d v="2019-09-23T00:00:00"/>
    <n v="986"/>
    <x v="2"/>
    <s v="Venice"/>
    <x v="3"/>
    <s v="Veneto"/>
    <x v="2"/>
    <x v="1"/>
    <x v="1"/>
    <x v="0"/>
    <s v="Binders"/>
    <s v="Avery Binder Covers, Economy"/>
    <n v="178623.97"/>
    <n v="133967.97750000001"/>
    <n v="44655.992499999993"/>
    <n v="3"/>
    <x v="6"/>
  </r>
  <r>
    <d v="2019-09-14T00:00:00"/>
    <d v="2019-09-23T00:00:00"/>
    <n v="986"/>
    <x v="2"/>
    <s v="Venice"/>
    <x v="3"/>
    <s v="Veneto"/>
    <x v="2"/>
    <x v="1"/>
    <x v="1"/>
    <x v="0"/>
    <s v="Binders"/>
    <s v="Avery Binder Covers, Economy"/>
    <n v="178623.97"/>
    <n v="133967.97750000001"/>
    <n v="44655.992499999993"/>
    <n v="3"/>
    <x v="6"/>
  </r>
  <r>
    <d v="2019-09-14T00:00:00"/>
    <d v="2019-09-24T00:00:00"/>
    <n v="986"/>
    <x v="276"/>
    <s v="Vienna"/>
    <x v="4"/>
    <s v="Vienna"/>
    <x v="1"/>
    <x v="1"/>
    <x v="1"/>
    <x v="0"/>
    <s v="Art"/>
    <s v="Binney &amp; Smith Canvas, Easy-Erase"/>
    <n v="4357.66"/>
    <n v="3268.2449999999999"/>
    <n v="1089.415"/>
    <n v="5"/>
    <x v="6"/>
  </r>
  <r>
    <d v="2019-09-16T00:00:00"/>
    <d v="2019-09-24T00:00:00"/>
    <n v="988"/>
    <x v="281"/>
    <s v="Villemomble"/>
    <x v="2"/>
    <s v="Ile-de-France"/>
    <x v="1"/>
    <x v="0"/>
    <x v="1"/>
    <x v="1"/>
    <s v="Furnishings"/>
    <s v="Tenex Stacking Tray, Erganomic"/>
    <n v="1146.06"/>
    <n v="859.54499999999996"/>
    <n v="286.51499999999999"/>
    <n v="1"/>
    <x v="6"/>
  </r>
  <r>
    <d v="2019-09-17T00:00:00"/>
    <d v="2019-09-24T00:00:00"/>
    <n v="989"/>
    <x v="245"/>
    <s v="Reims"/>
    <x v="2"/>
    <s v="Alsace-Champagne-Ardenne-Lorraine"/>
    <x v="1"/>
    <x v="1"/>
    <x v="1"/>
    <x v="1"/>
    <s v="Furnishings"/>
    <s v="Advantus Stacking Tray, Erganomic"/>
    <n v="1199.47"/>
    <n v="899.60249999999996"/>
    <n v="299.86750000000006"/>
    <n v="3"/>
    <x v="6"/>
  </r>
  <r>
    <d v="2019-09-19T00:00:00"/>
    <d v="2019-09-24T00:00:00"/>
    <n v="991"/>
    <x v="203"/>
    <s v="Paris"/>
    <x v="2"/>
    <s v="Ile-de-France"/>
    <x v="1"/>
    <x v="1"/>
    <x v="0"/>
    <x v="0"/>
    <s v="Labels"/>
    <s v="Smead Removable Labels, Adjustable"/>
    <n v="0.01"/>
    <n v="7.4999999999999997E-3"/>
    <n v="2.5000000000000005E-3"/>
    <n v="5"/>
    <x v="6"/>
  </r>
  <r>
    <d v="2019-09-14T00:00:00"/>
    <d v="2019-09-24T00:00:00"/>
    <n v="986"/>
    <x v="276"/>
    <s v="Vienna"/>
    <x v="4"/>
    <s v="Vienna"/>
    <x v="1"/>
    <x v="1"/>
    <x v="1"/>
    <x v="0"/>
    <s v="Art"/>
    <s v="Binney &amp; Smith Canvas, Easy-Erase"/>
    <n v="4357.66"/>
    <n v="3268.2449999999999"/>
    <n v="1089.415"/>
    <n v="5"/>
    <x v="6"/>
  </r>
  <r>
    <d v="2019-09-16T00:00:00"/>
    <d v="2019-09-24T00:00:00"/>
    <n v="988"/>
    <x v="281"/>
    <s v="Villemomble"/>
    <x v="2"/>
    <s v="Ile-de-France"/>
    <x v="1"/>
    <x v="0"/>
    <x v="1"/>
    <x v="1"/>
    <s v="Furnishings"/>
    <s v="Tenex Stacking Tray, Erganomic"/>
    <n v="1146.06"/>
    <n v="859.54499999999996"/>
    <n v="286.51499999999999"/>
    <n v="1"/>
    <x v="6"/>
  </r>
  <r>
    <d v="2019-09-17T00:00:00"/>
    <d v="2019-09-24T00:00:00"/>
    <n v="989"/>
    <x v="245"/>
    <s v="Reims"/>
    <x v="2"/>
    <s v="Alsace-Champagne-Ardenne-Lorraine"/>
    <x v="1"/>
    <x v="1"/>
    <x v="1"/>
    <x v="1"/>
    <s v="Furnishings"/>
    <s v="Advantus Stacking Tray, Erganomic"/>
    <n v="1199.47"/>
    <n v="899.60249999999996"/>
    <n v="299.86750000000006"/>
    <n v="3"/>
    <x v="6"/>
  </r>
  <r>
    <d v="2019-09-19T00:00:00"/>
    <d v="2019-09-24T00:00:00"/>
    <n v="991"/>
    <x v="203"/>
    <s v="Paris"/>
    <x v="2"/>
    <s v="Ile-de-France"/>
    <x v="1"/>
    <x v="1"/>
    <x v="0"/>
    <x v="0"/>
    <s v="Labels"/>
    <s v="Smead Removable Labels, Adjustable"/>
    <n v="0.01"/>
    <n v="7.4999999999999997E-3"/>
    <n v="2.5000000000000005E-3"/>
    <n v="5"/>
    <x v="6"/>
  </r>
  <r>
    <d v="2019-09-16T00:00:00"/>
    <d v="2019-09-25T00:00:00"/>
    <n v="988"/>
    <x v="535"/>
    <s v="Arnhem"/>
    <x v="7"/>
    <s v="Gelderland"/>
    <x v="1"/>
    <x v="1"/>
    <x v="1"/>
    <x v="0"/>
    <s v="Supplies"/>
    <s v="Stiletto Trimmer, High Speed"/>
    <n v="105.61"/>
    <n v="79.207499999999996"/>
    <n v="26.402500000000003"/>
    <n v="9"/>
    <x v="6"/>
  </r>
  <r>
    <d v="2019-09-19T00:00:00"/>
    <d v="2019-09-25T00:00:00"/>
    <n v="991"/>
    <x v="499"/>
    <s v="Vila Nova de Gaia"/>
    <x v="10"/>
    <s v="Porto"/>
    <x v="2"/>
    <x v="1"/>
    <x v="1"/>
    <x v="0"/>
    <s v="Storage"/>
    <s v="Smead Shelving, Single Width"/>
    <n v="454.33"/>
    <n v="340.7475"/>
    <n v="113.58249999999998"/>
    <n v="3"/>
    <x v="6"/>
  </r>
  <r>
    <d v="2019-09-19T00:00:00"/>
    <d v="2019-09-25T00:00:00"/>
    <n v="991"/>
    <x v="366"/>
    <s v="Naples"/>
    <x v="3"/>
    <s v="Campania"/>
    <x v="2"/>
    <x v="1"/>
    <x v="0"/>
    <x v="0"/>
    <s v="Storage"/>
    <s v="Rogers Box, Industrial"/>
    <n v="0.01"/>
    <n v="7.4999999999999997E-3"/>
    <n v="2.5000000000000005E-3"/>
    <n v="5"/>
    <x v="6"/>
  </r>
  <r>
    <d v="2019-09-20T00:00:00"/>
    <d v="2019-09-25T00:00:00"/>
    <n v="992"/>
    <x v="514"/>
    <s v="Dublin"/>
    <x v="13"/>
    <s v="Dublin"/>
    <x v="0"/>
    <x v="1"/>
    <x v="0"/>
    <x v="1"/>
    <s v="Chairs"/>
    <s v="SAFCO Bag Chairs, Black"/>
    <n v="0.02"/>
    <n v="1.4999999999999999E-2"/>
    <n v="5.000000000000001E-3"/>
    <n v="5"/>
    <x v="6"/>
  </r>
  <r>
    <d v="2019-09-16T00:00:00"/>
    <d v="2019-09-25T00:00:00"/>
    <n v="988"/>
    <x v="535"/>
    <s v="Arnhem"/>
    <x v="7"/>
    <s v="Gelderland"/>
    <x v="1"/>
    <x v="1"/>
    <x v="1"/>
    <x v="0"/>
    <s v="Supplies"/>
    <s v="Stiletto Trimmer, High Speed"/>
    <n v="105.61"/>
    <n v="79.207499999999996"/>
    <n v="26.402500000000003"/>
    <n v="9"/>
    <x v="6"/>
  </r>
  <r>
    <d v="2019-09-19T00:00:00"/>
    <d v="2019-09-25T00:00:00"/>
    <n v="991"/>
    <x v="499"/>
    <s v="Vila Nova de Gaia"/>
    <x v="10"/>
    <s v="Porto"/>
    <x v="2"/>
    <x v="1"/>
    <x v="1"/>
    <x v="0"/>
    <s v="Storage"/>
    <s v="Smead Shelving, Single Width"/>
    <n v="454.33"/>
    <n v="340.7475"/>
    <n v="113.58249999999998"/>
    <n v="3"/>
    <x v="6"/>
  </r>
  <r>
    <d v="2019-09-19T00:00:00"/>
    <d v="2019-09-25T00:00:00"/>
    <n v="991"/>
    <x v="366"/>
    <s v="Naples"/>
    <x v="3"/>
    <s v="Campania"/>
    <x v="2"/>
    <x v="1"/>
    <x v="0"/>
    <x v="0"/>
    <s v="Storage"/>
    <s v="Rogers Box, Industrial"/>
    <n v="0.01"/>
    <n v="7.4999999999999997E-3"/>
    <n v="2.5000000000000005E-3"/>
    <n v="5"/>
    <x v="6"/>
  </r>
  <r>
    <d v="2019-09-20T00:00:00"/>
    <d v="2019-09-25T00:00:00"/>
    <n v="992"/>
    <x v="514"/>
    <s v="Dublin"/>
    <x v="13"/>
    <s v="Dublin"/>
    <x v="0"/>
    <x v="1"/>
    <x v="0"/>
    <x v="1"/>
    <s v="Chairs"/>
    <s v="SAFCO Bag Chairs, Black"/>
    <n v="0.02"/>
    <n v="1.4999999999999999E-2"/>
    <n v="5.000000000000001E-3"/>
    <n v="5"/>
    <x v="6"/>
  </r>
  <r>
    <d v="2019-09-16T00:00:00"/>
    <d v="2019-09-26T00:00:00"/>
    <n v="988"/>
    <x v="729"/>
    <s v="Lincoln"/>
    <x v="1"/>
    <s v="England"/>
    <x v="0"/>
    <x v="2"/>
    <x v="1"/>
    <x v="2"/>
    <s v="Machines"/>
    <s v="Epson Card Printer, Wireless"/>
    <n v="205.57"/>
    <n v="154.17750000000001"/>
    <n v="51.392499999999984"/>
    <n v="3"/>
    <x v="6"/>
  </r>
  <r>
    <d v="2019-09-16T00:00:00"/>
    <d v="2019-09-26T00:00:00"/>
    <n v="988"/>
    <x v="575"/>
    <s v="Harlow"/>
    <x v="1"/>
    <s v="England"/>
    <x v="0"/>
    <x v="2"/>
    <x v="1"/>
    <x v="0"/>
    <s v="Envelopes"/>
    <s v="Cameo Business Envelopes, Recycled"/>
    <n v="15967.13"/>
    <n v="11975.3475"/>
    <n v="3991.7824999999993"/>
    <n v="4"/>
    <x v="6"/>
  </r>
  <r>
    <d v="2019-09-17T00:00:00"/>
    <d v="2019-09-26T00:00:00"/>
    <n v="989"/>
    <x v="256"/>
    <s v="London"/>
    <x v="1"/>
    <s v="England"/>
    <x v="0"/>
    <x v="0"/>
    <x v="1"/>
    <x v="0"/>
    <s v="Storage"/>
    <s v="Smead File Cart, Industrial"/>
    <n v="0.24"/>
    <n v="0.18"/>
    <n v="0.06"/>
    <n v="4"/>
    <x v="6"/>
  </r>
  <r>
    <d v="2019-09-18T00:00:00"/>
    <d v="2019-09-26T00:00:00"/>
    <n v="990"/>
    <x v="489"/>
    <s v="Munich"/>
    <x v="5"/>
    <s v="Bavaria"/>
    <x v="1"/>
    <x v="2"/>
    <x v="1"/>
    <x v="2"/>
    <s v="Machines"/>
    <s v="StarTech Phone, Red"/>
    <n v="1.1399999999999999"/>
    <n v="0.85499999999999998"/>
    <n v="0.28499999999999992"/>
    <n v="3"/>
    <x v="6"/>
  </r>
  <r>
    <d v="2019-09-18T00:00:00"/>
    <d v="2019-09-26T00:00:00"/>
    <n v="990"/>
    <x v="566"/>
    <s v="Paris"/>
    <x v="2"/>
    <s v="Ile-de-France"/>
    <x v="1"/>
    <x v="2"/>
    <x v="1"/>
    <x v="0"/>
    <s v="Envelopes"/>
    <s v="GlobeWeis Manila Envelope, with clear poly window"/>
    <n v="0"/>
    <n v="0"/>
    <n v="0"/>
    <n v="4"/>
    <x v="6"/>
  </r>
  <r>
    <d v="2019-09-20T00:00:00"/>
    <d v="2019-09-26T00:00:00"/>
    <n v="992"/>
    <x v="360"/>
    <s v="Dortmund"/>
    <x v="5"/>
    <s v="North Rhine-Westphalia"/>
    <x v="1"/>
    <x v="1"/>
    <x v="3"/>
    <x v="1"/>
    <s v="Bookcases"/>
    <s v="Ikea Corner Shelving, Traditional"/>
    <n v="3824.34"/>
    <n v="2868.2550000000001"/>
    <n v="956.08500000000004"/>
    <n v="2"/>
    <x v="6"/>
  </r>
  <r>
    <d v="2019-09-21T00:00:00"/>
    <d v="2019-09-26T00:00:00"/>
    <n v="993"/>
    <x v="43"/>
    <s v="Toulouse"/>
    <x v="2"/>
    <s v="Languedoc-Roussillon-Midi-Pyrénées"/>
    <x v="1"/>
    <x v="2"/>
    <x v="1"/>
    <x v="0"/>
    <s v="Binders"/>
    <s v="Acco 3-Hole Punch, Clear"/>
    <n v="905.59"/>
    <n v="679.1925"/>
    <n v="226.39750000000004"/>
    <n v="3"/>
    <x v="6"/>
  </r>
  <r>
    <d v="2019-09-16T00:00:00"/>
    <d v="2019-09-26T00:00:00"/>
    <n v="988"/>
    <x v="729"/>
    <s v="Lincoln"/>
    <x v="1"/>
    <s v="England"/>
    <x v="0"/>
    <x v="2"/>
    <x v="1"/>
    <x v="2"/>
    <s v="Machines"/>
    <s v="Epson Card Printer, Wireless"/>
    <n v="205.57"/>
    <n v="154.17750000000001"/>
    <n v="51.392499999999984"/>
    <n v="3"/>
    <x v="6"/>
  </r>
  <r>
    <d v="2019-09-16T00:00:00"/>
    <d v="2019-09-26T00:00:00"/>
    <n v="988"/>
    <x v="575"/>
    <s v="Harlow"/>
    <x v="1"/>
    <s v="England"/>
    <x v="0"/>
    <x v="2"/>
    <x v="1"/>
    <x v="0"/>
    <s v="Envelopes"/>
    <s v="Cameo Business Envelopes, Recycled"/>
    <n v="15967.13"/>
    <n v="11975.3475"/>
    <n v="3991.7824999999993"/>
    <n v="4"/>
    <x v="6"/>
  </r>
  <r>
    <d v="2019-09-17T00:00:00"/>
    <d v="2019-09-26T00:00:00"/>
    <n v="989"/>
    <x v="256"/>
    <s v="London"/>
    <x v="1"/>
    <s v="England"/>
    <x v="0"/>
    <x v="0"/>
    <x v="1"/>
    <x v="0"/>
    <s v="Storage"/>
    <s v="Smead File Cart, Industrial"/>
    <n v="0.24"/>
    <n v="0.18"/>
    <n v="0.06"/>
    <n v="4"/>
    <x v="6"/>
  </r>
  <r>
    <d v="2019-09-18T00:00:00"/>
    <d v="2019-09-26T00:00:00"/>
    <n v="990"/>
    <x v="489"/>
    <s v="Munich"/>
    <x v="5"/>
    <s v="Bavaria"/>
    <x v="1"/>
    <x v="2"/>
    <x v="1"/>
    <x v="2"/>
    <s v="Machines"/>
    <s v="StarTech Phone, Red"/>
    <n v="1.1399999999999999"/>
    <n v="0.85499999999999998"/>
    <n v="0.28499999999999992"/>
    <n v="3"/>
    <x v="6"/>
  </r>
  <r>
    <d v="2019-09-18T00:00:00"/>
    <d v="2019-09-26T00:00:00"/>
    <n v="990"/>
    <x v="566"/>
    <s v="Paris"/>
    <x v="2"/>
    <s v="Ile-de-France"/>
    <x v="1"/>
    <x v="2"/>
    <x v="1"/>
    <x v="0"/>
    <s v="Envelopes"/>
    <s v="GlobeWeis Manila Envelope, with clear poly window"/>
    <n v="0"/>
    <n v="0"/>
    <n v="0"/>
    <n v="4"/>
    <x v="6"/>
  </r>
  <r>
    <d v="2019-09-20T00:00:00"/>
    <d v="2019-09-26T00:00:00"/>
    <n v="992"/>
    <x v="360"/>
    <s v="Dortmund"/>
    <x v="5"/>
    <s v="North Rhine-Westphalia"/>
    <x v="1"/>
    <x v="1"/>
    <x v="3"/>
    <x v="1"/>
    <s v="Bookcases"/>
    <s v="Ikea Corner Shelving, Traditional"/>
    <n v="3824.34"/>
    <n v="2868.2550000000001"/>
    <n v="956.08500000000004"/>
    <n v="2"/>
    <x v="6"/>
  </r>
  <r>
    <d v="2019-09-21T00:00:00"/>
    <d v="2019-09-26T00:00:00"/>
    <n v="993"/>
    <x v="43"/>
    <s v="Toulouse"/>
    <x v="2"/>
    <s v="Languedoc-Roussillon-Midi-Pyrénées"/>
    <x v="1"/>
    <x v="2"/>
    <x v="1"/>
    <x v="0"/>
    <s v="Binders"/>
    <s v="Acco 3-Hole Punch, Clear"/>
    <n v="905.59"/>
    <n v="679.1925"/>
    <n v="226.39750000000004"/>
    <n v="3"/>
    <x v="6"/>
  </r>
  <r>
    <d v="2019-09-17T00:00:00"/>
    <d v="2019-09-27T00:00:00"/>
    <n v="989"/>
    <x v="344"/>
    <s v="Munster"/>
    <x v="5"/>
    <s v="Lower Saxony"/>
    <x v="1"/>
    <x v="0"/>
    <x v="2"/>
    <x v="1"/>
    <s v="Bookcases"/>
    <s v="Dania Floating Shelf Set, Mobile"/>
    <n v="10790.36"/>
    <n v="8092.77"/>
    <n v="2697.59"/>
    <n v="3"/>
    <x v="6"/>
  </r>
  <r>
    <d v="2019-09-17T00:00:00"/>
    <d v="2019-09-27T00:00:00"/>
    <n v="989"/>
    <x v="583"/>
    <s v="Valladolid"/>
    <x v="6"/>
    <s v="Castile and León"/>
    <x v="2"/>
    <x v="1"/>
    <x v="0"/>
    <x v="0"/>
    <s v="Art"/>
    <s v="Stanley Canvas, Water Color"/>
    <n v="83461.850000000006"/>
    <n v="62596.387500000004"/>
    <n v="20865.462500000001"/>
    <n v="3"/>
    <x v="6"/>
  </r>
  <r>
    <d v="2019-09-18T00:00:00"/>
    <d v="2019-09-27T00:00:00"/>
    <n v="990"/>
    <x v="624"/>
    <s v="Irun"/>
    <x v="6"/>
    <s v="Basque Country"/>
    <x v="2"/>
    <x v="1"/>
    <x v="1"/>
    <x v="0"/>
    <s v="Fasteners"/>
    <s v="Stockwell Clamps, 12 Pack"/>
    <n v="1516794.92"/>
    <n v="1137596.19"/>
    <n v="379198.73"/>
    <n v="1"/>
    <x v="6"/>
  </r>
  <r>
    <d v="2019-09-19T00:00:00"/>
    <d v="2019-09-27T00:00:00"/>
    <n v="991"/>
    <x v="572"/>
    <s v="Nottingham"/>
    <x v="1"/>
    <s v="England"/>
    <x v="0"/>
    <x v="1"/>
    <x v="0"/>
    <x v="0"/>
    <s v="Binders"/>
    <s v="Avery Index Tab, Economy"/>
    <n v="7.0000000000000007E-2"/>
    <n v="5.2500000000000005E-2"/>
    <n v="1.7500000000000002E-2"/>
    <n v="2"/>
    <x v="6"/>
  </r>
  <r>
    <d v="2019-09-20T00:00:00"/>
    <d v="2019-09-27T00:00:00"/>
    <n v="992"/>
    <x v="761"/>
    <s v="Haguenau"/>
    <x v="2"/>
    <s v="Alsace-Champagne-Ardenne-Lorraine"/>
    <x v="1"/>
    <x v="0"/>
    <x v="0"/>
    <x v="2"/>
    <s v="Phones"/>
    <s v="Motorola Speaker Phone, with Caller ID"/>
    <n v="887.64"/>
    <n v="665.73"/>
    <n v="221.90999999999997"/>
    <n v="3"/>
    <x v="6"/>
  </r>
  <r>
    <d v="2019-09-17T00:00:00"/>
    <d v="2019-09-27T00:00:00"/>
    <n v="989"/>
    <x v="344"/>
    <s v="Munster"/>
    <x v="5"/>
    <s v="Lower Saxony"/>
    <x v="1"/>
    <x v="0"/>
    <x v="2"/>
    <x v="1"/>
    <s v="Bookcases"/>
    <s v="Dania Floating Shelf Set, Mobile"/>
    <n v="10790.36"/>
    <n v="8092.77"/>
    <n v="2697.59"/>
    <n v="3"/>
    <x v="6"/>
  </r>
  <r>
    <d v="2019-09-17T00:00:00"/>
    <d v="2019-09-27T00:00:00"/>
    <n v="989"/>
    <x v="583"/>
    <s v="Valladolid"/>
    <x v="6"/>
    <s v="Castile and León"/>
    <x v="2"/>
    <x v="1"/>
    <x v="0"/>
    <x v="0"/>
    <s v="Art"/>
    <s v="Stanley Canvas, Water Color"/>
    <n v="83461.850000000006"/>
    <n v="62596.387500000004"/>
    <n v="20865.462500000001"/>
    <n v="3"/>
    <x v="6"/>
  </r>
  <r>
    <d v="2019-09-18T00:00:00"/>
    <d v="2019-09-27T00:00:00"/>
    <n v="990"/>
    <x v="624"/>
    <s v="Irun"/>
    <x v="6"/>
    <s v="Basque Country"/>
    <x v="2"/>
    <x v="1"/>
    <x v="1"/>
    <x v="0"/>
    <s v="Fasteners"/>
    <s v="Stockwell Clamps, 12 Pack"/>
    <n v="1516794.92"/>
    <n v="1137596.19"/>
    <n v="379198.73"/>
    <n v="1"/>
    <x v="6"/>
  </r>
  <r>
    <d v="2019-09-19T00:00:00"/>
    <d v="2019-09-27T00:00:00"/>
    <n v="991"/>
    <x v="572"/>
    <s v="Nottingham"/>
    <x v="1"/>
    <s v="England"/>
    <x v="0"/>
    <x v="1"/>
    <x v="0"/>
    <x v="0"/>
    <s v="Binders"/>
    <s v="Avery Index Tab, Economy"/>
    <n v="7.0000000000000007E-2"/>
    <n v="5.2500000000000005E-2"/>
    <n v="1.7500000000000002E-2"/>
    <n v="2"/>
    <x v="6"/>
  </r>
  <r>
    <d v="2019-09-20T00:00:00"/>
    <d v="2019-09-27T00:00:00"/>
    <n v="992"/>
    <x v="761"/>
    <s v="Haguenau"/>
    <x v="2"/>
    <s v="Alsace-Champagne-Ardenne-Lorraine"/>
    <x v="1"/>
    <x v="0"/>
    <x v="0"/>
    <x v="2"/>
    <s v="Phones"/>
    <s v="Motorola Speaker Phone, with Caller ID"/>
    <n v="887.64"/>
    <n v="665.73"/>
    <n v="221.90999999999997"/>
    <n v="3"/>
    <x v="6"/>
  </r>
  <r>
    <d v="2019-09-20T00:00:00"/>
    <d v="2019-09-28T00:00:00"/>
    <n v="992"/>
    <x v="540"/>
    <s v="Milan"/>
    <x v="3"/>
    <s v="Lombardy"/>
    <x v="2"/>
    <x v="1"/>
    <x v="1"/>
    <x v="0"/>
    <s v="Paper"/>
    <s v="Enermax Computer Printout Paper, Multicolor"/>
    <n v="17039.62"/>
    <n v="12779.715"/>
    <n v="4259.9049999999988"/>
    <n v="4"/>
    <x v="6"/>
  </r>
  <r>
    <d v="2019-09-20T00:00:00"/>
    <d v="2019-09-28T00:00:00"/>
    <n v="992"/>
    <x v="49"/>
    <s v="Berne"/>
    <x v="12"/>
    <s v="Bern"/>
    <x v="1"/>
    <x v="1"/>
    <x v="2"/>
    <x v="1"/>
    <s v="Chairs"/>
    <s v="Novimex Bag Chairs, Red"/>
    <n v="58704.57"/>
    <n v="44028.427499999998"/>
    <n v="14676.142500000002"/>
    <n v="3"/>
    <x v="6"/>
  </r>
  <r>
    <d v="2019-09-20T00:00:00"/>
    <d v="2019-09-28T00:00:00"/>
    <n v="992"/>
    <x v="111"/>
    <s v="Busto Arsizio"/>
    <x v="3"/>
    <s v="Lombardy"/>
    <x v="2"/>
    <x v="2"/>
    <x v="1"/>
    <x v="2"/>
    <s v="Accessories"/>
    <s v="Logitech Mouse, Programmable"/>
    <n v="3490.96"/>
    <n v="2618.2200000000003"/>
    <n v="872.73999999999978"/>
    <n v="4"/>
    <x v="6"/>
  </r>
  <r>
    <d v="2019-09-21T00:00:00"/>
    <d v="2019-09-28T00:00:00"/>
    <n v="993"/>
    <x v="95"/>
    <s v="Berlin"/>
    <x v="5"/>
    <s v="Berlin"/>
    <x v="1"/>
    <x v="1"/>
    <x v="1"/>
    <x v="1"/>
    <s v="Chairs"/>
    <s v="Harbour Creations Steel Folding Chair, Red"/>
    <n v="128.88999999999999"/>
    <n v="96.66749999999999"/>
    <n v="32.222499999999997"/>
    <n v="4"/>
    <x v="6"/>
  </r>
  <r>
    <d v="2019-09-23T00:00:00"/>
    <d v="2019-09-28T00:00:00"/>
    <n v="995"/>
    <x v="351"/>
    <s v="Milan"/>
    <x v="3"/>
    <s v="Lombardy"/>
    <x v="2"/>
    <x v="2"/>
    <x v="1"/>
    <x v="0"/>
    <s v="Labels"/>
    <s v="Smead Color Coded Labels, 5000 Label Set"/>
    <n v="0"/>
    <n v="0"/>
    <n v="0"/>
    <n v="2"/>
    <x v="6"/>
  </r>
  <r>
    <d v="2019-09-20T00:00:00"/>
    <d v="2019-09-28T00:00:00"/>
    <n v="992"/>
    <x v="540"/>
    <s v="Milan"/>
    <x v="3"/>
    <s v="Lombardy"/>
    <x v="2"/>
    <x v="1"/>
    <x v="1"/>
    <x v="0"/>
    <s v="Paper"/>
    <s v="Enermax Computer Printout Paper, Multicolor"/>
    <n v="17039.62"/>
    <n v="12779.715"/>
    <n v="4259.9049999999988"/>
    <n v="4"/>
    <x v="6"/>
  </r>
  <r>
    <d v="2019-09-20T00:00:00"/>
    <d v="2019-09-28T00:00:00"/>
    <n v="992"/>
    <x v="49"/>
    <s v="Berne"/>
    <x v="12"/>
    <s v="Bern"/>
    <x v="1"/>
    <x v="1"/>
    <x v="2"/>
    <x v="1"/>
    <s v="Chairs"/>
    <s v="Novimex Bag Chairs, Red"/>
    <n v="58704.57"/>
    <n v="44028.427499999998"/>
    <n v="14676.142500000002"/>
    <n v="3"/>
    <x v="6"/>
  </r>
  <r>
    <d v="2019-09-20T00:00:00"/>
    <d v="2019-09-28T00:00:00"/>
    <n v="992"/>
    <x v="111"/>
    <s v="Busto Arsizio"/>
    <x v="3"/>
    <s v="Lombardy"/>
    <x v="2"/>
    <x v="2"/>
    <x v="1"/>
    <x v="2"/>
    <s v="Accessories"/>
    <s v="Logitech Mouse, Programmable"/>
    <n v="3490.96"/>
    <n v="2618.2200000000003"/>
    <n v="872.73999999999978"/>
    <n v="4"/>
    <x v="6"/>
  </r>
  <r>
    <d v="2019-09-21T00:00:00"/>
    <d v="2019-09-28T00:00:00"/>
    <n v="993"/>
    <x v="95"/>
    <s v="Berlin"/>
    <x v="5"/>
    <s v="Berlin"/>
    <x v="1"/>
    <x v="1"/>
    <x v="1"/>
    <x v="1"/>
    <s v="Chairs"/>
    <s v="Harbour Creations Steel Folding Chair, Red"/>
    <n v="128.88999999999999"/>
    <n v="96.66749999999999"/>
    <n v="32.222499999999997"/>
    <n v="4"/>
    <x v="6"/>
  </r>
  <r>
    <d v="2019-09-23T00:00:00"/>
    <d v="2019-09-28T00:00:00"/>
    <n v="995"/>
    <x v="351"/>
    <s v="Milan"/>
    <x v="3"/>
    <s v="Lombardy"/>
    <x v="2"/>
    <x v="2"/>
    <x v="1"/>
    <x v="0"/>
    <s v="Labels"/>
    <s v="Smead Color Coded Labels, 5000 Label Set"/>
    <n v="0"/>
    <n v="0"/>
    <n v="0"/>
    <n v="2"/>
    <x v="6"/>
  </r>
  <r>
    <d v="2019-09-21T00:00:00"/>
    <d v="2019-09-29T00:00:00"/>
    <n v="993"/>
    <x v="286"/>
    <s v="Vienna"/>
    <x v="4"/>
    <s v="Vienna"/>
    <x v="1"/>
    <x v="1"/>
    <x v="1"/>
    <x v="0"/>
    <s v="Paper"/>
    <s v="Enermax Parchment Paper, Multicolor"/>
    <n v="60.13"/>
    <n v="45.097500000000004"/>
    <n v="15.032499999999999"/>
    <n v="4"/>
    <x v="6"/>
  </r>
  <r>
    <d v="2019-09-21T00:00:00"/>
    <d v="2019-09-29T00:00:00"/>
    <n v="993"/>
    <x v="612"/>
    <s v="Dublin"/>
    <x v="13"/>
    <s v="Dublin"/>
    <x v="0"/>
    <x v="2"/>
    <x v="2"/>
    <x v="1"/>
    <s v="Chairs"/>
    <s v="Hon Chairmat, Red"/>
    <n v="60.13"/>
    <n v="45.097500000000004"/>
    <n v="15.032499999999999"/>
    <n v="1"/>
    <x v="6"/>
  </r>
  <r>
    <d v="2019-09-23T00:00:00"/>
    <d v="2019-09-29T00:00:00"/>
    <n v="995"/>
    <x v="697"/>
    <s v="Evry"/>
    <x v="2"/>
    <s v="Ile-de-France"/>
    <x v="1"/>
    <x v="1"/>
    <x v="1"/>
    <x v="1"/>
    <s v="Bookcases"/>
    <s v="Safco 3-Shelf Cabinet, Pine"/>
    <n v="60.13"/>
    <n v="45.097500000000004"/>
    <n v="15.032499999999999"/>
    <n v="2"/>
    <x v="6"/>
  </r>
  <r>
    <d v="2019-09-24T00:00:00"/>
    <d v="2019-09-29T00:00:00"/>
    <n v="996"/>
    <x v="27"/>
    <s v="Odense"/>
    <x v="8"/>
    <s v="South Denmark"/>
    <x v="0"/>
    <x v="2"/>
    <x v="1"/>
    <x v="0"/>
    <s v="Envelopes"/>
    <s v="Ames Mailers, with clear poly window"/>
    <n v="60.13"/>
    <n v="45.097500000000004"/>
    <n v="15.032499999999999"/>
    <n v="3"/>
    <x v="6"/>
  </r>
  <r>
    <d v="2019-09-24T00:00:00"/>
    <d v="2019-09-29T00:00:00"/>
    <n v="996"/>
    <x v="326"/>
    <s v="Villeneuve-le-Roi"/>
    <x v="2"/>
    <s v="Ile-de-France"/>
    <x v="1"/>
    <x v="2"/>
    <x v="1"/>
    <x v="0"/>
    <s v="Binders"/>
    <s v="Wilson Jones Hole Reinforcements, Clear"/>
    <n v="0.93"/>
    <n v="0.69750000000000001"/>
    <n v="0.23250000000000004"/>
    <n v="4"/>
    <x v="6"/>
  </r>
  <r>
    <d v="2019-09-24T00:00:00"/>
    <d v="2019-09-29T00:00:00"/>
    <n v="996"/>
    <x v="727"/>
    <s v="Barcelona"/>
    <x v="6"/>
    <s v="Catalonia"/>
    <x v="2"/>
    <x v="1"/>
    <x v="1"/>
    <x v="0"/>
    <s v="Art"/>
    <s v="BIC Canvas, Blue"/>
    <n v="6542.37"/>
    <n v="4906.7775000000001"/>
    <n v="1635.5924999999997"/>
    <n v="7"/>
    <x v="6"/>
  </r>
  <r>
    <d v="2019-09-21T00:00:00"/>
    <d v="2019-09-29T00:00:00"/>
    <n v="993"/>
    <x v="286"/>
    <s v="Vienna"/>
    <x v="4"/>
    <s v="Vienna"/>
    <x v="1"/>
    <x v="1"/>
    <x v="1"/>
    <x v="0"/>
    <s v="Paper"/>
    <s v="Enermax Parchment Paper, Multicolor"/>
    <n v="60.13"/>
    <n v="45.097500000000004"/>
    <n v="15.032499999999999"/>
    <n v="4"/>
    <x v="6"/>
  </r>
  <r>
    <d v="2019-09-21T00:00:00"/>
    <d v="2019-09-29T00:00:00"/>
    <n v="993"/>
    <x v="612"/>
    <s v="Dublin"/>
    <x v="13"/>
    <s v="Dublin"/>
    <x v="0"/>
    <x v="2"/>
    <x v="2"/>
    <x v="1"/>
    <s v="Chairs"/>
    <s v="Hon Chairmat, Red"/>
    <n v="60.13"/>
    <n v="45.097500000000004"/>
    <n v="15.032499999999999"/>
    <n v="1"/>
    <x v="6"/>
  </r>
  <r>
    <d v="2019-09-23T00:00:00"/>
    <d v="2019-09-29T00:00:00"/>
    <n v="995"/>
    <x v="697"/>
    <s v="Evry"/>
    <x v="2"/>
    <s v="Ile-de-France"/>
    <x v="1"/>
    <x v="1"/>
    <x v="1"/>
    <x v="1"/>
    <s v="Bookcases"/>
    <s v="Safco 3-Shelf Cabinet, Pine"/>
    <n v="60.13"/>
    <n v="45.097500000000004"/>
    <n v="15.032499999999999"/>
    <n v="2"/>
    <x v="6"/>
  </r>
  <r>
    <d v="2019-09-24T00:00:00"/>
    <d v="2019-09-29T00:00:00"/>
    <n v="996"/>
    <x v="27"/>
    <s v="Odense"/>
    <x v="8"/>
    <s v="South Denmark"/>
    <x v="0"/>
    <x v="2"/>
    <x v="1"/>
    <x v="0"/>
    <s v="Envelopes"/>
    <s v="Ames Mailers, with clear poly window"/>
    <n v="60.13"/>
    <n v="45.097500000000004"/>
    <n v="15.032499999999999"/>
    <n v="3"/>
    <x v="6"/>
  </r>
  <r>
    <d v="2019-09-24T00:00:00"/>
    <d v="2019-09-29T00:00:00"/>
    <n v="996"/>
    <x v="326"/>
    <s v="Villeneuve-le-Roi"/>
    <x v="2"/>
    <s v="Ile-de-France"/>
    <x v="1"/>
    <x v="2"/>
    <x v="1"/>
    <x v="0"/>
    <s v="Binders"/>
    <s v="Wilson Jones Hole Reinforcements, Clear"/>
    <n v="0.93"/>
    <n v="0.69750000000000001"/>
    <n v="0.23250000000000004"/>
    <n v="4"/>
    <x v="6"/>
  </r>
  <r>
    <d v="2019-09-24T00:00:00"/>
    <d v="2019-09-29T00:00:00"/>
    <n v="996"/>
    <x v="727"/>
    <s v="Barcelona"/>
    <x v="6"/>
    <s v="Catalonia"/>
    <x v="2"/>
    <x v="1"/>
    <x v="1"/>
    <x v="0"/>
    <s v="Art"/>
    <s v="BIC Canvas, Blue"/>
    <n v="6542.37"/>
    <n v="4906.7775000000001"/>
    <n v="1635.5924999999997"/>
    <n v="7"/>
    <x v="6"/>
  </r>
  <r>
    <d v="2019-09-20T00:00:00"/>
    <d v="2019-09-30T00:00:00"/>
    <n v="992"/>
    <x v="588"/>
    <s v="Toulouse"/>
    <x v="2"/>
    <s v="Languedoc-Roussillon-Midi-Pyrénées"/>
    <x v="1"/>
    <x v="1"/>
    <x v="2"/>
    <x v="0"/>
    <s v="Appliances"/>
    <s v="Hamilton Beach Coffee Grinder, White"/>
    <n v="38.86"/>
    <n v="29.145"/>
    <n v="9.7149999999999999"/>
    <n v="3"/>
    <x v="6"/>
  </r>
  <r>
    <d v="2019-09-21T00:00:00"/>
    <d v="2019-09-30T00:00:00"/>
    <n v="993"/>
    <x v="491"/>
    <s v="Teramo"/>
    <x v="3"/>
    <s v="Abruzzi"/>
    <x v="2"/>
    <x v="2"/>
    <x v="2"/>
    <x v="0"/>
    <s v="Art"/>
    <s v="BIC Highlighters, Easy-Erase"/>
    <n v="38.86"/>
    <n v="29.145"/>
    <n v="9.7149999999999999"/>
    <n v="3"/>
    <x v="6"/>
  </r>
  <r>
    <d v="2019-09-23T00:00:00"/>
    <d v="2019-09-30T00:00:00"/>
    <n v="995"/>
    <x v="107"/>
    <s v="Lisbon"/>
    <x v="10"/>
    <s v="Lisboa"/>
    <x v="2"/>
    <x v="0"/>
    <x v="1"/>
    <x v="0"/>
    <s v="Appliances"/>
    <s v="Hoover Coffee Grinder, Red"/>
    <n v="38.86"/>
    <n v="29.145"/>
    <n v="9.7149999999999999"/>
    <n v="2"/>
    <x v="6"/>
  </r>
  <r>
    <d v="2019-09-23T00:00:00"/>
    <d v="2019-09-30T00:00:00"/>
    <n v="995"/>
    <x v="462"/>
    <s v="Birmingham"/>
    <x v="1"/>
    <s v="England"/>
    <x v="0"/>
    <x v="2"/>
    <x v="1"/>
    <x v="0"/>
    <s v="Art"/>
    <s v="BIC Markers, Easy-Erase"/>
    <n v="38.86"/>
    <n v="29.145"/>
    <n v="9.7149999999999999"/>
    <n v="8"/>
    <x v="6"/>
  </r>
  <r>
    <d v="2019-09-25T00:00:00"/>
    <d v="2019-09-30T00:00:00"/>
    <n v="997"/>
    <x v="204"/>
    <s v="Neuilly-sur-Marne"/>
    <x v="2"/>
    <s v="Ile-de-France"/>
    <x v="1"/>
    <x v="0"/>
    <x v="1"/>
    <x v="0"/>
    <s v="Art"/>
    <s v="Boston Sketch Pad, Water Color"/>
    <n v="38.86"/>
    <n v="29.145"/>
    <n v="9.7149999999999999"/>
    <n v="4"/>
    <x v="6"/>
  </r>
  <r>
    <d v="2019-09-25T00:00:00"/>
    <d v="2019-09-30T00:00:00"/>
    <n v="997"/>
    <x v="762"/>
    <s v="Hamburg"/>
    <x v="5"/>
    <s v="Hamburg"/>
    <x v="1"/>
    <x v="1"/>
    <x v="2"/>
    <x v="0"/>
    <s v="Labels"/>
    <s v="Avery Shipping Labels, Adjustable"/>
    <n v="38.86"/>
    <n v="29.145"/>
    <n v="9.7149999999999999"/>
    <n v="2"/>
    <x v="6"/>
  </r>
  <r>
    <d v="2019-09-25T00:00:00"/>
    <d v="2019-09-30T00:00:00"/>
    <n v="997"/>
    <x v="522"/>
    <s v="Heerlen"/>
    <x v="7"/>
    <s v="Limburg"/>
    <x v="1"/>
    <x v="1"/>
    <x v="0"/>
    <x v="0"/>
    <s v="Art"/>
    <s v="Binney &amp; Smith Canvas, Fluorescent"/>
    <n v="98.99"/>
    <n v="74.242499999999993"/>
    <n v="24.747500000000002"/>
    <n v="9"/>
    <x v="6"/>
  </r>
  <r>
    <d v="2019-09-20T00:00:00"/>
    <d v="2019-09-30T00:00:00"/>
    <n v="992"/>
    <x v="588"/>
    <s v="Toulouse"/>
    <x v="2"/>
    <s v="Languedoc-Roussillon-Midi-Pyrénées"/>
    <x v="1"/>
    <x v="1"/>
    <x v="2"/>
    <x v="0"/>
    <s v="Appliances"/>
    <s v="Hamilton Beach Coffee Grinder, White"/>
    <n v="38.86"/>
    <n v="29.145"/>
    <n v="9.7149999999999999"/>
    <n v="3"/>
    <x v="6"/>
  </r>
  <r>
    <d v="2019-09-21T00:00:00"/>
    <d v="2019-09-30T00:00:00"/>
    <n v="993"/>
    <x v="491"/>
    <s v="Teramo"/>
    <x v="3"/>
    <s v="Abruzzi"/>
    <x v="2"/>
    <x v="2"/>
    <x v="2"/>
    <x v="0"/>
    <s v="Art"/>
    <s v="BIC Highlighters, Easy-Erase"/>
    <n v="38.86"/>
    <n v="29.145"/>
    <n v="9.7149999999999999"/>
    <n v="3"/>
    <x v="6"/>
  </r>
  <r>
    <d v="2019-09-23T00:00:00"/>
    <d v="2019-09-30T00:00:00"/>
    <n v="995"/>
    <x v="107"/>
    <s v="Lisbon"/>
    <x v="10"/>
    <s v="Lisboa"/>
    <x v="2"/>
    <x v="0"/>
    <x v="1"/>
    <x v="0"/>
    <s v="Appliances"/>
    <s v="Hoover Coffee Grinder, Red"/>
    <n v="38.86"/>
    <n v="29.145"/>
    <n v="9.7149999999999999"/>
    <n v="2"/>
    <x v="6"/>
  </r>
  <r>
    <d v="2019-09-23T00:00:00"/>
    <d v="2019-09-30T00:00:00"/>
    <n v="995"/>
    <x v="462"/>
    <s v="Birmingham"/>
    <x v="1"/>
    <s v="England"/>
    <x v="0"/>
    <x v="2"/>
    <x v="1"/>
    <x v="0"/>
    <s v="Art"/>
    <s v="BIC Markers, Easy-Erase"/>
    <n v="38.86"/>
    <n v="29.145"/>
    <n v="9.7149999999999999"/>
    <n v="8"/>
    <x v="6"/>
  </r>
  <r>
    <d v="2019-09-25T00:00:00"/>
    <d v="2019-09-30T00:00:00"/>
    <n v="997"/>
    <x v="204"/>
    <s v="Neuilly-sur-Marne"/>
    <x v="2"/>
    <s v="Ile-de-France"/>
    <x v="1"/>
    <x v="0"/>
    <x v="1"/>
    <x v="0"/>
    <s v="Art"/>
    <s v="Boston Sketch Pad, Water Color"/>
    <n v="38.86"/>
    <n v="29.145"/>
    <n v="9.7149999999999999"/>
    <n v="4"/>
    <x v="6"/>
  </r>
  <r>
    <d v="2019-09-25T00:00:00"/>
    <d v="2019-09-30T00:00:00"/>
    <n v="997"/>
    <x v="762"/>
    <s v="Hamburg"/>
    <x v="5"/>
    <s v="Hamburg"/>
    <x v="1"/>
    <x v="1"/>
    <x v="2"/>
    <x v="0"/>
    <s v="Labels"/>
    <s v="Avery Shipping Labels, Adjustable"/>
    <n v="38.86"/>
    <n v="29.145"/>
    <n v="9.7149999999999999"/>
    <n v="2"/>
    <x v="6"/>
  </r>
  <r>
    <d v="2019-09-25T00:00:00"/>
    <d v="2019-09-30T00:00:00"/>
    <n v="997"/>
    <x v="522"/>
    <s v="Heerlen"/>
    <x v="7"/>
    <s v="Limburg"/>
    <x v="1"/>
    <x v="1"/>
    <x v="0"/>
    <x v="0"/>
    <s v="Art"/>
    <s v="Binney &amp; Smith Canvas, Fluorescent"/>
    <n v="98.99"/>
    <n v="74.242499999999993"/>
    <n v="24.747500000000002"/>
    <n v="9"/>
    <x v="6"/>
  </r>
  <r>
    <d v="2019-09-21T00:00:00"/>
    <d v="2019-10-01T00:00:00"/>
    <n v="993"/>
    <x v="407"/>
    <s v="Pozzuoli"/>
    <x v="3"/>
    <s v="Campania"/>
    <x v="2"/>
    <x v="0"/>
    <x v="1"/>
    <x v="1"/>
    <s v="Bookcases"/>
    <s v="Dania Corner Shelving, Traditional"/>
    <n v="377.78"/>
    <n v="283.33499999999998"/>
    <n v="94.444999999999993"/>
    <n v="3"/>
    <x v="6"/>
  </r>
  <r>
    <d v="2019-09-25T00:00:00"/>
    <d v="2019-10-01T00:00:00"/>
    <n v="997"/>
    <x v="304"/>
    <s v="Widnes"/>
    <x v="1"/>
    <s v="England"/>
    <x v="0"/>
    <x v="2"/>
    <x v="1"/>
    <x v="2"/>
    <s v="Phones"/>
    <s v="Apple Signal Booster, with Caller ID"/>
    <n v="377.78"/>
    <n v="283.33499999999998"/>
    <n v="94.444999999999993"/>
    <n v="3"/>
    <x v="6"/>
  </r>
  <r>
    <d v="2019-09-25T00:00:00"/>
    <d v="2019-10-01T00:00:00"/>
    <n v="997"/>
    <x v="99"/>
    <s v="Great Yarmouth"/>
    <x v="1"/>
    <s v="England"/>
    <x v="0"/>
    <x v="1"/>
    <x v="3"/>
    <x v="0"/>
    <s v="Binders"/>
    <s v="Avery Binder, Clear"/>
    <n v="397.39"/>
    <n v="298.04250000000002"/>
    <n v="99.347499999999968"/>
    <n v="5"/>
    <x v="6"/>
  </r>
  <r>
    <d v="2019-09-25T00:00:00"/>
    <d v="2019-10-01T00:00:00"/>
    <n v="997"/>
    <x v="120"/>
    <s v="London"/>
    <x v="1"/>
    <s v="England"/>
    <x v="0"/>
    <x v="2"/>
    <x v="1"/>
    <x v="1"/>
    <s v="Furnishings"/>
    <s v="Rubbermaid Photo Frame, Erganomic"/>
    <n v="272.67"/>
    <n v="204.5025"/>
    <n v="68.167500000000018"/>
    <n v="3"/>
    <x v="6"/>
  </r>
  <r>
    <d v="2019-09-26T00:00:00"/>
    <d v="2019-10-01T00:00:00"/>
    <n v="998"/>
    <x v="501"/>
    <s v="Stockholm"/>
    <x v="0"/>
    <s v="Stockholm"/>
    <x v="0"/>
    <x v="1"/>
    <x v="0"/>
    <x v="0"/>
    <s v="Storage"/>
    <s v="Fellowes File Cart, Blue"/>
    <n v="301.77"/>
    <n v="226.32749999999999"/>
    <n v="75.442499999999995"/>
    <n v="2"/>
    <x v="6"/>
  </r>
  <r>
    <d v="2019-09-21T00:00:00"/>
    <d v="2019-10-01T00:00:00"/>
    <n v="993"/>
    <x v="407"/>
    <s v="Pozzuoli"/>
    <x v="3"/>
    <s v="Campania"/>
    <x v="2"/>
    <x v="0"/>
    <x v="1"/>
    <x v="1"/>
    <s v="Bookcases"/>
    <s v="Dania Corner Shelving, Traditional"/>
    <n v="377.78"/>
    <n v="283.33499999999998"/>
    <n v="94.444999999999993"/>
    <n v="3"/>
    <x v="6"/>
  </r>
  <r>
    <d v="2019-09-25T00:00:00"/>
    <d v="2019-10-01T00:00:00"/>
    <n v="997"/>
    <x v="304"/>
    <s v="Widnes"/>
    <x v="1"/>
    <s v="England"/>
    <x v="0"/>
    <x v="2"/>
    <x v="1"/>
    <x v="2"/>
    <s v="Phones"/>
    <s v="Apple Signal Booster, with Caller ID"/>
    <n v="377.78"/>
    <n v="283.33499999999998"/>
    <n v="94.444999999999993"/>
    <n v="3"/>
    <x v="6"/>
  </r>
  <r>
    <d v="2019-09-25T00:00:00"/>
    <d v="2019-10-01T00:00:00"/>
    <n v="997"/>
    <x v="99"/>
    <s v="Great Yarmouth"/>
    <x v="1"/>
    <s v="England"/>
    <x v="0"/>
    <x v="1"/>
    <x v="3"/>
    <x v="0"/>
    <s v="Binders"/>
    <s v="Avery Binder, Clear"/>
    <n v="397.39"/>
    <n v="298.04250000000002"/>
    <n v="99.347499999999968"/>
    <n v="5"/>
    <x v="6"/>
  </r>
  <r>
    <d v="2019-09-25T00:00:00"/>
    <d v="2019-10-01T00:00:00"/>
    <n v="997"/>
    <x v="120"/>
    <s v="London"/>
    <x v="1"/>
    <s v="England"/>
    <x v="0"/>
    <x v="2"/>
    <x v="1"/>
    <x v="1"/>
    <s v="Furnishings"/>
    <s v="Rubbermaid Photo Frame, Erganomic"/>
    <n v="272.67"/>
    <n v="204.5025"/>
    <n v="68.167500000000018"/>
    <n v="3"/>
    <x v="6"/>
  </r>
  <r>
    <d v="2019-09-26T00:00:00"/>
    <d v="2019-10-01T00:00:00"/>
    <n v="998"/>
    <x v="501"/>
    <s v="Stockholm"/>
    <x v="0"/>
    <s v="Stockholm"/>
    <x v="0"/>
    <x v="1"/>
    <x v="0"/>
    <x v="0"/>
    <s v="Storage"/>
    <s v="Fellowes File Cart, Blue"/>
    <n v="301.77"/>
    <n v="226.32749999999999"/>
    <n v="75.442499999999995"/>
    <n v="2"/>
    <x v="6"/>
  </r>
  <r>
    <d v="2019-09-24T00:00:00"/>
    <d v="2019-10-02T00:00:00"/>
    <n v="996"/>
    <x v="522"/>
    <s v="Le Mans"/>
    <x v="2"/>
    <s v="Pays de la Loire"/>
    <x v="1"/>
    <x v="1"/>
    <x v="1"/>
    <x v="0"/>
    <s v="Storage"/>
    <s v="Rogers Trays, Industrial"/>
    <n v="373.34"/>
    <n v="280.005"/>
    <n v="93.33499999999998"/>
    <n v="2"/>
    <x v="6"/>
  </r>
  <r>
    <d v="2019-09-24T00:00:00"/>
    <d v="2019-10-02T00:00:00"/>
    <n v="996"/>
    <x v="365"/>
    <s v="Gera"/>
    <x v="5"/>
    <s v="Thuringia"/>
    <x v="1"/>
    <x v="1"/>
    <x v="1"/>
    <x v="0"/>
    <s v="Envelopes"/>
    <s v="Jiffy Interoffice Envelope, Recycled"/>
    <n v="377.78"/>
    <n v="283.33499999999998"/>
    <n v="94.444999999999993"/>
    <n v="5"/>
    <x v="6"/>
  </r>
  <r>
    <d v="2019-09-26T00:00:00"/>
    <d v="2019-10-02T00:00:00"/>
    <n v="998"/>
    <x v="65"/>
    <s v="Legnano"/>
    <x v="3"/>
    <s v="Lombardy"/>
    <x v="2"/>
    <x v="2"/>
    <x v="1"/>
    <x v="0"/>
    <s v="Labels"/>
    <s v="Hon File Folder Labels, Alphabetical"/>
    <n v="377.78"/>
    <n v="283.33499999999998"/>
    <n v="94.444999999999993"/>
    <n v="5"/>
    <x v="6"/>
  </r>
  <r>
    <d v="2019-09-26T00:00:00"/>
    <d v="2019-10-02T00:00:00"/>
    <n v="998"/>
    <x v="307"/>
    <s v="Edinburgh"/>
    <x v="1"/>
    <s v="Scotland"/>
    <x v="0"/>
    <x v="0"/>
    <x v="1"/>
    <x v="0"/>
    <s v="Art"/>
    <s v="BIC Markers, Fluorescent"/>
    <n v="368.53"/>
    <n v="276.39749999999998"/>
    <n v="92.132499999999993"/>
    <n v="2"/>
    <x v="6"/>
  </r>
  <r>
    <d v="2019-09-27T00:00:00"/>
    <d v="2019-10-02T00:00:00"/>
    <n v="999"/>
    <x v="631"/>
    <s v="Essen"/>
    <x v="5"/>
    <s v="North Rhine-Westphalia"/>
    <x v="1"/>
    <x v="1"/>
    <x v="1"/>
    <x v="0"/>
    <s v="Storage"/>
    <s v="Rogers Lockers, Wire Frame"/>
    <n v="373.01"/>
    <n v="279.75749999999999"/>
    <n v="93.252499999999998"/>
    <n v="1"/>
    <x v="6"/>
  </r>
  <r>
    <d v="2019-09-27T00:00:00"/>
    <d v="2019-10-02T00:00:00"/>
    <n v="999"/>
    <x v="605"/>
    <s v="London"/>
    <x v="1"/>
    <s v="England"/>
    <x v="0"/>
    <x v="0"/>
    <x v="1"/>
    <x v="1"/>
    <s v="Chairs"/>
    <s v="Office Star Bag Chairs, Set of Two"/>
    <n v="377.78"/>
    <n v="283.33499999999998"/>
    <n v="94.444999999999993"/>
    <n v="9"/>
    <x v="6"/>
  </r>
  <r>
    <d v="2019-09-24T00:00:00"/>
    <d v="2019-10-02T00:00:00"/>
    <n v="996"/>
    <x v="522"/>
    <s v="Le Mans"/>
    <x v="2"/>
    <s v="Pays de la Loire"/>
    <x v="1"/>
    <x v="1"/>
    <x v="1"/>
    <x v="0"/>
    <s v="Storage"/>
    <s v="Rogers Trays, Industrial"/>
    <n v="373.34"/>
    <n v="280.005"/>
    <n v="93.33499999999998"/>
    <n v="2"/>
    <x v="6"/>
  </r>
  <r>
    <d v="2019-09-24T00:00:00"/>
    <d v="2019-10-02T00:00:00"/>
    <n v="996"/>
    <x v="365"/>
    <s v="Gera"/>
    <x v="5"/>
    <s v="Thuringia"/>
    <x v="1"/>
    <x v="1"/>
    <x v="1"/>
    <x v="0"/>
    <s v="Envelopes"/>
    <s v="Jiffy Interoffice Envelope, Recycled"/>
    <n v="377.78"/>
    <n v="283.33499999999998"/>
    <n v="94.444999999999993"/>
    <n v="5"/>
    <x v="6"/>
  </r>
  <r>
    <d v="2019-09-26T00:00:00"/>
    <d v="2019-10-02T00:00:00"/>
    <n v="998"/>
    <x v="65"/>
    <s v="Legnano"/>
    <x v="3"/>
    <s v="Lombardy"/>
    <x v="2"/>
    <x v="2"/>
    <x v="1"/>
    <x v="0"/>
    <s v="Labels"/>
    <s v="Hon File Folder Labels, Alphabetical"/>
    <n v="377.78"/>
    <n v="283.33499999999998"/>
    <n v="94.444999999999993"/>
    <n v="5"/>
    <x v="6"/>
  </r>
  <r>
    <d v="2019-09-26T00:00:00"/>
    <d v="2019-10-02T00:00:00"/>
    <n v="998"/>
    <x v="307"/>
    <s v="Edinburgh"/>
    <x v="1"/>
    <s v="Scotland"/>
    <x v="0"/>
    <x v="0"/>
    <x v="1"/>
    <x v="0"/>
    <s v="Art"/>
    <s v="BIC Markers, Fluorescent"/>
    <n v="368.53"/>
    <n v="276.39749999999998"/>
    <n v="92.132499999999993"/>
    <n v="2"/>
    <x v="6"/>
  </r>
  <r>
    <d v="2019-09-27T00:00:00"/>
    <d v="2019-10-02T00:00:00"/>
    <n v="999"/>
    <x v="631"/>
    <s v="Essen"/>
    <x v="5"/>
    <s v="North Rhine-Westphalia"/>
    <x v="1"/>
    <x v="1"/>
    <x v="1"/>
    <x v="0"/>
    <s v="Storage"/>
    <s v="Rogers Lockers, Wire Frame"/>
    <n v="373.01"/>
    <n v="279.75749999999999"/>
    <n v="93.252499999999998"/>
    <n v="1"/>
    <x v="6"/>
  </r>
  <r>
    <d v="2019-09-27T00:00:00"/>
    <d v="2019-10-02T00:00:00"/>
    <n v="999"/>
    <x v="605"/>
    <s v="London"/>
    <x v="1"/>
    <s v="England"/>
    <x v="0"/>
    <x v="0"/>
    <x v="1"/>
    <x v="1"/>
    <s v="Chairs"/>
    <s v="Office Star Bag Chairs, Set of Two"/>
    <n v="377.78"/>
    <n v="283.33499999999998"/>
    <n v="94.444999999999993"/>
    <n v="9"/>
    <x v="6"/>
  </r>
  <r>
    <d v="2019-09-24T00:00:00"/>
    <d v="2019-10-03T00:00:00"/>
    <n v="996"/>
    <x v="505"/>
    <s v="Hagen"/>
    <x v="5"/>
    <s v="North Rhine-Westphalia"/>
    <x v="1"/>
    <x v="1"/>
    <x v="1"/>
    <x v="0"/>
    <s v="Art"/>
    <s v="BIC Sketch Pad, Water Color"/>
    <n v="25.42"/>
    <n v="19.065000000000001"/>
    <n v="6.3550000000000004"/>
    <n v="4"/>
    <x v="6"/>
  </r>
  <r>
    <d v="2019-09-25T00:00:00"/>
    <d v="2019-10-03T00:00:00"/>
    <n v="997"/>
    <x v="672"/>
    <s v="Berlin"/>
    <x v="5"/>
    <s v="Berlin"/>
    <x v="1"/>
    <x v="1"/>
    <x v="1"/>
    <x v="0"/>
    <s v="Envelopes"/>
    <s v="Kraft Interoffice Envelope, with clear poly window"/>
    <n v="25.42"/>
    <n v="19.065000000000001"/>
    <n v="6.3550000000000004"/>
    <n v="2"/>
    <x v="6"/>
  </r>
  <r>
    <d v="2019-09-28T00:00:00"/>
    <d v="2019-10-03T00:00:00"/>
    <n v="1000"/>
    <x v="629"/>
    <s v="Paris"/>
    <x v="2"/>
    <s v="Ile-de-France"/>
    <x v="1"/>
    <x v="1"/>
    <x v="1"/>
    <x v="0"/>
    <s v="Labels"/>
    <s v="Harbour Creations Legal Exhibit Labels, Adjustable"/>
    <n v="83.71"/>
    <n v="62.782499999999999"/>
    <n v="20.927499999999995"/>
    <n v="6"/>
    <x v="6"/>
  </r>
  <r>
    <d v="2019-09-28T00:00:00"/>
    <d v="2019-10-03T00:00:00"/>
    <n v="1000"/>
    <x v="719"/>
    <s v="Reims"/>
    <x v="2"/>
    <s v="Alsace-Champagne-Ardenne-Lorraine"/>
    <x v="1"/>
    <x v="1"/>
    <x v="1"/>
    <x v="1"/>
    <s v="Chairs"/>
    <s v="Hon Chairmat, Red"/>
    <n v="373.34"/>
    <n v="280.005"/>
    <n v="93.33499999999998"/>
    <n v="3"/>
    <x v="6"/>
  </r>
  <r>
    <d v="2019-09-24T00:00:00"/>
    <d v="2019-10-03T00:00:00"/>
    <n v="996"/>
    <x v="505"/>
    <s v="Hagen"/>
    <x v="5"/>
    <s v="North Rhine-Westphalia"/>
    <x v="1"/>
    <x v="1"/>
    <x v="1"/>
    <x v="0"/>
    <s v="Art"/>
    <s v="BIC Sketch Pad, Water Color"/>
    <n v="25.42"/>
    <n v="19.065000000000001"/>
    <n v="6.3550000000000004"/>
    <n v="4"/>
    <x v="6"/>
  </r>
  <r>
    <d v="2019-09-25T00:00:00"/>
    <d v="2019-10-03T00:00:00"/>
    <n v="997"/>
    <x v="672"/>
    <s v="Berlin"/>
    <x v="5"/>
    <s v="Berlin"/>
    <x v="1"/>
    <x v="1"/>
    <x v="1"/>
    <x v="0"/>
    <s v="Envelopes"/>
    <s v="Kraft Interoffice Envelope, with clear poly window"/>
    <n v="25.42"/>
    <n v="19.065000000000001"/>
    <n v="6.3550000000000004"/>
    <n v="2"/>
    <x v="6"/>
  </r>
  <r>
    <d v="2019-09-28T00:00:00"/>
    <d v="2019-10-03T00:00:00"/>
    <n v="1000"/>
    <x v="629"/>
    <s v="Paris"/>
    <x v="2"/>
    <s v="Ile-de-France"/>
    <x v="1"/>
    <x v="1"/>
    <x v="1"/>
    <x v="0"/>
    <s v="Labels"/>
    <s v="Harbour Creations Legal Exhibit Labels, Adjustable"/>
    <n v="83.71"/>
    <n v="62.782499999999999"/>
    <n v="20.927499999999995"/>
    <n v="6"/>
    <x v="6"/>
  </r>
  <r>
    <d v="2019-09-28T00:00:00"/>
    <d v="2019-10-03T00:00:00"/>
    <n v="1000"/>
    <x v="719"/>
    <s v="Reims"/>
    <x v="2"/>
    <s v="Alsace-Champagne-Ardenne-Lorraine"/>
    <x v="1"/>
    <x v="1"/>
    <x v="1"/>
    <x v="1"/>
    <s v="Chairs"/>
    <s v="Hon Chairmat, Red"/>
    <n v="373.34"/>
    <n v="280.005"/>
    <n v="93.33499999999998"/>
    <n v="3"/>
    <x v="6"/>
  </r>
  <r>
    <d v="2019-09-25T00:00:00"/>
    <d v="2019-10-04T00:00:00"/>
    <n v="997"/>
    <x v="7"/>
    <s v="Lisbon"/>
    <x v="10"/>
    <s v="Lisboa"/>
    <x v="2"/>
    <x v="1"/>
    <x v="1"/>
    <x v="0"/>
    <s v="Appliances"/>
    <s v="Hamilton Beach Toaster, White"/>
    <n v="23.11"/>
    <n v="17.3325"/>
    <n v="5.7774999999999999"/>
    <n v="5"/>
    <x v="6"/>
  </r>
  <r>
    <d v="2019-09-27T00:00:00"/>
    <d v="2019-10-04T00:00:00"/>
    <n v="999"/>
    <x v="488"/>
    <s v="Franconville"/>
    <x v="2"/>
    <s v="Ile-de-France"/>
    <x v="1"/>
    <x v="0"/>
    <x v="1"/>
    <x v="0"/>
    <s v="Art"/>
    <s v="Sanford Sketch Pad, Fluorescent"/>
    <n v="23.11"/>
    <n v="17.3325"/>
    <n v="5.7774999999999999"/>
    <n v="3"/>
    <x v="6"/>
  </r>
  <r>
    <d v="2019-09-27T00:00:00"/>
    <d v="2019-10-04T00:00:00"/>
    <n v="999"/>
    <x v="439"/>
    <s v="Hanover"/>
    <x v="5"/>
    <s v="Lower Saxony"/>
    <x v="1"/>
    <x v="1"/>
    <x v="1"/>
    <x v="0"/>
    <s v="Art"/>
    <s v="BIC Markers, Fluorescent"/>
    <n v="23.11"/>
    <n v="17.3325"/>
    <n v="5.7774999999999999"/>
    <n v="12"/>
    <x v="6"/>
  </r>
  <r>
    <d v="2019-09-25T00:00:00"/>
    <d v="2019-10-04T00:00:00"/>
    <n v="997"/>
    <x v="7"/>
    <s v="Lisbon"/>
    <x v="10"/>
    <s v="Lisboa"/>
    <x v="2"/>
    <x v="1"/>
    <x v="1"/>
    <x v="0"/>
    <s v="Appliances"/>
    <s v="Hamilton Beach Toaster, White"/>
    <n v="23.11"/>
    <n v="17.3325"/>
    <n v="5.7774999999999999"/>
    <n v="5"/>
    <x v="6"/>
  </r>
  <r>
    <d v="2019-09-27T00:00:00"/>
    <d v="2019-10-04T00:00:00"/>
    <n v="999"/>
    <x v="488"/>
    <s v="Franconville"/>
    <x v="2"/>
    <s v="Ile-de-France"/>
    <x v="1"/>
    <x v="0"/>
    <x v="1"/>
    <x v="0"/>
    <s v="Art"/>
    <s v="Sanford Sketch Pad, Fluorescent"/>
    <n v="23.11"/>
    <n v="17.3325"/>
    <n v="5.7774999999999999"/>
    <n v="3"/>
    <x v="6"/>
  </r>
  <r>
    <d v="2019-09-27T00:00:00"/>
    <d v="2019-10-04T00:00:00"/>
    <n v="999"/>
    <x v="439"/>
    <s v="Hanover"/>
    <x v="5"/>
    <s v="Lower Saxony"/>
    <x v="1"/>
    <x v="1"/>
    <x v="1"/>
    <x v="0"/>
    <s v="Art"/>
    <s v="BIC Markers, Fluorescent"/>
    <n v="23.11"/>
    <n v="17.3325"/>
    <n v="5.7774999999999999"/>
    <n v="12"/>
    <x v="6"/>
  </r>
  <r>
    <d v="2019-09-25T00:00:00"/>
    <d v="2019-10-05T00:00:00"/>
    <n v="997"/>
    <x v="508"/>
    <s v="Martigues"/>
    <x v="2"/>
    <s v="Provence-Alpes-Côte d'Azur"/>
    <x v="1"/>
    <x v="2"/>
    <x v="1"/>
    <x v="1"/>
    <s v="Bookcases"/>
    <s v="Bush Floating Shelf Set, Metal"/>
    <n v="23.11"/>
    <n v="17.3325"/>
    <n v="5.7774999999999999"/>
    <n v="3"/>
    <x v="6"/>
  </r>
  <r>
    <d v="2019-09-26T00:00:00"/>
    <d v="2019-10-05T00:00:00"/>
    <n v="998"/>
    <x v="678"/>
    <s v="Conflans-Sainte-Honorine"/>
    <x v="2"/>
    <s v="Ile-de-France"/>
    <x v="1"/>
    <x v="2"/>
    <x v="1"/>
    <x v="2"/>
    <s v="Machines"/>
    <s v="StarTech Receipt Printer, Wireless"/>
    <n v="23.11"/>
    <n v="17.3325"/>
    <n v="5.7774999999999999"/>
    <n v="2"/>
    <x v="6"/>
  </r>
  <r>
    <d v="2019-09-27T00:00:00"/>
    <d v="2019-10-05T00:00:00"/>
    <n v="999"/>
    <x v="264"/>
    <s v="Firminy"/>
    <x v="2"/>
    <s v="Auvergne-Rhône-Alpes"/>
    <x v="1"/>
    <x v="1"/>
    <x v="1"/>
    <x v="0"/>
    <s v="Binders"/>
    <s v="Acco Binder Covers, Recycled"/>
    <n v="23.11"/>
    <n v="17.3325"/>
    <n v="5.7774999999999999"/>
    <n v="2"/>
    <x v="6"/>
  </r>
  <r>
    <d v="2019-09-29T00:00:00"/>
    <d v="2019-10-05T00:00:00"/>
    <n v="1001"/>
    <x v="593"/>
    <s v="Stains"/>
    <x v="2"/>
    <s v="Ile-de-France"/>
    <x v="1"/>
    <x v="1"/>
    <x v="1"/>
    <x v="1"/>
    <s v="Chairs"/>
    <s v="Novimex Swivel Stool, Black"/>
    <n v="23.11"/>
    <n v="17.3325"/>
    <n v="5.7774999999999999"/>
    <n v="6"/>
    <x v="6"/>
  </r>
  <r>
    <d v="2019-09-25T00:00:00"/>
    <d v="2019-10-05T00:00:00"/>
    <n v="997"/>
    <x v="508"/>
    <s v="Martigues"/>
    <x v="2"/>
    <s v="Provence-Alpes-Côte d'Azur"/>
    <x v="1"/>
    <x v="2"/>
    <x v="1"/>
    <x v="1"/>
    <s v="Bookcases"/>
    <s v="Bush Floating Shelf Set, Metal"/>
    <n v="23.11"/>
    <n v="17.3325"/>
    <n v="5.7774999999999999"/>
    <n v="3"/>
    <x v="6"/>
  </r>
  <r>
    <d v="2019-09-26T00:00:00"/>
    <d v="2019-10-05T00:00:00"/>
    <n v="998"/>
    <x v="678"/>
    <s v="Conflans-Sainte-Honorine"/>
    <x v="2"/>
    <s v="Ile-de-France"/>
    <x v="1"/>
    <x v="2"/>
    <x v="1"/>
    <x v="2"/>
    <s v="Machines"/>
    <s v="StarTech Receipt Printer, Wireless"/>
    <n v="23.11"/>
    <n v="17.3325"/>
    <n v="5.7774999999999999"/>
    <n v="2"/>
    <x v="6"/>
  </r>
  <r>
    <d v="2019-09-27T00:00:00"/>
    <d v="2019-10-05T00:00:00"/>
    <n v="999"/>
    <x v="264"/>
    <s v="Firminy"/>
    <x v="2"/>
    <s v="Auvergne-Rhône-Alpes"/>
    <x v="1"/>
    <x v="1"/>
    <x v="1"/>
    <x v="0"/>
    <s v="Binders"/>
    <s v="Acco Binder Covers, Recycled"/>
    <n v="23.11"/>
    <n v="17.3325"/>
    <n v="5.7774999999999999"/>
    <n v="2"/>
    <x v="6"/>
  </r>
  <r>
    <d v="2019-09-29T00:00:00"/>
    <d v="2019-10-05T00:00:00"/>
    <n v="1001"/>
    <x v="593"/>
    <s v="Stains"/>
    <x v="2"/>
    <s v="Ile-de-France"/>
    <x v="1"/>
    <x v="1"/>
    <x v="1"/>
    <x v="1"/>
    <s v="Chairs"/>
    <s v="Novimex Swivel Stool, Black"/>
    <n v="23.11"/>
    <n v="17.3325"/>
    <n v="5.7774999999999999"/>
    <n v="6"/>
    <x v="6"/>
  </r>
  <r>
    <d v="2019-09-26T00:00:00"/>
    <d v="2019-10-06T00:00:00"/>
    <n v="998"/>
    <x v="367"/>
    <s v="Ghent"/>
    <x v="9"/>
    <s v="East Flanders"/>
    <x v="1"/>
    <x v="1"/>
    <x v="0"/>
    <x v="0"/>
    <s v="Binders"/>
    <s v="Ibico Binder Covers, Recycled"/>
    <n v="23.11"/>
    <n v="17.3325"/>
    <n v="5.7774999999999999"/>
    <n v="3"/>
    <x v="6"/>
  </r>
  <r>
    <d v="2019-09-27T00:00:00"/>
    <d v="2019-10-06T00:00:00"/>
    <n v="999"/>
    <x v="502"/>
    <s v="Paris"/>
    <x v="2"/>
    <s v="Ile-de-France"/>
    <x v="1"/>
    <x v="2"/>
    <x v="2"/>
    <x v="0"/>
    <s v="Paper"/>
    <s v="Eaton Memo Slips, 8.5 x 11"/>
    <n v="23.11"/>
    <n v="17.3325"/>
    <n v="5.7774999999999999"/>
    <n v="2"/>
    <x v="6"/>
  </r>
  <r>
    <d v="2019-09-27T00:00:00"/>
    <d v="2019-10-06T00:00:00"/>
    <n v="999"/>
    <x v="588"/>
    <s v="Benidorm"/>
    <x v="6"/>
    <s v="Valenciana"/>
    <x v="2"/>
    <x v="1"/>
    <x v="3"/>
    <x v="1"/>
    <s v="Bookcases"/>
    <s v="Dania Library with Doors, Pine"/>
    <n v="23.11"/>
    <n v="17.3325"/>
    <n v="5.7774999999999999"/>
    <n v="3"/>
    <x v="6"/>
  </r>
  <r>
    <d v="2019-09-26T00:00:00"/>
    <d v="2019-10-06T00:00:00"/>
    <n v="998"/>
    <x v="367"/>
    <s v="Ghent"/>
    <x v="9"/>
    <s v="East Flanders"/>
    <x v="1"/>
    <x v="1"/>
    <x v="0"/>
    <x v="0"/>
    <s v="Binders"/>
    <s v="Ibico Binder Covers, Recycled"/>
    <n v="23.11"/>
    <n v="17.3325"/>
    <n v="5.7774999999999999"/>
    <n v="3"/>
    <x v="6"/>
  </r>
  <r>
    <d v="2019-09-27T00:00:00"/>
    <d v="2019-10-06T00:00:00"/>
    <n v="999"/>
    <x v="502"/>
    <s v="Paris"/>
    <x v="2"/>
    <s v="Ile-de-France"/>
    <x v="1"/>
    <x v="2"/>
    <x v="2"/>
    <x v="0"/>
    <s v="Paper"/>
    <s v="Eaton Memo Slips, 8.5 x 11"/>
    <n v="23.11"/>
    <n v="17.3325"/>
    <n v="5.7774999999999999"/>
    <n v="2"/>
    <x v="6"/>
  </r>
  <r>
    <d v="2019-09-27T00:00:00"/>
    <d v="2019-10-06T00:00:00"/>
    <n v="999"/>
    <x v="588"/>
    <s v="Benidorm"/>
    <x v="6"/>
    <s v="Valenciana"/>
    <x v="2"/>
    <x v="1"/>
    <x v="3"/>
    <x v="1"/>
    <s v="Bookcases"/>
    <s v="Dania Library with Doors, Pine"/>
    <n v="23.11"/>
    <n v="17.3325"/>
    <n v="5.7774999999999999"/>
    <n v="3"/>
    <x v="6"/>
  </r>
  <r>
    <d v="2019-09-27T00:00:00"/>
    <d v="2019-10-07T00:00:00"/>
    <n v="999"/>
    <x v="618"/>
    <s v="Glasgow"/>
    <x v="1"/>
    <s v="Scotland"/>
    <x v="0"/>
    <x v="0"/>
    <x v="3"/>
    <x v="0"/>
    <s v="Art"/>
    <s v="Stanley Sketch Pad, Blue"/>
    <n v="43.12"/>
    <n v="32.339999999999996"/>
    <n v="10.780000000000001"/>
    <n v="6"/>
    <x v="6"/>
  </r>
  <r>
    <d v="2019-09-27T00:00:00"/>
    <d v="2019-10-07T00:00:00"/>
    <n v="999"/>
    <x v="275"/>
    <s v="Versailles"/>
    <x v="2"/>
    <s v="Ile-de-France"/>
    <x v="1"/>
    <x v="2"/>
    <x v="1"/>
    <x v="0"/>
    <s v="Binders"/>
    <s v="Acco Hole Reinforcements, Durable"/>
    <n v="44.66"/>
    <n v="33.494999999999997"/>
    <n v="11.164999999999999"/>
    <n v="3"/>
    <x v="6"/>
  </r>
  <r>
    <d v="2019-10-01T00:00:00"/>
    <d v="2019-10-07T00:00:00"/>
    <n v="1003"/>
    <x v="155"/>
    <s v="Siegen"/>
    <x v="5"/>
    <s v="North Rhine-Westphalia"/>
    <x v="1"/>
    <x v="0"/>
    <x v="1"/>
    <x v="0"/>
    <s v="Paper"/>
    <s v="Eaton Cards &amp; Envelopes, Recycled"/>
    <n v="23.11"/>
    <n v="17.3325"/>
    <n v="5.7774999999999999"/>
    <n v="2"/>
    <x v="6"/>
  </r>
  <r>
    <d v="2019-09-27T00:00:00"/>
    <d v="2019-10-07T00:00:00"/>
    <n v="999"/>
    <x v="618"/>
    <s v="Glasgow"/>
    <x v="1"/>
    <s v="Scotland"/>
    <x v="0"/>
    <x v="0"/>
    <x v="3"/>
    <x v="0"/>
    <s v="Art"/>
    <s v="Stanley Sketch Pad, Blue"/>
    <n v="43.12"/>
    <n v="32.339999999999996"/>
    <n v="10.780000000000001"/>
    <n v="6"/>
    <x v="6"/>
  </r>
  <r>
    <d v="2019-09-27T00:00:00"/>
    <d v="2019-10-07T00:00:00"/>
    <n v="999"/>
    <x v="275"/>
    <s v="Versailles"/>
    <x v="2"/>
    <s v="Ile-de-France"/>
    <x v="1"/>
    <x v="2"/>
    <x v="1"/>
    <x v="0"/>
    <s v="Binders"/>
    <s v="Acco Hole Reinforcements, Durable"/>
    <n v="44.66"/>
    <n v="33.494999999999997"/>
    <n v="11.164999999999999"/>
    <n v="3"/>
    <x v="6"/>
  </r>
  <r>
    <d v="2019-10-01T00:00:00"/>
    <d v="2019-10-07T00:00:00"/>
    <n v="1003"/>
    <x v="155"/>
    <s v="Siegen"/>
    <x v="5"/>
    <s v="North Rhine-Westphalia"/>
    <x v="1"/>
    <x v="0"/>
    <x v="1"/>
    <x v="0"/>
    <s v="Paper"/>
    <s v="Eaton Cards &amp; Envelopes, Recycled"/>
    <n v="23.11"/>
    <n v="17.3325"/>
    <n v="5.7774999999999999"/>
    <n v="2"/>
    <x v="6"/>
  </r>
  <r>
    <d v="2019-09-28T00:00:00"/>
    <d v="2019-10-08T00:00:00"/>
    <n v="1000"/>
    <x v="187"/>
    <s v="Roissy-en-Brie"/>
    <x v="2"/>
    <s v="Ile-de-France"/>
    <x v="1"/>
    <x v="2"/>
    <x v="3"/>
    <x v="1"/>
    <s v="Bookcases"/>
    <s v="Bush Stackable Bookrack, Pine"/>
    <n v="43.12"/>
    <n v="32.339999999999996"/>
    <n v="10.780000000000001"/>
    <n v="4"/>
    <x v="6"/>
  </r>
  <r>
    <d v="2019-09-30T00:00:00"/>
    <d v="2019-10-08T00:00:00"/>
    <n v="1002"/>
    <x v="305"/>
    <s v="Rome"/>
    <x v="3"/>
    <s v="Lazio"/>
    <x v="2"/>
    <x v="1"/>
    <x v="1"/>
    <x v="2"/>
    <s v="Copiers"/>
    <s v="HP Fax Machine, Digital"/>
    <n v="43.12"/>
    <n v="32.339999999999996"/>
    <n v="10.780000000000001"/>
    <n v="5"/>
    <x v="6"/>
  </r>
  <r>
    <d v="2019-09-30T00:00:00"/>
    <d v="2019-10-08T00:00:00"/>
    <n v="1002"/>
    <x v="104"/>
    <s v="Ingolstadt"/>
    <x v="5"/>
    <s v="Bavaria"/>
    <x v="1"/>
    <x v="1"/>
    <x v="3"/>
    <x v="1"/>
    <s v="Chairs"/>
    <s v="Hon Rocking Chair, Adjustable"/>
    <n v="43.12"/>
    <n v="32.339999999999996"/>
    <n v="10.780000000000001"/>
    <n v="5"/>
    <x v="6"/>
  </r>
  <r>
    <d v="2019-09-28T00:00:00"/>
    <d v="2019-10-08T00:00:00"/>
    <n v="1000"/>
    <x v="187"/>
    <s v="Roissy-en-Brie"/>
    <x v="2"/>
    <s v="Ile-de-France"/>
    <x v="1"/>
    <x v="2"/>
    <x v="3"/>
    <x v="1"/>
    <s v="Bookcases"/>
    <s v="Bush Stackable Bookrack, Pine"/>
    <n v="43.12"/>
    <n v="32.339999999999996"/>
    <n v="10.780000000000001"/>
    <n v="4"/>
    <x v="6"/>
  </r>
  <r>
    <d v="2019-09-30T00:00:00"/>
    <d v="2019-10-08T00:00:00"/>
    <n v="1002"/>
    <x v="305"/>
    <s v="Rome"/>
    <x v="3"/>
    <s v="Lazio"/>
    <x v="2"/>
    <x v="1"/>
    <x v="1"/>
    <x v="2"/>
    <s v="Copiers"/>
    <s v="HP Fax Machine, Digital"/>
    <n v="43.12"/>
    <n v="32.339999999999996"/>
    <n v="10.780000000000001"/>
    <n v="5"/>
    <x v="6"/>
  </r>
  <r>
    <d v="2019-09-30T00:00:00"/>
    <d v="2019-10-08T00:00:00"/>
    <n v="1002"/>
    <x v="104"/>
    <s v="Ingolstadt"/>
    <x v="5"/>
    <s v="Bavaria"/>
    <x v="1"/>
    <x v="1"/>
    <x v="3"/>
    <x v="1"/>
    <s v="Chairs"/>
    <s v="Hon Rocking Chair, Adjustable"/>
    <n v="43.12"/>
    <n v="32.339999999999996"/>
    <n v="10.780000000000001"/>
    <n v="5"/>
    <x v="6"/>
  </r>
  <r>
    <d v="2019-10-03T00:00:00"/>
    <d v="2019-10-10T00:00:00"/>
    <n v="1005"/>
    <x v="78"/>
    <s v="Stoke-on-Trent"/>
    <x v="1"/>
    <s v="England"/>
    <x v="0"/>
    <x v="0"/>
    <x v="1"/>
    <x v="0"/>
    <s v="Art"/>
    <s v="BIC Markers, Fluorescent"/>
    <n v="80.5"/>
    <n v="60.375"/>
    <n v="20.125"/>
    <n v="4"/>
    <x v="6"/>
  </r>
  <r>
    <d v="2019-10-03T00:00:00"/>
    <d v="2019-10-10T00:00:00"/>
    <n v="1005"/>
    <x v="293"/>
    <s v="Genoa"/>
    <x v="3"/>
    <s v="Liguria"/>
    <x v="2"/>
    <x v="1"/>
    <x v="1"/>
    <x v="0"/>
    <s v="Art"/>
    <s v="BIC Highlighters, Easy-Erase"/>
    <n v="80.5"/>
    <n v="60.375"/>
    <n v="20.125"/>
    <n v="8"/>
    <x v="6"/>
  </r>
  <r>
    <d v="2019-10-04T00:00:00"/>
    <d v="2019-10-10T00:00:00"/>
    <n v="1006"/>
    <x v="391"/>
    <s v="Ratingen"/>
    <x v="5"/>
    <s v="North Rhine-Westphalia"/>
    <x v="1"/>
    <x v="0"/>
    <x v="0"/>
    <x v="1"/>
    <s v="Bookcases"/>
    <s v="Sauder Floating Shelf Set, Metal"/>
    <n v="61.2"/>
    <n v="45.900000000000006"/>
    <n v="15.299999999999997"/>
    <n v="3"/>
    <x v="6"/>
  </r>
  <r>
    <d v="2019-10-05T00:00:00"/>
    <d v="2019-10-10T00:00:00"/>
    <n v="1007"/>
    <x v="147"/>
    <s v="Dresden"/>
    <x v="5"/>
    <s v="Saxony"/>
    <x v="1"/>
    <x v="2"/>
    <x v="1"/>
    <x v="0"/>
    <s v="Paper"/>
    <s v="Enermax Cards &amp; Envelopes, Premium"/>
    <n v="43.12"/>
    <n v="32.339999999999996"/>
    <n v="10.780000000000001"/>
    <n v="1"/>
    <x v="6"/>
  </r>
  <r>
    <d v="2019-10-03T00:00:00"/>
    <d v="2019-10-10T00:00:00"/>
    <n v="1005"/>
    <x v="78"/>
    <s v="Stoke-on-Trent"/>
    <x v="1"/>
    <s v="England"/>
    <x v="0"/>
    <x v="0"/>
    <x v="1"/>
    <x v="0"/>
    <s v="Art"/>
    <s v="BIC Markers, Fluorescent"/>
    <n v="80.5"/>
    <n v="60.375"/>
    <n v="20.125"/>
    <n v="4"/>
    <x v="6"/>
  </r>
  <r>
    <d v="2019-10-03T00:00:00"/>
    <d v="2019-10-10T00:00:00"/>
    <n v="1005"/>
    <x v="293"/>
    <s v="Genoa"/>
    <x v="3"/>
    <s v="Liguria"/>
    <x v="2"/>
    <x v="1"/>
    <x v="1"/>
    <x v="0"/>
    <s v="Art"/>
    <s v="BIC Highlighters, Easy-Erase"/>
    <n v="80.5"/>
    <n v="60.375"/>
    <n v="20.125"/>
    <n v="8"/>
    <x v="6"/>
  </r>
  <r>
    <d v="2019-10-04T00:00:00"/>
    <d v="2019-10-10T00:00:00"/>
    <n v="1006"/>
    <x v="391"/>
    <s v="Ratingen"/>
    <x v="5"/>
    <s v="North Rhine-Westphalia"/>
    <x v="1"/>
    <x v="0"/>
    <x v="0"/>
    <x v="1"/>
    <s v="Bookcases"/>
    <s v="Sauder Floating Shelf Set, Metal"/>
    <n v="61.2"/>
    <n v="45.900000000000006"/>
    <n v="15.299999999999997"/>
    <n v="3"/>
    <x v="6"/>
  </r>
  <r>
    <d v="2019-10-05T00:00:00"/>
    <d v="2019-10-10T00:00:00"/>
    <n v="1007"/>
    <x v="147"/>
    <s v="Dresden"/>
    <x v="5"/>
    <s v="Saxony"/>
    <x v="1"/>
    <x v="2"/>
    <x v="1"/>
    <x v="0"/>
    <s v="Paper"/>
    <s v="Enermax Cards &amp; Envelopes, Premium"/>
    <n v="43.12"/>
    <n v="32.339999999999996"/>
    <n v="10.780000000000001"/>
    <n v="1"/>
    <x v="6"/>
  </r>
  <r>
    <d v="2019-10-01T00:00:00"/>
    <d v="2019-10-11T00:00:00"/>
    <n v="1003"/>
    <x v="233"/>
    <s v="Haninge"/>
    <x v="0"/>
    <s v="Stockholm"/>
    <x v="0"/>
    <x v="1"/>
    <x v="1"/>
    <x v="0"/>
    <s v="Envelopes"/>
    <s v="Kraft Manila Envelope, Set of 50"/>
    <n v="269.72000000000003"/>
    <n v="202.29000000000002"/>
    <n v="67.430000000000007"/>
    <n v="3"/>
    <x v="6"/>
  </r>
  <r>
    <d v="2019-10-03T00:00:00"/>
    <d v="2019-10-11T00:00:00"/>
    <n v="1005"/>
    <x v="258"/>
    <s v="Erftstadt"/>
    <x v="5"/>
    <s v="North Rhine-Westphalia"/>
    <x v="1"/>
    <x v="1"/>
    <x v="1"/>
    <x v="0"/>
    <s v="Fasteners"/>
    <s v="Stockwell Rubber Bands, Metal"/>
    <n v="134.63"/>
    <n v="100.9725"/>
    <n v="33.657499999999999"/>
    <n v="3"/>
    <x v="6"/>
  </r>
  <r>
    <d v="2019-10-04T00:00:00"/>
    <d v="2019-10-11T00:00:00"/>
    <n v="1006"/>
    <x v="239"/>
    <s v="Velbert"/>
    <x v="5"/>
    <s v="North Rhine-Westphalia"/>
    <x v="1"/>
    <x v="2"/>
    <x v="2"/>
    <x v="1"/>
    <s v="Furnishings"/>
    <s v="Rubbermaid Stacking Tray, Erganomic"/>
    <n v="110.72"/>
    <n v="83.039999999999992"/>
    <n v="27.680000000000007"/>
    <n v="4"/>
    <x v="6"/>
  </r>
  <r>
    <d v="2019-10-04T00:00:00"/>
    <d v="2019-10-11T00:00:00"/>
    <n v="1006"/>
    <x v="566"/>
    <s v="Linz"/>
    <x v="4"/>
    <s v="Upper Austria"/>
    <x v="1"/>
    <x v="2"/>
    <x v="1"/>
    <x v="1"/>
    <s v="Bookcases"/>
    <s v="Bush 3-Shelf Cabinet, Mobile"/>
    <n v="54.66"/>
    <n v="40.994999999999997"/>
    <n v="13.664999999999999"/>
    <n v="3"/>
    <x v="6"/>
  </r>
  <r>
    <d v="2019-10-05T00:00:00"/>
    <d v="2019-10-11T00:00:00"/>
    <n v="1007"/>
    <x v="236"/>
    <s v="Bar-le-Duc"/>
    <x v="2"/>
    <s v="Alsace-Champagne-Ardenne-Lorraine"/>
    <x v="1"/>
    <x v="1"/>
    <x v="1"/>
    <x v="1"/>
    <s v="Chairs"/>
    <s v="Office Star Executive Leather Armchair, Black"/>
    <n v="102.05"/>
    <n v="76.537499999999994"/>
    <n v="25.512500000000003"/>
    <n v="1"/>
    <x v="6"/>
  </r>
  <r>
    <d v="2019-10-01T00:00:00"/>
    <d v="2019-10-11T00:00:00"/>
    <n v="1003"/>
    <x v="233"/>
    <s v="Haninge"/>
    <x v="0"/>
    <s v="Stockholm"/>
    <x v="0"/>
    <x v="1"/>
    <x v="1"/>
    <x v="0"/>
    <s v="Envelopes"/>
    <s v="Kraft Manila Envelope, Set of 50"/>
    <n v="269.72000000000003"/>
    <n v="202.29000000000002"/>
    <n v="67.430000000000007"/>
    <n v="3"/>
    <x v="6"/>
  </r>
  <r>
    <d v="2019-10-03T00:00:00"/>
    <d v="2019-10-11T00:00:00"/>
    <n v="1005"/>
    <x v="258"/>
    <s v="Erftstadt"/>
    <x v="5"/>
    <s v="North Rhine-Westphalia"/>
    <x v="1"/>
    <x v="1"/>
    <x v="1"/>
    <x v="0"/>
    <s v="Fasteners"/>
    <s v="Stockwell Rubber Bands, Metal"/>
    <n v="134.63"/>
    <n v="100.9725"/>
    <n v="33.657499999999999"/>
    <n v="3"/>
    <x v="6"/>
  </r>
  <r>
    <d v="2019-10-04T00:00:00"/>
    <d v="2019-10-11T00:00:00"/>
    <n v="1006"/>
    <x v="239"/>
    <s v="Velbert"/>
    <x v="5"/>
    <s v="North Rhine-Westphalia"/>
    <x v="1"/>
    <x v="2"/>
    <x v="2"/>
    <x v="1"/>
    <s v="Furnishings"/>
    <s v="Rubbermaid Stacking Tray, Erganomic"/>
    <n v="110.72"/>
    <n v="83.039999999999992"/>
    <n v="27.680000000000007"/>
    <n v="4"/>
    <x v="6"/>
  </r>
  <r>
    <d v="2019-10-04T00:00:00"/>
    <d v="2019-10-11T00:00:00"/>
    <n v="1006"/>
    <x v="566"/>
    <s v="Linz"/>
    <x v="4"/>
    <s v="Upper Austria"/>
    <x v="1"/>
    <x v="2"/>
    <x v="1"/>
    <x v="1"/>
    <s v="Bookcases"/>
    <s v="Bush 3-Shelf Cabinet, Mobile"/>
    <n v="54.66"/>
    <n v="40.994999999999997"/>
    <n v="13.664999999999999"/>
    <n v="3"/>
    <x v="6"/>
  </r>
  <r>
    <d v="2019-10-05T00:00:00"/>
    <d v="2019-10-11T00:00:00"/>
    <n v="1007"/>
    <x v="236"/>
    <s v="Bar-le-Duc"/>
    <x v="2"/>
    <s v="Alsace-Champagne-Ardenne-Lorraine"/>
    <x v="1"/>
    <x v="1"/>
    <x v="1"/>
    <x v="1"/>
    <s v="Chairs"/>
    <s v="Office Star Executive Leather Armchair, Black"/>
    <n v="102.05"/>
    <n v="76.537499999999994"/>
    <n v="25.512500000000003"/>
    <n v="1"/>
    <x v="6"/>
  </r>
  <r>
    <d v="2019-10-05T00:00:00"/>
    <d v="2019-10-14T00:00:00"/>
    <n v="1007"/>
    <x v="136"/>
    <s v="Vienna"/>
    <x v="4"/>
    <s v="Vienna"/>
    <x v="1"/>
    <x v="2"/>
    <x v="1"/>
    <x v="2"/>
    <s v="Accessories"/>
    <s v="Enermax Keyboard, Erganomic"/>
    <n v="433.76"/>
    <n v="325.32"/>
    <n v="108.44"/>
    <n v="6"/>
    <x v="6"/>
  </r>
  <r>
    <d v="2019-10-05T00:00:00"/>
    <d v="2019-10-14T00:00:00"/>
    <n v="1007"/>
    <x v="136"/>
    <s v="Vienna"/>
    <x v="4"/>
    <s v="Vienna"/>
    <x v="1"/>
    <x v="2"/>
    <x v="1"/>
    <x v="2"/>
    <s v="Accessories"/>
    <s v="Enermax Keyboard, Erganomic"/>
    <n v="433.76"/>
    <n v="325.32"/>
    <n v="108.44"/>
    <n v="6"/>
    <x v="6"/>
  </r>
  <r>
    <d v="2019-10-08T00:00:00"/>
    <d v="2019-10-15T00:00:00"/>
    <n v="1010"/>
    <x v="214"/>
    <s v="Runcorn"/>
    <x v="1"/>
    <s v="England"/>
    <x v="0"/>
    <x v="1"/>
    <x v="1"/>
    <x v="2"/>
    <s v="Phones"/>
    <s v="Cisco Office Telephone, Full Size"/>
    <n v="433.76"/>
    <n v="325.32"/>
    <n v="108.44"/>
    <n v="2"/>
    <x v="6"/>
  </r>
  <r>
    <d v="2019-10-08T00:00:00"/>
    <d v="2019-10-15T00:00:00"/>
    <n v="1010"/>
    <x v="214"/>
    <s v="Runcorn"/>
    <x v="1"/>
    <s v="England"/>
    <x v="0"/>
    <x v="1"/>
    <x v="1"/>
    <x v="2"/>
    <s v="Phones"/>
    <s v="Cisco Office Telephone, Full Size"/>
    <n v="433.76"/>
    <n v="325.32"/>
    <n v="108.44"/>
    <n v="2"/>
    <x v="6"/>
  </r>
  <r>
    <d v="2019-10-09T00:00:00"/>
    <d v="2019-10-16T00:00:00"/>
    <n v="1011"/>
    <x v="274"/>
    <s v="Eastbourne"/>
    <x v="1"/>
    <s v="England"/>
    <x v="0"/>
    <x v="1"/>
    <x v="1"/>
    <x v="1"/>
    <s v="Bookcases"/>
    <s v="Sauder Floating Shelf Set, Mobile"/>
    <n v="62.65"/>
    <n v="46.987499999999997"/>
    <n v="15.662500000000001"/>
    <n v="2"/>
    <x v="6"/>
  </r>
  <r>
    <d v="2019-10-10T00:00:00"/>
    <d v="2019-10-16T00:00:00"/>
    <n v="1012"/>
    <x v="177"/>
    <s v="Annonay"/>
    <x v="2"/>
    <s v="Auvergne-Rhône-Alpes"/>
    <x v="1"/>
    <x v="1"/>
    <x v="1"/>
    <x v="2"/>
    <s v="Copiers"/>
    <s v="Sharp Fax and Copier, Color"/>
    <n v="427.8"/>
    <n v="320.85000000000002"/>
    <n v="106.94999999999999"/>
    <n v="2"/>
    <x v="6"/>
  </r>
  <r>
    <d v="2019-10-11T00:00:00"/>
    <d v="2019-10-16T00:00:00"/>
    <n v="1013"/>
    <x v="366"/>
    <s v="Great Yarmouth"/>
    <x v="1"/>
    <s v="England"/>
    <x v="0"/>
    <x v="1"/>
    <x v="0"/>
    <x v="1"/>
    <s v="Chairs"/>
    <s v="Harbour Creations Executive Leather Armchair, Black"/>
    <n v="427.8"/>
    <n v="320.85000000000002"/>
    <n v="106.94999999999999"/>
    <n v="2"/>
    <x v="6"/>
  </r>
  <r>
    <d v="2019-10-11T00:00:00"/>
    <d v="2019-10-16T00:00:00"/>
    <n v="1013"/>
    <x v="517"/>
    <s v="Taranto"/>
    <x v="3"/>
    <s v="Apulia"/>
    <x v="2"/>
    <x v="0"/>
    <x v="1"/>
    <x v="0"/>
    <s v="Storage"/>
    <s v="Rogers Shelving, Wire Frame"/>
    <n v="427.8"/>
    <n v="320.85000000000002"/>
    <n v="106.94999999999999"/>
    <n v="1"/>
    <x v="6"/>
  </r>
  <r>
    <d v="2019-10-11T00:00:00"/>
    <d v="2019-10-16T00:00:00"/>
    <n v="1013"/>
    <x v="39"/>
    <s v="Neuilly-sur-Seine"/>
    <x v="2"/>
    <s v="Ile-de-France"/>
    <x v="1"/>
    <x v="1"/>
    <x v="1"/>
    <x v="2"/>
    <s v="Accessories"/>
    <s v="Belkin Router, USB"/>
    <n v="481.6"/>
    <n v="361.20000000000005"/>
    <n v="120.39999999999998"/>
    <n v="6"/>
    <x v="6"/>
  </r>
  <r>
    <d v="2019-10-09T00:00:00"/>
    <d v="2019-10-16T00:00:00"/>
    <n v="1011"/>
    <x v="274"/>
    <s v="Eastbourne"/>
    <x v="1"/>
    <s v="England"/>
    <x v="0"/>
    <x v="1"/>
    <x v="1"/>
    <x v="1"/>
    <s v="Bookcases"/>
    <s v="Sauder Floating Shelf Set, Mobile"/>
    <n v="62.65"/>
    <n v="46.987499999999997"/>
    <n v="15.662500000000001"/>
    <n v="2"/>
    <x v="6"/>
  </r>
  <r>
    <d v="2019-10-10T00:00:00"/>
    <d v="2019-10-16T00:00:00"/>
    <n v="1012"/>
    <x v="177"/>
    <s v="Annonay"/>
    <x v="2"/>
    <s v="Auvergne-Rhône-Alpes"/>
    <x v="1"/>
    <x v="1"/>
    <x v="1"/>
    <x v="2"/>
    <s v="Copiers"/>
    <s v="Sharp Fax and Copier, Color"/>
    <n v="427.8"/>
    <n v="320.85000000000002"/>
    <n v="106.94999999999999"/>
    <n v="2"/>
    <x v="6"/>
  </r>
  <r>
    <d v="2019-10-11T00:00:00"/>
    <d v="2019-10-16T00:00:00"/>
    <n v="1013"/>
    <x v="366"/>
    <s v="Great Yarmouth"/>
    <x v="1"/>
    <s v="England"/>
    <x v="0"/>
    <x v="1"/>
    <x v="0"/>
    <x v="1"/>
    <s v="Chairs"/>
    <s v="Harbour Creations Executive Leather Armchair, Black"/>
    <n v="427.8"/>
    <n v="320.85000000000002"/>
    <n v="106.94999999999999"/>
    <n v="2"/>
    <x v="6"/>
  </r>
  <r>
    <d v="2019-10-11T00:00:00"/>
    <d v="2019-10-16T00:00:00"/>
    <n v="1013"/>
    <x v="517"/>
    <s v="Taranto"/>
    <x v="3"/>
    <s v="Apulia"/>
    <x v="2"/>
    <x v="0"/>
    <x v="1"/>
    <x v="0"/>
    <s v="Storage"/>
    <s v="Rogers Shelving, Wire Frame"/>
    <n v="427.8"/>
    <n v="320.85000000000002"/>
    <n v="106.94999999999999"/>
    <n v="1"/>
    <x v="6"/>
  </r>
  <r>
    <d v="2019-10-11T00:00:00"/>
    <d v="2019-10-16T00:00:00"/>
    <n v="1013"/>
    <x v="39"/>
    <s v="Neuilly-sur-Seine"/>
    <x v="2"/>
    <s v="Ile-de-France"/>
    <x v="1"/>
    <x v="1"/>
    <x v="1"/>
    <x v="2"/>
    <s v="Accessories"/>
    <s v="Belkin Router, USB"/>
    <n v="481.6"/>
    <n v="361.20000000000005"/>
    <n v="120.39999999999998"/>
    <n v="6"/>
    <x v="6"/>
  </r>
  <r>
    <d v="2019-10-07T00:00:00"/>
    <d v="2019-10-17T00:00:00"/>
    <n v="1009"/>
    <x v="337"/>
    <s v="Cesena"/>
    <x v="3"/>
    <s v="Emilia-Romagna"/>
    <x v="2"/>
    <x v="1"/>
    <x v="1"/>
    <x v="2"/>
    <s v="Phones"/>
    <s v="Cisco Speaker Phone, with Caller ID"/>
    <n v="78.62"/>
    <n v="58.965000000000003"/>
    <n v="19.655000000000001"/>
    <n v="2"/>
    <x v="6"/>
  </r>
  <r>
    <d v="2019-10-10T00:00:00"/>
    <d v="2019-10-17T00:00:00"/>
    <n v="1012"/>
    <x v="533"/>
    <s v="Milan"/>
    <x v="3"/>
    <s v="Lombardy"/>
    <x v="2"/>
    <x v="2"/>
    <x v="0"/>
    <x v="2"/>
    <s v="Machines"/>
    <s v="Epson Card Printer, Wireless"/>
    <n v="64.38"/>
    <n v="48.284999999999997"/>
    <n v="16.094999999999999"/>
    <n v="7"/>
    <x v="6"/>
  </r>
  <r>
    <d v="2019-10-07T00:00:00"/>
    <d v="2019-10-17T00:00:00"/>
    <n v="1009"/>
    <x v="337"/>
    <s v="Cesena"/>
    <x v="3"/>
    <s v="Emilia-Romagna"/>
    <x v="2"/>
    <x v="1"/>
    <x v="1"/>
    <x v="2"/>
    <s v="Phones"/>
    <s v="Cisco Speaker Phone, with Caller ID"/>
    <n v="78.62"/>
    <n v="58.965000000000003"/>
    <n v="19.655000000000001"/>
    <n v="2"/>
    <x v="6"/>
  </r>
  <r>
    <d v="2019-10-10T00:00:00"/>
    <d v="2019-10-17T00:00:00"/>
    <n v="1012"/>
    <x v="533"/>
    <s v="Milan"/>
    <x v="3"/>
    <s v="Lombardy"/>
    <x v="2"/>
    <x v="2"/>
    <x v="0"/>
    <x v="2"/>
    <s v="Machines"/>
    <s v="Epson Card Printer, Wireless"/>
    <n v="64.38"/>
    <n v="48.284999999999997"/>
    <n v="16.094999999999999"/>
    <n v="7"/>
    <x v="6"/>
  </r>
  <r>
    <d v="2019-10-08T00:00:00"/>
    <d v="2019-10-18T00:00:00"/>
    <n v="1010"/>
    <x v="65"/>
    <s v="Harrogate"/>
    <x v="1"/>
    <s v="England"/>
    <x v="0"/>
    <x v="2"/>
    <x v="1"/>
    <x v="2"/>
    <s v="Copiers"/>
    <s v="Brother Fax and Copier, High-Speed"/>
    <n v="38.86"/>
    <n v="29.145"/>
    <n v="9.7149999999999999"/>
    <n v="9"/>
    <x v="6"/>
  </r>
  <r>
    <d v="2019-10-08T00:00:00"/>
    <d v="2019-10-18T00:00:00"/>
    <n v="1010"/>
    <x v="482"/>
    <s v="Madrid"/>
    <x v="6"/>
    <s v="Madrid"/>
    <x v="2"/>
    <x v="1"/>
    <x v="2"/>
    <x v="1"/>
    <s v="Bookcases"/>
    <s v="Bush 3-Shelf Cabinet, Traditional"/>
    <n v="38.86"/>
    <n v="29.145"/>
    <n v="9.7149999999999999"/>
    <n v="4"/>
    <x v="6"/>
  </r>
  <r>
    <d v="2019-10-09T00:00:00"/>
    <d v="2019-10-18T00:00:00"/>
    <n v="1011"/>
    <x v="63"/>
    <s v="Porto"/>
    <x v="10"/>
    <s v="Porto"/>
    <x v="2"/>
    <x v="1"/>
    <x v="2"/>
    <x v="0"/>
    <s v="Art"/>
    <s v="Binney &amp; Smith Highlighters, Fluorescent"/>
    <n v="47.22"/>
    <n v="35.414999999999999"/>
    <n v="11.805"/>
    <n v="3"/>
    <x v="6"/>
  </r>
  <r>
    <d v="2019-10-10T00:00:00"/>
    <d v="2019-10-18T00:00:00"/>
    <n v="1012"/>
    <x v="714"/>
    <s v="Wakefield"/>
    <x v="1"/>
    <s v="England"/>
    <x v="0"/>
    <x v="0"/>
    <x v="0"/>
    <x v="1"/>
    <s v="Bookcases"/>
    <s v="Ikea Corner Shelving, Traditional"/>
    <n v="48.63"/>
    <n v="36.472500000000004"/>
    <n v="12.157499999999999"/>
    <n v="3"/>
    <x v="6"/>
  </r>
  <r>
    <d v="2019-10-11T00:00:00"/>
    <d v="2019-10-18T00:00:00"/>
    <n v="1013"/>
    <x v="740"/>
    <s v="Berne"/>
    <x v="12"/>
    <s v="Bern"/>
    <x v="1"/>
    <x v="1"/>
    <x v="1"/>
    <x v="0"/>
    <s v="Labels"/>
    <s v="Hon Removable Labels, Adjustable"/>
    <n v="48.08"/>
    <n v="36.06"/>
    <n v="12.019999999999996"/>
    <n v="3"/>
    <x v="6"/>
  </r>
  <r>
    <d v="2019-10-11T00:00:00"/>
    <d v="2019-10-18T00:00:00"/>
    <n v="1013"/>
    <x v="137"/>
    <s v="Dorsten"/>
    <x v="5"/>
    <s v="North Rhine-Westphalia"/>
    <x v="1"/>
    <x v="2"/>
    <x v="1"/>
    <x v="1"/>
    <s v="Furnishings"/>
    <s v="Rubbermaid Stacking Tray, Erganomic"/>
    <n v="117.62"/>
    <n v="88.215000000000003"/>
    <n v="29.405000000000001"/>
    <n v="3"/>
    <x v="6"/>
  </r>
  <r>
    <d v="2019-10-12T00:00:00"/>
    <d v="2019-10-18T00:00:00"/>
    <n v="1014"/>
    <x v="669"/>
    <s v="Cuenca"/>
    <x v="6"/>
    <s v="Castile-La Mancha"/>
    <x v="2"/>
    <x v="0"/>
    <x v="1"/>
    <x v="0"/>
    <s v="Storage"/>
    <s v="Fellowes Box, Wire Frame"/>
    <n v="74.05"/>
    <n v="55.537499999999994"/>
    <n v="18.512500000000003"/>
    <n v="3"/>
    <x v="6"/>
  </r>
  <r>
    <d v="2019-10-08T00:00:00"/>
    <d v="2019-10-18T00:00:00"/>
    <n v="1010"/>
    <x v="65"/>
    <s v="Harrogate"/>
    <x v="1"/>
    <s v="England"/>
    <x v="0"/>
    <x v="2"/>
    <x v="1"/>
    <x v="2"/>
    <s v="Copiers"/>
    <s v="Brother Fax and Copier, High-Speed"/>
    <n v="38.86"/>
    <n v="29.145"/>
    <n v="9.7149999999999999"/>
    <n v="9"/>
    <x v="6"/>
  </r>
  <r>
    <d v="2019-10-08T00:00:00"/>
    <d v="2019-10-18T00:00:00"/>
    <n v="1010"/>
    <x v="482"/>
    <s v="Madrid"/>
    <x v="6"/>
    <s v="Madrid"/>
    <x v="2"/>
    <x v="1"/>
    <x v="2"/>
    <x v="1"/>
    <s v="Bookcases"/>
    <s v="Bush 3-Shelf Cabinet, Traditional"/>
    <n v="38.86"/>
    <n v="29.145"/>
    <n v="9.7149999999999999"/>
    <n v="4"/>
    <x v="6"/>
  </r>
  <r>
    <d v="2019-10-09T00:00:00"/>
    <d v="2019-10-18T00:00:00"/>
    <n v="1011"/>
    <x v="63"/>
    <s v="Porto"/>
    <x v="10"/>
    <s v="Porto"/>
    <x v="2"/>
    <x v="1"/>
    <x v="2"/>
    <x v="0"/>
    <s v="Art"/>
    <s v="Binney &amp; Smith Highlighters, Fluorescent"/>
    <n v="47.22"/>
    <n v="35.414999999999999"/>
    <n v="11.805"/>
    <n v="3"/>
    <x v="6"/>
  </r>
  <r>
    <d v="2019-10-10T00:00:00"/>
    <d v="2019-10-18T00:00:00"/>
    <n v="1012"/>
    <x v="714"/>
    <s v="Wakefield"/>
    <x v="1"/>
    <s v="England"/>
    <x v="0"/>
    <x v="0"/>
    <x v="0"/>
    <x v="1"/>
    <s v="Bookcases"/>
    <s v="Ikea Corner Shelving, Traditional"/>
    <n v="48.63"/>
    <n v="36.472500000000004"/>
    <n v="12.157499999999999"/>
    <n v="3"/>
    <x v="6"/>
  </r>
  <r>
    <d v="2019-10-11T00:00:00"/>
    <d v="2019-10-18T00:00:00"/>
    <n v="1013"/>
    <x v="740"/>
    <s v="Berne"/>
    <x v="12"/>
    <s v="Bern"/>
    <x v="1"/>
    <x v="1"/>
    <x v="1"/>
    <x v="0"/>
    <s v="Labels"/>
    <s v="Hon Removable Labels, Adjustable"/>
    <n v="48.08"/>
    <n v="36.06"/>
    <n v="12.019999999999996"/>
    <n v="3"/>
    <x v="6"/>
  </r>
  <r>
    <d v="2019-10-11T00:00:00"/>
    <d v="2019-10-18T00:00:00"/>
    <n v="1013"/>
    <x v="137"/>
    <s v="Dorsten"/>
    <x v="5"/>
    <s v="North Rhine-Westphalia"/>
    <x v="1"/>
    <x v="2"/>
    <x v="1"/>
    <x v="1"/>
    <s v="Furnishings"/>
    <s v="Rubbermaid Stacking Tray, Erganomic"/>
    <n v="117.62"/>
    <n v="88.215000000000003"/>
    <n v="29.405000000000001"/>
    <n v="3"/>
    <x v="6"/>
  </r>
  <r>
    <d v="2019-10-12T00:00:00"/>
    <d v="2019-10-18T00:00:00"/>
    <n v="1014"/>
    <x v="669"/>
    <s v="Cuenca"/>
    <x v="6"/>
    <s v="Castile-La Mancha"/>
    <x v="2"/>
    <x v="0"/>
    <x v="1"/>
    <x v="0"/>
    <s v="Storage"/>
    <s v="Fellowes Box, Wire Frame"/>
    <n v="74.05"/>
    <n v="55.537499999999994"/>
    <n v="18.512500000000003"/>
    <n v="3"/>
    <x v="6"/>
  </r>
  <r>
    <d v="2019-10-12T00:00:00"/>
    <d v="2019-10-19T00:00:00"/>
    <n v="1014"/>
    <x v="452"/>
    <s v="Porto"/>
    <x v="10"/>
    <s v="Porto"/>
    <x v="2"/>
    <x v="1"/>
    <x v="1"/>
    <x v="0"/>
    <s v="Binders"/>
    <s v="Ibico Index Tab, Clear"/>
    <n v="38.86"/>
    <n v="29.145"/>
    <n v="9.7149999999999999"/>
    <n v="4"/>
    <x v="6"/>
  </r>
  <r>
    <d v="2019-10-12T00:00:00"/>
    <d v="2019-10-19T00:00:00"/>
    <n v="1014"/>
    <x v="452"/>
    <s v="Porto"/>
    <x v="10"/>
    <s v="Porto"/>
    <x v="2"/>
    <x v="1"/>
    <x v="1"/>
    <x v="0"/>
    <s v="Binders"/>
    <s v="Ibico Index Tab, Clear"/>
    <n v="38.86"/>
    <n v="29.145"/>
    <n v="9.7149999999999999"/>
    <n v="4"/>
    <x v="6"/>
  </r>
  <r>
    <d v="2019-10-12T00:00:00"/>
    <d v="2019-10-20T00:00:00"/>
    <n v="1014"/>
    <x v="296"/>
    <s v="Valencia"/>
    <x v="6"/>
    <s v="Valenciana"/>
    <x v="2"/>
    <x v="1"/>
    <x v="3"/>
    <x v="2"/>
    <s v="Accessories"/>
    <s v="Enermax Router, Bluetooth"/>
    <n v="272.67"/>
    <n v="204.5025"/>
    <n v="68.167500000000018"/>
    <n v="6"/>
    <x v="6"/>
  </r>
  <r>
    <d v="2019-10-15T00:00:00"/>
    <d v="2019-10-20T00:00:00"/>
    <n v="1017"/>
    <x v="535"/>
    <s v="Hamburg"/>
    <x v="5"/>
    <s v="Hamburg"/>
    <x v="1"/>
    <x v="1"/>
    <x v="1"/>
    <x v="1"/>
    <s v="Chairs"/>
    <s v="Hon Swivel Stool, Adjustable"/>
    <n v="301.77"/>
    <n v="226.32749999999999"/>
    <n v="75.442499999999995"/>
    <n v="2"/>
    <x v="6"/>
  </r>
  <r>
    <d v="2019-10-12T00:00:00"/>
    <d v="2019-10-20T00:00:00"/>
    <n v="1014"/>
    <x v="296"/>
    <s v="Valencia"/>
    <x v="6"/>
    <s v="Valenciana"/>
    <x v="2"/>
    <x v="1"/>
    <x v="3"/>
    <x v="2"/>
    <s v="Accessories"/>
    <s v="Enermax Router, Bluetooth"/>
    <n v="272.67"/>
    <n v="204.5025"/>
    <n v="68.167500000000018"/>
    <n v="6"/>
    <x v="6"/>
  </r>
  <r>
    <d v="2019-10-15T00:00:00"/>
    <d v="2019-10-20T00:00:00"/>
    <n v="1017"/>
    <x v="535"/>
    <s v="Hamburg"/>
    <x v="5"/>
    <s v="Hamburg"/>
    <x v="1"/>
    <x v="1"/>
    <x v="1"/>
    <x v="1"/>
    <s v="Chairs"/>
    <s v="Hon Swivel Stool, Adjustable"/>
    <n v="301.77"/>
    <n v="226.32749999999999"/>
    <n v="75.442499999999995"/>
    <n v="2"/>
    <x v="6"/>
  </r>
  <r>
    <d v="2019-10-14T00:00:00"/>
    <d v="2019-10-21T00:00:00"/>
    <n v="1016"/>
    <x v="630"/>
    <s v="Valencia"/>
    <x v="6"/>
    <s v="Valenciana"/>
    <x v="2"/>
    <x v="1"/>
    <x v="0"/>
    <x v="0"/>
    <s v="Paper"/>
    <s v="SanDisk Message Books, 8.5 x 11"/>
    <n v="397.39"/>
    <n v="298.04250000000002"/>
    <n v="99.347499999999968"/>
    <n v="3"/>
    <x v="6"/>
  </r>
  <r>
    <d v="2019-10-14T00:00:00"/>
    <d v="2019-10-21T00:00:00"/>
    <n v="1016"/>
    <x v="630"/>
    <s v="Valencia"/>
    <x v="6"/>
    <s v="Valenciana"/>
    <x v="2"/>
    <x v="1"/>
    <x v="0"/>
    <x v="0"/>
    <s v="Paper"/>
    <s v="SanDisk Message Books, 8.5 x 11"/>
    <n v="397.39"/>
    <n v="298.04250000000002"/>
    <n v="99.347499999999968"/>
    <n v="3"/>
    <x v="6"/>
  </r>
  <r>
    <d v="2019-10-14T00:00:00"/>
    <d v="2019-10-23T00:00:00"/>
    <n v="1016"/>
    <x v="762"/>
    <s v="Antwerp"/>
    <x v="9"/>
    <s v="Antwerp"/>
    <x v="1"/>
    <x v="1"/>
    <x v="1"/>
    <x v="0"/>
    <s v="Appliances"/>
    <s v="KitchenAid Toaster, Black"/>
    <n v="377.78"/>
    <n v="283.33499999999998"/>
    <n v="94.444999999999993"/>
    <n v="2"/>
    <x v="6"/>
  </r>
  <r>
    <d v="2019-10-14T00:00:00"/>
    <d v="2019-10-23T00:00:00"/>
    <n v="1016"/>
    <x v="168"/>
    <s v="Modena"/>
    <x v="3"/>
    <s v="Emilia-Romagna"/>
    <x v="2"/>
    <x v="0"/>
    <x v="1"/>
    <x v="0"/>
    <s v="Storage"/>
    <s v="Tenex Box, Blue"/>
    <n v="368.53"/>
    <n v="276.39749999999998"/>
    <n v="92.132499999999993"/>
    <n v="5"/>
    <x v="6"/>
  </r>
  <r>
    <d v="2019-10-16T00:00:00"/>
    <d v="2019-10-23T00:00:00"/>
    <n v="1018"/>
    <x v="365"/>
    <s v="Villiers-le-Bel"/>
    <x v="2"/>
    <s v="Ile-de-France"/>
    <x v="1"/>
    <x v="1"/>
    <x v="2"/>
    <x v="2"/>
    <s v="Machines"/>
    <s v="StarTech Printer, Wireless"/>
    <n v="373.01"/>
    <n v="279.75749999999999"/>
    <n v="93.252499999999998"/>
    <n v="6"/>
    <x v="6"/>
  </r>
  <r>
    <d v="2019-10-16T00:00:00"/>
    <d v="2019-10-23T00:00:00"/>
    <n v="1018"/>
    <x v="379"/>
    <s v="Heerlen"/>
    <x v="7"/>
    <s v="Limburg"/>
    <x v="1"/>
    <x v="2"/>
    <x v="2"/>
    <x v="0"/>
    <s v="Labels"/>
    <s v="Harbour Creations Removable Labels, Laser Printer Compatible"/>
    <n v="377.78"/>
    <n v="283.33499999999998"/>
    <n v="94.444999999999993"/>
    <n v="3"/>
    <x v="6"/>
  </r>
  <r>
    <d v="2019-10-17T00:00:00"/>
    <d v="2019-10-23T00:00:00"/>
    <n v="1019"/>
    <x v="234"/>
    <s v="Chesterfield"/>
    <x v="1"/>
    <s v="England"/>
    <x v="0"/>
    <x v="2"/>
    <x v="0"/>
    <x v="0"/>
    <s v="Art"/>
    <s v="BIC Markers, Easy-Erase"/>
    <n v="377.78"/>
    <n v="283.33499999999998"/>
    <n v="94.444999999999993"/>
    <n v="2"/>
    <x v="6"/>
  </r>
  <r>
    <d v="2019-10-18T00:00:00"/>
    <d v="2019-10-23T00:00:00"/>
    <n v="1020"/>
    <x v="93"/>
    <s v="Marseille"/>
    <x v="2"/>
    <s v="Provence-Alpes-Côte d'Azur"/>
    <x v="1"/>
    <x v="1"/>
    <x v="0"/>
    <x v="2"/>
    <s v="Copiers"/>
    <s v="HP Personal Copier, Digital"/>
    <n v="377.78"/>
    <n v="283.33499999999998"/>
    <n v="94.444999999999993"/>
    <n v="6"/>
    <x v="6"/>
  </r>
  <r>
    <d v="2019-10-14T00:00:00"/>
    <d v="2019-10-23T00:00:00"/>
    <n v="1016"/>
    <x v="762"/>
    <s v="Antwerp"/>
    <x v="9"/>
    <s v="Antwerp"/>
    <x v="1"/>
    <x v="1"/>
    <x v="1"/>
    <x v="0"/>
    <s v="Appliances"/>
    <s v="KitchenAid Toaster, Black"/>
    <n v="377.78"/>
    <n v="283.33499999999998"/>
    <n v="94.444999999999993"/>
    <n v="2"/>
    <x v="6"/>
  </r>
  <r>
    <d v="2019-10-14T00:00:00"/>
    <d v="2019-10-23T00:00:00"/>
    <n v="1016"/>
    <x v="168"/>
    <s v="Modena"/>
    <x v="3"/>
    <s v="Emilia-Romagna"/>
    <x v="2"/>
    <x v="0"/>
    <x v="1"/>
    <x v="0"/>
    <s v="Storage"/>
    <s v="Tenex Box, Blue"/>
    <n v="368.53"/>
    <n v="276.39749999999998"/>
    <n v="92.132499999999993"/>
    <n v="5"/>
    <x v="6"/>
  </r>
  <r>
    <d v="2019-10-16T00:00:00"/>
    <d v="2019-10-23T00:00:00"/>
    <n v="1018"/>
    <x v="365"/>
    <s v="Villiers-le-Bel"/>
    <x v="2"/>
    <s v="Ile-de-France"/>
    <x v="1"/>
    <x v="1"/>
    <x v="2"/>
    <x v="2"/>
    <s v="Machines"/>
    <s v="StarTech Printer, Wireless"/>
    <n v="373.01"/>
    <n v="279.75749999999999"/>
    <n v="93.252499999999998"/>
    <n v="6"/>
    <x v="6"/>
  </r>
  <r>
    <d v="2019-10-16T00:00:00"/>
    <d v="2019-10-23T00:00:00"/>
    <n v="1018"/>
    <x v="379"/>
    <s v="Heerlen"/>
    <x v="7"/>
    <s v="Limburg"/>
    <x v="1"/>
    <x v="2"/>
    <x v="2"/>
    <x v="0"/>
    <s v="Labels"/>
    <s v="Harbour Creations Removable Labels, Laser Printer Compatible"/>
    <n v="377.78"/>
    <n v="283.33499999999998"/>
    <n v="94.444999999999993"/>
    <n v="3"/>
    <x v="6"/>
  </r>
  <r>
    <d v="2019-10-17T00:00:00"/>
    <d v="2019-10-23T00:00:00"/>
    <n v="1019"/>
    <x v="234"/>
    <s v="Chesterfield"/>
    <x v="1"/>
    <s v="England"/>
    <x v="0"/>
    <x v="2"/>
    <x v="0"/>
    <x v="0"/>
    <s v="Art"/>
    <s v="BIC Markers, Easy-Erase"/>
    <n v="377.78"/>
    <n v="283.33499999999998"/>
    <n v="94.444999999999993"/>
    <n v="2"/>
    <x v="6"/>
  </r>
  <r>
    <d v="2019-10-18T00:00:00"/>
    <d v="2019-10-23T00:00:00"/>
    <n v="1020"/>
    <x v="93"/>
    <s v="Marseille"/>
    <x v="2"/>
    <s v="Provence-Alpes-Côte d'Azur"/>
    <x v="1"/>
    <x v="1"/>
    <x v="0"/>
    <x v="2"/>
    <s v="Copiers"/>
    <s v="HP Personal Copier, Digital"/>
    <n v="377.78"/>
    <n v="283.33499999999998"/>
    <n v="94.444999999999993"/>
    <n v="6"/>
    <x v="6"/>
  </r>
  <r>
    <d v="2019-10-15T00:00:00"/>
    <d v="2019-10-24T00:00:00"/>
    <n v="1017"/>
    <x v="585"/>
    <s v="Aubervilliers"/>
    <x v="2"/>
    <s v="Ile-de-France"/>
    <x v="1"/>
    <x v="2"/>
    <x v="0"/>
    <x v="1"/>
    <s v="Chairs"/>
    <s v="Novimex Executive Leather Armchair, Adjustable"/>
    <n v="373.34"/>
    <n v="280.005"/>
    <n v="93.33499999999998"/>
    <n v="1"/>
    <x v="6"/>
  </r>
  <r>
    <d v="2019-10-18T00:00:00"/>
    <d v="2019-10-24T00:00:00"/>
    <n v="1020"/>
    <x v="691"/>
    <s v="Elx"/>
    <x v="6"/>
    <s v="Valenciana"/>
    <x v="2"/>
    <x v="2"/>
    <x v="1"/>
    <x v="0"/>
    <s v="Binders"/>
    <s v="Wilson Jones Hole Reinforcements, Clear"/>
    <n v="377.78"/>
    <n v="283.33499999999998"/>
    <n v="94.444999999999993"/>
    <n v="3"/>
    <x v="6"/>
  </r>
  <r>
    <d v="2019-10-15T00:00:00"/>
    <d v="2019-10-24T00:00:00"/>
    <n v="1017"/>
    <x v="585"/>
    <s v="Aubervilliers"/>
    <x v="2"/>
    <s v="Ile-de-France"/>
    <x v="1"/>
    <x v="2"/>
    <x v="0"/>
    <x v="1"/>
    <s v="Chairs"/>
    <s v="Novimex Executive Leather Armchair, Adjustable"/>
    <n v="373.34"/>
    <n v="280.005"/>
    <n v="93.33499999999998"/>
    <n v="1"/>
    <x v="6"/>
  </r>
  <r>
    <d v="2019-10-18T00:00:00"/>
    <d v="2019-10-24T00:00:00"/>
    <n v="1020"/>
    <x v="691"/>
    <s v="Elx"/>
    <x v="6"/>
    <s v="Valenciana"/>
    <x v="2"/>
    <x v="2"/>
    <x v="1"/>
    <x v="0"/>
    <s v="Binders"/>
    <s v="Wilson Jones Hole Reinforcements, Clear"/>
    <n v="377.78"/>
    <n v="283.33499999999998"/>
    <n v="94.444999999999993"/>
    <n v="3"/>
    <x v="6"/>
  </r>
  <r>
    <d v="2019-10-18T00:00:00"/>
    <d v="2019-10-25T00:00:00"/>
    <n v="1020"/>
    <x v="735"/>
    <s v="Marseille"/>
    <x v="2"/>
    <s v="Provence-Alpes-Côte d'Azur"/>
    <x v="1"/>
    <x v="1"/>
    <x v="1"/>
    <x v="0"/>
    <s v="Envelopes"/>
    <s v="Ames Business Envelopes, Security-Tint"/>
    <n v="373.34"/>
    <n v="280.005"/>
    <n v="93.33499999999998"/>
    <n v="5"/>
    <x v="6"/>
  </r>
  <r>
    <d v="2019-10-18T00:00:00"/>
    <d v="2019-10-25T00:00:00"/>
    <n v="1020"/>
    <x v="735"/>
    <s v="Marseille"/>
    <x v="2"/>
    <s v="Provence-Alpes-Côte d'Azur"/>
    <x v="1"/>
    <x v="1"/>
    <x v="1"/>
    <x v="0"/>
    <s v="Envelopes"/>
    <s v="Ames Business Envelopes, Security-Tint"/>
    <n v="373.34"/>
    <n v="280.005"/>
    <n v="93.33499999999998"/>
    <n v="5"/>
    <x v="6"/>
  </r>
  <r>
    <d v="2019-10-16T00:00:00"/>
    <d v="2019-10-26T00:00:00"/>
    <n v="1018"/>
    <x v="577"/>
    <s v="Lorca"/>
    <x v="6"/>
    <s v="Murcia"/>
    <x v="2"/>
    <x v="2"/>
    <x v="1"/>
    <x v="2"/>
    <s v="Accessories"/>
    <s v="Memorex Router, Erganomic"/>
    <n v="26.48"/>
    <n v="19.86"/>
    <n v="6.620000000000001"/>
    <n v="7"/>
    <x v="6"/>
  </r>
  <r>
    <d v="2019-10-18T00:00:00"/>
    <d v="2019-10-26T00:00:00"/>
    <n v="1020"/>
    <x v="624"/>
    <s v="Seraing"/>
    <x v="9"/>
    <s v="Liège"/>
    <x v="1"/>
    <x v="1"/>
    <x v="1"/>
    <x v="0"/>
    <s v="Paper"/>
    <s v="Enermax Note Cards, Premium"/>
    <n v="83.71"/>
    <n v="62.782499999999999"/>
    <n v="20.927499999999995"/>
    <n v="3"/>
    <x v="6"/>
  </r>
  <r>
    <d v="2019-10-16T00:00:00"/>
    <d v="2019-10-26T00:00:00"/>
    <n v="1018"/>
    <x v="577"/>
    <s v="Lorca"/>
    <x v="6"/>
    <s v="Murcia"/>
    <x v="2"/>
    <x v="2"/>
    <x v="1"/>
    <x v="2"/>
    <s v="Accessories"/>
    <s v="Memorex Router, Erganomic"/>
    <n v="26.48"/>
    <n v="19.86"/>
    <n v="6.620000000000001"/>
    <n v="7"/>
    <x v="6"/>
  </r>
  <r>
    <d v="2019-10-18T00:00:00"/>
    <d v="2019-10-26T00:00:00"/>
    <n v="1020"/>
    <x v="624"/>
    <s v="Seraing"/>
    <x v="9"/>
    <s v="Liège"/>
    <x v="1"/>
    <x v="1"/>
    <x v="1"/>
    <x v="0"/>
    <s v="Paper"/>
    <s v="Enermax Note Cards, Premium"/>
    <n v="83.71"/>
    <n v="62.782499999999999"/>
    <n v="20.927499999999995"/>
    <n v="3"/>
    <x v="6"/>
  </r>
  <r>
    <d v="2019-10-18T00:00:00"/>
    <d v="2019-10-27T00:00:00"/>
    <n v="1020"/>
    <x v="577"/>
    <s v="Madrid"/>
    <x v="6"/>
    <s v="Madrid"/>
    <x v="2"/>
    <x v="2"/>
    <x v="3"/>
    <x v="0"/>
    <s v="Storage"/>
    <s v="Smead Box, Single Width"/>
    <n v="26.48"/>
    <n v="19.86"/>
    <n v="6.620000000000001"/>
    <n v="1"/>
    <x v="6"/>
  </r>
  <r>
    <d v="2019-10-18T00:00:00"/>
    <d v="2019-10-27T00:00:00"/>
    <n v="1020"/>
    <x v="577"/>
    <s v="Madrid"/>
    <x v="6"/>
    <s v="Madrid"/>
    <x v="2"/>
    <x v="2"/>
    <x v="3"/>
    <x v="0"/>
    <s v="Storage"/>
    <s v="Smead Box, Single Width"/>
    <n v="26.48"/>
    <n v="19.86"/>
    <n v="6.620000000000001"/>
    <n v="1"/>
    <x v="6"/>
  </r>
  <r>
    <d v="2019-10-22T00:00:00"/>
    <d v="2019-10-28T00:00:00"/>
    <n v="1024"/>
    <x v="452"/>
    <s v="Le Blanc-Mesnil"/>
    <x v="2"/>
    <s v="Ile-de-France"/>
    <x v="1"/>
    <x v="1"/>
    <x v="3"/>
    <x v="0"/>
    <s v="Binders"/>
    <s v="Cardinal Binding Machine, Recycled"/>
    <n v="24.08"/>
    <n v="18.059999999999999"/>
    <n v="6.02"/>
    <n v="3"/>
    <x v="6"/>
  </r>
  <r>
    <d v="2019-10-23T00:00:00"/>
    <d v="2019-10-28T00:00:00"/>
    <n v="1025"/>
    <x v="547"/>
    <s v="Vienna"/>
    <x v="4"/>
    <s v="Vienna"/>
    <x v="1"/>
    <x v="0"/>
    <x v="2"/>
    <x v="0"/>
    <s v="Art"/>
    <s v="Boston Pencil Sharpener, Water Color"/>
    <n v="24.09"/>
    <n v="18.067499999999999"/>
    <n v="6.0225000000000009"/>
    <n v="2"/>
    <x v="6"/>
  </r>
  <r>
    <d v="2019-10-23T00:00:00"/>
    <d v="2019-10-28T00:00:00"/>
    <n v="1025"/>
    <x v="680"/>
    <s v="Acerra"/>
    <x v="3"/>
    <s v="Campania"/>
    <x v="2"/>
    <x v="2"/>
    <x v="1"/>
    <x v="0"/>
    <s v="Paper"/>
    <s v="Eaton Computer Printout Paper, 8.5 x 11"/>
    <n v="24.09"/>
    <n v="18.067499999999999"/>
    <n v="6.0225000000000009"/>
    <n v="4"/>
    <x v="6"/>
  </r>
  <r>
    <d v="2019-10-22T00:00:00"/>
    <d v="2019-10-28T00:00:00"/>
    <n v="1024"/>
    <x v="452"/>
    <s v="Le Blanc-Mesnil"/>
    <x v="2"/>
    <s v="Ile-de-France"/>
    <x v="1"/>
    <x v="1"/>
    <x v="3"/>
    <x v="0"/>
    <s v="Binders"/>
    <s v="Cardinal Binding Machine, Recycled"/>
    <n v="24.08"/>
    <n v="18.059999999999999"/>
    <n v="6.02"/>
    <n v="3"/>
    <x v="6"/>
  </r>
  <r>
    <d v="2019-10-23T00:00:00"/>
    <d v="2019-10-28T00:00:00"/>
    <n v="1025"/>
    <x v="547"/>
    <s v="Vienna"/>
    <x v="4"/>
    <s v="Vienna"/>
    <x v="1"/>
    <x v="0"/>
    <x v="2"/>
    <x v="0"/>
    <s v="Art"/>
    <s v="Boston Pencil Sharpener, Water Color"/>
    <n v="24.09"/>
    <n v="18.067499999999999"/>
    <n v="6.0225000000000009"/>
    <n v="2"/>
    <x v="6"/>
  </r>
  <r>
    <d v="2019-10-23T00:00:00"/>
    <d v="2019-10-28T00:00:00"/>
    <n v="1025"/>
    <x v="680"/>
    <s v="Acerra"/>
    <x v="3"/>
    <s v="Campania"/>
    <x v="2"/>
    <x v="2"/>
    <x v="1"/>
    <x v="0"/>
    <s v="Paper"/>
    <s v="Eaton Computer Printout Paper, 8.5 x 11"/>
    <n v="24.09"/>
    <n v="18.067499999999999"/>
    <n v="6.0225000000000009"/>
    <n v="4"/>
    <x v="6"/>
  </r>
  <r>
    <d v="2019-10-21T00:00:00"/>
    <d v="2019-10-29T00:00:00"/>
    <n v="1023"/>
    <x v="513"/>
    <s v="Liverpool"/>
    <x v="1"/>
    <s v="England"/>
    <x v="0"/>
    <x v="2"/>
    <x v="2"/>
    <x v="2"/>
    <s v="Machines"/>
    <s v="Okidata Phone, White"/>
    <n v="24.08"/>
    <n v="18.059999999999999"/>
    <n v="6.02"/>
    <n v="5"/>
    <x v="6"/>
  </r>
  <r>
    <d v="2019-10-21T00:00:00"/>
    <d v="2019-10-29T00:00:00"/>
    <n v="1023"/>
    <x v="513"/>
    <s v="Liverpool"/>
    <x v="1"/>
    <s v="England"/>
    <x v="0"/>
    <x v="2"/>
    <x v="2"/>
    <x v="2"/>
    <s v="Machines"/>
    <s v="Okidata Phone, White"/>
    <n v="24.08"/>
    <n v="18.059999999999999"/>
    <n v="6.02"/>
    <n v="5"/>
    <x v="6"/>
  </r>
  <r>
    <d v="2019-10-24T00:00:00"/>
    <d v="2019-10-30T00:00:00"/>
    <n v="1026"/>
    <x v="188"/>
    <s v="Uithoorn"/>
    <x v="7"/>
    <s v="North Holland"/>
    <x v="1"/>
    <x v="1"/>
    <x v="1"/>
    <x v="0"/>
    <s v="Binders"/>
    <s v="Ibico Index Tab, Economy"/>
    <n v="24.08"/>
    <n v="18.059999999999999"/>
    <n v="6.02"/>
    <n v="2"/>
    <x v="6"/>
  </r>
  <r>
    <d v="2019-10-24T00:00:00"/>
    <d v="2019-10-30T00:00:00"/>
    <n v="1026"/>
    <x v="188"/>
    <s v="Uithoorn"/>
    <x v="7"/>
    <s v="North Holland"/>
    <x v="1"/>
    <x v="1"/>
    <x v="1"/>
    <x v="0"/>
    <s v="Binders"/>
    <s v="Ibico Index Tab, Economy"/>
    <n v="24.08"/>
    <n v="18.059999999999999"/>
    <n v="6.02"/>
    <n v="2"/>
    <x v="6"/>
  </r>
  <r>
    <d v="2019-10-25T00:00:00"/>
    <d v="2019-10-31T00:00:00"/>
    <n v="1027"/>
    <x v="433"/>
    <s v="Palma de Mallorca"/>
    <x v="6"/>
    <s v="Balearic Islands"/>
    <x v="2"/>
    <x v="1"/>
    <x v="0"/>
    <x v="0"/>
    <s v="Art"/>
    <s v="Sanford Pencil Sharpener, Fluorescent"/>
    <n v="24.08"/>
    <n v="18.059999999999999"/>
    <n v="6.02"/>
    <n v="4"/>
    <x v="6"/>
  </r>
  <r>
    <d v="2019-10-25T00:00:00"/>
    <d v="2019-10-31T00:00:00"/>
    <n v="1027"/>
    <x v="433"/>
    <s v="Palma de Mallorca"/>
    <x v="6"/>
    <s v="Balearic Islands"/>
    <x v="2"/>
    <x v="1"/>
    <x v="0"/>
    <x v="0"/>
    <s v="Art"/>
    <s v="Sanford Pencil Sharpener, Fluorescent"/>
    <n v="24.08"/>
    <n v="18.059999999999999"/>
    <n v="6.02"/>
    <n v="4"/>
    <x v="6"/>
  </r>
  <r>
    <d v="2019-10-24T00:00:00"/>
    <d v="2019-11-01T00:00:00"/>
    <n v="1026"/>
    <x v="763"/>
    <s v="Lyon"/>
    <x v="2"/>
    <s v="Auvergne-Rhône-Alpes"/>
    <x v="1"/>
    <x v="2"/>
    <x v="0"/>
    <x v="0"/>
    <s v="Binders"/>
    <s v="Wilson Jones Binding Machine, Durable"/>
    <n v="23.11"/>
    <n v="17.3325"/>
    <n v="5.7774999999999999"/>
    <n v="7"/>
    <x v="6"/>
  </r>
  <r>
    <d v="2019-10-25T00:00:00"/>
    <d v="2019-11-01T00:00:00"/>
    <n v="1027"/>
    <x v="712"/>
    <s v="Maidstone"/>
    <x v="1"/>
    <s v="England"/>
    <x v="0"/>
    <x v="0"/>
    <x v="1"/>
    <x v="0"/>
    <s v="Supplies"/>
    <s v="Fiskars Box Cutter, Serrated"/>
    <n v="23.11"/>
    <n v="17.3325"/>
    <n v="5.7774999999999999"/>
    <n v="6"/>
    <x v="6"/>
  </r>
  <r>
    <d v="2019-10-24T00:00:00"/>
    <d v="2019-11-01T00:00:00"/>
    <n v="1026"/>
    <x v="763"/>
    <s v="Lyon"/>
    <x v="2"/>
    <s v="Auvergne-Rhône-Alpes"/>
    <x v="1"/>
    <x v="2"/>
    <x v="0"/>
    <x v="0"/>
    <s v="Binders"/>
    <s v="Wilson Jones Binding Machine, Durable"/>
    <n v="23.11"/>
    <n v="17.3325"/>
    <n v="5.7774999999999999"/>
    <n v="7"/>
    <x v="6"/>
  </r>
  <r>
    <d v="2019-10-25T00:00:00"/>
    <d v="2019-11-01T00:00:00"/>
    <n v="1027"/>
    <x v="712"/>
    <s v="Maidstone"/>
    <x v="1"/>
    <s v="England"/>
    <x v="0"/>
    <x v="0"/>
    <x v="1"/>
    <x v="0"/>
    <s v="Supplies"/>
    <s v="Fiskars Box Cutter, Serrated"/>
    <n v="23.11"/>
    <n v="17.3325"/>
    <n v="5.7774999999999999"/>
    <n v="6"/>
    <x v="6"/>
  </r>
  <r>
    <d v="2019-10-23T00:00:00"/>
    <d v="2019-11-02T00:00:00"/>
    <n v="1025"/>
    <x v="590"/>
    <s v="Barakaldo"/>
    <x v="6"/>
    <s v="Basque Country"/>
    <x v="2"/>
    <x v="1"/>
    <x v="1"/>
    <x v="1"/>
    <s v="Furnishings"/>
    <s v="Deflect-O Frame, Durable"/>
    <n v="23.11"/>
    <n v="17.3325"/>
    <n v="5.7774999999999999"/>
    <n v="3"/>
    <x v="6"/>
  </r>
  <r>
    <d v="2019-10-23T00:00:00"/>
    <d v="2019-11-02T00:00:00"/>
    <n v="1025"/>
    <x v="590"/>
    <s v="Barakaldo"/>
    <x v="6"/>
    <s v="Basque Country"/>
    <x v="2"/>
    <x v="1"/>
    <x v="1"/>
    <x v="1"/>
    <s v="Furnishings"/>
    <s v="Deflect-O Frame, Durable"/>
    <n v="23.11"/>
    <n v="17.3325"/>
    <n v="5.7774999999999999"/>
    <n v="3"/>
    <x v="6"/>
  </r>
  <r>
    <d v="2019-10-28T00:00:00"/>
    <d v="2019-11-03T00:00:00"/>
    <n v="1030"/>
    <x v="685"/>
    <s v="Halesowen"/>
    <x v="1"/>
    <s v="England"/>
    <x v="0"/>
    <x v="2"/>
    <x v="0"/>
    <x v="0"/>
    <s v="Art"/>
    <s v="BIC Pens, Blue"/>
    <n v="23.11"/>
    <n v="17.3325"/>
    <n v="5.7774999999999999"/>
    <n v="3"/>
    <x v="6"/>
  </r>
  <r>
    <d v="2019-10-29T00:00:00"/>
    <d v="2019-11-03T00:00:00"/>
    <n v="1031"/>
    <x v="647"/>
    <s v="Glasgow"/>
    <x v="1"/>
    <s v="Scotland"/>
    <x v="0"/>
    <x v="0"/>
    <x v="0"/>
    <x v="0"/>
    <s v="Binders"/>
    <s v="Cardinal Binder, Recycled"/>
    <n v="23.11"/>
    <n v="17.3325"/>
    <n v="5.7774999999999999"/>
    <n v="3"/>
    <x v="6"/>
  </r>
  <r>
    <d v="2019-10-28T00:00:00"/>
    <d v="2019-11-03T00:00:00"/>
    <n v="1030"/>
    <x v="685"/>
    <s v="Halesowen"/>
    <x v="1"/>
    <s v="England"/>
    <x v="0"/>
    <x v="2"/>
    <x v="0"/>
    <x v="0"/>
    <s v="Art"/>
    <s v="BIC Pens, Blue"/>
    <n v="23.11"/>
    <n v="17.3325"/>
    <n v="5.7774999999999999"/>
    <n v="3"/>
    <x v="6"/>
  </r>
  <r>
    <d v="2019-10-29T00:00:00"/>
    <d v="2019-11-03T00:00:00"/>
    <n v="1031"/>
    <x v="647"/>
    <s v="Glasgow"/>
    <x v="1"/>
    <s v="Scotland"/>
    <x v="0"/>
    <x v="0"/>
    <x v="0"/>
    <x v="0"/>
    <s v="Binders"/>
    <s v="Cardinal Binder, Recycled"/>
    <n v="23.11"/>
    <n v="17.3325"/>
    <n v="5.7774999999999999"/>
    <n v="3"/>
    <x v="6"/>
  </r>
  <r>
    <d v="2019-10-29T00:00:00"/>
    <d v="2019-11-04T00:00:00"/>
    <n v="1031"/>
    <x v="761"/>
    <s v="Valencia"/>
    <x v="6"/>
    <s v="Valenciana"/>
    <x v="2"/>
    <x v="0"/>
    <x v="1"/>
    <x v="2"/>
    <s v="Copiers"/>
    <s v="Sharp Personal Copier, Laser"/>
    <n v="44.66"/>
    <n v="33.494999999999997"/>
    <n v="11.164999999999999"/>
    <n v="3"/>
    <x v="6"/>
  </r>
  <r>
    <d v="2019-10-29T00:00:00"/>
    <d v="2019-11-04T00:00:00"/>
    <n v="1031"/>
    <x v="761"/>
    <s v="Valencia"/>
    <x v="6"/>
    <s v="Valenciana"/>
    <x v="2"/>
    <x v="0"/>
    <x v="1"/>
    <x v="2"/>
    <s v="Copiers"/>
    <s v="Sharp Personal Copier, Laser"/>
    <n v="44.66"/>
    <n v="33.494999999999997"/>
    <n v="11.164999999999999"/>
    <n v="3"/>
    <x v="6"/>
  </r>
  <r>
    <d v="2019-10-29T00:00:00"/>
    <d v="2019-11-05T00:00:00"/>
    <n v="1031"/>
    <x v="116"/>
    <s v="Fontaine"/>
    <x v="2"/>
    <s v="Auvergne-Rhône-Alpes"/>
    <x v="1"/>
    <x v="2"/>
    <x v="0"/>
    <x v="0"/>
    <s v="Storage"/>
    <s v="Tenex Folders, Industrial"/>
    <n v="43.12"/>
    <n v="32.339999999999996"/>
    <n v="10.780000000000001"/>
    <n v="4"/>
    <x v="6"/>
  </r>
  <r>
    <d v="2019-10-30T00:00:00"/>
    <d v="2019-11-05T00:00:00"/>
    <n v="1032"/>
    <x v="131"/>
    <s v="Augsburg"/>
    <x v="5"/>
    <s v="Bavaria"/>
    <x v="1"/>
    <x v="1"/>
    <x v="3"/>
    <x v="2"/>
    <s v="Accessories"/>
    <s v="Belkin Mouse, Bluetooth"/>
    <n v="43.12"/>
    <n v="32.339999999999996"/>
    <n v="10.780000000000001"/>
    <n v="1"/>
    <x v="6"/>
  </r>
  <r>
    <d v="2019-10-31T00:00:00"/>
    <d v="2019-11-05T00:00:00"/>
    <n v="1033"/>
    <x v="257"/>
    <s v="Bilbao"/>
    <x v="6"/>
    <s v="Basque Country"/>
    <x v="2"/>
    <x v="1"/>
    <x v="1"/>
    <x v="0"/>
    <s v="Envelopes"/>
    <s v="Kraft Peel and Seal, Recycled"/>
    <n v="43.12"/>
    <n v="32.339999999999996"/>
    <n v="10.780000000000001"/>
    <n v="3"/>
    <x v="6"/>
  </r>
  <r>
    <d v="2019-10-31T00:00:00"/>
    <d v="2019-11-05T00:00:00"/>
    <n v="1033"/>
    <x v="640"/>
    <s v="Calais"/>
    <x v="2"/>
    <s v="Nord-Pas-de-Calais-Picardie"/>
    <x v="1"/>
    <x v="2"/>
    <x v="1"/>
    <x v="0"/>
    <s v="Labels"/>
    <s v="Avery Round Labels, 5000 Label Set"/>
    <n v="43.12"/>
    <n v="32.339999999999996"/>
    <n v="10.780000000000001"/>
    <n v="2"/>
    <x v="6"/>
  </r>
  <r>
    <d v="2019-10-29T00:00:00"/>
    <d v="2019-11-05T00:00:00"/>
    <n v="1031"/>
    <x v="116"/>
    <s v="Fontaine"/>
    <x v="2"/>
    <s v="Auvergne-Rhône-Alpes"/>
    <x v="1"/>
    <x v="2"/>
    <x v="0"/>
    <x v="0"/>
    <s v="Storage"/>
    <s v="Tenex Folders, Industrial"/>
    <n v="43.12"/>
    <n v="32.339999999999996"/>
    <n v="10.780000000000001"/>
    <n v="4"/>
    <x v="6"/>
  </r>
  <r>
    <d v="2019-10-30T00:00:00"/>
    <d v="2019-11-05T00:00:00"/>
    <n v="1032"/>
    <x v="131"/>
    <s v="Augsburg"/>
    <x v="5"/>
    <s v="Bavaria"/>
    <x v="1"/>
    <x v="1"/>
    <x v="3"/>
    <x v="2"/>
    <s v="Accessories"/>
    <s v="Belkin Mouse, Bluetooth"/>
    <n v="43.12"/>
    <n v="32.339999999999996"/>
    <n v="10.780000000000001"/>
    <n v="1"/>
    <x v="6"/>
  </r>
  <r>
    <d v="2019-10-31T00:00:00"/>
    <d v="2019-11-05T00:00:00"/>
    <n v="1033"/>
    <x v="257"/>
    <s v="Bilbao"/>
    <x v="6"/>
    <s v="Basque Country"/>
    <x v="2"/>
    <x v="1"/>
    <x v="1"/>
    <x v="0"/>
    <s v="Envelopes"/>
    <s v="Kraft Peel and Seal, Recycled"/>
    <n v="43.12"/>
    <n v="32.339999999999996"/>
    <n v="10.780000000000001"/>
    <n v="3"/>
    <x v="6"/>
  </r>
  <r>
    <d v="2019-10-31T00:00:00"/>
    <d v="2019-11-05T00:00:00"/>
    <n v="1033"/>
    <x v="640"/>
    <s v="Calais"/>
    <x v="2"/>
    <s v="Nord-Pas-de-Calais-Picardie"/>
    <x v="1"/>
    <x v="2"/>
    <x v="1"/>
    <x v="0"/>
    <s v="Labels"/>
    <s v="Avery Round Labels, 5000 Label Set"/>
    <n v="43.12"/>
    <n v="32.339999999999996"/>
    <n v="10.780000000000001"/>
    <n v="2"/>
    <x v="6"/>
  </r>
  <r>
    <d v="2019-10-28T00:00:00"/>
    <d v="2019-11-06T00:00:00"/>
    <n v="1030"/>
    <x v="201"/>
    <s v="Magdeburg"/>
    <x v="5"/>
    <s v="Saxony-Anhalt"/>
    <x v="1"/>
    <x v="0"/>
    <x v="1"/>
    <x v="0"/>
    <s v="Storage"/>
    <s v="Smead File Cart, Industrial"/>
    <n v="43.12"/>
    <n v="32.339999999999996"/>
    <n v="10.780000000000001"/>
    <n v="2"/>
    <x v="6"/>
  </r>
  <r>
    <d v="2019-10-28T00:00:00"/>
    <d v="2019-11-06T00:00:00"/>
    <n v="1030"/>
    <x v="201"/>
    <s v="Magdeburg"/>
    <x v="5"/>
    <s v="Saxony-Anhalt"/>
    <x v="1"/>
    <x v="0"/>
    <x v="1"/>
    <x v="0"/>
    <s v="Storage"/>
    <s v="Smead File Cart, Industrial"/>
    <n v="43.12"/>
    <n v="32.339999999999996"/>
    <n v="10.780000000000001"/>
    <n v="2"/>
    <x v="6"/>
  </r>
  <r>
    <d v="2019-10-29T00:00:00"/>
    <d v="2019-11-07T00:00:00"/>
    <n v="1031"/>
    <x v="550"/>
    <s v="Puteaux"/>
    <x v="2"/>
    <s v="Ile-de-France"/>
    <x v="1"/>
    <x v="2"/>
    <x v="0"/>
    <x v="2"/>
    <s v="Accessories"/>
    <s v="Logitech Mouse, Programmable"/>
    <n v="94.58"/>
    <n v="70.935000000000002"/>
    <n v="23.644999999999996"/>
    <n v="2"/>
    <x v="6"/>
  </r>
  <r>
    <d v="2019-10-30T00:00:00"/>
    <d v="2019-11-07T00:00:00"/>
    <n v="1032"/>
    <x v="664"/>
    <s v="The Hague"/>
    <x v="7"/>
    <s v="South Holland"/>
    <x v="1"/>
    <x v="2"/>
    <x v="1"/>
    <x v="0"/>
    <s v="Binders"/>
    <s v="Cardinal Binder, Economy"/>
    <n v="73.02"/>
    <n v="54.765000000000001"/>
    <n v="18.254999999999995"/>
    <n v="6"/>
    <x v="6"/>
  </r>
  <r>
    <d v="2019-11-02T00:00:00"/>
    <d v="2019-11-07T00:00:00"/>
    <n v="1035"/>
    <x v="440"/>
    <s v="Dudley"/>
    <x v="1"/>
    <s v="England"/>
    <x v="0"/>
    <x v="1"/>
    <x v="1"/>
    <x v="0"/>
    <s v="Binders"/>
    <s v="Wilson Jones 3-Hole Punch, Recycled"/>
    <n v="73.02"/>
    <n v="54.765000000000001"/>
    <n v="18.254999999999995"/>
    <n v="2"/>
    <x v="6"/>
  </r>
  <r>
    <d v="2019-11-02T00:00:00"/>
    <d v="2019-11-07T00:00:00"/>
    <n v="1035"/>
    <x v="240"/>
    <s v="Berlin"/>
    <x v="5"/>
    <s v="Berlin"/>
    <x v="1"/>
    <x v="1"/>
    <x v="0"/>
    <x v="0"/>
    <s v="Storage"/>
    <s v="Eldon Box, Single Width"/>
    <n v="57.59"/>
    <n v="43.192500000000003"/>
    <n v="14.397500000000001"/>
    <n v="3"/>
    <x v="6"/>
  </r>
  <r>
    <d v="2019-10-29T00:00:00"/>
    <d v="2019-11-07T00:00:00"/>
    <n v="1031"/>
    <x v="550"/>
    <s v="Puteaux"/>
    <x v="2"/>
    <s v="Ile-de-France"/>
    <x v="1"/>
    <x v="2"/>
    <x v="0"/>
    <x v="2"/>
    <s v="Accessories"/>
    <s v="Logitech Mouse, Programmable"/>
    <n v="94.58"/>
    <n v="70.935000000000002"/>
    <n v="23.644999999999996"/>
    <n v="2"/>
    <x v="6"/>
  </r>
  <r>
    <d v="2019-10-30T00:00:00"/>
    <d v="2019-11-07T00:00:00"/>
    <n v="1032"/>
    <x v="664"/>
    <s v="The Hague"/>
    <x v="7"/>
    <s v="South Holland"/>
    <x v="1"/>
    <x v="2"/>
    <x v="1"/>
    <x v="0"/>
    <s v="Binders"/>
    <s v="Cardinal Binder, Economy"/>
    <n v="73.02"/>
    <n v="54.765000000000001"/>
    <n v="18.254999999999995"/>
    <n v="6"/>
    <x v="6"/>
  </r>
  <r>
    <d v="2019-11-02T00:00:00"/>
    <d v="2019-11-07T00:00:00"/>
    <n v="1035"/>
    <x v="440"/>
    <s v="Dudley"/>
    <x v="1"/>
    <s v="England"/>
    <x v="0"/>
    <x v="1"/>
    <x v="1"/>
    <x v="0"/>
    <s v="Binders"/>
    <s v="Wilson Jones 3-Hole Punch, Recycled"/>
    <n v="73.02"/>
    <n v="54.765000000000001"/>
    <n v="18.254999999999995"/>
    <n v="2"/>
    <x v="6"/>
  </r>
  <r>
    <d v="2019-11-02T00:00:00"/>
    <d v="2019-11-07T00:00:00"/>
    <n v="1035"/>
    <x v="240"/>
    <s v="Berlin"/>
    <x v="5"/>
    <s v="Berlin"/>
    <x v="1"/>
    <x v="1"/>
    <x v="0"/>
    <x v="0"/>
    <s v="Storage"/>
    <s v="Eldon Box, Single Width"/>
    <n v="57.59"/>
    <n v="43.192500000000003"/>
    <n v="14.397500000000001"/>
    <n v="3"/>
    <x v="6"/>
  </r>
  <r>
    <d v="2019-11-01T00:00:00"/>
    <d v="2019-11-08T00:00:00"/>
    <n v="1034"/>
    <x v="450"/>
    <s v="Les Pavillons-sous-Bois"/>
    <x v="2"/>
    <s v="Ile-de-France"/>
    <x v="1"/>
    <x v="1"/>
    <x v="1"/>
    <x v="0"/>
    <s v="Art"/>
    <s v="BIC Pencil Sharpener, Easy-Erase"/>
    <n v="110.72"/>
    <n v="83.039999999999992"/>
    <n v="27.680000000000007"/>
    <n v="3"/>
    <x v="6"/>
  </r>
  <r>
    <d v="2019-11-02T00:00:00"/>
    <d v="2019-11-08T00:00:00"/>
    <n v="1035"/>
    <x v="189"/>
    <s v="Stuttgart"/>
    <x v="5"/>
    <s v="Baden-Württemberg"/>
    <x v="1"/>
    <x v="0"/>
    <x v="1"/>
    <x v="2"/>
    <s v="Accessories"/>
    <s v="SanDisk Keyboard, Erganomic"/>
    <n v="54.66"/>
    <n v="40.994999999999997"/>
    <n v="13.664999999999999"/>
    <n v="2"/>
    <x v="6"/>
  </r>
  <r>
    <d v="2019-11-01T00:00:00"/>
    <d v="2019-11-08T00:00:00"/>
    <n v="1034"/>
    <x v="450"/>
    <s v="Les Pavillons-sous-Bois"/>
    <x v="2"/>
    <s v="Ile-de-France"/>
    <x v="1"/>
    <x v="1"/>
    <x v="1"/>
    <x v="0"/>
    <s v="Art"/>
    <s v="BIC Pencil Sharpener, Easy-Erase"/>
    <n v="110.72"/>
    <n v="83.039999999999992"/>
    <n v="27.680000000000007"/>
    <n v="3"/>
    <x v="6"/>
  </r>
  <r>
    <d v="2019-11-02T00:00:00"/>
    <d v="2019-11-08T00:00:00"/>
    <n v="1035"/>
    <x v="189"/>
    <s v="Stuttgart"/>
    <x v="5"/>
    <s v="Baden-Württemberg"/>
    <x v="1"/>
    <x v="0"/>
    <x v="1"/>
    <x v="2"/>
    <s v="Accessories"/>
    <s v="SanDisk Keyboard, Erganomic"/>
    <n v="54.66"/>
    <n v="40.994999999999997"/>
    <n v="13.664999999999999"/>
    <n v="2"/>
    <x v="6"/>
  </r>
  <r>
    <d v="2019-11-01T00:00:00"/>
    <d v="2019-11-09T00:00:00"/>
    <n v="1034"/>
    <x v="54"/>
    <s v="Nantes"/>
    <x v="2"/>
    <s v="Pays de la Loire"/>
    <x v="1"/>
    <x v="2"/>
    <x v="0"/>
    <x v="2"/>
    <s v="Machines"/>
    <s v="Okidata Printer, Durable"/>
    <n v="316.01"/>
    <n v="237.00749999999999"/>
    <n v="79.002499999999998"/>
    <n v="2"/>
    <x v="6"/>
  </r>
  <r>
    <d v="2019-11-01T00:00:00"/>
    <d v="2019-11-09T00:00:00"/>
    <n v="1034"/>
    <x v="560"/>
    <s v="Stockholm"/>
    <x v="0"/>
    <s v="Stockholm"/>
    <x v="0"/>
    <x v="2"/>
    <x v="2"/>
    <x v="0"/>
    <s v="Appliances"/>
    <s v="Breville Toaster, Red"/>
    <n v="216.55"/>
    <n v="162.41250000000002"/>
    <n v="54.137499999999989"/>
    <n v="4"/>
    <x v="6"/>
  </r>
  <r>
    <d v="2019-11-02T00:00:00"/>
    <d v="2019-11-09T00:00:00"/>
    <n v="1035"/>
    <x v="584"/>
    <s v="Copenhagen"/>
    <x v="8"/>
    <s v="Hovedstaden"/>
    <x v="0"/>
    <x v="1"/>
    <x v="0"/>
    <x v="0"/>
    <s v="Appliances"/>
    <s v="Hoover Toaster, Red"/>
    <n v="134.63"/>
    <n v="100.9725"/>
    <n v="33.657499999999999"/>
    <n v="3"/>
    <x v="6"/>
  </r>
  <r>
    <d v="2019-11-01T00:00:00"/>
    <d v="2019-11-09T00:00:00"/>
    <n v="1034"/>
    <x v="54"/>
    <s v="Nantes"/>
    <x v="2"/>
    <s v="Pays de la Loire"/>
    <x v="1"/>
    <x v="2"/>
    <x v="0"/>
    <x v="2"/>
    <s v="Machines"/>
    <s v="Okidata Printer, Durable"/>
    <n v="316.01"/>
    <n v="237.00749999999999"/>
    <n v="79.002499999999998"/>
    <n v="2"/>
    <x v="6"/>
  </r>
  <r>
    <d v="2019-11-01T00:00:00"/>
    <d v="2019-11-09T00:00:00"/>
    <n v="1034"/>
    <x v="560"/>
    <s v="Stockholm"/>
    <x v="0"/>
    <s v="Stockholm"/>
    <x v="0"/>
    <x v="2"/>
    <x v="2"/>
    <x v="0"/>
    <s v="Appliances"/>
    <s v="Breville Toaster, Red"/>
    <n v="216.55"/>
    <n v="162.41250000000002"/>
    <n v="54.137499999999989"/>
    <n v="4"/>
    <x v="6"/>
  </r>
  <r>
    <d v="2019-11-02T00:00:00"/>
    <d v="2019-11-09T00:00:00"/>
    <n v="1035"/>
    <x v="584"/>
    <s v="Copenhagen"/>
    <x v="8"/>
    <s v="Hovedstaden"/>
    <x v="0"/>
    <x v="1"/>
    <x v="0"/>
    <x v="0"/>
    <s v="Appliances"/>
    <s v="Hoover Toaster, Red"/>
    <n v="134.63"/>
    <n v="100.9725"/>
    <n v="33.657499999999999"/>
    <n v="3"/>
    <x v="6"/>
  </r>
  <r>
    <d v="2019-11-01T00:00:00"/>
    <d v="2019-11-10T00:00:00"/>
    <n v="1034"/>
    <x v="727"/>
    <s v="Quimper"/>
    <x v="2"/>
    <s v="Brittany"/>
    <x v="1"/>
    <x v="1"/>
    <x v="1"/>
    <x v="1"/>
    <s v="Bookcases"/>
    <s v="Ikea Stackable Bookrack, Traditional"/>
    <n v="310.05"/>
    <n v="232.53750000000002"/>
    <n v="77.512499999999989"/>
    <n v="5"/>
    <x v="6"/>
  </r>
  <r>
    <d v="2019-11-01T00:00:00"/>
    <d v="2019-11-10T00:00:00"/>
    <n v="1034"/>
    <x v="573"/>
    <s v="Magdeburg"/>
    <x v="5"/>
    <s v="Saxony-Anhalt"/>
    <x v="1"/>
    <x v="2"/>
    <x v="1"/>
    <x v="0"/>
    <s v="Paper"/>
    <s v="Green Bar Cards &amp; Envelopes, 8.5 x 11"/>
    <n v="310.05"/>
    <n v="232.53750000000002"/>
    <n v="77.512499999999989"/>
    <n v="3"/>
    <x v="6"/>
  </r>
  <r>
    <d v="2019-11-01T00:00:00"/>
    <d v="2019-11-10T00:00:00"/>
    <n v="1034"/>
    <x v="627"/>
    <s v="Espoo"/>
    <x v="14"/>
    <s v="Uusimaa"/>
    <x v="0"/>
    <x v="0"/>
    <x v="1"/>
    <x v="1"/>
    <s v="Bookcases"/>
    <s v="Dania 3-Shelf Cabinet, Traditional"/>
    <n v="310.05"/>
    <n v="232.53750000000002"/>
    <n v="77.512499999999989"/>
    <n v="7"/>
    <x v="6"/>
  </r>
  <r>
    <d v="2019-11-01T00:00:00"/>
    <d v="2019-11-10T00:00:00"/>
    <n v="1034"/>
    <x v="646"/>
    <s v="Cholet"/>
    <x v="2"/>
    <s v="Pays de la Loire"/>
    <x v="1"/>
    <x v="2"/>
    <x v="1"/>
    <x v="0"/>
    <s v="Envelopes"/>
    <s v="GlobeWeis Peel and Seal, Recycled"/>
    <n v="363.86"/>
    <n v="272.89499999999998"/>
    <n v="90.965000000000032"/>
    <n v="3"/>
    <x v="6"/>
  </r>
  <r>
    <d v="2019-11-04T00:00:00"/>
    <d v="2019-11-10T00:00:00"/>
    <n v="1037"/>
    <x v="442"/>
    <s v="Castelldefels"/>
    <x v="6"/>
    <s v="Catalonia"/>
    <x v="2"/>
    <x v="1"/>
    <x v="2"/>
    <x v="2"/>
    <s v="Phones"/>
    <s v="Nokia Headset, Full Size"/>
    <n v="316.01"/>
    <n v="237.00749999999999"/>
    <n v="79.002499999999998"/>
    <n v="5"/>
    <x v="6"/>
  </r>
  <r>
    <d v="2019-11-01T00:00:00"/>
    <d v="2019-11-10T00:00:00"/>
    <n v="1034"/>
    <x v="727"/>
    <s v="Quimper"/>
    <x v="2"/>
    <s v="Brittany"/>
    <x v="1"/>
    <x v="1"/>
    <x v="1"/>
    <x v="1"/>
    <s v="Bookcases"/>
    <s v="Ikea Stackable Bookrack, Traditional"/>
    <n v="310.05"/>
    <n v="232.53750000000002"/>
    <n v="77.512499999999989"/>
    <n v="5"/>
    <x v="6"/>
  </r>
  <r>
    <d v="2019-11-01T00:00:00"/>
    <d v="2019-11-10T00:00:00"/>
    <n v="1034"/>
    <x v="573"/>
    <s v="Magdeburg"/>
    <x v="5"/>
    <s v="Saxony-Anhalt"/>
    <x v="1"/>
    <x v="2"/>
    <x v="1"/>
    <x v="0"/>
    <s v="Paper"/>
    <s v="Green Bar Cards &amp; Envelopes, 8.5 x 11"/>
    <n v="310.05"/>
    <n v="232.53750000000002"/>
    <n v="77.512499999999989"/>
    <n v="3"/>
    <x v="6"/>
  </r>
  <r>
    <d v="2019-11-01T00:00:00"/>
    <d v="2019-11-10T00:00:00"/>
    <n v="1034"/>
    <x v="627"/>
    <s v="Espoo"/>
    <x v="14"/>
    <s v="Uusimaa"/>
    <x v="0"/>
    <x v="0"/>
    <x v="1"/>
    <x v="1"/>
    <s v="Bookcases"/>
    <s v="Dania 3-Shelf Cabinet, Traditional"/>
    <n v="310.05"/>
    <n v="232.53750000000002"/>
    <n v="77.512499999999989"/>
    <n v="7"/>
    <x v="6"/>
  </r>
  <r>
    <d v="2019-11-01T00:00:00"/>
    <d v="2019-11-10T00:00:00"/>
    <n v="1034"/>
    <x v="646"/>
    <s v="Cholet"/>
    <x v="2"/>
    <s v="Pays de la Loire"/>
    <x v="1"/>
    <x v="2"/>
    <x v="1"/>
    <x v="0"/>
    <s v="Envelopes"/>
    <s v="GlobeWeis Peel and Seal, Recycled"/>
    <n v="363.86"/>
    <n v="272.89499999999998"/>
    <n v="90.965000000000032"/>
    <n v="3"/>
    <x v="6"/>
  </r>
  <r>
    <d v="2019-11-04T00:00:00"/>
    <d v="2019-11-10T00:00:00"/>
    <n v="1037"/>
    <x v="442"/>
    <s v="Castelldefels"/>
    <x v="6"/>
    <s v="Catalonia"/>
    <x v="2"/>
    <x v="1"/>
    <x v="2"/>
    <x v="2"/>
    <s v="Phones"/>
    <s v="Nokia Headset, Full Size"/>
    <n v="316.01"/>
    <n v="237.00749999999999"/>
    <n v="79.002499999999998"/>
    <n v="5"/>
    <x v="6"/>
  </r>
  <r>
    <d v="2019-11-01T00:00:00"/>
    <d v="2019-11-11T00:00:00"/>
    <n v="1034"/>
    <x v="52"/>
    <s v="Darmstadt"/>
    <x v="5"/>
    <s v="Hesse"/>
    <x v="1"/>
    <x v="2"/>
    <x v="0"/>
    <x v="0"/>
    <s v="Supplies"/>
    <s v="Stiletto Shears, High Speed"/>
    <n v="14.97"/>
    <n v="11.227500000000001"/>
    <n v="3.7424999999999997"/>
    <n v="1"/>
    <x v="6"/>
  </r>
  <r>
    <d v="2019-11-06T00:00:00"/>
    <d v="2019-11-11T00:00:00"/>
    <n v="1039"/>
    <x v="368"/>
    <s v="Cologne"/>
    <x v="5"/>
    <s v="North Rhine-Westphalia"/>
    <x v="1"/>
    <x v="1"/>
    <x v="1"/>
    <x v="0"/>
    <s v="Labels"/>
    <s v="Avery Shipping Labels, Laser Printer Compatible"/>
    <n v="14.97"/>
    <n v="11.227500000000001"/>
    <n v="3.7424999999999997"/>
    <n v="1"/>
    <x v="6"/>
  </r>
  <r>
    <d v="2019-11-01T00:00:00"/>
    <d v="2019-11-11T00:00:00"/>
    <n v="1034"/>
    <x v="52"/>
    <s v="Darmstadt"/>
    <x v="5"/>
    <s v="Hesse"/>
    <x v="1"/>
    <x v="2"/>
    <x v="0"/>
    <x v="0"/>
    <s v="Supplies"/>
    <s v="Stiletto Shears, High Speed"/>
    <n v="14.97"/>
    <n v="11.227500000000001"/>
    <n v="3.7424999999999997"/>
    <n v="1"/>
    <x v="6"/>
  </r>
  <r>
    <d v="2019-11-06T00:00:00"/>
    <d v="2019-11-11T00:00:00"/>
    <n v="1039"/>
    <x v="368"/>
    <s v="Cologne"/>
    <x v="5"/>
    <s v="North Rhine-Westphalia"/>
    <x v="1"/>
    <x v="1"/>
    <x v="1"/>
    <x v="0"/>
    <s v="Labels"/>
    <s v="Avery Shipping Labels, Laser Printer Compatible"/>
    <n v="14.97"/>
    <n v="11.227500000000001"/>
    <n v="3.7424999999999997"/>
    <n v="1"/>
    <x v="6"/>
  </r>
  <r>
    <d v="2019-11-04T00:00:00"/>
    <d v="2019-11-12T00:00:00"/>
    <n v="1037"/>
    <x v="602"/>
    <s v="Rome"/>
    <x v="3"/>
    <s v="Lazio"/>
    <x v="2"/>
    <x v="1"/>
    <x v="0"/>
    <x v="0"/>
    <s v="Appliances"/>
    <s v="Hoover Microwave, Silver"/>
    <n v="14.97"/>
    <n v="11.227500000000001"/>
    <n v="3.7424999999999997"/>
    <n v="6"/>
    <x v="6"/>
  </r>
  <r>
    <d v="2019-11-05T00:00:00"/>
    <d v="2019-11-12T00:00:00"/>
    <n v="1038"/>
    <x v="545"/>
    <s v="Vichy"/>
    <x v="2"/>
    <s v="Auvergne-Rhône-Alpes"/>
    <x v="1"/>
    <x v="2"/>
    <x v="0"/>
    <x v="1"/>
    <s v="Chairs"/>
    <s v="Office Star Executive Leather Armchair, Adjustable"/>
    <n v="14.97"/>
    <n v="11.227500000000001"/>
    <n v="3.7424999999999997"/>
    <n v="3"/>
    <x v="6"/>
  </r>
  <r>
    <d v="2019-11-07T00:00:00"/>
    <d v="2019-11-12T00:00:00"/>
    <n v="1040"/>
    <x v="311"/>
    <s v="Salamanca"/>
    <x v="6"/>
    <s v="Castile and León"/>
    <x v="2"/>
    <x v="1"/>
    <x v="1"/>
    <x v="1"/>
    <s v="Furnishings"/>
    <s v="Tenex Light Bulb, Black"/>
    <n v="14.97"/>
    <n v="11.227500000000001"/>
    <n v="3.7424999999999997"/>
    <n v="2"/>
    <x v="6"/>
  </r>
  <r>
    <d v="2019-11-04T00:00:00"/>
    <d v="2019-11-12T00:00:00"/>
    <n v="1037"/>
    <x v="602"/>
    <s v="Rome"/>
    <x v="3"/>
    <s v="Lazio"/>
    <x v="2"/>
    <x v="1"/>
    <x v="0"/>
    <x v="0"/>
    <s v="Appliances"/>
    <s v="Hoover Microwave, Silver"/>
    <n v="14.97"/>
    <n v="11.227500000000001"/>
    <n v="3.7424999999999997"/>
    <n v="6"/>
    <x v="6"/>
  </r>
  <r>
    <d v="2019-11-05T00:00:00"/>
    <d v="2019-11-12T00:00:00"/>
    <n v="1038"/>
    <x v="545"/>
    <s v="Vichy"/>
    <x v="2"/>
    <s v="Auvergne-Rhône-Alpes"/>
    <x v="1"/>
    <x v="2"/>
    <x v="0"/>
    <x v="1"/>
    <s v="Chairs"/>
    <s v="Office Star Executive Leather Armchair, Adjustable"/>
    <n v="14.97"/>
    <n v="11.227500000000001"/>
    <n v="3.7424999999999997"/>
    <n v="3"/>
    <x v="6"/>
  </r>
  <r>
    <d v="2019-11-07T00:00:00"/>
    <d v="2019-11-12T00:00:00"/>
    <n v="1040"/>
    <x v="311"/>
    <s v="Salamanca"/>
    <x v="6"/>
    <s v="Castile and León"/>
    <x v="2"/>
    <x v="1"/>
    <x v="1"/>
    <x v="1"/>
    <s v="Furnishings"/>
    <s v="Tenex Light Bulb, Black"/>
    <n v="14.97"/>
    <n v="11.227500000000001"/>
    <n v="3.7424999999999997"/>
    <n v="2"/>
    <x v="6"/>
  </r>
  <r>
    <d v="2019-11-05T00:00:00"/>
    <d v="2019-11-13T00:00:00"/>
    <n v="1038"/>
    <x v="464"/>
    <s v="Basildon"/>
    <x v="1"/>
    <s v="England"/>
    <x v="0"/>
    <x v="1"/>
    <x v="0"/>
    <x v="0"/>
    <s v="Appliances"/>
    <s v="Hoover Coffee Grinder, Red"/>
    <n v="14.97"/>
    <n v="11.227500000000001"/>
    <n v="3.7424999999999997"/>
    <n v="5"/>
    <x v="6"/>
  </r>
  <r>
    <d v="2019-11-05T00:00:00"/>
    <d v="2019-11-13T00:00:00"/>
    <n v="1038"/>
    <x v="54"/>
    <s v="Berlin"/>
    <x v="5"/>
    <s v="Berlin"/>
    <x v="1"/>
    <x v="2"/>
    <x v="1"/>
    <x v="0"/>
    <s v="Storage"/>
    <s v="Rogers Trays, Blue"/>
    <n v="14.97"/>
    <n v="11.227500000000001"/>
    <n v="3.7424999999999997"/>
    <n v="5"/>
    <x v="6"/>
  </r>
  <r>
    <d v="2019-11-06T00:00:00"/>
    <d v="2019-11-13T00:00:00"/>
    <n v="1039"/>
    <x v="242"/>
    <s v="Vienna"/>
    <x v="4"/>
    <s v="Vienna"/>
    <x v="1"/>
    <x v="0"/>
    <x v="1"/>
    <x v="0"/>
    <s v="Binders"/>
    <s v="Wilson Jones Index Tab, Durable"/>
    <n v="14.97"/>
    <n v="11.227500000000001"/>
    <n v="3.7424999999999997"/>
    <n v="2"/>
    <x v="6"/>
  </r>
  <r>
    <d v="2019-11-06T00:00:00"/>
    <d v="2019-11-13T00:00:00"/>
    <n v="1039"/>
    <x v="448"/>
    <s v="Maidenhead"/>
    <x v="1"/>
    <s v="England"/>
    <x v="0"/>
    <x v="0"/>
    <x v="0"/>
    <x v="1"/>
    <s v="Chairs"/>
    <s v="Novimex Rocking Chair, Set of Two"/>
    <n v="14.97"/>
    <n v="11.227500000000001"/>
    <n v="3.7424999999999997"/>
    <n v="7"/>
    <x v="6"/>
  </r>
  <r>
    <d v="2019-11-05T00:00:00"/>
    <d v="2019-11-13T00:00:00"/>
    <n v="1038"/>
    <x v="464"/>
    <s v="Basildon"/>
    <x v="1"/>
    <s v="England"/>
    <x v="0"/>
    <x v="1"/>
    <x v="0"/>
    <x v="0"/>
    <s v="Appliances"/>
    <s v="Hoover Coffee Grinder, Red"/>
    <n v="14.97"/>
    <n v="11.227500000000001"/>
    <n v="3.7424999999999997"/>
    <n v="5"/>
    <x v="6"/>
  </r>
  <r>
    <d v="2019-11-05T00:00:00"/>
    <d v="2019-11-13T00:00:00"/>
    <n v="1038"/>
    <x v="54"/>
    <s v="Berlin"/>
    <x v="5"/>
    <s v="Berlin"/>
    <x v="1"/>
    <x v="2"/>
    <x v="1"/>
    <x v="0"/>
    <s v="Storage"/>
    <s v="Rogers Trays, Blue"/>
    <n v="14.97"/>
    <n v="11.227500000000001"/>
    <n v="3.7424999999999997"/>
    <n v="5"/>
    <x v="6"/>
  </r>
  <r>
    <d v="2019-11-06T00:00:00"/>
    <d v="2019-11-13T00:00:00"/>
    <n v="1039"/>
    <x v="242"/>
    <s v="Vienna"/>
    <x v="4"/>
    <s v="Vienna"/>
    <x v="1"/>
    <x v="0"/>
    <x v="1"/>
    <x v="0"/>
    <s v="Binders"/>
    <s v="Wilson Jones Index Tab, Durable"/>
    <n v="14.97"/>
    <n v="11.227500000000001"/>
    <n v="3.7424999999999997"/>
    <n v="2"/>
    <x v="6"/>
  </r>
  <r>
    <d v="2019-11-06T00:00:00"/>
    <d v="2019-11-13T00:00:00"/>
    <n v="1039"/>
    <x v="448"/>
    <s v="Maidenhead"/>
    <x v="1"/>
    <s v="England"/>
    <x v="0"/>
    <x v="0"/>
    <x v="0"/>
    <x v="1"/>
    <s v="Chairs"/>
    <s v="Novimex Rocking Chair, Set of Two"/>
    <n v="14.97"/>
    <n v="11.227500000000001"/>
    <n v="3.7424999999999997"/>
    <n v="7"/>
    <x v="6"/>
  </r>
  <r>
    <d v="2019-11-04T00:00:00"/>
    <d v="2019-11-14T00:00:00"/>
    <n v="1037"/>
    <x v="203"/>
    <s v="Dresden"/>
    <x v="5"/>
    <s v="Saxony"/>
    <x v="1"/>
    <x v="1"/>
    <x v="1"/>
    <x v="1"/>
    <s v="Furnishings"/>
    <s v="Deflect-O Clock, Durable"/>
    <n v="14.97"/>
    <n v="11.227500000000001"/>
    <n v="3.7424999999999997"/>
    <n v="2"/>
    <x v="6"/>
  </r>
  <r>
    <d v="2019-11-05T00:00:00"/>
    <d v="2019-11-14T00:00:00"/>
    <n v="1038"/>
    <x v="723"/>
    <s v="Groningen"/>
    <x v="7"/>
    <s v="Groningen"/>
    <x v="1"/>
    <x v="2"/>
    <x v="0"/>
    <x v="0"/>
    <s v="Art"/>
    <s v="Binney &amp; Smith Sketch Pad, Water Color"/>
    <n v="14.97"/>
    <n v="11.227500000000001"/>
    <n v="3.7424999999999997"/>
    <n v="5"/>
    <x v="6"/>
  </r>
  <r>
    <d v="2019-11-04T00:00:00"/>
    <d v="2019-11-14T00:00:00"/>
    <n v="1037"/>
    <x v="203"/>
    <s v="Dresden"/>
    <x v="5"/>
    <s v="Saxony"/>
    <x v="1"/>
    <x v="1"/>
    <x v="1"/>
    <x v="1"/>
    <s v="Furnishings"/>
    <s v="Deflect-O Clock, Durable"/>
    <n v="14.97"/>
    <n v="11.227500000000001"/>
    <n v="3.7424999999999997"/>
    <n v="2"/>
    <x v="6"/>
  </r>
  <r>
    <d v="2019-11-05T00:00:00"/>
    <d v="2019-11-14T00:00:00"/>
    <n v="1038"/>
    <x v="723"/>
    <s v="Groningen"/>
    <x v="7"/>
    <s v="Groningen"/>
    <x v="1"/>
    <x v="2"/>
    <x v="0"/>
    <x v="0"/>
    <s v="Art"/>
    <s v="Binney &amp; Smith Sketch Pad, Water Color"/>
    <n v="14.97"/>
    <n v="11.227500000000001"/>
    <n v="3.7424999999999997"/>
    <n v="5"/>
    <x v="6"/>
  </r>
  <r>
    <d v="2019-11-06T00:00:00"/>
    <d v="2019-11-15T00:00:00"/>
    <n v="1039"/>
    <x v="764"/>
    <s v="London"/>
    <x v="1"/>
    <s v="England"/>
    <x v="0"/>
    <x v="1"/>
    <x v="2"/>
    <x v="2"/>
    <s v="Copiers"/>
    <s v="Hewlett Ink, Color"/>
    <n v="14.97"/>
    <n v="11.227500000000001"/>
    <n v="3.7424999999999997"/>
    <n v="5"/>
    <x v="6"/>
  </r>
  <r>
    <d v="2019-11-06T00:00:00"/>
    <d v="2019-11-15T00:00:00"/>
    <n v="1039"/>
    <x v="741"/>
    <s v="Le Havre"/>
    <x v="2"/>
    <s v="Normandy"/>
    <x v="1"/>
    <x v="1"/>
    <x v="1"/>
    <x v="0"/>
    <s v="Art"/>
    <s v="Sanford Pencil Sharpener, Easy-Erase"/>
    <n v="14.97"/>
    <n v="11.227500000000001"/>
    <n v="3.7424999999999997"/>
    <n v="4"/>
    <x v="6"/>
  </r>
  <r>
    <d v="2019-11-06T00:00:00"/>
    <d v="2019-11-15T00:00:00"/>
    <n v="1039"/>
    <x v="89"/>
    <s v="Gateshead"/>
    <x v="1"/>
    <s v="England"/>
    <x v="0"/>
    <x v="1"/>
    <x v="1"/>
    <x v="1"/>
    <s v="Chairs"/>
    <s v="Harbour Creations Bag Chairs, Adjustable"/>
    <n v="74.849999999999994"/>
    <n v="56.137499999999996"/>
    <n v="18.712499999999999"/>
    <n v="2"/>
    <x v="6"/>
  </r>
  <r>
    <d v="2019-11-08T00:00:00"/>
    <d v="2019-11-15T00:00:00"/>
    <n v="1041"/>
    <x v="139"/>
    <s v="Delft"/>
    <x v="7"/>
    <s v="South Holland"/>
    <x v="1"/>
    <x v="1"/>
    <x v="1"/>
    <x v="1"/>
    <s v="Bookcases"/>
    <s v="Bush 3-Shelf Cabinet, Traditional"/>
    <n v="14.97"/>
    <n v="11.227500000000001"/>
    <n v="3.7424999999999997"/>
    <n v="3"/>
    <x v="6"/>
  </r>
  <r>
    <d v="2019-11-08T00:00:00"/>
    <d v="2019-11-15T00:00:00"/>
    <n v="1041"/>
    <x v="333"/>
    <s v="The Hague"/>
    <x v="7"/>
    <s v="South Holland"/>
    <x v="1"/>
    <x v="2"/>
    <x v="2"/>
    <x v="0"/>
    <s v="Art"/>
    <s v="Stanley Pens, Water Color"/>
    <n v="14.97"/>
    <n v="11.227500000000001"/>
    <n v="3.7424999999999997"/>
    <n v="5"/>
    <x v="6"/>
  </r>
  <r>
    <d v="2019-11-06T00:00:00"/>
    <d v="2019-11-15T00:00:00"/>
    <n v="1039"/>
    <x v="764"/>
    <s v="London"/>
    <x v="1"/>
    <s v="England"/>
    <x v="0"/>
    <x v="1"/>
    <x v="2"/>
    <x v="2"/>
    <s v="Copiers"/>
    <s v="Hewlett Ink, Color"/>
    <n v="14.97"/>
    <n v="11.227500000000001"/>
    <n v="3.7424999999999997"/>
    <n v="5"/>
    <x v="6"/>
  </r>
  <r>
    <d v="2019-11-06T00:00:00"/>
    <d v="2019-11-15T00:00:00"/>
    <n v="1039"/>
    <x v="741"/>
    <s v="Le Havre"/>
    <x v="2"/>
    <s v="Normandy"/>
    <x v="1"/>
    <x v="1"/>
    <x v="1"/>
    <x v="0"/>
    <s v="Art"/>
    <s v="Sanford Pencil Sharpener, Easy-Erase"/>
    <n v="14.97"/>
    <n v="11.227500000000001"/>
    <n v="3.7424999999999997"/>
    <n v="4"/>
    <x v="6"/>
  </r>
  <r>
    <d v="2019-11-06T00:00:00"/>
    <d v="2019-11-15T00:00:00"/>
    <n v="1039"/>
    <x v="89"/>
    <s v="Gateshead"/>
    <x v="1"/>
    <s v="England"/>
    <x v="0"/>
    <x v="1"/>
    <x v="1"/>
    <x v="1"/>
    <s v="Chairs"/>
    <s v="Harbour Creations Bag Chairs, Adjustable"/>
    <n v="74.849999999999994"/>
    <n v="56.137499999999996"/>
    <n v="18.712499999999999"/>
    <n v="2"/>
    <x v="6"/>
  </r>
  <r>
    <d v="2019-11-08T00:00:00"/>
    <d v="2019-11-15T00:00:00"/>
    <n v="1041"/>
    <x v="139"/>
    <s v="Delft"/>
    <x v="7"/>
    <s v="South Holland"/>
    <x v="1"/>
    <x v="1"/>
    <x v="1"/>
    <x v="1"/>
    <s v="Bookcases"/>
    <s v="Bush 3-Shelf Cabinet, Traditional"/>
    <n v="14.97"/>
    <n v="11.227500000000001"/>
    <n v="3.7424999999999997"/>
    <n v="3"/>
    <x v="6"/>
  </r>
  <r>
    <d v="2019-11-08T00:00:00"/>
    <d v="2019-11-15T00:00:00"/>
    <n v="1041"/>
    <x v="333"/>
    <s v="The Hague"/>
    <x v="7"/>
    <s v="South Holland"/>
    <x v="1"/>
    <x v="2"/>
    <x v="2"/>
    <x v="0"/>
    <s v="Art"/>
    <s v="Stanley Pens, Water Color"/>
    <n v="14.97"/>
    <n v="11.227500000000001"/>
    <n v="3.7424999999999997"/>
    <n v="5"/>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11T00:00:00"/>
    <d v="2019-11-16T00:00:00"/>
    <n v="1044"/>
    <x v="158"/>
    <s v="Strasbourg"/>
    <x v="2"/>
    <s v="Alsace-Champagne-Ardenne-Lorraine"/>
    <x v="1"/>
    <x v="1"/>
    <x v="1"/>
    <x v="1"/>
    <s v="Furnishings"/>
    <s v="Rubbermaid Stacking Tray, Erganomic"/>
    <n v="1079.02"/>
    <n v="809.26499999999999"/>
    <n v="269.755"/>
    <n v="2"/>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06T00:00:00"/>
    <d v="2019-11-16T00:00:00"/>
    <n v="1039"/>
    <x v="315"/>
    <s v="Halle"/>
    <x v="5"/>
    <s v="North Rhine-Westphalia"/>
    <x v="1"/>
    <x v="1"/>
    <x v="1"/>
    <x v="0"/>
    <s v="Storage"/>
    <s v="Fellowes File Cart, Blue"/>
    <n v="4164.83"/>
    <n v="3123.6224999999999"/>
    <n v="1041.2075"/>
    <n v="5"/>
    <x v="6"/>
  </r>
  <r>
    <d v="2019-11-07T00:00:00"/>
    <d v="2019-11-16T00:00:00"/>
    <n v="1040"/>
    <x v="84"/>
    <s v="Amsterdam"/>
    <x v="7"/>
    <s v="North Holland"/>
    <x v="1"/>
    <x v="1"/>
    <x v="1"/>
    <x v="0"/>
    <s v="Art"/>
    <s v="BIC Pencil Sharpener, Blue"/>
    <n v="132.53"/>
    <n v="99.397500000000008"/>
    <n v="33.132499999999993"/>
    <n v="6"/>
    <x v="6"/>
  </r>
  <r>
    <d v="2019-11-09T00:00:00"/>
    <d v="2019-11-16T00:00:00"/>
    <n v="1042"/>
    <x v="34"/>
    <s v="Birmingham"/>
    <x v="1"/>
    <s v="England"/>
    <x v="0"/>
    <x v="1"/>
    <x v="1"/>
    <x v="1"/>
    <s v="Chairs"/>
    <s v="Harbour Creations Swivel Stool, Red"/>
    <n v="36.83"/>
    <n v="27.622499999999999"/>
    <n v="9.2074999999999996"/>
    <n v="2"/>
    <x v="6"/>
  </r>
  <r>
    <d v="2019-11-11T00:00:00"/>
    <d v="2019-11-16T00:00:00"/>
    <n v="1044"/>
    <x v="158"/>
    <s v="Strasbourg"/>
    <x v="2"/>
    <s v="Alsace-Champagne-Ardenne-Lorraine"/>
    <x v="1"/>
    <x v="1"/>
    <x v="1"/>
    <x v="1"/>
    <s v="Furnishings"/>
    <s v="Rubbermaid Stacking Tray, Erganomic"/>
    <n v="1079.02"/>
    <n v="809.26499999999999"/>
    <n v="269.755"/>
    <n v="2"/>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7T00:00:00"/>
    <d v="2019-11-17T00:00:00"/>
    <n v="1040"/>
    <x v="356"/>
    <s v="Edinburgh"/>
    <x v="1"/>
    <s v="Scotland"/>
    <x v="0"/>
    <x v="1"/>
    <x v="2"/>
    <x v="1"/>
    <s v="Furnishings"/>
    <s v="Deflect-O Clock, Black"/>
    <n v="0"/>
    <n v="0"/>
    <n v="0"/>
    <n v="2"/>
    <x v="6"/>
  </r>
  <r>
    <d v="2019-11-11T00:00:00"/>
    <d v="2019-11-17T00:00:00"/>
    <n v="1044"/>
    <x v="633"/>
    <s v="Las Rozas de Madrid"/>
    <x v="6"/>
    <s v="Madrid"/>
    <x v="2"/>
    <x v="1"/>
    <x v="0"/>
    <x v="1"/>
    <s v="Chairs"/>
    <s v="Harbour Creations Bag Chairs, Adjustable"/>
    <n v="78660.639999999999"/>
    <n v="58995.479999999996"/>
    <n v="19665.160000000003"/>
    <n v="6"/>
    <x v="6"/>
  </r>
  <r>
    <d v="2019-11-11T00:00:00"/>
    <d v="2019-11-17T00:00:00"/>
    <n v="1044"/>
    <x v="658"/>
    <s v="Caserta"/>
    <x v="3"/>
    <s v="Campania"/>
    <x v="2"/>
    <x v="2"/>
    <x v="0"/>
    <x v="0"/>
    <s v="Storage"/>
    <s v="Eldon Lockers, Blue"/>
    <n v="10710.35"/>
    <n v="8032.7625000000007"/>
    <n v="2677.5874999999996"/>
    <n v="2"/>
    <x v="6"/>
  </r>
  <r>
    <d v="2019-11-12T00:00:00"/>
    <d v="2019-11-17T00:00:00"/>
    <n v="1045"/>
    <x v="624"/>
    <s v="Rueil-Malmaison"/>
    <x v="2"/>
    <s v="Ile-de-France"/>
    <x v="1"/>
    <x v="1"/>
    <x v="1"/>
    <x v="0"/>
    <s v="Fasteners"/>
    <s v="OIC Staples, Bulk Pack"/>
    <n v="2032.07"/>
    <n v="1524.0525"/>
    <n v="508.01749999999993"/>
    <n v="6"/>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08T00:00:00"/>
    <d v="2019-11-18T00:00:00"/>
    <n v="1041"/>
    <x v="599"/>
    <s v="Tarragona"/>
    <x v="6"/>
    <s v="Catalonia"/>
    <x v="2"/>
    <x v="2"/>
    <x v="1"/>
    <x v="1"/>
    <s v="Chairs"/>
    <s v="Harbour Creations Swivel Stool, Black"/>
    <n v="40"/>
    <n v="30"/>
    <n v="10"/>
    <n v="4"/>
    <x v="6"/>
  </r>
  <r>
    <d v="2019-11-09T00:00:00"/>
    <d v="2019-11-18T00:00:00"/>
    <n v="1042"/>
    <x v="235"/>
    <s v="Coimbra"/>
    <x v="10"/>
    <s v="Coimbra"/>
    <x v="2"/>
    <x v="1"/>
    <x v="1"/>
    <x v="0"/>
    <s v="Storage"/>
    <s v="Eldon Lockers, Blue"/>
    <n v="12.6"/>
    <n v="9.4499999999999993"/>
    <n v="3.1500000000000004"/>
    <n v="4"/>
    <x v="6"/>
  </r>
  <r>
    <d v="2019-11-11T00:00:00"/>
    <d v="2019-11-18T00:00:00"/>
    <n v="1044"/>
    <x v="1"/>
    <s v="Essen"/>
    <x v="5"/>
    <s v="North Rhine-Westphalia"/>
    <x v="1"/>
    <x v="1"/>
    <x v="1"/>
    <x v="1"/>
    <s v="Bookcases"/>
    <s v="Bush 3-Shelf Cabinet, Metal"/>
    <n v="75631.240000000005"/>
    <n v="56723.430000000008"/>
    <n v="18907.809999999998"/>
    <n v="6"/>
    <x v="6"/>
  </r>
  <r>
    <d v="2019-11-12T00:00:00"/>
    <d v="2019-11-18T00:00:00"/>
    <n v="1045"/>
    <x v="644"/>
    <s v="Mougins"/>
    <x v="2"/>
    <s v="Provence-Alpes-Côte d'Azur"/>
    <x v="1"/>
    <x v="1"/>
    <x v="2"/>
    <x v="0"/>
    <s v="Labels"/>
    <s v="Hon File Folder Labels, 5000 Label Set"/>
    <n v="462.61"/>
    <n v="346.95749999999998"/>
    <n v="115.65250000000003"/>
    <n v="2"/>
    <x v="6"/>
  </r>
  <r>
    <d v="2019-11-13T00:00:00"/>
    <d v="2019-11-18T00:00:00"/>
    <n v="1046"/>
    <x v="684"/>
    <s v="Erfurt"/>
    <x v="5"/>
    <s v="Thuringia"/>
    <x v="1"/>
    <x v="0"/>
    <x v="2"/>
    <x v="0"/>
    <s v="Supplies"/>
    <s v="Fiskars Scissors, High Speed"/>
    <n v="73.989999999999995"/>
    <n v="55.492499999999993"/>
    <n v="18.497500000000002"/>
    <n v="5"/>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1T00:00:00"/>
    <d v="2019-11-19T00:00:00"/>
    <n v="1044"/>
    <x v="569"/>
    <s v="Heerlen"/>
    <x v="7"/>
    <s v="Limburg"/>
    <x v="1"/>
    <x v="0"/>
    <x v="1"/>
    <x v="2"/>
    <s v="Phones"/>
    <s v="Samsung Audio Dock, Cordless"/>
    <n v="450"/>
    <n v="337.5"/>
    <n v="112.5"/>
    <n v="4"/>
    <x v="6"/>
  </r>
  <r>
    <d v="2019-11-12T00:00:00"/>
    <d v="2019-11-19T00:00:00"/>
    <n v="1045"/>
    <x v="266"/>
    <s v="London"/>
    <x v="1"/>
    <s v="England"/>
    <x v="0"/>
    <x v="1"/>
    <x v="1"/>
    <x v="0"/>
    <s v="Storage"/>
    <s v="Eldon Lockers, Industrial"/>
    <n v="67801.399999999994"/>
    <n v="50851.049999999996"/>
    <n v="16950.349999999999"/>
    <n v="2"/>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2T00:00:00"/>
    <d v="2019-11-20T00:00:00"/>
    <n v="1045"/>
    <x v="508"/>
    <s v="Hamburg"/>
    <x v="5"/>
    <s v="Hamburg"/>
    <x v="1"/>
    <x v="2"/>
    <x v="2"/>
    <x v="0"/>
    <s v="Fasteners"/>
    <s v="Advantus Staples, 12 Pack"/>
    <n v="2602.83"/>
    <n v="1952.1224999999999"/>
    <n v="650.70749999999998"/>
    <n v="2"/>
    <x v="6"/>
  </r>
  <r>
    <d v="2019-11-13T00:00:00"/>
    <d v="2019-11-20T00:00:00"/>
    <n v="1046"/>
    <x v="248"/>
    <s v="Mulhouse"/>
    <x v="2"/>
    <s v="Alsace-Champagne-Ardenne-Lorraine"/>
    <x v="1"/>
    <x v="2"/>
    <x v="1"/>
    <x v="1"/>
    <s v="Chairs"/>
    <s v="SAFCO Executive Leather Armchair, Black"/>
    <n v="17492.46"/>
    <n v="13119.344999999999"/>
    <n v="4373.1149999999998"/>
    <n v="7"/>
    <x v="6"/>
  </r>
  <r>
    <d v="2019-11-14T00:00:00"/>
    <d v="2019-11-20T00:00:00"/>
    <n v="1047"/>
    <x v="521"/>
    <s v="Strasbourg"/>
    <x v="2"/>
    <s v="Alsace-Champagne-Ardenne-Lorraine"/>
    <x v="1"/>
    <x v="1"/>
    <x v="2"/>
    <x v="0"/>
    <s v="Binders"/>
    <s v="Cardinal Binder Covers, Recycled"/>
    <n v="1774.21"/>
    <n v="1330.6575"/>
    <n v="443.55250000000001"/>
    <n v="6"/>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1T00:00:00"/>
    <d v="2019-11-21T00:00:00"/>
    <n v="1044"/>
    <x v="279"/>
    <s v="Charleroi"/>
    <x v="9"/>
    <s v="Hainaut"/>
    <x v="1"/>
    <x v="1"/>
    <x v="3"/>
    <x v="0"/>
    <s v="Art"/>
    <s v="Boston Sketch Pad, Easy-Erase"/>
    <n v="1877.23"/>
    <n v="1407.9225000000001"/>
    <n v="469.30749999999989"/>
    <n v="2"/>
    <x v="6"/>
  </r>
  <r>
    <d v="2019-11-11T00:00:00"/>
    <d v="2019-11-21T00:00:00"/>
    <n v="1044"/>
    <x v="444"/>
    <s v="Portsmouth"/>
    <x v="1"/>
    <s v="England"/>
    <x v="0"/>
    <x v="1"/>
    <x v="0"/>
    <x v="0"/>
    <s v="Art"/>
    <s v="Boston Pens, Fluorescent"/>
    <n v="39144.699999999997"/>
    <n v="29358.524999999998"/>
    <n v="9786.1749999999993"/>
    <n v="3"/>
    <x v="6"/>
  </r>
  <r>
    <d v="2019-11-11T00:00:00"/>
    <d v="2019-11-21T00:00:00"/>
    <n v="1044"/>
    <x v="48"/>
    <s v="Stockholm"/>
    <x v="0"/>
    <s v="Stockholm"/>
    <x v="0"/>
    <x v="1"/>
    <x v="0"/>
    <x v="1"/>
    <s v="Bookcases"/>
    <s v="Dania Stackable Bookrack, Mobile"/>
    <n v="100"/>
    <n v="75"/>
    <n v="25"/>
    <n v="3"/>
    <x v="6"/>
  </r>
  <r>
    <d v="2019-11-12T00:00:00"/>
    <d v="2019-11-21T00:00:00"/>
    <n v="1045"/>
    <x v="107"/>
    <s v="London"/>
    <x v="1"/>
    <s v="England"/>
    <x v="0"/>
    <x v="0"/>
    <x v="1"/>
    <x v="0"/>
    <s v="Labels"/>
    <s v="Smead File Folder Labels, Adjustable"/>
    <n v="15652.27"/>
    <n v="11739.202499999999"/>
    <n v="3913.067500000001"/>
    <n v="7"/>
    <x v="6"/>
  </r>
  <r>
    <d v="2019-11-13T00:00:00"/>
    <d v="2019-11-21T00:00:00"/>
    <n v="1046"/>
    <x v="12"/>
    <s v="Plymouth"/>
    <x v="1"/>
    <s v="England"/>
    <x v="0"/>
    <x v="1"/>
    <x v="1"/>
    <x v="2"/>
    <s v="Phones"/>
    <s v="Samsung Speaker Phone, VoIP"/>
    <n v="1825.94"/>
    <n v="1369.4549999999999"/>
    <n v="456.48500000000013"/>
    <n v="2"/>
    <x v="6"/>
  </r>
  <r>
    <d v="2019-11-13T00:00:00"/>
    <d v="2019-11-21T00:00:00"/>
    <n v="1046"/>
    <x v="323"/>
    <s v="Solingen"/>
    <x v="5"/>
    <s v="North Rhine-Westphalia"/>
    <x v="1"/>
    <x v="2"/>
    <x v="1"/>
    <x v="0"/>
    <s v="Supplies"/>
    <s v="Stiletto Letter Opener, Steel"/>
    <n v="600"/>
    <n v="450"/>
    <n v="150"/>
    <n v="3"/>
    <x v="6"/>
  </r>
  <r>
    <d v="2019-11-14T00:00:00"/>
    <d v="2019-11-21T00:00:00"/>
    <n v="1047"/>
    <x v="633"/>
    <s v="Hamburg"/>
    <x v="5"/>
    <s v="Hamburg"/>
    <x v="1"/>
    <x v="1"/>
    <x v="1"/>
    <x v="0"/>
    <s v="Art"/>
    <s v="BIC Highlighters, Fluorescent"/>
    <n v="7696.29"/>
    <n v="5772.2174999999997"/>
    <n v="1924.0725000000002"/>
    <n v="14"/>
    <x v="6"/>
  </r>
  <r>
    <d v="2019-11-16T00:00:00"/>
    <d v="2019-11-21T00:00:00"/>
    <n v="1049"/>
    <x v="567"/>
    <s v="Florence"/>
    <x v="3"/>
    <s v="Tuscany"/>
    <x v="2"/>
    <x v="2"/>
    <x v="1"/>
    <x v="1"/>
    <s v="Chairs"/>
    <s v="Hon Rocking Chair, Red"/>
    <n v="139.9"/>
    <n v="104.92500000000001"/>
    <n v="34.974999999999994"/>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2T00:00:00"/>
    <n v="1046"/>
    <x v="534"/>
    <s v="Saint-Ouen"/>
    <x v="2"/>
    <s v="Ile-de-France"/>
    <x v="1"/>
    <x v="1"/>
    <x v="1"/>
    <x v="0"/>
    <s v="Appliances"/>
    <s v="Hoover Stove, Black"/>
    <n v="1"/>
    <n v="0.75"/>
    <n v="0.25"/>
    <n v="3"/>
    <x v="6"/>
  </r>
  <r>
    <d v="2019-11-15T00:00:00"/>
    <d v="2019-11-22T00:00:00"/>
    <n v="1048"/>
    <x v="628"/>
    <s v="Le Mans"/>
    <x v="2"/>
    <s v="Pays de la Loire"/>
    <x v="1"/>
    <x v="1"/>
    <x v="1"/>
    <x v="1"/>
    <s v="Chairs"/>
    <s v="Novimex Steel Folding Chair, Black"/>
    <n v="1026.19"/>
    <n v="769.64250000000004"/>
    <n v="256.54750000000001"/>
    <n v="3"/>
    <x v="6"/>
  </r>
  <r>
    <d v="2019-11-15T00:00:00"/>
    <d v="2019-11-22T00:00:00"/>
    <n v="1048"/>
    <x v="430"/>
    <s v="Gladbeck"/>
    <x v="5"/>
    <s v="North Rhine-Westphalia"/>
    <x v="1"/>
    <x v="1"/>
    <x v="2"/>
    <x v="0"/>
    <s v="Appliances"/>
    <s v="Hamilton Beach Toaster, Black"/>
    <n v="156.97999999999999"/>
    <n v="117.73499999999999"/>
    <n v="39.245000000000005"/>
    <n v="5"/>
    <x v="6"/>
  </r>
  <r>
    <d v="2019-11-15T00:00:00"/>
    <d v="2019-11-22T00:00:00"/>
    <n v="1048"/>
    <x v="685"/>
    <s v="Frontignan"/>
    <x v="2"/>
    <s v="Languedoc-Roussillon-Midi-Pyrénées"/>
    <x v="1"/>
    <x v="2"/>
    <x v="1"/>
    <x v="1"/>
    <s v="Furnishings"/>
    <s v="Deflect-O Door Stop, Duo Pack"/>
    <n v="2354.38"/>
    <n v="1765.7850000000001"/>
    <n v="588.59500000000003"/>
    <n v="2"/>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3T00:00:00"/>
    <d v="2019-11-23T00:00:00"/>
    <n v="1046"/>
    <x v="512"/>
    <s v="Turin"/>
    <x v="3"/>
    <s v="Piedmont"/>
    <x v="2"/>
    <x v="2"/>
    <x v="1"/>
    <x v="1"/>
    <s v="Chairs"/>
    <s v="Office Star Rocking Chair, Adjustable"/>
    <n v="2092.4"/>
    <n v="1569.3000000000002"/>
    <n v="523.09999999999991"/>
    <n v="5"/>
    <x v="6"/>
  </r>
  <r>
    <d v="2019-11-17T00:00:00"/>
    <d v="2019-11-23T00:00:00"/>
    <n v="1050"/>
    <x v="190"/>
    <s v="Stoke-on-Trent"/>
    <x v="1"/>
    <s v="England"/>
    <x v="0"/>
    <x v="2"/>
    <x v="1"/>
    <x v="0"/>
    <s v="Storage"/>
    <s v="Rogers Box, Blue"/>
    <n v="1"/>
    <n v="0.75"/>
    <n v="0.25"/>
    <n v="4"/>
    <x v="6"/>
  </r>
  <r>
    <d v="2019-11-18T00:00:00"/>
    <d v="2019-11-23T00:00:00"/>
    <n v="1051"/>
    <x v="707"/>
    <s v="Birmingham"/>
    <x v="1"/>
    <s v="England"/>
    <x v="0"/>
    <x v="1"/>
    <x v="1"/>
    <x v="0"/>
    <s v="Storage"/>
    <s v="Smead Lockers, Wire Frame"/>
    <n v="27299"/>
    <n v="20474.25"/>
    <n v="6824.75"/>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4T00:00:00"/>
    <d v="2019-11-24T00:00:00"/>
    <n v="1047"/>
    <x v="380"/>
    <s v="Linz"/>
    <x v="4"/>
    <s v="Upper Austria"/>
    <x v="1"/>
    <x v="2"/>
    <x v="0"/>
    <x v="0"/>
    <s v="Paper"/>
    <s v="Enermax Cards &amp; Envelopes, Premium"/>
    <n v="3312.29"/>
    <n v="2484.2174999999997"/>
    <n v="828.07250000000022"/>
    <n v="3"/>
    <x v="6"/>
  </r>
  <r>
    <d v="2019-11-15T00:00:00"/>
    <d v="2019-11-24T00:00:00"/>
    <n v="1048"/>
    <x v="471"/>
    <s v="Bradford"/>
    <x v="1"/>
    <s v="England"/>
    <x v="0"/>
    <x v="1"/>
    <x v="2"/>
    <x v="0"/>
    <s v="Fasteners"/>
    <s v="Stockwell Thumb Tacks, Assorted Sizes"/>
    <n v="54118.7"/>
    <n v="40589.024999999994"/>
    <n v="13529.675000000003"/>
    <n v="2"/>
    <x v="6"/>
  </r>
  <r>
    <d v="2019-11-16T00:00:00"/>
    <d v="2019-11-24T00:00:00"/>
    <n v="1049"/>
    <x v="52"/>
    <s v="Dreux"/>
    <x v="2"/>
    <s v="Centre-Val de Loire"/>
    <x v="1"/>
    <x v="2"/>
    <x v="2"/>
    <x v="1"/>
    <s v="Furnishings"/>
    <s v="Eldon Clock, Black"/>
    <n v="7734.58"/>
    <n v="5800.9349999999995"/>
    <n v="1933.6450000000004"/>
    <n v="6"/>
    <x v="6"/>
  </r>
  <r>
    <d v="2019-11-19T00:00:00"/>
    <d v="2019-11-24T00:00:00"/>
    <n v="1052"/>
    <x v="621"/>
    <s v="Rugby"/>
    <x v="1"/>
    <s v="England"/>
    <x v="0"/>
    <x v="1"/>
    <x v="1"/>
    <x v="2"/>
    <s v="Machines"/>
    <s v="Panasonic Printer, Durable"/>
    <n v="500"/>
    <n v="375"/>
    <n v="125"/>
    <n v="3"/>
    <x v="6"/>
  </r>
  <r>
    <d v="2019-11-19T00:00:00"/>
    <d v="2019-11-24T00:00:00"/>
    <n v="1052"/>
    <x v="661"/>
    <s v="Carpi"/>
    <x v="3"/>
    <s v="Emilia-Romagna"/>
    <x v="2"/>
    <x v="2"/>
    <x v="1"/>
    <x v="0"/>
    <s v="Binders"/>
    <s v="Avery Index Tab, Clear"/>
    <n v="9392.17"/>
    <n v="7044.1275000000005"/>
    <n v="2348.0424999999996"/>
    <n v="3"/>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6T00:00:00"/>
    <d v="2019-11-25T00:00:00"/>
    <n v="1049"/>
    <x v="318"/>
    <s v="Erlangen"/>
    <x v="5"/>
    <s v="Bavaria"/>
    <x v="1"/>
    <x v="1"/>
    <x v="1"/>
    <x v="1"/>
    <s v="Chairs"/>
    <s v="Harbour Creations Executive Leather Armchair, Adjustable"/>
    <n v="3039.96"/>
    <n v="2279.9700000000003"/>
    <n v="759.98999999999978"/>
    <n v="2"/>
    <x v="6"/>
  </r>
  <r>
    <d v="2019-11-18T00:00:00"/>
    <d v="2019-11-25T00:00:00"/>
    <n v="1051"/>
    <x v="456"/>
    <s v="Dartford"/>
    <x v="1"/>
    <s v="England"/>
    <x v="0"/>
    <x v="1"/>
    <x v="2"/>
    <x v="0"/>
    <s v="Storage"/>
    <s v="Rogers File Cart, Single Width"/>
    <n v="111.47"/>
    <n v="83.602499999999992"/>
    <n v="27.867500000000007"/>
    <n v="5"/>
    <x v="6"/>
  </r>
  <r>
    <d v="2019-11-18T00:00:00"/>
    <d v="2019-11-25T00:00:00"/>
    <n v="1051"/>
    <x v="527"/>
    <s v="Benevento"/>
    <x v="3"/>
    <s v="Campania"/>
    <x v="2"/>
    <x v="1"/>
    <x v="2"/>
    <x v="0"/>
    <s v="Art"/>
    <s v="BIC Pens, Easy-Erase"/>
    <n v="1591.49"/>
    <n v="1193.6175000000001"/>
    <n v="397.87249999999995"/>
    <n v="2"/>
    <x v="6"/>
  </r>
  <r>
    <d v="2019-11-19T00:00:00"/>
    <d v="2019-11-25T00:00:00"/>
    <n v="1052"/>
    <x v="253"/>
    <s v="Berlin"/>
    <x v="5"/>
    <s v="Berlin"/>
    <x v="1"/>
    <x v="0"/>
    <x v="1"/>
    <x v="0"/>
    <s v="Storage"/>
    <s v="Fellowes Folders, Blue"/>
    <n v="170.14"/>
    <n v="127.60499999999999"/>
    <n v="42.534999999999997"/>
    <n v="6"/>
    <x v="6"/>
  </r>
  <r>
    <d v="2019-11-19T00:00:00"/>
    <d v="2019-11-25T00:00:00"/>
    <n v="1052"/>
    <x v="720"/>
    <s v="Plymouth"/>
    <x v="1"/>
    <s v="England"/>
    <x v="0"/>
    <x v="1"/>
    <x v="0"/>
    <x v="2"/>
    <s v="Accessories"/>
    <s v="Belkin Mouse, USB"/>
    <n v="2284.35"/>
    <n v="1713.2624999999998"/>
    <n v="571.08750000000009"/>
    <n v="4"/>
    <x v="6"/>
  </r>
  <r>
    <d v="2019-11-19T00:00:00"/>
    <d v="2019-11-26T00:00:00"/>
    <n v="1052"/>
    <x v="765"/>
    <s v="Copenhagen"/>
    <x v="8"/>
    <s v="Hovedstaden"/>
    <x v="0"/>
    <x v="1"/>
    <x v="1"/>
    <x v="0"/>
    <s v="Fasteners"/>
    <s v="Accos Clamps, 12 Pack"/>
    <n v="1118.8599999999999"/>
    <n v="839.14499999999998"/>
    <n v="279.71499999999992"/>
    <n v="5"/>
    <x v="6"/>
  </r>
  <r>
    <d v="2019-11-19T00:00:00"/>
    <d v="2019-11-26T00:00:00"/>
    <n v="1052"/>
    <x v="765"/>
    <s v="Copenhagen"/>
    <x v="8"/>
    <s v="Hovedstaden"/>
    <x v="0"/>
    <x v="1"/>
    <x v="1"/>
    <x v="0"/>
    <s v="Fasteners"/>
    <s v="Accos Clamps, 12 Pack"/>
    <n v="1118.8599999999999"/>
    <n v="839.14499999999998"/>
    <n v="279.71499999999992"/>
    <n v="5"/>
    <x v="6"/>
  </r>
  <r>
    <d v="2019-11-19T00:00:00"/>
    <d v="2019-11-26T00:00:00"/>
    <n v="1052"/>
    <x v="765"/>
    <s v="Copenhagen"/>
    <x v="8"/>
    <s v="Hovedstaden"/>
    <x v="0"/>
    <x v="1"/>
    <x v="1"/>
    <x v="0"/>
    <s v="Fasteners"/>
    <s v="Accos Clamps, 12 Pack"/>
    <n v="1118.8599999999999"/>
    <n v="839.14499999999998"/>
    <n v="279.71499999999992"/>
    <n v="5"/>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7T00:00:00"/>
    <d v="2019-11-27T00:00:00"/>
    <n v="1050"/>
    <x v="529"/>
    <s v="London"/>
    <x v="1"/>
    <s v="England"/>
    <x v="0"/>
    <x v="1"/>
    <x v="1"/>
    <x v="2"/>
    <s v="Phones"/>
    <s v="Nokia Smart Phone, Cordless"/>
    <n v="462.25"/>
    <n v="346.6875"/>
    <n v="115.5625"/>
    <n v="4"/>
    <x v="6"/>
  </r>
  <r>
    <d v="2019-11-18T00:00:00"/>
    <d v="2019-11-27T00:00:00"/>
    <n v="1051"/>
    <x v="164"/>
    <s v="Conflans-Sainte-Honorine"/>
    <x v="2"/>
    <s v="Ile-de-France"/>
    <x v="1"/>
    <x v="2"/>
    <x v="1"/>
    <x v="2"/>
    <s v="Phones"/>
    <s v="Nokia Office Telephone, with Caller ID"/>
    <n v="1007.26"/>
    <n v="755.44499999999994"/>
    <n v="251.81500000000005"/>
    <n v="3"/>
    <x v="6"/>
  </r>
  <r>
    <d v="2019-11-18T00:00:00"/>
    <d v="2019-11-27T00:00:00"/>
    <n v="1051"/>
    <x v="515"/>
    <s v="Newcastle upon Tyne"/>
    <x v="1"/>
    <s v="England"/>
    <x v="0"/>
    <x v="2"/>
    <x v="1"/>
    <x v="1"/>
    <s v="Furnishings"/>
    <s v="Eldon Clock, Durable"/>
    <n v="7364.36"/>
    <n v="5523.2699999999995"/>
    <n v="1841.0900000000001"/>
    <n v="6"/>
    <x v="6"/>
  </r>
  <r>
    <d v="2019-11-19T00:00:00"/>
    <d v="2019-11-27T00:00:00"/>
    <n v="1052"/>
    <x v="661"/>
    <s v="Mansfield"/>
    <x v="1"/>
    <s v="England"/>
    <x v="0"/>
    <x v="2"/>
    <x v="2"/>
    <x v="0"/>
    <s v="Art"/>
    <s v="Stanley Pencil Sharpener, Fluorescent"/>
    <n v="59.43"/>
    <n v="44.572499999999998"/>
    <n v="14.857500000000002"/>
    <n v="8"/>
    <x v="6"/>
  </r>
  <r>
    <d v="2019-11-22T00:00:00"/>
    <d v="2019-11-27T00:00:00"/>
    <n v="1055"/>
    <x v="398"/>
    <s v="Marseille"/>
    <x v="2"/>
    <s v="Provence-Alpes-Côte d'Azur"/>
    <x v="1"/>
    <x v="2"/>
    <x v="1"/>
    <x v="0"/>
    <s v="Appliances"/>
    <s v="KitchenAid Stove, Red"/>
    <n v="303.91000000000003"/>
    <n v="227.9325"/>
    <n v="75.97750000000002"/>
    <n v="9"/>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8T00:00:00"/>
    <n v="1052"/>
    <x v="473"/>
    <s v="Saint-Brieuc"/>
    <x v="2"/>
    <s v="Brittany"/>
    <x v="1"/>
    <x v="2"/>
    <x v="1"/>
    <x v="0"/>
    <s v="Binders"/>
    <s v="Cardinal 3-Hole Punch, Clear"/>
    <n v="3044"/>
    <n v="2283"/>
    <n v="761"/>
    <n v="7"/>
    <x v="6"/>
  </r>
  <r>
    <d v="2019-11-22T00:00:00"/>
    <d v="2019-11-28T00:00:00"/>
    <n v="1055"/>
    <x v="719"/>
    <s v="Madrid"/>
    <x v="6"/>
    <s v="Madrid"/>
    <x v="2"/>
    <x v="1"/>
    <x v="1"/>
    <x v="1"/>
    <s v="Furnishings"/>
    <s v="Tenex Light Bulb, Duo Pack"/>
    <n v="110.95"/>
    <n v="83.212500000000006"/>
    <n v="27.737499999999997"/>
    <n v="2"/>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19T00:00:00"/>
    <d v="2019-11-29T00:00:00"/>
    <n v="1052"/>
    <x v="143"/>
    <s v="Ghent"/>
    <x v="9"/>
    <s v="East Flanders"/>
    <x v="1"/>
    <x v="2"/>
    <x v="1"/>
    <x v="0"/>
    <s v="Art"/>
    <s v="Sanford Markers, Easy-Erase"/>
    <n v="14846.19"/>
    <n v="11134.6425"/>
    <n v="3711.5475000000006"/>
    <n v="2"/>
    <x v="6"/>
  </r>
  <r>
    <d v="2019-11-20T00:00:00"/>
    <d v="2019-11-29T00:00:00"/>
    <n v="1053"/>
    <x v="478"/>
    <s v="Carlisle"/>
    <x v="1"/>
    <s v="England"/>
    <x v="0"/>
    <x v="1"/>
    <x v="3"/>
    <x v="1"/>
    <s v="Furnishings"/>
    <s v="Deflect-O Light Bulb, Durable"/>
    <n v="298689.2"/>
    <n v="224016.90000000002"/>
    <n v="74672.299999999988"/>
    <n v="1"/>
    <x v="6"/>
  </r>
  <r>
    <d v="2019-11-20T00:00:00"/>
    <d v="2019-11-29T00:00:00"/>
    <n v="1053"/>
    <x v="292"/>
    <s v="Bielefeld"/>
    <x v="5"/>
    <s v="North Rhine-Westphalia"/>
    <x v="1"/>
    <x v="2"/>
    <x v="0"/>
    <x v="1"/>
    <s v="Bookcases"/>
    <s v="Dania Stackable Bookrack, Pine"/>
    <n v="87065.13"/>
    <n v="65298.847500000003"/>
    <n v="21766.282500000001"/>
    <n v="2"/>
    <x v="6"/>
  </r>
  <r>
    <d v="2019-11-21T00:00:00"/>
    <d v="2019-11-29T00:00:00"/>
    <n v="1054"/>
    <x v="406"/>
    <s v="Reading"/>
    <x v="1"/>
    <s v="England"/>
    <x v="0"/>
    <x v="1"/>
    <x v="1"/>
    <x v="2"/>
    <s v="Phones"/>
    <s v="Nokia Smart Phone, Full Size"/>
    <n v="0"/>
    <n v="0"/>
    <n v="0"/>
    <n v="2"/>
    <x v="6"/>
  </r>
  <r>
    <d v="2019-11-21T00:00:00"/>
    <d v="2019-11-29T00:00:00"/>
    <n v="1054"/>
    <x v="108"/>
    <s v="Berck"/>
    <x v="2"/>
    <s v="Nord-Pas-de-Calais-Picardie"/>
    <x v="1"/>
    <x v="1"/>
    <x v="3"/>
    <x v="0"/>
    <s v="Labels"/>
    <s v="Novimex Shipping Labels, 5000 Label Set"/>
    <n v="0"/>
    <n v="0"/>
    <n v="0"/>
    <n v="7"/>
    <x v="6"/>
  </r>
  <r>
    <d v="2019-11-22T00:00:00"/>
    <d v="2019-11-29T00:00:00"/>
    <n v="1055"/>
    <x v="298"/>
    <s v="Le Blanc-Mesnil"/>
    <x v="2"/>
    <s v="Ile-de-France"/>
    <x v="1"/>
    <x v="2"/>
    <x v="1"/>
    <x v="0"/>
    <s v="Art"/>
    <s v="Boston Markers, Easy-Erase"/>
    <n v="3767.39"/>
    <n v="2825.5425"/>
    <n v="941.84749999999985"/>
    <n v="4"/>
    <x v="6"/>
  </r>
  <r>
    <d v="2019-11-24T00:00:00"/>
    <d v="2019-11-29T00:00:00"/>
    <n v="1057"/>
    <x v="190"/>
    <s v="Illkirch-Graffenstaden"/>
    <x v="2"/>
    <s v="Alsace-Champagne-Ardenne-Lorraine"/>
    <x v="1"/>
    <x v="2"/>
    <x v="1"/>
    <x v="0"/>
    <s v="Storage"/>
    <s v="Fellowes Folders, Single Width"/>
    <n v="152.19"/>
    <n v="114.1425"/>
    <n v="38.047499999999999"/>
    <n v="1"/>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0T00:00:00"/>
    <d v="2019-11-30T00:00:00"/>
    <n v="1053"/>
    <x v="672"/>
    <s v="Stavanger"/>
    <x v="11"/>
    <s v="Rogaland"/>
    <x v="0"/>
    <x v="1"/>
    <x v="0"/>
    <x v="0"/>
    <s v="Envelopes"/>
    <s v="GlobeWeis Mailers, Security-Tint"/>
    <n v="181185.11"/>
    <n v="135888.83249999999"/>
    <n v="45296.277499999997"/>
    <n v="1"/>
    <x v="6"/>
  </r>
  <r>
    <d v="2019-11-22T00:00:00"/>
    <d v="2019-11-30T00:00:00"/>
    <n v="1055"/>
    <x v="391"/>
    <s v="Palaiseau"/>
    <x v="2"/>
    <s v="Ile-de-France"/>
    <x v="1"/>
    <x v="0"/>
    <x v="2"/>
    <x v="0"/>
    <s v="Paper"/>
    <s v="SanDisk Memo Slips, Premium"/>
    <n v="103210.91"/>
    <n v="77408.182499999995"/>
    <n v="25802.727500000008"/>
    <n v="12"/>
    <x v="6"/>
  </r>
  <r>
    <d v="2019-11-24T00:00:00"/>
    <d v="2019-11-30T00:00:00"/>
    <n v="1057"/>
    <x v="125"/>
    <s v="Paris"/>
    <x v="2"/>
    <s v="Ile-de-France"/>
    <x v="1"/>
    <x v="2"/>
    <x v="1"/>
    <x v="0"/>
    <s v="Binders"/>
    <s v="Wilson Jones Hole Reinforcements, Recycled"/>
    <n v="0"/>
    <n v="0"/>
    <n v="0"/>
    <n v="4"/>
    <x v="6"/>
  </r>
  <r>
    <d v="2019-11-25T00:00:00"/>
    <d v="2019-11-30T00:00:00"/>
    <n v="1058"/>
    <x v="558"/>
    <s v="Witten"/>
    <x v="5"/>
    <s v="North Rhine-Westphalia"/>
    <x v="1"/>
    <x v="2"/>
    <x v="2"/>
    <x v="0"/>
    <s v="Art"/>
    <s v="BIC Markers, Fluorescent"/>
    <n v="0"/>
    <n v="0"/>
    <n v="0"/>
    <n v="7"/>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1T00:00:00"/>
    <d v="2019-12-01T00:00:00"/>
    <n v="1054"/>
    <x v="45"/>
    <s v="Rambouillet"/>
    <x v="2"/>
    <s v="Ile-de-France"/>
    <x v="1"/>
    <x v="1"/>
    <x v="1"/>
    <x v="0"/>
    <s v="Fasteners"/>
    <s v="Stockwell Thumb Tacks, 12 Pack"/>
    <n v="0.01"/>
    <n v="7.4999999999999997E-3"/>
    <n v="2.5000000000000005E-3"/>
    <n v="7"/>
    <x v="6"/>
  </r>
  <r>
    <d v="2019-11-21T00:00:00"/>
    <d v="2019-12-01T00:00:00"/>
    <n v="1054"/>
    <x v="735"/>
    <s v="Koblenz"/>
    <x v="5"/>
    <s v="Rhineland-Palatinate"/>
    <x v="1"/>
    <x v="1"/>
    <x v="1"/>
    <x v="2"/>
    <s v="Copiers"/>
    <s v="Hewlett Wireless Fax, High-Speed"/>
    <n v="0.01"/>
    <n v="7.4999999999999997E-3"/>
    <n v="2.5000000000000005E-3"/>
    <n v="2"/>
    <x v="6"/>
  </r>
  <r>
    <d v="2019-11-22T00:00:00"/>
    <d v="2019-12-01T00:00:00"/>
    <n v="1055"/>
    <x v="668"/>
    <s v="Cologne"/>
    <x v="5"/>
    <s v="North Rhine-Westphalia"/>
    <x v="1"/>
    <x v="0"/>
    <x v="2"/>
    <x v="1"/>
    <s v="Furnishings"/>
    <s v="Rubbermaid Photo Frame, Duo Pack"/>
    <n v="0"/>
    <n v="0"/>
    <n v="0"/>
    <n v="1"/>
    <x v="6"/>
  </r>
  <r>
    <d v="2019-11-22T00:00:00"/>
    <d v="2019-12-01T00:00:00"/>
    <n v="1055"/>
    <x v="129"/>
    <s v="Berlin"/>
    <x v="5"/>
    <s v="Berlin"/>
    <x v="1"/>
    <x v="2"/>
    <x v="0"/>
    <x v="2"/>
    <s v="Copiers"/>
    <s v="HP Fax Machine, Color"/>
    <n v="408.55"/>
    <n v="306.41250000000002"/>
    <n v="102.13749999999999"/>
    <n v="1"/>
    <x v="6"/>
  </r>
  <r>
    <d v="2019-11-25T00:00:00"/>
    <d v="2019-12-01T00:00:00"/>
    <n v="1058"/>
    <x v="585"/>
    <s v="Hengelo"/>
    <x v="7"/>
    <s v="Overijssel"/>
    <x v="1"/>
    <x v="2"/>
    <x v="0"/>
    <x v="0"/>
    <s v="Storage"/>
    <s v="Fellowes Folders, Blue"/>
    <n v="317.74"/>
    <n v="238.30500000000001"/>
    <n v="79.435000000000002"/>
    <n v="8"/>
    <x v="6"/>
  </r>
  <r>
    <d v="2019-11-25T00:00:00"/>
    <d v="2019-12-01T00:00:00"/>
    <n v="1058"/>
    <x v="109"/>
    <s v="Gloucester"/>
    <x v="1"/>
    <s v="England"/>
    <x v="0"/>
    <x v="1"/>
    <x v="1"/>
    <x v="0"/>
    <s v="Storage"/>
    <s v="Rogers Lockers, Single Width"/>
    <n v="389.39"/>
    <n v="292.04250000000002"/>
    <n v="97.347499999999968"/>
    <n v="3"/>
    <x v="6"/>
  </r>
  <r>
    <d v="2019-11-25T00:00:00"/>
    <d v="2019-12-01T00:00:00"/>
    <n v="1058"/>
    <x v="427"/>
    <s v="Huelva"/>
    <x v="6"/>
    <s v="Andalusía"/>
    <x v="2"/>
    <x v="2"/>
    <x v="1"/>
    <x v="0"/>
    <s v="Art"/>
    <s v="Boston Sketch Pad, Blue"/>
    <n v="0"/>
    <n v="0"/>
    <n v="0"/>
    <n v="3"/>
    <x v="6"/>
  </r>
  <r>
    <d v="2019-11-25T00:00:00"/>
    <d v="2019-12-01T00:00:00"/>
    <n v="1058"/>
    <x v="587"/>
    <s v="Naples"/>
    <x v="3"/>
    <s v="Campania"/>
    <x v="2"/>
    <x v="1"/>
    <x v="1"/>
    <x v="0"/>
    <s v="Paper"/>
    <s v="Enermax Memo Slips, 8.5 x 11"/>
    <n v="3.24"/>
    <n v="2.4300000000000002"/>
    <n v="0.81"/>
    <n v="3"/>
    <x v="6"/>
  </r>
  <r>
    <d v="2019-11-26T00:00:00"/>
    <d v="2019-12-01T00:00:00"/>
    <n v="1059"/>
    <x v="638"/>
    <s v="London"/>
    <x v="1"/>
    <s v="England"/>
    <x v="0"/>
    <x v="1"/>
    <x v="1"/>
    <x v="0"/>
    <s v="Binders"/>
    <s v="Cardinal 3-Hole Punch, Economy"/>
    <n v="0"/>
    <n v="0"/>
    <n v="0"/>
    <n v="2"/>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2T00:00:00"/>
    <d v="2019-12-02T00:00:00"/>
    <n v="1055"/>
    <x v="608"/>
    <s v="Kiel"/>
    <x v="5"/>
    <s v="Schleswig-Holstein"/>
    <x v="1"/>
    <x v="2"/>
    <x v="1"/>
    <x v="0"/>
    <s v="Art"/>
    <s v="BIC Sketch Pad, Easy-Erase"/>
    <n v="42.89"/>
    <n v="32.167500000000004"/>
    <n v="10.722499999999997"/>
    <n v="6"/>
    <x v="6"/>
  </r>
  <r>
    <d v="2019-11-22T00:00:00"/>
    <d v="2019-12-02T00:00:00"/>
    <n v="1055"/>
    <x v="13"/>
    <s v="Aachen"/>
    <x v="5"/>
    <s v="North Rhine-Westphalia"/>
    <x v="1"/>
    <x v="1"/>
    <x v="1"/>
    <x v="1"/>
    <s v="Bookcases"/>
    <s v="Sauder Floating Shelf Set, Traditional"/>
    <n v="0"/>
    <n v="0"/>
    <n v="0"/>
    <n v="6"/>
    <x v="6"/>
  </r>
  <r>
    <d v="2019-11-25T00:00:00"/>
    <d v="2019-12-02T00:00:00"/>
    <n v="1058"/>
    <x v="326"/>
    <s v="Marseille"/>
    <x v="2"/>
    <s v="Provence-Alpes-Côte d'Azur"/>
    <x v="1"/>
    <x v="2"/>
    <x v="0"/>
    <x v="1"/>
    <s v="Chairs"/>
    <s v="Office Star Bag Chairs, Black"/>
    <n v="389.39"/>
    <n v="292.04250000000002"/>
    <n v="97.347499999999968"/>
    <n v="3"/>
    <x v="6"/>
  </r>
  <r>
    <d v="2019-11-27T00:00:00"/>
    <d v="2019-12-02T00:00:00"/>
    <n v="1060"/>
    <x v="572"/>
    <s v="Manchester"/>
    <x v="1"/>
    <s v="England"/>
    <x v="0"/>
    <x v="1"/>
    <x v="2"/>
    <x v="0"/>
    <s v="Art"/>
    <s v="Boston Canvas, Fluorescent"/>
    <n v="74.48"/>
    <n v="55.86"/>
    <n v="18.620000000000005"/>
    <n v="3"/>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8T00:00:00"/>
    <d v="2019-12-03T00:00:00"/>
    <n v="1061"/>
    <x v="442"/>
    <s v="Barakaldo"/>
    <x v="6"/>
    <s v="Basque Country"/>
    <x v="2"/>
    <x v="1"/>
    <x v="1"/>
    <x v="1"/>
    <s v="Bookcases"/>
    <s v="Safco Classic Bookcase, Metal"/>
    <n v="0"/>
    <n v="0"/>
    <n v="0"/>
    <n v="7"/>
    <x v="6"/>
  </r>
  <r>
    <d v="2019-11-28T00:00:00"/>
    <d v="2019-12-03T00:00:00"/>
    <n v="1061"/>
    <x v="289"/>
    <s v="Leipzig"/>
    <x v="5"/>
    <s v="Saxony"/>
    <x v="1"/>
    <x v="1"/>
    <x v="1"/>
    <x v="0"/>
    <s v="Paper"/>
    <s v="Green Bar Computer Printout Paper, Recycled"/>
    <n v="0.18"/>
    <n v="0.13500000000000001"/>
    <n v="4.4999999999999984E-2"/>
    <n v="4"/>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6T00:00:00"/>
    <d v="2019-12-04T00:00:00"/>
    <n v="1059"/>
    <x v="766"/>
    <s v="Northampton"/>
    <x v="1"/>
    <s v="England"/>
    <x v="0"/>
    <x v="1"/>
    <x v="3"/>
    <x v="1"/>
    <s v="Chairs"/>
    <s v="Office Star Rocking Chair, Adjustable"/>
    <n v="123000"/>
    <n v="92250"/>
    <n v="30750"/>
    <n v="2"/>
    <x v="6"/>
  </r>
  <r>
    <d v="2019-11-27T00:00:00"/>
    <d v="2019-12-04T00:00:00"/>
    <n v="1060"/>
    <x v="113"/>
    <s v="Reading"/>
    <x v="1"/>
    <s v="England"/>
    <x v="0"/>
    <x v="1"/>
    <x v="1"/>
    <x v="2"/>
    <s v="Phones"/>
    <s v="Motorola Speaker Phone, Cordless"/>
    <n v="0.01"/>
    <n v="7.4999999999999997E-3"/>
    <n v="2.5000000000000005E-3"/>
    <n v="2"/>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5T00:00:00"/>
    <d v="2019-12-05T00:00:00"/>
    <n v="1058"/>
    <x v="335"/>
    <s v="Puertollano"/>
    <x v="6"/>
    <s v="Castile-La Mancha"/>
    <x v="2"/>
    <x v="0"/>
    <x v="0"/>
    <x v="0"/>
    <s v="Art"/>
    <s v="Stanley Markers, Water Color"/>
    <n v="2240.59"/>
    <n v="1680.4425000000001"/>
    <n v="560.14750000000004"/>
    <n v="3"/>
    <x v="6"/>
  </r>
  <r>
    <d v="2019-11-25T00:00:00"/>
    <d v="2019-12-05T00:00:00"/>
    <n v="1058"/>
    <x v="352"/>
    <s v="Stockholm"/>
    <x v="0"/>
    <s v="Stockholm"/>
    <x v="0"/>
    <x v="1"/>
    <x v="0"/>
    <x v="1"/>
    <s v="Furnishings"/>
    <s v="Tenex Stacking Tray, Erganomic"/>
    <n v="93117.45"/>
    <n v="69838.087499999994"/>
    <n v="23279.362500000003"/>
    <n v="3"/>
    <x v="6"/>
  </r>
  <r>
    <d v="2019-11-26T00:00:00"/>
    <d v="2019-12-05T00:00:00"/>
    <n v="1059"/>
    <x v="694"/>
    <s v="Amsterdam"/>
    <x v="7"/>
    <s v="North Holland"/>
    <x v="1"/>
    <x v="0"/>
    <x v="2"/>
    <x v="0"/>
    <s v="Paper"/>
    <s v="Green Bar Computer Printout Paper, Premium"/>
    <n v="218968.35"/>
    <n v="164226.26250000001"/>
    <n v="54742.087499999994"/>
    <n v="2"/>
    <x v="6"/>
  </r>
  <r>
    <d v="2019-11-28T00:00:00"/>
    <d v="2019-12-05T00:00:00"/>
    <n v="1061"/>
    <x v="80"/>
    <s v="Osny"/>
    <x v="2"/>
    <s v="Ile-de-France"/>
    <x v="1"/>
    <x v="1"/>
    <x v="1"/>
    <x v="0"/>
    <s v="Labels"/>
    <s v="Hon Round Labels, Adjustable"/>
    <n v="9961.4599999999991"/>
    <n v="7471.0949999999993"/>
    <n v="2490.3649999999998"/>
    <n v="1"/>
    <x v="6"/>
  </r>
  <r>
    <d v="2019-11-28T00:00:00"/>
    <d v="2019-12-05T00:00:00"/>
    <n v="1061"/>
    <x v="767"/>
    <s v="Vienna"/>
    <x v="4"/>
    <s v="Vienna"/>
    <x v="1"/>
    <x v="1"/>
    <x v="0"/>
    <x v="2"/>
    <s v="Copiers"/>
    <s v="HP Personal Copier, Laser"/>
    <n v="1510933.62"/>
    <n v="1133200.2150000001"/>
    <n v="377733.40500000003"/>
    <n v="4"/>
    <x v="6"/>
  </r>
  <r>
    <d v="2019-11-28T00:00:00"/>
    <d v="2019-12-05T00:00:00"/>
    <n v="1061"/>
    <x v="627"/>
    <s v="Stockholm"/>
    <x v="0"/>
    <s v="Stockholm"/>
    <x v="0"/>
    <x v="0"/>
    <x v="1"/>
    <x v="0"/>
    <s v="Storage"/>
    <s v="Tenex File Cart, Blue"/>
    <n v="45.58"/>
    <n v="34.185000000000002"/>
    <n v="11.394999999999996"/>
    <n v="2"/>
    <x v="6"/>
  </r>
  <r>
    <d v="2019-11-30T00:00:00"/>
    <d v="2019-12-05T00:00:00"/>
    <n v="1063"/>
    <x v="362"/>
    <s v="Linz"/>
    <x v="4"/>
    <s v="Upper Austria"/>
    <x v="1"/>
    <x v="1"/>
    <x v="1"/>
    <x v="0"/>
    <s v="Binders"/>
    <s v="Acco Binding Machine, Clear"/>
    <n v="25.64"/>
    <n v="19.23"/>
    <n v="6.41"/>
    <n v="6"/>
    <x v="6"/>
  </r>
  <r>
    <d v="2019-11-30T00:00:00"/>
    <d v="2019-12-05T00:00:00"/>
    <n v="1063"/>
    <x v="229"/>
    <s v="Madrid"/>
    <x v="6"/>
    <s v="Madrid"/>
    <x v="2"/>
    <x v="2"/>
    <x v="0"/>
    <x v="1"/>
    <s v="Furnishings"/>
    <s v="Tenex Clock, Duo Pack"/>
    <n v="16785.240000000002"/>
    <n v="12588.93"/>
    <n v="4196.3100000000013"/>
    <n v="4"/>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7T00:00:00"/>
    <d v="2019-12-06T00:00:00"/>
    <n v="1060"/>
    <x v="232"/>
    <s v="Graz"/>
    <x v="4"/>
    <s v="Styria"/>
    <x v="1"/>
    <x v="1"/>
    <x v="2"/>
    <x v="1"/>
    <s v="Bookcases"/>
    <s v="Ikea Classic Bookcase, Mobile"/>
    <n v="0"/>
    <n v="0"/>
    <n v="0"/>
    <n v="7"/>
    <x v="6"/>
  </r>
  <r>
    <d v="2019-11-29T00:00:00"/>
    <d v="2019-12-06T00:00:00"/>
    <n v="1062"/>
    <x v="76"/>
    <s v="Wiesbaden"/>
    <x v="5"/>
    <s v="Hesse"/>
    <x v="1"/>
    <x v="2"/>
    <x v="1"/>
    <x v="1"/>
    <s v="Furnishings"/>
    <s v="Tenex Clock, Erganomic"/>
    <n v="1756.79"/>
    <n v="1317.5925"/>
    <n v="439.19749999999999"/>
    <n v="7"/>
    <x v="6"/>
  </r>
  <r>
    <d v="2019-11-29T00:00:00"/>
    <d v="2019-12-06T00:00:00"/>
    <n v="1062"/>
    <x v="162"/>
    <s v="Paris"/>
    <x v="2"/>
    <s v="Ile-de-France"/>
    <x v="1"/>
    <x v="2"/>
    <x v="1"/>
    <x v="1"/>
    <s v="Chairs"/>
    <s v="SAFCO Executive Leather Armchair, Black"/>
    <n v="0"/>
    <n v="0"/>
    <n v="0"/>
    <n v="6"/>
    <x v="6"/>
  </r>
  <r>
    <d v="2019-11-30T00:00:00"/>
    <d v="2019-12-06T00:00:00"/>
    <n v="1063"/>
    <x v="240"/>
    <s v="Bordeaux"/>
    <x v="2"/>
    <s v="Aquitaine-Limousin-Poitou-Charentes"/>
    <x v="1"/>
    <x v="1"/>
    <x v="1"/>
    <x v="1"/>
    <s v="Furnishings"/>
    <s v="Advantus Stacking Tray, Erganomic"/>
    <n v="1073.3499999999999"/>
    <n v="805.01249999999993"/>
    <n v="268.33749999999998"/>
    <n v="2"/>
    <x v="6"/>
  </r>
  <r>
    <d v="2019-11-28T00:00:00"/>
    <d v="2019-12-08T00:00:00"/>
    <n v="1061"/>
    <x v="395"/>
    <s v="Duisburg"/>
    <x v="5"/>
    <s v="North Rhine-Westphalia"/>
    <x v="1"/>
    <x v="0"/>
    <x v="1"/>
    <x v="0"/>
    <s v="Binders"/>
    <s v="Ibico Index Tab, Durable"/>
    <n v="286.63"/>
    <n v="214.9725"/>
    <n v="71.657499999999999"/>
    <n v="2"/>
    <x v="6"/>
  </r>
  <r>
    <d v="2019-11-28T00:00:00"/>
    <d v="2019-12-08T00:00:00"/>
    <n v="1061"/>
    <x v="395"/>
    <s v="Duisburg"/>
    <x v="5"/>
    <s v="North Rhine-Westphalia"/>
    <x v="1"/>
    <x v="0"/>
    <x v="1"/>
    <x v="0"/>
    <s v="Binders"/>
    <s v="Ibico Index Tab, Durable"/>
    <n v="286.63"/>
    <n v="214.9725"/>
    <n v="71.657499999999999"/>
    <n v="2"/>
    <x v="6"/>
  </r>
  <r>
    <d v="2019-11-28T00:00:00"/>
    <d v="2019-12-08T00:00:00"/>
    <n v="1061"/>
    <x v="395"/>
    <s v="Duisburg"/>
    <x v="5"/>
    <s v="North Rhine-Westphalia"/>
    <x v="1"/>
    <x v="0"/>
    <x v="1"/>
    <x v="0"/>
    <s v="Binders"/>
    <s v="Ibico Index Tab, Durable"/>
    <n v="286.63"/>
    <n v="214.9725"/>
    <n v="71.657499999999999"/>
    <n v="2"/>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1-30T00:00:00"/>
    <d v="2019-12-09T00:00:00"/>
    <n v="1063"/>
    <x v="222"/>
    <s v="Utrecht"/>
    <x v="7"/>
    <s v="Utrecht"/>
    <x v="1"/>
    <x v="1"/>
    <x v="2"/>
    <x v="2"/>
    <s v="Machines"/>
    <s v="Okidata Inkjet, Wireless"/>
    <n v="5646.26"/>
    <n v="4234.6949999999997"/>
    <n v="1411.5650000000005"/>
    <n v="4"/>
    <x v="6"/>
  </r>
  <r>
    <d v="2019-11-30T00:00:00"/>
    <d v="2019-12-09T00:00:00"/>
    <n v="1063"/>
    <x v="554"/>
    <s v="Paris"/>
    <x v="2"/>
    <s v="Ile-de-France"/>
    <x v="1"/>
    <x v="1"/>
    <x v="1"/>
    <x v="1"/>
    <s v="Chairs"/>
    <s v="Novimex Steel Folding Chair, Black"/>
    <n v="0"/>
    <n v="0"/>
    <n v="0"/>
    <n v="5"/>
    <x v="6"/>
  </r>
  <r>
    <d v="2019-12-02T00:00:00"/>
    <d v="2019-12-09T00:00:00"/>
    <n v="1065"/>
    <x v="272"/>
    <s v="Paris"/>
    <x v="2"/>
    <s v="Ile-de-France"/>
    <x v="1"/>
    <x v="0"/>
    <x v="3"/>
    <x v="0"/>
    <s v="Appliances"/>
    <s v="Hamilton Beach Stove, White"/>
    <n v="497.28"/>
    <n v="372.96"/>
    <n v="124.32"/>
    <n v="5"/>
    <x v="6"/>
  </r>
  <r>
    <d v="2019-12-03T00:00:00"/>
    <d v="2019-12-09T00:00:00"/>
    <n v="1066"/>
    <x v="306"/>
    <s v="Heidelberg"/>
    <x v="5"/>
    <s v="Baden-Württemberg"/>
    <x v="1"/>
    <x v="1"/>
    <x v="1"/>
    <x v="1"/>
    <s v="Furnishings"/>
    <s v="Deflect-O Frame, Durable"/>
    <n v="0.01"/>
    <n v="7.4999999999999997E-3"/>
    <n v="2.5000000000000005E-3"/>
    <n v="9"/>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0T00:00:00"/>
    <n v="1066"/>
    <x v="302"/>
    <s v="Nottingham"/>
    <x v="1"/>
    <s v="England"/>
    <x v="0"/>
    <x v="1"/>
    <x v="1"/>
    <x v="2"/>
    <s v="Copiers"/>
    <s v="Hewlett Copy Machine, Color"/>
    <n v="1228.95"/>
    <n v="921.71250000000009"/>
    <n v="307.23749999999995"/>
    <n v="3"/>
    <x v="6"/>
  </r>
  <r>
    <d v="2019-12-04T00:00:00"/>
    <d v="2019-12-10T00:00:00"/>
    <n v="1067"/>
    <x v="618"/>
    <s v="Milan"/>
    <x v="3"/>
    <s v="Lombardy"/>
    <x v="2"/>
    <x v="0"/>
    <x v="2"/>
    <x v="0"/>
    <s v="Labels"/>
    <s v="Novimex Color Coded Labels, Laser Printer Compatible"/>
    <n v="508176.19"/>
    <n v="381132.14250000002"/>
    <n v="127044.04749999999"/>
    <n v="5"/>
    <x v="6"/>
  </r>
  <r>
    <d v="2019-12-04T00:00:00"/>
    <d v="2019-12-10T00:00:00"/>
    <n v="1067"/>
    <x v="728"/>
    <s v="Vienna"/>
    <x v="4"/>
    <s v="Vienna"/>
    <x v="1"/>
    <x v="1"/>
    <x v="1"/>
    <x v="1"/>
    <s v="Chairs"/>
    <s v="SAFCO Chairmat, Black"/>
    <n v="104799.87"/>
    <n v="78599.902499999997"/>
    <n v="26199.967499999999"/>
    <n v="2"/>
    <x v="6"/>
  </r>
  <r>
    <d v="2019-12-05T00:00:00"/>
    <d v="2019-12-10T00:00:00"/>
    <n v="1068"/>
    <x v="412"/>
    <s v="Nice"/>
    <x v="2"/>
    <s v="Provence-Alpes-Côte d'Azur"/>
    <x v="1"/>
    <x v="1"/>
    <x v="1"/>
    <x v="0"/>
    <s v="Art"/>
    <s v="Sanford Markers, Fluorescent"/>
    <n v="0"/>
    <n v="0"/>
    <n v="0"/>
    <n v="2"/>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3T00:00:00"/>
    <d v="2019-12-11T00:00:00"/>
    <n v="1066"/>
    <x v="109"/>
    <s v="Moncalieri"/>
    <x v="3"/>
    <s v="Piedmont"/>
    <x v="2"/>
    <x v="1"/>
    <x v="3"/>
    <x v="0"/>
    <s v="Envelopes"/>
    <s v="Cameo Peel and Seal, with clear poly window"/>
    <n v="0"/>
    <n v="0"/>
    <n v="0"/>
    <n v="2"/>
    <x v="6"/>
  </r>
  <r>
    <d v="2019-12-03T00:00:00"/>
    <d v="2019-12-11T00:00:00"/>
    <n v="1066"/>
    <x v="405"/>
    <s v="Wiesbaden"/>
    <x v="5"/>
    <s v="Hesse"/>
    <x v="1"/>
    <x v="1"/>
    <x v="1"/>
    <x v="0"/>
    <s v="Art"/>
    <s v="Stanley Sketch Pad, Blue"/>
    <n v="286.11"/>
    <n v="214.58250000000001"/>
    <n v="71.527500000000003"/>
    <n v="3"/>
    <x v="6"/>
  </r>
  <r>
    <d v="2019-12-03T00:00:00"/>
    <d v="2019-12-11T00:00:00"/>
    <n v="1066"/>
    <x v="605"/>
    <s v="Plymouth"/>
    <x v="1"/>
    <s v="England"/>
    <x v="0"/>
    <x v="0"/>
    <x v="1"/>
    <x v="0"/>
    <s v="Storage"/>
    <s v="Eldon Folders, Single Width"/>
    <n v="0"/>
    <n v="0"/>
    <n v="0"/>
    <n v="3"/>
    <x v="6"/>
  </r>
  <r>
    <d v="2019-12-04T00:00:00"/>
    <d v="2019-12-11T00:00:00"/>
    <n v="1067"/>
    <x v="281"/>
    <s v="Trier"/>
    <x v="5"/>
    <s v="Rhineland-Palatinate"/>
    <x v="1"/>
    <x v="0"/>
    <x v="2"/>
    <x v="1"/>
    <s v="Bookcases"/>
    <s v="Sauder Corner Shelving, Pine"/>
    <n v="0"/>
    <n v="0"/>
    <n v="0"/>
    <n v="3"/>
    <x v="6"/>
  </r>
  <r>
    <d v="2019-12-04T00:00:00"/>
    <d v="2019-12-11T00:00:00"/>
    <n v="1067"/>
    <x v="610"/>
    <s v="Avellino"/>
    <x v="3"/>
    <s v="Campania"/>
    <x v="2"/>
    <x v="1"/>
    <x v="1"/>
    <x v="1"/>
    <s v="Chairs"/>
    <s v="Harbour Creations Swivel Stool, Black"/>
    <n v="328.02"/>
    <n v="246.01499999999999"/>
    <n v="82.004999999999995"/>
    <n v="3"/>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2T00:00:00"/>
    <d v="2019-12-12T00:00:00"/>
    <n v="1065"/>
    <x v="62"/>
    <s v="Tilburg"/>
    <x v="7"/>
    <s v="North Brabant"/>
    <x v="1"/>
    <x v="1"/>
    <x v="1"/>
    <x v="2"/>
    <s v="Machines"/>
    <s v="Okidata Inkjet, Wireless"/>
    <n v="4808.3500000000004"/>
    <n v="3606.2625000000003"/>
    <n v="1202.0875000000001"/>
    <n v="3"/>
    <x v="6"/>
  </r>
  <r>
    <d v="2019-12-03T00:00:00"/>
    <d v="2019-12-12T00:00:00"/>
    <n v="1066"/>
    <x v="686"/>
    <s v="Glasgow"/>
    <x v="1"/>
    <s v="Scotland"/>
    <x v="0"/>
    <x v="1"/>
    <x v="1"/>
    <x v="1"/>
    <s v="Furnishings"/>
    <s v="Eldon Clock, Duo Pack"/>
    <n v="0.75"/>
    <n v="0.5625"/>
    <n v="0.1875"/>
    <n v="2"/>
    <x v="6"/>
  </r>
  <r>
    <d v="2019-12-03T00:00:00"/>
    <d v="2019-12-12T00:00:00"/>
    <n v="1066"/>
    <x v="691"/>
    <s v="Vitoria"/>
    <x v="6"/>
    <s v="Basque Country"/>
    <x v="2"/>
    <x v="2"/>
    <x v="2"/>
    <x v="1"/>
    <s v="Bookcases"/>
    <s v="Ikea 3-Shelf Cabinet, Pine"/>
    <n v="195.51"/>
    <n v="146.63249999999999"/>
    <n v="48.877499999999998"/>
    <n v="4"/>
    <x v="6"/>
  </r>
  <r>
    <d v="2019-12-05T00:00:00"/>
    <d v="2019-12-12T00:00:00"/>
    <n v="1068"/>
    <x v="347"/>
    <s v="Flensburg"/>
    <x v="5"/>
    <s v="Schleswig-Holstein"/>
    <x v="1"/>
    <x v="0"/>
    <x v="1"/>
    <x v="0"/>
    <s v="Envelopes"/>
    <s v="Ames Interoffice Envelope, Security-Tint"/>
    <n v="0"/>
    <n v="0"/>
    <n v="0"/>
    <n v="3"/>
    <x v="6"/>
  </r>
  <r>
    <d v="2019-12-06T00:00:00"/>
    <d v="2019-12-12T00:00:00"/>
    <n v="1069"/>
    <x v="625"/>
    <s v="Mons-en-Baroeul"/>
    <x v="2"/>
    <s v="Nord-Pas-de-Calais-Picardie"/>
    <x v="1"/>
    <x v="0"/>
    <x v="1"/>
    <x v="0"/>
    <s v="Binders"/>
    <s v="Avery Binder, Durable"/>
    <n v="5667.69"/>
    <n v="4250.7674999999999"/>
    <n v="1416.9224999999997"/>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3T00:00:00"/>
    <d v="2019-12-13T00:00:00"/>
    <n v="1066"/>
    <x v="40"/>
    <s v="Cambrai"/>
    <x v="2"/>
    <s v="Nord-Pas-de-Calais-Picardie"/>
    <x v="1"/>
    <x v="2"/>
    <x v="0"/>
    <x v="2"/>
    <s v="Phones"/>
    <s v="Nokia Headset, VoIP"/>
    <n v="51089.45"/>
    <n v="38317.087499999994"/>
    <n v="12772.362500000003"/>
    <n v="4"/>
    <x v="6"/>
  </r>
  <r>
    <d v="2019-12-04T00:00:00"/>
    <d v="2019-12-13T00:00:00"/>
    <n v="1067"/>
    <x v="768"/>
    <s v="Shrewsbury"/>
    <x v="1"/>
    <s v="England"/>
    <x v="0"/>
    <x v="1"/>
    <x v="1"/>
    <x v="0"/>
    <s v="Art"/>
    <s v="Binney &amp; Smith Sketch Pad, Easy-Erase"/>
    <n v="0"/>
    <n v="0"/>
    <n v="0"/>
    <n v="5"/>
    <x v="6"/>
  </r>
  <r>
    <d v="2019-12-05T00:00:00"/>
    <d v="2019-12-13T00:00:00"/>
    <n v="1068"/>
    <x v="97"/>
    <s v="Glasgow"/>
    <x v="1"/>
    <s v="Scotland"/>
    <x v="0"/>
    <x v="0"/>
    <x v="2"/>
    <x v="0"/>
    <s v="Binders"/>
    <s v="Wilson Jones 3-Hole Punch, Clear"/>
    <n v="9677.2800000000007"/>
    <n v="7257.9600000000009"/>
    <n v="2419.3199999999997"/>
    <n v="3"/>
    <x v="6"/>
  </r>
  <r>
    <d v="2019-12-05T00:00:00"/>
    <d v="2019-12-13T00:00:00"/>
    <n v="1068"/>
    <x v="769"/>
    <s v="Saint-Avold"/>
    <x v="2"/>
    <s v="Alsace-Champagne-Ardenne-Lorraine"/>
    <x v="1"/>
    <x v="2"/>
    <x v="1"/>
    <x v="1"/>
    <s v="Furnishings"/>
    <s v="Eldon Frame, Duo Pack"/>
    <n v="6034.02"/>
    <n v="4525.5150000000003"/>
    <n v="1508.5050000000001"/>
    <n v="1"/>
    <x v="6"/>
  </r>
  <r>
    <d v="2019-12-07T00:00:00"/>
    <d v="2019-12-13T00:00:00"/>
    <n v="1070"/>
    <x v="150"/>
    <s v="Halle"/>
    <x v="5"/>
    <s v="North Rhine-Westphalia"/>
    <x v="1"/>
    <x v="2"/>
    <x v="2"/>
    <x v="0"/>
    <s v="Binders"/>
    <s v="Avery Binding Machine, Economy"/>
    <n v="6113.02"/>
    <n v="4584.7650000000003"/>
    <n v="1528.2550000000001"/>
    <n v="5"/>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4T00:00:00"/>
    <d v="2019-12-14T00:00:00"/>
    <n v="1067"/>
    <x v="729"/>
    <s v="Hamburg"/>
    <x v="5"/>
    <s v="Hamburg"/>
    <x v="1"/>
    <x v="2"/>
    <x v="1"/>
    <x v="0"/>
    <s v="Envelopes"/>
    <s v="Kraft Peel and Seal, Security-Tint"/>
    <n v="2581.19"/>
    <n v="1935.8924999999999"/>
    <n v="645.29750000000013"/>
    <n v="9"/>
    <x v="6"/>
  </r>
  <r>
    <d v="2019-12-06T00:00:00"/>
    <d v="2019-12-14T00:00:00"/>
    <n v="1069"/>
    <x v="608"/>
    <s v="Madrid"/>
    <x v="6"/>
    <s v="Madrid"/>
    <x v="2"/>
    <x v="2"/>
    <x v="1"/>
    <x v="0"/>
    <s v="Binders"/>
    <s v="Acco Binder Covers, Economy"/>
    <n v="692.99"/>
    <n v="519.74250000000006"/>
    <n v="173.24749999999995"/>
    <n v="3"/>
    <x v="6"/>
  </r>
  <r>
    <d v="2019-12-07T00:00:00"/>
    <d v="2019-12-14T00:00:00"/>
    <n v="1070"/>
    <x v="387"/>
    <s v="Bremen"/>
    <x v="5"/>
    <s v="Bremen"/>
    <x v="1"/>
    <x v="1"/>
    <x v="1"/>
    <x v="0"/>
    <s v="Storage"/>
    <s v="Smead Folders, Single Width"/>
    <n v="111.7"/>
    <n v="83.775000000000006"/>
    <n v="27.924999999999997"/>
    <n v="1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5T00:00:00"/>
    <d v="2019-12-15T00:00:00"/>
    <n v="1068"/>
    <x v="565"/>
    <s v="Remscheid"/>
    <x v="5"/>
    <s v="North Rhine-Westphalia"/>
    <x v="1"/>
    <x v="0"/>
    <x v="3"/>
    <x v="0"/>
    <s v="Art"/>
    <s v="BIC Sketch Pad, Easy-Erase"/>
    <n v="496.22"/>
    <n v="372.16500000000002"/>
    <n v="124.05500000000001"/>
    <n v="5"/>
    <x v="6"/>
  </r>
  <r>
    <d v="2019-12-07T00:00:00"/>
    <d v="2019-12-15T00:00:00"/>
    <n v="1070"/>
    <x v="599"/>
    <s v="Kettering"/>
    <x v="1"/>
    <s v="England"/>
    <x v="0"/>
    <x v="2"/>
    <x v="1"/>
    <x v="0"/>
    <s v="Paper"/>
    <s v="Enermax Parchment Paper, 8.5 x 11"/>
    <n v="173076.61"/>
    <n v="129807.45749999999"/>
    <n v="43269.152499999997"/>
    <n v="2"/>
    <x v="6"/>
  </r>
  <r>
    <d v="2019-12-09T00:00:00"/>
    <d v="2019-12-15T00:00:00"/>
    <n v="1072"/>
    <x v="728"/>
    <s v="Nantes"/>
    <x v="2"/>
    <s v="Pays de la Loire"/>
    <x v="1"/>
    <x v="1"/>
    <x v="0"/>
    <x v="0"/>
    <s v="Storage"/>
    <s v="Fellowes Trays, Industrial"/>
    <n v="20.97"/>
    <n v="15.727499999999999"/>
    <n v="5.2424999999999997"/>
    <n v="3"/>
    <x v="6"/>
  </r>
  <r>
    <d v="2019-12-10T00:00:00"/>
    <d v="2019-12-15T00:00:00"/>
    <n v="1073"/>
    <x v="573"/>
    <s v="Reggio nell'Emilia"/>
    <x v="3"/>
    <s v="Emilia-Romagna"/>
    <x v="2"/>
    <x v="2"/>
    <x v="1"/>
    <x v="0"/>
    <s v="Art"/>
    <s v="Binney &amp; Smith Highlighters, Water Color"/>
    <n v="34.07"/>
    <n v="25.552500000000002"/>
    <n v="8.5174999999999983"/>
    <n v="1"/>
    <x v="6"/>
  </r>
  <r>
    <d v="2019-12-07T00:00:00"/>
    <d v="2019-12-16T00:00:00"/>
    <n v="1070"/>
    <x v="770"/>
    <s v="Meudon"/>
    <x v="2"/>
    <s v="Ile-de-France"/>
    <x v="1"/>
    <x v="1"/>
    <x v="2"/>
    <x v="0"/>
    <s v="Art"/>
    <s v="Binney &amp; Smith Canvas, Fluorescent"/>
    <n v="0"/>
    <n v="0"/>
    <n v="0"/>
    <n v="3"/>
    <x v="6"/>
  </r>
  <r>
    <d v="2019-12-07T00:00:00"/>
    <d v="2019-12-16T00:00:00"/>
    <n v="1070"/>
    <x v="770"/>
    <s v="Meudon"/>
    <x v="2"/>
    <s v="Ile-de-France"/>
    <x v="1"/>
    <x v="1"/>
    <x v="2"/>
    <x v="0"/>
    <s v="Art"/>
    <s v="Binney &amp; Smith Canvas, Fluorescent"/>
    <n v="0"/>
    <n v="0"/>
    <n v="0"/>
    <n v="3"/>
    <x v="6"/>
  </r>
  <r>
    <d v="2019-12-07T00:00:00"/>
    <d v="2019-12-16T00:00:00"/>
    <n v="1070"/>
    <x v="770"/>
    <s v="Meudon"/>
    <x v="2"/>
    <s v="Ile-de-France"/>
    <x v="1"/>
    <x v="1"/>
    <x v="2"/>
    <x v="0"/>
    <s v="Art"/>
    <s v="Binney &amp; Smith Canvas, Fluorescent"/>
    <n v="0"/>
    <n v="0"/>
    <n v="0"/>
    <n v="3"/>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7T00:00:00"/>
    <n v="1072"/>
    <x v="479"/>
    <s v="Vienna"/>
    <x v="4"/>
    <s v="Vienna"/>
    <x v="1"/>
    <x v="1"/>
    <x v="1"/>
    <x v="1"/>
    <s v="Chairs"/>
    <s v="SAFCO Chairmat, Black"/>
    <n v="183.71"/>
    <n v="137.7825"/>
    <n v="45.927500000000009"/>
    <n v="2"/>
    <x v="6"/>
  </r>
  <r>
    <d v="2019-12-09T00:00:00"/>
    <d v="2019-12-17T00:00:00"/>
    <n v="1072"/>
    <x v="484"/>
    <s v="Naples"/>
    <x v="3"/>
    <s v="Campania"/>
    <x v="2"/>
    <x v="2"/>
    <x v="1"/>
    <x v="0"/>
    <s v="Storage"/>
    <s v="Tenex Box, Single Width"/>
    <n v="2448.7399999999998"/>
    <n v="1836.5549999999998"/>
    <n v="612.18499999999995"/>
    <n v="4"/>
    <x v="6"/>
  </r>
  <r>
    <d v="2019-12-09T00:00:00"/>
    <d v="2019-12-17T00:00:00"/>
    <n v="1072"/>
    <x v="440"/>
    <s v="Oslo"/>
    <x v="11"/>
    <s v="Oslo"/>
    <x v="0"/>
    <x v="1"/>
    <x v="1"/>
    <x v="1"/>
    <s v="Bookcases"/>
    <s v="Sauder 3-Shelf Cabinet, Mobile"/>
    <n v="85581.26"/>
    <n v="64185.944999999992"/>
    <n v="21395.315000000002"/>
    <n v="3"/>
    <x v="6"/>
  </r>
  <r>
    <d v="2019-12-09T00:00:00"/>
    <d v="2019-12-17T00:00:00"/>
    <n v="1072"/>
    <x v="205"/>
    <s v="Clamart"/>
    <x v="2"/>
    <s v="Ile-de-France"/>
    <x v="1"/>
    <x v="2"/>
    <x v="0"/>
    <x v="2"/>
    <s v="Phones"/>
    <s v="Apple Office Telephone, Cordless"/>
    <n v="12148.05"/>
    <n v="9111.0374999999985"/>
    <n v="3037.0125000000007"/>
    <n v="4"/>
    <x v="6"/>
  </r>
  <r>
    <d v="2019-12-09T00:00:00"/>
    <d v="2019-12-17T00:00:00"/>
    <n v="1072"/>
    <x v="492"/>
    <s v="Peterborough"/>
    <x v="1"/>
    <s v="England"/>
    <x v="0"/>
    <x v="1"/>
    <x v="1"/>
    <x v="0"/>
    <s v="Binders"/>
    <s v="Cardinal Binding Machine, Durable"/>
    <n v="122394.49"/>
    <n v="91795.867500000008"/>
    <n v="30598.622499999998"/>
    <n v="5"/>
    <x v="6"/>
  </r>
  <r>
    <d v="2019-12-09T00:00:00"/>
    <d v="2019-12-17T00:00:00"/>
    <n v="1072"/>
    <x v="291"/>
    <s v="Farnborough"/>
    <x v="1"/>
    <s v="England"/>
    <x v="0"/>
    <x v="2"/>
    <x v="2"/>
    <x v="0"/>
    <s v="Binders"/>
    <s v="Ibico Binder, Clear"/>
    <n v="0.03"/>
    <n v="2.2499999999999999E-2"/>
    <n v="7.4999999999999997E-3"/>
    <n v="7"/>
    <x v="6"/>
  </r>
  <r>
    <d v="2019-12-11T00:00:00"/>
    <d v="2019-12-17T00:00:00"/>
    <n v="1074"/>
    <x v="354"/>
    <s v="Torrevieja"/>
    <x v="6"/>
    <s v="Valenciana"/>
    <x v="2"/>
    <x v="1"/>
    <x v="1"/>
    <x v="0"/>
    <s v="Art"/>
    <s v="Stanley Sketch Pad, Blue"/>
    <n v="499.34"/>
    <n v="374.505"/>
    <n v="124.83499999999998"/>
    <n v="3"/>
    <x v="6"/>
  </r>
  <r>
    <d v="2019-12-12T00:00:00"/>
    <d v="2019-12-17T00:00:00"/>
    <n v="1075"/>
    <x v="545"/>
    <s v="Madrid"/>
    <x v="6"/>
    <s v="Madrid"/>
    <x v="2"/>
    <x v="2"/>
    <x v="1"/>
    <x v="1"/>
    <s v="Furnishings"/>
    <s v="Eldon Frame, Durable"/>
    <n v="36802.480000000003"/>
    <n v="27601.86"/>
    <n v="9200.6200000000026"/>
    <n v="9"/>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09T00:00:00"/>
    <d v="2019-12-18T00:00:00"/>
    <n v="1072"/>
    <x v="225"/>
    <s v="Sabadell"/>
    <x v="6"/>
    <s v="Catalonia"/>
    <x v="2"/>
    <x v="1"/>
    <x v="1"/>
    <x v="0"/>
    <s v="Storage"/>
    <s v="Smead File Cart, Single Width"/>
    <n v="81.180000000000007"/>
    <n v="60.885000000000005"/>
    <n v="20.295000000000002"/>
    <n v="3"/>
    <x v="6"/>
  </r>
  <r>
    <d v="2019-12-10T00:00:00"/>
    <d v="2019-12-18T00:00:00"/>
    <n v="1073"/>
    <x v="445"/>
    <s v="Seville"/>
    <x v="6"/>
    <s v="Andalusía"/>
    <x v="2"/>
    <x v="2"/>
    <x v="2"/>
    <x v="2"/>
    <s v="Copiers"/>
    <s v="HP Personal Copier, Digital"/>
    <n v="15351.18"/>
    <n v="11513.385"/>
    <n v="3837.7950000000001"/>
    <n v="9"/>
    <x v="6"/>
  </r>
  <r>
    <d v="2019-12-10T00:00:00"/>
    <d v="2019-12-18T00:00:00"/>
    <n v="1073"/>
    <x v="466"/>
    <s v="Paris"/>
    <x v="2"/>
    <s v="Ile-de-France"/>
    <x v="1"/>
    <x v="0"/>
    <x v="1"/>
    <x v="0"/>
    <s v="Art"/>
    <s v="Sanford Pencil Sharpener, Fluorescent"/>
    <n v="28939.03"/>
    <n v="21704.272499999999"/>
    <n v="7234.7574999999997"/>
    <n v="2"/>
    <x v="6"/>
  </r>
  <r>
    <d v="2019-12-10T00:00:00"/>
    <d v="2019-12-18T00:00:00"/>
    <n v="1073"/>
    <x v="577"/>
    <s v="Lisbon"/>
    <x v="10"/>
    <s v="Lisboa"/>
    <x v="2"/>
    <x v="2"/>
    <x v="1"/>
    <x v="0"/>
    <s v="Appliances"/>
    <s v="Breville Coffee Grinder, Silver"/>
    <n v="3.74"/>
    <n v="2.8050000000000002"/>
    <n v="0.93500000000000005"/>
    <n v="3"/>
    <x v="6"/>
  </r>
  <r>
    <d v="2019-12-11T00:00:00"/>
    <d v="2019-12-18T00:00:00"/>
    <n v="1074"/>
    <x v="268"/>
    <s v="Salzburg"/>
    <x v="4"/>
    <s v="Salzburg"/>
    <x v="1"/>
    <x v="2"/>
    <x v="1"/>
    <x v="2"/>
    <s v="Accessories"/>
    <s v="Memorex Keyboard, Programmable"/>
    <n v="453370.53"/>
    <n v="340027.89750000002"/>
    <n v="113342.63250000001"/>
    <n v="6"/>
    <x v="6"/>
  </r>
  <r>
    <d v="2019-12-12T00:00:00"/>
    <d v="2019-12-18T00:00:00"/>
    <n v="1075"/>
    <x v="229"/>
    <s v="Barcelona"/>
    <x v="6"/>
    <s v="Catalonia"/>
    <x v="2"/>
    <x v="2"/>
    <x v="1"/>
    <x v="1"/>
    <s v="Furnishings"/>
    <s v="Tenex Clock, Erganomic"/>
    <n v="625391.81000000006"/>
    <n v="469043.85750000004"/>
    <n v="156347.95250000001"/>
    <n v="2"/>
    <x v="6"/>
  </r>
  <r>
    <d v="2019-12-12T00:00:00"/>
    <d v="2019-12-18T00:00:00"/>
    <n v="1075"/>
    <x v="299"/>
    <s v="Montpellier"/>
    <x v="2"/>
    <s v="Languedoc-Roussillon-Midi-Pyrénées"/>
    <x v="1"/>
    <x v="0"/>
    <x v="1"/>
    <x v="0"/>
    <s v="Appliances"/>
    <s v="Hamilton Beach Toaster, Black"/>
    <n v="58.51"/>
    <n v="43.8825"/>
    <n v="14.627499999999998"/>
    <n v="4"/>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0T00:00:00"/>
    <d v="2019-12-19T00:00:00"/>
    <n v="1073"/>
    <x v="558"/>
    <s v="Saint-Michel-sur-Orge"/>
    <x v="2"/>
    <s v="Ile-de-France"/>
    <x v="1"/>
    <x v="2"/>
    <x v="1"/>
    <x v="1"/>
    <s v="Chairs"/>
    <s v="Hon Chairmat, Adjustable"/>
    <n v="2503.2199999999998"/>
    <n v="1877.415"/>
    <n v="625.80499999999984"/>
    <n v="9"/>
    <x v="6"/>
  </r>
  <r>
    <d v="2019-12-11T00:00:00"/>
    <d v="2019-12-19T00:00:00"/>
    <n v="1074"/>
    <x v="367"/>
    <s v="Stockholm"/>
    <x v="0"/>
    <s v="Stockholm"/>
    <x v="0"/>
    <x v="1"/>
    <x v="1"/>
    <x v="0"/>
    <s v="Envelopes"/>
    <s v="Jiffy Interoffice Envelope, with clear poly window"/>
    <n v="1880.1"/>
    <n v="1410.0749999999998"/>
    <n v="470.02500000000009"/>
    <n v="3"/>
    <x v="6"/>
  </r>
  <r>
    <d v="2019-12-13T00:00:00"/>
    <d v="2019-12-19T00:00:00"/>
    <n v="1076"/>
    <x v="475"/>
    <s v="Fuenlabrada"/>
    <x v="6"/>
    <s v="Madrid"/>
    <x v="2"/>
    <x v="0"/>
    <x v="1"/>
    <x v="0"/>
    <s v="Storage"/>
    <s v="Tenex Box, Blue"/>
    <n v="1413.82"/>
    <n v="1060.365"/>
    <n v="353.45499999999993"/>
    <n v="5"/>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3T00:00:00"/>
    <d v="2019-12-20T00:00:00"/>
    <n v="1076"/>
    <x v="631"/>
    <s v="Menden"/>
    <x v="5"/>
    <s v="North Rhine-Westphalia"/>
    <x v="1"/>
    <x v="1"/>
    <x v="1"/>
    <x v="0"/>
    <s v="Art"/>
    <s v="Stanley Pens, Blue"/>
    <n v="14925.36"/>
    <n v="11194.02"/>
    <n v="3731.34"/>
    <n v="3"/>
    <x v="6"/>
  </r>
  <r>
    <d v="2019-12-13T00:00:00"/>
    <d v="2019-12-20T00:00:00"/>
    <n v="1076"/>
    <x v="255"/>
    <s v="Aalen"/>
    <x v="5"/>
    <s v="Baden-Württemberg"/>
    <x v="1"/>
    <x v="1"/>
    <x v="1"/>
    <x v="1"/>
    <s v="Bookcases"/>
    <s v="Ikea Library with Doors, Metal"/>
    <n v="12606.21"/>
    <n v="9454.6574999999993"/>
    <n v="3151.5524999999998"/>
    <n v="3"/>
    <x v="6"/>
  </r>
  <r>
    <d v="2019-12-13T00:00:00"/>
    <d v="2019-12-20T00:00:00"/>
    <n v="1076"/>
    <x v="771"/>
    <s v="Derby"/>
    <x v="1"/>
    <s v="England"/>
    <x v="0"/>
    <x v="1"/>
    <x v="1"/>
    <x v="1"/>
    <s v="Bookcases"/>
    <s v="Sauder Floating Shelf Set, Metal"/>
    <n v="16210.41"/>
    <n v="12157.807499999999"/>
    <n v="4052.6025000000009"/>
    <n v="4"/>
    <x v="6"/>
  </r>
  <r>
    <d v="2019-12-13T00:00:00"/>
    <d v="2019-12-20T00:00:00"/>
    <n v="1076"/>
    <x v="772"/>
    <s v="Spijkenisse"/>
    <x v="7"/>
    <s v="South Holland"/>
    <x v="1"/>
    <x v="2"/>
    <x v="3"/>
    <x v="0"/>
    <s v="Binders"/>
    <s v="Avery Binding Machine, Recycled"/>
    <n v="0.05"/>
    <n v="3.7500000000000006E-2"/>
    <n v="1.2499999999999997E-2"/>
    <n v="3"/>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1T00:00:00"/>
    <d v="2019-12-21T00:00:00"/>
    <n v="1074"/>
    <x v="400"/>
    <s v="Southend-on-Sea"/>
    <x v="1"/>
    <s v="England"/>
    <x v="0"/>
    <x v="0"/>
    <x v="1"/>
    <x v="0"/>
    <s v="Binders"/>
    <s v="Acco Binder Covers, Economy"/>
    <n v="0.01"/>
    <n v="7.4999999999999997E-3"/>
    <n v="2.5000000000000005E-3"/>
    <n v="7"/>
    <x v="6"/>
  </r>
  <r>
    <d v="2019-12-12T00:00:00"/>
    <d v="2019-12-21T00:00:00"/>
    <n v="1075"/>
    <x v="773"/>
    <s v="Schiedam"/>
    <x v="7"/>
    <s v="South Holland"/>
    <x v="1"/>
    <x v="2"/>
    <x v="1"/>
    <x v="2"/>
    <s v="Machines"/>
    <s v="Epson Receipt Printer, Durable"/>
    <n v="131.97"/>
    <n v="98.977499999999992"/>
    <n v="32.992500000000007"/>
    <n v="3"/>
    <x v="6"/>
  </r>
  <r>
    <d v="2019-12-13T00:00:00"/>
    <d v="2019-12-21T00:00:00"/>
    <n v="1076"/>
    <x v="523"/>
    <s v="Vienna"/>
    <x v="4"/>
    <s v="Vienna"/>
    <x v="1"/>
    <x v="2"/>
    <x v="1"/>
    <x v="0"/>
    <s v="Art"/>
    <s v="Sanford Pencil Sharpener, Water Color"/>
    <n v="5961.07"/>
    <n v="4470.8024999999998"/>
    <n v="1490.2674999999999"/>
    <n v="6"/>
    <x v="6"/>
  </r>
  <r>
    <d v="2019-12-16T00:00:00"/>
    <d v="2019-12-21T00:00:00"/>
    <n v="1079"/>
    <x v="6"/>
    <s v="Berlin"/>
    <x v="5"/>
    <s v="Berlin"/>
    <x v="1"/>
    <x v="1"/>
    <x v="2"/>
    <x v="0"/>
    <s v="Art"/>
    <s v="BIC Canvas, Water Color"/>
    <n v="0.01"/>
    <n v="7.4999999999999997E-3"/>
    <n v="2.5000000000000005E-3"/>
    <n v="6"/>
    <x v="6"/>
  </r>
  <r>
    <d v="2019-12-16T00:00:00"/>
    <d v="2019-12-21T00:00:00"/>
    <n v="1079"/>
    <x v="107"/>
    <s v="Nijmegen"/>
    <x v="7"/>
    <s v="Gelderland"/>
    <x v="1"/>
    <x v="0"/>
    <x v="2"/>
    <x v="0"/>
    <s v="Paper"/>
    <s v="Green Bar Parchment Paper, Recycled"/>
    <n v="0"/>
    <n v="0"/>
    <n v="0"/>
    <n v="9"/>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7T00:00:00"/>
    <d v="2019-12-22T00:00:00"/>
    <n v="1080"/>
    <x v="114"/>
    <s v="Berlin"/>
    <x v="5"/>
    <s v="Berlin"/>
    <x v="1"/>
    <x v="1"/>
    <x v="0"/>
    <x v="1"/>
    <s v="Furnishings"/>
    <s v="Rubbermaid Stacking Tray, Black"/>
    <n v="1223.29"/>
    <n v="917.46749999999997"/>
    <n v="305.82249999999999"/>
    <n v="9"/>
    <x v="6"/>
  </r>
  <r>
    <d v="2019-12-17T00:00:00"/>
    <d v="2019-12-22T00:00:00"/>
    <n v="1080"/>
    <x v="349"/>
    <s v="Regensburg"/>
    <x v="5"/>
    <s v="Bavaria"/>
    <x v="1"/>
    <x v="2"/>
    <x v="0"/>
    <x v="2"/>
    <s v="Accessories"/>
    <s v="Belkin Mouse, Erganomic"/>
    <n v="35.76"/>
    <n v="26.82"/>
    <n v="8.9399999999999977"/>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3T00:00:00"/>
    <d v="2019-12-23T00:00:00"/>
    <n v="1076"/>
    <x v="215"/>
    <s v="Krefeld"/>
    <x v="5"/>
    <s v="North Rhine-Westphalia"/>
    <x v="1"/>
    <x v="0"/>
    <x v="1"/>
    <x v="0"/>
    <s v="Supplies"/>
    <s v="Stiletto Box Cutter, Easy Grip"/>
    <n v="0.01"/>
    <n v="7.4999999999999997E-3"/>
    <n v="2.5000000000000005E-3"/>
    <n v="2"/>
    <x v="6"/>
  </r>
  <r>
    <d v="2019-12-14T00:00:00"/>
    <d v="2019-12-23T00:00:00"/>
    <n v="1077"/>
    <x v="70"/>
    <s v="Leeds"/>
    <x v="1"/>
    <s v="England"/>
    <x v="0"/>
    <x v="0"/>
    <x v="0"/>
    <x v="1"/>
    <s v="Chairs"/>
    <s v="Novimex Swivel Stool, Black"/>
    <n v="0.01"/>
    <n v="7.4999999999999997E-3"/>
    <n v="2.5000000000000005E-3"/>
    <n v="5"/>
    <x v="6"/>
  </r>
  <r>
    <d v="2019-12-14T00:00:00"/>
    <d v="2019-12-23T00:00:00"/>
    <n v="1077"/>
    <x v="255"/>
    <s v="Hanover"/>
    <x v="5"/>
    <s v="Lower Saxony"/>
    <x v="1"/>
    <x v="1"/>
    <x v="1"/>
    <x v="1"/>
    <s v="Furnishings"/>
    <s v="Deflect-O Stacking Tray, Erganomic"/>
    <n v="8146.62"/>
    <n v="6109.9650000000001"/>
    <n v="2036.6549999999997"/>
    <n v="3"/>
    <x v="6"/>
  </r>
  <r>
    <d v="2019-12-16T00:00:00"/>
    <d v="2019-12-23T00:00:00"/>
    <n v="1079"/>
    <x v="517"/>
    <s v="Gradignan"/>
    <x v="2"/>
    <s v="Aquitaine-Limousin-Poitou-Charentes"/>
    <x v="1"/>
    <x v="0"/>
    <x v="1"/>
    <x v="0"/>
    <s v="Envelopes"/>
    <s v="Jiffy Business Envelopes, Recycled"/>
    <n v="0.03"/>
    <n v="2.2499999999999999E-2"/>
    <n v="7.4999999999999997E-3"/>
    <n v="1"/>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4T00:00:00"/>
    <n v="1079"/>
    <x v="662"/>
    <s v="Tourcoing"/>
    <x v="2"/>
    <s v="Nord-Pas-de-Calais-Picardie"/>
    <x v="1"/>
    <x v="1"/>
    <x v="0"/>
    <x v="0"/>
    <s v="Art"/>
    <s v="Sanford Pencil Sharpener, Water Color"/>
    <n v="0.02"/>
    <n v="1.4999999999999999E-2"/>
    <n v="5.000000000000001E-3"/>
    <n v="4"/>
    <x v="6"/>
  </r>
  <r>
    <d v="2019-12-19T00:00:00"/>
    <d v="2019-12-24T00:00:00"/>
    <n v="1082"/>
    <x v="160"/>
    <s v="Rome"/>
    <x v="3"/>
    <s v="Lazio"/>
    <x v="2"/>
    <x v="1"/>
    <x v="1"/>
    <x v="2"/>
    <s v="Machines"/>
    <s v="Panasonic Receipt Printer, Red"/>
    <n v="1445.57"/>
    <n v="1084.1775"/>
    <n v="361.39249999999993"/>
    <n v="4"/>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5T00:00:00"/>
    <n v="1079"/>
    <x v="211"/>
    <s v="Hildesheim"/>
    <x v="5"/>
    <s v="Lower Saxony"/>
    <x v="1"/>
    <x v="1"/>
    <x v="0"/>
    <x v="0"/>
    <s v="Fasteners"/>
    <s v="Stockwell Push Pins, Bulk Pack"/>
    <n v="6431.17"/>
    <n v="4823.3775000000005"/>
    <n v="1607.7924999999996"/>
    <n v="4"/>
    <x v="6"/>
  </r>
  <r>
    <d v="2019-12-16T00:00:00"/>
    <d v="2019-12-25T00:00:00"/>
    <n v="1079"/>
    <x v="382"/>
    <s v="Dordrecht"/>
    <x v="7"/>
    <s v="South Holland"/>
    <x v="1"/>
    <x v="2"/>
    <x v="3"/>
    <x v="0"/>
    <s v="Labels"/>
    <s v="Hon Shipping Labels, Adjustable"/>
    <n v="0.04"/>
    <n v="0.03"/>
    <n v="1.0000000000000002E-2"/>
    <n v="6"/>
    <x v="6"/>
  </r>
  <r>
    <d v="2019-12-18T00:00:00"/>
    <d v="2019-12-25T00:00:00"/>
    <n v="1081"/>
    <x v="363"/>
    <s v="Rennes"/>
    <x v="2"/>
    <s v="Brittany"/>
    <x v="1"/>
    <x v="1"/>
    <x v="1"/>
    <x v="2"/>
    <s v="Machines"/>
    <s v="StarTech Inkjet, White"/>
    <n v="9069.49"/>
    <n v="6802.1175000000003"/>
    <n v="2267.3724999999995"/>
    <n v="5"/>
    <x v="6"/>
  </r>
  <r>
    <d v="2019-12-19T00:00:00"/>
    <d v="2019-12-25T00:00:00"/>
    <n v="1082"/>
    <x v="256"/>
    <s v="Cartagena"/>
    <x v="6"/>
    <s v="Murcia"/>
    <x v="2"/>
    <x v="0"/>
    <x v="2"/>
    <x v="0"/>
    <s v="Storage"/>
    <s v="Fellowes Folders, Blue"/>
    <n v="31870.32"/>
    <n v="23902.739999999998"/>
    <n v="7967.5800000000017"/>
    <n v="4"/>
    <x v="6"/>
  </r>
  <r>
    <d v="2019-12-19T00:00:00"/>
    <d v="2019-12-25T00:00:00"/>
    <n v="1082"/>
    <x v="195"/>
    <s v="Nancy"/>
    <x v="2"/>
    <s v="Alsace-Champagne-Ardenne-Lorraine"/>
    <x v="1"/>
    <x v="0"/>
    <x v="1"/>
    <x v="0"/>
    <s v="Envelopes"/>
    <s v="Ames Mailers, Set of 50"/>
    <n v="163191.38"/>
    <n v="122393.535"/>
    <n v="40797.845000000001"/>
    <n v="1"/>
    <x v="6"/>
  </r>
  <r>
    <d v="2019-12-20T00:00:00"/>
    <d v="2019-12-25T00:00:00"/>
    <n v="1083"/>
    <x v="122"/>
    <s v="Turin"/>
    <x v="3"/>
    <s v="Piedmont"/>
    <x v="2"/>
    <x v="1"/>
    <x v="2"/>
    <x v="1"/>
    <s v="Bookcases"/>
    <s v="Ikea Library with Doors, Traditional"/>
    <n v="173565.2"/>
    <n v="130173.90000000001"/>
    <n v="43391.3"/>
    <n v="5"/>
    <x v="6"/>
  </r>
  <r>
    <d v="2019-12-20T00:00:00"/>
    <d v="2019-12-25T00:00:00"/>
    <n v="1083"/>
    <x v="13"/>
    <s v="Swansea"/>
    <x v="1"/>
    <s v="Wales"/>
    <x v="0"/>
    <x v="1"/>
    <x v="1"/>
    <x v="0"/>
    <s v="Storage"/>
    <s v="Rogers Shelving, Blue"/>
    <n v="1694718.93"/>
    <n v="1271039.1975"/>
    <n v="423679.73249999993"/>
    <n v="4"/>
    <x v="6"/>
  </r>
  <r>
    <d v="2019-12-20T00:00:00"/>
    <d v="2019-12-25T00:00:00"/>
    <n v="1083"/>
    <x v="580"/>
    <s v="Barcelona"/>
    <x v="6"/>
    <s v="Catalonia"/>
    <x v="2"/>
    <x v="2"/>
    <x v="1"/>
    <x v="1"/>
    <s v="Tables"/>
    <s v="Lesro Conference Table, with Bottom Storage"/>
    <n v="11.55"/>
    <n v="8.6625000000000014"/>
    <n v="2.8874999999999993"/>
    <n v="5"/>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6T00:00:00"/>
    <d v="2019-12-26T00:00:00"/>
    <n v="1079"/>
    <x v="86"/>
    <s v="Stafford"/>
    <x v="1"/>
    <s v="England"/>
    <x v="0"/>
    <x v="2"/>
    <x v="1"/>
    <x v="0"/>
    <s v="Paper"/>
    <s v="SanDisk Parchment Paper, Multicolor"/>
    <n v="503.28"/>
    <n v="377.46"/>
    <n v="125.82"/>
    <n v="3"/>
    <x v="6"/>
  </r>
  <r>
    <d v="2019-12-17T00:00:00"/>
    <d v="2019-12-26T00:00:00"/>
    <n v="1080"/>
    <x v="244"/>
    <s v="Mouscron"/>
    <x v="9"/>
    <s v="Hainaut"/>
    <x v="1"/>
    <x v="1"/>
    <x v="1"/>
    <x v="2"/>
    <s v="Copiers"/>
    <s v="Hewlett Fax and Copier, High-Speed"/>
    <n v="0"/>
    <n v="0"/>
    <n v="0"/>
    <n v="2"/>
    <x v="6"/>
  </r>
  <r>
    <d v="2019-12-18T00:00:00"/>
    <d v="2019-12-26T00:00:00"/>
    <n v="1081"/>
    <x v="733"/>
    <s v="Greifswald"/>
    <x v="5"/>
    <s v="Mecklenburg-Vorpommern"/>
    <x v="1"/>
    <x v="1"/>
    <x v="0"/>
    <x v="2"/>
    <s v="Machines"/>
    <s v="Okidata Printer, White"/>
    <n v="11964.42"/>
    <n v="8973.3150000000005"/>
    <n v="2991.1049999999996"/>
    <n v="2"/>
    <x v="6"/>
  </r>
  <r>
    <d v="2019-12-19T00:00:00"/>
    <d v="2019-12-26T00:00:00"/>
    <n v="1082"/>
    <x v="293"/>
    <s v="Cork"/>
    <x v="13"/>
    <s v="Cork"/>
    <x v="0"/>
    <x v="1"/>
    <x v="1"/>
    <x v="0"/>
    <s v="Paper"/>
    <s v="Enermax Message Books, 8.5 x 11"/>
    <n v="52345.38"/>
    <n v="39259.034999999996"/>
    <n v="13086.345000000001"/>
    <n v="1"/>
    <x v="6"/>
  </r>
  <r>
    <d v="2019-12-19T00:00:00"/>
    <d v="2019-12-26T00:00:00"/>
    <n v="1082"/>
    <x v="148"/>
    <s v="Essen"/>
    <x v="5"/>
    <s v="North Rhine-Westphalia"/>
    <x v="1"/>
    <x v="1"/>
    <x v="1"/>
    <x v="0"/>
    <s v="Art"/>
    <s v="Binney &amp; Smith Canvas, Fluorescent"/>
    <n v="0.27"/>
    <n v="0.20250000000000001"/>
    <n v="6.7500000000000004E-2"/>
    <n v="2"/>
    <x v="6"/>
  </r>
  <r>
    <d v="2019-12-19T00:00:00"/>
    <d v="2019-12-26T00:00:00"/>
    <n v="1082"/>
    <x v="75"/>
    <s v="Leuven"/>
    <x v="9"/>
    <s v="Flemish Brabant"/>
    <x v="1"/>
    <x v="1"/>
    <x v="1"/>
    <x v="1"/>
    <s v="Furnishings"/>
    <s v="Eldon Photo Frame, Duo Pack"/>
    <n v="73255.75"/>
    <n v="54941.8125"/>
    <n v="18313.9375"/>
    <n v="3"/>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7T00:00:00"/>
    <d v="2019-12-27T00:00:00"/>
    <n v="1080"/>
    <x v="599"/>
    <s v="Madrid"/>
    <x v="6"/>
    <s v="Madrid"/>
    <x v="2"/>
    <x v="2"/>
    <x v="3"/>
    <x v="0"/>
    <s v="Appliances"/>
    <s v="Hamilton Beach Stove, Red"/>
    <n v="80.17"/>
    <n v="60.127499999999998"/>
    <n v="20.042500000000004"/>
    <n v="5"/>
    <x v="6"/>
  </r>
  <r>
    <d v="2019-12-17T00:00:00"/>
    <d v="2019-12-27T00:00:00"/>
    <n v="1080"/>
    <x v="423"/>
    <s v="Sucy-en-Brie"/>
    <x v="2"/>
    <s v="Ile-de-France"/>
    <x v="1"/>
    <x v="1"/>
    <x v="1"/>
    <x v="0"/>
    <s v="Binders"/>
    <s v="Acco Binding Machine, Clear"/>
    <n v="2748.18"/>
    <n v="2061.1349999999998"/>
    <n v="687.04500000000007"/>
    <n v="6"/>
    <x v="6"/>
  </r>
  <r>
    <d v="2019-12-17T00:00:00"/>
    <d v="2019-12-27T00:00:00"/>
    <n v="1080"/>
    <x v="297"/>
    <s v="Munich"/>
    <x v="5"/>
    <s v="Bavaria"/>
    <x v="1"/>
    <x v="0"/>
    <x v="0"/>
    <x v="0"/>
    <s v="Storage"/>
    <s v="Smead Folders, Wire Frame"/>
    <n v="15249.68"/>
    <n v="11437.26"/>
    <n v="3812.42"/>
    <n v="7"/>
    <x v="6"/>
  </r>
  <r>
    <d v="2019-12-19T00:00:00"/>
    <d v="2019-12-27T00:00:00"/>
    <n v="1082"/>
    <x v="622"/>
    <s v="Moissy-Cramayel"/>
    <x v="2"/>
    <s v="Ile-de-France"/>
    <x v="1"/>
    <x v="0"/>
    <x v="0"/>
    <x v="0"/>
    <s v="Art"/>
    <s v="Boston Pens, Blue"/>
    <n v="63255.75"/>
    <n v="47441.8125"/>
    <n v="15813.9375"/>
    <n v="5"/>
    <x v="6"/>
  </r>
  <r>
    <d v="2019-12-20T00:00:00"/>
    <d v="2019-12-27T00:00:00"/>
    <n v="1083"/>
    <x v="358"/>
    <s v="Stuttgart"/>
    <x v="5"/>
    <s v="Baden-Württemberg"/>
    <x v="1"/>
    <x v="1"/>
    <x v="1"/>
    <x v="1"/>
    <s v="Chairs"/>
    <s v="SAFCO Rocking Chair, Red"/>
    <n v="231846.88"/>
    <n v="173885.16"/>
    <n v="57961.72"/>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8T00:00:00"/>
    <d v="2019-12-28T00:00:00"/>
    <n v="1081"/>
    <x v="708"/>
    <s v="Edinburgh"/>
    <x v="1"/>
    <s v="Scotland"/>
    <x v="0"/>
    <x v="1"/>
    <x v="1"/>
    <x v="1"/>
    <s v="Bookcases"/>
    <s v="Ikea 3-Shelf Cabinet, Mobile"/>
    <n v="7908.58"/>
    <n v="5931.4349999999995"/>
    <n v="1977.1450000000004"/>
    <n v="3"/>
    <x v="6"/>
  </r>
  <r>
    <d v="2019-12-20T00:00:00"/>
    <d v="2019-12-28T00:00:00"/>
    <n v="1083"/>
    <x v="539"/>
    <s v="London"/>
    <x v="1"/>
    <s v="England"/>
    <x v="0"/>
    <x v="0"/>
    <x v="1"/>
    <x v="0"/>
    <s v="Storage"/>
    <s v="Eldon File Cart, Single Width"/>
    <n v="16923"/>
    <n v="12692.25"/>
    <n v="4230.75"/>
    <n v="5"/>
    <x v="6"/>
  </r>
  <r>
    <d v="2019-12-20T00:00:00"/>
    <d v="2019-12-28T00:00:00"/>
    <n v="1083"/>
    <x v="718"/>
    <s v="Evry"/>
    <x v="2"/>
    <s v="Ile-de-France"/>
    <x v="1"/>
    <x v="0"/>
    <x v="2"/>
    <x v="0"/>
    <s v="Binders"/>
    <s v="Wilson Jones Binder Covers, Clear"/>
    <n v="6081.58"/>
    <n v="4561.1849999999995"/>
    <n v="1520.3950000000004"/>
    <n v="1"/>
    <x v="6"/>
  </r>
  <r>
    <d v="2019-12-20T00:00:00"/>
    <d v="2019-12-28T00:00:00"/>
    <n v="1083"/>
    <x v="268"/>
    <s v="Reggio nell'Emilia"/>
    <x v="3"/>
    <s v="Emilia-Romagna"/>
    <x v="2"/>
    <x v="2"/>
    <x v="1"/>
    <x v="1"/>
    <s v="Chairs"/>
    <s v="Office Star Swivel Stool, Red"/>
    <n v="0"/>
    <n v="0"/>
    <n v="0"/>
    <n v="2"/>
    <x v="6"/>
  </r>
  <r>
    <d v="2019-12-23T00:00:00"/>
    <d v="2019-12-28T00:00:00"/>
    <n v="1086"/>
    <x v="683"/>
    <s v="Brussels"/>
    <x v="9"/>
    <s v="Brussels"/>
    <x v="1"/>
    <x v="2"/>
    <x v="0"/>
    <x v="1"/>
    <s v="Chairs"/>
    <s v="Hon Chairmat, Set of Two"/>
    <n v="0"/>
    <n v="0"/>
    <n v="0"/>
    <n v="5"/>
    <x v="6"/>
  </r>
  <r>
    <d v="2019-12-23T00:00:00"/>
    <d v="2019-12-28T00:00:00"/>
    <n v="1086"/>
    <x v="342"/>
    <s v="Talence"/>
    <x v="2"/>
    <s v="Aquitaine-Limousin-Poitou-Charentes"/>
    <x v="1"/>
    <x v="1"/>
    <x v="1"/>
    <x v="0"/>
    <s v="Envelopes"/>
    <s v="Cameo Business Envelopes, Security-Tint"/>
    <n v="9464.17"/>
    <n v="7098.1275000000005"/>
    <n v="2366.0424999999996"/>
    <n v="4"/>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19T00:00:00"/>
    <d v="2019-12-29T00:00:00"/>
    <n v="1082"/>
    <x v="195"/>
    <s v="Burgos"/>
    <x v="6"/>
    <s v="Castile and León"/>
    <x v="2"/>
    <x v="0"/>
    <x v="0"/>
    <x v="0"/>
    <s v="Storage"/>
    <s v="Smead File Cart, Blue"/>
    <n v="651.54"/>
    <n v="488.65499999999997"/>
    <n v="162.88499999999999"/>
    <n v="5"/>
    <x v="6"/>
  </r>
  <r>
    <d v="2019-12-24T00:00:00"/>
    <d v="2019-12-29T00:00:00"/>
    <n v="1087"/>
    <x v="635"/>
    <s v="Lyon"/>
    <x v="2"/>
    <s v="Auvergne-Rhône-Alpes"/>
    <x v="1"/>
    <x v="1"/>
    <x v="1"/>
    <x v="0"/>
    <s v="Supplies"/>
    <s v="Kleencut Trimmer, High Speed"/>
    <n v="83297.2"/>
    <n v="62472.899999999994"/>
    <n v="20824.300000000003"/>
    <n v="2"/>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0T00:00:00"/>
    <d v="2019-12-30T00:00:00"/>
    <n v="1083"/>
    <x v="561"/>
    <s v="Potsdam"/>
    <x v="5"/>
    <s v="Brandenburg"/>
    <x v="1"/>
    <x v="2"/>
    <x v="1"/>
    <x v="0"/>
    <s v="Storage"/>
    <s v="Tenex Box, Industrial"/>
    <n v="50744.71"/>
    <n v="38058.532500000001"/>
    <n v="12686.177499999998"/>
    <n v="2"/>
    <x v="6"/>
  </r>
  <r>
    <d v="2019-12-20T00:00:00"/>
    <d v="2019-12-30T00:00:00"/>
    <n v="1083"/>
    <x v="288"/>
    <s v="Reading"/>
    <x v="1"/>
    <s v="England"/>
    <x v="0"/>
    <x v="0"/>
    <x v="1"/>
    <x v="1"/>
    <s v="Chairs"/>
    <s v="Office Star Rocking Chair, Red"/>
    <n v="31440.48"/>
    <n v="23580.36"/>
    <n v="7860.119999999999"/>
    <n v="3"/>
    <x v="6"/>
  </r>
  <r>
    <d v="2019-12-23T00:00:00"/>
    <d v="2019-12-30T00:00:00"/>
    <n v="1086"/>
    <x v="383"/>
    <s v="Denain"/>
    <x v="2"/>
    <s v="Nord-Pas-de-Calais-Picardie"/>
    <x v="1"/>
    <x v="0"/>
    <x v="0"/>
    <x v="1"/>
    <s v="Furnishings"/>
    <s v="Deflect-O Door Stop, Duo Pack"/>
    <n v="428.57"/>
    <n v="321.42750000000001"/>
    <n v="107.14249999999998"/>
    <n v="3"/>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19-12-31T00:00:00"/>
    <n v="1087"/>
    <x v="99"/>
    <s v="Halle"/>
    <x v="5"/>
    <s v="North Rhine-Westphalia"/>
    <x v="1"/>
    <x v="1"/>
    <x v="0"/>
    <x v="1"/>
    <s v="Chairs"/>
    <s v="Office Star Swivel Stool, Adjustable"/>
    <n v="66980.06"/>
    <n v="50235.044999999998"/>
    <n v="16745.014999999999"/>
    <n v="1"/>
    <x v="6"/>
  </r>
  <r>
    <d v="2019-12-25T00:00:00"/>
    <d v="2019-12-31T00:00:00"/>
    <n v="1088"/>
    <x v="690"/>
    <s v="Gelsenkirchen"/>
    <x v="5"/>
    <s v="North Rhine-Westphalia"/>
    <x v="1"/>
    <x v="1"/>
    <x v="1"/>
    <x v="0"/>
    <s v="Binders"/>
    <s v="Avery Binding Machine, Durable"/>
    <n v="0.02"/>
    <n v="1.4999999999999999E-2"/>
    <n v="5.000000000000001E-3"/>
    <n v="2"/>
    <x v="6"/>
  </r>
  <r>
    <d v="2019-12-26T00:00:00"/>
    <d v="2019-12-31T00:00:00"/>
    <n v="1089"/>
    <x v="750"/>
    <s v="Bognor Regis"/>
    <x v="1"/>
    <s v="England"/>
    <x v="0"/>
    <x v="1"/>
    <x v="0"/>
    <x v="1"/>
    <s v="Bookcases"/>
    <s v="Bush Stackable Bookrack, Pine"/>
    <n v="1430.08"/>
    <n v="1072.56"/>
    <n v="357.52"/>
    <n v="2"/>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4T00:00:00"/>
    <d v="2020-01-01T00:00:00"/>
    <n v="1087"/>
    <x v="243"/>
    <s v="Iserlohn"/>
    <x v="5"/>
    <s v="North Rhine-Westphalia"/>
    <x v="1"/>
    <x v="1"/>
    <x v="0"/>
    <x v="0"/>
    <s v="Binders"/>
    <s v="Ibico Binder Covers, Recycled"/>
    <n v="1218.32"/>
    <n v="913.74"/>
    <n v="304.57999999999993"/>
    <n v="1"/>
    <x v="6"/>
  </r>
  <r>
    <d v="2019-12-24T00:00:00"/>
    <d v="2020-01-01T00:00:00"/>
    <n v="1087"/>
    <x v="442"/>
    <s v="Dublin"/>
    <x v="13"/>
    <s v="Dublin"/>
    <x v="0"/>
    <x v="1"/>
    <x v="1"/>
    <x v="0"/>
    <s v="Labels"/>
    <s v="Novimex Color Coded Labels, Adjustable"/>
    <n v="8639.66"/>
    <n v="6479.7449999999999"/>
    <n v="2159.915"/>
    <n v="3"/>
    <x v="6"/>
  </r>
  <r>
    <d v="2019-12-26T00:00:00"/>
    <d v="2020-01-01T00:00:00"/>
    <n v="1089"/>
    <x v="615"/>
    <s v="Deventer"/>
    <x v="7"/>
    <s v="Overijssel"/>
    <x v="1"/>
    <x v="1"/>
    <x v="2"/>
    <x v="2"/>
    <s v="Copiers"/>
    <s v="Sharp Fax and Copier, Color"/>
    <n v="35559.269999999997"/>
    <n v="26669.452499999999"/>
    <n v="8889.8174999999974"/>
    <n v="6"/>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3T00:00:00"/>
    <d v="2020-01-02T00:00:00"/>
    <n v="1086"/>
    <x v="347"/>
    <s v="Vichy"/>
    <x v="2"/>
    <s v="Auvergne-Rhône-Alpes"/>
    <x v="1"/>
    <x v="0"/>
    <x v="0"/>
    <x v="0"/>
    <s v="Appliances"/>
    <s v="Breville Toaster, Black"/>
    <n v="4855.43"/>
    <n v="3641.5725000000002"/>
    <n v="1213.8575000000001"/>
    <n v="5"/>
    <x v="6"/>
  </r>
  <r>
    <d v="2019-12-24T00:00:00"/>
    <d v="2020-01-02T00:00:00"/>
    <n v="1087"/>
    <x v="465"/>
    <s v="Schiffweiler"/>
    <x v="5"/>
    <s v="Saarland"/>
    <x v="1"/>
    <x v="2"/>
    <x v="1"/>
    <x v="0"/>
    <s v="Art"/>
    <s v="Boston Markers, Blue"/>
    <n v="10428.07"/>
    <n v="7821.0524999999998"/>
    <n v="2607.0174999999999"/>
    <n v="5"/>
    <x v="6"/>
  </r>
  <r>
    <d v="2019-12-24T00:00:00"/>
    <d v="2020-01-02T00:00:00"/>
    <n v="1087"/>
    <x v="674"/>
    <s v="Lyon"/>
    <x v="2"/>
    <s v="Auvergne-Rhône-Alpes"/>
    <x v="1"/>
    <x v="2"/>
    <x v="1"/>
    <x v="0"/>
    <s v="Paper"/>
    <s v="Green Bar Note Cards, 8.5 x 11"/>
    <n v="58699.14"/>
    <n v="44024.354999999996"/>
    <n v="14674.785000000003"/>
    <n v="2"/>
    <x v="6"/>
  </r>
  <r>
    <d v="2019-12-24T00:00:00"/>
    <d v="2020-01-02T00:00:00"/>
    <n v="1087"/>
    <x v="729"/>
    <s v="Delmenhorst"/>
    <x v="5"/>
    <s v="Lower Saxony"/>
    <x v="1"/>
    <x v="2"/>
    <x v="1"/>
    <x v="1"/>
    <s v="Furnishings"/>
    <s v="Tenex Photo Frame, Erganomic"/>
    <n v="4382.72"/>
    <n v="3287.04"/>
    <n v="1095.6800000000003"/>
    <n v="11"/>
    <x v="6"/>
  </r>
  <r>
    <d v="2019-12-26T00:00:00"/>
    <d v="2020-01-02T00:00:00"/>
    <n v="1089"/>
    <x v="403"/>
    <s v="Gera"/>
    <x v="5"/>
    <s v="Thuringia"/>
    <x v="1"/>
    <x v="2"/>
    <x v="1"/>
    <x v="0"/>
    <s v="Fasteners"/>
    <s v="Stockwell Staples, Bulk Pack"/>
    <n v="18.12"/>
    <n v="13.59"/>
    <n v="4.5300000000000011"/>
    <n v="2"/>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3T00:00:00"/>
    <n v="1088"/>
    <x v="561"/>
    <s v="Madrid"/>
    <x v="6"/>
    <s v="Madrid"/>
    <x v="2"/>
    <x v="2"/>
    <x v="2"/>
    <x v="1"/>
    <s v="Furnishings"/>
    <s v="Rubbermaid Light Bulb, Erganomic"/>
    <n v="602.95000000000005"/>
    <n v="452.21250000000003"/>
    <n v="150.73750000000001"/>
    <n v="1"/>
    <x v="6"/>
  </r>
  <r>
    <d v="2019-12-26T00:00:00"/>
    <d v="2020-01-03T00:00:00"/>
    <n v="1089"/>
    <x v="740"/>
    <s v="Le Chesnay"/>
    <x v="2"/>
    <s v="Ile-de-France"/>
    <x v="1"/>
    <x v="1"/>
    <x v="1"/>
    <x v="2"/>
    <s v="Copiers"/>
    <s v="Sharp Fax Machine, Laser"/>
    <n v="337.41"/>
    <n v="253.0575"/>
    <n v="84.35250000000002"/>
    <n v="11"/>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5T00:00:00"/>
    <d v="2020-01-04T00:00:00"/>
    <n v="1088"/>
    <x v="61"/>
    <s v="Wuppertal"/>
    <x v="5"/>
    <s v="North Rhine-Westphalia"/>
    <x v="1"/>
    <x v="1"/>
    <x v="1"/>
    <x v="1"/>
    <s v="Furnishings"/>
    <s v="Deflect-O Light Bulb, Black"/>
    <n v="2774.71"/>
    <n v="2081.0325000000003"/>
    <n v="693.67749999999978"/>
    <n v="2"/>
    <x v="6"/>
  </r>
  <r>
    <d v="2019-12-25T00:00:00"/>
    <d v="2020-01-04T00:00:00"/>
    <n v="1088"/>
    <x v="529"/>
    <s v="Wiesbaden"/>
    <x v="5"/>
    <s v="Hesse"/>
    <x v="1"/>
    <x v="1"/>
    <x v="0"/>
    <x v="0"/>
    <s v="Art"/>
    <s v="BIC Canvas, Fluorescent"/>
    <n v="1.21"/>
    <n v="0.90749999999999997"/>
    <n v="0.30249999999999999"/>
    <n v="4"/>
    <x v="6"/>
  </r>
  <r>
    <d v="2019-12-25T00:00:00"/>
    <d v="2020-01-04T00:00:00"/>
    <n v="1088"/>
    <x v="132"/>
    <s v="Tallaght"/>
    <x v="13"/>
    <s v="Dublin"/>
    <x v="0"/>
    <x v="2"/>
    <x v="1"/>
    <x v="0"/>
    <s v="Labels"/>
    <s v="Hon Legal Exhibit Labels, 5000 Label Set"/>
    <n v="1531"/>
    <n v="1148.25"/>
    <n v="382.75"/>
    <n v="7"/>
    <x v="6"/>
  </r>
  <r>
    <d v="2019-12-26T00:00:00"/>
    <d v="2020-01-04T00:00:00"/>
    <n v="1089"/>
    <x v="598"/>
    <s v="Toulon"/>
    <x v="2"/>
    <s v="Provence-Alpes-Côte d'Azur"/>
    <x v="1"/>
    <x v="0"/>
    <x v="1"/>
    <x v="1"/>
    <s v="Tables"/>
    <s v="Lesro Conference Table, Adjustable Height"/>
    <n v="3624.87"/>
    <n v="2718.6525000000001"/>
    <n v="906.21749999999975"/>
    <n v="3"/>
    <x v="6"/>
  </r>
  <r>
    <d v="2019-12-27T00:00:00"/>
    <d v="2020-01-04T00:00:00"/>
    <n v="1090"/>
    <x v="178"/>
    <s v="Vernon"/>
    <x v="2"/>
    <s v="Normandy"/>
    <x v="1"/>
    <x v="1"/>
    <x v="1"/>
    <x v="2"/>
    <s v="Machines"/>
    <s v="Panasonic Inkjet, Durable"/>
    <n v="20111.2"/>
    <n v="15083.400000000001"/>
    <n v="5027.7999999999993"/>
    <n v="1"/>
    <x v="6"/>
  </r>
  <r>
    <d v="2019-12-27T00:00:00"/>
    <d v="2020-01-04T00:00:00"/>
    <n v="1090"/>
    <x v="193"/>
    <s v="Potsdam"/>
    <x v="5"/>
    <s v="Brandenburg"/>
    <x v="1"/>
    <x v="2"/>
    <x v="1"/>
    <x v="0"/>
    <s v="Storage"/>
    <s v="Tenex Lockers, Wire Frame"/>
    <n v="1178.28"/>
    <n v="883.71"/>
    <n v="294.56999999999994"/>
    <n v="2"/>
    <x v="6"/>
  </r>
  <r>
    <d v="2019-12-30T00:00:00"/>
    <d v="2020-01-04T00:00:00"/>
    <n v="1093"/>
    <x v="591"/>
    <s v="Darmstadt"/>
    <x v="5"/>
    <s v="Hesse"/>
    <x v="1"/>
    <x v="2"/>
    <x v="1"/>
    <x v="2"/>
    <s v="Phones"/>
    <s v="Apple Headset, Full Size"/>
    <n v="20552.669999999998"/>
    <n v="15414.502499999999"/>
    <n v="5138.1674999999996"/>
    <n v="8"/>
    <x v="6"/>
  </r>
  <r>
    <d v="2019-12-30T00:00:00"/>
    <d v="2020-01-04T00:00:00"/>
    <n v="1093"/>
    <x v="774"/>
    <s v="Molfetta"/>
    <x v="3"/>
    <s v="Apulia"/>
    <x v="2"/>
    <x v="1"/>
    <x v="2"/>
    <x v="1"/>
    <s v="Chairs"/>
    <s v="Novimex Bag Chairs, Red"/>
    <n v="15750.65"/>
    <n v="11812.987499999999"/>
    <n v="3937.6625000000004"/>
    <n v="4"/>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6T00:00:00"/>
    <d v="2020-01-05T00:00:00"/>
    <n v="1089"/>
    <x v="383"/>
    <s v="Munster"/>
    <x v="5"/>
    <s v="Lower Saxony"/>
    <x v="1"/>
    <x v="0"/>
    <x v="1"/>
    <x v="0"/>
    <s v="Art"/>
    <s v="Boston Pencil Sharpener, Water Color"/>
    <n v="58663.3"/>
    <n v="43997.475000000006"/>
    <n v="14665.824999999997"/>
    <n v="2"/>
    <x v="6"/>
  </r>
  <r>
    <d v="2019-12-27T00:00:00"/>
    <d v="2020-01-05T00:00:00"/>
    <n v="1090"/>
    <x v="116"/>
    <s v="Cosenza"/>
    <x v="3"/>
    <s v="Calabria"/>
    <x v="2"/>
    <x v="2"/>
    <x v="1"/>
    <x v="0"/>
    <s v="Art"/>
    <s v="Binney &amp; Smith Pens, Blue"/>
    <n v="0.41"/>
    <n v="0.3075"/>
    <n v="0.10249999999999998"/>
    <n v="2"/>
    <x v="6"/>
  </r>
  <r>
    <d v="2019-12-28T00:00:00"/>
    <d v="2020-01-05T00:00:00"/>
    <n v="1091"/>
    <x v="536"/>
    <s v="Clichy"/>
    <x v="2"/>
    <s v="Ile-de-France"/>
    <x v="1"/>
    <x v="1"/>
    <x v="1"/>
    <x v="0"/>
    <s v="Binders"/>
    <s v="Avery Hole Reinforcements, Durable"/>
    <n v="2176.0300000000002"/>
    <n v="1632.0225"/>
    <n v="544.00750000000016"/>
    <n v="2"/>
    <x v="6"/>
  </r>
  <r>
    <d v="2019-12-31T00:00:00"/>
    <d v="2020-01-05T00:00:00"/>
    <n v="1094"/>
    <x v="283"/>
    <s v="Halle"/>
    <x v="5"/>
    <s v="Saxony-Anhalt"/>
    <x v="1"/>
    <x v="1"/>
    <x v="1"/>
    <x v="2"/>
    <s v="Phones"/>
    <s v="Cisco Signal Booster, VoIP"/>
    <n v="316279.48"/>
    <n v="237209.61"/>
    <n v="79069.87"/>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7T00:00:00"/>
    <d v="2020-01-06T00:00:00"/>
    <n v="1090"/>
    <x v="309"/>
    <s v="Meudon"/>
    <x v="2"/>
    <s v="Ile-de-France"/>
    <x v="1"/>
    <x v="0"/>
    <x v="1"/>
    <x v="2"/>
    <s v="Accessories"/>
    <s v="Logitech Flash Drive, Erganomic"/>
    <n v="329.44"/>
    <n v="247.07999999999998"/>
    <n v="82.360000000000014"/>
    <n v="3"/>
    <x v="6"/>
  </r>
  <r>
    <d v="2019-12-30T00:00:00"/>
    <d v="2020-01-06T00:00:00"/>
    <n v="1093"/>
    <x v="63"/>
    <s v="Norderstedt"/>
    <x v="5"/>
    <s v="Schleswig-Holstein"/>
    <x v="1"/>
    <x v="1"/>
    <x v="1"/>
    <x v="0"/>
    <s v="Art"/>
    <s v="Boston Pens, Fluorescent"/>
    <n v="1089.1500000000001"/>
    <n v="816.86250000000007"/>
    <n v="272.28750000000002"/>
    <n v="3"/>
    <x v="6"/>
  </r>
  <r>
    <d v="2020-01-01T00:00:00"/>
    <d v="2020-01-06T00:00:00"/>
    <n v="1095"/>
    <x v="209"/>
    <s v="Vaulx-en-Velin"/>
    <x v="2"/>
    <s v="Auvergne-Rhône-Alpes"/>
    <x v="1"/>
    <x v="2"/>
    <x v="0"/>
    <x v="0"/>
    <s v="Art"/>
    <s v="Stanley Canvas, Fluorescent"/>
    <n v="2520.9"/>
    <n v="1890.6750000000002"/>
    <n v="630.22499999999991"/>
    <n v="3"/>
    <x v="6"/>
  </r>
  <r>
    <d v="2020-01-01T00:00:00"/>
    <d v="2020-01-06T00:00:00"/>
    <n v="1095"/>
    <x v="420"/>
    <s v="Cergy"/>
    <x v="2"/>
    <s v="Ile-de-France"/>
    <x v="1"/>
    <x v="1"/>
    <x v="0"/>
    <x v="2"/>
    <s v="Phones"/>
    <s v="Nokia Office Telephone, with Caller ID"/>
    <n v="10283.129999999999"/>
    <n v="7712.3474999999999"/>
    <n v="2570.7824999999993"/>
    <n v="6"/>
    <x v="6"/>
  </r>
  <r>
    <d v="2019-12-28T00:00:00"/>
    <d v="2020-01-07T00:00:00"/>
    <n v="1091"/>
    <x v="601"/>
    <s v="Rome"/>
    <x v="3"/>
    <s v="Lazio"/>
    <x v="2"/>
    <x v="1"/>
    <x v="2"/>
    <x v="1"/>
    <s v="Chairs"/>
    <s v="SAFCO Bag Chairs, Set of Two"/>
    <n v="1207.19"/>
    <n v="905.39250000000004"/>
    <n v="301.79750000000001"/>
    <n v="2"/>
    <x v="6"/>
  </r>
  <r>
    <d v="2019-12-28T00:00:00"/>
    <d v="2020-01-07T00:00:00"/>
    <n v="1091"/>
    <x v="601"/>
    <s v="Rome"/>
    <x v="3"/>
    <s v="Lazio"/>
    <x v="2"/>
    <x v="1"/>
    <x v="2"/>
    <x v="1"/>
    <s v="Chairs"/>
    <s v="SAFCO Bag Chairs, Set of Two"/>
    <n v="1207.19"/>
    <n v="905.39250000000004"/>
    <n v="301.79750000000001"/>
    <n v="2"/>
    <x v="6"/>
  </r>
  <r>
    <d v="2019-12-28T00:00:00"/>
    <d v="2020-01-07T00:00:00"/>
    <n v="1091"/>
    <x v="601"/>
    <s v="Rome"/>
    <x v="3"/>
    <s v="Lazio"/>
    <x v="2"/>
    <x v="1"/>
    <x v="2"/>
    <x v="1"/>
    <s v="Chairs"/>
    <s v="SAFCO Bag Chairs, Set of Two"/>
    <n v="1207.19"/>
    <n v="905.39250000000004"/>
    <n v="301.79750000000001"/>
    <n v="2"/>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1T00:00:00"/>
    <d v="2020-01-08T00:00:00"/>
    <n v="1094"/>
    <x v="439"/>
    <s v="Marseille"/>
    <x v="2"/>
    <s v="Provence-Alpes-Côte d'Azur"/>
    <x v="1"/>
    <x v="1"/>
    <x v="2"/>
    <x v="0"/>
    <s v="Art"/>
    <s v="Binney &amp; Smith Highlighters, Fluorescent"/>
    <n v="15094.61"/>
    <n v="11320.9575"/>
    <n v="3773.6525000000001"/>
    <n v="8"/>
    <x v="6"/>
  </r>
  <r>
    <d v="2020-01-02T00:00:00"/>
    <d v="2020-01-08T00:00:00"/>
    <n v="1096"/>
    <x v="684"/>
    <s v="Puertollano"/>
    <x v="6"/>
    <s v="Castile-La Mancha"/>
    <x v="2"/>
    <x v="0"/>
    <x v="2"/>
    <x v="0"/>
    <s v="Labels"/>
    <s v="Harbour Creations Legal Exhibit Labels, Adjustable"/>
    <n v="4434.3599999999997"/>
    <n v="3325.7699999999995"/>
    <n v="1108.5900000000001"/>
    <n v="1"/>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19-12-30T00:00:00"/>
    <d v="2020-01-09T00:00:00"/>
    <n v="1093"/>
    <x v="204"/>
    <s v="Hamburg"/>
    <x v="5"/>
    <s v="Hamburg"/>
    <x v="1"/>
    <x v="0"/>
    <x v="2"/>
    <x v="0"/>
    <s v="Storage"/>
    <s v="Tenex Folders, Single Width"/>
    <n v="1394.87"/>
    <n v="1046.1524999999999"/>
    <n v="348.71749999999997"/>
    <n v="7"/>
    <x v="6"/>
  </r>
  <r>
    <d v="2019-12-31T00:00:00"/>
    <d v="2020-01-09T00:00:00"/>
    <n v="1094"/>
    <x v="638"/>
    <s v="Rome"/>
    <x v="3"/>
    <s v="Lazio"/>
    <x v="2"/>
    <x v="1"/>
    <x v="2"/>
    <x v="0"/>
    <s v="Binders"/>
    <s v="Ibico Hole Reinforcements, Economy"/>
    <n v="0.23"/>
    <n v="0.17250000000000001"/>
    <n v="5.7499999999999996E-2"/>
    <n v="8"/>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0T00:00:00"/>
    <n v="1095"/>
    <x v="769"/>
    <s v="Afragola"/>
    <x v="3"/>
    <s v="Campania"/>
    <x v="2"/>
    <x v="2"/>
    <x v="1"/>
    <x v="0"/>
    <s v="Storage"/>
    <s v="Fellowes Trays, Single Width"/>
    <n v="4644"/>
    <n v="3483"/>
    <n v="1161"/>
    <n v="4"/>
    <x v="6"/>
  </r>
  <r>
    <d v="2020-01-03T00:00:00"/>
    <d v="2020-01-10T00:00:00"/>
    <n v="1097"/>
    <x v="409"/>
    <s v="Torrevieja"/>
    <x v="6"/>
    <s v="Valenciana"/>
    <x v="2"/>
    <x v="1"/>
    <x v="3"/>
    <x v="0"/>
    <s v="Binders"/>
    <s v="Cardinal Binder Covers, Recycled"/>
    <n v="23.47"/>
    <n v="17.602499999999999"/>
    <n v="5.8674999999999997"/>
    <n v="2"/>
    <x v="6"/>
  </r>
  <r>
    <d v="2020-01-05T00:00:00"/>
    <d v="2020-01-10T00:00:00"/>
    <n v="1099"/>
    <x v="669"/>
    <s v="Clermont-Ferrand"/>
    <x v="2"/>
    <s v="Auvergne-Rhône-Alpes"/>
    <x v="1"/>
    <x v="0"/>
    <x v="0"/>
    <x v="0"/>
    <s v="Supplies"/>
    <s v="Acme Box Cutter, Easy Grip"/>
    <n v="2859.2"/>
    <n v="2144.3999999999996"/>
    <n v="714.80000000000018"/>
    <n v="7"/>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1T00:00:00"/>
    <d v="2020-01-11T00:00:00"/>
    <n v="1095"/>
    <x v="360"/>
    <s v="Pantin"/>
    <x v="2"/>
    <s v="Ile-de-France"/>
    <x v="1"/>
    <x v="1"/>
    <x v="0"/>
    <x v="0"/>
    <s v="Art"/>
    <s v="Boston Markers, Water Color"/>
    <n v="18826.13"/>
    <n v="14119.5975"/>
    <n v="4706.5325000000012"/>
    <n v="1"/>
    <x v="6"/>
  </r>
  <r>
    <d v="2020-01-03T00:00:00"/>
    <d v="2020-01-11T00:00:00"/>
    <n v="1097"/>
    <x v="697"/>
    <s v="Noisy-le-Grand"/>
    <x v="2"/>
    <s v="Ile-de-France"/>
    <x v="1"/>
    <x v="1"/>
    <x v="2"/>
    <x v="0"/>
    <s v="Paper"/>
    <s v="SanDisk Cards &amp; Envelopes, Multicolor"/>
    <n v="13158.47"/>
    <n v="9868.8524999999991"/>
    <n v="3289.6175000000003"/>
    <n v="5"/>
    <x v="6"/>
  </r>
  <r>
    <d v="2020-01-08T00:00:00"/>
    <d v="2020-01-13T00:00:00"/>
    <n v="1102"/>
    <x v="570"/>
    <s v="Roosendaal"/>
    <x v="7"/>
    <s v="North Brabant"/>
    <x v="1"/>
    <x v="2"/>
    <x v="1"/>
    <x v="1"/>
    <s v="Furnishings"/>
    <s v="Tenex Stacking Tray, Erganomic"/>
    <n v="16309.66"/>
    <n v="12232.244999999999"/>
    <n v="4077.4150000000009"/>
    <n v="2"/>
    <x v="6"/>
  </r>
  <r>
    <d v="2020-01-08T00:00:00"/>
    <d v="2020-01-13T00:00:00"/>
    <n v="1102"/>
    <x v="570"/>
    <s v="Roosendaal"/>
    <x v="7"/>
    <s v="North Brabant"/>
    <x v="1"/>
    <x v="2"/>
    <x v="1"/>
    <x v="1"/>
    <s v="Furnishings"/>
    <s v="Tenex Stacking Tray, Erganomic"/>
    <n v="16309.66"/>
    <n v="12232.244999999999"/>
    <n v="4077.4150000000009"/>
    <n v="2"/>
    <x v="6"/>
  </r>
  <r>
    <d v="2020-01-08T00:00:00"/>
    <d v="2020-01-13T00:00:00"/>
    <n v="1102"/>
    <x v="570"/>
    <s v="Roosendaal"/>
    <x v="7"/>
    <s v="North Brabant"/>
    <x v="1"/>
    <x v="2"/>
    <x v="1"/>
    <x v="1"/>
    <s v="Furnishings"/>
    <s v="Tenex Stacking Tray, Erganomic"/>
    <n v="16309.66"/>
    <n v="12232.244999999999"/>
    <n v="4077.4150000000009"/>
    <n v="2"/>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4T00:00:00"/>
    <n v="1100"/>
    <x v="219"/>
    <s v="Basildon"/>
    <x v="1"/>
    <s v="England"/>
    <x v="0"/>
    <x v="2"/>
    <x v="1"/>
    <x v="0"/>
    <s v="Envelopes"/>
    <s v="GlobeWeis Interoffice Envelope, Set of 50"/>
    <n v="217.92"/>
    <n v="163.44"/>
    <n v="54.47999999999999"/>
    <n v="6"/>
    <x v="6"/>
  </r>
  <r>
    <d v="2020-01-09T00:00:00"/>
    <d v="2020-01-14T00:00:00"/>
    <n v="1103"/>
    <x v="752"/>
    <s v="Kingswood"/>
    <x v="1"/>
    <s v="England"/>
    <x v="0"/>
    <x v="1"/>
    <x v="3"/>
    <x v="0"/>
    <s v="Binders"/>
    <s v="Avery Binder, Clear"/>
    <n v="5423.71"/>
    <n v="4067.7825000000003"/>
    <n v="1355.9274999999998"/>
    <n v="9"/>
    <x v="6"/>
  </r>
  <r>
    <d v="2020-01-09T00:00:00"/>
    <d v="2020-01-14T00:00:00"/>
    <n v="1103"/>
    <x v="269"/>
    <s v="Paris"/>
    <x v="2"/>
    <s v="Ile-de-France"/>
    <x v="1"/>
    <x v="2"/>
    <x v="3"/>
    <x v="2"/>
    <s v="Machines"/>
    <s v="StarTech Inkjet, Durable"/>
    <n v="0"/>
    <n v="0"/>
    <n v="0"/>
    <n v="4"/>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5T00:00:00"/>
    <n v="1100"/>
    <x v="503"/>
    <s v="Drancy"/>
    <x v="2"/>
    <s v="Ile-de-France"/>
    <x v="1"/>
    <x v="0"/>
    <x v="1"/>
    <x v="1"/>
    <s v="Tables"/>
    <s v="Lesro Wood Table, Fully Assembled"/>
    <n v="7365.2"/>
    <n v="5523.9"/>
    <n v="1841.3000000000002"/>
    <n v="6"/>
    <x v="6"/>
  </r>
  <r>
    <d v="2020-01-08T00:00:00"/>
    <d v="2020-01-15T00:00:00"/>
    <n v="1102"/>
    <x v="14"/>
    <s v="Berlin"/>
    <x v="5"/>
    <s v="Berlin"/>
    <x v="1"/>
    <x v="2"/>
    <x v="3"/>
    <x v="0"/>
    <s v="Art"/>
    <s v="Sanford Canvas, Blue"/>
    <n v="15713.84"/>
    <n v="11785.380000000001"/>
    <n v="3928.4599999999991"/>
    <n v="5"/>
    <x v="6"/>
  </r>
  <r>
    <d v="2020-01-08T00:00:00"/>
    <d v="2020-01-15T00:00:00"/>
    <n v="1102"/>
    <x v="775"/>
    <s v="Milan"/>
    <x v="3"/>
    <s v="Lombardy"/>
    <x v="2"/>
    <x v="1"/>
    <x v="1"/>
    <x v="1"/>
    <s v="Bookcases"/>
    <s v="Sauder Floating Shelf Set, Metal"/>
    <n v="121.98"/>
    <n v="91.484999999999999"/>
    <n v="30.495000000000005"/>
    <n v="2"/>
    <x v="6"/>
  </r>
  <r>
    <d v="2020-01-09T00:00:00"/>
    <d v="2020-01-15T00:00:00"/>
    <n v="1103"/>
    <x v="121"/>
    <s v="Hartlepool"/>
    <x v="1"/>
    <s v="England"/>
    <x v="0"/>
    <x v="1"/>
    <x v="2"/>
    <x v="0"/>
    <s v="Envelopes"/>
    <s v="Jiffy Peel and Seal, Recycled"/>
    <n v="1306.5999999999999"/>
    <n v="979.94999999999993"/>
    <n v="326.64999999999998"/>
    <n v="5"/>
    <x v="6"/>
  </r>
  <r>
    <d v="2020-01-09T00:00:00"/>
    <d v="2020-01-15T00:00:00"/>
    <n v="1103"/>
    <x v="164"/>
    <s v="Lyon"/>
    <x v="2"/>
    <s v="Auvergne-Rhône-Alpes"/>
    <x v="1"/>
    <x v="2"/>
    <x v="3"/>
    <x v="0"/>
    <s v="Storage"/>
    <s v="Tenex Folders, Industrial"/>
    <n v="27.16"/>
    <n v="20.37"/>
    <n v="6.7899999999999991"/>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6T00:00:00"/>
    <d v="2020-01-16T00:00:00"/>
    <n v="1100"/>
    <x v="591"/>
    <s v="Pessac"/>
    <x v="2"/>
    <s v="Aquitaine-Limousin-Poitou-Charentes"/>
    <x v="1"/>
    <x v="2"/>
    <x v="1"/>
    <x v="0"/>
    <s v="Labels"/>
    <s v="Avery File Folder Labels, Laser Printer Compatible"/>
    <n v="193085.53"/>
    <n v="144814.14749999999"/>
    <n v="48271.382500000007"/>
    <n v="5"/>
    <x v="6"/>
  </r>
  <r>
    <d v="2020-01-07T00:00:00"/>
    <d v="2020-01-16T00:00:00"/>
    <n v="1101"/>
    <x v="604"/>
    <s v="Kidderminster"/>
    <x v="1"/>
    <s v="England"/>
    <x v="0"/>
    <x v="0"/>
    <x v="1"/>
    <x v="0"/>
    <s v="Binders"/>
    <s v="Ibico Hole Reinforcements, Economy"/>
    <n v="0"/>
    <n v="0"/>
    <n v="0"/>
    <n v="3"/>
    <x v="6"/>
  </r>
  <r>
    <d v="2020-01-08T00:00:00"/>
    <d v="2020-01-16T00:00:00"/>
    <n v="1102"/>
    <x v="141"/>
    <s v="Tourcoing"/>
    <x v="2"/>
    <s v="Nord-Pas-de-Calais-Picardie"/>
    <x v="1"/>
    <x v="1"/>
    <x v="1"/>
    <x v="1"/>
    <s v="Furnishings"/>
    <s v="Advantus Frame, Durable"/>
    <n v="0"/>
    <n v="0"/>
    <n v="0"/>
    <n v="3"/>
    <x v="6"/>
  </r>
  <r>
    <d v="2020-01-08T00:00:00"/>
    <d v="2020-01-16T00:00:00"/>
    <n v="1102"/>
    <x v="239"/>
    <s v="Amsterdam"/>
    <x v="7"/>
    <s v="North Holland"/>
    <x v="1"/>
    <x v="2"/>
    <x v="1"/>
    <x v="0"/>
    <s v="Storage"/>
    <s v="Tenex Lockers, Blue"/>
    <n v="1246.43"/>
    <n v="934.82249999999999"/>
    <n v="311.60750000000007"/>
    <n v="3"/>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8T00:00:00"/>
    <n v="1103"/>
    <x v="749"/>
    <s v="Cagliari"/>
    <x v="3"/>
    <s v="Sardinia"/>
    <x v="2"/>
    <x v="2"/>
    <x v="1"/>
    <x v="1"/>
    <s v="Tables"/>
    <s v="Bevis Coffee Table, Rectangular"/>
    <n v="186235.9"/>
    <n v="139676.92499999999"/>
    <n v="46558.975000000006"/>
    <n v="4"/>
    <x v="6"/>
  </r>
  <r>
    <d v="2020-01-10T00:00:00"/>
    <d v="2020-01-18T00:00:00"/>
    <n v="1104"/>
    <x v="463"/>
    <s v="Sonneberg"/>
    <x v="5"/>
    <s v="Thuringia"/>
    <x v="1"/>
    <x v="1"/>
    <x v="0"/>
    <x v="0"/>
    <s v="Art"/>
    <s v="Binney &amp; Smith Pens, Water Color"/>
    <n v="44747.48"/>
    <n v="33560.61"/>
    <n v="11186.870000000003"/>
    <n v="5"/>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09T00:00:00"/>
    <d v="2020-01-19T00:00:00"/>
    <n v="1103"/>
    <x v="684"/>
    <s v="Bath"/>
    <x v="1"/>
    <s v="England"/>
    <x v="0"/>
    <x v="0"/>
    <x v="1"/>
    <x v="0"/>
    <s v="Labels"/>
    <s v="Harbour Creations Color Coded Labels, 5000 Label Set"/>
    <n v="0"/>
    <n v="0"/>
    <n v="0"/>
    <n v="2"/>
    <x v="6"/>
  </r>
  <r>
    <d v="2020-01-10T00:00:00"/>
    <d v="2020-01-19T00:00:00"/>
    <n v="1104"/>
    <x v="516"/>
    <s v="Les Herbiers"/>
    <x v="2"/>
    <s v="Pays de la Loire"/>
    <x v="1"/>
    <x v="2"/>
    <x v="1"/>
    <x v="2"/>
    <s v="Copiers"/>
    <s v="Hewlett Wireless Fax, Color"/>
    <n v="0"/>
    <n v="0"/>
    <n v="0"/>
    <n v="5"/>
    <x v="6"/>
  </r>
  <r>
    <d v="2020-01-13T00:00:00"/>
    <d v="2020-01-19T00:00:00"/>
    <n v="1107"/>
    <x v="58"/>
    <s v="Paris"/>
    <x v="2"/>
    <s v="Ile-de-France"/>
    <x v="1"/>
    <x v="1"/>
    <x v="1"/>
    <x v="0"/>
    <s v="Art"/>
    <s v="Sanford Pencil Sharpener, Water Color"/>
    <n v="796.61"/>
    <n v="597.45749999999998"/>
    <n v="199.15250000000003"/>
    <n v="3"/>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0T00:00:00"/>
    <d v="2020-01-20T00:00:00"/>
    <n v="1104"/>
    <x v="418"/>
    <s v="Milan"/>
    <x v="3"/>
    <s v="Lombardy"/>
    <x v="2"/>
    <x v="1"/>
    <x v="2"/>
    <x v="0"/>
    <s v="Binders"/>
    <s v="Wilson Jones Binding Machine, Clear"/>
    <n v="175.44"/>
    <n v="131.57999999999998"/>
    <n v="43.860000000000014"/>
    <n v="4"/>
    <x v="6"/>
  </r>
  <r>
    <d v="2020-01-11T00:00:00"/>
    <d v="2020-01-20T00:00:00"/>
    <n v="1105"/>
    <x v="198"/>
    <s v="Asti"/>
    <x v="3"/>
    <s v="Piedmont"/>
    <x v="2"/>
    <x v="1"/>
    <x v="1"/>
    <x v="0"/>
    <s v="Appliances"/>
    <s v="Breville Stove, Black"/>
    <n v="1411.67"/>
    <n v="1058.7525000000001"/>
    <n v="352.91750000000002"/>
    <n v="4"/>
    <x v="6"/>
  </r>
  <r>
    <d v="2020-01-13T00:00:00"/>
    <d v="2020-01-20T00:00:00"/>
    <n v="1107"/>
    <x v="393"/>
    <s v="Valencia"/>
    <x v="6"/>
    <s v="Valenciana"/>
    <x v="2"/>
    <x v="1"/>
    <x v="1"/>
    <x v="0"/>
    <s v="Binders"/>
    <s v="Cardinal Binder Covers, Economy"/>
    <n v="10703.1"/>
    <n v="8027.3250000000007"/>
    <n v="2675.7749999999996"/>
    <n v="2"/>
    <x v="6"/>
  </r>
  <r>
    <d v="2020-01-14T00:00:00"/>
    <d v="2020-01-20T00:00:00"/>
    <n v="1108"/>
    <x v="498"/>
    <s v="Reutlingen"/>
    <x v="5"/>
    <s v="Baden-Württemberg"/>
    <x v="1"/>
    <x v="1"/>
    <x v="0"/>
    <x v="0"/>
    <s v="Envelopes"/>
    <s v="Ames Clasp Envelope, Recycled"/>
    <n v="15299.13"/>
    <n v="11474.3475"/>
    <n v="3824.7824999999993"/>
    <n v="3"/>
    <x v="6"/>
  </r>
  <r>
    <d v="2020-01-14T00:00:00"/>
    <d v="2020-01-20T00:00:00"/>
    <n v="1108"/>
    <x v="660"/>
    <s v="Lyon"/>
    <x v="2"/>
    <s v="Auvergne-Rhône-Alpes"/>
    <x v="1"/>
    <x v="2"/>
    <x v="1"/>
    <x v="1"/>
    <s v="Bookcases"/>
    <s v="Dania Classic Bookcase, Mobile"/>
    <n v="80483.990000000005"/>
    <n v="60362.992500000008"/>
    <n v="20120.997499999998"/>
    <n v="1"/>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1T00:00:00"/>
    <n v="1108"/>
    <x v="177"/>
    <s v="Munich"/>
    <x v="5"/>
    <s v="Bavaria"/>
    <x v="1"/>
    <x v="1"/>
    <x v="0"/>
    <x v="1"/>
    <s v="Furnishings"/>
    <s v="Eldon Stacking Tray, Duo Pack"/>
    <n v="11931.45"/>
    <n v="8948.5875000000015"/>
    <n v="2982.8624999999993"/>
    <n v="1"/>
    <x v="6"/>
  </r>
  <r>
    <d v="2020-01-16T00:00:00"/>
    <d v="2020-01-21T00:00:00"/>
    <n v="1110"/>
    <x v="642"/>
    <s v="La Seyne-sur-Mer"/>
    <x v="2"/>
    <s v="Provence-Alpes-Côte d'Azur"/>
    <x v="1"/>
    <x v="1"/>
    <x v="3"/>
    <x v="0"/>
    <s v="Art"/>
    <s v="Binney &amp; Smith Pencil Sharpener, Easy-Erase"/>
    <n v="27972.2"/>
    <n v="20979.15"/>
    <n v="6993.0499999999993"/>
    <n v="5"/>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2T00:00:00"/>
    <n v="1108"/>
    <x v="277"/>
    <s v="Turin"/>
    <x v="3"/>
    <s v="Piedmont"/>
    <x v="2"/>
    <x v="1"/>
    <x v="2"/>
    <x v="0"/>
    <s v="Art"/>
    <s v="BIC Markers, Easy-Erase"/>
    <n v="0.01"/>
    <n v="7.4999999999999997E-3"/>
    <n v="2.5000000000000005E-3"/>
    <n v="3"/>
    <x v="6"/>
  </r>
  <r>
    <d v="2020-01-15T00:00:00"/>
    <d v="2020-01-22T00:00:00"/>
    <n v="1109"/>
    <x v="361"/>
    <s v="Perugia"/>
    <x v="3"/>
    <s v="Umbria"/>
    <x v="2"/>
    <x v="2"/>
    <x v="1"/>
    <x v="2"/>
    <s v="Phones"/>
    <s v="Cisco Headset, with Caller ID"/>
    <n v="683.66"/>
    <n v="512.745"/>
    <n v="170.91499999999996"/>
    <n v="2"/>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4T00:00:00"/>
    <d v="2020-01-23T00:00:00"/>
    <n v="1108"/>
    <x v="515"/>
    <s v="Lyon"/>
    <x v="2"/>
    <s v="Auvergne-Rhône-Alpes"/>
    <x v="1"/>
    <x v="2"/>
    <x v="1"/>
    <x v="1"/>
    <s v="Furnishings"/>
    <s v="Advantus Door Stop, Erganomic"/>
    <n v="6495.09"/>
    <n v="4871.3175000000001"/>
    <n v="1623.7725"/>
    <n v="3"/>
    <x v="6"/>
  </r>
  <r>
    <d v="2020-01-14T00:00:00"/>
    <d v="2020-01-23T00:00:00"/>
    <n v="1108"/>
    <x v="80"/>
    <s v="Stockton-on-Tees"/>
    <x v="1"/>
    <s v="England"/>
    <x v="0"/>
    <x v="1"/>
    <x v="1"/>
    <x v="0"/>
    <s v="Fasteners"/>
    <s v="Stockwell Staples, Assorted Sizes"/>
    <n v="18971.64"/>
    <n v="14228.73"/>
    <n v="4742.91"/>
    <n v="5"/>
    <x v="6"/>
  </r>
  <r>
    <d v="2020-01-16T00:00:00"/>
    <d v="2020-01-23T00:00:00"/>
    <n v="1110"/>
    <x v="138"/>
    <s v="Frankfurt"/>
    <x v="5"/>
    <s v="Hesse"/>
    <x v="1"/>
    <x v="1"/>
    <x v="1"/>
    <x v="0"/>
    <s v="Binders"/>
    <s v="Wilson Jones Binder, Durable"/>
    <n v="0"/>
    <n v="0"/>
    <n v="0"/>
    <n v="10"/>
    <x v="6"/>
  </r>
  <r>
    <d v="2020-01-15T00:00:00"/>
    <d v="2020-01-24T00:00:00"/>
    <n v="1109"/>
    <x v="715"/>
    <s v="Hereford"/>
    <x v="1"/>
    <s v="England"/>
    <x v="0"/>
    <x v="0"/>
    <x v="1"/>
    <x v="1"/>
    <s v="Furnishings"/>
    <s v="Deflect-O Door Stop, Erganomic"/>
    <n v="0"/>
    <n v="0"/>
    <n v="0"/>
    <n v="2"/>
    <x v="6"/>
  </r>
  <r>
    <d v="2020-01-15T00:00:00"/>
    <d v="2020-01-24T00:00:00"/>
    <n v="1109"/>
    <x v="715"/>
    <s v="Hereford"/>
    <x v="1"/>
    <s v="England"/>
    <x v="0"/>
    <x v="0"/>
    <x v="1"/>
    <x v="1"/>
    <s v="Furnishings"/>
    <s v="Deflect-O Door Stop, Erganomic"/>
    <n v="0"/>
    <n v="0"/>
    <n v="0"/>
    <n v="2"/>
    <x v="6"/>
  </r>
  <r>
    <d v="2020-01-15T00:00:00"/>
    <d v="2020-01-24T00:00:00"/>
    <n v="1109"/>
    <x v="715"/>
    <s v="Hereford"/>
    <x v="1"/>
    <s v="England"/>
    <x v="0"/>
    <x v="0"/>
    <x v="1"/>
    <x v="1"/>
    <s v="Furnishings"/>
    <s v="Deflect-O Door Stop, Erganomic"/>
    <n v="0"/>
    <n v="0"/>
    <n v="0"/>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5T00:00:00"/>
    <d v="2020-01-25T00:00:00"/>
    <n v="1109"/>
    <x v="106"/>
    <s v="Hamburg"/>
    <x v="5"/>
    <s v="Hamburg"/>
    <x v="1"/>
    <x v="1"/>
    <x v="1"/>
    <x v="0"/>
    <s v="Labels"/>
    <s v="Hon Shipping Labels, Laser Printer Compatible"/>
    <n v="0"/>
    <n v="0"/>
    <n v="0"/>
    <n v="3"/>
    <x v="6"/>
  </r>
  <r>
    <d v="2020-01-16T00:00:00"/>
    <d v="2020-01-25T00:00:00"/>
    <n v="1110"/>
    <x v="524"/>
    <s v="Tamworth"/>
    <x v="1"/>
    <s v="England"/>
    <x v="0"/>
    <x v="0"/>
    <x v="1"/>
    <x v="0"/>
    <s v="Art"/>
    <s v="Sanford Sketch Pad, Fluorescent"/>
    <n v="0"/>
    <n v="0"/>
    <n v="0"/>
    <n v="2"/>
    <x v="6"/>
  </r>
  <r>
    <d v="2020-01-16T00:00:00"/>
    <d v="2020-01-25T00:00:00"/>
    <n v="1110"/>
    <x v="620"/>
    <s v="Oslo"/>
    <x v="11"/>
    <s v="Oslo"/>
    <x v="0"/>
    <x v="1"/>
    <x v="1"/>
    <x v="0"/>
    <s v="Art"/>
    <s v="Sanford Canvas, Easy-Erase"/>
    <n v="15.2"/>
    <n v="11.399999999999999"/>
    <n v="3.8000000000000007"/>
    <n v="2"/>
    <x v="6"/>
  </r>
  <r>
    <d v="2020-01-20T00:00:00"/>
    <d v="2020-01-25T00:00:00"/>
    <n v="1114"/>
    <x v="556"/>
    <s v="Naples"/>
    <x v="3"/>
    <s v="Campania"/>
    <x v="2"/>
    <x v="1"/>
    <x v="1"/>
    <x v="0"/>
    <s v="Storage"/>
    <s v="Rogers Lockers, Wire Frame"/>
    <n v="8429.7999999999993"/>
    <n v="6322.3499999999995"/>
    <n v="2107.4499999999998"/>
    <n v="2"/>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6T00:00:00"/>
    <n v="1111"/>
    <x v="291"/>
    <s v="Bochum"/>
    <x v="5"/>
    <s v="North Rhine-Westphalia"/>
    <x v="1"/>
    <x v="2"/>
    <x v="1"/>
    <x v="0"/>
    <s v="Labels"/>
    <s v="Hon File Folder Labels, Laser Printer Compatible"/>
    <n v="94642.08"/>
    <n v="70981.56"/>
    <n v="23660.520000000004"/>
    <n v="2"/>
    <x v="6"/>
  </r>
  <r>
    <d v="2020-01-20T00:00:00"/>
    <d v="2020-01-26T00:00:00"/>
    <n v="1114"/>
    <x v="292"/>
    <s v="Reus"/>
    <x v="6"/>
    <s v="Catalonia"/>
    <x v="2"/>
    <x v="2"/>
    <x v="0"/>
    <x v="0"/>
    <s v="Art"/>
    <s v="BIC Pencil Sharpener, Water Color"/>
    <n v="647786.72"/>
    <n v="485840.04"/>
    <n v="161946.68"/>
    <n v="6"/>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7T00:00:00"/>
    <d v="2020-01-27T00:00:00"/>
    <n v="1111"/>
    <x v="661"/>
    <s v="Metz"/>
    <x v="2"/>
    <s v="Alsace-Champagne-Ardenne-Lorraine"/>
    <x v="1"/>
    <x v="2"/>
    <x v="1"/>
    <x v="0"/>
    <s v="Art"/>
    <s v="Binney &amp; Smith Highlighters, Water Color"/>
    <n v="131.99"/>
    <n v="98.992500000000007"/>
    <n v="32.997500000000002"/>
    <n v="4"/>
    <x v="6"/>
  </r>
  <r>
    <d v="2020-01-17T00:00:00"/>
    <d v="2020-01-27T00:00:00"/>
    <n v="1111"/>
    <x v="363"/>
    <s v="Bastia"/>
    <x v="2"/>
    <s v="Corsica"/>
    <x v="1"/>
    <x v="1"/>
    <x v="0"/>
    <x v="0"/>
    <s v="Storage"/>
    <s v="Eldon Lockers, Industrial"/>
    <n v="131.99"/>
    <n v="98.992500000000007"/>
    <n v="32.997500000000002"/>
    <n v="4"/>
    <x v="6"/>
  </r>
  <r>
    <d v="2020-01-20T00:00:00"/>
    <d v="2020-01-27T00:00:00"/>
    <n v="1114"/>
    <x v="91"/>
    <s v="Antibes"/>
    <x v="2"/>
    <s v="Provence-Alpes-Côte d'Azur"/>
    <x v="1"/>
    <x v="1"/>
    <x v="0"/>
    <x v="1"/>
    <s v="Chairs"/>
    <s v="Hon Swivel Stool, Set of Two"/>
    <n v="429.8"/>
    <n v="322.35000000000002"/>
    <n v="107.44999999999999"/>
    <n v="4"/>
    <x v="6"/>
  </r>
  <r>
    <d v="2020-01-20T00:00:00"/>
    <d v="2020-01-27T00:00:00"/>
    <n v="1114"/>
    <x v="614"/>
    <s v="Lohne"/>
    <x v="5"/>
    <s v="Lower Saxony"/>
    <x v="1"/>
    <x v="1"/>
    <x v="1"/>
    <x v="0"/>
    <s v="Binders"/>
    <s v="Avery 3-Hole Punch, Clear"/>
    <n v="8739.92"/>
    <n v="6554.9400000000005"/>
    <n v="2184.9799999999996"/>
    <n v="1"/>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18T00:00:00"/>
    <d v="2020-01-28T00:00:00"/>
    <n v="1112"/>
    <x v="746"/>
    <s v="Chaumont"/>
    <x v="2"/>
    <s v="Alsace-Champagne-Ardenne-Lorraine"/>
    <x v="1"/>
    <x v="1"/>
    <x v="1"/>
    <x v="0"/>
    <s v="Envelopes"/>
    <s v="Jiffy Manila Envelope, with clear poly window"/>
    <n v="2647.26"/>
    <n v="1985.4450000000002"/>
    <n v="661.81500000000005"/>
    <n v="1"/>
    <x v="6"/>
  </r>
  <r>
    <d v="2020-01-21T00:00:00"/>
    <d v="2020-01-28T00:00:00"/>
    <n v="1115"/>
    <x v="184"/>
    <s v="Roanne"/>
    <x v="2"/>
    <s v="Auvergne-Rhône-Alpes"/>
    <x v="1"/>
    <x v="1"/>
    <x v="0"/>
    <x v="0"/>
    <s v="Binders"/>
    <s v="Ibico Hole Reinforcements, Recycled"/>
    <n v="545.95000000000005"/>
    <n v="409.46250000000003"/>
    <n v="136.48750000000001"/>
    <n v="6"/>
    <x v="6"/>
  </r>
  <r>
    <d v="2020-01-22T00:00:00"/>
    <d v="2020-01-28T00:00:00"/>
    <n v="1116"/>
    <x v="329"/>
    <s v="Lowestoft"/>
    <x v="1"/>
    <s v="England"/>
    <x v="0"/>
    <x v="1"/>
    <x v="1"/>
    <x v="0"/>
    <s v="Appliances"/>
    <s v="Breville Coffee Grinder, White"/>
    <n v="8235.3700000000008"/>
    <n v="6176.5275000000001"/>
    <n v="2058.8425000000007"/>
    <n v="3"/>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0T00:00:00"/>
    <d v="2020-01-29T00:00:00"/>
    <n v="1114"/>
    <x v="37"/>
    <s v="Aix-en-Provence"/>
    <x v="2"/>
    <s v="Provence-Alpes-Côte d'Azur"/>
    <x v="1"/>
    <x v="1"/>
    <x v="1"/>
    <x v="2"/>
    <s v="Copiers"/>
    <s v="Brother Wireless Fax, Digital"/>
    <n v="19278.88"/>
    <n v="14459.16"/>
    <n v="4819.7200000000012"/>
    <n v="2"/>
    <x v="6"/>
  </r>
  <r>
    <d v="2020-01-21T00:00:00"/>
    <d v="2020-01-29T00:00:00"/>
    <n v="1115"/>
    <x v="456"/>
    <s v="Gummersbach"/>
    <x v="5"/>
    <s v="North Rhine-Westphalia"/>
    <x v="1"/>
    <x v="1"/>
    <x v="2"/>
    <x v="0"/>
    <s v="Labels"/>
    <s v="Novimex Removable Labels, Adjustable"/>
    <n v="302946.59999999998"/>
    <n v="227209.94999999998"/>
    <n v="75736.649999999994"/>
    <n v="6"/>
    <x v="6"/>
  </r>
  <r>
    <d v="2020-01-21T00:00:00"/>
    <d v="2020-01-29T00:00:00"/>
    <n v="1115"/>
    <x v="462"/>
    <s v="Valencia"/>
    <x v="6"/>
    <s v="Valenciana"/>
    <x v="2"/>
    <x v="2"/>
    <x v="1"/>
    <x v="2"/>
    <s v="Machines"/>
    <s v="Panasonic Inkjet, Red"/>
    <n v="252705.91"/>
    <n v="189529.4325"/>
    <n v="63176.477500000008"/>
    <n v="2"/>
    <x v="6"/>
  </r>
  <r>
    <d v="2020-01-21T00:00:00"/>
    <d v="2020-01-29T00:00:00"/>
    <n v="1115"/>
    <x v="147"/>
    <s v="Letchworth"/>
    <x v="1"/>
    <s v="England"/>
    <x v="0"/>
    <x v="2"/>
    <x v="1"/>
    <x v="1"/>
    <s v="Tables"/>
    <s v="Chromcraft Conference Table, with Bottom Storage"/>
    <n v="2311.41"/>
    <n v="1733.5574999999999"/>
    <n v="577.85249999999996"/>
    <n v="2"/>
    <x v="6"/>
  </r>
  <r>
    <d v="2020-01-24T00:00:00"/>
    <d v="2020-01-29T00:00:00"/>
    <n v="1118"/>
    <x v="372"/>
    <s v="Stockholm"/>
    <x v="0"/>
    <s v="Stockholm"/>
    <x v="0"/>
    <x v="1"/>
    <x v="1"/>
    <x v="0"/>
    <s v="Fasteners"/>
    <s v="Advantus Staples, Assorted Sizes"/>
    <n v="163826.97"/>
    <n v="122870.22750000001"/>
    <n v="40956.742499999993"/>
    <n v="2"/>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0T00:00:00"/>
    <n v="1115"/>
    <x v="497"/>
    <s v="Augsburg"/>
    <x v="5"/>
    <s v="Bavaria"/>
    <x v="1"/>
    <x v="2"/>
    <x v="2"/>
    <x v="1"/>
    <s v="Chairs"/>
    <s v="Novimex Rocking Chair, Red"/>
    <n v="3462.15"/>
    <n v="2596.6125000000002"/>
    <n v="865.53749999999991"/>
    <n v="3"/>
    <x v="6"/>
  </r>
  <r>
    <d v="2020-01-21T00:00:00"/>
    <d v="2020-01-30T00:00:00"/>
    <n v="1115"/>
    <x v="285"/>
    <s v="Roissy-en-Brie"/>
    <x v="2"/>
    <s v="Ile-de-France"/>
    <x v="1"/>
    <x v="1"/>
    <x v="1"/>
    <x v="1"/>
    <s v="Chairs"/>
    <s v="Novimex Chairmat, Red"/>
    <n v="478.12"/>
    <n v="358.59000000000003"/>
    <n v="119.52999999999997"/>
    <n v="2"/>
    <x v="6"/>
  </r>
  <r>
    <d v="2020-01-22T00:00:00"/>
    <d v="2020-01-30T00:00:00"/>
    <n v="1116"/>
    <x v="425"/>
    <s v="Falconara Marittima"/>
    <x v="3"/>
    <s v="Marche"/>
    <x v="2"/>
    <x v="1"/>
    <x v="1"/>
    <x v="0"/>
    <s v="Art"/>
    <s v="Sanford Pencil Sharpener, Water Color"/>
    <n v="0"/>
    <n v="0"/>
    <n v="0"/>
    <n v="1"/>
    <x v="6"/>
  </r>
  <r>
    <d v="2020-01-22T00:00:00"/>
    <d v="2020-01-30T00:00:00"/>
    <n v="1116"/>
    <x v="104"/>
    <s v="Rome"/>
    <x v="3"/>
    <s v="Lazio"/>
    <x v="2"/>
    <x v="1"/>
    <x v="2"/>
    <x v="0"/>
    <s v="Storage"/>
    <s v="Smead Shelving, Wire Frame"/>
    <n v="1871.96"/>
    <n v="1403.97"/>
    <n v="467.99"/>
    <n v="3"/>
    <x v="6"/>
  </r>
  <r>
    <d v="2020-01-22T00:00:00"/>
    <d v="2020-01-30T00:00:00"/>
    <n v="1116"/>
    <x v="325"/>
    <s v="Copenhagen"/>
    <x v="8"/>
    <s v="Hovedstaden"/>
    <x v="0"/>
    <x v="2"/>
    <x v="1"/>
    <x v="0"/>
    <s v="Storage"/>
    <s v="Fellowes File Cart, Single Width"/>
    <n v="2191.17"/>
    <n v="1643.3775000000001"/>
    <n v="547.79250000000002"/>
    <n v="3"/>
    <x v="6"/>
  </r>
  <r>
    <d v="2020-01-23T00:00:00"/>
    <d v="2020-01-30T00:00:00"/>
    <n v="1117"/>
    <x v="441"/>
    <s v="Rostock"/>
    <x v="5"/>
    <s v="Mecklenburg-Vorpommern"/>
    <x v="1"/>
    <x v="1"/>
    <x v="2"/>
    <x v="0"/>
    <s v="Art"/>
    <s v="Boston Markers, Blue"/>
    <n v="25.81"/>
    <n v="19.357499999999998"/>
    <n v="6.4525000000000006"/>
    <n v="5"/>
    <x v="6"/>
  </r>
  <r>
    <d v="2020-01-23T00:00:00"/>
    <d v="2020-01-30T00:00:00"/>
    <n v="1117"/>
    <x v="415"/>
    <s v="Chieti"/>
    <x v="3"/>
    <s v="Abruzzi"/>
    <x v="2"/>
    <x v="1"/>
    <x v="3"/>
    <x v="1"/>
    <s v="Furnishings"/>
    <s v="Tenex Stacking Tray, Erganomic"/>
    <n v="144036.46"/>
    <n v="108027.345"/>
    <n v="36009.114999999991"/>
    <n v="8"/>
    <x v="6"/>
  </r>
  <r>
    <d v="2020-01-24T00:00:00"/>
    <d v="2020-01-30T00:00:00"/>
    <n v="1118"/>
    <x v="98"/>
    <s v="Brescia"/>
    <x v="3"/>
    <s v="Lombardy"/>
    <x v="2"/>
    <x v="2"/>
    <x v="1"/>
    <x v="0"/>
    <s v="Art"/>
    <s v="Sanford Pens, Blue"/>
    <n v="23452.39"/>
    <n v="17589.2925"/>
    <n v="5863.0974999999999"/>
    <n v="4"/>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1T00:00:00"/>
    <d v="2020-01-31T00:00:00"/>
    <n v="1115"/>
    <x v="387"/>
    <s v="Oberhausen"/>
    <x v="5"/>
    <s v="North Rhine-Westphalia"/>
    <x v="1"/>
    <x v="1"/>
    <x v="1"/>
    <x v="0"/>
    <s v="Art"/>
    <s v="BIC Pencil Sharpener, Fluorescent"/>
    <n v="4463.3100000000004"/>
    <n v="3347.4825000000001"/>
    <n v="1115.8275000000003"/>
    <n v="4"/>
    <x v="6"/>
  </r>
  <r>
    <d v="2020-01-22T00:00:00"/>
    <d v="2020-01-31T00:00:00"/>
    <n v="1116"/>
    <x v="118"/>
    <s v="Glasgow"/>
    <x v="1"/>
    <s v="Scotland"/>
    <x v="0"/>
    <x v="2"/>
    <x v="0"/>
    <x v="0"/>
    <s v="Paper"/>
    <s v="Eaton Computer Printout Paper, 8.5 x 11"/>
    <n v="16251.15"/>
    <n v="12188.362499999999"/>
    <n v="4062.7875000000004"/>
    <n v="6"/>
    <x v="6"/>
  </r>
  <r>
    <d v="2020-01-24T00:00:00"/>
    <d v="2020-01-31T00:00:00"/>
    <n v="1118"/>
    <x v="37"/>
    <s v="Dinslaken"/>
    <x v="5"/>
    <s v="North Rhine-Westphalia"/>
    <x v="1"/>
    <x v="1"/>
    <x v="2"/>
    <x v="0"/>
    <s v="Storage"/>
    <s v="Eldon Shelving, Wire Frame"/>
    <n v="80905.399999999994"/>
    <n v="60679.049999999996"/>
    <n v="20226.349999999999"/>
    <n v="3"/>
    <x v="6"/>
  </r>
  <r>
    <d v="2020-01-24T00:00:00"/>
    <d v="2020-01-31T00:00:00"/>
    <n v="1118"/>
    <x v="20"/>
    <s v="Dortmund"/>
    <x v="5"/>
    <s v="North Rhine-Westphalia"/>
    <x v="1"/>
    <x v="0"/>
    <x v="2"/>
    <x v="0"/>
    <s v="Art"/>
    <s v="Stanley Canvas, Blue"/>
    <n v="153.78"/>
    <n v="115.33500000000001"/>
    <n v="38.444999999999993"/>
    <n v="7"/>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2T00:00:00"/>
    <d v="2020-02-01T00:00:00"/>
    <n v="1116"/>
    <x v="65"/>
    <s v="Essen"/>
    <x v="5"/>
    <s v="North Rhine-Westphalia"/>
    <x v="1"/>
    <x v="2"/>
    <x v="1"/>
    <x v="0"/>
    <s v="Binders"/>
    <s v="Wilson Jones Hole Reinforcements, Clear"/>
    <n v="0.01"/>
    <n v="7.4999999999999997E-3"/>
    <n v="2.5000000000000005E-3"/>
    <n v="2"/>
    <x v="6"/>
  </r>
  <r>
    <d v="2020-01-22T00:00:00"/>
    <d v="2020-02-01T00:00:00"/>
    <n v="1116"/>
    <x v="58"/>
    <s v="Fuenlabrada"/>
    <x v="6"/>
    <s v="Madrid"/>
    <x v="2"/>
    <x v="1"/>
    <x v="1"/>
    <x v="1"/>
    <s v="Chairs"/>
    <s v="Novimex Swivel Stool, Black"/>
    <n v="1546.92"/>
    <n v="1160.19"/>
    <n v="386.73"/>
    <n v="2"/>
    <x v="6"/>
  </r>
  <r>
    <d v="2020-01-26T00:00:00"/>
    <d v="2020-02-01T00:00:00"/>
    <n v="1120"/>
    <x v="678"/>
    <s v="Paris"/>
    <x v="2"/>
    <s v="Ile-de-France"/>
    <x v="1"/>
    <x v="2"/>
    <x v="1"/>
    <x v="1"/>
    <s v="Furnishings"/>
    <s v="Eldon Frame, Duo Pack"/>
    <n v="78.27"/>
    <n v="58.702500000000001"/>
    <n v="19.567499999999995"/>
    <n v="5"/>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5T00:00:00"/>
    <d v="2020-02-02T00:00:00"/>
    <n v="1119"/>
    <x v="62"/>
    <s v="Magdeburg"/>
    <x v="5"/>
    <s v="Saxony-Anhalt"/>
    <x v="1"/>
    <x v="1"/>
    <x v="1"/>
    <x v="0"/>
    <s v="Storage"/>
    <s v="Eldon Lockers, Blue"/>
    <n v="157.71"/>
    <n v="118.2825"/>
    <n v="39.427500000000009"/>
    <n v="3"/>
    <x v="6"/>
  </r>
  <r>
    <d v="2020-01-26T00:00:00"/>
    <d v="2020-02-02T00:00:00"/>
    <n v="1120"/>
    <x v="764"/>
    <s v="Salzburg"/>
    <x v="4"/>
    <s v="Salzburg"/>
    <x v="1"/>
    <x v="1"/>
    <x v="1"/>
    <x v="0"/>
    <s v="Storage"/>
    <s v="Tenex Box, Industrial"/>
    <n v="7544.73"/>
    <n v="5658.5474999999997"/>
    <n v="1886.1824999999999"/>
    <n v="7"/>
    <x v="6"/>
  </r>
  <r>
    <d v="2020-01-28T00:00:00"/>
    <d v="2020-02-02T00:00:00"/>
    <n v="1122"/>
    <x v="600"/>
    <s v="Bourg-en-Bresse"/>
    <x v="2"/>
    <s v="Auvergne-Rhône-Alpes"/>
    <x v="1"/>
    <x v="1"/>
    <x v="1"/>
    <x v="1"/>
    <s v="Bookcases"/>
    <s v="Dania Library with Doors, Metal"/>
    <n v="124219.3"/>
    <n v="93164.475000000006"/>
    <n v="31054.824999999997"/>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7T00:00:00"/>
    <d v="2020-02-03T00:00:00"/>
    <n v="1121"/>
    <x v="164"/>
    <s v="London"/>
    <x v="1"/>
    <s v="England"/>
    <x v="0"/>
    <x v="2"/>
    <x v="0"/>
    <x v="0"/>
    <s v="Fasteners"/>
    <s v="Accos Staples, 12 Pack"/>
    <n v="11347"/>
    <n v="8510.25"/>
    <n v="2836.75"/>
    <n v="4"/>
    <x v="6"/>
  </r>
  <r>
    <d v="2020-01-29T00:00:00"/>
    <d v="2020-02-03T00:00:00"/>
    <n v="1123"/>
    <x v="564"/>
    <s v="Aubervilliers"/>
    <x v="2"/>
    <s v="Ile-de-France"/>
    <x v="1"/>
    <x v="1"/>
    <x v="1"/>
    <x v="0"/>
    <s v="Storage"/>
    <s v="Fellowes Box, Single Width"/>
    <n v="1.41"/>
    <n v="1.0574999999999999"/>
    <n v="0.35250000000000004"/>
    <n v="3"/>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8T00:00:00"/>
    <d v="2020-02-04T00:00:00"/>
    <n v="1122"/>
    <x v="18"/>
    <s v="Zaanstad"/>
    <x v="7"/>
    <s v="North Holland"/>
    <x v="1"/>
    <x v="2"/>
    <x v="1"/>
    <x v="0"/>
    <s v="Art"/>
    <s v="Boston Canvas, Blue"/>
    <n v="28.08"/>
    <n v="21.06"/>
    <n v="7.02"/>
    <n v="4"/>
    <x v="6"/>
  </r>
  <r>
    <d v="2020-01-29T00:00:00"/>
    <d v="2020-02-04T00:00:00"/>
    <n v="1123"/>
    <x v="354"/>
    <s v="Le Havre"/>
    <x v="2"/>
    <s v="Normandy"/>
    <x v="1"/>
    <x v="1"/>
    <x v="1"/>
    <x v="2"/>
    <s v="Phones"/>
    <s v="Apple Signal Booster, with Caller ID"/>
    <n v="1546.92"/>
    <n v="1160.19"/>
    <n v="386.73"/>
    <n v="4"/>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27T00:00:00"/>
    <d v="2020-02-05T00:00:00"/>
    <n v="1121"/>
    <x v="17"/>
    <s v="Derby"/>
    <x v="1"/>
    <s v="England"/>
    <x v="0"/>
    <x v="2"/>
    <x v="1"/>
    <x v="0"/>
    <s v="Fasteners"/>
    <s v="Stockwell Push Pins, Assorted Sizes"/>
    <n v="1448.56"/>
    <n v="1086.42"/>
    <n v="362.13999999999987"/>
    <n v="3"/>
    <x v="6"/>
  </r>
  <r>
    <d v="2020-01-27T00:00:00"/>
    <d v="2020-02-05T00:00:00"/>
    <n v="1121"/>
    <x v="756"/>
    <s v="London"/>
    <x v="1"/>
    <s v="England"/>
    <x v="0"/>
    <x v="2"/>
    <x v="2"/>
    <x v="0"/>
    <s v="Art"/>
    <s v="Binney &amp; Smith Pencil Sharpener, Fluorescent"/>
    <n v="91971.81"/>
    <n v="68978.857499999998"/>
    <n v="22992.952499999999"/>
    <n v="3"/>
    <x v="6"/>
  </r>
  <r>
    <d v="2020-01-28T00:00:00"/>
    <d v="2020-02-05T00:00:00"/>
    <n v="1122"/>
    <x v="631"/>
    <s v="Flers"/>
    <x v="2"/>
    <s v="Normandy"/>
    <x v="1"/>
    <x v="1"/>
    <x v="1"/>
    <x v="0"/>
    <s v="Binders"/>
    <s v="Acco Binding Machine, Economy"/>
    <n v="17.36"/>
    <n v="13.02"/>
    <n v="4.34"/>
    <n v="5"/>
    <x v="6"/>
  </r>
  <r>
    <d v="2020-01-30T00:00:00"/>
    <d v="2020-02-05T00:00:00"/>
    <n v="1124"/>
    <x v="624"/>
    <s v="Milan"/>
    <x v="3"/>
    <s v="Lombardy"/>
    <x v="2"/>
    <x v="1"/>
    <x v="1"/>
    <x v="2"/>
    <s v="Accessories"/>
    <s v="Enermax Router, Programmable"/>
    <n v="8102.64"/>
    <n v="6076.9800000000005"/>
    <n v="2025.6599999999999"/>
    <n v="2"/>
    <x v="6"/>
  </r>
  <r>
    <d v="2020-01-31T00:00:00"/>
    <d v="2020-02-06T00:00:00"/>
    <n v="1125"/>
    <x v="735"/>
    <s v="Majadahonda"/>
    <x v="6"/>
    <s v="Madrid"/>
    <x v="2"/>
    <x v="1"/>
    <x v="1"/>
    <x v="1"/>
    <s v="Chairs"/>
    <s v="SAFCO Swivel Stool, Adjustable"/>
    <n v="726.27"/>
    <n v="544.70249999999999"/>
    <n v="181.5675"/>
    <n v="1"/>
    <x v="6"/>
  </r>
  <r>
    <d v="2020-01-31T00:00:00"/>
    <d v="2020-02-06T00:00:00"/>
    <n v="1125"/>
    <x v="735"/>
    <s v="Majadahonda"/>
    <x v="6"/>
    <s v="Madrid"/>
    <x v="2"/>
    <x v="1"/>
    <x v="1"/>
    <x v="1"/>
    <s v="Chairs"/>
    <s v="SAFCO Swivel Stool, Adjustable"/>
    <n v="726.27"/>
    <n v="544.70249999999999"/>
    <n v="181.5675"/>
    <n v="1"/>
    <x v="6"/>
  </r>
  <r>
    <d v="2020-01-31T00:00:00"/>
    <d v="2020-02-06T00:00:00"/>
    <n v="1125"/>
    <x v="735"/>
    <s v="Majadahonda"/>
    <x v="6"/>
    <s v="Madrid"/>
    <x v="2"/>
    <x v="1"/>
    <x v="1"/>
    <x v="1"/>
    <s v="Chairs"/>
    <s v="SAFCO Swivel Stool, Adjustable"/>
    <n v="726.27"/>
    <n v="544.70249999999999"/>
    <n v="181.5675"/>
    <n v="1"/>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29T00:00:00"/>
    <d v="2020-02-07T00:00:00"/>
    <n v="1123"/>
    <x v="717"/>
    <s v="Wels"/>
    <x v="4"/>
    <s v="Upper Austria"/>
    <x v="1"/>
    <x v="2"/>
    <x v="1"/>
    <x v="1"/>
    <s v="Furnishings"/>
    <s v="Advantus Photo Frame, Duo Pack"/>
    <n v="206410.82"/>
    <n v="154808.11499999999"/>
    <n v="51602.705000000016"/>
    <n v="4"/>
    <x v="6"/>
  </r>
  <r>
    <d v="2020-01-29T00:00:00"/>
    <d v="2020-02-07T00:00:00"/>
    <n v="1123"/>
    <x v="717"/>
    <s v="Drammen"/>
    <x v="11"/>
    <s v="Buskerud"/>
    <x v="0"/>
    <x v="2"/>
    <x v="1"/>
    <x v="0"/>
    <s v="Binders"/>
    <s v="Avery Binder Covers, Clear"/>
    <n v="0.02"/>
    <n v="1.4999999999999999E-2"/>
    <n v="5.000000000000001E-3"/>
    <n v="3"/>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1-31T00:00:00"/>
    <d v="2020-02-08T00:00:00"/>
    <n v="1125"/>
    <x v="661"/>
    <s v="Stuttgart"/>
    <x v="5"/>
    <s v="Baden-Württemberg"/>
    <x v="1"/>
    <x v="2"/>
    <x v="3"/>
    <x v="0"/>
    <s v="Supplies"/>
    <s v="Fiskars Ruler, Easy Grip"/>
    <n v="18.309999999999999"/>
    <n v="13.732499999999998"/>
    <n v="4.5775000000000006"/>
    <n v="3"/>
    <x v="6"/>
  </r>
  <r>
    <d v="2020-01-31T00:00:00"/>
    <d v="2020-02-08T00:00:00"/>
    <n v="1125"/>
    <x v="597"/>
    <s v="Reggio nell'Emilia"/>
    <x v="3"/>
    <s v="Emilia-Romagna"/>
    <x v="2"/>
    <x v="1"/>
    <x v="2"/>
    <x v="0"/>
    <s v="Art"/>
    <s v="Sanford Highlighters, Easy-Erase"/>
    <n v="1222.29"/>
    <n v="916.71749999999997"/>
    <n v="305.57249999999999"/>
    <n v="4"/>
    <x v="6"/>
  </r>
  <r>
    <d v="2020-01-31T00:00:00"/>
    <d v="2020-02-08T00:00:00"/>
    <n v="1125"/>
    <x v="150"/>
    <s v="Annecy-le-Vieux"/>
    <x v="2"/>
    <s v="Auvergne-Rhône-Alpes"/>
    <x v="1"/>
    <x v="2"/>
    <x v="1"/>
    <x v="2"/>
    <s v="Machines"/>
    <s v="Panasonic Inkjet, Red"/>
    <n v="120.98"/>
    <n v="90.734999999999999"/>
    <n v="30.245000000000005"/>
    <n v="8"/>
    <x v="6"/>
  </r>
  <r>
    <d v="2020-02-03T00:00:00"/>
    <d v="2020-02-09T00:00:00"/>
    <n v="1128"/>
    <x v="215"/>
    <s v="Granada"/>
    <x v="6"/>
    <s v="Andalusía"/>
    <x v="2"/>
    <x v="0"/>
    <x v="1"/>
    <x v="0"/>
    <s v="Appliances"/>
    <s v="KitchenAid Toaster, White"/>
    <n v="55.71"/>
    <n v="41.782499999999999"/>
    <n v="13.927500000000002"/>
    <n v="3"/>
    <x v="6"/>
  </r>
  <r>
    <d v="2020-02-03T00:00:00"/>
    <d v="2020-02-09T00:00:00"/>
    <n v="1128"/>
    <x v="215"/>
    <s v="Granada"/>
    <x v="6"/>
    <s v="Andalusía"/>
    <x v="2"/>
    <x v="0"/>
    <x v="1"/>
    <x v="0"/>
    <s v="Appliances"/>
    <s v="KitchenAid Toaster, White"/>
    <n v="55.71"/>
    <n v="41.782499999999999"/>
    <n v="13.927500000000002"/>
    <n v="3"/>
    <x v="6"/>
  </r>
  <r>
    <d v="2020-02-03T00:00:00"/>
    <d v="2020-02-09T00:00:00"/>
    <n v="1128"/>
    <x v="215"/>
    <s v="Granada"/>
    <x v="6"/>
    <s v="Andalusía"/>
    <x v="2"/>
    <x v="0"/>
    <x v="1"/>
    <x v="0"/>
    <s v="Appliances"/>
    <s v="KitchenAid Toaster, White"/>
    <n v="55.71"/>
    <n v="41.782499999999999"/>
    <n v="13.927500000000002"/>
    <n v="3"/>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1-31T00:00:00"/>
    <d v="2020-02-10T00:00:00"/>
    <n v="1125"/>
    <x v="673"/>
    <s v="Palermo"/>
    <x v="3"/>
    <s v="Sicily"/>
    <x v="2"/>
    <x v="0"/>
    <x v="1"/>
    <x v="0"/>
    <s v="Binders"/>
    <s v="Avery Hole Reinforcements, Clear"/>
    <n v="319.99"/>
    <n v="239.99250000000001"/>
    <n v="79.997500000000002"/>
    <n v="6"/>
    <x v="6"/>
  </r>
  <r>
    <d v="2020-02-03T00:00:00"/>
    <d v="2020-02-10T00:00:00"/>
    <n v="1128"/>
    <x v="88"/>
    <s v="Antwerp"/>
    <x v="9"/>
    <s v="Antwerp"/>
    <x v="1"/>
    <x v="2"/>
    <x v="0"/>
    <x v="0"/>
    <s v="Art"/>
    <s v="Stanley Pencil Sharpener, Fluorescent"/>
    <n v="0.46"/>
    <n v="0.34500000000000003"/>
    <n v="0.11499999999999999"/>
    <n v="2"/>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1T00:00:00"/>
    <d v="2020-02-11T00:00:00"/>
    <n v="1126"/>
    <x v="709"/>
    <s v="Milan"/>
    <x v="3"/>
    <s v="Lombardy"/>
    <x v="2"/>
    <x v="1"/>
    <x v="1"/>
    <x v="0"/>
    <s v="Binders"/>
    <s v="Cardinal 3-Hole Punch, Clear"/>
    <n v="4868.7"/>
    <n v="3651.5249999999996"/>
    <n v="1217.1750000000002"/>
    <n v="3"/>
    <x v="6"/>
  </r>
  <r>
    <d v="2020-02-06T00:00:00"/>
    <d v="2020-02-11T00:00:00"/>
    <n v="1131"/>
    <x v="765"/>
    <s v="Witten"/>
    <x v="5"/>
    <s v="North Rhine-Westphalia"/>
    <x v="1"/>
    <x v="1"/>
    <x v="3"/>
    <x v="0"/>
    <s v="Binders"/>
    <s v="Ibico Binding Machine, Recycled"/>
    <n v="7238.89"/>
    <n v="5429.1675000000005"/>
    <n v="1809.7224999999999"/>
    <n v="4"/>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4T00:00:00"/>
    <d v="2020-02-12T00:00:00"/>
    <n v="1129"/>
    <x v="630"/>
    <s v="Zwolle"/>
    <x v="7"/>
    <s v="Overijssel"/>
    <x v="1"/>
    <x v="1"/>
    <x v="1"/>
    <x v="0"/>
    <s v="Binders"/>
    <s v="Wilson Jones Binder Covers, Economy"/>
    <n v="0.01"/>
    <n v="7.4999999999999997E-3"/>
    <n v="2.5000000000000005E-3"/>
    <n v="1"/>
    <x v="6"/>
  </r>
  <r>
    <d v="2020-02-06T00:00:00"/>
    <d v="2020-02-12T00:00:00"/>
    <n v="1131"/>
    <x v="547"/>
    <s v="Stuttgart"/>
    <x v="5"/>
    <s v="Baden-Württemberg"/>
    <x v="1"/>
    <x v="0"/>
    <x v="1"/>
    <x v="0"/>
    <s v="Binders"/>
    <s v="Cardinal 3-Hole Punch, Clear"/>
    <n v="83515.06"/>
    <n v="62636.294999999998"/>
    <n v="20878.764999999999"/>
    <n v="4"/>
    <x v="6"/>
  </r>
  <r>
    <d v="2020-02-06T00:00:00"/>
    <d v="2020-02-12T00:00:00"/>
    <n v="1131"/>
    <x v="637"/>
    <s v="Cholet"/>
    <x v="2"/>
    <s v="Pays de la Loire"/>
    <x v="1"/>
    <x v="0"/>
    <x v="2"/>
    <x v="1"/>
    <s v="Chairs"/>
    <s v="Hon Rocking Chair, Black"/>
    <n v="77713.25"/>
    <n v="58284.9375"/>
    <n v="19428.3125"/>
    <n v="3"/>
    <x v="6"/>
  </r>
  <r>
    <d v="2020-02-07T00:00:00"/>
    <d v="2020-02-12T00:00:00"/>
    <n v="1132"/>
    <x v="98"/>
    <s v="Leeds"/>
    <x v="1"/>
    <s v="England"/>
    <x v="0"/>
    <x v="2"/>
    <x v="1"/>
    <x v="0"/>
    <s v="Labels"/>
    <s v="Avery Legal Exhibit Labels, 5000 Label Set"/>
    <n v="0.03"/>
    <n v="2.2499999999999999E-2"/>
    <n v="7.4999999999999997E-3"/>
    <n v="3"/>
    <x v="6"/>
  </r>
  <r>
    <d v="2020-02-07T00:00:00"/>
    <d v="2020-02-12T00:00:00"/>
    <n v="1132"/>
    <x v="522"/>
    <s v="Valencia"/>
    <x v="6"/>
    <s v="Valenciana"/>
    <x v="2"/>
    <x v="1"/>
    <x v="1"/>
    <x v="0"/>
    <s v="Art"/>
    <s v="Sanford Pens, Fluorescent"/>
    <n v="0.28999999999999998"/>
    <n v="0.21749999999999997"/>
    <n v="7.2500000000000009E-2"/>
    <n v="7"/>
    <x v="6"/>
  </r>
  <r>
    <d v="2020-02-07T00:00:00"/>
    <d v="2020-02-12T00:00:00"/>
    <n v="1132"/>
    <x v="422"/>
    <s v="Nottingham"/>
    <x v="1"/>
    <s v="England"/>
    <x v="0"/>
    <x v="2"/>
    <x v="0"/>
    <x v="0"/>
    <s v="Storage"/>
    <s v="Smead Folders, Wire Frame"/>
    <n v="0.06"/>
    <n v="4.4999999999999998E-2"/>
    <n v="1.4999999999999999E-2"/>
    <n v="2"/>
    <x v="6"/>
  </r>
  <r>
    <d v="2020-02-07T00:00:00"/>
    <d v="2020-02-12T00:00:00"/>
    <n v="1132"/>
    <x v="647"/>
    <s v="Northampton"/>
    <x v="1"/>
    <s v="England"/>
    <x v="0"/>
    <x v="0"/>
    <x v="2"/>
    <x v="1"/>
    <s v="Chairs"/>
    <s v="Office Star Rocking Chair, Set of Two"/>
    <n v="2988.82"/>
    <n v="2241.6150000000002"/>
    <n v="747.20499999999993"/>
    <n v="3"/>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3T00:00:00"/>
    <d v="2020-02-13T00:00:00"/>
    <n v="1128"/>
    <x v="73"/>
    <s v="Lanester"/>
    <x v="2"/>
    <s v="Brittany"/>
    <x v="1"/>
    <x v="1"/>
    <x v="1"/>
    <x v="0"/>
    <s v="Appliances"/>
    <s v="Hamilton Beach Toaster, Silver"/>
    <n v="0.09"/>
    <n v="6.7500000000000004E-2"/>
    <n v="2.2499999999999992E-2"/>
    <n v="3"/>
    <x v="6"/>
  </r>
  <r>
    <d v="2020-02-05T00:00:00"/>
    <d v="2020-02-13T00:00:00"/>
    <n v="1130"/>
    <x v="399"/>
    <s v="Rome"/>
    <x v="3"/>
    <s v="Lazio"/>
    <x v="2"/>
    <x v="1"/>
    <x v="1"/>
    <x v="1"/>
    <s v="Bookcases"/>
    <s v="Dania Corner Shelving, Traditional"/>
    <n v="54.28"/>
    <n v="40.71"/>
    <n v="13.57"/>
    <n v="2"/>
    <x v="6"/>
  </r>
  <r>
    <d v="2020-02-07T00:00:00"/>
    <d v="2020-02-13T00:00:00"/>
    <n v="1132"/>
    <x v="64"/>
    <s v="Apeldoorn"/>
    <x v="7"/>
    <s v="Gelderland"/>
    <x v="1"/>
    <x v="2"/>
    <x v="2"/>
    <x v="2"/>
    <s v="Machines"/>
    <s v="Epson Calculator, Durable"/>
    <n v="0.2"/>
    <n v="0.15000000000000002"/>
    <n v="4.9999999999999989E-2"/>
    <n v="2"/>
    <x v="6"/>
  </r>
  <r>
    <d v="2020-02-08T00:00:00"/>
    <d v="2020-02-13T00:00:00"/>
    <n v="1133"/>
    <x v="728"/>
    <s v="Rouen"/>
    <x v="2"/>
    <s v="Normandy"/>
    <x v="1"/>
    <x v="1"/>
    <x v="1"/>
    <x v="0"/>
    <s v="Binders"/>
    <s v="Cardinal Binder, Durable"/>
    <n v="48.18"/>
    <n v="36.134999999999998"/>
    <n v="12.045000000000002"/>
    <n v="2"/>
    <x v="6"/>
  </r>
  <r>
    <d v="2020-02-07T00:00:00"/>
    <d v="2020-02-14T00:00:00"/>
    <n v="1132"/>
    <x v="419"/>
    <s v="Stockholm"/>
    <x v="0"/>
    <s v="Stockholm"/>
    <x v="0"/>
    <x v="0"/>
    <x v="1"/>
    <x v="1"/>
    <s v="Bookcases"/>
    <s v="Sauder Classic Bookcase, Metal"/>
    <n v="71.44"/>
    <n v="53.58"/>
    <n v="17.86"/>
    <n v="13"/>
    <x v="6"/>
  </r>
  <r>
    <d v="2020-02-07T00:00:00"/>
    <d v="2020-02-14T00:00:00"/>
    <n v="1132"/>
    <x v="419"/>
    <s v="Stockholm"/>
    <x v="0"/>
    <s v="Stockholm"/>
    <x v="0"/>
    <x v="0"/>
    <x v="1"/>
    <x v="1"/>
    <s v="Bookcases"/>
    <s v="Sauder Classic Bookcase, Metal"/>
    <n v="71.44"/>
    <n v="53.58"/>
    <n v="17.86"/>
    <n v="13"/>
    <x v="6"/>
  </r>
  <r>
    <d v="2020-02-07T00:00:00"/>
    <d v="2020-02-14T00:00:00"/>
    <n v="1132"/>
    <x v="419"/>
    <s v="Stockholm"/>
    <x v="0"/>
    <s v="Stockholm"/>
    <x v="0"/>
    <x v="0"/>
    <x v="1"/>
    <x v="1"/>
    <s v="Bookcases"/>
    <s v="Sauder Classic Bookcase, Metal"/>
    <n v="71.44"/>
    <n v="53.58"/>
    <n v="17.86"/>
    <n v="13"/>
    <x v="6"/>
  </r>
  <r>
    <d v="2020-02-05T00:00:00"/>
    <d v="2020-02-15T00:00:00"/>
    <n v="1130"/>
    <x v="384"/>
    <s v="Eskilstuna"/>
    <x v="0"/>
    <s v="Södermanland"/>
    <x v="0"/>
    <x v="0"/>
    <x v="1"/>
    <x v="0"/>
    <s v="Storage"/>
    <s v="Rogers File Cart, Single Width"/>
    <n v="18809.72"/>
    <n v="14107.29"/>
    <n v="4702.43"/>
    <n v="4"/>
    <x v="6"/>
  </r>
  <r>
    <d v="2020-02-05T00:00:00"/>
    <d v="2020-02-15T00:00:00"/>
    <n v="1130"/>
    <x v="384"/>
    <s v="Eskilstuna"/>
    <x v="0"/>
    <s v="Södermanland"/>
    <x v="0"/>
    <x v="0"/>
    <x v="1"/>
    <x v="0"/>
    <s v="Storage"/>
    <s v="Rogers File Cart, Single Width"/>
    <n v="18809.72"/>
    <n v="14107.29"/>
    <n v="4702.43"/>
    <n v="4"/>
    <x v="6"/>
  </r>
  <r>
    <d v="2020-02-05T00:00:00"/>
    <d v="2020-02-15T00:00:00"/>
    <n v="1130"/>
    <x v="384"/>
    <s v="Eskilstuna"/>
    <x v="0"/>
    <s v="Södermanland"/>
    <x v="0"/>
    <x v="0"/>
    <x v="1"/>
    <x v="0"/>
    <s v="Storage"/>
    <s v="Rogers File Cart, Single Width"/>
    <n v="18809.72"/>
    <n v="14107.29"/>
    <n v="4702.43"/>
    <n v="4"/>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6T00:00:00"/>
    <d v="2020-02-16T00:00:00"/>
    <n v="1131"/>
    <x v="506"/>
    <s v="Kortrijk"/>
    <x v="9"/>
    <s v="West Flanders"/>
    <x v="1"/>
    <x v="1"/>
    <x v="0"/>
    <x v="0"/>
    <s v="Art"/>
    <s v="Sanford Pencil Sharpener, Water Color"/>
    <n v="0"/>
    <n v="0"/>
    <n v="0"/>
    <n v="4"/>
    <x v="6"/>
  </r>
  <r>
    <d v="2020-02-07T00:00:00"/>
    <d v="2020-02-16T00:00:00"/>
    <n v="1132"/>
    <x v="606"/>
    <s v="Norwich"/>
    <x v="1"/>
    <s v="England"/>
    <x v="0"/>
    <x v="1"/>
    <x v="1"/>
    <x v="0"/>
    <s v="Fasteners"/>
    <s v="Advantus Clamps, Assorted Sizes"/>
    <n v="1919.75"/>
    <n v="1439.8125"/>
    <n v="479.9375"/>
    <n v="4"/>
    <x v="6"/>
  </r>
  <r>
    <d v="2020-02-08T00:00:00"/>
    <d v="2020-02-16T00:00:00"/>
    <n v="1133"/>
    <x v="745"/>
    <s v="Barcelona"/>
    <x v="6"/>
    <s v="Catalonia"/>
    <x v="2"/>
    <x v="2"/>
    <x v="2"/>
    <x v="0"/>
    <s v="Appliances"/>
    <s v="Hamilton Beach Blender, Black"/>
    <n v="40.07"/>
    <n v="30.052500000000002"/>
    <n v="10.017499999999998"/>
    <n v="4"/>
    <x v="6"/>
  </r>
  <r>
    <d v="2020-02-11T00:00:00"/>
    <d v="2020-02-16T00:00:00"/>
    <n v="1136"/>
    <x v="164"/>
    <s v="Oviedo"/>
    <x v="6"/>
    <s v="Asturias"/>
    <x v="2"/>
    <x v="2"/>
    <x v="1"/>
    <x v="1"/>
    <s v="Furnishings"/>
    <s v="Advantus Photo Frame, Black"/>
    <n v="0"/>
    <n v="0"/>
    <n v="0"/>
    <n v="13"/>
    <x v="6"/>
  </r>
  <r>
    <d v="2020-02-11T00:00:00"/>
    <d v="2020-02-16T00:00:00"/>
    <n v="1136"/>
    <x v="4"/>
    <s v="Gothenburg"/>
    <x v="0"/>
    <s v="Västra Götaland"/>
    <x v="0"/>
    <x v="2"/>
    <x v="1"/>
    <x v="0"/>
    <s v="Storage"/>
    <s v="Rogers Lockers, Wire Frame"/>
    <n v="67339.23"/>
    <n v="50504.422500000001"/>
    <n v="16834.807499999995"/>
    <n v="2"/>
    <x v="6"/>
  </r>
  <r>
    <d v="2020-02-07T00:00:00"/>
    <d v="2020-02-17T00:00:00"/>
    <n v="1132"/>
    <x v="93"/>
    <s v="Bognor Regis"/>
    <x v="1"/>
    <s v="England"/>
    <x v="0"/>
    <x v="1"/>
    <x v="0"/>
    <x v="0"/>
    <s v="Storage"/>
    <s v="Fellowes Shelving, Industrial"/>
    <n v="0.1"/>
    <n v="7.5000000000000011E-2"/>
    <n v="2.4999999999999994E-2"/>
    <n v="3"/>
    <x v="6"/>
  </r>
  <r>
    <d v="2020-02-07T00:00:00"/>
    <d v="2020-02-17T00:00:00"/>
    <n v="1132"/>
    <x v="93"/>
    <s v="Bognor Regis"/>
    <x v="1"/>
    <s v="England"/>
    <x v="0"/>
    <x v="1"/>
    <x v="0"/>
    <x v="0"/>
    <s v="Storage"/>
    <s v="Fellowes Shelving, Industrial"/>
    <n v="0.1"/>
    <n v="7.5000000000000011E-2"/>
    <n v="2.4999999999999994E-2"/>
    <n v="3"/>
    <x v="6"/>
  </r>
  <r>
    <d v="2020-02-07T00:00:00"/>
    <d v="2020-02-17T00:00:00"/>
    <n v="1132"/>
    <x v="93"/>
    <s v="Bognor Regis"/>
    <x v="1"/>
    <s v="England"/>
    <x v="0"/>
    <x v="1"/>
    <x v="0"/>
    <x v="0"/>
    <s v="Storage"/>
    <s v="Fellowes Shelving, Industrial"/>
    <n v="0.1"/>
    <n v="7.5000000000000011E-2"/>
    <n v="2.4999999999999994E-2"/>
    <n v="3"/>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8T00:00:00"/>
    <n v="1135"/>
    <x v="278"/>
    <s v="Madrid"/>
    <x v="6"/>
    <s v="Madrid"/>
    <x v="2"/>
    <x v="2"/>
    <x v="1"/>
    <x v="0"/>
    <s v="Art"/>
    <s v="Stanley Markers, Water Color"/>
    <n v="0"/>
    <n v="0"/>
    <n v="0"/>
    <n v="6"/>
    <x v="6"/>
  </r>
  <r>
    <d v="2020-02-11T00:00:00"/>
    <d v="2020-02-18T00:00:00"/>
    <n v="1136"/>
    <x v="662"/>
    <s v="Birmingham"/>
    <x v="1"/>
    <s v="England"/>
    <x v="0"/>
    <x v="1"/>
    <x v="2"/>
    <x v="0"/>
    <s v="Art"/>
    <s v="Binney &amp; Smith Sketch Pad, Easy-Erase"/>
    <n v="362.53"/>
    <n v="271.89749999999998"/>
    <n v="90.632499999999993"/>
    <n v="4"/>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19T00:00:00"/>
    <n v="1135"/>
    <x v="491"/>
    <s v="Portsmouth"/>
    <x v="1"/>
    <s v="England"/>
    <x v="0"/>
    <x v="2"/>
    <x v="2"/>
    <x v="0"/>
    <s v="Storage"/>
    <s v="Fellowes Folders, Single Width"/>
    <n v="284720.88"/>
    <n v="213540.66"/>
    <n v="71180.22"/>
    <n v="3"/>
    <x v="6"/>
  </r>
  <r>
    <d v="2020-02-10T00:00:00"/>
    <d v="2020-02-19T00:00:00"/>
    <n v="1135"/>
    <x v="416"/>
    <s v="Kalundborg"/>
    <x v="8"/>
    <s v="Zealand"/>
    <x v="0"/>
    <x v="1"/>
    <x v="2"/>
    <x v="1"/>
    <s v="Chairs"/>
    <s v="Harbour Creations Bag Chairs, Set of Two"/>
    <n v="9892.2099999999991"/>
    <n v="7419.1574999999993"/>
    <n v="2473.0524999999998"/>
    <n v="1"/>
    <x v="6"/>
  </r>
  <r>
    <d v="2020-02-11T00:00:00"/>
    <d v="2020-02-19T00:00:00"/>
    <n v="1136"/>
    <x v="11"/>
    <s v="Nottingham"/>
    <x v="1"/>
    <s v="England"/>
    <x v="0"/>
    <x v="2"/>
    <x v="0"/>
    <x v="2"/>
    <s v="Phones"/>
    <s v="Apple Headset, Full Size"/>
    <n v="130.94999999999999"/>
    <n v="98.212499999999991"/>
    <n v="32.737499999999997"/>
    <n v="9"/>
    <x v="6"/>
  </r>
  <r>
    <d v="2020-02-12T00:00:00"/>
    <d v="2020-02-19T00:00:00"/>
    <n v="1137"/>
    <x v="525"/>
    <s v="Sandnes"/>
    <x v="11"/>
    <s v="Rogaland"/>
    <x v="0"/>
    <x v="1"/>
    <x v="2"/>
    <x v="2"/>
    <s v="Machines"/>
    <s v="Okidata Receipt Printer, Durable"/>
    <n v="401.38"/>
    <n v="301.03499999999997"/>
    <n v="100.34500000000003"/>
    <n v="3"/>
    <x v="6"/>
  </r>
  <r>
    <d v="2020-02-10T00:00:00"/>
    <d v="2020-02-20T00:00:00"/>
    <n v="1135"/>
    <x v="776"/>
    <s v="Paris"/>
    <x v="2"/>
    <s v="Ile-de-France"/>
    <x v="1"/>
    <x v="0"/>
    <x v="1"/>
    <x v="2"/>
    <s v="Machines"/>
    <s v="Epson Phone, Durable"/>
    <n v="7416.26"/>
    <n v="5562.1949999999997"/>
    <n v="1854.0650000000005"/>
    <n v="7"/>
    <x v="6"/>
  </r>
  <r>
    <d v="2020-02-10T00:00:00"/>
    <d v="2020-02-20T00:00:00"/>
    <n v="1135"/>
    <x v="776"/>
    <s v="Paris"/>
    <x v="2"/>
    <s v="Ile-de-France"/>
    <x v="1"/>
    <x v="0"/>
    <x v="1"/>
    <x v="2"/>
    <s v="Machines"/>
    <s v="Epson Phone, Durable"/>
    <n v="7416.26"/>
    <n v="5562.1949999999997"/>
    <n v="1854.0650000000005"/>
    <n v="7"/>
    <x v="6"/>
  </r>
  <r>
    <d v="2020-02-10T00:00:00"/>
    <d v="2020-02-20T00:00:00"/>
    <n v="1135"/>
    <x v="776"/>
    <s v="Paris"/>
    <x v="2"/>
    <s v="Ile-de-France"/>
    <x v="1"/>
    <x v="0"/>
    <x v="1"/>
    <x v="2"/>
    <s v="Machines"/>
    <s v="Epson Phone, Durable"/>
    <n v="7416.26"/>
    <n v="5562.1949999999997"/>
    <n v="1854.0650000000005"/>
    <n v="7"/>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1T00:00:00"/>
    <d v="2020-02-21T00:00:00"/>
    <n v="1136"/>
    <x v="558"/>
    <s v="Vienna"/>
    <x v="4"/>
    <s v="Vienna"/>
    <x v="1"/>
    <x v="2"/>
    <x v="2"/>
    <x v="0"/>
    <s v="Storage"/>
    <s v="Fellowes File Cart, Blue"/>
    <n v="6354.68"/>
    <n v="4766.01"/>
    <n v="1588.67"/>
    <n v="3"/>
    <x v="6"/>
  </r>
  <r>
    <d v="2020-02-13T00:00:00"/>
    <d v="2020-02-21T00:00:00"/>
    <n v="1138"/>
    <x v="730"/>
    <s v="Stavanger"/>
    <x v="11"/>
    <s v="Rogaland"/>
    <x v="0"/>
    <x v="2"/>
    <x v="1"/>
    <x v="2"/>
    <s v="Accessories"/>
    <s v="Enermax Keyboard, USB"/>
    <n v="6354.68"/>
    <n v="4766.01"/>
    <n v="1588.67"/>
    <n v="4"/>
    <x v="6"/>
  </r>
  <r>
    <d v="2020-02-14T00:00:00"/>
    <d v="2020-02-21T00:00:00"/>
    <n v="1139"/>
    <x v="705"/>
    <s v="Bremen"/>
    <x v="5"/>
    <s v="Bremen"/>
    <x v="1"/>
    <x v="2"/>
    <x v="3"/>
    <x v="0"/>
    <s v="Appliances"/>
    <s v="Cuisinart Coffee Grinder, Silver"/>
    <n v="26677.58"/>
    <n v="20008.185000000001"/>
    <n v="6669.3950000000004"/>
    <n v="3"/>
    <x v="6"/>
  </r>
  <r>
    <d v="2020-02-14T00:00:00"/>
    <d v="2020-02-21T00:00:00"/>
    <n v="1139"/>
    <x v="569"/>
    <s v="Brindisi"/>
    <x v="3"/>
    <s v="Apulia"/>
    <x v="2"/>
    <x v="0"/>
    <x v="1"/>
    <x v="1"/>
    <s v="Bookcases"/>
    <s v="Ikea Classic Bookcase, Traditional"/>
    <n v="10684.72"/>
    <n v="8013.5399999999991"/>
    <n v="2671.1800000000003"/>
    <n v="3"/>
    <x v="6"/>
  </r>
  <r>
    <d v="2020-02-15T00:00:00"/>
    <d v="2020-02-21T00:00:00"/>
    <n v="1140"/>
    <x v="597"/>
    <s v="Stockholm"/>
    <x v="0"/>
    <s v="Stockholm"/>
    <x v="0"/>
    <x v="1"/>
    <x v="1"/>
    <x v="0"/>
    <s v="Envelopes"/>
    <s v="Ames Peel and Seal, Security-Tint"/>
    <n v="20194.330000000002"/>
    <n v="15145.747500000001"/>
    <n v="5048.5825000000004"/>
    <n v="6"/>
    <x v="6"/>
  </r>
  <r>
    <d v="2020-02-17T00:00:00"/>
    <d v="2020-02-22T00:00:00"/>
    <n v="1142"/>
    <x v="731"/>
    <s v="Groningen"/>
    <x v="7"/>
    <s v="Groningen"/>
    <x v="1"/>
    <x v="1"/>
    <x v="2"/>
    <x v="0"/>
    <s v="Binders"/>
    <s v="Ibico Index Tab, Clear"/>
    <n v="15886.71"/>
    <n v="11915.032499999999"/>
    <n v="3971.6774999999998"/>
    <n v="2"/>
    <x v="6"/>
  </r>
  <r>
    <d v="2020-02-17T00:00:00"/>
    <d v="2020-02-22T00:00:00"/>
    <n v="1142"/>
    <x v="731"/>
    <s v="Groningen"/>
    <x v="7"/>
    <s v="Groningen"/>
    <x v="1"/>
    <x v="1"/>
    <x v="2"/>
    <x v="0"/>
    <s v="Binders"/>
    <s v="Ibico Index Tab, Clear"/>
    <n v="15886.71"/>
    <n v="11915.032499999999"/>
    <n v="3971.6774999999998"/>
    <n v="2"/>
    <x v="6"/>
  </r>
  <r>
    <d v="2020-02-17T00:00:00"/>
    <d v="2020-02-22T00:00:00"/>
    <n v="1142"/>
    <x v="731"/>
    <s v="Groningen"/>
    <x v="7"/>
    <s v="Groningen"/>
    <x v="1"/>
    <x v="1"/>
    <x v="2"/>
    <x v="0"/>
    <s v="Binders"/>
    <s v="Ibico Index Tab, Clear"/>
    <n v="15886.71"/>
    <n v="11915.032499999999"/>
    <n v="3971.6774999999998"/>
    <n v="2"/>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3T00:00:00"/>
    <n v="1139"/>
    <x v="669"/>
    <s v="Rhondda"/>
    <x v="1"/>
    <s v="Wales"/>
    <x v="0"/>
    <x v="0"/>
    <x v="0"/>
    <x v="0"/>
    <s v="Art"/>
    <s v="Sanford Markers, Water Color"/>
    <n v="4135.5200000000004"/>
    <n v="3101.6400000000003"/>
    <n v="1033.8800000000001"/>
    <n v="3"/>
    <x v="6"/>
  </r>
  <r>
    <d v="2020-02-15T00:00:00"/>
    <d v="2020-02-23T00:00:00"/>
    <n v="1140"/>
    <x v="223"/>
    <s v="Dublin"/>
    <x v="13"/>
    <s v="Dublin"/>
    <x v="0"/>
    <x v="1"/>
    <x v="2"/>
    <x v="1"/>
    <s v="Chairs"/>
    <s v="SAFCO Swivel Stool, Black"/>
    <n v="15886.71"/>
    <n v="11915.032499999999"/>
    <n v="3971.6774999999998"/>
    <n v="3"/>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4T00:00:00"/>
    <d v="2020-02-24T00:00:00"/>
    <n v="1139"/>
    <x v="648"/>
    <s v="Dortmund"/>
    <x v="5"/>
    <s v="North Rhine-Westphalia"/>
    <x v="1"/>
    <x v="2"/>
    <x v="1"/>
    <x v="1"/>
    <s v="Furnishings"/>
    <s v="Tenex Stacking Tray, Black"/>
    <n v="1946.85"/>
    <n v="1460.1374999999998"/>
    <n v="486.71250000000009"/>
    <n v="5"/>
    <x v="6"/>
  </r>
  <r>
    <d v="2020-02-14T00:00:00"/>
    <d v="2020-02-24T00:00:00"/>
    <n v="1139"/>
    <x v="506"/>
    <s v="Munster"/>
    <x v="5"/>
    <s v="Lower Saxony"/>
    <x v="1"/>
    <x v="1"/>
    <x v="1"/>
    <x v="1"/>
    <s v="Bookcases"/>
    <s v="Ikea Corner Shelving, Pine"/>
    <n v="0.02"/>
    <n v="1.4999999999999999E-2"/>
    <n v="5.000000000000001E-3"/>
    <n v="4"/>
    <x v="6"/>
  </r>
  <r>
    <d v="2020-02-17T00:00:00"/>
    <d v="2020-02-24T00:00:00"/>
    <n v="1142"/>
    <x v="28"/>
    <s v="Talavera de la Reina"/>
    <x v="6"/>
    <s v="Castile-La Mancha"/>
    <x v="2"/>
    <x v="0"/>
    <x v="1"/>
    <x v="1"/>
    <s v="Furnishings"/>
    <s v="Deflect-O Clock, Erganomic"/>
    <n v="0"/>
    <n v="0"/>
    <n v="0"/>
    <n v="7"/>
    <x v="6"/>
  </r>
  <r>
    <d v="2020-02-17T00:00:00"/>
    <d v="2020-02-24T00:00:00"/>
    <n v="1142"/>
    <x v="590"/>
    <s v="Tourcoing"/>
    <x v="2"/>
    <s v="Nord-Pas-de-Calais-Picardie"/>
    <x v="1"/>
    <x v="1"/>
    <x v="0"/>
    <x v="0"/>
    <s v="Art"/>
    <s v="Stanley Markers, Easy-Erase"/>
    <n v="476.6"/>
    <n v="357.45000000000005"/>
    <n v="119.14999999999998"/>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5T00:00:00"/>
    <n v="1142"/>
    <x v="545"/>
    <s v="Frankfurt"/>
    <x v="5"/>
    <s v="Hesse"/>
    <x v="1"/>
    <x v="2"/>
    <x v="2"/>
    <x v="2"/>
    <s v="Machines"/>
    <s v="Konica Printer, Durable"/>
    <n v="0"/>
    <n v="0"/>
    <n v="0"/>
    <n v="4"/>
    <x v="6"/>
  </r>
  <r>
    <d v="2020-02-17T00:00:00"/>
    <d v="2020-02-25T00:00:00"/>
    <n v="1142"/>
    <x v="777"/>
    <s v="Genoa"/>
    <x v="3"/>
    <s v="Liguria"/>
    <x v="2"/>
    <x v="1"/>
    <x v="1"/>
    <x v="0"/>
    <s v="Binders"/>
    <s v="Avery Binder Covers, Durable"/>
    <n v="276.60000000000002"/>
    <n v="207.45000000000002"/>
    <n v="69.150000000000006"/>
    <n v="3"/>
    <x v="6"/>
  </r>
  <r>
    <d v="2020-02-17T00:00:00"/>
    <d v="2020-02-25T00:00:00"/>
    <n v="1142"/>
    <x v="14"/>
    <s v="Oss"/>
    <x v="7"/>
    <s v="North Brabant"/>
    <x v="1"/>
    <x v="2"/>
    <x v="1"/>
    <x v="0"/>
    <s v="Supplies"/>
    <s v="Elite Letter Opener, Easy Grip"/>
    <n v="0"/>
    <n v="0"/>
    <n v="0"/>
    <n v="2"/>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17T00:00:00"/>
    <d v="2020-02-27T00:00:00"/>
    <n v="1142"/>
    <x v="659"/>
    <s v="Moulins"/>
    <x v="2"/>
    <s v="Auvergne-Rhône-Alpes"/>
    <x v="1"/>
    <x v="1"/>
    <x v="1"/>
    <x v="1"/>
    <s v="Chairs"/>
    <s v="Novimex Steel Folding Chair, Black"/>
    <n v="20129.38"/>
    <n v="15097.035"/>
    <n v="5032.3450000000012"/>
    <n v="8"/>
    <x v="6"/>
  </r>
  <r>
    <d v="2020-02-17T00:00:00"/>
    <d v="2020-02-27T00:00:00"/>
    <n v="1142"/>
    <x v="774"/>
    <s v="Angers"/>
    <x v="2"/>
    <s v="Pays de la Loire"/>
    <x v="1"/>
    <x v="1"/>
    <x v="3"/>
    <x v="0"/>
    <s v="Art"/>
    <s v="Stanley Pens, Fluorescent"/>
    <n v="44054.25"/>
    <n v="33040.6875"/>
    <n v="11013.5625"/>
    <n v="8"/>
    <x v="6"/>
  </r>
  <r>
    <d v="2020-02-20T00:00:00"/>
    <d v="2020-02-28T00:00:00"/>
    <n v="1145"/>
    <x v="87"/>
    <s v="Varese"/>
    <x v="3"/>
    <s v="Lombardy"/>
    <x v="2"/>
    <x v="2"/>
    <x v="1"/>
    <x v="2"/>
    <s v="Machines"/>
    <s v="StarTech Inkjet, Wireless"/>
    <n v="2423.3200000000002"/>
    <n v="1817.4900000000002"/>
    <n v="605.82999999999993"/>
    <n v="4"/>
    <x v="6"/>
  </r>
  <r>
    <d v="2020-02-20T00:00:00"/>
    <d v="2020-02-28T00:00:00"/>
    <n v="1145"/>
    <x v="87"/>
    <s v="Varese"/>
    <x v="3"/>
    <s v="Lombardy"/>
    <x v="2"/>
    <x v="2"/>
    <x v="1"/>
    <x v="2"/>
    <s v="Machines"/>
    <s v="StarTech Inkjet, Wireless"/>
    <n v="2423.3200000000002"/>
    <n v="1817.4900000000002"/>
    <n v="605.82999999999993"/>
    <n v="4"/>
    <x v="6"/>
  </r>
  <r>
    <d v="2020-02-20T00:00:00"/>
    <d v="2020-02-28T00:00:00"/>
    <n v="1145"/>
    <x v="87"/>
    <s v="Varese"/>
    <x v="3"/>
    <s v="Lombardy"/>
    <x v="2"/>
    <x v="2"/>
    <x v="1"/>
    <x v="2"/>
    <s v="Machines"/>
    <s v="StarTech Inkjet, Wireless"/>
    <n v="2423.3200000000002"/>
    <n v="1817.4900000000002"/>
    <n v="605.82999999999993"/>
    <n v="4"/>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0T00:00:00"/>
    <d v="2020-02-29T00:00:00"/>
    <n v="1145"/>
    <x v="459"/>
    <s v="Villingen-Schwenningen"/>
    <x v="5"/>
    <s v="Baden-Württemberg"/>
    <x v="1"/>
    <x v="1"/>
    <x v="2"/>
    <x v="2"/>
    <s v="Accessories"/>
    <s v="Memorex Flash Drive, Erganomic"/>
    <n v="740.7"/>
    <n v="555.52500000000009"/>
    <n v="185.17499999999995"/>
    <n v="3"/>
    <x v="6"/>
  </r>
  <r>
    <d v="2020-02-20T00:00:00"/>
    <d v="2020-02-29T00:00:00"/>
    <n v="1145"/>
    <x v="188"/>
    <s v="Gennevilliers"/>
    <x v="2"/>
    <s v="Ile-de-France"/>
    <x v="1"/>
    <x v="1"/>
    <x v="2"/>
    <x v="0"/>
    <s v="Art"/>
    <s v="Boston Pens, Blue"/>
    <n v="28019.87"/>
    <n v="21014.9025"/>
    <n v="7004.9674999999988"/>
    <n v="6"/>
    <x v="6"/>
  </r>
  <r>
    <d v="2020-02-24T00:00:00"/>
    <d v="2020-02-29T00:00:00"/>
    <n v="1149"/>
    <x v="602"/>
    <s v="San Fernando"/>
    <x v="6"/>
    <s v="Andalusía"/>
    <x v="2"/>
    <x v="1"/>
    <x v="1"/>
    <x v="2"/>
    <s v="Phones"/>
    <s v="Cisco Headset, with Caller ID"/>
    <n v="4911.88"/>
    <n v="3683.91"/>
    <n v="1227.9700000000003"/>
    <n v="8"/>
    <x v="6"/>
  </r>
  <r>
    <d v="2020-02-24T00:00:00"/>
    <d v="2020-02-29T00:00:00"/>
    <n v="1149"/>
    <x v="417"/>
    <s v="The Hague"/>
    <x v="7"/>
    <s v="South Holland"/>
    <x v="1"/>
    <x v="1"/>
    <x v="1"/>
    <x v="1"/>
    <s v="Chairs"/>
    <s v="Harbour Creations Rocking Chair, Set of Two"/>
    <n v="2407.58"/>
    <n v="1805.6849999999999"/>
    <n v="601.89499999999998"/>
    <n v="3"/>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1T00:00:00"/>
    <d v="2020-03-01T00:00:00"/>
    <n v="1146"/>
    <x v="520"/>
    <s v="Dieppe"/>
    <x v="2"/>
    <s v="Normandy"/>
    <x v="1"/>
    <x v="2"/>
    <x v="1"/>
    <x v="0"/>
    <s v="Envelopes"/>
    <s v="Jiffy Business Envelopes, Recycled"/>
    <n v="3207.43"/>
    <n v="2405.5724999999998"/>
    <n v="801.85750000000007"/>
    <n v="3"/>
    <x v="6"/>
  </r>
  <r>
    <d v="2020-02-22T00:00:00"/>
    <d v="2020-03-01T00:00:00"/>
    <n v="1147"/>
    <x v="395"/>
    <s v="Saint-Gratien"/>
    <x v="2"/>
    <s v="Ile-de-France"/>
    <x v="1"/>
    <x v="0"/>
    <x v="1"/>
    <x v="0"/>
    <s v="Envelopes"/>
    <s v="GlobeWeis Manila Envelope, Set of 50"/>
    <n v="68.959999999999994"/>
    <n v="51.72"/>
    <n v="17.239999999999995"/>
    <n v="2"/>
    <x v="6"/>
  </r>
  <r>
    <d v="2020-02-24T00:00:00"/>
    <d v="2020-03-01T00:00:00"/>
    <n v="1149"/>
    <x v="274"/>
    <s v="Trier"/>
    <x v="5"/>
    <s v="Rhineland-Palatinate"/>
    <x v="1"/>
    <x v="1"/>
    <x v="0"/>
    <x v="1"/>
    <s v="Chairs"/>
    <s v="Harbour Creations Chairmat, Adjustable"/>
    <n v="637.77"/>
    <n v="478.32749999999999"/>
    <n v="159.4425"/>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2T00:00:00"/>
    <d v="2020-03-02T00:00:00"/>
    <n v="1147"/>
    <x v="285"/>
    <s v="Weston-super-Mare"/>
    <x v="1"/>
    <s v="England"/>
    <x v="0"/>
    <x v="1"/>
    <x v="0"/>
    <x v="0"/>
    <s v="Art"/>
    <s v="BIC Highlighters, Blue"/>
    <n v="89522.240000000005"/>
    <n v="67141.680000000008"/>
    <n v="22380.559999999998"/>
    <n v="5"/>
    <x v="6"/>
  </r>
  <r>
    <d v="2020-02-23T00:00:00"/>
    <d v="2020-03-02T00:00:00"/>
    <n v="1148"/>
    <x v="569"/>
    <s v="Rome"/>
    <x v="3"/>
    <s v="Lazio"/>
    <x v="2"/>
    <x v="0"/>
    <x v="1"/>
    <x v="0"/>
    <s v="Storage"/>
    <s v="Fellowes Box, Wire Frame"/>
    <n v="90261.53"/>
    <n v="67696.147499999992"/>
    <n v="22565.382500000007"/>
    <n v="10"/>
    <x v="6"/>
  </r>
  <r>
    <d v="2020-02-25T00:00:00"/>
    <d v="2020-03-02T00:00:00"/>
    <n v="1150"/>
    <x v="616"/>
    <s v="Birmingham"/>
    <x v="1"/>
    <s v="England"/>
    <x v="0"/>
    <x v="1"/>
    <x v="0"/>
    <x v="2"/>
    <s v="Machines"/>
    <s v="Okidata Printer, Durable"/>
    <n v="10933.68"/>
    <n v="8200.26"/>
    <n v="2733.42"/>
    <n v="2"/>
    <x v="6"/>
  </r>
  <r>
    <d v="2020-02-26T00:00:00"/>
    <d v="2020-03-02T00:00:00"/>
    <n v="1151"/>
    <x v="190"/>
    <s v="Alkmaar"/>
    <x v="7"/>
    <s v="North Holland"/>
    <x v="1"/>
    <x v="2"/>
    <x v="0"/>
    <x v="0"/>
    <s v="Art"/>
    <s v="Sanford Sketch Pad, Fluorescent"/>
    <n v="7453.55"/>
    <n v="5590.1625000000004"/>
    <n v="1863.3874999999998"/>
    <n v="2"/>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4T00:00:00"/>
    <d v="2020-03-03T00:00:00"/>
    <n v="1149"/>
    <x v="244"/>
    <s v="Sheffield"/>
    <x v="1"/>
    <s v="England"/>
    <x v="0"/>
    <x v="1"/>
    <x v="0"/>
    <x v="0"/>
    <s v="Supplies"/>
    <s v="Acme Shears, Easy Grip"/>
    <n v="3126.13"/>
    <n v="2344.5974999999999"/>
    <n v="781.53250000000025"/>
    <n v="5"/>
    <x v="6"/>
  </r>
  <r>
    <d v="2020-02-26T00:00:00"/>
    <d v="2020-03-03T00:00:00"/>
    <n v="1151"/>
    <x v="614"/>
    <s v="Toulouse"/>
    <x v="2"/>
    <s v="Languedoc-Roussillon-Midi-Pyrénées"/>
    <x v="1"/>
    <x v="1"/>
    <x v="1"/>
    <x v="2"/>
    <s v="Copiers"/>
    <s v="Canon Fax Machine, High-Speed"/>
    <n v="5123.42"/>
    <n v="3842.5650000000001"/>
    <n v="1280.855"/>
    <n v="3"/>
    <x v="6"/>
  </r>
  <r>
    <d v="2020-02-27T00:00:00"/>
    <d v="2020-03-03T00:00:00"/>
    <n v="1152"/>
    <x v="512"/>
    <s v="Genoa"/>
    <x v="3"/>
    <s v="Liguria"/>
    <x v="2"/>
    <x v="2"/>
    <x v="1"/>
    <x v="0"/>
    <s v="Fasteners"/>
    <s v="Accos Paper Clips, Bulk Pack"/>
    <n v="2428.6799999999998"/>
    <n v="1821.5099999999998"/>
    <n v="607.17000000000007"/>
    <n v="4"/>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5T00:00:00"/>
    <d v="2020-03-04T00:00:00"/>
    <n v="1150"/>
    <x v="135"/>
    <s v="Nuneaton"/>
    <x v="1"/>
    <s v="England"/>
    <x v="0"/>
    <x v="2"/>
    <x v="1"/>
    <x v="0"/>
    <s v="Art"/>
    <s v="Boston Highlighters, Blue"/>
    <n v="153.08000000000001"/>
    <n v="114.81"/>
    <n v="38.27000000000001"/>
    <n v="5"/>
    <x v="6"/>
  </r>
  <r>
    <d v="2020-02-28T00:00:00"/>
    <d v="2020-03-04T00:00:00"/>
    <n v="1153"/>
    <x v="14"/>
    <s v="Cardiff"/>
    <x v="1"/>
    <s v="Wales"/>
    <x v="0"/>
    <x v="2"/>
    <x v="0"/>
    <x v="0"/>
    <s v="Envelopes"/>
    <s v="Jiffy Business Envelopes, Security-Tint"/>
    <n v="4512.96"/>
    <n v="3384.7200000000003"/>
    <n v="1128.2399999999998"/>
    <n v="2"/>
    <x v="6"/>
  </r>
  <r>
    <d v="2020-02-28T00:00:00"/>
    <d v="2020-03-04T00:00:00"/>
    <n v="1153"/>
    <x v="423"/>
    <s v="Heilbronn"/>
    <x v="5"/>
    <s v="Baden-Württemberg"/>
    <x v="1"/>
    <x v="1"/>
    <x v="1"/>
    <x v="0"/>
    <s v="Fasteners"/>
    <s v="Stockwell Rubber Bands, Assorted Sizes"/>
    <n v="3499.39"/>
    <n v="2624.5425"/>
    <n v="874.84749999999985"/>
    <n v="3"/>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4T00:00:00"/>
    <d v="2020-03-05T00:00:00"/>
    <n v="1149"/>
    <x v="166"/>
    <s v="Wigan"/>
    <x v="1"/>
    <s v="England"/>
    <x v="0"/>
    <x v="1"/>
    <x v="0"/>
    <x v="1"/>
    <s v="Chairs"/>
    <s v="Office Star Steel Folding Chair, Adjustable"/>
    <n v="2773.25"/>
    <n v="2079.9375"/>
    <n v="693.3125"/>
    <n v="5"/>
    <x v="6"/>
  </r>
  <r>
    <d v="2020-02-25T00:00:00"/>
    <d v="2020-03-05T00:00:00"/>
    <n v="1150"/>
    <x v="778"/>
    <s v="Pforzheim"/>
    <x v="5"/>
    <s v="Baden-Württemberg"/>
    <x v="1"/>
    <x v="2"/>
    <x v="2"/>
    <x v="0"/>
    <s v="Art"/>
    <s v="Sanford Sketch Pad, Fluorescent"/>
    <n v="3260.8"/>
    <n v="2445.6000000000004"/>
    <n v="815.19999999999982"/>
    <n v="5"/>
    <x v="6"/>
  </r>
  <r>
    <d v="2020-02-27T00:00:00"/>
    <d v="2020-03-05T00:00:00"/>
    <n v="1152"/>
    <x v="747"/>
    <s v="Naples"/>
    <x v="3"/>
    <s v="Campania"/>
    <x v="2"/>
    <x v="1"/>
    <x v="1"/>
    <x v="2"/>
    <s v="Copiers"/>
    <s v="Canon Wireless Fax, Laser"/>
    <n v="34756.93"/>
    <n v="26067.697500000002"/>
    <n v="8689.2324999999983"/>
    <n v="2"/>
    <x v="6"/>
  </r>
  <r>
    <d v="2020-02-28T00:00:00"/>
    <d v="2020-03-05T00:00:00"/>
    <n v="1153"/>
    <x v="33"/>
    <s v="Colombes"/>
    <x v="2"/>
    <s v="Ile-de-France"/>
    <x v="1"/>
    <x v="1"/>
    <x v="1"/>
    <x v="0"/>
    <s v="Art"/>
    <s v="BIC Pens, Easy-Erase"/>
    <n v="3489"/>
    <n v="2616.75"/>
    <n v="872.25"/>
    <n v="3"/>
    <x v="6"/>
  </r>
  <r>
    <d v="2020-02-28T00:00:00"/>
    <d v="2020-03-05T00:00:00"/>
    <n v="1153"/>
    <x v="771"/>
    <s v="London"/>
    <x v="1"/>
    <s v="England"/>
    <x v="0"/>
    <x v="1"/>
    <x v="2"/>
    <x v="0"/>
    <s v="Binders"/>
    <s v="Ibico Binding Machine, Economy"/>
    <n v="54390.75"/>
    <n v="40793.0625"/>
    <n v="13597.6875"/>
    <n v="2"/>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5T00:00:00"/>
    <d v="2020-03-06T00:00:00"/>
    <n v="1150"/>
    <x v="578"/>
    <s v="Marseille"/>
    <x v="2"/>
    <s v="Provence-Alpes-Côte d'Azur"/>
    <x v="1"/>
    <x v="2"/>
    <x v="0"/>
    <x v="2"/>
    <s v="Machines"/>
    <s v="Okidata Receipt Printer, Red"/>
    <n v="131657.76999999999"/>
    <n v="98743.327499999985"/>
    <n v="32914.442500000005"/>
    <n v="9"/>
    <x v="6"/>
  </r>
  <r>
    <d v="2020-02-27T00:00:00"/>
    <d v="2020-03-06T00:00:00"/>
    <n v="1152"/>
    <x v="176"/>
    <s v="Huddersfield"/>
    <x v="1"/>
    <s v="England"/>
    <x v="0"/>
    <x v="1"/>
    <x v="1"/>
    <x v="0"/>
    <s v="Appliances"/>
    <s v="Hoover Stove, White"/>
    <n v="1355.15"/>
    <n v="1016.3625000000001"/>
    <n v="338.78750000000002"/>
    <n v="3"/>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6T00:00:00"/>
    <d v="2020-03-07T00:00:00"/>
    <n v="1151"/>
    <x v="543"/>
    <s v="Salzburg"/>
    <x v="4"/>
    <s v="Salzburg"/>
    <x v="1"/>
    <x v="1"/>
    <x v="1"/>
    <x v="0"/>
    <s v="Storage"/>
    <s v="Eldon Shelving, Single Width"/>
    <n v="114803.3"/>
    <n v="86102.475000000006"/>
    <n v="28700.824999999997"/>
    <n v="3"/>
    <x v="6"/>
  </r>
  <r>
    <d v="2020-02-26T00:00:00"/>
    <d v="2020-03-07T00:00:00"/>
    <n v="1151"/>
    <x v="335"/>
    <s v="Frankfurt"/>
    <x v="5"/>
    <s v="Hesse"/>
    <x v="1"/>
    <x v="0"/>
    <x v="0"/>
    <x v="0"/>
    <s v="Art"/>
    <s v="BIC Highlighters, Easy-Erase"/>
    <n v="104761.9"/>
    <n v="78571.424999999988"/>
    <n v="26190.475000000006"/>
    <n v="2"/>
    <x v="6"/>
  </r>
  <r>
    <d v="2020-02-27T00:00:00"/>
    <d v="2020-03-08T00:00:00"/>
    <n v="1152"/>
    <x v="341"/>
    <s v="Wasquehal"/>
    <x v="2"/>
    <s v="Nord-Pas-de-Calais-Picardie"/>
    <x v="1"/>
    <x v="2"/>
    <x v="2"/>
    <x v="0"/>
    <s v="Labels"/>
    <s v="Avery Round Labels, Adjustable"/>
    <n v="3485.12"/>
    <n v="2613.84"/>
    <n v="871.27999999999975"/>
    <n v="1"/>
    <x v="6"/>
  </r>
  <r>
    <d v="2020-02-27T00:00:00"/>
    <d v="2020-03-08T00:00:00"/>
    <n v="1152"/>
    <x v="341"/>
    <s v="Wasquehal"/>
    <x v="2"/>
    <s v="Nord-Pas-de-Calais-Picardie"/>
    <x v="1"/>
    <x v="2"/>
    <x v="2"/>
    <x v="0"/>
    <s v="Labels"/>
    <s v="Avery Round Labels, Adjustable"/>
    <n v="3485.12"/>
    <n v="2613.84"/>
    <n v="871.27999999999975"/>
    <n v="1"/>
    <x v="6"/>
  </r>
  <r>
    <d v="2020-02-27T00:00:00"/>
    <d v="2020-03-08T00:00:00"/>
    <n v="1152"/>
    <x v="341"/>
    <s v="Wasquehal"/>
    <x v="2"/>
    <s v="Nord-Pas-de-Calais-Picardie"/>
    <x v="1"/>
    <x v="2"/>
    <x v="2"/>
    <x v="0"/>
    <s v="Labels"/>
    <s v="Avery Round Labels, Adjustable"/>
    <n v="3485.12"/>
    <n v="2613.84"/>
    <n v="871.27999999999975"/>
    <n v="1"/>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0T00:00:00"/>
    <n v="1157"/>
    <x v="626"/>
    <s v="Essen"/>
    <x v="5"/>
    <s v="North Rhine-Westphalia"/>
    <x v="1"/>
    <x v="1"/>
    <x v="0"/>
    <x v="0"/>
    <s v="Labels"/>
    <s v="Hon Shipping Labels, Alphabetical"/>
    <n v="4602.5"/>
    <n v="3451.875"/>
    <n v="1150.625"/>
    <n v="1"/>
    <x v="6"/>
  </r>
  <r>
    <d v="2020-03-03T00:00:00"/>
    <d v="2020-03-10T00:00:00"/>
    <n v="1157"/>
    <x v="406"/>
    <s v="Taranto"/>
    <x v="3"/>
    <s v="Apulia"/>
    <x v="2"/>
    <x v="1"/>
    <x v="2"/>
    <x v="0"/>
    <s v="Binders"/>
    <s v="Acco Binder Covers, Clear"/>
    <n v="3126.18"/>
    <n v="2344.6349999999998"/>
    <n v="781.54500000000007"/>
    <n v="5"/>
    <x v="6"/>
  </r>
  <r>
    <d v="2020-03-04T00:00:00"/>
    <d v="2020-03-10T00:00:00"/>
    <n v="1158"/>
    <x v="225"/>
    <s v="Odense"/>
    <x v="8"/>
    <s v="South Denmark"/>
    <x v="0"/>
    <x v="1"/>
    <x v="1"/>
    <x v="0"/>
    <s v="Appliances"/>
    <s v="Cuisinart Toaster, Silver"/>
    <n v="9714.4500000000007"/>
    <n v="7285.8375000000005"/>
    <n v="2428.6125000000002"/>
    <n v="3"/>
    <x v="6"/>
  </r>
  <r>
    <d v="2020-03-04T00:00:00"/>
    <d v="2020-03-10T00:00:00"/>
    <n v="1158"/>
    <x v="767"/>
    <s v="Milan"/>
    <x v="3"/>
    <s v="Lombardy"/>
    <x v="2"/>
    <x v="1"/>
    <x v="1"/>
    <x v="0"/>
    <s v="Art"/>
    <s v="Boston Sketch Pad, Water Color"/>
    <n v="888.52"/>
    <n v="666.39"/>
    <n v="222.13"/>
    <n v="3"/>
    <x v="6"/>
  </r>
  <r>
    <d v="2020-03-05T00:00:00"/>
    <d v="2020-03-10T00:00:00"/>
    <n v="1159"/>
    <x v="177"/>
    <s v="Paris"/>
    <x v="2"/>
    <s v="Ile-de-France"/>
    <x v="1"/>
    <x v="1"/>
    <x v="3"/>
    <x v="0"/>
    <s v="Art"/>
    <s v="Stanley Canvas, Fluorescent"/>
    <n v="65.42"/>
    <n v="49.064999999999998"/>
    <n v="16.355000000000004"/>
    <n v="7"/>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3T00:00:00"/>
    <d v="2020-03-11T00:00:00"/>
    <n v="1157"/>
    <x v="301"/>
    <s v="Amiens"/>
    <x v="2"/>
    <s v="Nord-Pas-de-Calais-Picardie"/>
    <x v="1"/>
    <x v="1"/>
    <x v="0"/>
    <x v="0"/>
    <s v="Binders"/>
    <s v="Ibico Binder Covers, Clear"/>
    <n v="5241.42"/>
    <n v="3931.0650000000001"/>
    <n v="1310.355"/>
    <n v="3"/>
    <x v="6"/>
  </r>
  <r>
    <d v="2020-03-03T00:00:00"/>
    <d v="2020-03-11T00:00:00"/>
    <n v="1157"/>
    <x v="704"/>
    <s v="Norderstedt"/>
    <x v="5"/>
    <s v="Schleswig-Holstein"/>
    <x v="1"/>
    <x v="2"/>
    <x v="1"/>
    <x v="0"/>
    <s v="Supplies"/>
    <s v="Fiskars Trimmer, Steel"/>
    <n v="0.09"/>
    <n v="6.7500000000000004E-2"/>
    <n v="2.2499999999999992E-2"/>
    <n v="3"/>
    <x v="6"/>
  </r>
  <r>
    <d v="2020-03-03T00:00:00"/>
    <d v="2020-03-11T00:00:00"/>
    <n v="1157"/>
    <x v="361"/>
    <s v="Oviedo"/>
    <x v="6"/>
    <s v="Asturias"/>
    <x v="2"/>
    <x v="2"/>
    <x v="1"/>
    <x v="2"/>
    <s v="Machines"/>
    <s v="Konica Receipt Printer, White"/>
    <n v="9053.84"/>
    <n v="6790.38"/>
    <n v="2263.46"/>
    <n v="1"/>
    <x v="6"/>
  </r>
  <r>
    <d v="2020-03-04T00:00:00"/>
    <d v="2020-03-11T00:00:00"/>
    <n v="1158"/>
    <x v="585"/>
    <s v="Innsbruck"/>
    <x v="4"/>
    <s v="Tyrol"/>
    <x v="1"/>
    <x v="2"/>
    <x v="1"/>
    <x v="2"/>
    <s v="Copiers"/>
    <s v="Hewlett Copy Machine, Color"/>
    <n v="481524.17"/>
    <n v="361143.1275"/>
    <n v="120381.04249999998"/>
    <n v="4"/>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2T00:00:00"/>
    <n v="1158"/>
    <x v="291"/>
    <s v="Trieste"/>
    <x v="3"/>
    <s v="Friuli-Venezia Giulia"/>
    <x v="2"/>
    <x v="2"/>
    <x v="0"/>
    <x v="0"/>
    <s v="Appliances"/>
    <s v="Hoover Toaster, White"/>
    <n v="1418.17"/>
    <n v="1063.6275000000001"/>
    <n v="354.54250000000002"/>
    <n v="2"/>
    <x v="6"/>
  </r>
  <r>
    <d v="2020-03-06T00:00:00"/>
    <d v="2020-03-12T00:00:00"/>
    <n v="1160"/>
    <x v="469"/>
    <s v="Dresden"/>
    <x v="5"/>
    <s v="Saxony"/>
    <x v="1"/>
    <x v="2"/>
    <x v="1"/>
    <x v="0"/>
    <s v="Art"/>
    <s v="BIC Pencil Sharpener, Easy-Erase"/>
    <n v="9317.4"/>
    <n v="6988.0499999999993"/>
    <n v="2329.3500000000004"/>
    <n v="3"/>
    <x v="6"/>
  </r>
  <r>
    <d v="2020-03-04T00:00:00"/>
    <d v="2020-03-13T00:00:00"/>
    <n v="1158"/>
    <x v="701"/>
    <s v="Middlesbrough"/>
    <x v="1"/>
    <s v="England"/>
    <x v="0"/>
    <x v="1"/>
    <x v="1"/>
    <x v="0"/>
    <s v="Art"/>
    <s v="Sanford Sketch Pad, Blue"/>
    <n v="1548.16"/>
    <n v="1161.1200000000001"/>
    <n v="387.03999999999996"/>
    <n v="6"/>
    <x v="6"/>
  </r>
  <r>
    <d v="2020-03-04T00:00:00"/>
    <d v="2020-03-13T00:00:00"/>
    <n v="1158"/>
    <x v="701"/>
    <s v="Middlesbrough"/>
    <x v="1"/>
    <s v="England"/>
    <x v="0"/>
    <x v="1"/>
    <x v="1"/>
    <x v="0"/>
    <s v="Art"/>
    <s v="Sanford Sketch Pad, Blue"/>
    <n v="1548.16"/>
    <n v="1161.1200000000001"/>
    <n v="387.03999999999996"/>
    <n v="6"/>
    <x v="6"/>
  </r>
  <r>
    <d v="2020-03-04T00:00:00"/>
    <d v="2020-03-13T00:00:00"/>
    <n v="1158"/>
    <x v="701"/>
    <s v="Middlesbrough"/>
    <x v="1"/>
    <s v="England"/>
    <x v="0"/>
    <x v="1"/>
    <x v="1"/>
    <x v="0"/>
    <s v="Art"/>
    <s v="Sanford Sketch Pad, Blue"/>
    <n v="1548.16"/>
    <n v="1161.1200000000001"/>
    <n v="387.03999999999996"/>
    <n v="6"/>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5T00:00:00"/>
    <d v="2020-03-14T00:00:00"/>
    <n v="1159"/>
    <x v="8"/>
    <s v="Angers"/>
    <x v="2"/>
    <s v="Pays de la Loire"/>
    <x v="1"/>
    <x v="0"/>
    <x v="1"/>
    <x v="0"/>
    <s v="Binders"/>
    <s v="Cardinal Binding Machine, Economy"/>
    <n v="5166.8999999999996"/>
    <n v="3875.1749999999997"/>
    <n v="1291.7249999999999"/>
    <n v="7"/>
    <x v="6"/>
  </r>
  <r>
    <d v="2020-03-06T00:00:00"/>
    <d v="2020-03-14T00:00:00"/>
    <n v="1160"/>
    <x v="398"/>
    <s v="Palermo"/>
    <x v="3"/>
    <s v="Sicily"/>
    <x v="2"/>
    <x v="2"/>
    <x v="2"/>
    <x v="2"/>
    <s v="Machines"/>
    <s v="Panasonic Calculator, White"/>
    <n v="3550.87"/>
    <n v="2663.1525000000001"/>
    <n v="887.71749999999975"/>
    <n v="9"/>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5T00:00:00"/>
    <n v="1160"/>
    <x v="661"/>
    <s v="Castres"/>
    <x v="2"/>
    <s v="Languedoc-Roussillon-Midi-Pyrénées"/>
    <x v="1"/>
    <x v="2"/>
    <x v="1"/>
    <x v="0"/>
    <s v="Labels"/>
    <s v="Hon Removable Labels, Laser Printer Compatible"/>
    <n v="0.04"/>
    <n v="0.03"/>
    <n v="1.0000000000000002E-2"/>
    <n v="4"/>
    <x v="6"/>
  </r>
  <r>
    <d v="2020-03-08T00:00:00"/>
    <d v="2020-03-15T00:00:00"/>
    <n v="1162"/>
    <x v="108"/>
    <s v="Turin"/>
    <x v="3"/>
    <s v="Piedmont"/>
    <x v="2"/>
    <x v="1"/>
    <x v="1"/>
    <x v="0"/>
    <s v="Appliances"/>
    <s v="Cuisinart Stove, Silver"/>
    <n v="9093.6299999999992"/>
    <n v="6820.2224999999999"/>
    <n v="2273.4074999999993"/>
    <n v="2"/>
    <x v="6"/>
  </r>
  <r>
    <d v="2020-03-10T00:00:00"/>
    <d v="2020-03-15T00:00:00"/>
    <n v="1164"/>
    <x v="487"/>
    <s v="Munich"/>
    <x v="5"/>
    <s v="Bavaria"/>
    <x v="1"/>
    <x v="0"/>
    <x v="0"/>
    <x v="0"/>
    <s v="Supplies"/>
    <s v="Kleencut Ruler, High Speed"/>
    <n v="0.04"/>
    <n v="0.03"/>
    <n v="1.0000000000000002E-2"/>
    <n v="4"/>
    <x v="6"/>
  </r>
  <r>
    <d v="2020-03-10T00:00:00"/>
    <d v="2020-03-15T00:00:00"/>
    <n v="1164"/>
    <x v="420"/>
    <s v="Ghent"/>
    <x v="9"/>
    <s v="East Flanders"/>
    <x v="1"/>
    <x v="1"/>
    <x v="1"/>
    <x v="0"/>
    <s v="Paper"/>
    <s v="Green Bar Parchment Paper, Multicolor"/>
    <n v="0.01"/>
    <n v="7.4999999999999997E-3"/>
    <n v="2.5000000000000005E-3"/>
    <n v="1"/>
    <x v="6"/>
  </r>
  <r>
    <d v="2020-03-06T00:00:00"/>
    <d v="2020-03-16T00:00:00"/>
    <n v="1160"/>
    <x v="157"/>
    <s v="Frankfurt"/>
    <x v="5"/>
    <s v="Hesse"/>
    <x v="1"/>
    <x v="1"/>
    <x v="3"/>
    <x v="0"/>
    <s v="Art"/>
    <s v="Boston Highlighters, Water Color"/>
    <n v="747.55"/>
    <n v="560.66249999999991"/>
    <n v="186.88750000000005"/>
    <n v="5"/>
    <x v="6"/>
  </r>
  <r>
    <d v="2020-03-06T00:00:00"/>
    <d v="2020-03-16T00:00:00"/>
    <n v="1160"/>
    <x v="157"/>
    <s v="Frankfurt"/>
    <x v="5"/>
    <s v="Hesse"/>
    <x v="1"/>
    <x v="1"/>
    <x v="3"/>
    <x v="0"/>
    <s v="Art"/>
    <s v="Boston Highlighters, Water Color"/>
    <n v="747.55"/>
    <n v="560.66249999999991"/>
    <n v="186.88750000000005"/>
    <n v="5"/>
    <x v="6"/>
  </r>
  <r>
    <d v="2020-03-06T00:00:00"/>
    <d v="2020-03-16T00:00:00"/>
    <n v="1160"/>
    <x v="157"/>
    <s v="Frankfurt"/>
    <x v="5"/>
    <s v="Hesse"/>
    <x v="1"/>
    <x v="1"/>
    <x v="3"/>
    <x v="0"/>
    <s v="Art"/>
    <s v="Boston Highlighters, Water Color"/>
    <n v="747.55"/>
    <n v="560.66249999999991"/>
    <n v="186.88750000000005"/>
    <n v="5"/>
    <x v="6"/>
  </r>
  <r>
    <d v="2020-03-12T00:00:00"/>
    <d v="2020-03-17T00:00:00"/>
    <n v="1166"/>
    <x v="455"/>
    <s v="Dublin"/>
    <x v="13"/>
    <s v="Dublin"/>
    <x v="0"/>
    <x v="1"/>
    <x v="1"/>
    <x v="2"/>
    <s v="Copiers"/>
    <s v="HP Fax Machine, Laser"/>
    <n v="6332.55"/>
    <n v="4749.4125000000004"/>
    <n v="1583.1374999999998"/>
    <n v="3"/>
    <x v="6"/>
  </r>
  <r>
    <d v="2020-03-12T00:00:00"/>
    <d v="2020-03-17T00:00:00"/>
    <n v="1166"/>
    <x v="455"/>
    <s v="Dublin"/>
    <x v="13"/>
    <s v="Dublin"/>
    <x v="0"/>
    <x v="1"/>
    <x v="1"/>
    <x v="2"/>
    <s v="Copiers"/>
    <s v="HP Fax Machine, Laser"/>
    <n v="6332.55"/>
    <n v="4749.4125000000004"/>
    <n v="1583.1374999999998"/>
    <n v="3"/>
    <x v="6"/>
  </r>
  <r>
    <d v="2020-03-12T00:00:00"/>
    <d v="2020-03-17T00:00:00"/>
    <n v="1166"/>
    <x v="455"/>
    <s v="Dublin"/>
    <x v="13"/>
    <s v="Dublin"/>
    <x v="0"/>
    <x v="1"/>
    <x v="1"/>
    <x v="2"/>
    <s v="Copiers"/>
    <s v="HP Fax Machine, Laser"/>
    <n v="6332.55"/>
    <n v="4749.4125000000004"/>
    <n v="1583.1374999999998"/>
    <n v="3"/>
    <x v="6"/>
  </r>
  <r>
    <d v="2020-03-14T00:00:00"/>
    <d v="2020-03-19T00:00:00"/>
    <n v="1168"/>
    <x v="556"/>
    <s v="Brandenburg"/>
    <x v="5"/>
    <s v="Brandenburg"/>
    <x v="1"/>
    <x v="1"/>
    <x v="0"/>
    <x v="1"/>
    <s v="Furnishings"/>
    <s v="Advantus Stacking Tray, Durable"/>
    <n v="0.23"/>
    <n v="0.17250000000000001"/>
    <n v="5.7499999999999996E-2"/>
    <n v="8"/>
    <x v="6"/>
  </r>
  <r>
    <d v="2020-03-14T00:00:00"/>
    <d v="2020-03-19T00:00:00"/>
    <n v="1168"/>
    <x v="556"/>
    <s v="Brandenburg"/>
    <x v="5"/>
    <s v="Brandenburg"/>
    <x v="1"/>
    <x v="1"/>
    <x v="0"/>
    <x v="1"/>
    <s v="Furnishings"/>
    <s v="Advantus Stacking Tray, Durable"/>
    <n v="0.23"/>
    <n v="0.17250000000000001"/>
    <n v="5.7499999999999996E-2"/>
    <n v="8"/>
    <x v="6"/>
  </r>
  <r>
    <d v="2020-03-14T00:00:00"/>
    <d v="2020-03-19T00:00:00"/>
    <n v="1168"/>
    <x v="556"/>
    <s v="Brandenburg"/>
    <x v="5"/>
    <s v="Brandenburg"/>
    <x v="1"/>
    <x v="1"/>
    <x v="0"/>
    <x v="1"/>
    <s v="Furnishings"/>
    <s v="Advantus Stacking Tray, Durable"/>
    <n v="0.23"/>
    <n v="0.17250000000000001"/>
    <n v="5.7499999999999996E-2"/>
    <n v="8"/>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0T00:00:00"/>
    <d v="2020-03-20T00:00:00"/>
    <n v="1164"/>
    <x v="779"/>
    <s v="Wolverhampton"/>
    <x v="1"/>
    <s v="England"/>
    <x v="0"/>
    <x v="1"/>
    <x v="1"/>
    <x v="0"/>
    <s v="Art"/>
    <s v="Stanley Canvas, Fluorescent"/>
    <n v="7.97"/>
    <n v="5.9775"/>
    <n v="1.9924999999999997"/>
    <n v="2"/>
    <x v="6"/>
  </r>
  <r>
    <d v="2020-03-12T00:00:00"/>
    <d v="2020-03-20T00:00:00"/>
    <n v="1166"/>
    <x v="557"/>
    <s v="Galway"/>
    <x v="13"/>
    <s v="Galway"/>
    <x v="0"/>
    <x v="1"/>
    <x v="2"/>
    <x v="1"/>
    <s v="Chairs"/>
    <s v="Harbour Creations Steel Folding Chair, Black"/>
    <n v="0.04"/>
    <n v="0.03"/>
    <n v="1.0000000000000002E-2"/>
    <n v="5"/>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1T00:00:00"/>
    <d v="2020-03-21T00:00:00"/>
    <n v="1165"/>
    <x v="93"/>
    <s v="Neunkirchen"/>
    <x v="5"/>
    <s v="Saarland"/>
    <x v="1"/>
    <x v="1"/>
    <x v="3"/>
    <x v="0"/>
    <s v="Labels"/>
    <s v="Smead Legal Exhibit Labels, Adjustable"/>
    <n v="5268.15"/>
    <n v="3951.1124999999997"/>
    <n v="1317.0374999999999"/>
    <n v="3"/>
    <x v="6"/>
  </r>
  <r>
    <d v="2020-03-14T00:00:00"/>
    <d v="2020-03-21T00:00:00"/>
    <n v="1168"/>
    <x v="616"/>
    <s v="Velsen"/>
    <x v="7"/>
    <s v="North Holland"/>
    <x v="1"/>
    <x v="1"/>
    <x v="1"/>
    <x v="1"/>
    <s v="Chairs"/>
    <s v="Novimex Steel Folding Chair, Red"/>
    <n v="6411.19"/>
    <n v="4808.3924999999999"/>
    <n v="1602.7974999999997"/>
    <n v="1"/>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5T00:00:00"/>
    <d v="2020-03-22T00:00:00"/>
    <n v="1169"/>
    <x v="421"/>
    <s v="Monza"/>
    <x v="3"/>
    <s v="Lombardy"/>
    <x v="2"/>
    <x v="0"/>
    <x v="1"/>
    <x v="0"/>
    <s v="Fasteners"/>
    <s v="Stockwell Paper Clips, Assorted Sizes"/>
    <n v="27000.73"/>
    <n v="20250.547500000001"/>
    <n v="6750.182499999999"/>
    <n v="5"/>
    <x v="6"/>
  </r>
  <r>
    <d v="2020-03-15T00:00:00"/>
    <d v="2020-03-22T00:00:00"/>
    <n v="1169"/>
    <x v="569"/>
    <s v="Bari"/>
    <x v="3"/>
    <s v="Apulia"/>
    <x v="2"/>
    <x v="0"/>
    <x v="0"/>
    <x v="0"/>
    <s v="Storage"/>
    <s v="Smead Trays, Single Width"/>
    <n v="26.99"/>
    <n v="20.2425"/>
    <n v="6.7474999999999987"/>
    <n v="2"/>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4T00:00:00"/>
    <d v="2020-03-23T00:00:00"/>
    <n v="1168"/>
    <x v="206"/>
    <s v="Charleroi"/>
    <x v="9"/>
    <s v="Hainaut"/>
    <x v="1"/>
    <x v="1"/>
    <x v="2"/>
    <x v="1"/>
    <s v="Chairs"/>
    <s v="Harbour Creations Swivel Stool, Adjustable"/>
    <n v="6187.43"/>
    <n v="4640.5725000000002"/>
    <n v="1546.8575000000001"/>
    <n v="3"/>
    <x v="6"/>
  </r>
  <r>
    <d v="2020-03-15T00:00:00"/>
    <d v="2020-03-23T00:00:00"/>
    <n v="1169"/>
    <x v="559"/>
    <s v="Dunstable"/>
    <x v="1"/>
    <s v="England"/>
    <x v="0"/>
    <x v="2"/>
    <x v="1"/>
    <x v="0"/>
    <s v="Appliances"/>
    <s v="Hoover Blender, White"/>
    <n v="12193.04"/>
    <n v="9144.7800000000007"/>
    <n v="3048.26"/>
    <n v="7"/>
    <x v="6"/>
  </r>
  <r>
    <d v="2020-03-17T00:00:00"/>
    <d v="2020-03-23T00:00:00"/>
    <n v="1171"/>
    <x v="438"/>
    <s v="Rochdale"/>
    <x v="1"/>
    <s v="England"/>
    <x v="0"/>
    <x v="1"/>
    <x v="2"/>
    <x v="0"/>
    <s v="Storage"/>
    <s v="Rogers Shelving, Industrial"/>
    <n v="2453.65"/>
    <n v="1840.2375000000002"/>
    <n v="613.41249999999991"/>
    <n v="4"/>
    <x v="6"/>
  </r>
  <r>
    <d v="2020-03-17T00:00:00"/>
    <d v="2020-03-23T00:00:00"/>
    <n v="1171"/>
    <x v="275"/>
    <s v="Dundee"/>
    <x v="1"/>
    <s v="Scotland"/>
    <x v="0"/>
    <x v="2"/>
    <x v="1"/>
    <x v="2"/>
    <s v="Copiers"/>
    <s v="Canon Personal Copier, Laser"/>
    <n v="0.15"/>
    <n v="0.11249999999999999"/>
    <n v="3.7500000000000006E-2"/>
    <n v="6"/>
    <x v="6"/>
  </r>
  <r>
    <d v="2020-03-17T00:00:00"/>
    <d v="2020-03-23T00:00:00"/>
    <n v="1171"/>
    <x v="619"/>
    <s v="Duisburg"/>
    <x v="5"/>
    <s v="North Rhine-Westphalia"/>
    <x v="1"/>
    <x v="0"/>
    <x v="0"/>
    <x v="0"/>
    <s v="Labels"/>
    <s v="Harbour Creations Removable Labels, Adjustable"/>
    <n v="6017.03"/>
    <n v="4512.7725"/>
    <n v="1504.2574999999997"/>
    <n v="5"/>
    <x v="6"/>
  </r>
  <r>
    <d v="2020-03-18T00:00:00"/>
    <d v="2020-03-23T00:00:00"/>
    <n v="1172"/>
    <x v="612"/>
    <s v="Cork"/>
    <x v="13"/>
    <s v="Cork"/>
    <x v="0"/>
    <x v="2"/>
    <x v="3"/>
    <x v="0"/>
    <s v="Art"/>
    <s v="Stanley Markers, Easy-Erase"/>
    <n v="8480.36"/>
    <n v="6360.27"/>
    <n v="2120.09"/>
    <n v="6"/>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5T00:00:00"/>
    <d v="2020-03-24T00:00:00"/>
    <n v="1169"/>
    <x v="700"/>
    <s v="Le Havre"/>
    <x v="2"/>
    <s v="Normandy"/>
    <x v="1"/>
    <x v="2"/>
    <x v="1"/>
    <x v="0"/>
    <s v="Storage"/>
    <s v="Fellowes File Cart, Wire Frame"/>
    <n v="389.75"/>
    <n v="292.3125"/>
    <n v="97.4375"/>
    <n v="2"/>
    <x v="6"/>
  </r>
  <r>
    <d v="2020-03-18T00:00:00"/>
    <d v="2020-03-24T00:00:00"/>
    <n v="1172"/>
    <x v="546"/>
    <s v="Barcelona"/>
    <x v="6"/>
    <s v="Catalonia"/>
    <x v="2"/>
    <x v="1"/>
    <x v="3"/>
    <x v="0"/>
    <s v="Envelopes"/>
    <s v="Cameo Business Envelopes, Set of 50"/>
    <n v="47.32"/>
    <n v="35.49"/>
    <n v="11.829999999999998"/>
    <n v="4"/>
    <x v="6"/>
  </r>
  <r>
    <d v="2020-03-18T00:00:00"/>
    <d v="2020-03-25T00:00:00"/>
    <n v="1172"/>
    <x v="19"/>
    <s v="Rome"/>
    <x v="3"/>
    <s v="Lazio"/>
    <x v="2"/>
    <x v="0"/>
    <x v="1"/>
    <x v="0"/>
    <s v="Art"/>
    <s v="Boston Highlighters, Water Color"/>
    <n v="7318.9"/>
    <n v="5489.1749999999993"/>
    <n v="1829.7250000000004"/>
    <n v="5"/>
    <x v="6"/>
  </r>
  <r>
    <d v="2020-03-18T00:00:00"/>
    <d v="2020-03-25T00:00:00"/>
    <n v="1172"/>
    <x v="19"/>
    <s v="Rome"/>
    <x v="3"/>
    <s v="Lazio"/>
    <x v="2"/>
    <x v="0"/>
    <x v="1"/>
    <x v="0"/>
    <s v="Art"/>
    <s v="Boston Highlighters, Water Color"/>
    <n v="7318.9"/>
    <n v="5489.1749999999993"/>
    <n v="1829.7250000000004"/>
    <n v="5"/>
    <x v="6"/>
  </r>
  <r>
    <d v="2020-03-18T00:00:00"/>
    <d v="2020-03-25T00:00:00"/>
    <n v="1172"/>
    <x v="19"/>
    <s v="Rome"/>
    <x v="3"/>
    <s v="Lazio"/>
    <x v="2"/>
    <x v="0"/>
    <x v="1"/>
    <x v="0"/>
    <s v="Art"/>
    <s v="Boston Highlighters, Water Color"/>
    <n v="7318.9"/>
    <n v="5489.1749999999993"/>
    <n v="1829.7250000000004"/>
    <n v="5"/>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7T00:00:00"/>
    <d v="2020-03-26T00:00:00"/>
    <n v="1171"/>
    <x v="381"/>
    <s v="Vigneux-sur-Seine"/>
    <x v="2"/>
    <s v="Ile-de-France"/>
    <x v="1"/>
    <x v="1"/>
    <x v="1"/>
    <x v="2"/>
    <s v="Accessories"/>
    <s v="SanDisk Keyboard, Programmable"/>
    <n v="51.56"/>
    <n v="38.67"/>
    <n v="12.89"/>
    <n v="2"/>
    <x v="6"/>
  </r>
  <r>
    <d v="2020-03-19T00:00:00"/>
    <d v="2020-03-26T00:00:00"/>
    <n v="1173"/>
    <x v="579"/>
    <s v="Mainz"/>
    <x v="5"/>
    <s v="Rhineland-Palatinate"/>
    <x v="1"/>
    <x v="1"/>
    <x v="1"/>
    <x v="0"/>
    <s v="Art"/>
    <s v="Binney &amp; Smith Markers, Fluorescent"/>
    <n v="5104.1400000000003"/>
    <n v="3828.1050000000005"/>
    <n v="1276.0349999999999"/>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9T00:00:00"/>
    <d v="2020-03-27T00:00:00"/>
    <n v="1173"/>
    <x v="729"/>
    <s v="Graz"/>
    <x v="4"/>
    <s v="Styria"/>
    <x v="1"/>
    <x v="2"/>
    <x v="1"/>
    <x v="1"/>
    <s v="Furnishings"/>
    <s v="Advantus Clock, Durable"/>
    <n v="1524.45"/>
    <n v="1143.3375000000001"/>
    <n v="381.11249999999995"/>
    <n v="5"/>
    <x v="6"/>
  </r>
  <r>
    <d v="2020-03-19T00:00:00"/>
    <d v="2020-03-27T00:00:00"/>
    <n v="1173"/>
    <x v="482"/>
    <s v="Bristol"/>
    <x v="1"/>
    <s v="England"/>
    <x v="0"/>
    <x v="1"/>
    <x v="3"/>
    <x v="0"/>
    <s v="Storage"/>
    <s v="Rogers Folders, Industrial"/>
    <n v="0"/>
    <n v="0"/>
    <n v="0"/>
    <n v="2"/>
    <x v="6"/>
  </r>
  <r>
    <d v="2020-03-20T00:00:00"/>
    <d v="2020-03-27T00:00:00"/>
    <n v="1174"/>
    <x v="706"/>
    <s v="Abbeville"/>
    <x v="2"/>
    <s v="Nord-Pas-de-Calais-Picardie"/>
    <x v="1"/>
    <x v="1"/>
    <x v="2"/>
    <x v="0"/>
    <s v="Art"/>
    <s v="Binney &amp; Smith Highlighters, Water Color"/>
    <n v="21480.98"/>
    <n v="16110.735000000001"/>
    <n v="5370.244999999999"/>
    <n v="2"/>
    <x v="6"/>
  </r>
  <r>
    <d v="2020-03-21T00:00:00"/>
    <d v="2020-03-27T00:00:00"/>
    <n v="1175"/>
    <x v="440"/>
    <s v="Velbert"/>
    <x v="5"/>
    <s v="North Rhine-Westphalia"/>
    <x v="1"/>
    <x v="1"/>
    <x v="1"/>
    <x v="1"/>
    <s v="Furnishings"/>
    <s v="Deflect-O Light Bulb, Erganomic"/>
    <n v="3149.11"/>
    <n v="2361.8325"/>
    <n v="787.27750000000015"/>
    <n v="2"/>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8T00:00:00"/>
    <d v="2020-03-28T00:00:00"/>
    <n v="1172"/>
    <x v="427"/>
    <s v="Chelles"/>
    <x v="2"/>
    <s v="Ile-de-France"/>
    <x v="1"/>
    <x v="2"/>
    <x v="0"/>
    <x v="0"/>
    <s v="Envelopes"/>
    <s v="Jiffy Business Envelopes, Set of 50"/>
    <n v="109676.37"/>
    <n v="82257.277499999997"/>
    <n v="27419.092499999999"/>
    <n v="6"/>
    <x v="6"/>
  </r>
  <r>
    <d v="2020-03-21T00:00:00"/>
    <d v="2020-03-28T00:00:00"/>
    <n v="1175"/>
    <x v="82"/>
    <s v="Sarcelles"/>
    <x v="2"/>
    <s v="Ile-de-France"/>
    <x v="1"/>
    <x v="1"/>
    <x v="0"/>
    <x v="2"/>
    <s v="Machines"/>
    <s v="Epson Phone, White"/>
    <n v="37362.339999999997"/>
    <n v="28021.754999999997"/>
    <n v="9340.5849999999991"/>
    <n v="2"/>
    <x v="6"/>
  </r>
  <r>
    <d v="2020-03-21T00:00:00"/>
    <d v="2020-03-28T00:00:00"/>
    <n v="1175"/>
    <x v="228"/>
    <s v="Antony"/>
    <x v="2"/>
    <s v="Ile-de-France"/>
    <x v="1"/>
    <x v="0"/>
    <x v="0"/>
    <x v="0"/>
    <s v="Art"/>
    <s v="Boston Sketch Pad, Fluorescent"/>
    <n v="0"/>
    <n v="0"/>
    <n v="0"/>
    <n v="4"/>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19T00:00:00"/>
    <d v="2020-03-29T00:00:00"/>
    <n v="1173"/>
    <x v="595"/>
    <s v="Badalona"/>
    <x v="6"/>
    <s v="Catalonia"/>
    <x v="2"/>
    <x v="0"/>
    <x v="1"/>
    <x v="0"/>
    <s v="Storage"/>
    <s v="Tenex Folders, Industrial"/>
    <n v="17256.669999999998"/>
    <n v="12942.502499999999"/>
    <n v="4314.1674999999996"/>
    <n v="4"/>
    <x v="6"/>
  </r>
  <r>
    <d v="2020-03-21T00:00:00"/>
    <d v="2020-03-29T00:00:00"/>
    <n v="1175"/>
    <x v="595"/>
    <s v="Castrop-Rauxel"/>
    <x v="5"/>
    <s v="North Rhine-Westphalia"/>
    <x v="1"/>
    <x v="0"/>
    <x v="1"/>
    <x v="1"/>
    <s v="Chairs"/>
    <s v="Office Star Executive Leather Armchair, Adjustable"/>
    <n v="5277.08"/>
    <n v="3957.81"/>
    <n v="1319.27"/>
    <n v="5"/>
    <x v="6"/>
  </r>
  <r>
    <d v="2020-03-25T00:00:00"/>
    <d v="2020-03-30T00:00:00"/>
    <n v="1179"/>
    <x v="76"/>
    <s v="Capannori"/>
    <x v="3"/>
    <s v="Tuscany"/>
    <x v="2"/>
    <x v="2"/>
    <x v="1"/>
    <x v="1"/>
    <s v="Bookcases"/>
    <s v="Bush Classic Bookcase, Metal"/>
    <n v="61067.72"/>
    <n v="45800.79"/>
    <n v="15266.93"/>
    <n v="5"/>
    <x v="6"/>
  </r>
  <r>
    <d v="2020-03-25T00:00:00"/>
    <d v="2020-03-30T00:00:00"/>
    <n v="1179"/>
    <x v="76"/>
    <s v="Capannori"/>
    <x v="3"/>
    <s v="Tuscany"/>
    <x v="2"/>
    <x v="2"/>
    <x v="1"/>
    <x v="1"/>
    <s v="Bookcases"/>
    <s v="Bush Classic Bookcase, Metal"/>
    <n v="61067.72"/>
    <n v="45800.79"/>
    <n v="15266.93"/>
    <n v="5"/>
    <x v="6"/>
  </r>
  <r>
    <d v="2020-03-25T00:00:00"/>
    <d v="2020-03-30T00:00:00"/>
    <n v="1179"/>
    <x v="76"/>
    <s v="Capannori"/>
    <x v="3"/>
    <s v="Tuscany"/>
    <x v="2"/>
    <x v="2"/>
    <x v="1"/>
    <x v="1"/>
    <s v="Bookcases"/>
    <s v="Bush Classic Bookcase, Metal"/>
    <n v="61067.72"/>
    <n v="45800.79"/>
    <n v="15266.93"/>
    <n v="5"/>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2T00:00:00"/>
    <d v="2020-03-31T00:00:00"/>
    <n v="1176"/>
    <x v="285"/>
    <s v="Frankfurt"/>
    <x v="5"/>
    <s v="Hesse"/>
    <x v="1"/>
    <x v="1"/>
    <x v="0"/>
    <x v="0"/>
    <s v="Envelopes"/>
    <s v="Ames Peel and Seal, Security-Tint"/>
    <n v="997.25"/>
    <n v="747.9375"/>
    <n v="249.3125"/>
    <n v="5"/>
    <x v="6"/>
  </r>
  <r>
    <d v="2020-03-23T00:00:00"/>
    <d v="2020-03-31T00:00:00"/>
    <n v="1177"/>
    <x v="642"/>
    <s v="Widnes"/>
    <x v="1"/>
    <s v="England"/>
    <x v="0"/>
    <x v="1"/>
    <x v="1"/>
    <x v="0"/>
    <s v="Supplies"/>
    <s v="Stiletto Shears, High Speed"/>
    <n v="21616.42"/>
    <n v="16212.314999999999"/>
    <n v="5404.1049999999996"/>
    <n v="5"/>
    <x v="6"/>
  </r>
  <r>
    <d v="2020-03-25T00:00:00"/>
    <d v="2020-03-31T00:00:00"/>
    <n v="1179"/>
    <x v="181"/>
    <s v="Brighton"/>
    <x v="1"/>
    <s v="England"/>
    <x v="0"/>
    <x v="1"/>
    <x v="1"/>
    <x v="1"/>
    <s v="Chairs"/>
    <s v="SAFCO Swivel Stool, Set of Two"/>
    <n v="1546.89"/>
    <n v="1160.1675"/>
    <n v="386.72250000000008"/>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7T00:00:00"/>
    <d v="2020-04-01T00:00:00"/>
    <n v="1181"/>
    <x v="653"/>
    <s v="London"/>
    <x v="1"/>
    <s v="England"/>
    <x v="0"/>
    <x v="2"/>
    <x v="1"/>
    <x v="0"/>
    <s v="Paper"/>
    <s v="Eaton Memo Slips, Premium"/>
    <n v="4565.6400000000003"/>
    <n v="3424.2300000000005"/>
    <n v="1141.4099999999999"/>
    <n v="5"/>
    <x v="6"/>
  </r>
  <r>
    <d v="2020-03-27T00:00:00"/>
    <d v="2020-04-01T00:00:00"/>
    <n v="1181"/>
    <x v="45"/>
    <s v="Saint-Nazaire"/>
    <x v="2"/>
    <s v="Pays de la Loire"/>
    <x v="1"/>
    <x v="1"/>
    <x v="0"/>
    <x v="0"/>
    <s v="Art"/>
    <s v="Binney &amp; Smith Pens, Blue"/>
    <n v="3062.75"/>
    <n v="2297.0625"/>
    <n v="765.6875"/>
    <n v="3"/>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4T00:00:00"/>
    <d v="2020-04-02T00:00:00"/>
    <n v="1178"/>
    <x v="660"/>
    <s v="Poissy"/>
    <x v="2"/>
    <s v="Ile-de-France"/>
    <x v="1"/>
    <x v="2"/>
    <x v="1"/>
    <x v="0"/>
    <s v="Binders"/>
    <s v="Wilson Jones Hole Reinforcements, Clear"/>
    <n v="915.76"/>
    <n v="686.81999999999994"/>
    <n v="228.94000000000005"/>
    <n v="9"/>
    <x v="6"/>
  </r>
  <r>
    <d v="2020-03-24T00:00:00"/>
    <d v="2020-04-02T00:00:00"/>
    <n v="1178"/>
    <x v="263"/>
    <s v="Birmingham"/>
    <x v="1"/>
    <s v="England"/>
    <x v="0"/>
    <x v="2"/>
    <x v="1"/>
    <x v="0"/>
    <s v="Art"/>
    <s v="Stanley Pencil Sharpener, Water Color"/>
    <n v="3788.92"/>
    <n v="2841.69"/>
    <n v="947.23"/>
    <n v="2"/>
    <x v="6"/>
  </r>
  <r>
    <d v="2020-03-26T00:00:00"/>
    <d v="2020-04-02T00:00:00"/>
    <n v="1180"/>
    <x v="163"/>
    <s v="Guadalajara"/>
    <x v="6"/>
    <s v="Castile-La Mancha"/>
    <x v="2"/>
    <x v="2"/>
    <x v="1"/>
    <x v="2"/>
    <s v="Copiers"/>
    <s v="Brother Ink, Laser"/>
    <n v="27791.22"/>
    <n v="20843.415000000001"/>
    <n v="6947.8050000000003"/>
    <n v="5"/>
    <x v="6"/>
  </r>
  <r>
    <d v="2020-03-28T00:00:00"/>
    <d v="2020-04-02T00:00:00"/>
    <n v="1182"/>
    <x v="95"/>
    <s v="Quartu Sant'Elena"/>
    <x v="3"/>
    <s v="Sardinia"/>
    <x v="2"/>
    <x v="1"/>
    <x v="0"/>
    <x v="0"/>
    <s v="Storage"/>
    <s v="Smead File Cart, Blue"/>
    <n v="292.01"/>
    <n v="219.00749999999999"/>
    <n v="73.002499999999998"/>
    <n v="1"/>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8T00:00:00"/>
    <d v="2020-04-03T00:00:00"/>
    <n v="1182"/>
    <x v="373"/>
    <s v="Vaulx-en-Velin"/>
    <x v="2"/>
    <s v="Auvergne-Rhône-Alpes"/>
    <x v="1"/>
    <x v="0"/>
    <x v="1"/>
    <x v="0"/>
    <s v="Storage"/>
    <s v="Tenex File Cart, Industrial"/>
    <n v="8429"/>
    <n v="6321.75"/>
    <n v="2107.25"/>
    <n v="7"/>
    <x v="6"/>
  </r>
  <r>
    <d v="2020-03-29T00:00:00"/>
    <d v="2020-04-03T00:00:00"/>
    <n v="1183"/>
    <x v="756"/>
    <s v="Estepona"/>
    <x v="6"/>
    <s v="Andalusía"/>
    <x v="2"/>
    <x v="2"/>
    <x v="0"/>
    <x v="0"/>
    <s v="Art"/>
    <s v="Binney &amp; Smith Highlighters, Easy-Erase"/>
    <n v="37589.42"/>
    <n v="28192.064999999999"/>
    <n v="9397.3549999999996"/>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6T00:00:00"/>
    <d v="2020-04-04T00:00:00"/>
    <n v="1180"/>
    <x v="257"/>
    <s v="Augsburg"/>
    <x v="5"/>
    <s v="Bavaria"/>
    <x v="1"/>
    <x v="1"/>
    <x v="2"/>
    <x v="0"/>
    <s v="Binders"/>
    <s v="Cardinal Index Tab, Durable"/>
    <n v="359291.18"/>
    <n v="269468.38500000001"/>
    <n v="89822.794999999984"/>
    <n v="4"/>
    <x v="6"/>
  </r>
  <r>
    <d v="2020-03-26T00:00:00"/>
    <d v="2020-04-04T00:00:00"/>
    <n v="1180"/>
    <x v="506"/>
    <s v="Munster"/>
    <x v="5"/>
    <s v="Lower Saxony"/>
    <x v="1"/>
    <x v="1"/>
    <x v="2"/>
    <x v="0"/>
    <s v="Appliances"/>
    <s v="Hamilton Beach Blender, Black"/>
    <n v="28426.84"/>
    <n v="21320.13"/>
    <n v="7106.7099999999991"/>
    <n v="3"/>
    <x v="6"/>
  </r>
  <r>
    <d v="2020-03-28T00:00:00"/>
    <d v="2020-04-04T00:00:00"/>
    <n v="1182"/>
    <x v="263"/>
    <s v="Milan"/>
    <x v="3"/>
    <s v="Lombardy"/>
    <x v="2"/>
    <x v="2"/>
    <x v="1"/>
    <x v="0"/>
    <s v="Binders"/>
    <s v="Avery Binder, Recycled"/>
    <n v="2719.99"/>
    <n v="2039.9924999999998"/>
    <n v="679.99749999999995"/>
    <n v="2"/>
    <x v="6"/>
  </r>
  <r>
    <d v="2020-03-28T00:00:00"/>
    <d v="2020-04-06T00:00:00"/>
    <n v="1182"/>
    <x v="737"/>
    <s v="Lowestoft"/>
    <x v="1"/>
    <s v="England"/>
    <x v="0"/>
    <x v="0"/>
    <x v="1"/>
    <x v="0"/>
    <s v="Storage"/>
    <s v="Fellowes Folders, Single Width"/>
    <n v="8.6999999999999993"/>
    <n v="6.5249999999999995"/>
    <n v="2.1749999999999998"/>
    <n v="11"/>
    <x v="6"/>
  </r>
  <r>
    <d v="2020-03-28T00:00:00"/>
    <d v="2020-04-06T00:00:00"/>
    <n v="1182"/>
    <x v="737"/>
    <s v="Lowestoft"/>
    <x v="1"/>
    <s v="England"/>
    <x v="0"/>
    <x v="0"/>
    <x v="1"/>
    <x v="0"/>
    <s v="Storage"/>
    <s v="Fellowes Folders, Single Width"/>
    <n v="8.6999999999999993"/>
    <n v="6.5249999999999995"/>
    <n v="2.1749999999999998"/>
    <n v="11"/>
    <x v="6"/>
  </r>
  <r>
    <d v="2020-03-28T00:00:00"/>
    <d v="2020-04-06T00:00:00"/>
    <n v="1182"/>
    <x v="737"/>
    <s v="Lowestoft"/>
    <x v="1"/>
    <s v="England"/>
    <x v="0"/>
    <x v="0"/>
    <x v="1"/>
    <x v="0"/>
    <s v="Storage"/>
    <s v="Fellowes Folders, Single Width"/>
    <n v="8.6999999999999993"/>
    <n v="6.5249999999999995"/>
    <n v="2.1749999999999998"/>
    <n v="11"/>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29T00:00:00"/>
    <d v="2020-04-08T00:00:00"/>
    <n v="1183"/>
    <x v="395"/>
    <s v="Breda"/>
    <x v="7"/>
    <s v="North Brabant"/>
    <x v="1"/>
    <x v="0"/>
    <x v="0"/>
    <x v="0"/>
    <s v="Storage"/>
    <s v="Smead File Cart, Single Width"/>
    <n v="1809.56"/>
    <n v="1357.17"/>
    <n v="452.38999999999987"/>
    <n v="3"/>
    <x v="6"/>
  </r>
  <r>
    <d v="2020-03-31T00:00:00"/>
    <d v="2020-04-08T00:00:00"/>
    <n v="1185"/>
    <x v="77"/>
    <s v="Quimper"/>
    <x v="2"/>
    <s v="Brittany"/>
    <x v="1"/>
    <x v="1"/>
    <x v="2"/>
    <x v="0"/>
    <s v="Storage"/>
    <s v="Rogers Box, Single Width"/>
    <n v="11682.78"/>
    <n v="8762.0850000000009"/>
    <n v="2920.6949999999997"/>
    <n v="2"/>
    <x v="6"/>
  </r>
  <r>
    <d v="2020-04-02T00:00:00"/>
    <d v="2020-04-08T00:00:00"/>
    <n v="1187"/>
    <x v="637"/>
    <s v="Bremen"/>
    <x v="5"/>
    <s v="Bremen"/>
    <x v="1"/>
    <x v="0"/>
    <x v="1"/>
    <x v="1"/>
    <s v="Bookcases"/>
    <s v="Dania 3-Shelf Cabinet, Pine"/>
    <n v="1992.41"/>
    <n v="1494.3075000000001"/>
    <n v="498.10249999999996"/>
    <n v="9"/>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3-31T00:00:00"/>
    <d v="2020-04-09T00:00:00"/>
    <n v="1185"/>
    <x v="589"/>
    <s v="Offenbach"/>
    <x v="5"/>
    <s v="Hesse"/>
    <x v="1"/>
    <x v="2"/>
    <x v="1"/>
    <x v="0"/>
    <s v="Art"/>
    <s v="Boston Markers, Blue"/>
    <n v="31738.76"/>
    <n v="23804.07"/>
    <n v="7934.6899999999987"/>
    <n v="3"/>
    <x v="6"/>
  </r>
  <r>
    <d v="2020-04-02T00:00:00"/>
    <d v="2020-04-09T00:00:00"/>
    <n v="1187"/>
    <x v="416"/>
    <s v="Nacka"/>
    <x v="0"/>
    <s v="Stockholm"/>
    <x v="0"/>
    <x v="1"/>
    <x v="1"/>
    <x v="0"/>
    <s v="Storage"/>
    <s v="Smead Shelving, Wire Frame"/>
    <n v="50910.7"/>
    <n v="38183.024999999994"/>
    <n v="12727.675000000003"/>
    <n v="3"/>
    <x v="6"/>
  </r>
  <r>
    <d v="2020-04-03T00:00:00"/>
    <d v="2020-04-09T00:00:00"/>
    <n v="1188"/>
    <x v="341"/>
    <s v="Graz"/>
    <x v="4"/>
    <s v="Styria"/>
    <x v="1"/>
    <x v="2"/>
    <x v="1"/>
    <x v="0"/>
    <s v="Storage"/>
    <s v="Fellowes Trays, Wire Frame"/>
    <n v="2844.78"/>
    <n v="2133.585"/>
    <n v="711.19500000000016"/>
    <n v="2"/>
    <x v="6"/>
  </r>
  <r>
    <d v="2020-04-03T00:00:00"/>
    <d v="2020-04-09T00:00:00"/>
    <n v="1188"/>
    <x v="612"/>
    <s v="Den Helder"/>
    <x v="7"/>
    <s v="North Holland"/>
    <x v="1"/>
    <x v="2"/>
    <x v="2"/>
    <x v="1"/>
    <s v="Bookcases"/>
    <s v="Safco 3-Shelf Cabinet, Metal"/>
    <n v="70902.460000000006"/>
    <n v="53176.845000000001"/>
    <n v="17725.615000000005"/>
    <n v="2"/>
    <x v="6"/>
  </r>
  <r>
    <d v="2020-04-04T00:00:00"/>
    <d v="2020-04-09T00:00:00"/>
    <n v="1189"/>
    <x v="362"/>
    <s v="Enschede"/>
    <x v="7"/>
    <s v="Overijssel"/>
    <x v="1"/>
    <x v="1"/>
    <x v="0"/>
    <x v="0"/>
    <s v="Envelopes"/>
    <s v="GlobeWeis Peel and Seal, with clear poly window"/>
    <n v="22435.58"/>
    <n v="16826.685000000001"/>
    <n v="5608.8950000000004"/>
    <n v="5"/>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3T00:00:00"/>
    <d v="2020-04-10T00:00:00"/>
    <n v="1188"/>
    <x v="669"/>
    <s v="Boulogne-Billancourt"/>
    <x v="2"/>
    <s v="Ile-de-France"/>
    <x v="1"/>
    <x v="0"/>
    <x v="1"/>
    <x v="2"/>
    <s v="Machines"/>
    <s v="Konica Inkjet, Wireless"/>
    <n v="5141.51"/>
    <n v="3856.1325000000002"/>
    <n v="1285.3775000000001"/>
    <n v="6"/>
    <x v="6"/>
  </r>
  <r>
    <d v="2020-04-03T00:00:00"/>
    <d v="2020-04-10T00:00:00"/>
    <n v="1188"/>
    <x v="357"/>
    <s v="Stuttgart"/>
    <x v="5"/>
    <s v="Baden-Württemberg"/>
    <x v="1"/>
    <x v="1"/>
    <x v="1"/>
    <x v="0"/>
    <s v="Storage"/>
    <s v="Smead File Cart, Single Width"/>
    <n v="41626.71"/>
    <n v="31220.032500000001"/>
    <n v="10406.677499999998"/>
    <n v="1"/>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1T00:00:00"/>
    <d v="2020-04-11T00:00:00"/>
    <n v="1186"/>
    <x v="115"/>
    <s v="Hanover"/>
    <x v="5"/>
    <s v="Lower Saxony"/>
    <x v="1"/>
    <x v="1"/>
    <x v="2"/>
    <x v="0"/>
    <s v="Art"/>
    <s v="BIC Highlighters, Fluorescent"/>
    <n v="71.08"/>
    <n v="53.31"/>
    <n v="17.769999999999996"/>
    <n v="4"/>
    <x v="6"/>
  </r>
  <r>
    <d v="2020-04-01T00:00:00"/>
    <d v="2020-04-11T00:00:00"/>
    <n v="1186"/>
    <x v="478"/>
    <s v="Wilhelmshaven"/>
    <x v="5"/>
    <s v="Lower Saxony"/>
    <x v="1"/>
    <x v="1"/>
    <x v="1"/>
    <x v="2"/>
    <s v="Machines"/>
    <s v="Okidata Printer, White"/>
    <n v="0.08"/>
    <n v="0.06"/>
    <n v="2.0000000000000004E-2"/>
    <n v="8"/>
    <x v="6"/>
  </r>
  <r>
    <d v="2020-04-04T00:00:00"/>
    <d v="2020-04-11T00:00:00"/>
    <n v="1189"/>
    <x v="33"/>
    <s v="Tourcoing"/>
    <x v="2"/>
    <s v="Nord-Pas-de-Calais-Picardie"/>
    <x v="1"/>
    <x v="1"/>
    <x v="1"/>
    <x v="0"/>
    <s v="Paper"/>
    <s v="Green Bar Cards &amp; Envelopes, Recycled"/>
    <n v="70905.600000000006"/>
    <n v="53179.200000000004"/>
    <n v="17726.400000000001"/>
    <n v="2"/>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3T00:00:00"/>
    <d v="2020-04-12T00:00:00"/>
    <n v="1188"/>
    <x v="88"/>
    <s v="London"/>
    <x v="1"/>
    <s v="England"/>
    <x v="0"/>
    <x v="2"/>
    <x v="2"/>
    <x v="1"/>
    <s v="Bookcases"/>
    <s v="Bush Library with Doors, Metal"/>
    <n v="3516.74"/>
    <n v="2637.5549999999998"/>
    <n v="879.18499999999995"/>
    <n v="7"/>
    <x v="6"/>
  </r>
  <r>
    <d v="2020-04-05T00:00:00"/>
    <d v="2020-04-12T00:00:00"/>
    <n v="1190"/>
    <x v="503"/>
    <s v="Wolfsburg"/>
    <x v="5"/>
    <s v="Lower Saxony"/>
    <x v="1"/>
    <x v="0"/>
    <x v="1"/>
    <x v="0"/>
    <s v="Storage"/>
    <s v="Fellowes Box, Industrial"/>
    <n v="0"/>
    <n v="0"/>
    <n v="0"/>
    <n v="3"/>
    <x v="6"/>
  </r>
  <r>
    <d v="2020-04-07T00:00:00"/>
    <d v="2020-04-13T00:00:00"/>
    <n v="1192"/>
    <x v="717"/>
    <s v="Lille"/>
    <x v="2"/>
    <s v="Nord-Pas-de-Calais-Picardie"/>
    <x v="1"/>
    <x v="2"/>
    <x v="1"/>
    <x v="0"/>
    <s v="Art"/>
    <s v="Boston Canvas, Blue"/>
    <n v="38743.699999999997"/>
    <n v="29057.774999999998"/>
    <n v="9685.9249999999993"/>
    <n v="3"/>
    <x v="6"/>
  </r>
  <r>
    <d v="2020-04-07T00:00:00"/>
    <d v="2020-04-13T00:00:00"/>
    <n v="1192"/>
    <x v="717"/>
    <s v="Lille"/>
    <x v="2"/>
    <s v="Nord-Pas-de-Calais-Picardie"/>
    <x v="1"/>
    <x v="2"/>
    <x v="1"/>
    <x v="0"/>
    <s v="Art"/>
    <s v="Boston Canvas, Blue"/>
    <n v="38743.699999999997"/>
    <n v="29057.774999999998"/>
    <n v="9685.9249999999993"/>
    <n v="3"/>
    <x v="6"/>
  </r>
  <r>
    <d v="2020-04-07T00:00:00"/>
    <d v="2020-04-13T00:00:00"/>
    <n v="1192"/>
    <x v="717"/>
    <s v="Lille"/>
    <x v="2"/>
    <s v="Nord-Pas-de-Calais-Picardie"/>
    <x v="1"/>
    <x v="2"/>
    <x v="1"/>
    <x v="0"/>
    <s v="Art"/>
    <s v="Boston Canvas, Blue"/>
    <n v="38743.699999999997"/>
    <n v="29057.774999999998"/>
    <n v="9685.9249999999993"/>
    <n v="3"/>
    <x v="6"/>
  </r>
  <r>
    <d v="2020-04-06T00:00:00"/>
    <d v="2020-04-14T00:00:00"/>
    <n v="1191"/>
    <x v="606"/>
    <s v="Clichy"/>
    <x v="2"/>
    <s v="Ile-de-France"/>
    <x v="1"/>
    <x v="1"/>
    <x v="1"/>
    <x v="1"/>
    <s v="Bookcases"/>
    <s v="Bush Floating Shelf Set, Pine"/>
    <n v="184097.7"/>
    <n v="138073.27500000002"/>
    <n v="46024.424999999988"/>
    <n v="2"/>
    <x v="6"/>
  </r>
  <r>
    <d v="2020-04-06T00:00:00"/>
    <d v="2020-04-14T00:00:00"/>
    <n v="1191"/>
    <x v="606"/>
    <s v="Clichy"/>
    <x v="2"/>
    <s v="Ile-de-France"/>
    <x v="1"/>
    <x v="1"/>
    <x v="1"/>
    <x v="1"/>
    <s v="Bookcases"/>
    <s v="Bush Floating Shelf Set, Pine"/>
    <n v="184097.7"/>
    <n v="138073.27500000002"/>
    <n v="46024.424999999988"/>
    <n v="2"/>
    <x v="6"/>
  </r>
  <r>
    <d v="2020-04-06T00:00:00"/>
    <d v="2020-04-14T00:00:00"/>
    <n v="1191"/>
    <x v="606"/>
    <s v="Clichy"/>
    <x v="2"/>
    <s v="Ile-de-France"/>
    <x v="1"/>
    <x v="1"/>
    <x v="1"/>
    <x v="1"/>
    <s v="Bookcases"/>
    <s v="Bush Floating Shelf Set, Pine"/>
    <n v="184097.7"/>
    <n v="138073.27500000002"/>
    <n v="46024.424999999988"/>
    <n v="2"/>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7T00:00:00"/>
    <d v="2020-04-15T00:00:00"/>
    <n v="1192"/>
    <x v="662"/>
    <s v="Marseille"/>
    <x v="2"/>
    <s v="Provence-Alpes-Côte d'Azur"/>
    <x v="1"/>
    <x v="1"/>
    <x v="1"/>
    <x v="1"/>
    <s v="Bookcases"/>
    <s v="Sauder Corner Shelving, Traditional"/>
    <n v="26788.49"/>
    <n v="20091.3675"/>
    <n v="6697.1225000000013"/>
    <n v="8"/>
    <x v="6"/>
  </r>
  <r>
    <d v="2020-04-10T00:00:00"/>
    <d v="2020-04-15T00:00:00"/>
    <n v="1195"/>
    <x v="254"/>
    <s v="London"/>
    <x v="1"/>
    <s v="England"/>
    <x v="0"/>
    <x v="0"/>
    <x v="2"/>
    <x v="0"/>
    <s v="Art"/>
    <s v="Binney &amp; Smith Markers, Blue"/>
    <n v="19703.34"/>
    <n v="14777.505000000001"/>
    <n v="4925.8349999999991"/>
    <n v="3"/>
    <x v="6"/>
  </r>
  <r>
    <d v="2020-04-10T00:00:00"/>
    <d v="2020-04-15T00:00:00"/>
    <n v="1195"/>
    <x v="342"/>
    <s v="Exeter"/>
    <x v="1"/>
    <s v="England"/>
    <x v="0"/>
    <x v="1"/>
    <x v="1"/>
    <x v="2"/>
    <s v="Copiers"/>
    <s v="Hewlett Fax and Copier, Digital"/>
    <n v="184265.97"/>
    <n v="138199.47750000001"/>
    <n v="46066.492499999993"/>
    <n v="3"/>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6T00:00:00"/>
    <d v="2020-04-16T00:00:00"/>
    <n v="1191"/>
    <x v="425"/>
    <s v="Avignon"/>
    <x v="2"/>
    <s v="Provence-Alpes-Côte d'Azur"/>
    <x v="1"/>
    <x v="1"/>
    <x v="2"/>
    <x v="0"/>
    <s v="Paper"/>
    <s v="SanDisk Message Books, Premium"/>
    <n v="1.47"/>
    <n v="1.1025"/>
    <n v="0.36749999999999994"/>
    <n v="3"/>
    <x v="6"/>
  </r>
  <r>
    <d v="2020-04-07T00:00:00"/>
    <d v="2020-04-16T00:00:00"/>
    <n v="1192"/>
    <x v="354"/>
    <s v="Nuremberg"/>
    <x v="5"/>
    <s v="Bavaria"/>
    <x v="1"/>
    <x v="1"/>
    <x v="1"/>
    <x v="0"/>
    <s v="Art"/>
    <s v="Binney &amp; Smith Canvas, Water Color"/>
    <n v="19.82"/>
    <n v="14.865"/>
    <n v="4.9550000000000001"/>
    <n v="4"/>
    <x v="6"/>
  </r>
  <r>
    <d v="2020-04-08T00:00:00"/>
    <d v="2020-04-16T00:00:00"/>
    <n v="1193"/>
    <x v="733"/>
    <s v="Nantes"/>
    <x v="2"/>
    <s v="Pays de la Loire"/>
    <x v="1"/>
    <x v="1"/>
    <x v="1"/>
    <x v="1"/>
    <s v="Furnishings"/>
    <s v="Advantus Clock, Erganomic"/>
    <n v="390.07"/>
    <n v="292.55250000000001"/>
    <n v="97.517499999999984"/>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07T00:00:00"/>
    <d v="2020-04-17T00:00:00"/>
    <n v="1192"/>
    <x v="261"/>
    <s v="Madrid"/>
    <x v="6"/>
    <s v="Madrid"/>
    <x v="2"/>
    <x v="0"/>
    <x v="1"/>
    <x v="0"/>
    <s v="Envelopes"/>
    <s v="Kraft Peel and Seal, Security-Tint"/>
    <n v="183.71"/>
    <n v="137.7825"/>
    <n v="45.927500000000009"/>
    <n v="3"/>
    <x v="6"/>
  </r>
  <r>
    <d v="2020-04-07T00:00:00"/>
    <d v="2020-04-17T00:00:00"/>
    <n v="1192"/>
    <x v="344"/>
    <s v="Berlin"/>
    <x v="5"/>
    <s v="Berlin"/>
    <x v="1"/>
    <x v="0"/>
    <x v="1"/>
    <x v="0"/>
    <s v="Paper"/>
    <s v="SanDisk Cards &amp; Envelopes, Premium"/>
    <n v="63313.61"/>
    <n v="47485.207500000004"/>
    <n v="15828.402499999997"/>
    <n v="8"/>
    <x v="6"/>
  </r>
  <r>
    <d v="2020-04-09T00:00:00"/>
    <d v="2020-04-17T00:00:00"/>
    <n v="1194"/>
    <x v="72"/>
    <s v="Detmold"/>
    <x v="5"/>
    <s v="North Rhine-Westphalia"/>
    <x v="1"/>
    <x v="2"/>
    <x v="1"/>
    <x v="0"/>
    <s v="Supplies"/>
    <s v="Kleencut Letter Opener, High Speed"/>
    <n v="0.01"/>
    <n v="7.4999999999999997E-3"/>
    <n v="2.5000000000000005E-3"/>
    <n v="2"/>
    <x v="6"/>
  </r>
  <r>
    <d v="2020-04-10T00:00:00"/>
    <d v="2020-04-17T00:00:00"/>
    <n v="1195"/>
    <x v="616"/>
    <s v="Lyon"/>
    <x v="2"/>
    <s v="Auvergne-Rhône-Alpes"/>
    <x v="1"/>
    <x v="1"/>
    <x v="0"/>
    <x v="0"/>
    <s v="Supplies"/>
    <s v="Acme Letter Opener, Steel"/>
    <n v="3037.01"/>
    <n v="2277.7575000000002"/>
    <n v="759.25250000000005"/>
    <n v="3"/>
    <x v="6"/>
  </r>
  <r>
    <d v="2020-04-12T00:00:00"/>
    <d v="2020-04-17T00:00:00"/>
    <n v="1197"/>
    <x v="172"/>
    <s v="Alphen aan den Rijn"/>
    <x v="7"/>
    <s v="South Holland"/>
    <x v="1"/>
    <x v="0"/>
    <x v="1"/>
    <x v="0"/>
    <s v="Envelopes"/>
    <s v="GlobeWeis Manila Envelope, Recycled"/>
    <n v="43868.27"/>
    <n v="32901.202499999999"/>
    <n v="10967.067499999997"/>
    <n v="2"/>
    <x v="6"/>
  </r>
  <r>
    <d v="2020-04-10T00:00:00"/>
    <d v="2020-04-18T00:00:00"/>
    <n v="1195"/>
    <x v="247"/>
    <s v="Nantes"/>
    <x v="2"/>
    <s v="Pays de la Loire"/>
    <x v="1"/>
    <x v="2"/>
    <x v="1"/>
    <x v="0"/>
    <s v="Art"/>
    <s v="Sanford Pencil Sharpener, Easy-Erase"/>
    <n v="58.51"/>
    <n v="43.8825"/>
    <n v="14.627499999999998"/>
    <n v="2"/>
    <x v="6"/>
  </r>
  <r>
    <d v="2020-04-10T00:00:00"/>
    <d v="2020-04-18T00:00:00"/>
    <n v="1195"/>
    <x v="247"/>
    <s v="Nantes"/>
    <x v="2"/>
    <s v="Pays de la Loire"/>
    <x v="1"/>
    <x v="2"/>
    <x v="1"/>
    <x v="0"/>
    <s v="Art"/>
    <s v="Sanford Pencil Sharpener, Easy-Erase"/>
    <n v="58.51"/>
    <n v="43.8825"/>
    <n v="14.627499999999998"/>
    <n v="2"/>
    <x v="6"/>
  </r>
  <r>
    <d v="2020-04-10T00:00:00"/>
    <d v="2020-04-18T00:00:00"/>
    <n v="1195"/>
    <x v="247"/>
    <s v="Nantes"/>
    <x v="2"/>
    <s v="Pays de la Loire"/>
    <x v="1"/>
    <x v="2"/>
    <x v="1"/>
    <x v="0"/>
    <s v="Art"/>
    <s v="Sanford Pencil Sharpener, Easy-Erase"/>
    <n v="58.51"/>
    <n v="43.8825"/>
    <n v="14.627499999999998"/>
    <n v="2"/>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09T00:00:00"/>
    <d v="2020-04-19T00:00:00"/>
    <n v="1194"/>
    <x v="289"/>
    <s v="Bayeux"/>
    <x v="2"/>
    <s v="Normandy"/>
    <x v="1"/>
    <x v="1"/>
    <x v="2"/>
    <x v="0"/>
    <s v="Binders"/>
    <s v="Acco 3-Hole Punch, Economy"/>
    <n v="226685.27"/>
    <n v="170013.95249999998"/>
    <n v="56671.317500000005"/>
    <n v="3"/>
    <x v="6"/>
  </r>
  <r>
    <d v="2020-04-11T00:00:00"/>
    <d v="2020-04-19T00:00:00"/>
    <n v="1196"/>
    <x v="111"/>
    <s v="Zwickau"/>
    <x v="5"/>
    <s v="Saxony"/>
    <x v="1"/>
    <x v="2"/>
    <x v="1"/>
    <x v="0"/>
    <s v="Binders"/>
    <s v="Ibico Binder Covers, Clear"/>
    <n v="0.12"/>
    <n v="0.09"/>
    <n v="0.03"/>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2T00:00:00"/>
    <d v="2020-04-21T00:00:00"/>
    <n v="1197"/>
    <x v="612"/>
    <s v="Pamiers"/>
    <x v="2"/>
    <s v="Languedoc-Roussillon-Midi-Pyrénées"/>
    <x v="1"/>
    <x v="2"/>
    <x v="1"/>
    <x v="0"/>
    <s v="Storage"/>
    <s v="Eldon Lockers, Blue"/>
    <n v="10811.58"/>
    <n v="8108.6849999999995"/>
    <n v="2702.8950000000004"/>
    <n v="9"/>
    <x v="6"/>
  </r>
  <r>
    <d v="2020-04-13T00:00:00"/>
    <d v="2020-04-21T00:00:00"/>
    <n v="1198"/>
    <x v="402"/>
    <s v="Nantes"/>
    <x v="2"/>
    <s v="Pays de la Loire"/>
    <x v="1"/>
    <x v="2"/>
    <x v="2"/>
    <x v="1"/>
    <s v="Chairs"/>
    <s v="Hon Chairmat, Set of Two"/>
    <n v="34.9"/>
    <n v="26.174999999999997"/>
    <n v="8.7250000000000014"/>
    <n v="3"/>
    <x v="6"/>
  </r>
  <r>
    <d v="2020-04-13T00:00:00"/>
    <d v="2020-04-21T00:00:00"/>
    <n v="1198"/>
    <x v="22"/>
    <s v="Haguenau"/>
    <x v="2"/>
    <s v="Alsace-Champagne-Ardenne-Lorraine"/>
    <x v="1"/>
    <x v="1"/>
    <x v="0"/>
    <x v="0"/>
    <s v="Paper"/>
    <s v="Green Bar Memo Slips, 8.5 x 11"/>
    <n v="1795.73"/>
    <n v="1346.7975000000001"/>
    <n v="448.93249999999989"/>
    <n v="1"/>
    <x v="6"/>
  </r>
  <r>
    <d v="2020-04-14T00:00:00"/>
    <d v="2020-04-21T00:00:00"/>
    <n v="1199"/>
    <x v="717"/>
    <s v="Florence"/>
    <x v="3"/>
    <s v="Tuscany"/>
    <x v="2"/>
    <x v="2"/>
    <x v="0"/>
    <x v="0"/>
    <s v="Storage"/>
    <s v="Tenex File Cart, Blue"/>
    <n v="9794.4500000000007"/>
    <n v="7345.8375000000005"/>
    <n v="2448.6125000000002"/>
    <n v="2"/>
    <x v="6"/>
  </r>
  <r>
    <d v="2020-04-16T00:00:00"/>
    <d v="2020-04-21T00:00:00"/>
    <n v="1201"/>
    <x v="417"/>
    <s v="Mainz"/>
    <x v="5"/>
    <s v="Rhineland-Palatinate"/>
    <x v="1"/>
    <x v="1"/>
    <x v="1"/>
    <x v="0"/>
    <s v="Supplies"/>
    <s v="Fiskars Box Cutter, High Speed"/>
    <n v="249158"/>
    <n v="186868.5"/>
    <n v="62289.5"/>
    <n v="3"/>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4T00:00:00"/>
    <d v="2020-04-22T00:00:00"/>
    <n v="1199"/>
    <x v="108"/>
    <s v="Castelnau-le-Lez"/>
    <x v="2"/>
    <s v="Languedoc-Roussillon-Midi-Pyrénées"/>
    <x v="1"/>
    <x v="1"/>
    <x v="0"/>
    <x v="0"/>
    <s v="Paper"/>
    <s v="SanDisk Computer Printout Paper, 8.5 x 11"/>
    <n v="48.76"/>
    <n v="36.57"/>
    <n v="12.189999999999998"/>
    <n v="5"/>
    <x v="6"/>
  </r>
  <r>
    <d v="2020-04-14T00:00:00"/>
    <d v="2020-04-22T00:00:00"/>
    <n v="1199"/>
    <x v="165"/>
    <s v="Hamburg"/>
    <x v="5"/>
    <s v="Hamburg"/>
    <x v="1"/>
    <x v="2"/>
    <x v="0"/>
    <x v="1"/>
    <s v="Bookcases"/>
    <s v="Sauder Classic Bookcase, Mobile"/>
    <n v="4857160.08"/>
    <n v="3642870.06"/>
    <n v="1214290.02"/>
    <n v="4"/>
    <x v="6"/>
  </r>
  <r>
    <d v="2020-04-15T00:00:00"/>
    <d v="2020-04-22T00:00:00"/>
    <n v="1200"/>
    <x v="516"/>
    <s v="Naples"/>
    <x v="3"/>
    <s v="Campania"/>
    <x v="2"/>
    <x v="2"/>
    <x v="1"/>
    <x v="1"/>
    <s v="Furnishings"/>
    <s v="Deflect-O Frame, Erganomic"/>
    <n v="468.47"/>
    <n v="351.35250000000002"/>
    <n v="117.11750000000001"/>
    <n v="6"/>
    <x v="6"/>
  </r>
  <r>
    <d v="2020-04-15T00:00:00"/>
    <d v="2020-04-22T00:00:00"/>
    <n v="1200"/>
    <x v="612"/>
    <s v="Toulouse"/>
    <x v="2"/>
    <s v="Languedoc-Roussillon-Midi-Pyrénées"/>
    <x v="1"/>
    <x v="2"/>
    <x v="1"/>
    <x v="1"/>
    <s v="Bookcases"/>
    <s v="Ikea Stackable Bookrack, Mobile"/>
    <n v="4731.08"/>
    <n v="3548.31"/>
    <n v="1182.77"/>
    <n v="4"/>
    <x v="6"/>
  </r>
  <r>
    <d v="2020-04-16T00:00:00"/>
    <d v="2020-04-22T00:00:00"/>
    <n v="1201"/>
    <x v="308"/>
    <s v="Preston"/>
    <x v="1"/>
    <s v="England"/>
    <x v="0"/>
    <x v="0"/>
    <x v="1"/>
    <x v="2"/>
    <s v="Machines"/>
    <s v="StarTech Inkjet, Wireless"/>
    <n v="1604.46"/>
    <n v="1203.345"/>
    <n v="401.11500000000001"/>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3T00:00:00"/>
    <d v="2020-04-23T00:00:00"/>
    <n v="1198"/>
    <x v="388"/>
    <s v="Saint-Chamond"/>
    <x v="2"/>
    <s v="Auvergne-Rhône-Alpes"/>
    <x v="1"/>
    <x v="0"/>
    <x v="1"/>
    <x v="2"/>
    <s v="Copiers"/>
    <s v="Canon Fax Machine, High-Speed"/>
    <n v="64245.58"/>
    <n v="48184.184999999998"/>
    <n v="16061.395000000004"/>
    <n v="4"/>
    <x v="6"/>
  </r>
  <r>
    <d v="2020-04-14T00:00:00"/>
    <d v="2020-04-23T00:00:00"/>
    <n v="1199"/>
    <x v="55"/>
    <s v="Grosseto"/>
    <x v="3"/>
    <s v="Tuscany"/>
    <x v="2"/>
    <x v="2"/>
    <x v="2"/>
    <x v="2"/>
    <s v="Accessories"/>
    <s v="Enermax Numeric Keypad, Erganomic"/>
    <n v="4678.28"/>
    <n v="3508.71"/>
    <n v="1169.5699999999997"/>
    <n v="1"/>
    <x v="6"/>
  </r>
  <r>
    <d v="2020-04-17T00:00:00"/>
    <d v="2020-04-23T00:00:00"/>
    <n v="1202"/>
    <x v="185"/>
    <s v="Barcelona"/>
    <x v="6"/>
    <s v="Catalonia"/>
    <x v="2"/>
    <x v="2"/>
    <x v="1"/>
    <x v="1"/>
    <s v="Bookcases"/>
    <s v="Dania Library with Doors, Metal"/>
    <n v="212.39"/>
    <n v="159.29249999999999"/>
    <n v="53.097499999999997"/>
    <n v="1"/>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4T00:00:00"/>
    <d v="2020-04-24T00:00:00"/>
    <n v="1199"/>
    <x v="17"/>
    <s v="Las Rozas de Madrid"/>
    <x v="6"/>
    <s v="Madrid"/>
    <x v="2"/>
    <x v="2"/>
    <x v="1"/>
    <x v="0"/>
    <s v="Envelopes"/>
    <s v="Cameo Business Envelopes, Security-Tint"/>
    <n v="11684.21"/>
    <n v="8763.1574999999993"/>
    <n v="2921.0524999999998"/>
    <n v="7"/>
    <x v="6"/>
  </r>
  <r>
    <d v="2020-04-16T00:00:00"/>
    <d v="2020-04-24T00:00:00"/>
    <n v="1201"/>
    <x v="533"/>
    <s v="Bradford"/>
    <x v="1"/>
    <s v="England"/>
    <x v="0"/>
    <x v="2"/>
    <x v="0"/>
    <x v="0"/>
    <s v="Fasteners"/>
    <s v="Stockwell Thumb Tacks, Bulk Pack"/>
    <n v="445498.03"/>
    <n v="334123.52250000002"/>
    <n v="111374.50750000001"/>
    <n v="8"/>
    <x v="6"/>
  </r>
  <r>
    <d v="2020-04-19T00:00:00"/>
    <d v="2020-04-24T00:00:00"/>
    <n v="1204"/>
    <x v="312"/>
    <s v="Carquefou"/>
    <x v="2"/>
    <s v="Pays de la Loire"/>
    <x v="1"/>
    <x v="1"/>
    <x v="3"/>
    <x v="0"/>
    <s v="Fasteners"/>
    <s v="Accos Rubber Bands, Bulk Pack"/>
    <n v="1561.97"/>
    <n v="1171.4775"/>
    <n v="390.49250000000006"/>
    <n v="7"/>
    <x v="6"/>
  </r>
  <r>
    <d v="2020-04-19T00:00:00"/>
    <d v="2020-04-24T00:00:00"/>
    <n v="1204"/>
    <x v="610"/>
    <s v="Vienna"/>
    <x v="4"/>
    <s v="Vienna"/>
    <x v="1"/>
    <x v="1"/>
    <x v="2"/>
    <x v="1"/>
    <s v="Chairs"/>
    <s v="Hon Bag Chairs, Red"/>
    <n v="15.83"/>
    <n v="11.8725"/>
    <n v="3.9574999999999996"/>
    <n v="7"/>
    <x v="6"/>
  </r>
  <r>
    <d v="2020-04-19T00:00:00"/>
    <d v="2020-04-24T00:00:00"/>
    <n v="1204"/>
    <x v="374"/>
    <s v="Narbonne"/>
    <x v="2"/>
    <s v="Languedoc-Roussillon-Midi-Pyrénées"/>
    <x v="1"/>
    <x v="0"/>
    <x v="1"/>
    <x v="0"/>
    <s v="Binders"/>
    <s v="Acco Binder, Economy"/>
    <n v="8635.16"/>
    <n v="6476.37"/>
    <n v="2158.79"/>
    <n v="2"/>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5T00:00:00"/>
    <d v="2020-04-25T00:00:00"/>
    <n v="1200"/>
    <x v="418"/>
    <s v="Kilwinning"/>
    <x v="1"/>
    <s v="Scotland"/>
    <x v="0"/>
    <x v="1"/>
    <x v="1"/>
    <x v="0"/>
    <s v="Storage"/>
    <s v="Tenex Shelving, Wire Frame"/>
    <n v="1271994.8600000001"/>
    <n v="953996.14500000002"/>
    <n v="317998.71500000008"/>
    <n v="9"/>
    <x v="6"/>
  </r>
  <r>
    <d v="2020-04-16T00:00:00"/>
    <d v="2020-04-25T00:00:00"/>
    <n v="1201"/>
    <x v="769"/>
    <s v="Dudley"/>
    <x v="1"/>
    <s v="England"/>
    <x v="0"/>
    <x v="2"/>
    <x v="3"/>
    <x v="1"/>
    <s v="Bookcases"/>
    <s v="Safco Floating Shelf Set, Mobile"/>
    <n v="417.95"/>
    <n v="313.46249999999998"/>
    <n v="104.48750000000001"/>
    <n v="5"/>
    <x v="6"/>
  </r>
  <r>
    <d v="2020-04-17T00:00:00"/>
    <d v="2020-04-25T00:00:00"/>
    <n v="1202"/>
    <x v="17"/>
    <s v="Antwerp"/>
    <x v="9"/>
    <s v="Antwerp"/>
    <x v="1"/>
    <x v="2"/>
    <x v="1"/>
    <x v="1"/>
    <s v="Bookcases"/>
    <s v="Ikea Corner Shelving, Metal"/>
    <n v="71873.539999999994"/>
    <n v="53905.154999999999"/>
    <n v="17968.384999999995"/>
    <n v="2"/>
    <x v="6"/>
  </r>
  <r>
    <d v="2020-04-17T00:00:00"/>
    <d v="2020-04-25T00:00:00"/>
    <n v="1202"/>
    <x v="639"/>
    <s v="Fleury-les-Aubrais"/>
    <x v="2"/>
    <s v="Centre-Val de Loire"/>
    <x v="1"/>
    <x v="0"/>
    <x v="0"/>
    <x v="2"/>
    <s v="Accessories"/>
    <s v="Logitech Keyboard, Erganomic"/>
    <n v="7889.38"/>
    <n v="5917.0349999999999"/>
    <n v="1972.3450000000003"/>
    <n v="3"/>
    <x v="6"/>
  </r>
  <r>
    <d v="2020-04-17T00:00:00"/>
    <d v="2020-04-25T00:00:00"/>
    <n v="1202"/>
    <x v="135"/>
    <s v="Stockholm"/>
    <x v="0"/>
    <s v="Stockholm"/>
    <x v="0"/>
    <x v="2"/>
    <x v="1"/>
    <x v="1"/>
    <s v="Furnishings"/>
    <s v="Eldon Light Bulb, Erganomic"/>
    <n v="53005.33"/>
    <n v="39753.997499999998"/>
    <n v="13251.332500000004"/>
    <n v="8"/>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7T00:00:00"/>
    <d v="2020-04-26T00:00:00"/>
    <n v="1202"/>
    <x v="117"/>
    <s v="Amsterdam"/>
    <x v="7"/>
    <s v="North Holland"/>
    <x v="1"/>
    <x v="1"/>
    <x v="1"/>
    <x v="1"/>
    <s v="Chairs"/>
    <s v="Hon Steel Folding Chair, Black"/>
    <n v="975319.77"/>
    <n v="731489.82750000001"/>
    <n v="243829.9425"/>
    <n v="4"/>
    <x v="6"/>
  </r>
  <r>
    <d v="2020-04-19T00:00:00"/>
    <d v="2020-04-26T00:00:00"/>
    <n v="1204"/>
    <x v="531"/>
    <s v="Hamburg"/>
    <x v="5"/>
    <s v="Hamburg"/>
    <x v="1"/>
    <x v="1"/>
    <x v="1"/>
    <x v="1"/>
    <s v="Chairs"/>
    <s v="SAFCO Chairmat, Red"/>
    <n v="2071123.81"/>
    <n v="1553342.8574999999"/>
    <n v="517780.95250000013"/>
    <n v="5"/>
    <x v="6"/>
  </r>
  <r>
    <d v="2020-04-21T00:00:00"/>
    <d v="2020-04-26T00:00:00"/>
    <n v="1206"/>
    <x v="34"/>
    <s v="Palma de Mallorca"/>
    <x v="6"/>
    <s v="Balearic Islands"/>
    <x v="2"/>
    <x v="1"/>
    <x v="1"/>
    <x v="2"/>
    <s v="Machines"/>
    <s v="StarTech Calculator, Wireless"/>
    <n v="414389.19"/>
    <n v="310791.89250000002"/>
    <n v="103597.29749999999"/>
    <n v="4"/>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18T00:00:00"/>
    <d v="2020-04-28T00:00:00"/>
    <n v="1203"/>
    <x v="497"/>
    <s v="Ermont"/>
    <x v="2"/>
    <s v="Ile-de-France"/>
    <x v="1"/>
    <x v="2"/>
    <x v="2"/>
    <x v="1"/>
    <s v="Furnishings"/>
    <s v="Eldon Light Bulb, Erganomic"/>
    <n v="20024.990000000002"/>
    <n v="15018.7425"/>
    <n v="5006.2475000000013"/>
    <n v="4"/>
    <x v="6"/>
  </r>
  <r>
    <d v="2020-04-19T00:00:00"/>
    <d v="2020-04-28T00:00:00"/>
    <n v="1204"/>
    <x v="657"/>
    <s v="Lund"/>
    <x v="0"/>
    <s v="Skåne"/>
    <x v="0"/>
    <x v="2"/>
    <x v="2"/>
    <x v="1"/>
    <s v="Bookcases"/>
    <s v="Bush Floating Shelf Set, Metal"/>
    <n v="160547.87"/>
    <n v="120410.9025"/>
    <n v="40136.967499999999"/>
    <n v="2"/>
    <x v="6"/>
  </r>
  <r>
    <d v="2020-04-20T00:00:00"/>
    <d v="2020-04-28T00:00:00"/>
    <n v="1205"/>
    <x v="120"/>
    <s v="Talence"/>
    <x v="2"/>
    <s v="Aquitaine-Limousin-Poitou-Charentes"/>
    <x v="1"/>
    <x v="2"/>
    <x v="1"/>
    <x v="2"/>
    <s v="Accessories"/>
    <s v="Belkin Memory Card, Bluetooth"/>
    <n v="256574.86"/>
    <n v="192431.14499999999"/>
    <n v="64143.714999999997"/>
    <n v="1"/>
    <x v="6"/>
  </r>
  <r>
    <d v="2020-04-21T00:00:00"/>
    <d v="2020-04-28T00:00:00"/>
    <n v="1206"/>
    <x v="633"/>
    <s v="Issy-les-Moulineaux"/>
    <x v="2"/>
    <s v="Ile-de-France"/>
    <x v="1"/>
    <x v="1"/>
    <x v="2"/>
    <x v="2"/>
    <s v="Copiers"/>
    <s v="Sharp Personal Copier, Digital"/>
    <n v="279072.07"/>
    <n v="209304.05249999999"/>
    <n v="69768.017500000016"/>
    <n v="2"/>
    <x v="6"/>
  </r>
  <r>
    <d v="2020-04-21T00:00:00"/>
    <d v="2020-04-28T00:00:00"/>
    <n v="1206"/>
    <x v="182"/>
    <s v="Ludwigsburg"/>
    <x v="5"/>
    <s v="Baden-Württemberg"/>
    <x v="1"/>
    <x v="1"/>
    <x v="1"/>
    <x v="0"/>
    <s v="Appliances"/>
    <s v="KitchenAid Microwave, Red"/>
    <n v="116166.54"/>
    <n v="87124.904999999999"/>
    <n v="29041.634999999995"/>
    <n v="2"/>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1T00:00:00"/>
    <d v="2020-04-29T00:00:00"/>
    <n v="1206"/>
    <x v="47"/>
    <s v="Lippstadt"/>
    <x v="5"/>
    <s v="North Rhine-Westphalia"/>
    <x v="1"/>
    <x v="1"/>
    <x v="2"/>
    <x v="0"/>
    <s v="Art"/>
    <s v="Stanley Markers, Water Color"/>
    <n v="752.89"/>
    <n v="564.66750000000002"/>
    <n v="188.22249999999997"/>
    <n v="5"/>
    <x v="6"/>
  </r>
  <r>
    <d v="2020-04-21T00:00:00"/>
    <d v="2020-04-29T00:00:00"/>
    <n v="1206"/>
    <x v="319"/>
    <s v="London"/>
    <x v="1"/>
    <s v="England"/>
    <x v="0"/>
    <x v="1"/>
    <x v="0"/>
    <x v="1"/>
    <s v="Bookcases"/>
    <s v="Dania Stackable Bookrack, Pine"/>
    <n v="16515.12"/>
    <n v="12386.34"/>
    <n v="4128.7799999999988"/>
    <n v="10"/>
    <x v="6"/>
  </r>
  <r>
    <d v="2020-04-23T00:00:00"/>
    <d v="2020-04-29T00:00:00"/>
    <n v="1208"/>
    <x v="93"/>
    <s v="Casoria"/>
    <x v="3"/>
    <s v="Campania"/>
    <x v="2"/>
    <x v="1"/>
    <x v="1"/>
    <x v="0"/>
    <s v="Labels"/>
    <s v="Novimex Shipping Labels, Alphabetical"/>
    <n v="467039.09"/>
    <n v="350279.3175"/>
    <n v="116759.77250000002"/>
    <n v="2"/>
    <x v="6"/>
  </r>
  <r>
    <d v="2020-04-24T00:00:00"/>
    <d v="2020-04-29T00:00:00"/>
    <n v="1209"/>
    <x v="350"/>
    <s v="Mannheim"/>
    <x v="5"/>
    <s v="Baden-Württemberg"/>
    <x v="1"/>
    <x v="2"/>
    <x v="1"/>
    <x v="0"/>
    <s v="Labels"/>
    <s v="Avery File Folder Labels, 5000 Label Set"/>
    <n v="6926.71"/>
    <n v="5195.0325000000003"/>
    <n v="1731.6774999999998"/>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5T00:00:00"/>
    <d v="2020-05-01T00:00:00"/>
    <n v="1210"/>
    <x v="594"/>
    <s v="Marbella"/>
    <x v="6"/>
    <s v="Andalusía"/>
    <x v="2"/>
    <x v="1"/>
    <x v="2"/>
    <x v="0"/>
    <s v="Supplies"/>
    <s v="Elite Trimmer, Easy Grip"/>
    <n v="133.68"/>
    <n v="100.26"/>
    <n v="33.42"/>
    <n v="3"/>
    <x v="6"/>
  </r>
  <r>
    <d v="2020-04-25T00:00:00"/>
    <d v="2020-05-01T00:00:00"/>
    <n v="1210"/>
    <x v="44"/>
    <s v="Dublin"/>
    <x v="13"/>
    <s v="Dublin"/>
    <x v="0"/>
    <x v="2"/>
    <x v="1"/>
    <x v="0"/>
    <s v="Art"/>
    <s v="Stanley Markers, Blue"/>
    <n v="275.79000000000002"/>
    <n v="206.84250000000003"/>
    <n v="68.947499999999991"/>
    <n v="7"/>
    <x v="6"/>
  </r>
  <r>
    <d v="2020-04-26T00:00:00"/>
    <d v="2020-05-01T00:00:00"/>
    <n v="1211"/>
    <x v="55"/>
    <s v="Halifax"/>
    <x v="1"/>
    <s v="England"/>
    <x v="0"/>
    <x v="2"/>
    <x v="1"/>
    <x v="0"/>
    <s v="Fasteners"/>
    <s v="Advantus Thumb Tacks, 12 Pack"/>
    <n v="4795.08"/>
    <n v="3596.31"/>
    <n v="1198.77"/>
    <n v="6"/>
    <x v="6"/>
  </r>
  <r>
    <d v="2020-04-26T00:00:00"/>
    <d v="2020-05-01T00:00:00"/>
    <n v="1211"/>
    <x v="645"/>
    <s v="Niort"/>
    <x v="2"/>
    <s v="Aquitaine-Limousin-Poitou-Charentes"/>
    <x v="1"/>
    <x v="1"/>
    <x v="1"/>
    <x v="1"/>
    <s v="Chairs"/>
    <s v="Office Star Swivel Stool, Adjustable"/>
    <n v="973.39"/>
    <n v="730.04250000000002"/>
    <n v="243.34749999999997"/>
    <n v="3"/>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4T00:00:00"/>
    <d v="2020-05-02T00:00:00"/>
    <n v="1209"/>
    <x v="525"/>
    <s v="Regensburg"/>
    <x v="5"/>
    <s v="Bavaria"/>
    <x v="1"/>
    <x v="1"/>
    <x v="0"/>
    <x v="0"/>
    <s v="Storage"/>
    <s v="Fellowes Lockers, Industrial"/>
    <n v="10172.02"/>
    <n v="7629.0150000000003"/>
    <n v="2543.0050000000001"/>
    <n v="2"/>
    <x v="6"/>
  </r>
  <r>
    <d v="2020-04-24T00:00:00"/>
    <d v="2020-05-02T00:00:00"/>
    <n v="1209"/>
    <x v="154"/>
    <s v="Rome"/>
    <x v="3"/>
    <s v="Lazio"/>
    <x v="2"/>
    <x v="1"/>
    <x v="1"/>
    <x v="0"/>
    <s v="Art"/>
    <s v="BIC Markers, Easy-Erase"/>
    <n v="9365.64"/>
    <n v="7024.23"/>
    <n v="2341.41"/>
    <n v="2"/>
    <x v="6"/>
  </r>
  <r>
    <d v="2020-04-26T00:00:00"/>
    <d v="2020-05-02T00:00:00"/>
    <n v="1211"/>
    <x v="163"/>
    <s v="Antwerp"/>
    <x v="9"/>
    <s v="Antwerp"/>
    <x v="1"/>
    <x v="2"/>
    <x v="1"/>
    <x v="1"/>
    <s v="Furnishings"/>
    <s v="Eldon Light Bulb, Duo Pack"/>
    <n v="1069.22"/>
    <n v="801.91499999999996"/>
    <n v="267.30500000000006"/>
    <n v="1"/>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5T00:00:00"/>
    <d v="2020-05-03T00:00:00"/>
    <n v="1210"/>
    <x v="478"/>
    <s v="Trappes"/>
    <x v="2"/>
    <s v="Ile-de-France"/>
    <x v="1"/>
    <x v="1"/>
    <x v="0"/>
    <x v="0"/>
    <s v="Paper"/>
    <s v="Enermax Memo Slips, Premium"/>
    <n v="1065.6500000000001"/>
    <n v="799.23750000000007"/>
    <n v="266.41250000000002"/>
    <n v="4"/>
    <x v="6"/>
  </r>
  <r>
    <d v="2020-04-25T00:00:00"/>
    <d v="2020-05-03T00:00:00"/>
    <n v="1210"/>
    <x v="691"/>
    <s v="Toulouse"/>
    <x v="2"/>
    <s v="Languedoc-Roussillon-Midi-Pyrénées"/>
    <x v="1"/>
    <x v="2"/>
    <x v="2"/>
    <x v="0"/>
    <s v="Storage"/>
    <s v="Rogers Folders, Blue"/>
    <n v="320978.57"/>
    <n v="240733.92749999999"/>
    <n v="80244.642500000016"/>
    <n v="3"/>
    <x v="6"/>
  </r>
  <r>
    <d v="2020-04-28T00:00:00"/>
    <d v="2020-05-03T00:00:00"/>
    <n v="1213"/>
    <x v="322"/>
    <s v="Sesto San Giovanni"/>
    <x v="3"/>
    <s v="Lombardy"/>
    <x v="2"/>
    <x v="1"/>
    <x v="1"/>
    <x v="1"/>
    <s v="Bookcases"/>
    <s v="Dania Classic Bookcase, Traditional"/>
    <n v="1722.6"/>
    <n v="1291.9499999999998"/>
    <n v="430.65000000000009"/>
    <n v="3"/>
    <x v="6"/>
  </r>
  <r>
    <d v="2020-04-28T00:00:00"/>
    <d v="2020-05-03T00:00:00"/>
    <n v="1213"/>
    <x v="530"/>
    <s v="Maastricht"/>
    <x v="7"/>
    <s v="Limburg"/>
    <x v="1"/>
    <x v="1"/>
    <x v="1"/>
    <x v="2"/>
    <s v="Machines"/>
    <s v="Epson Calculator, Wireless"/>
    <n v="2970.52"/>
    <n v="2227.89"/>
    <n v="742.63000000000011"/>
    <n v="2"/>
    <x v="6"/>
  </r>
  <r>
    <d v="2020-04-29T00:00:00"/>
    <d v="2020-05-04T00:00:00"/>
    <n v="1214"/>
    <x v="533"/>
    <s v="Elx"/>
    <x v="6"/>
    <s v="Valenciana"/>
    <x v="2"/>
    <x v="2"/>
    <x v="3"/>
    <x v="1"/>
    <s v="Furnishings"/>
    <s v="Rubbermaid Clock, Durable"/>
    <n v="5.77"/>
    <n v="4.3274999999999997"/>
    <n v="1.4424999999999999"/>
    <n v="2"/>
    <x v="6"/>
  </r>
  <r>
    <d v="2020-04-29T00:00:00"/>
    <d v="2020-05-04T00:00:00"/>
    <n v="1214"/>
    <x v="533"/>
    <s v="Elx"/>
    <x v="6"/>
    <s v="Valenciana"/>
    <x v="2"/>
    <x v="2"/>
    <x v="3"/>
    <x v="1"/>
    <s v="Furnishings"/>
    <s v="Rubbermaid Clock, Durable"/>
    <n v="5.77"/>
    <n v="4.3274999999999997"/>
    <n v="1.4424999999999999"/>
    <n v="2"/>
    <x v="6"/>
  </r>
  <r>
    <d v="2020-04-29T00:00:00"/>
    <d v="2020-05-04T00:00:00"/>
    <n v="1214"/>
    <x v="533"/>
    <s v="Elx"/>
    <x v="6"/>
    <s v="Valenciana"/>
    <x v="2"/>
    <x v="2"/>
    <x v="3"/>
    <x v="1"/>
    <s v="Furnishings"/>
    <s v="Rubbermaid Clock, Durable"/>
    <n v="5.77"/>
    <n v="4.3274999999999997"/>
    <n v="1.4424999999999999"/>
    <n v="2"/>
    <x v="6"/>
  </r>
  <r>
    <d v="2020-04-26T00:00:00"/>
    <d v="2020-05-05T00:00:00"/>
    <n v="1211"/>
    <x v="468"/>
    <s v="Marseille"/>
    <x v="2"/>
    <s v="Provence-Alpes-Côte d'Azur"/>
    <x v="1"/>
    <x v="1"/>
    <x v="1"/>
    <x v="1"/>
    <s v="Bookcases"/>
    <s v="Ikea Stackable Bookrack, Mobile"/>
    <n v="6537.24"/>
    <n v="4902.93"/>
    <n v="1634.3099999999995"/>
    <n v="4"/>
    <x v="6"/>
  </r>
  <r>
    <d v="2020-04-26T00:00:00"/>
    <d v="2020-05-05T00:00:00"/>
    <n v="1211"/>
    <x v="468"/>
    <s v="Marseille"/>
    <x v="2"/>
    <s v="Provence-Alpes-Côte d'Azur"/>
    <x v="1"/>
    <x v="1"/>
    <x v="1"/>
    <x v="1"/>
    <s v="Bookcases"/>
    <s v="Ikea Stackable Bookrack, Mobile"/>
    <n v="6537.24"/>
    <n v="4902.93"/>
    <n v="1634.3099999999995"/>
    <n v="4"/>
    <x v="6"/>
  </r>
  <r>
    <d v="2020-04-26T00:00:00"/>
    <d v="2020-05-05T00:00:00"/>
    <n v="1211"/>
    <x v="468"/>
    <s v="Marseille"/>
    <x v="2"/>
    <s v="Provence-Alpes-Côte d'Azur"/>
    <x v="1"/>
    <x v="1"/>
    <x v="1"/>
    <x v="1"/>
    <s v="Bookcases"/>
    <s v="Ikea Stackable Bookrack, Mobile"/>
    <n v="6537.24"/>
    <n v="4902.93"/>
    <n v="1634.3099999999995"/>
    <n v="4"/>
    <x v="6"/>
  </r>
  <r>
    <d v="2020-04-26T00:00:00"/>
    <d v="2020-05-06T00:00:00"/>
    <n v="1211"/>
    <x v="565"/>
    <s v="Vienna"/>
    <x v="4"/>
    <s v="Vienna"/>
    <x v="1"/>
    <x v="0"/>
    <x v="1"/>
    <x v="0"/>
    <s v="Art"/>
    <s v="BIC Highlighters, Water Color"/>
    <n v="1686.84"/>
    <n v="1265.1299999999999"/>
    <n v="421.71000000000004"/>
    <n v="2"/>
    <x v="6"/>
  </r>
  <r>
    <d v="2020-04-26T00:00:00"/>
    <d v="2020-05-06T00:00:00"/>
    <n v="1211"/>
    <x v="565"/>
    <s v="Vienna"/>
    <x v="4"/>
    <s v="Vienna"/>
    <x v="1"/>
    <x v="0"/>
    <x v="1"/>
    <x v="0"/>
    <s v="Art"/>
    <s v="BIC Highlighters, Water Color"/>
    <n v="1686.84"/>
    <n v="1265.1299999999999"/>
    <n v="421.71000000000004"/>
    <n v="2"/>
    <x v="6"/>
  </r>
  <r>
    <d v="2020-04-26T00:00:00"/>
    <d v="2020-05-06T00:00:00"/>
    <n v="1211"/>
    <x v="565"/>
    <s v="Vienna"/>
    <x v="4"/>
    <s v="Vienna"/>
    <x v="1"/>
    <x v="0"/>
    <x v="1"/>
    <x v="0"/>
    <s v="Art"/>
    <s v="BIC Highlighters, Water Color"/>
    <n v="1686.84"/>
    <n v="1265.1299999999999"/>
    <n v="421.71000000000004"/>
    <n v="2"/>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8T00:00:00"/>
    <n v="1215"/>
    <x v="230"/>
    <s v="Barcelona"/>
    <x v="6"/>
    <s v="Catalonia"/>
    <x v="2"/>
    <x v="2"/>
    <x v="0"/>
    <x v="0"/>
    <s v="Paper"/>
    <s v="Enermax Message Books, Multicolor"/>
    <n v="93.09"/>
    <n v="69.817499999999995"/>
    <n v="23.272500000000008"/>
    <n v="5"/>
    <x v="6"/>
  </r>
  <r>
    <d v="2020-04-30T00:00:00"/>
    <d v="2020-05-08T00:00:00"/>
    <n v="1215"/>
    <x v="32"/>
    <s v="Stockholm"/>
    <x v="0"/>
    <s v="Stockholm"/>
    <x v="0"/>
    <x v="1"/>
    <x v="1"/>
    <x v="0"/>
    <s v="Art"/>
    <s v="Boston Canvas, Easy-Erase"/>
    <n v="5077.1000000000004"/>
    <n v="3807.8250000000003"/>
    <n v="1269.2750000000001"/>
    <n v="1"/>
    <x v="6"/>
  </r>
  <r>
    <d v="2020-05-01T00:00:00"/>
    <d v="2020-05-08T00:00:00"/>
    <n v="1216"/>
    <x v="726"/>
    <s v="Nice"/>
    <x v="2"/>
    <s v="Provence-Alpes-Côte d'Azur"/>
    <x v="1"/>
    <x v="1"/>
    <x v="2"/>
    <x v="0"/>
    <s v="Storage"/>
    <s v="Smead Shelving, Industrial"/>
    <n v="1344.12"/>
    <n v="1008.0899999999999"/>
    <n v="336.03"/>
    <n v="2"/>
    <x v="6"/>
  </r>
  <r>
    <d v="2020-05-02T00:00:00"/>
    <d v="2020-05-08T00:00:00"/>
    <n v="1217"/>
    <x v="287"/>
    <s v="Wasquehal"/>
    <x v="2"/>
    <s v="Nord-Pas-de-Calais-Picardie"/>
    <x v="1"/>
    <x v="1"/>
    <x v="0"/>
    <x v="0"/>
    <s v="Storage"/>
    <s v="Rogers Folders, Wire Frame"/>
    <n v="204121.04"/>
    <n v="153090.78"/>
    <n v="51030.260000000009"/>
    <n v="2"/>
    <x v="6"/>
  </r>
  <r>
    <d v="2020-05-02T00:00:00"/>
    <d v="2020-05-08T00:00:00"/>
    <n v="1217"/>
    <x v="438"/>
    <s v="Manchester"/>
    <x v="1"/>
    <s v="England"/>
    <x v="0"/>
    <x v="1"/>
    <x v="2"/>
    <x v="0"/>
    <s v="Art"/>
    <s v="Binney &amp; Smith Canvas, Easy-Erase"/>
    <n v="60615.5"/>
    <n v="45461.625"/>
    <n v="15153.875"/>
    <n v="3"/>
    <x v="6"/>
  </r>
  <r>
    <d v="2020-05-02T00:00:00"/>
    <d v="2020-05-08T00:00:00"/>
    <n v="1217"/>
    <x v="236"/>
    <s v="Tilburg"/>
    <x v="7"/>
    <s v="North Brabant"/>
    <x v="1"/>
    <x v="1"/>
    <x v="1"/>
    <x v="0"/>
    <s v="Paper"/>
    <s v="Enermax Computer Printout Paper, 8.5 x 11"/>
    <n v="549.96"/>
    <n v="412.47"/>
    <n v="137.49"/>
    <n v="5"/>
    <x v="6"/>
  </r>
  <r>
    <d v="2020-05-03T00:00:00"/>
    <d v="2020-05-08T00:00:00"/>
    <n v="1218"/>
    <x v="437"/>
    <s v="Stockholm"/>
    <x v="0"/>
    <s v="Stockholm"/>
    <x v="0"/>
    <x v="1"/>
    <x v="3"/>
    <x v="2"/>
    <s v="Copiers"/>
    <s v="Hewlett Copy Machine, Color"/>
    <n v="26.62"/>
    <n v="19.965"/>
    <n v="6.6550000000000011"/>
    <n v="1"/>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09T00:00:00"/>
    <n v="1215"/>
    <x v="437"/>
    <s v="Bagnolet"/>
    <x v="2"/>
    <s v="Ile-de-France"/>
    <x v="1"/>
    <x v="1"/>
    <x v="1"/>
    <x v="1"/>
    <s v="Chairs"/>
    <s v="Novimex Steel Folding Chair, Red"/>
    <n v="9353.42"/>
    <n v="7015.0650000000005"/>
    <n v="2338.3549999999996"/>
    <n v="2"/>
    <x v="6"/>
  </r>
  <r>
    <d v="2020-05-01T00:00:00"/>
    <d v="2020-05-09T00:00:00"/>
    <n v="1216"/>
    <x v="308"/>
    <s v="Les Lilas"/>
    <x v="2"/>
    <s v="Ile-de-France"/>
    <x v="1"/>
    <x v="0"/>
    <x v="0"/>
    <x v="1"/>
    <s v="Furnishings"/>
    <s v="Rubbermaid Stacking Tray, Erganomic"/>
    <n v="197.6"/>
    <n v="148.19999999999999"/>
    <n v="49.400000000000006"/>
    <n v="3"/>
    <x v="6"/>
  </r>
  <r>
    <d v="2020-05-02T00:00:00"/>
    <d v="2020-05-09T00:00:00"/>
    <n v="1217"/>
    <x v="399"/>
    <s v="Limay"/>
    <x v="2"/>
    <s v="Ile-de-France"/>
    <x v="1"/>
    <x v="1"/>
    <x v="2"/>
    <x v="0"/>
    <s v="Art"/>
    <s v="Boston Highlighters, Fluorescent"/>
    <n v="1688.94"/>
    <n v="1266.7049999999999"/>
    <n v="422.23500000000013"/>
    <n v="2"/>
    <x v="6"/>
  </r>
  <r>
    <d v="2020-05-02T00:00:00"/>
    <d v="2020-05-09T00:00:00"/>
    <n v="1217"/>
    <x v="24"/>
    <s v="Agrigento"/>
    <x v="3"/>
    <s v="Sicily"/>
    <x v="2"/>
    <x v="0"/>
    <x v="0"/>
    <x v="0"/>
    <s v="Paper"/>
    <s v="Eaton Parchment Paper, 8.5 x 11"/>
    <n v="588.24"/>
    <n v="441.18"/>
    <n v="147.06"/>
    <n v="3"/>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4-30T00:00:00"/>
    <d v="2020-05-10T00:00:00"/>
    <n v="1215"/>
    <x v="585"/>
    <s v="Nuremberg"/>
    <x v="5"/>
    <s v="Bavaria"/>
    <x v="1"/>
    <x v="2"/>
    <x v="1"/>
    <x v="0"/>
    <s v="Art"/>
    <s v="Stanley Sketch Pad, Water Color"/>
    <n v="3033.11"/>
    <n v="2274.8325"/>
    <n v="758.27750000000015"/>
    <n v="12"/>
    <x v="6"/>
  </r>
  <r>
    <d v="2020-04-30T00:00:00"/>
    <d v="2020-05-10T00:00:00"/>
    <n v="1215"/>
    <x v="681"/>
    <s v="Lisbon"/>
    <x v="10"/>
    <s v="Lisboa"/>
    <x v="2"/>
    <x v="2"/>
    <x v="1"/>
    <x v="0"/>
    <s v="Binders"/>
    <s v="Ibico Binder, Recycled"/>
    <n v="2906"/>
    <n v="2179.5"/>
    <n v="726.5"/>
    <n v="5"/>
    <x v="6"/>
  </r>
  <r>
    <d v="2020-05-01T00:00:00"/>
    <d v="2020-05-10T00:00:00"/>
    <n v="1216"/>
    <x v="42"/>
    <s v="Langenhagen"/>
    <x v="5"/>
    <s v="Lower Saxony"/>
    <x v="1"/>
    <x v="1"/>
    <x v="2"/>
    <x v="1"/>
    <s v="Chairs"/>
    <s v="Office Star Rocking Chair, Black"/>
    <n v="1357.47"/>
    <n v="1018.1025"/>
    <n v="339.36750000000006"/>
    <n v="3"/>
    <x v="6"/>
  </r>
  <r>
    <d v="2020-05-02T00:00:00"/>
    <d v="2020-05-10T00:00:00"/>
    <n v="1217"/>
    <x v="152"/>
    <s v="Libourne"/>
    <x v="2"/>
    <s v="Aquitaine-Limousin-Poitou-Charentes"/>
    <x v="1"/>
    <x v="1"/>
    <x v="2"/>
    <x v="0"/>
    <s v="Storage"/>
    <s v="Smead Lockers, Wire Frame"/>
    <n v="3473.15"/>
    <n v="2604.8625000000002"/>
    <n v="868.28749999999991"/>
    <n v="2"/>
    <x v="6"/>
  </r>
  <r>
    <d v="2020-05-05T00:00:00"/>
    <d v="2020-05-10T00:00:00"/>
    <n v="1220"/>
    <x v="13"/>
    <s v="Saint-Pol-sur-Mer"/>
    <x v="2"/>
    <s v="Nord-Pas-de-Calais-Picardie"/>
    <x v="1"/>
    <x v="1"/>
    <x v="0"/>
    <x v="0"/>
    <s v="Art"/>
    <s v="Stanley Pencil Sharpener, Water Color"/>
    <n v="4216.45"/>
    <n v="3162.3374999999996"/>
    <n v="1054.1125000000002"/>
    <n v="1"/>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2T00:00:00"/>
    <d v="2020-05-11T00:00:00"/>
    <n v="1217"/>
    <x v="485"/>
    <s v="Poole"/>
    <x v="1"/>
    <s v="England"/>
    <x v="0"/>
    <x v="1"/>
    <x v="1"/>
    <x v="0"/>
    <s v="Art"/>
    <s v="BIC Markers, Blue"/>
    <n v="104.84"/>
    <n v="78.63"/>
    <n v="26.210000000000008"/>
    <n v="4"/>
    <x v="6"/>
  </r>
  <r>
    <d v="2020-05-02T00:00:00"/>
    <d v="2020-05-11T00:00:00"/>
    <n v="1217"/>
    <x v="407"/>
    <s v="Milan"/>
    <x v="3"/>
    <s v="Lombardy"/>
    <x v="2"/>
    <x v="0"/>
    <x v="0"/>
    <x v="0"/>
    <s v="Storage"/>
    <s v="Rogers Shelving, Wire Frame"/>
    <n v="14.63"/>
    <n v="10.9725"/>
    <n v="3.6575000000000006"/>
    <n v="1"/>
    <x v="6"/>
  </r>
  <r>
    <d v="2020-05-03T00:00:00"/>
    <d v="2020-05-11T00:00:00"/>
    <n v="1218"/>
    <x v="159"/>
    <s v="Amiens"/>
    <x v="2"/>
    <s v="Nord-Pas-de-Calais-Picardie"/>
    <x v="1"/>
    <x v="1"/>
    <x v="1"/>
    <x v="0"/>
    <s v="Art"/>
    <s v="Sanford Sketch Pad, Water Color"/>
    <n v="302.18"/>
    <n v="226.63499999999999"/>
    <n v="75.545000000000016"/>
    <n v="7"/>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3T00:00:00"/>
    <d v="2020-05-13T00:00:00"/>
    <n v="1218"/>
    <x v="107"/>
    <s v="Nottingham"/>
    <x v="1"/>
    <s v="England"/>
    <x v="0"/>
    <x v="0"/>
    <x v="1"/>
    <x v="0"/>
    <s v="Storage"/>
    <s v="Smead Lockers, Wire Frame"/>
    <n v="42.18"/>
    <n v="31.634999999999998"/>
    <n v="10.545000000000002"/>
    <n v="5"/>
    <x v="6"/>
  </r>
  <r>
    <d v="2020-05-03T00:00:00"/>
    <d v="2020-05-13T00:00:00"/>
    <n v="1218"/>
    <x v="269"/>
    <s v="Lucca"/>
    <x v="3"/>
    <s v="Tuscany"/>
    <x v="2"/>
    <x v="2"/>
    <x v="0"/>
    <x v="0"/>
    <s v="Art"/>
    <s v="Stanley Highlighters, Blue"/>
    <n v="27.84"/>
    <n v="20.88"/>
    <n v="6.9600000000000009"/>
    <n v="7"/>
    <x v="6"/>
  </r>
  <r>
    <d v="2020-05-08T00:00:00"/>
    <d v="2020-05-13T00:00:00"/>
    <n v="1223"/>
    <x v="589"/>
    <s v="Koblenz"/>
    <x v="5"/>
    <s v="Rhineland-Palatinate"/>
    <x v="1"/>
    <x v="2"/>
    <x v="1"/>
    <x v="0"/>
    <s v="Binders"/>
    <s v="Ibico Binding Machine, Durable"/>
    <n v="16085.25"/>
    <n v="12063.9375"/>
    <n v="4021.3125"/>
    <n v="3"/>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6T00:00:00"/>
    <d v="2020-05-14T00:00:00"/>
    <n v="1221"/>
    <x v="75"/>
    <s v="Berlin"/>
    <x v="5"/>
    <s v="Berlin"/>
    <x v="1"/>
    <x v="1"/>
    <x v="1"/>
    <x v="0"/>
    <s v="Fasteners"/>
    <s v="Advantus Clamps, Assorted Sizes"/>
    <n v="6841.12"/>
    <n v="5130.84"/>
    <n v="1710.2799999999997"/>
    <n v="5"/>
    <x v="6"/>
  </r>
  <r>
    <d v="2020-05-07T00:00:00"/>
    <d v="2020-05-14T00:00:00"/>
    <n v="1222"/>
    <x v="331"/>
    <s v="Pau"/>
    <x v="2"/>
    <s v="Aquitaine-Limousin-Poitou-Charentes"/>
    <x v="1"/>
    <x v="1"/>
    <x v="1"/>
    <x v="0"/>
    <s v="Appliances"/>
    <s v="KitchenAid Toaster, Silver"/>
    <n v="17769.04"/>
    <n v="13326.78"/>
    <n v="4442.26"/>
    <n v="3"/>
    <x v="6"/>
  </r>
  <r>
    <d v="2020-05-07T00:00:00"/>
    <d v="2020-05-14T00:00:00"/>
    <n v="1222"/>
    <x v="517"/>
    <s v="Poole"/>
    <x v="1"/>
    <s v="England"/>
    <x v="0"/>
    <x v="0"/>
    <x v="0"/>
    <x v="0"/>
    <s v="Supplies"/>
    <s v="Elite Ruler, Easy Grip"/>
    <n v="678.46"/>
    <n v="508.84500000000003"/>
    <n v="169.61500000000001"/>
    <n v="1"/>
    <x v="6"/>
  </r>
  <r>
    <d v="2020-05-08T00:00:00"/>
    <d v="2020-05-14T00:00:00"/>
    <n v="1223"/>
    <x v="516"/>
    <s v="Andria"/>
    <x v="3"/>
    <s v="Apulia"/>
    <x v="2"/>
    <x v="2"/>
    <x v="2"/>
    <x v="0"/>
    <s v="Fasteners"/>
    <s v="Accos Thumb Tacks, 12 Pack"/>
    <n v="28.28"/>
    <n v="21.21"/>
    <n v="7.07"/>
    <n v="2"/>
    <x v="6"/>
  </r>
  <r>
    <d v="2020-05-09T00:00:00"/>
    <d v="2020-05-14T00:00:00"/>
    <n v="1224"/>
    <x v="315"/>
    <s v="Middlesbrough"/>
    <x v="1"/>
    <s v="England"/>
    <x v="0"/>
    <x v="1"/>
    <x v="2"/>
    <x v="1"/>
    <s v="Bookcases"/>
    <s v="Sauder Corner Shelving, Pine"/>
    <n v="6193.34"/>
    <n v="4645.0050000000001"/>
    <n v="1548.335"/>
    <n v="4"/>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5T00:00:00"/>
    <n v="1223"/>
    <x v="645"/>
    <s v="Crawley"/>
    <x v="1"/>
    <s v="England"/>
    <x v="0"/>
    <x v="1"/>
    <x v="0"/>
    <x v="2"/>
    <s v="Copiers"/>
    <s v="HP Wireless Fax, Digital"/>
    <n v="3353.07"/>
    <n v="2514.8025000000002"/>
    <n v="838.26749999999993"/>
    <n v="7"/>
    <x v="6"/>
  </r>
  <r>
    <d v="2020-05-09T00:00:00"/>
    <d v="2020-05-15T00:00:00"/>
    <n v="1224"/>
    <x v="638"/>
    <s v="Amsterdam"/>
    <x v="7"/>
    <s v="North Holland"/>
    <x v="1"/>
    <x v="1"/>
    <x v="2"/>
    <x v="1"/>
    <s v="Chairs"/>
    <s v="Hon Rocking Chair, Set of Two"/>
    <n v="14.98"/>
    <n v="11.234999999999999"/>
    <n v="3.745000000000001"/>
    <n v="2"/>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8T00:00:00"/>
    <d v="2020-05-16T00:00:00"/>
    <n v="1223"/>
    <x v="164"/>
    <s v="Meyzieu"/>
    <x v="2"/>
    <s v="Auvergne-Rhône-Alpes"/>
    <x v="1"/>
    <x v="2"/>
    <x v="1"/>
    <x v="2"/>
    <s v="Copiers"/>
    <s v="HP Personal Copier, Color"/>
    <n v="1364.88"/>
    <n v="1023.6600000000001"/>
    <n v="341.22"/>
    <n v="3"/>
    <x v="6"/>
  </r>
  <r>
    <d v="2020-05-09T00:00:00"/>
    <d v="2020-05-16T00:00:00"/>
    <n v="1224"/>
    <x v="609"/>
    <s v="London"/>
    <x v="1"/>
    <s v="England"/>
    <x v="0"/>
    <x v="1"/>
    <x v="1"/>
    <x v="0"/>
    <s v="Art"/>
    <s v="BIC Highlighters, Blue"/>
    <n v="3303.93"/>
    <n v="2477.9474999999998"/>
    <n v="825.98250000000007"/>
    <n v="3"/>
    <x v="6"/>
  </r>
  <r>
    <d v="2020-05-09T00:00:00"/>
    <d v="2020-05-16T00:00:00"/>
    <n v="1224"/>
    <x v="559"/>
    <s v="Stockholm"/>
    <x v="0"/>
    <s v="Stockholm"/>
    <x v="0"/>
    <x v="2"/>
    <x v="1"/>
    <x v="0"/>
    <s v="Envelopes"/>
    <s v="Ames Mailers, Recycled"/>
    <n v="26.75"/>
    <n v="20.0625"/>
    <n v="6.6875"/>
    <n v="4"/>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7T00:00:00"/>
    <d v="2020-05-17T00:00:00"/>
    <n v="1222"/>
    <x v="181"/>
    <s v="Velletri"/>
    <x v="3"/>
    <s v="Lazio"/>
    <x v="2"/>
    <x v="1"/>
    <x v="3"/>
    <x v="0"/>
    <s v="Binders"/>
    <s v="Acco Binder Covers, Clear"/>
    <n v="40.15"/>
    <n v="30.112499999999997"/>
    <n v="10.037500000000001"/>
    <n v="7"/>
    <x v="6"/>
  </r>
  <r>
    <d v="2020-05-08T00:00:00"/>
    <d v="2020-05-17T00:00:00"/>
    <n v="1223"/>
    <x v="382"/>
    <s v="Madrid"/>
    <x v="6"/>
    <s v="Madrid"/>
    <x v="2"/>
    <x v="2"/>
    <x v="0"/>
    <x v="2"/>
    <s v="Machines"/>
    <s v="Konica Inkjet, Wireless"/>
    <n v="14.44"/>
    <n v="10.83"/>
    <n v="3.6099999999999994"/>
    <n v="3"/>
    <x v="6"/>
  </r>
  <r>
    <d v="2020-05-09T00:00:00"/>
    <d v="2020-05-17T00:00:00"/>
    <n v="1224"/>
    <x v="649"/>
    <s v="Bologna"/>
    <x v="3"/>
    <s v="Emilia-Romagna"/>
    <x v="2"/>
    <x v="2"/>
    <x v="1"/>
    <x v="0"/>
    <s v="Labels"/>
    <s v="Novimex File Folder Labels, 5000 Label Set"/>
    <n v="65.27"/>
    <n v="48.952500000000001"/>
    <n v="16.317499999999995"/>
    <n v="1"/>
    <x v="6"/>
  </r>
  <r>
    <d v="2020-05-10T00:00:00"/>
    <d v="2020-05-17T00:00:00"/>
    <n v="1225"/>
    <x v="390"/>
    <s v="Boulogne-Billancourt"/>
    <x v="2"/>
    <s v="Ile-de-France"/>
    <x v="1"/>
    <x v="1"/>
    <x v="1"/>
    <x v="0"/>
    <s v="Supplies"/>
    <s v="Fiskars Box Cutter, Serrated"/>
    <n v="34.85"/>
    <n v="26.137500000000003"/>
    <n v="8.7124999999999986"/>
    <n v="3"/>
    <x v="6"/>
  </r>
  <r>
    <d v="2020-05-10T00:00:00"/>
    <d v="2020-05-17T00:00:00"/>
    <n v="1225"/>
    <x v="109"/>
    <s v="Heidelberg"/>
    <x v="5"/>
    <s v="Baden-Württemberg"/>
    <x v="1"/>
    <x v="1"/>
    <x v="0"/>
    <x v="0"/>
    <s v="Supplies"/>
    <s v="Acme Scissors, Serrated"/>
    <n v="25.78"/>
    <n v="19.335000000000001"/>
    <n v="6.4450000000000003"/>
    <n v="8"/>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08T00:00:00"/>
    <d v="2020-05-18T00:00:00"/>
    <n v="1223"/>
    <x v="285"/>
    <s v="Berlin"/>
    <x v="5"/>
    <s v="Berlin"/>
    <x v="1"/>
    <x v="1"/>
    <x v="2"/>
    <x v="0"/>
    <s v="Binders"/>
    <s v="Avery Hole Reinforcements, Clear"/>
    <n v="166.53"/>
    <n v="124.89750000000001"/>
    <n v="41.632499999999993"/>
    <n v="3"/>
    <x v="6"/>
  </r>
  <r>
    <d v="2020-05-09T00:00:00"/>
    <d v="2020-05-18T00:00:00"/>
    <n v="1224"/>
    <x v="290"/>
    <s v="Rouen"/>
    <x v="2"/>
    <s v="Normandy"/>
    <x v="1"/>
    <x v="0"/>
    <x v="1"/>
    <x v="0"/>
    <s v="Binders"/>
    <s v="Wilson Jones Index Tab, Clear"/>
    <n v="578.16"/>
    <n v="433.62"/>
    <n v="144.53999999999996"/>
    <n v="4"/>
    <x v="6"/>
  </r>
  <r>
    <d v="2020-05-09T00:00:00"/>
    <d v="2020-05-18T00:00:00"/>
    <n v="1224"/>
    <x v="564"/>
    <s v="Pisa"/>
    <x v="3"/>
    <s v="Tuscany"/>
    <x v="2"/>
    <x v="1"/>
    <x v="1"/>
    <x v="0"/>
    <s v="Binders"/>
    <s v="Avery Binder Covers, Durable"/>
    <n v="205.9"/>
    <n v="154.42500000000001"/>
    <n v="51.474999999999994"/>
    <n v="7"/>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19T00:00:00"/>
    <n v="1225"/>
    <x v="366"/>
    <s v="Peterborough"/>
    <x v="1"/>
    <s v="England"/>
    <x v="0"/>
    <x v="1"/>
    <x v="1"/>
    <x v="0"/>
    <s v="Fasteners"/>
    <s v="Stockwell Clamps, Bulk Pack"/>
    <n v="23"/>
    <n v="17.25"/>
    <n v="5.75"/>
    <n v="1"/>
    <x v="6"/>
  </r>
  <r>
    <d v="2020-05-13T00:00:00"/>
    <d v="2020-05-19T00:00:00"/>
    <n v="1228"/>
    <x v="551"/>
    <s v="Tallaght"/>
    <x v="13"/>
    <s v="Dublin"/>
    <x v="0"/>
    <x v="2"/>
    <x v="2"/>
    <x v="0"/>
    <s v="Art"/>
    <s v="Boston Markers, Blue"/>
    <n v="24086.400000000001"/>
    <n v="18064.800000000003"/>
    <n v="6021.5999999999985"/>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0T00:00:00"/>
    <d v="2020-05-20T00:00:00"/>
    <n v="1225"/>
    <x v="524"/>
    <s v="Copenhagen"/>
    <x v="8"/>
    <s v="Hovedstaden"/>
    <x v="0"/>
    <x v="0"/>
    <x v="1"/>
    <x v="0"/>
    <s v="Storage"/>
    <s v="Tenex Shelving, Industrial"/>
    <n v="7535.66"/>
    <n v="5651.7449999999999"/>
    <n v="1883.915"/>
    <n v="4"/>
    <x v="6"/>
  </r>
  <r>
    <d v="2020-05-12T00:00:00"/>
    <d v="2020-05-20T00:00:00"/>
    <n v="1227"/>
    <x v="418"/>
    <s v="Toulouse"/>
    <x v="2"/>
    <s v="Languedoc-Roussillon-Midi-Pyrénées"/>
    <x v="1"/>
    <x v="1"/>
    <x v="1"/>
    <x v="2"/>
    <s v="Accessories"/>
    <s v="Enermax Memory Card, Erganomic"/>
    <n v="4294"/>
    <n v="3220.5"/>
    <n v="1073.5"/>
    <n v="3"/>
    <x v="6"/>
  </r>
  <r>
    <d v="2020-05-14T00:00:00"/>
    <d v="2020-05-20T00:00:00"/>
    <n v="1229"/>
    <x v="222"/>
    <s v="London"/>
    <x v="1"/>
    <s v="England"/>
    <x v="0"/>
    <x v="1"/>
    <x v="0"/>
    <x v="0"/>
    <s v="Art"/>
    <s v="Binney &amp; Smith Canvas, Fluorescent"/>
    <n v="0.39"/>
    <n v="0.29249999999999998"/>
    <n v="9.7500000000000031E-2"/>
    <n v="3"/>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2T00:00:00"/>
    <d v="2020-05-22T00:00:00"/>
    <n v="1227"/>
    <x v="578"/>
    <s v="Hagen"/>
    <x v="5"/>
    <s v="North Rhine-Westphalia"/>
    <x v="1"/>
    <x v="2"/>
    <x v="0"/>
    <x v="0"/>
    <s v="Binders"/>
    <s v="Avery Binder Covers, Clear"/>
    <n v="1825.67"/>
    <n v="1369.2525000000001"/>
    <n v="456.41750000000002"/>
    <n v="2"/>
    <x v="6"/>
  </r>
  <r>
    <d v="2020-05-16T00:00:00"/>
    <d v="2020-05-22T00:00:00"/>
    <n v="1231"/>
    <x v="411"/>
    <s v="Bergen"/>
    <x v="11"/>
    <s v="Hordaland"/>
    <x v="0"/>
    <x v="1"/>
    <x v="1"/>
    <x v="1"/>
    <s v="Chairs"/>
    <s v="Novimex Rocking Chair, Black"/>
    <n v="2730.51"/>
    <n v="2047.8825000000002"/>
    <n v="682.62750000000005"/>
    <n v="8"/>
    <x v="6"/>
  </r>
  <r>
    <d v="2020-05-15T00:00:00"/>
    <d v="2020-05-24T00:00:00"/>
    <n v="1230"/>
    <x v="64"/>
    <s v="Alessandria"/>
    <x v="3"/>
    <s v="Piedmont"/>
    <x v="2"/>
    <x v="2"/>
    <x v="1"/>
    <x v="0"/>
    <s v="Art"/>
    <s v="Stanley Canvas, Blue"/>
    <n v="126.74"/>
    <n v="95.054999999999993"/>
    <n v="31.685000000000002"/>
    <n v="3"/>
    <x v="6"/>
  </r>
  <r>
    <d v="2020-05-15T00:00:00"/>
    <d v="2020-05-24T00:00:00"/>
    <n v="1230"/>
    <x v="64"/>
    <s v="Alessandria"/>
    <x v="3"/>
    <s v="Piedmont"/>
    <x v="2"/>
    <x v="2"/>
    <x v="1"/>
    <x v="0"/>
    <s v="Art"/>
    <s v="Stanley Canvas, Blue"/>
    <n v="126.74"/>
    <n v="95.054999999999993"/>
    <n v="31.685000000000002"/>
    <n v="3"/>
    <x v="6"/>
  </r>
  <r>
    <d v="2020-05-15T00:00:00"/>
    <d v="2020-05-24T00:00:00"/>
    <n v="1230"/>
    <x v="64"/>
    <s v="Alessandria"/>
    <x v="3"/>
    <s v="Piedmont"/>
    <x v="2"/>
    <x v="2"/>
    <x v="1"/>
    <x v="0"/>
    <s v="Art"/>
    <s v="Stanley Canvas, Blue"/>
    <n v="126.74"/>
    <n v="95.054999999999993"/>
    <n v="31.685000000000002"/>
    <n v="3"/>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15T00:00:00"/>
    <d v="2020-05-25T00:00:00"/>
    <n v="1230"/>
    <x v="277"/>
    <s v="Toulouse"/>
    <x v="2"/>
    <s v="Languedoc-Roussillon-Midi-Pyrénées"/>
    <x v="1"/>
    <x v="1"/>
    <x v="0"/>
    <x v="1"/>
    <s v="Bookcases"/>
    <s v="Ikea Floating Shelf Set, Traditional"/>
    <n v="33740.28"/>
    <n v="25305.21"/>
    <n v="8435.07"/>
    <n v="3"/>
    <x v="6"/>
  </r>
  <r>
    <d v="2020-05-16T00:00:00"/>
    <d v="2020-05-25T00:00:00"/>
    <n v="1231"/>
    <x v="492"/>
    <s v="Oberhausen"/>
    <x v="5"/>
    <s v="North Rhine-Westphalia"/>
    <x v="1"/>
    <x v="1"/>
    <x v="1"/>
    <x v="0"/>
    <s v="Appliances"/>
    <s v="Hoover Refrigerator, Black"/>
    <n v="1729.95"/>
    <n v="1297.4625000000001"/>
    <n v="432.48749999999995"/>
    <n v="5"/>
    <x v="6"/>
  </r>
  <r>
    <d v="2020-05-20T00:00:00"/>
    <d v="2020-05-26T00:00:00"/>
    <n v="1235"/>
    <x v="68"/>
    <s v="Berlin"/>
    <x v="5"/>
    <s v="Berlin"/>
    <x v="1"/>
    <x v="1"/>
    <x v="1"/>
    <x v="0"/>
    <s v="Labels"/>
    <s v="Smead Legal Exhibit Labels, Laser Printer Compatible"/>
    <n v="19033.29"/>
    <n v="14274.967500000001"/>
    <n v="4758.3225000000002"/>
    <n v="3"/>
    <x v="6"/>
  </r>
  <r>
    <d v="2020-05-20T00:00:00"/>
    <d v="2020-05-26T00:00:00"/>
    <n v="1235"/>
    <x v="68"/>
    <s v="Berlin"/>
    <x v="5"/>
    <s v="Berlin"/>
    <x v="1"/>
    <x v="1"/>
    <x v="1"/>
    <x v="0"/>
    <s v="Labels"/>
    <s v="Smead Legal Exhibit Labels, Laser Printer Compatible"/>
    <n v="19033.29"/>
    <n v="14274.967500000001"/>
    <n v="4758.3225000000002"/>
    <n v="3"/>
    <x v="6"/>
  </r>
  <r>
    <d v="2020-05-20T00:00:00"/>
    <d v="2020-05-26T00:00:00"/>
    <n v="1235"/>
    <x v="68"/>
    <s v="Berlin"/>
    <x v="5"/>
    <s v="Berlin"/>
    <x v="1"/>
    <x v="1"/>
    <x v="1"/>
    <x v="0"/>
    <s v="Labels"/>
    <s v="Smead Legal Exhibit Labels, Laser Printer Compatible"/>
    <n v="19033.29"/>
    <n v="14274.967500000001"/>
    <n v="4758.3225000000002"/>
    <n v="3"/>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7T00:00:00"/>
    <n v="1234"/>
    <x v="694"/>
    <s v="Oslo"/>
    <x v="11"/>
    <s v="Oslo"/>
    <x v="0"/>
    <x v="0"/>
    <x v="0"/>
    <x v="0"/>
    <s v="Art"/>
    <s v="Stanley Canvas, Easy-Erase"/>
    <n v="1646.4"/>
    <n v="1234.8000000000002"/>
    <n v="411.59999999999991"/>
    <n v="4"/>
    <x v="6"/>
  </r>
  <r>
    <d v="2020-05-20T00:00:00"/>
    <d v="2020-05-27T00:00:00"/>
    <n v="1235"/>
    <x v="417"/>
    <s v="Levallois-Perret"/>
    <x v="2"/>
    <s v="Ile-de-France"/>
    <x v="1"/>
    <x v="1"/>
    <x v="2"/>
    <x v="1"/>
    <s v="Chairs"/>
    <s v="Novimex Executive Leather Armchair, Red"/>
    <n v="4973.29"/>
    <n v="3729.9674999999997"/>
    <n v="1243.3225000000002"/>
    <n v="2"/>
    <x v="6"/>
  </r>
  <r>
    <d v="2020-05-21T00:00:00"/>
    <d v="2020-05-27T00:00:00"/>
    <n v="1236"/>
    <x v="259"/>
    <s v="Grenoble"/>
    <x v="2"/>
    <s v="Auvergne-Rhône-Alpes"/>
    <x v="1"/>
    <x v="2"/>
    <x v="1"/>
    <x v="0"/>
    <s v="Binders"/>
    <s v="Wilson Jones 3-Hole Punch, Economy"/>
    <n v="51006.65"/>
    <n v="38254.987500000003"/>
    <n v="12751.662499999999"/>
    <n v="5"/>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19T00:00:00"/>
    <d v="2020-05-29T00:00:00"/>
    <n v="1234"/>
    <x v="594"/>
    <s v="Avion"/>
    <x v="2"/>
    <s v="Nord-Pas-de-Calais-Picardie"/>
    <x v="1"/>
    <x v="1"/>
    <x v="2"/>
    <x v="0"/>
    <s v="Art"/>
    <s v="Stanley Highlighters, Fluorescent"/>
    <n v="10701.78"/>
    <n v="8026.3350000000009"/>
    <n v="2675.4449999999997"/>
    <n v="2"/>
    <x v="6"/>
  </r>
  <r>
    <d v="2020-05-23T00:00:00"/>
    <d v="2020-05-29T00:00:00"/>
    <n v="1238"/>
    <x v="29"/>
    <s v="Southend-on-Sea"/>
    <x v="1"/>
    <s v="England"/>
    <x v="0"/>
    <x v="1"/>
    <x v="2"/>
    <x v="0"/>
    <s v="Art"/>
    <s v="Sanford Pencil Sharpener, Fluorescent"/>
    <n v="7936.24"/>
    <n v="5952.18"/>
    <n v="1984.0599999999995"/>
    <n v="3"/>
    <x v="6"/>
  </r>
  <r>
    <d v="2020-05-24T00:00:00"/>
    <d v="2020-05-29T00:00:00"/>
    <n v="1239"/>
    <x v="714"/>
    <s v="Lecce"/>
    <x v="3"/>
    <s v="Apulia"/>
    <x v="2"/>
    <x v="0"/>
    <x v="1"/>
    <x v="0"/>
    <s v="Appliances"/>
    <s v="Cuisinart Refrigerator, Black"/>
    <n v="37995.589999999997"/>
    <n v="28496.692499999997"/>
    <n v="9498.8974999999991"/>
    <n v="3"/>
    <x v="6"/>
  </r>
  <r>
    <d v="2020-05-24T00:00:00"/>
    <d v="2020-05-29T00:00:00"/>
    <n v="1239"/>
    <x v="629"/>
    <s v="Marseille"/>
    <x v="2"/>
    <s v="Provence-Alpes-Côte d'Azur"/>
    <x v="1"/>
    <x v="1"/>
    <x v="1"/>
    <x v="0"/>
    <s v="Paper"/>
    <s v="SanDisk Cards &amp; Envelopes, Recycled"/>
    <n v="8614.4699999999993"/>
    <n v="6460.8524999999991"/>
    <n v="2153.6175000000003"/>
    <n v="4"/>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0T00:00:00"/>
    <n v="1236"/>
    <x v="91"/>
    <s v="Dijon"/>
    <x v="2"/>
    <s v="Bourgogne-Franche-Comté"/>
    <x v="1"/>
    <x v="1"/>
    <x v="2"/>
    <x v="1"/>
    <s v="Chairs"/>
    <s v="Harbour Creations Bag Chairs, Adjustable"/>
    <n v="19874.86"/>
    <n v="14906.145"/>
    <n v="4968.7150000000001"/>
    <n v="3"/>
    <x v="6"/>
  </r>
  <r>
    <d v="2020-05-22T00:00:00"/>
    <d v="2020-05-30T00:00:00"/>
    <n v="1237"/>
    <x v="387"/>
    <s v="Guidonia Montecelio"/>
    <x v="3"/>
    <s v="Lazio"/>
    <x v="2"/>
    <x v="1"/>
    <x v="1"/>
    <x v="0"/>
    <s v="Paper"/>
    <s v="Green Bar Computer Printout Paper, Multicolor"/>
    <n v="33017.449999999997"/>
    <n v="24763.087499999998"/>
    <n v="8254.3624999999993"/>
    <n v="5"/>
    <x v="6"/>
  </r>
  <r>
    <d v="2020-05-23T00:00:00"/>
    <d v="2020-05-30T00:00:00"/>
    <n v="1238"/>
    <x v="780"/>
    <s v="Edinburgh"/>
    <x v="1"/>
    <s v="Scotland"/>
    <x v="0"/>
    <x v="2"/>
    <x v="0"/>
    <x v="0"/>
    <s v="Storage"/>
    <s v="Eldon Shelving, Blue"/>
    <n v="4164.46"/>
    <n v="3123.3450000000003"/>
    <n v="1041.1149999999998"/>
    <n v="5"/>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1T00:00:00"/>
    <d v="2020-05-31T00:00:00"/>
    <n v="1236"/>
    <x v="12"/>
    <s v="Barneveld"/>
    <x v="7"/>
    <s v="Gelderland"/>
    <x v="1"/>
    <x v="1"/>
    <x v="1"/>
    <x v="0"/>
    <s v="Storage"/>
    <s v="Fellowes Lockers, Industrial"/>
    <n v="399.57"/>
    <n v="299.67750000000001"/>
    <n v="99.892499999999984"/>
    <n v="2"/>
    <x v="6"/>
  </r>
  <r>
    <d v="2020-05-22T00:00:00"/>
    <d v="2020-05-31T00:00:00"/>
    <n v="1237"/>
    <x v="42"/>
    <s v="Hildesheim"/>
    <x v="5"/>
    <s v="Lower Saxony"/>
    <x v="1"/>
    <x v="1"/>
    <x v="2"/>
    <x v="0"/>
    <s v="Storage"/>
    <s v="Rogers File Cart, Single Width"/>
    <n v="5455.25"/>
    <n v="4091.4375"/>
    <n v="1363.8125"/>
    <n v="7"/>
    <x v="6"/>
  </r>
  <r>
    <d v="2020-05-26T00:00:00"/>
    <d v="2020-06-01T00:00:00"/>
    <n v="1241"/>
    <x v="644"/>
    <s v="Dudley"/>
    <x v="1"/>
    <s v="England"/>
    <x v="0"/>
    <x v="1"/>
    <x v="1"/>
    <x v="0"/>
    <s v="Art"/>
    <s v="BIC Highlighters, Easy-Erase"/>
    <n v="9661.14"/>
    <n v="7245.8549999999996"/>
    <n v="2415.2849999999999"/>
    <n v="2"/>
    <x v="6"/>
  </r>
  <r>
    <d v="2020-05-26T00:00:00"/>
    <d v="2020-06-01T00:00:00"/>
    <n v="1241"/>
    <x v="644"/>
    <s v="Dudley"/>
    <x v="1"/>
    <s v="England"/>
    <x v="0"/>
    <x v="1"/>
    <x v="1"/>
    <x v="0"/>
    <s v="Art"/>
    <s v="BIC Highlighters, Easy-Erase"/>
    <n v="9661.14"/>
    <n v="7245.8549999999996"/>
    <n v="2415.2849999999999"/>
    <n v="2"/>
    <x v="6"/>
  </r>
  <r>
    <d v="2020-05-26T00:00:00"/>
    <d v="2020-06-01T00:00:00"/>
    <n v="1241"/>
    <x v="644"/>
    <s v="Dudley"/>
    <x v="1"/>
    <s v="England"/>
    <x v="0"/>
    <x v="1"/>
    <x v="1"/>
    <x v="0"/>
    <s v="Art"/>
    <s v="BIC Highlighters, Easy-Erase"/>
    <n v="9661.14"/>
    <n v="7245.8549999999996"/>
    <n v="2415.2849999999999"/>
    <n v="2"/>
    <x v="6"/>
  </r>
  <r>
    <d v="2020-05-26T00:00:00"/>
    <d v="2020-06-02T00:00:00"/>
    <n v="1241"/>
    <x v="638"/>
    <s v="Treviso"/>
    <x v="3"/>
    <s v="Veneto"/>
    <x v="2"/>
    <x v="1"/>
    <x v="0"/>
    <x v="1"/>
    <s v="Bookcases"/>
    <s v="Ikea Stackable Bookrack, Mobile"/>
    <n v="1605.23"/>
    <n v="1203.9225000000001"/>
    <n v="401.30749999999989"/>
    <n v="3"/>
    <x v="6"/>
  </r>
  <r>
    <d v="2020-05-26T00:00:00"/>
    <d v="2020-06-02T00:00:00"/>
    <n v="1241"/>
    <x v="638"/>
    <s v="Treviso"/>
    <x v="3"/>
    <s v="Veneto"/>
    <x v="2"/>
    <x v="1"/>
    <x v="0"/>
    <x v="1"/>
    <s v="Bookcases"/>
    <s v="Ikea Stackable Bookrack, Mobile"/>
    <n v="1605.23"/>
    <n v="1203.9225000000001"/>
    <n v="401.30749999999989"/>
    <n v="3"/>
    <x v="6"/>
  </r>
  <r>
    <d v="2020-05-26T00:00:00"/>
    <d v="2020-06-02T00:00:00"/>
    <n v="1241"/>
    <x v="638"/>
    <s v="Treviso"/>
    <x v="3"/>
    <s v="Veneto"/>
    <x v="2"/>
    <x v="1"/>
    <x v="0"/>
    <x v="1"/>
    <s v="Bookcases"/>
    <s v="Ikea Stackable Bookrack, Mobile"/>
    <n v="1605.23"/>
    <n v="1203.9225000000001"/>
    <n v="401.30749999999989"/>
    <n v="3"/>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4T00:00:00"/>
    <d v="2020-06-03T00:00:00"/>
    <n v="1239"/>
    <x v="289"/>
    <s v="Innsbruck"/>
    <x v="4"/>
    <s v="Tyrol"/>
    <x v="1"/>
    <x v="1"/>
    <x v="1"/>
    <x v="0"/>
    <s v="Binders"/>
    <s v="Ibico Binding Machine, Economy"/>
    <n v="160"/>
    <n v="120"/>
    <n v="40"/>
    <n v="4"/>
    <x v="6"/>
  </r>
  <r>
    <d v="2020-05-26T00:00:00"/>
    <d v="2020-06-03T00:00:00"/>
    <n v="1241"/>
    <x v="451"/>
    <s v="Madrid"/>
    <x v="6"/>
    <s v="Madrid"/>
    <x v="2"/>
    <x v="0"/>
    <x v="1"/>
    <x v="1"/>
    <s v="Chairs"/>
    <s v="Novimex Rocking Chair, Red"/>
    <n v="73921"/>
    <n v="55440.75"/>
    <n v="18480.25"/>
    <n v="3"/>
    <x v="6"/>
  </r>
  <r>
    <d v="2020-05-27T00:00:00"/>
    <d v="2020-06-03T00:00:00"/>
    <n v="1242"/>
    <x v="544"/>
    <s v="Vienna"/>
    <x v="4"/>
    <s v="Vienna"/>
    <x v="1"/>
    <x v="2"/>
    <x v="1"/>
    <x v="0"/>
    <s v="Paper"/>
    <s v="Xerox Memo Slips, Recycled"/>
    <n v="4804"/>
    <n v="3603"/>
    <n v="1201"/>
    <n v="4"/>
    <x v="6"/>
  </r>
  <r>
    <d v="2020-05-28T00:00:00"/>
    <d v="2020-06-03T00:00:00"/>
    <n v="1243"/>
    <x v="360"/>
    <s v="Flensburg"/>
    <x v="5"/>
    <s v="Schleswig-Holstein"/>
    <x v="1"/>
    <x v="1"/>
    <x v="0"/>
    <x v="0"/>
    <s v="Art"/>
    <s v="Binney &amp; Smith Markers, Blue"/>
    <n v="1.5"/>
    <n v="1.125"/>
    <n v="0.375"/>
    <n v="5"/>
    <x v="6"/>
  </r>
  <r>
    <d v="2020-05-29T00:00:00"/>
    <d v="2020-06-03T00:00:00"/>
    <n v="1244"/>
    <x v="188"/>
    <s v="Lyon"/>
    <x v="2"/>
    <s v="Auvergne-Rhône-Alpes"/>
    <x v="1"/>
    <x v="1"/>
    <x v="1"/>
    <x v="2"/>
    <s v="Accessories"/>
    <s v="Memorex Flash Drive, Bluetooth"/>
    <n v="439803.9"/>
    <n v="329852.92500000005"/>
    <n v="109950.97499999998"/>
    <n v="4"/>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7T00:00:00"/>
    <d v="2020-06-04T00:00:00"/>
    <n v="1242"/>
    <x v="125"/>
    <s v="Cologne"/>
    <x v="5"/>
    <s v="North Rhine-Westphalia"/>
    <x v="1"/>
    <x v="2"/>
    <x v="1"/>
    <x v="0"/>
    <s v="Appliances"/>
    <s v="Cuisinart Blender, White"/>
    <n v="244335.91"/>
    <n v="183251.9325"/>
    <n v="61083.977500000008"/>
    <n v="2"/>
    <x v="6"/>
  </r>
  <r>
    <d v="2020-05-28T00:00:00"/>
    <d v="2020-06-04T00:00:00"/>
    <n v="1243"/>
    <x v="767"/>
    <s v="Marseille"/>
    <x v="2"/>
    <s v="Provence-Alpes-Côte d'Azur"/>
    <x v="1"/>
    <x v="1"/>
    <x v="0"/>
    <x v="0"/>
    <s v="Paper"/>
    <s v="Green Bar Memo Slips, Premium"/>
    <n v="735906.42"/>
    <n v="551929.81500000006"/>
    <n v="183976.60499999998"/>
    <n v="6"/>
    <x v="6"/>
  </r>
  <r>
    <d v="2020-05-29T00:00:00"/>
    <d v="2020-06-04T00:00:00"/>
    <n v="1244"/>
    <x v="266"/>
    <s v="London"/>
    <x v="1"/>
    <s v="England"/>
    <x v="0"/>
    <x v="1"/>
    <x v="0"/>
    <x v="1"/>
    <s v="Tables"/>
    <s v="Bevis Round Table, with Bottom Storage"/>
    <n v="66"/>
    <n v="49.5"/>
    <n v="16.5"/>
    <n v="3"/>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5T00:00:00"/>
    <n v="1244"/>
    <x v="434"/>
    <s v="Krefeld"/>
    <x v="5"/>
    <s v="North Rhine-Westphalia"/>
    <x v="1"/>
    <x v="1"/>
    <x v="1"/>
    <x v="1"/>
    <s v="Chairs"/>
    <s v="Office Star Chairmat, Adjustable"/>
    <n v="140696.82"/>
    <n v="105522.61500000001"/>
    <n v="35174.205000000002"/>
    <n v="3"/>
    <x v="6"/>
  </r>
  <r>
    <d v="2020-05-29T00:00:00"/>
    <d v="2020-06-05T00:00:00"/>
    <n v="1244"/>
    <x v="584"/>
    <s v="Purmerend"/>
    <x v="7"/>
    <s v="North Holland"/>
    <x v="1"/>
    <x v="1"/>
    <x v="0"/>
    <x v="1"/>
    <s v="Furnishings"/>
    <s v="Advantus Stacking Tray, Black"/>
    <n v="257284.33"/>
    <n v="192963.2475"/>
    <n v="64321.08249999999"/>
    <n v="9"/>
    <x v="6"/>
  </r>
  <r>
    <d v="2020-05-29T00:00:00"/>
    <d v="2020-06-06T00:00:00"/>
    <n v="1244"/>
    <x v="82"/>
    <s v="Clichy"/>
    <x v="2"/>
    <s v="Ile-de-France"/>
    <x v="1"/>
    <x v="1"/>
    <x v="1"/>
    <x v="0"/>
    <s v="Art"/>
    <s v="Stanley Canvas, Fluorescent"/>
    <n v="72497.23"/>
    <n v="54372.922500000001"/>
    <n v="18124.307499999995"/>
    <n v="2"/>
    <x v="6"/>
  </r>
  <r>
    <d v="2020-05-29T00:00:00"/>
    <d v="2020-06-06T00:00:00"/>
    <n v="1244"/>
    <x v="82"/>
    <s v="Clichy"/>
    <x v="2"/>
    <s v="Ile-de-France"/>
    <x v="1"/>
    <x v="1"/>
    <x v="1"/>
    <x v="0"/>
    <s v="Art"/>
    <s v="Stanley Canvas, Fluorescent"/>
    <n v="72497.23"/>
    <n v="54372.922500000001"/>
    <n v="18124.307499999995"/>
    <n v="2"/>
    <x v="6"/>
  </r>
  <r>
    <d v="2020-05-29T00:00:00"/>
    <d v="2020-06-06T00:00:00"/>
    <n v="1244"/>
    <x v="82"/>
    <s v="Clichy"/>
    <x v="2"/>
    <s v="Ile-de-France"/>
    <x v="1"/>
    <x v="1"/>
    <x v="1"/>
    <x v="0"/>
    <s v="Art"/>
    <s v="Stanley Canvas, Fluorescent"/>
    <n v="72497.23"/>
    <n v="54372.922500000001"/>
    <n v="18124.307499999995"/>
    <n v="2"/>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5-30T00:00:00"/>
    <d v="2020-06-07T00:00:00"/>
    <n v="1245"/>
    <x v="758"/>
    <s v="Maisons-Alfort"/>
    <x v="2"/>
    <s v="Ile-de-France"/>
    <x v="1"/>
    <x v="0"/>
    <x v="1"/>
    <x v="0"/>
    <s v="Storage"/>
    <s v="Eldon Box, Industrial"/>
    <n v="4705.83"/>
    <n v="3529.3724999999999"/>
    <n v="1176.4575"/>
    <n v="2"/>
    <x v="6"/>
  </r>
  <r>
    <d v="2020-05-30T00:00:00"/>
    <d v="2020-06-07T00:00:00"/>
    <n v="1245"/>
    <x v="646"/>
    <s v="La Teste-de-Buch"/>
    <x v="2"/>
    <s v="Aquitaine-Limousin-Poitou-Charentes"/>
    <x v="1"/>
    <x v="2"/>
    <x v="1"/>
    <x v="0"/>
    <s v="Art"/>
    <s v="BIC Markers, Water Color"/>
    <n v="23107.66"/>
    <n v="17330.744999999999"/>
    <n v="5776.9150000000009"/>
    <n v="2"/>
    <x v="6"/>
  </r>
  <r>
    <d v="2020-06-02T00:00:00"/>
    <d v="2020-06-07T00:00:00"/>
    <n v="1248"/>
    <x v="165"/>
    <s v="Corbeil-Essonnes"/>
    <x v="2"/>
    <s v="Ile-de-France"/>
    <x v="1"/>
    <x v="2"/>
    <x v="0"/>
    <x v="0"/>
    <s v="Fasteners"/>
    <s v="Advantus Paper Clips, Assorted Sizes"/>
    <n v="310276.32"/>
    <n v="232707.24"/>
    <n v="77569.080000000016"/>
    <n v="7"/>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6-02T00:00:00"/>
    <d v="2020-06-08T00:00:00"/>
    <n v="1248"/>
    <x v="781"/>
    <s v="Le Havre"/>
    <x v="2"/>
    <s v="Normandy"/>
    <x v="1"/>
    <x v="1"/>
    <x v="1"/>
    <x v="0"/>
    <s v="Art"/>
    <s v="Boston Sketch Pad, Blue"/>
    <n v="19278.310000000001"/>
    <n v="14458.732500000002"/>
    <n v="4819.5774999999994"/>
    <n v="4"/>
    <x v="6"/>
  </r>
  <r>
    <d v="2020-06-03T00:00:00"/>
    <d v="2020-06-08T00:00:00"/>
    <n v="1249"/>
    <x v="35"/>
    <s v="Cologne"/>
    <x v="5"/>
    <s v="North Rhine-Westphalia"/>
    <x v="1"/>
    <x v="1"/>
    <x v="1"/>
    <x v="1"/>
    <s v="Furnishings"/>
    <s v="Eldon Light Bulb, Erganomic"/>
    <n v="8832.09"/>
    <n v="6624.0675000000001"/>
    <n v="2208.0225"/>
    <n v="2"/>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0T00:00:00"/>
    <d v="2020-06-09T00:00:00"/>
    <n v="1245"/>
    <x v="729"/>
    <s v="Anzio"/>
    <x v="3"/>
    <s v="Lazio"/>
    <x v="2"/>
    <x v="2"/>
    <x v="1"/>
    <x v="2"/>
    <s v="Copiers"/>
    <s v="Canon Ink, High-Speed"/>
    <n v="8907.34"/>
    <n v="6680.5050000000001"/>
    <n v="2226.835"/>
    <n v="2"/>
    <x v="6"/>
  </r>
  <r>
    <d v="2020-06-03T00:00:00"/>
    <d v="2020-06-09T00:00:00"/>
    <n v="1249"/>
    <x v="767"/>
    <s v="Lyon"/>
    <x v="2"/>
    <s v="Auvergne-Rhône-Alpes"/>
    <x v="1"/>
    <x v="1"/>
    <x v="1"/>
    <x v="0"/>
    <s v="Storage"/>
    <s v="Smead Lockers, Single Width"/>
    <n v="119086"/>
    <n v="89314.5"/>
    <n v="29771.5"/>
    <n v="8"/>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5-31T00:00:00"/>
    <d v="2020-06-10T00:00:00"/>
    <n v="1246"/>
    <x v="220"/>
    <s v="Gloucester"/>
    <x v="1"/>
    <s v="England"/>
    <x v="0"/>
    <x v="2"/>
    <x v="0"/>
    <x v="2"/>
    <s v="Accessories"/>
    <s v="SanDisk Router, Programmable"/>
    <n v="128600.26"/>
    <n v="96450.194999999992"/>
    <n v="32150.065000000002"/>
    <n v="3"/>
    <x v="6"/>
  </r>
  <r>
    <d v="2020-06-02T00:00:00"/>
    <d v="2020-06-10T00:00:00"/>
    <n v="1248"/>
    <x v="36"/>
    <s v="Karlstad"/>
    <x v="0"/>
    <s v="Värmland"/>
    <x v="0"/>
    <x v="2"/>
    <x v="1"/>
    <x v="0"/>
    <s v="Art"/>
    <s v="BIC Sketch Pad, Fluorescent"/>
    <n v="5666.66"/>
    <n v="4249.9949999999999"/>
    <n v="1416.665"/>
    <n v="3"/>
    <x v="6"/>
  </r>
  <r>
    <d v="2020-06-03T00:00:00"/>
    <d v="2020-06-10T00:00:00"/>
    <n v="1249"/>
    <x v="488"/>
    <s v="Ghent"/>
    <x v="9"/>
    <s v="East Flanders"/>
    <x v="1"/>
    <x v="0"/>
    <x v="2"/>
    <x v="0"/>
    <s v="Fasteners"/>
    <s v="Stockwell Rubber Bands, Metal"/>
    <n v="33005.19"/>
    <n v="24753.892500000002"/>
    <n v="8251.2975000000006"/>
    <n v="3"/>
    <x v="6"/>
  </r>
  <r>
    <d v="2020-06-04T00:00:00"/>
    <d v="2020-06-10T00:00:00"/>
    <n v="1250"/>
    <x v="70"/>
    <s v="Murcia"/>
    <x v="6"/>
    <s v="Murcia"/>
    <x v="2"/>
    <x v="0"/>
    <x v="3"/>
    <x v="0"/>
    <s v="Appliances"/>
    <s v="Cuisinart Stove, White"/>
    <n v="7.21"/>
    <n v="5.4074999999999998"/>
    <n v="1.8025000000000002"/>
    <n v="1"/>
    <x v="6"/>
  </r>
  <r>
    <d v="2020-06-04T00:00:00"/>
    <d v="2020-06-10T00:00:00"/>
    <n v="1250"/>
    <x v="313"/>
    <s v="Helsinki"/>
    <x v="14"/>
    <s v="Uusimaa"/>
    <x v="0"/>
    <x v="1"/>
    <x v="3"/>
    <x v="1"/>
    <s v="Bookcases"/>
    <s v="Safco Floating Shelf Set, Pine"/>
    <n v="3180.16"/>
    <n v="2385.12"/>
    <n v="795.04"/>
    <n v="3"/>
    <x v="6"/>
  </r>
  <r>
    <d v="2020-06-04T00:00:00"/>
    <d v="2020-06-10T00:00:00"/>
    <n v="1250"/>
    <x v="574"/>
    <s v="Talavera de la Reina"/>
    <x v="6"/>
    <s v="Castile-La Mancha"/>
    <x v="2"/>
    <x v="2"/>
    <x v="1"/>
    <x v="0"/>
    <s v="Fasteners"/>
    <s v="Advantus Push Pins, Assorted Sizes"/>
    <n v="20345.95"/>
    <n v="15259.462500000001"/>
    <n v="5086.4874999999993"/>
    <n v="3"/>
    <x v="6"/>
  </r>
  <r>
    <d v="2020-06-05T00:00:00"/>
    <d v="2020-06-11T00:00:00"/>
    <n v="1251"/>
    <x v="180"/>
    <s v="Pisa"/>
    <x v="3"/>
    <s v="Tuscany"/>
    <x v="2"/>
    <x v="1"/>
    <x v="1"/>
    <x v="0"/>
    <s v="Supplies"/>
    <s v="Elite Ruler, Serrated"/>
    <n v="3287.23"/>
    <n v="2465.4225000000001"/>
    <n v="821.80749999999989"/>
    <n v="3"/>
    <x v="6"/>
  </r>
  <r>
    <d v="2020-06-05T00:00:00"/>
    <d v="2020-06-11T00:00:00"/>
    <n v="1251"/>
    <x v="180"/>
    <s v="Pisa"/>
    <x v="3"/>
    <s v="Tuscany"/>
    <x v="2"/>
    <x v="1"/>
    <x v="1"/>
    <x v="0"/>
    <s v="Supplies"/>
    <s v="Elite Ruler, Serrated"/>
    <n v="3287.23"/>
    <n v="2465.4225000000001"/>
    <n v="821.80749999999989"/>
    <n v="3"/>
    <x v="6"/>
  </r>
  <r>
    <d v="2020-06-05T00:00:00"/>
    <d v="2020-06-11T00:00:00"/>
    <n v="1251"/>
    <x v="180"/>
    <s v="Pisa"/>
    <x v="3"/>
    <s v="Tuscany"/>
    <x v="2"/>
    <x v="1"/>
    <x v="1"/>
    <x v="0"/>
    <s v="Supplies"/>
    <s v="Elite Ruler, Serrated"/>
    <n v="3287.23"/>
    <n v="2465.4225000000001"/>
    <n v="821.80749999999989"/>
    <n v="3"/>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2T00:00:00"/>
    <n v="1249"/>
    <x v="285"/>
    <s v="Carcassonne"/>
    <x v="2"/>
    <s v="Languedoc-Roussillon-Midi-Pyrénées"/>
    <x v="1"/>
    <x v="1"/>
    <x v="2"/>
    <x v="0"/>
    <s v="Art"/>
    <s v="Boston Pens, Blue"/>
    <n v="190.62"/>
    <n v="142.965"/>
    <n v="47.655000000000001"/>
    <n v="3"/>
    <x v="6"/>
  </r>
  <r>
    <d v="2020-06-04T00:00:00"/>
    <d v="2020-06-12T00:00:00"/>
    <n v="1250"/>
    <x v="434"/>
    <s v="Voiron"/>
    <x v="2"/>
    <s v="Auvergne-Rhône-Alpes"/>
    <x v="1"/>
    <x v="1"/>
    <x v="1"/>
    <x v="0"/>
    <s v="Envelopes"/>
    <s v="Kraft Clasp Envelope, Set of 50"/>
    <n v="4198.97"/>
    <n v="3149.2275"/>
    <n v="1049.7425000000003"/>
    <n v="4"/>
    <x v="6"/>
  </r>
  <r>
    <d v="2020-06-05T00:00:00"/>
    <d v="2020-06-12T00:00:00"/>
    <n v="1251"/>
    <x v="396"/>
    <s v="Frankfurt"/>
    <x v="5"/>
    <s v="Hesse"/>
    <x v="1"/>
    <x v="1"/>
    <x v="1"/>
    <x v="2"/>
    <s v="Phones"/>
    <s v="Apple Signal Booster, Cordless"/>
    <n v="21.65"/>
    <n v="16.237499999999997"/>
    <n v="5.4125000000000014"/>
    <n v="7"/>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3T00:00:00"/>
    <d v="2020-06-13T00:00:00"/>
    <n v="1249"/>
    <x v="280"/>
    <s v="Huddersfield"/>
    <x v="1"/>
    <s v="England"/>
    <x v="0"/>
    <x v="2"/>
    <x v="1"/>
    <x v="0"/>
    <s v="Envelopes"/>
    <s v="Jiffy Interoffice Envelope, Recycled"/>
    <n v="0.01"/>
    <n v="7.4999999999999997E-3"/>
    <n v="2.5000000000000005E-3"/>
    <n v="6"/>
    <x v="6"/>
  </r>
  <r>
    <d v="2020-06-03T00:00:00"/>
    <d v="2020-06-13T00:00:00"/>
    <n v="1249"/>
    <x v="274"/>
    <s v="Turku"/>
    <x v="14"/>
    <s v="Finland Proper"/>
    <x v="0"/>
    <x v="1"/>
    <x v="1"/>
    <x v="1"/>
    <s v="Furnishings"/>
    <s v="Rubbermaid Clock, Duo Pack"/>
    <n v="0.01"/>
    <n v="7.4999999999999997E-3"/>
    <n v="2.5000000000000005E-3"/>
    <n v="2"/>
    <x v="6"/>
  </r>
  <r>
    <d v="2020-06-03T00:00:00"/>
    <d v="2020-06-13T00:00:00"/>
    <n v="1249"/>
    <x v="255"/>
    <s v="Douai"/>
    <x v="2"/>
    <s v="Nord-Pas-de-Calais-Picardie"/>
    <x v="1"/>
    <x v="1"/>
    <x v="1"/>
    <x v="1"/>
    <s v="Furnishings"/>
    <s v="Eldon Door Stop, Erganomic"/>
    <n v="37.06"/>
    <n v="27.795000000000002"/>
    <n v="9.2650000000000006"/>
    <n v="7"/>
    <x v="6"/>
  </r>
  <r>
    <d v="2020-06-04T00:00:00"/>
    <d v="2020-06-13T00:00:00"/>
    <n v="1250"/>
    <x v="164"/>
    <s v="Bradford"/>
    <x v="1"/>
    <s v="England"/>
    <x v="0"/>
    <x v="2"/>
    <x v="2"/>
    <x v="1"/>
    <s v="Tables"/>
    <s v="Chromcraft Conference Table, with Bottom Storage"/>
    <n v="7639.69"/>
    <n v="5729.7674999999999"/>
    <n v="1909.9224999999997"/>
    <n v="5"/>
    <x v="6"/>
  </r>
  <r>
    <d v="2020-06-05T00:00:00"/>
    <d v="2020-06-13T00:00:00"/>
    <n v="1251"/>
    <x v="782"/>
    <s v="Montpellier"/>
    <x v="2"/>
    <s v="Languedoc-Roussillon-Midi-Pyrénées"/>
    <x v="1"/>
    <x v="2"/>
    <x v="0"/>
    <x v="0"/>
    <s v="Envelopes"/>
    <s v="Ames Business Envelopes, Recycled"/>
    <n v="10846.91"/>
    <n v="8135.1824999999999"/>
    <n v="2711.7275"/>
    <n v="5"/>
    <x v="6"/>
  </r>
  <r>
    <d v="2020-06-05T00:00:00"/>
    <d v="2020-06-13T00:00:00"/>
    <n v="1251"/>
    <x v="596"/>
    <s v="Bradford"/>
    <x v="1"/>
    <s v="England"/>
    <x v="0"/>
    <x v="1"/>
    <x v="1"/>
    <x v="0"/>
    <s v="Art"/>
    <s v="BIC Sketch Pad, Easy-Erase"/>
    <n v="711.67"/>
    <n v="533.75249999999994"/>
    <n v="177.91750000000002"/>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4T00:00:00"/>
    <d v="2020-06-14T00:00:00"/>
    <n v="1250"/>
    <x v="584"/>
    <s v="Calais"/>
    <x v="2"/>
    <s v="Nord-Pas-de-Calais-Picardie"/>
    <x v="1"/>
    <x v="1"/>
    <x v="0"/>
    <x v="0"/>
    <s v="Envelopes"/>
    <s v="Cameo Clasp Envelope, with clear poly window"/>
    <n v="0.05"/>
    <n v="3.7500000000000006E-2"/>
    <n v="1.2499999999999997E-2"/>
    <n v="6"/>
    <x v="6"/>
  </r>
  <r>
    <d v="2020-06-04T00:00:00"/>
    <d v="2020-06-14T00:00:00"/>
    <n v="1250"/>
    <x v="165"/>
    <s v="Colombes"/>
    <x v="2"/>
    <s v="Ile-de-France"/>
    <x v="1"/>
    <x v="2"/>
    <x v="1"/>
    <x v="0"/>
    <s v="Storage"/>
    <s v="Rogers Trays, Blue"/>
    <n v="0"/>
    <n v="0"/>
    <n v="0"/>
    <n v="6"/>
    <x v="6"/>
  </r>
  <r>
    <d v="2020-06-05T00:00:00"/>
    <d v="2020-06-14T00:00:00"/>
    <n v="1251"/>
    <x v="638"/>
    <s v="London"/>
    <x v="1"/>
    <s v="England"/>
    <x v="0"/>
    <x v="1"/>
    <x v="1"/>
    <x v="0"/>
    <s v="Storage"/>
    <s v="Rogers Shelving, Wire Frame"/>
    <n v="6953.76"/>
    <n v="5215.32"/>
    <n v="1738.4400000000005"/>
    <n v="1"/>
    <x v="6"/>
  </r>
  <r>
    <d v="2020-06-09T00:00:00"/>
    <d v="2020-06-14T00:00:00"/>
    <n v="1255"/>
    <x v="46"/>
    <s v="Ronchin"/>
    <x v="2"/>
    <s v="Nord-Pas-de-Calais-Picardie"/>
    <x v="1"/>
    <x v="2"/>
    <x v="1"/>
    <x v="0"/>
    <s v="Appliances"/>
    <s v="KitchenAid Blender, Silver"/>
    <n v="46124.63"/>
    <n v="34593.472499999996"/>
    <n v="11531.157500000001"/>
    <n v="3"/>
    <x v="6"/>
  </r>
  <r>
    <d v="2020-06-09T00:00:00"/>
    <d v="2020-06-14T00:00:00"/>
    <n v="1255"/>
    <x v="67"/>
    <s v="Rome"/>
    <x v="3"/>
    <s v="Lazio"/>
    <x v="2"/>
    <x v="1"/>
    <x v="2"/>
    <x v="0"/>
    <s v="Binders"/>
    <s v="Ibico Hole Reinforcements, Recycled"/>
    <n v="59.75"/>
    <n v="44.8125"/>
    <n v="14.9375"/>
    <n v="3"/>
    <x v="6"/>
  </r>
  <r>
    <d v="2020-06-09T00:00:00"/>
    <d v="2020-06-14T00:00:00"/>
    <n v="1255"/>
    <x v="191"/>
    <s v="Munich"/>
    <x v="5"/>
    <s v="Bavaria"/>
    <x v="1"/>
    <x v="2"/>
    <x v="1"/>
    <x v="0"/>
    <s v="Storage"/>
    <s v="Eldon File Cart, Industrial"/>
    <n v="0.01"/>
    <n v="7.4999999999999997E-3"/>
    <n v="2.5000000000000005E-3"/>
    <n v="7"/>
    <x v="6"/>
  </r>
  <r>
    <d v="2020-06-09T00:00:00"/>
    <d v="2020-06-14T00:00:00"/>
    <n v="1255"/>
    <x v="27"/>
    <s v="Turin"/>
    <x v="3"/>
    <s v="Piedmont"/>
    <x v="2"/>
    <x v="2"/>
    <x v="0"/>
    <x v="0"/>
    <s v="Appliances"/>
    <s v="KitchenAid Toaster, White"/>
    <n v="0.01"/>
    <n v="7.4999999999999997E-3"/>
    <n v="2.5000000000000005E-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6T00:00:00"/>
    <d v="2020-06-15T00:00:00"/>
    <n v="1252"/>
    <x v="576"/>
    <s v="Schwerin"/>
    <x v="5"/>
    <s v="Mecklenburg-Vorpommern"/>
    <x v="1"/>
    <x v="1"/>
    <x v="1"/>
    <x v="1"/>
    <s v="Chairs"/>
    <s v="Office Star Executive Leather Armchair, Black"/>
    <n v="50410.35"/>
    <n v="37807.762499999997"/>
    <n v="12602.587500000001"/>
    <n v="4"/>
    <x v="6"/>
  </r>
  <r>
    <d v="2020-06-10T00:00:00"/>
    <d v="2020-06-15T00:00:00"/>
    <n v="1256"/>
    <x v="190"/>
    <s v="Valencia"/>
    <x v="6"/>
    <s v="Valenciana"/>
    <x v="2"/>
    <x v="2"/>
    <x v="1"/>
    <x v="2"/>
    <s v="Accessories"/>
    <s v="Belkin Mouse, Erganomic"/>
    <n v="53795.45"/>
    <n v="40346.587499999994"/>
    <n v="13448.86250000000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8T00:00:00"/>
    <d v="2020-06-16T00:00:00"/>
    <n v="1254"/>
    <x v="37"/>
    <s v="Exeter"/>
    <x v="1"/>
    <s v="England"/>
    <x v="0"/>
    <x v="1"/>
    <x v="1"/>
    <x v="0"/>
    <s v="Binders"/>
    <s v="Acco Binder Covers, Clear"/>
    <n v="31.11"/>
    <n v="23.3325"/>
    <n v="7.7774999999999999"/>
    <n v="2"/>
    <x v="6"/>
  </r>
  <r>
    <d v="2020-06-09T00:00:00"/>
    <d v="2020-06-16T00:00:00"/>
    <n v="1255"/>
    <x v="741"/>
    <s v="Madrid"/>
    <x v="6"/>
    <s v="Madrid"/>
    <x v="2"/>
    <x v="1"/>
    <x v="1"/>
    <x v="0"/>
    <s v="Storage"/>
    <s v="Eldon Trays, Single Width"/>
    <n v="0"/>
    <n v="0"/>
    <n v="0"/>
    <n v="1"/>
    <x v="6"/>
  </r>
  <r>
    <d v="2020-06-10T00:00:00"/>
    <d v="2020-06-16T00:00:00"/>
    <n v="1256"/>
    <x v="649"/>
    <s v="Granada"/>
    <x v="6"/>
    <s v="Andalusía"/>
    <x v="2"/>
    <x v="2"/>
    <x v="1"/>
    <x v="1"/>
    <s v="Furnishings"/>
    <s v="Advantus Stacking Tray, Durable"/>
    <n v="2210.5700000000002"/>
    <n v="1657.9275000000002"/>
    <n v="552.64249999999993"/>
    <n v="10"/>
    <x v="6"/>
  </r>
  <r>
    <d v="2020-06-11T00:00:00"/>
    <d v="2020-06-16T00:00:00"/>
    <n v="1257"/>
    <x v="83"/>
    <s v="Caen"/>
    <x v="2"/>
    <s v="Normandy"/>
    <x v="1"/>
    <x v="2"/>
    <x v="0"/>
    <x v="0"/>
    <s v="Art"/>
    <s v="Stanley Highlighters, Fluorescent"/>
    <n v="2842.17"/>
    <n v="2131.6275000000001"/>
    <n v="710.54250000000002"/>
    <n v="2"/>
    <x v="6"/>
  </r>
  <r>
    <d v="2020-06-11T00:00:00"/>
    <d v="2020-06-16T00:00:00"/>
    <n v="1257"/>
    <x v="215"/>
    <s v="London"/>
    <x v="1"/>
    <s v="England"/>
    <x v="0"/>
    <x v="0"/>
    <x v="2"/>
    <x v="2"/>
    <s v="Accessories"/>
    <s v="Enermax Keyboard, USB"/>
    <n v="3.72"/>
    <n v="2.79"/>
    <n v="0.93000000000000016"/>
    <n v="3"/>
    <x v="6"/>
  </r>
  <r>
    <d v="2020-06-11T00:00:00"/>
    <d v="2020-06-16T00:00:00"/>
    <n v="1257"/>
    <x v="574"/>
    <s v="Northampton"/>
    <x v="1"/>
    <s v="England"/>
    <x v="0"/>
    <x v="2"/>
    <x v="2"/>
    <x v="1"/>
    <s v="Bookcases"/>
    <s v="Sauder Corner Shelving, Mobile"/>
    <n v="0.02"/>
    <n v="1.4999999999999999E-2"/>
    <n v="5.000000000000001E-3"/>
    <n v="3"/>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7T00:00:00"/>
    <d v="2020-06-17T00:00:00"/>
    <n v="1253"/>
    <x v="521"/>
    <s v="Bolzano"/>
    <x v="3"/>
    <s v="Trentino-Alto Adige"/>
    <x v="2"/>
    <x v="1"/>
    <x v="0"/>
    <x v="1"/>
    <s v="Bookcases"/>
    <s v="Ikea Stackable Bookrack, Mobile"/>
    <n v="2547.09"/>
    <n v="1910.3175000000001"/>
    <n v="636.77250000000004"/>
    <n v="7"/>
    <x v="6"/>
  </r>
  <r>
    <d v="2020-06-09T00:00:00"/>
    <d v="2020-06-17T00:00:00"/>
    <n v="1255"/>
    <x v="673"/>
    <s v="Rome"/>
    <x v="3"/>
    <s v="Lazio"/>
    <x v="2"/>
    <x v="0"/>
    <x v="1"/>
    <x v="0"/>
    <s v="Binders"/>
    <s v="Cardinal Binding Machine, Durable"/>
    <n v="29865.51"/>
    <n v="22399.1325"/>
    <n v="7466.3774999999987"/>
    <n v="9"/>
    <x v="6"/>
  </r>
  <r>
    <d v="2020-06-09T00:00:00"/>
    <d v="2020-06-17T00:00:00"/>
    <n v="1255"/>
    <x v="196"/>
    <s v="London"/>
    <x v="1"/>
    <s v="England"/>
    <x v="0"/>
    <x v="1"/>
    <x v="2"/>
    <x v="1"/>
    <s v="Bookcases"/>
    <s v="Bush Classic Bookcase, Metal"/>
    <n v="35626.36"/>
    <n v="26719.77"/>
    <n v="8906.59"/>
    <n v="2"/>
    <x v="6"/>
  </r>
  <r>
    <d v="2020-06-10T00:00:00"/>
    <d v="2020-06-17T00:00:00"/>
    <n v="1256"/>
    <x v="131"/>
    <s v="Ludwigsfelde"/>
    <x v="5"/>
    <s v="Brandenburg"/>
    <x v="1"/>
    <x v="1"/>
    <x v="1"/>
    <x v="2"/>
    <s v="Phones"/>
    <s v="Apple Audio Dock, Full Size"/>
    <n v="7215.71"/>
    <n v="5411.7825000000003"/>
    <n v="1803.9274999999998"/>
    <n v="5"/>
    <x v="6"/>
  </r>
  <r>
    <d v="2020-06-10T00:00:00"/>
    <d v="2020-06-17T00:00:00"/>
    <n v="1256"/>
    <x v="492"/>
    <s v="Ponferrada"/>
    <x v="6"/>
    <s v="Castile and León"/>
    <x v="2"/>
    <x v="1"/>
    <x v="2"/>
    <x v="0"/>
    <s v="Art"/>
    <s v="BIC Markers, Fluorescent"/>
    <n v="2687.31"/>
    <n v="2015.4825000000001"/>
    <n v="671.82749999999987"/>
    <n v="5"/>
    <x v="6"/>
  </r>
  <r>
    <d v="2020-06-10T00:00:00"/>
    <d v="2020-06-17T00:00:00"/>
    <n v="1256"/>
    <x v="465"/>
    <s v="Stockholm"/>
    <x v="0"/>
    <s v="Stockholm"/>
    <x v="0"/>
    <x v="2"/>
    <x v="1"/>
    <x v="1"/>
    <s v="Bookcases"/>
    <s v="Ikea 3-Shelf Cabinet, Pine"/>
    <n v="490.48"/>
    <n v="367.86"/>
    <n v="122.62"/>
    <n v="5"/>
    <x v="6"/>
  </r>
  <r>
    <d v="2020-06-10T00:00:00"/>
    <d v="2020-06-17T00:00:00"/>
    <n v="1256"/>
    <x v="117"/>
    <s v="Le Havre"/>
    <x v="2"/>
    <s v="Normandy"/>
    <x v="1"/>
    <x v="1"/>
    <x v="0"/>
    <x v="0"/>
    <s v="Art"/>
    <s v="Binney &amp; Smith Markers, Water Color"/>
    <n v="0"/>
    <n v="0"/>
    <n v="0"/>
    <n v="1"/>
    <x v="6"/>
  </r>
  <r>
    <d v="2020-06-11T00:00:00"/>
    <d v="2020-06-17T00:00:00"/>
    <n v="1257"/>
    <x v="590"/>
    <s v="Vienna"/>
    <x v="4"/>
    <s v="Vienna"/>
    <x v="1"/>
    <x v="1"/>
    <x v="3"/>
    <x v="0"/>
    <s v="Appliances"/>
    <s v="Hamilton Beach Blender, Black"/>
    <n v="0"/>
    <n v="0"/>
    <n v="0"/>
    <n v="5"/>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8T00:00:00"/>
    <n v="1255"/>
    <x v="751"/>
    <s v="Antibes"/>
    <x v="2"/>
    <s v="Provence-Alpes-Côte d'Azur"/>
    <x v="1"/>
    <x v="1"/>
    <x v="3"/>
    <x v="0"/>
    <s v="Art"/>
    <s v="Binney &amp; Smith Pencil Sharpener, Fluorescent"/>
    <n v="6082.94"/>
    <n v="4562.2049999999999"/>
    <n v="1520.7349999999997"/>
    <n v="1"/>
    <x v="6"/>
  </r>
  <r>
    <d v="2020-06-11T00:00:00"/>
    <d v="2020-06-18T00:00:00"/>
    <n v="1257"/>
    <x v="578"/>
    <s v="Portici"/>
    <x v="3"/>
    <s v="Campania"/>
    <x v="2"/>
    <x v="2"/>
    <x v="1"/>
    <x v="0"/>
    <s v="Art"/>
    <s v="Sanford Markers, Water Color"/>
    <n v="5609.24"/>
    <n v="4206.93"/>
    <n v="1402.3099999999995"/>
    <n v="4"/>
    <x v="6"/>
  </r>
  <r>
    <d v="2020-06-11T00:00:00"/>
    <d v="2020-06-18T00:00:00"/>
    <n v="1257"/>
    <x v="36"/>
    <s v="Nottingham"/>
    <x v="1"/>
    <s v="England"/>
    <x v="0"/>
    <x v="2"/>
    <x v="2"/>
    <x v="0"/>
    <s v="Binders"/>
    <s v="Cardinal Binder, Recycled"/>
    <n v="1273.46"/>
    <n v="955.09500000000003"/>
    <n v="318.36500000000001"/>
    <n v="4"/>
    <x v="6"/>
  </r>
  <r>
    <d v="2020-06-11T00:00:00"/>
    <d v="2020-06-18T00:00:00"/>
    <n v="1257"/>
    <x v="617"/>
    <s v="Manchester"/>
    <x v="1"/>
    <s v="England"/>
    <x v="0"/>
    <x v="1"/>
    <x v="0"/>
    <x v="2"/>
    <s v="Copiers"/>
    <s v="Sharp Wireless Fax, Color"/>
    <n v="9357.27"/>
    <n v="7017.9525000000003"/>
    <n v="2339.3175000000001"/>
    <n v="4"/>
    <x v="6"/>
  </r>
  <r>
    <d v="2020-06-12T00:00:00"/>
    <d v="2020-06-18T00:00:00"/>
    <n v="1258"/>
    <x v="659"/>
    <s v="La Spezia"/>
    <x v="3"/>
    <s v="Liguria"/>
    <x v="2"/>
    <x v="1"/>
    <x v="1"/>
    <x v="0"/>
    <s v="Art"/>
    <s v="Sanford Pens, Easy-Erase"/>
    <n v="4474.08"/>
    <n v="3355.56"/>
    <n v="1118.52"/>
    <n v="2"/>
    <x v="6"/>
  </r>
  <r>
    <d v="2020-06-12T00:00:00"/>
    <d v="2020-06-18T00:00:00"/>
    <n v="1258"/>
    <x v="343"/>
    <s v="Le Plessis-Robinson"/>
    <x v="2"/>
    <s v="Ile-de-France"/>
    <x v="1"/>
    <x v="2"/>
    <x v="1"/>
    <x v="1"/>
    <s v="Furnishings"/>
    <s v="Deflect-O Photo Frame, Erganomic"/>
    <n v="110.51"/>
    <n v="82.882500000000007"/>
    <n v="27.627499999999998"/>
    <n v="3"/>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09T00:00:00"/>
    <d v="2020-06-19T00:00:00"/>
    <n v="1255"/>
    <x v="177"/>
    <s v="Nieuwegein"/>
    <x v="7"/>
    <s v="Utrecht"/>
    <x v="1"/>
    <x v="1"/>
    <x v="2"/>
    <x v="1"/>
    <s v="Bookcases"/>
    <s v="Ikea Library with Doors, Metal"/>
    <n v="281.89999999999998"/>
    <n v="211.42499999999998"/>
    <n v="70.474999999999994"/>
    <n v="3"/>
    <x v="6"/>
  </r>
  <r>
    <d v="2020-06-11T00:00:00"/>
    <d v="2020-06-19T00:00:00"/>
    <n v="1257"/>
    <x v="8"/>
    <s v="Marsala"/>
    <x v="3"/>
    <s v="Sicily"/>
    <x v="2"/>
    <x v="0"/>
    <x v="1"/>
    <x v="1"/>
    <s v="Furnishings"/>
    <s v="Eldon Stacking Tray, Duo Pack"/>
    <n v="768.6"/>
    <n v="576.45000000000005"/>
    <n v="192.14999999999998"/>
    <n v="7"/>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2T00:00:00"/>
    <d v="2020-06-20T00:00:00"/>
    <n v="1258"/>
    <x v="661"/>
    <s v="Preston"/>
    <x v="1"/>
    <s v="England"/>
    <x v="0"/>
    <x v="2"/>
    <x v="1"/>
    <x v="1"/>
    <s v="Furnishings"/>
    <s v="Eldon Light Bulb, Duo Pack"/>
    <n v="90474.32"/>
    <n v="67855.740000000005"/>
    <n v="22618.58"/>
    <n v="3"/>
    <x v="6"/>
  </r>
  <r>
    <d v="2020-06-13T00:00:00"/>
    <d v="2020-06-20T00:00:00"/>
    <n v="1259"/>
    <x v="165"/>
    <s v="Grasse"/>
    <x v="2"/>
    <s v="Provence-Alpes-Côte d'Azur"/>
    <x v="1"/>
    <x v="2"/>
    <x v="0"/>
    <x v="0"/>
    <s v="Labels"/>
    <s v="Harbour Creations Removable Labels, Adjustable"/>
    <n v="235.67"/>
    <n v="176.7525"/>
    <n v="58.91749999999999"/>
    <n v="4"/>
    <x v="6"/>
  </r>
  <r>
    <d v="2020-06-13T00:00:00"/>
    <d v="2020-06-20T00:00:00"/>
    <n v="1259"/>
    <x v="542"/>
    <s v="Paris"/>
    <x v="2"/>
    <s v="Ile-de-France"/>
    <x v="1"/>
    <x v="2"/>
    <x v="1"/>
    <x v="2"/>
    <s v="Accessories"/>
    <s v="Enermax Keyboard, Programmable"/>
    <n v="1436.3"/>
    <n v="1077.2249999999999"/>
    <n v="359.07500000000005"/>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1T00:00:00"/>
    <d v="2020-06-21T00:00:00"/>
    <n v="1257"/>
    <x v="716"/>
    <s v="Glasgow"/>
    <x v="1"/>
    <s v="Scotland"/>
    <x v="0"/>
    <x v="0"/>
    <x v="1"/>
    <x v="1"/>
    <s v="Furnishings"/>
    <s v="Tenex Clock, Black"/>
    <n v="1218.32"/>
    <n v="913.74"/>
    <n v="304.57999999999993"/>
    <n v="5"/>
    <x v="6"/>
  </r>
  <r>
    <d v="2020-06-11T00:00:00"/>
    <d v="2020-06-21T00:00:00"/>
    <n v="1257"/>
    <x v="371"/>
    <s v="Oviedo"/>
    <x v="6"/>
    <s v="Asturias"/>
    <x v="2"/>
    <x v="1"/>
    <x v="1"/>
    <x v="0"/>
    <s v="Storage"/>
    <s v="Rogers Lockers, Blue"/>
    <n v="86.78"/>
    <n v="65.085000000000008"/>
    <n v="21.694999999999993"/>
    <n v="2"/>
    <x v="6"/>
  </r>
  <r>
    <d v="2020-06-12T00:00:00"/>
    <d v="2020-06-21T00:00:00"/>
    <n v="1258"/>
    <x v="95"/>
    <s v="San Severo"/>
    <x v="3"/>
    <s v="Apulia"/>
    <x v="2"/>
    <x v="1"/>
    <x v="2"/>
    <x v="2"/>
    <s v="Machines"/>
    <s v="Epson Inkjet, Wireless"/>
    <n v="0"/>
    <n v="0"/>
    <n v="0"/>
    <n v="5"/>
    <x v="6"/>
  </r>
  <r>
    <d v="2020-06-13T00:00:00"/>
    <d v="2020-06-21T00:00:00"/>
    <n v="1259"/>
    <x v="779"/>
    <s v="Marseille"/>
    <x v="2"/>
    <s v="Provence-Alpes-Côte d'Azur"/>
    <x v="1"/>
    <x v="1"/>
    <x v="1"/>
    <x v="0"/>
    <s v="Art"/>
    <s v="Binney &amp; Smith Highlighters, Fluorescent"/>
    <n v="3986.33"/>
    <n v="2989.7474999999999"/>
    <n v="996.58249999999998"/>
    <n v="3"/>
    <x v="6"/>
  </r>
  <r>
    <d v="2020-06-14T00:00:00"/>
    <d v="2020-06-21T00:00:00"/>
    <n v="1260"/>
    <x v="626"/>
    <s v="Livry-Gargan"/>
    <x v="2"/>
    <s v="Ile-de-France"/>
    <x v="1"/>
    <x v="1"/>
    <x v="1"/>
    <x v="0"/>
    <s v="Appliances"/>
    <s v="Hamilton Beach Coffee Grinder, Red"/>
    <n v="34397.699999999997"/>
    <n v="25798.274999999998"/>
    <n v="8599.4249999999993"/>
    <n v="4"/>
    <x v="6"/>
  </r>
  <r>
    <d v="2020-06-16T00:00:00"/>
    <d v="2020-06-21T00:00:00"/>
    <n v="1262"/>
    <x v="334"/>
    <s v="Avellino"/>
    <x v="3"/>
    <s v="Campania"/>
    <x v="2"/>
    <x v="2"/>
    <x v="1"/>
    <x v="0"/>
    <s v="Art"/>
    <s v="Stanley Highlighters, Fluorescent"/>
    <n v="0.57999999999999996"/>
    <n v="0.43499999999999994"/>
    <n v="0.14500000000000002"/>
    <n v="7"/>
    <x v="6"/>
  </r>
  <r>
    <d v="2020-06-16T00:00:00"/>
    <d v="2020-06-21T00:00:00"/>
    <n v="1262"/>
    <x v="134"/>
    <s v="Birmingham"/>
    <x v="1"/>
    <s v="England"/>
    <x v="0"/>
    <x v="1"/>
    <x v="2"/>
    <x v="0"/>
    <s v="Paper"/>
    <s v="Eaton Cards &amp; Envelopes, Recycled"/>
    <n v="8511.44"/>
    <n v="6383.58"/>
    <n v="2127.8600000000006"/>
    <n v="2"/>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6T00:00:00"/>
    <d v="2020-06-22T00:00:00"/>
    <n v="1262"/>
    <x v="335"/>
    <s v="Rome"/>
    <x v="3"/>
    <s v="Lazio"/>
    <x v="2"/>
    <x v="0"/>
    <x v="1"/>
    <x v="1"/>
    <s v="Chairs"/>
    <s v="Harbour Creations Chairmat, Black"/>
    <n v="0.01"/>
    <n v="7.4999999999999997E-3"/>
    <n v="2.5000000000000005E-3"/>
    <n v="3"/>
    <x v="6"/>
  </r>
  <r>
    <d v="2020-06-17T00:00:00"/>
    <d v="2020-06-22T00:00:00"/>
    <n v="1263"/>
    <x v="209"/>
    <s v="Watford"/>
    <x v="1"/>
    <s v="England"/>
    <x v="0"/>
    <x v="2"/>
    <x v="0"/>
    <x v="2"/>
    <s v="Machines"/>
    <s v="Okidata Printer, Red"/>
    <n v="18.12"/>
    <n v="13.59"/>
    <n v="4.5300000000000011"/>
    <n v="7"/>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3T00:00:00"/>
    <d v="2020-06-23T00:00:00"/>
    <n v="1259"/>
    <x v="372"/>
    <s v="Stockholm"/>
    <x v="0"/>
    <s v="Stockholm"/>
    <x v="0"/>
    <x v="1"/>
    <x v="1"/>
    <x v="1"/>
    <s v="Furnishings"/>
    <s v="Tenex Door Stop, Durable"/>
    <n v="15346.95"/>
    <n v="11510.212500000001"/>
    <n v="3836.7374999999993"/>
    <n v="8"/>
    <x v="6"/>
  </r>
  <r>
    <d v="2020-06-14T00:00:00"/>
    <d v="2020-06-23T00:00:00"/>
    <n v="1260"/>
    <x v="783"/>
    <s v="Dortmund"/>
    <x v="5"/>
    <s v="North Rhine-Westphalia"/>
    <x v="1"/>
    <x v="1"/>
    <x v="0"/>
    <x v="1"/>
    <s v="Tables"/>
    <s v="Barricks Round Table, Adjustable Height"/>
    <n v="108330.14"/>
    <n v="81247.604999999996"/>
    <n v="27082.535000000003"/>
    <n v="7"/>
    <x v="6"/>
  </r>
  <r>
    <d v="2020-06-16T00:00:00"/>
    <d v="2020-06-23T00:00:00"/>
    <n v="1262"/>
    <x v="306"/>
    <s v="Limoges"/>
    <x v="2"/>
    <s v="Aquitaine-Limousin-Poitou-Charentes"/>
    <x v="1"/>
    <x v="1"/>
    <x v="3"/>
    <x v="1"/>
    <s v="Chairs"/>
    <s v="SAFCO Swivel Stool, Black"/>
    <n v="3019"/>
    <n v="2264.25"/>
    <n v="754.75"/>
    <n v="2"/>
    <x v="6"/>
  </r>
  <r>
    <d v="2020-06-16T00:00:00"/>
    <d v="2020-06-23T00:00:00"/>
    <n v="1262"/>
    <x v="140"/>
    <s v="Gagny"/>
    <x v="2"/>
    <s v="Ile-de-France"/>
    <x v="1"/>
    <x v="1"/>
    <x v="2"/>
    <x v="2"/>
    <s v="Phones"/>
    <s v="Motorola Office Telephone, with Caller ID"/>
    <n v="4666.1499999999996"/>
    <n v="3499.6124999999997"/>
    <n v="1166.5374999999999"/>
    <n v="7"/>
    <x v="6"/>
  </r>
  <r>
    <d v="2020-06-18T00:00:00"/>
    <d v="2020-06-23T00:00:00"/>
    <n v="1264"/>
    <x v="754"/>
    <s v="Mulhouse"/>
    <x v="2"/>
    <s v="Alsace-Champagne-Ardenne-Lorraine"/>
    <x v="1"/>
    <x v="1"/>
    <x v="1"/>
    <x v="0"/>
    <s v="Art"/>
    <s v="Boston Markers, Easy-Erase"/>
    <n v="11100.06"/>
    <n v="8325.0450000000001"/>
    <n v="2775.0149999999994"/>
    <n v="5"/>
    <x v="6"/>
  </r>
  <r>
    <d v="2020-06-18T00:00:00"/>
    <d v="2020-06-23T00:00:00"/>
    <n v="1264"/>
    <x v="299"/>
    <s v="Cagliari"/>
    <x v="3"/>
    <s v="Sardinia"/>
    <x v="2"/>
    <x v="0"/>
    <x v="1"/>
    <x v="0"/>
    <s v="Storage"/>
    <s v="Tenex Folders, Blue"/>
    <n v="12931.6"/>
    <n v="9698.7000000000007"/>
    <n v="3232.8999999999996"/>
    <n v="2"/>
    <x v="6"/>
  </r>
  <r>
    <d v="2020-06-17T00:00:00"/>
    <d v="2020-06-24T00:00:00"/>
    <n v="1263"/>
    <x v="661"/>
    <s v="Salamanca"/>
    <x v="6"/>
    <s v="Castile and León"/>
    <x v="2"/>
    <x v="2"/>
    <x v="1"/>
    <x v="0"/>
    <s v="Paper"/>
    <s v="Enermax Parchment Paper, Multicolor"/>
    <n v="8.18"/>
    <n v="6.1349999999999998"/>
    <n v="2.0449999999999999"/>
    <n v="7"/>
    <x v="6"/>
  </r>
  <r>
    <d v="2020-06-17T00:00:00"/>
    <d v="2020-06-24T00:00:00"/>
    <n v="1263"/>
    <x v="661"/>
    <s v="Salamanca"/>
    <x v="6"/>
    <s v="Castile and León"/>
    <x v="2"/>
    <x v="2"/>
    <x v="1"/>
    <x v="0"/>
    <s v="Paper"/>
    <s v="Enermax Parchment Paper, Multicolor"/>
    <n v="8.18"/>
    <n v="6.1349999999999998"/>
    <n v="2.0449999999999999"/>
    <n v="7"/>
    <x v="6"/>
  </r>
  <r>
    <d v="2020-06-17T00:00:00"/>
    <d v="2020-06-24T00:00:00"/>
    <n v="1263"/>
    <x v="661"/>
    <s v="Salamanca"/>
    <x v="6"/>
    <s v="Castile and León"/>
    <x v="2"/>
    <x v="2"/>
    <x v="1"/>
    <x v="0"/>
    <s v="Paper"/>
    <s v="Enermax Parchment Paper, Multicolor"/>
    <n v="8.18"/>
    <n v="6.1349999999999998"/>
    <n v="2.0449999999999999"/>
    <n v="7"/>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5T00:00:00"/>
    <d v="2020-06-25T00:00:00"/>
    <n v="1261"/>
    <x v="139"/>
    <s v="Cartagena"/>
    <x v="6"/>
    <s v="Murcia"/>
    <x v="2"/>
    <x v="1"/>
    <x v="0"/>
    <x v="0"/>
    <s v="Storage"/>
    <s v="Tenex Trays, Single Width"/>
    <n v="262.99"/>
    <n v="197.24250000000001"/>
    <n v="65.747500000000002"/>
    <n v="2"/>
    <x v="6"/>
  </r>
  <r>
    <d v="2020-06-16T00:00:00"/>
    <d v="2020-06-25T00:00:00"/>
    <n v="1262"/>
    <x v="424"/>
    <s v="Salzburg"/>
    <x v="4"/>
    <s v="Salzburg"/>
    <x v="1"/>
    <x v="2"/>
    <x v="1"/>
    <x v="0"/>
    <s v="Labels"/>
    <s v="Avery Shipping Labels, Adjustable"/>
    <n v="0"/>
    <n v="0"/>
    <n v="0"/>
    <n v="3"/>
    <x v="6"/>
  </r>
  <r>
    <d v="2020-06-19T00:00:00"/>
    <d v="2020-06-25T00:00:00"/>
    <n v="1265"/>
    <x v="357"/>
    <s v="Carquefou"/>
    <x v="2"/>
    <s v="Pays de la Loire"/>
    <x v="1"/>
    <x v="1"/>
    <x v="1"/>
    <x v="0"/>
    <s v="Envelopes"/>
    <s v="Cameo Peel and Seal, Set of 50"/>
    <n v="474.4"/>
    <n v="355.79999999999995"/>
    <n v="118.60000000000002"/>
    <n v="2"/>
    <x v="6"/>
  </r>
  <r>
    <d v="2020-06-19T00:00:00"/>
    <d v="2020-06-26T00:00:00"/>
    <n v="1265"/>
    <x v="625"/>
    <s v="Rome"/>
    <x v="3"/>
    <s v="Lazio"/>
    <x v="2"/>
    <x v="0"/>
    <x v="1"/>
    <x v="2"/>
    <s v="Accessories"/>
    <s v="Memorex Memory Card, Erganomic"/>
    <n v="38635.769999999997"/>
    <n v="28976.827499999999"/>
    <n v="9658.9424999999974"/>
    <n v="8"/>
    <x v="6"/>
  </r>
  <r>
    <d v="2020-06-19T00:00:00"/>
    <d v="2020-06-26T00:00:00"/>
    <n v="1265"/>
    <x v="625"/>
    <s v="Rome"/>
    <x v="3"/>
    <s v="Lazio"/>
    <x v="2"/>
    <x v="0"/>
    <x v="1"/>
    <x v="2"/>
    <s v="Accessories"/>
    <s v="Memorex Memory Card, Erganomic"/>
    <n v="38635.769999999997"/>
    <n v="28976.827499999999"/>
    <n v="9658.9424999999974"/>
    <n v="8"/>
    <x v="6"/>
  </r>
  <r>
    <d v="2020-06-19T00:00:00"/>
    <d v="2020-06-26T00:00:00"/>
    <n v="1265"/>
    <x v="625"/>
    <s v="Rome"/>
    <x v="3"/>
    <s v="Lazio"/>
    <x v="2"/>
    <x v="0"/>
    <x v="1"/>
    <x v="2"/>
    <s v="Accessories"/>
    <s v="Memorex Memory Card, Erganomic"/>
    <n v="38635.769999999997"/>
    <n v="28976.827499999999"/>
    <n v="9658.9424999999974"/>
    <n v="8"/>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7T00:00:00"/>
    <d v="2020-06-27T00:00:00"/>
    <n v="1263"/>
    <x v="276"/>
    <s v="Grenoble"/>
    <x v="2"/>
    <s v="Auvergne-Rhône-Alpes"/>
    <x v="1"/>
    <x v="1"/>
    <x v="1"/>
    <x v="0"/>
    <s v="Labels"/>
    <s v="Avery Shipping Labels, 5000 Label Set"/>
    <n v="24425.93"/>
    <n v="18319.447500000002"/>
    <n v="6106.4824999999983"/>
    <n v="3"/>
    <x v="6"/>
  </r>
  <r>
    <d v="2020-06-17T00:00:00"/>
    <d v="2020-06-27T00:00:00"/>
    <n v="1263"/>
    <x v="717"/>
    <s v="Lens"/>
    <x v="2"/>
    <s v="Nord-Pas-de-Calais-Picardie"/>
    <x v="1"/>
    <x v="2"/>
    <x v="1"/>
    <x v="1"/>
    <s v="Chairs"/>
    <s v="Office Star Executive Leather Armchair, Adjustable"/>
    <n v="80.81"/>
    <n v="60.607500000000002"/>
    <n v="20.202500000000001"/>
    <n v="5"/>
    <x v="6"/>
  </r>
  <r>
    <d v="2020-06-18T00:00:00"/>
    <d v="2020-06-27T00:00:00"/>
    <n v="1264"/>
    <x v="597"/>
    <s v="Dortmund"/>
    <x v="5"/>
    <s v="North Rhine-Westphalia"/>
    <x v="1"/>
    <x v="1"/>
    <x v="1"/>
    <x v="2"/>
    <s v="Machines"/>
    <s v="Konica Printer, Red"/>
    <n v="209.18"/>
    <n v="156.88499999999999"/>
    <n v="52.295000000000016"/>
    <n v="2"/>
    <x v="6"/>
  </r>
  <r>
    <d v="2020-06-18T00:00:00"/>
    <d v="2020-06-27T00:00:00"/>
    <n v="1264"/>
    <x v="64"/>
    <s v="West Bromwich"/>
    <x v="1"/>
    <s v="England"/>
    <x v="0"/>
    <x v="2"/>
    <x v="1"/>
    <x v="0"/>
    <s v="Art"/>
    <s v="Stanley Highlighters, Easy-Erase"/>
    <n v="52.42"/>
    <n v="39.314999999999998"/>
    <n v="13.105000000000004"/>
    <n v="4"/>
    <x v="6"/>
  </r>
  <r>
    <d v="2020-06-18T00:00:00"/>
    <d v="2020-06-27T00:00:00"/>
    <n v="1264"/>
    <x v="665"/>
    <s v="Toulouse"/>
    <x v="2"/>
    <s v="Languedoc-Roussillon-Midi-Pyrénées"/>
    <x v="1"/>
    <x v="2"/>
    <x v="0"/>
    <x v="0"/>
    <s v="Binders"/>
    <s v="Cardinal Binding Machine, Recycled"/>
    <n v="24.28"/>
    <n v="18.21"/>
    <n v="6.07"/>
    <n v="4"/>
    <x v="6"/>
  </r>
  <r>
    <d v="2020-06-18T00:00:00"/>
    <d v="2020-06-27T00:00:00"/>
    <n v="1264"/>
    <x v="505"/>
    <s v="York"/>
    <x v="1"/>
    <s v="England"/>
    <x v="0"/>
    <x v="1"/>
    <x v="3"/>
    <x v="1"/>
    <s v="Furnishings"/>
    <s v="Tenex Stacking Tray, Black"/>
    <n v="54.05"/>
    <n v="40.537499999999994"/>
    <n v="13.512500000000003"/>
    <n v="2"/>
    <x v="6"/>
  </r>
  <r>
    <d v="2020-06-20T00:00:00"/>
    <d v="2020-06-27T00:00:00"/>
    <n v="1266"/>
    <x v="48"/>
    <s v="Madrid"/>
    <x v="6"/>
    <s v="Madrid"/>
    <x v="2"/>
    <x v="1"/>
    <x v="0"/>
    <x v="0"/>
    <s v="Art"/>
    <s v="Boston Markers, Fluorescent"/>
    <n v="1510.96"/>
    <n v="1133.22"/>
    <n v="377.74"/>
    <n v="3"/>
    <x v="6"/>
  </r>
  <r>
    <d v="2020-06-21T00:00:00"/>
    <d v="2020-06-27T00:00:00"/>
    <n v="1267"/>
    <x v="326"/>
    <s v="Vienna"/>
    <x v="4"/>
    <s v="Vienna"/>
    <x v="1"/>
    <x v="2"/>
    <x v="0"/>
    <x v="0"/>
    <s v="Envelopes"/>
    <s v="Kraft Manila Envelope, Recycled"/>
    <n v="18637.650000000001"/>
    <n v="13978.237500000001"/>
    <n v="4659.4125000000004"/>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18T00:00:00"/>
    <d v="2020-06-28T00:00:00"/>
    <n v="1264"/>
    <x v="109"/>
    <s v="Vienna"/>
    <x v="4"/>
    <s v="Vienna"/>
    <x v="1"/>
    <x v="1"/>
    <x v="1"/>
    <x v="0"/>
    <s v="Art"/>
    <s v="Sanford Markers, Easy-Erase"/>
    <n v="6341.02"/>
    <n v="4755.7650000000003"/>
    <n v="1585.2550000000001"/>
    <n v="3"/>
    <x v="6"/>
  </r>
  <r>
    <d v="2020-06-18T00:00:00"/>
    <d v="2020-06-28T00:00:00"/>
    <n v="1264"/>
    <x v="125"/>
    <s v="Kassel"/>
    <x v="5"/>
    <s v="Hesse"/>
    <x v="1"/>
    <x v="2"/>
    <x v="1"/>
    <x v="1"/>
    <s v="Bookcases"/>
    <s v="Safco Stackable Bookrack, Mobile"/>
    <n v="27.21"/>
    <n v="20.407499999999999"/>
    <n v="6.802500000000002"/>
    <n v="2"/>
    <x v="6"/>
  </r>
  <r>
    <d v="2020-06-19T00:00:00"/>
    <d v="2020-06-28T00:00:00"/>
    <n v="1265"/>
    <x v="769"/>
    <s v="Rome"/>
    <x v="3"/>
    <s v="Lazio"/>
    <x v="2"/>
    <x v="2"/>
    <x v="1"/>
    <x v="1"/>
    <s v="Tables"/>
    <s v="Barricks Conference Table, with Bottom Storage"/>
    <n v="22020.45"/>
    <n v="16515.337500000001"/>
    <n v="5505.1124999999993"/>
    <n v="3"/>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0T00:00:00"/>
    <d v="2020-06-29T00:00:00"/>
    <n v="1266"/>
    <x v="462"/>
    <s v="Leeds"/>
    <x v="1"/>
    <s v="England"/>
    <x v="0"/>
    <x v="2"/>
    <x v="0"/>
    <x v="2"/>
    <s v="Phones"/>
    <s v="Samsung Audio Dock, Cordless"/>
    <n v="114.24"/>
    <n v="85.679999999999993"/>
    <n v="28.560000000000002"/>
    <n v="2"/>
    <x v="6"/>
  </r>
  <r>
    <d v="2020-06-20T00:00:00"/>
    <d v="2020-06-29T00:00:00"/>
    <n v="1266"/>
    <x v="298"/>
    <s v="Stockholm"/>
    <x v="0"/>
    <s v="Stockholm"/>
    <x v="0"/>
    <x v="2"/>
    <x v="0"/>
    <x v="1"/>
    <s v="Furnishings"/>
    <s v="Advantus Frame, Black"/>
    <n v="0"/>
    <n v="0"/>
    <n v="0"/>
    <n v="2"/>
    <x v="6"/>
  </r>
  <r>
    <d v="2020-06-22T00:00:00"/>
    <d v="2020-06-29T00:00:00"/>
    <n v="1268"/>
    <x v="715"/>
    <s v="Berlin"/>
    <x v="5"/>
    <s v="Berlin"/>
    <x v="1"/>
    <x v="0"/>
    <x v="1"/>
    <x v="0"/>
    <s v="Binders"/>
    <s v="Cardinal Binding Machine, Clear"/>
    <n v="25532.6"/>
    <n v="19149.449999999997"/>
    <n v="6383.1500000000015"/>
    <n v="5"/>
    <x v="6"/>
  </r>
  <r>
    <d v="2020-06-23T00:00:00"/>
    <d v="2020-06-29T00:00:00"/>
    <n v="1269"/>
    <x v="555"/>
    <s v="Dresden"/>
    <x v="5"/>
    <s v="Saxony"/>
    <x v="1"/>
    <x v="1"/>
    <x v="1"/>
    <x v="0"/>
    <s v="Fasteners"/>
    <s v="Advantus Clamps, 12 Pack"/>
    <n v="12933.01"/>
    <n v="9699.7574999999997"/>
    <n v="3233.2525000000005"/>
    <n v="2"/>
    <x v="6"/>
  </r>
  <r>
    <d v="2020-06-23T00:00:00"/>
    <d v="2020-06-29T00:00:00"/>
    <n v="1269"/>
    <x v="343"/>
    <s v="Manchester"/>
    <x v="1"/>
    <s v="England"/>
    <x v="0"/>
    <x v="2"/>
    <x v="1"/>
    <x v="1"/>
    <s v="Furnishings"/>
    <s v="Advantus Clock, Erganomic"/>
    <n v="58732.23"/>
    <n v="44049.172500000001"/>
    <n v="14683.057500000003"/>
    <n v="4"/>
    <x v="6"/>
  </r>
  <r>
    <d v="2020-06-24T00:00:00"/>
    <d v="2020-06-29T00:00:00"/>
    <n v="1270"/>
    <x v="403"/>
    <s v="Torcy"/>
    <x v="2"/>
    <s v="Ile-de-France"/>
    <x v="1"/>
    <x v="2"/>
    <x v="0"/>
    <x v="0"/>
    <s v="Art"/>
    <s v="Boston Markers, Water Color"/>
    <n v="131530.85"/>
    <n v="98648.137500000012"/>
    <n v="32882.712499999994"/>
    <n v="5"/>
    <x v="6"/>
  </r>
  <r>
    <d v="2020-06-24T00:00:00"/>
    <d v="2020-06-29T00:00:00"/>
    <n v="1270"/>
    <x v="1"/>
    <s v="Strasbourg"/>
    <x v="2"/>
    <s v="Alsace-Champagne-Ardenne-Lorraine"/>
    <x v="1"/>
    <x v="1"/>
    <x v="0"/>
    <x v="0"/>
    <s v="Art"/>
    <s v="Binney &amp; Smith Sketch Pad, Blue"/>
    <n v="0.4"/>
    <n v="0.30000000000000004"/>
    <n v="9.9999999999999978E-2"/>
    <n v="3"/>
    <x v="6"/>
  </r>
  <r>
    <d v="2020-06-24T00:00:00"/>
    <d v="2020-06-29T00:00:00"/>
    <n v="1270"/>
    <x v="547"/>
    <s v="Vienna"/>
    <x v="4"/>
    <s v="Vienna"/>
    <x v="1"/>
    <x v="0"/>
    <x v="1"/>
    <x v="0"/>
    <s v="Labels"/>
    <s v="Hon Shipping Labels, 5000 Label Set"/>
    <n v="152145.60000000001"/>
    <n v="114109.20000000001"/>
    <n v="38036.399999999994"/>
    <n v="7"/>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4T00:00:00"/>
    <d v="2020-06-30T00:00:00"/>
    <n v="1270"/>
    <x v="572"/>
    <s v="London"/>
    <x v="1"/>
    <s v="England"/>
    <x v="0"/>
    <x v="1"/>
    <x v="0"/>
    <x v="1"/>
    <s v="Furnishings"/>
    <s v="Advantus Stacking Tray, Erganomic"/>
    <n v="514.95000000000005"/>
    <n v="386.21250000000003"/>
    <n v="128.73750000000001"/>
    <n v="2"/>
    <x v="6"/>
  </r>
  <r>
    <d v="2020-06-25T00:00:00"/>
    <d v="2020-06-30T00:00:00"/>
    <n v="1271"/>
    <x v="103"/>
    <s v="Vienna"/>
    <x v="4"/>
    <s v="Vienna"/>
    <x v="1"/>
    <x v="1"/>
    <x v="0"/>
    <x v="0"/>
    <s v="Binders"/>
    <s v="Acco Binder, Durable"/>
    <n v="2085.52"/>
    <n v="1564.1399999999999"/>
    <n v="521.38000000000011"/>
    <n v="4"/>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1T00:00:00"/>
    <d v="2020-07-01T00:00:00"/>
    <n v="1267"/>
    <x v="343"/>
    <s v="Saint-Genis-Laval"/>
    <x v="2"/>
    <s v="Auvergne-Rhône-Alpes"/>
    <x v="1"/>
    <x v="2"/>
    <x v="0"/>
    <x v="1"/>
    <s v="Bookcases"/>
    <s v="Sauder 3-Shelf Cabinet, Metal"/>
    <n v="2642.95"/>
    <n v="1982.2124999999999"/>
    <n v="660.73749999999995"/>
    <n v="4"/>
    <x v="6"/>
  </r>
  <r>
    <d v="2020-06-23T00:00:00"/>
    <d v="2020-07-01T00:00:00"/>
    <n v="1269"/>
    <x v="628"/>
    <s v="Bastia"/>
    <x v="2"/>
    <s v="Corsica"/>
    <x v="1"/>
    <x v="1"/>
    <x v="1"/>
    <x v="0"/>
    <s v="Supplies"/>
    <s v="Fiskars Trimmer, High Speed"/>
    <n v="1994.58"/>
    <n v="1495.9349999999999"/>
    <n v="498.64499999999998"/>
    <n v="2"/>
    <x v="6"/>
  </r>
  <r>
    <d v="2020-06-24T00:00:00"/>
    <d v="2020-07-01T00:00:00"/>
    <n v="1270"/>
    <x v="581"/>
    <s v="Dublin"/>
    <x v="13"/>
    <s v="Dublin"/>
    <x v="0"/>
    <x v="2"/>
    <x v="1"/>
    <x v="0"/>
    <s v="Binders"/>
    <s v="Cardinal Index Tab, Economy"/>
    <n v="121.98"/>
    <n v="91.484999999999999"/>
    <n v="30.495000000000005"/>
    <n v="3"/>
    <x v="6"/>
  </r>
  <r>
    <d v="2020-06-26T00:00:00"/>
    <d v="2020-07-01T00:00:00"/>
    <n v="1272"/>
    <x v="118"/>
    <s v="Madrid"/>
    <x v="6"/>
    <s v="Madrid"/>
    <x v="2"/>
    <x v="2"/>
    <x v="2"/>
    <x v="0"/>
    <s v="Binders"/>
    <s v="Ibico Binding Machine, Durable"/>
    <n v="1306.5999999999999"/>
    <n v="979.94999999999993"/>
    <n v="326.64999999999998"/>
    <n v="3"/>
    <x v="6"/>
  </r>
  <r>
    <d v="2020-06-26T00:00:00"/>
    <d v="2020-07-01T00:00:00"/>
    <n v="1272"/>
    <x v="647"/>
    <s v="Antwerp"/>
    <x v="9"/>
    <s v="Antwerp"/>
    <x v="1"/>
    <x v="0"/>
    <x v="1"/>
    <x v="1"/>
    <s v="Chairs"/>
    <s v="Novimex Steel Folding Chair, Set of Two"/>
    <n v="27.16"/>
    <n v="20.37"/>
    <n v="6.7899999999999991"/>
    <n v="3"/>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2T00:00:00"/>
    <n v="1269"/>
    <x v="2"/>
    <s v="Saint-Denis"/>
    <x v="2"/>
    <s v="Ile-de-France"/>
    <x v="1"/>
    <x v="1"/>
    <x v="1"/>
    <x v="1"/>
    <s v="Bookcases"/>
    <s v="Safco Floating Shelf Set, Mobile"/>
    <n v="796.61"/>
    <n v="597.45749999999998"/>
    <n v="199.15250000000003"/>
    <n v="4"/>
    <x v="6"/>
  </r>
  <r>
    <d v="2020-06-24T00:00:00"/>
    <d v="2020-07-02T00:00:00"/>
    <n v="1270"/>
    <x v="144"/>
    <s v="Elda"/>
    <x v="6"/>
    <s v="Valenciana"/>
    <x v="2"/>
    <x v="1"/>
    <x v="1"/>
    <x v="0"/>
    <s v="Fasteners"/>
    <s v="Stockwell Staples, Assorted Sizes"/>
    <n v="186235.9"/>
    <n v="139676.92499999999"/>
    <n v="46558.975000000006"/>
    <n v="3"/>
    <x v="6"/>
  </r>
  <r>
    <d v="2020-06-25T00:00:00"/>
    <d v="2020-07-02T00:00:00"/>
    <n v="1271"/>
    <x v="212"/>
    <s v="Barcelona"/>
    <x v="6"/>
    <s v="Catalonia"/>
    <x v="2"/>
    <x v="1"/>
    <x v="1"/>
    <x v="1"/>
    <s v="Furnishings"/>
    <s v="Tenex Clock, Erganomic"/>
    <n v="550.35"/>
    <n v="412.76250000000005"/>
    <n v="137.58749999999998"/>
    <n v="7"/>
    <x v="6"/>
  </r>
  <r>
    <d v="2020-06-25T00:00:00"/>
    <d v="2020-07-02T00:00:00"/>
    <n v="1271"/>
    <x v="202"/>
    <s v="Ghent"/>
    <x v="9"/>
    <s v="East Flanders"/>
    <x v="1"/>
    <x v="1"/>
    <x v="1"/>
    <x v="2"/>
    <s v="Phones"/>
    <s v="Nokia Audio Dock, VoIP"/>
    <n v="0"/>
    <n v="0"/>
    <n v="0"/>
    <n v="8"/>
    <x v="6"/>
  </r>
  <r>
    <d v="2020-06-26T00:00:00"/>
    <d v="2020-07-02T00:00:00"/>
    <n v="1272"/>
    <x v="581"/>
    <s v="Bilbao"/>
    <x v="6"/>
    <s v="Basque Country"/>
    <x v="2"/>
    <x v="2"/>
    <x v="1"/>
    <x v="2"/>
    <s v="Phones"/>
    <s v="Samsung Audio Dock, Cordless"/>
    <n v="258.37"/>
    <n v="193.7775"/>
    <n v="64.592500000000001"/>
    <n v="6"/>
    <x v="6"/>
  </r>
  <r>
    <d v="2020-06-26T00:00:00"/>
    <d v="2020-07-02T00:00:00"/>
    <n v="1272"/>
    <x v="442"/>
    <s v="Bilbao"/>
    <x v="6"/>
    <s v="Basque Country"/>
    <x v="2"/>
    <x v="1"/>
    <x v="1"/>
    <x v="0"/>
    <s v="Storage"/>
    <s v="Fellowes Box, Single Width"/>
    <n v="44.44"/>
    <n v="33.33"/>
    <n v="11.11"/>
    <n v="5"/>
    <x v="6"/>
  </r>
  <r>
    <d v="2020-06-27T00:00:00"/>
    <d v="2020-07-02T00:00:00"/>
    <n v="1273"/>
    <x v="549"/>
    <s v="Valencia"/>
    <x v="6"/>
    <s v="Valenciana"/>
    <x v="2"/>
    <x v="1"/>
    <x v="1"/>
    <x v="1"/>
    <s v="Chairs"/>
    <s v="Harbour Creations Steel Folding Chair, Red"/>
    <n v="2980.62"/>
    <n v="2235.4650000000001"/>
    <n v="745.15499999999975"/>
    <n v="1"/>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3T00:00:00"/>
    <d v="2020-07-03T00:00:00"/>
    <n v="1269"/>
    <x v="680"/>
    <s v="Sheffield"/>
    <x v="1"/>
    <s v="England"/>
    <x v="0"/>
    <x v="2"/>
    <x v="1"/>
    <x v="0"/>
    <s v="Binders"/>
    <s v="Ibico Binding Machine, Recycled"/>
    <n v="0"/>
    <n v="0"/>
    <n v="0"/>
    <n v="3"/>
    <x v="6"/>
  </r>
  <r>
    <d v="2020-06-23T00:00:00"/>
    <d v="2020-07-03T00:00:00"/>
    <n v="1269"/>
    <x v="468"/>
    <s v="Peterborough"/>
    <x v="1"/>
    <s v="England"/>
    <x v="0"/>
    <x v="1"/>
    <x v="2"/>
    <x v="0"/>
    <s v="Envelopes"/>
    <s v="Cameo Business Envelopes, Set of 50"/>
    <n v="5619.64"/>
    <n v="4214.7300000000005"/>
    <n v="1404.9099999999999"/>
    <n v="3"/>
    <x v="6"/>
  </r>
  <r>
    <d v="2020-06-24T00:00:00"/>
    <d v="2020-07-03T00:00:00"/>
    <n v="1270"/>
    <x v="67"/>
    <s v="Barcelona"/>
    <x v="6"/>
    <s v="Catalonia"/>
    <x v="2"/>
    <x v="1"/>
    <x v="1"/>
    <x v="0"/>
    <s v="Art"/>
    <s v="BIC Markers, Easy-Erase"/>
    <n v="70172.95"/>
    <n v="52629.712499999994"/>
    <n v="17543.237500000003"/>
    <n v="5"/>
    <x v="6"/>
  </r>
  <r>
    <d v="2020-06-24T00:00:00"/>
    <d v="2020-07-03T00:00:00"/>
    <n v="1270"/>
    <x v="596"/>
    <s v="Hazebrouck"/>
    <x v="2"/>
    <s v="Nord-Pas-de-Calais-Picardie"/>
    <x v="1"/>
    <x v="1"/>
    <x v="1"/>
    <x v="1"/>
    <s v="Tables"/>
    <s v="Hon Training Table, Fully Assembled"/>
    <n v="219138.67"/>
    <n v="164354.0025"/>
    <n v="54784.66750000001"/>
    <n v="4"/>
    <x v="6"/>
  </r>
  <r>
    <d v="2020-06-25T00:00:00"/>
    <d v="2020-07-03T00:00:00"/>
    <n v="1271"/>
    <x v="127"/>
    <s v="Vannes"/>
    <x v="2"/>
    <s v="Brittany"/>
    <x v="1"/>
    <x v="2"/>
    <x v="0"/>
    <x v="0"/>
    <s v="Binders"/>
    <s v="Wilson Jones 3-Hole Punch, Durable"/>
    <n v="1411.67"/>
    <n v="1058.7525000000001"/>
    <n v="352.91750000000002"/>
    <n v="2"/>
    <x v="6"/>
  </r>
  <r>
    <d v="2020-06-26T00:00:00"/>
    <d v="2020-07-03T00:00:00"/>
    <n v="1272"/>
    <x v="510"/>
    <s v="Villeneuve-sur-Lot"/>
    <x v="2"/>
    <s v="Aquitaine-Limousin-Poitou-Charentes"/>
    <x v="1"/>
    <x v="0"/>
    <x v="0"/>
    <x v="0"/>
    <s v="Art"/>
    <s v="BIC Canvas, Easy-Erase"/>
    <n v="10703.1"/>
    <n v="8027.3250000000007"/>
    <n v="2675.7749999999996"/>
    <n v="7"/>
    <x v="6"/>
  </r>
  <r>
    <d v="2020-06-26T00:00:00"/>
    <d v="2020-07-03T00:00:00"/>
    <n v="1272"/>
    <x v="474"/>
    <s v="Rotherham"/>
    <x v="1"/>
    <s v="England"/>
    <x v="0"/>
    <x v="1"/>
    <x v="0"/>
    <x v="0"/>
    <s v="Fasteners"/>
    <s v="Accos Rubber Bands, 12 Pack"/>
    <n v="14709.16"/>
    <n v="11031.869999999999"/>
    <n v="3677.2900000000009"/>
    <n v="2"/>
    <x v="6"/>
  </r>
  <r>
    <d v="2020-06-26T00:00:00"/>
    <d v="2020-07-03T00:00:00"/>
    <n v="1272"/>
    <x v="625"/>
    <s v="Barcelona"/>
    <x v="6"/>
    <s v="Catalonia"/>
    <x v="2"/>
    <x v="0"/>
    <x v="1"/>
    <x v="0"/>
    <s v="Supplies"/>
    <s v="Kleencut Letter Opener, Easy Grip"/>
    <n v="24815.31"/>
    <n v="18611.482500000002"/>
    <n v="6203.8274999999994"/>
    <n v="2"/>
    <x v="6"/>
  </r>
  <r>
    <d v="2020-06-26T00:00:00"/>
    <d v="2020-07-03T00:00:00"/>
    <n v="1272"/>
    <x v="436"/>
    <s v="Sunderland"/>
    <x v="1"/>
    <s v="England"/>
    <x v="0"/>
    <x v="2"/>
    <x v="1"/>
    <x v="0"/>
    <s v="Storage"/>
    <s v="Rogers Shelving, Blue"/>
    <n v="0"/>
    <n v="0"/>
    <n v="0"/>
    <n v="5"/>
    <x v="6"/>
  </r>
  <r>
    <d v="2020-06-26T00:00:00"/>
    <d v="2020-07-03T00:00:00"/>
    <n v="1272"/>
    <x v="751"/>
    <s v="Heerlen"/>
    <x v="7"/>
    <s v="Limburg"/>
    <x v="1"/>
    <x v="1"/>
    <x v="1"/>
    <x v="2"/>
    <s v="Copiers"/>
    <s v="Brother Copy Machine, Color"/>
    <n v="14386.72"/>
    <n v="10790.039999999999"/>
    <n v="3596.6800000000003"/>
    <n v="6"/>
    <x v="6"/>
  </r>
  <r>
    <d v="2020-06-27T00:00:00"/>
    <d v="2020-07-03T00:00:00"/>
    <n v="1273"/>
    <x v="503"/>
    <s v="Berne"/>
    <x v="12"/>
    <s v="Bern"/>
    <x v="1"/>
    <x v="0"/>
    <x v="1"/>
    <x v="0"/>
    <s v="Binders"/>
    <s v="Wilson Jones Index Tab, Economy"/>
    <n v="101406.68"/>
    <n v="76055.009999999995"/>
    <n v="25351.67"/>
    <n v="5"/>
    <x v="6"/>
  </r>
  <r>
    <d v="2020-06-27T00:00:00"/>
    <d v="2020-07-03T00:00:00"/>
    <n v="1273"/>
    <x v="542"/>
    <s v="Bruges"/>
    <x v="9"/>
    <s v="West Flanders"/>
    <x v="1"/>
    <x v="2"/>
    <x v="1"/>
    <x v="0"/>
    <s v="Art"/>
    <s v="Binney &amp; Smith Pencil Sharpener, Fluorescent"/>
    <n v="51263.38"/>
    <n v="38447.534999999996"/>
    <n v="12815.845000000001"/>
    <n v="7"/>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4T00:00:00"/>
    <d v="2020-07-04T00:00:00"/>
    <n v="1270"/>
    <x v="267"/>
    <s v="Frankfurt"/>
    <x v="5"/>
    <s v="Hesse"/>
    <x v="1"/>
    <x v="1"/>
    <x v="1"/>
    <x v="0"/>
    <s v="Appliances"/>
    <s v="Hamilton Beach Microwave, White"/>
    <n v="8429.7999999999993"/>
    <n v="6322.3499999999995"/>
    <n v="2107.4499999999998"/>
    <n v="1"/>
    <x v="6"/>
  </r>
  <r>
    <d v="2020-06-25T00:00:00"/>
    <d v="2020-07-04T00:00:00"/>
    <n v="1271"/>
    <x v="510"/>
    <s v="Berlin"/>
    <x v="5"/>
    <s v="Berlin"/>
    <x v="1"/>
    <x v="0"/>
    <x v="0"/>
    <x v="1"/>
    <s v="Chairs"/>
    <s v="Office Star Chairmat, Red"/>
    <n v="9057.73"/>
    <n v="6793.2974999999997"/>
    <n v="2264.4324999999999"/>
    <n v="6"/>
    <x v="6"/>
  </r>
  <r>
    <d v="2020-06-25T00:00:00"/>
    <d v="2020-07-04T00:00:00"/>
    <n v="1271"/>
    <x v="136"/>
    <s v="Reims"/>
    <x v="2"/>
    <s v="Alsace-Champagne-Ardenne-Lorraine"/>
    <x v="1"/>
    <x v="2"/>
    <x v="1"/>
    <x v="0"/>
    <s v="Art"/>
    <s v="Sanford Pencil Sharpener, Water Color"/>
    <n v="64678.06"/>
    <n v="48508.544999999998"/>
    <n v="16169.514999999999"/>
    <n v="3"/>
    <x v="6"/>
  </r>
  <r>
    <d v="2020-06-27T00:00:00"/>
    <d v="2020-07-04T00:00:00"/>
    <n v="1273"/>
    <x v="592"/>
    <s v="Peterborough"/>
    <x v="1"/>
    <s v="England"/>
    <x v="0"/>
    <x v="2"/>
    <x v="0"/>
    <x v="0"/>
    <s v="Supplies"/>
    <s v="Fiskars Scissors, Easy Grip"/>
    <n v="0"/>
    <n v="0"/>
    <n v="0"/>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6T00:00:00"/>
    <d v="2020-07-05T00:00:00"/>
    <n v="1272"/>
    <x v="211"/>
    <s v="Charleroi"/>
    <x v="9"/>
    <s v="Hainaut"/>
    <x v="1"/>
    <x v="1"/>
    <x v="1"/>
    <x v="1"/>
    <s v="Chairs"/>
    <s v="Harbour Creations Chairmat, Set of Two"/>
    <n v="706.62"/>
    <n v="529.96500000000003"/>
    <n v="176.65499999999997"/>
    <n v="4"/>
    <x v="6"/>
  </r>
  <r>
    <d v="2020-06-30T00:00:00"/>
    <d v="2020-07-05T00:00:00"/>
    <n v="1276"/>
    <x v="483"/>
    <s v="Stoke-on-Trent"/>
    <x v="1"/>
    <s v="England"/>
    <x v="0"/>
    <x v="0"/>
    <x v="3"/>
    <x v="1"/>
    <s v="Furnishings"/>
    <s v="Tenex Stacking Tray, Erganomic"/>
    <n v="15.2"/>
    <n v="11.399999999999999"/>
    <n v="3.8000000000000007"/>
    <n v="8"/>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6T00:00:00"/>
    <n v="1273"/>
    <x v="550"/>
    <s v="Carvin"/>
    <x v="2"/>
    <s v="Nord-Pas-de-Calais-Picardie"/>
    <x v="1"/>
    <x v="2"/>
    <x v="1"/>
    <x v="1"/>
    <s v="Bookcases"/>
    <s v="Dania Corner Shelving, Mobile"/>
    <n v="7257.18"/>
    <n v="5442.8850000000002"/>
    <n v="1814.2950000000001"/>
    <n v="5"/>
    <x v="6"/>
  </r>
  <r>
    <d v="2020-06-27T00:00:00"/>
    <d v="2020-07-06T00:00:00"/>
    <n v="1273"/>
    <x v="744"/>
    <s v="Dundee"/>
    <x v="1"/>
    <s v="Scotland"/>
    <x v="0"/>
    <x v="2"/>
    <x v="1"/>
    <x v="0"/>
    <s v="Binders"/>
    <s v="Avery Binder Covers, Recycled"/>
    <n v="0"/>
    <n v="0"/>
    <n v="0"/>
    <n v="3"/>
    <x v="6"/>
  </r>
  <r>
    <d v="2020-06-30T00:00:00"/>
    <d v="2020-07-06T00:00:00"/>
    <n v="1276"/>
    <x v="339"/>
    <s v="Cologne"/>
    <x v="5"/>
    <s v="North Rhine-Westphalia"/>
    <x v="1"/>
    <x v="0"/>
    <x v="1"/>
    <x v="1"/>
    <s v="Chairs"/>
    <s v="Hon Executive Leather Armchair, Adjustable"/>
    <n v="227.53"/>
    <n v="170.64750000000001"/>
    <n v="56.882499999999993"/>
    <n v="3"/>
    <x v="6"/>
  </r>
  <r>
    <d v="2020-07-01T00:00:00"/>
    <d v="2020-07-06T00:00:00"/>
    <n v="1277"/>
    <x v="491"/>
    <s v="Treviglio"/>
    <x v="3"/>
    <s v="Lombardy"/>
    <x v="2"/>
    <x v="2"/>
    <x v="0"/>
    <x v="2"/>
    <s v="Phones"/>
    <s v="Motorola Smart Phone, Cordless"/>
    <n v="9962.26"/>
    <n v="7471.6949999999997"/>
    <n v="2490.5650000000005"/>
    <n v="2"/>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27T00:00:00"/>
    <d v="2020-07-07T00:00:00"/>
    <n v="1273"/>
    <x v="784"/>
    <s v="Stoke-on-Trent"/>
    <x v="1"/>
    <s v="England"/>
    <x v="0"/>
    <x v="0"/>
    <x v="2"/>
    <x v="1"/>
    <s v="Bookcases"/>
    <s v="Safco Classic Bookcase, Traditional"/>
    <n v="33240.49"/>
    <n v="24930.3675"/>
    <n v="8310.1224999999977"/>
    <n v="3"/>
    <x v="6"/>
  </r>
  <r>
    <d v="2020-07-01T00:00:00"/>
    <d v="2020-07-07T00:00:00"/>
    <n v="1277"/>
    <x v="730"/>
    <s v="Santiago de Compostela"/>
    <x v="6"/>
    <s v="Galicia"/>
    <x v="2"/>
    <x v="2"/>
    <x v="1"/>
    <x v="0"/>
    <s v="Paper"/>
    <s v="Enermax Note Cards, 8.5 x 11"/>
    <n v="47322.21"/>
    <n v="35491.657500000001"/>
    <n v="11830.552499999998"/>
    <n v="4"/>
    <x v="6"/>
  </r>
  <r>
    <d v="2020-07-01T00:00:00"/>
    <d v="2020-07-07T00:00:00"/>
    <n v="1277"/>
    <x v="548"/>
    <s v="Wels"/>
    <x v="4"/>
    <s v="Upper Austria"/>
    <x v="1"/>
    <x v="1"/>
    <x v="2"/>
    <x v="0"/>
    <s v="Art"/>
    <s v="BIC Pens, Water Color"/>
    <n v="98.9"/>
    <n v="74.175000000000011"/>
    <n v="24.724999999999994"/>
    <n v="1"/>
    <x v="6"/>
  </r>
  <r>
    <d v="2020-06-30T00:00:00"/>
    <d v="2020-07-08T00:00:00"/>
    <n v="1276"/>
    <x v="744"/>
    <s v="Paris"/>
    <x v="2"/>
    <s v="Ile-de-France"/>
    <x v="1"/>
    <x v="2"/>
    <x v="1"/>
    <x v="0"/>
    <s v="Art"/>
    <s v="Sanford Highlighters, Blue"/>
    <n v="462.52"/>
    <n v="346.89"/>
    <n v="115.63"/>
    <n v="7"/>
    <x v="6"/>
  </r>
  <r>
    <d v="2020-06-30T00:00:00"/>
    <d v="2020-07-08T00:00:00"/>
    <n v="1276"/>
    <x v="744"/>
    <s v="Paris"/>
    <x v="2"/>
    <s v="Ile-de-France"/>
    <x v="1"/>
    <x v="2"/>
    <x v="1"/>
    <x v="0"/>
    <s v="Art"/>
    <s v="Sanford Highlighters, Blue"/>
    <n v="462.52"/>
    <n v="346.89"/>
    <n v="115.63"/>
    <n v="7"/>
    <x v="6"/>
  </r>
  <r>
    <d v="2020-06-30T00:00:00"/>
    <d v="2020-07-08T00:00:00"/>
    <n v="1276"/>
    <x v="744"/>
    <s v="Paris"/>
    <x v="2"/>
    <s v="Ile-de-France"/>
    <x v="1"/>
    <x v="2"/>
    <x v="1"/>
    <x v="0"/>
    <s v="Art"/>
    <s v="Sanford Highlighters, Blue"/>
    <n v="462.52"/>
    <n v="346.89"/>
    <n v="115.63"/>
    <n v="7"/>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09T00:00:00"/>
    <n v="1276"/>
    <x v="320"/>
    <s v="Gela"/>
    <x v="3"/>
    <s v="Sicily"/>
    <x v="2"/>
    <x v="2"/>
    <x v="1"/>
    <x v="0"/>
    <s v="Appliances"/>
    <s v="KitchenAid Coffee Grinder, Black"/>
    <n v="48004.91"/>
    <n v="36003.682500000003"/>
    <n v="12001.227500000001"/>
    <n v="2"/>
    <x v="6"/>
  </r>
  <r>
    <d v="2020-07-01T00:00:00"/>
    <d v="2020-07-09T00:00:00"/>
    <n v="1277"/>
    <x v="214"/>
    <s v="Zeist"/>
    <x v="7"/>
    <s v="Utrecht"/>
    <x v="1"/>
    <x v="1"/>
    <x v="0"/>
    <x v="0"/>
    <s v="Binders"/>
    <s v="Wilson Jones Hole Reinforcements, Durable"/>
    <n v="0.01"/>
    <n v="7.4999999999999997E-3"/>
    <n v="2.5000000000000005E-3"/>
    <n v="3"/>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6-30T00:00:00"/>
    <d v="2020-07-10T00:00:00"/>
    <n v="1276"/>
    <x v="165"/>
    <s v="Stuttgart"/>
    <x v="5"/>
    <s v="Baden-Württemberg"/>
    <x v="1"/>
    <x v="2"/>
    <x v="0"/>
    <x v="1"/>
    <s v="Chairs"/>
    <s v="Office Star Executive Leather Armchair, Adjustable"/>
    <n v="1089.3399999999999"/>
    <n v="817.00499999999988"/>
    <n v="272.33500000000004"/>
    <n v="1"/>
    <x v="6"/>
  </r>
  <r>
    <d v="2020-07-05T00:00:00"/>
    <d v="2020-07-10T00:00:00"/>
    <n v="1281"/>
    <x v="610"/>
    <s v="London"/>
    <x v="1"/>
    <s v="England"/>
    <x v="0"/>
    <x v="1"/>
    <x v="1"/>
    <x v="0"/>
    <s v="Appliances"/>
    <s v="Hoover Toaster, Black"/>
    <n v="183.75"/>
    <n v="137.8125"/>
    <n v="45.9375"/>
    <n v="7"/>
    <x v="6"/>
  </r>
  <r>
    <d v="2020-07-02T00:00:00"/>
    <d v="2020-07-11T00:00:00"/>
    <n v="1278"/>
    <x v="767"/>
    <s v="Sassari"/>
    <x v="3"/>
    <s v="Sardinia"/>
    <x v="2"/>
    <x v="1"/>
    <x v="1"/>
    <x v="0"/>
    <s v="Supplies"/>
    <s v="Acme Letter Opener, Easy Grip"/>
    <n v="8965.5400000000009"/>
    <n v="6724.1550000000007"/>
    <n v="2241.3850000000002"/>
    <n v="7"/>
    <x v="6"/>
  </r>
  <r>
    <d v="2020-07-02T00:00:00"/>
    <d v="2020-07-11T00:00:00"/>
    <n v="1278"/>
    <x v="767"/>
    <s v="Sassari"/>
    <x v="3"/>
    <s v="Sardinia"/>
    <x v="2"/>
    <x v="1"/>
    <x v="1"/>
    <x v="0"/>
    <s v="Supplies"/>
    <s v="Acme Letter Opener, Easy Grip"/>
    <n v="8965.5400000000009"/>
    <n v="6724.1550000000007"/>
    <n v="2241.3850000000002"/>
    <n v="7"/>
    <x v="6"/>
  </r>
  <r>
    <d v="2020-07-02T00:00:00"/>
    <d v="2020-07-11T00:00:00"/>
    <n v="1278"/>
    <x v="767"/>
    <s v="Sassari"/>
    <x v="3"/>
    <s v="Sardinia"/>
    <x v="2"/>
    <x v="1"/>
    <x v="1"/>
    <x v="0"/>
    <s v="Supplies"/>
    <s v="Acme Letter Opener, Easy Grip"/>
    <n v="8965.5400000000009"/>
    <n v="6724.1550000000007"/>
    <n v="2241.3850000000002"/>
    <n v="7"/>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4T00:00:00"/>
    <d v="2020-07-12T00:00:00"/>
    <n v="1280"/>
    <x v="287"/>
    <s v="Catania"/>
    <x v="3"/>
    <s v="Sicily"/>
    <x v="2"/>
    <x v="1"/>
    <x v="1"/>
    <x v="0"/>
    <s v="Art"/>
    <s v="Binney &amp; Smith Sketch Pad, Fluorescent"/>
    <n v="4085.06"/>
    <n v="3063.7950000000001"/>
    <n v="1021.2649999999999"/>
    <n v="2"/>
    <x v="6"/>
  </r>
  <r>
    <d v="2020-07-04T00:00:00"/>
    <d v="2020-07-12T00:00:00"/>
    <n v="1280"/>
    <x v="199"/>
    <s v="Gothenburg"/>
    <x v="0"/>
    <s v="Västra Götaland"/>
    <x v="0"/>
    <x v="1"/>
    <x v="1"/>
    <x v="0"/>
    <s v="Art"/>
    <s v="Stanley Sketch Pad, Easy-Erase"/>
    <n v="191031.18"/>
    <n v="143273.38500000001"/>
    <n v="47757.794999999984"/>
    <n v="3"/>
    <x v="6"/>
  </r>
  <r>
    <d v="2020-07-05T00:00:00"/>
    <d v="2020-07-12T00:00:00"/>
    <n v="1281"/>
    <x v="732"/>
    <s v="Molina de Segura"/>
    <x v="6"/>
    <s v="Murcia"/>
    <x v="2"/>
    <x v="1"/>
    <x v="0"/>
    <x v="0"/>
    <s v="Fasteners"/>
    <s v="Accos Push Pins, Metal"/>
    <n v="19861.23"/>
    <n v="14895.922500000001"/>
    <n v="4965.307499999999"/>
    <n v="1"/>
    <x v="6"/>
  </r>
  <r>
    <d v="2020-07-05T00:00:00"/>
    <d v="2020-07-12T00:00:00"/>
    <n v="1281"/>
    <x v="308"/>
    <s v="Glasgow"/>
    <x v="1"/>
    <s v="Scotland"/>
    <x v="0"/>
    <x v="0"/>
    <x v="2"/>
    <x v="1"/>
    <s v="Chairs"/>
    <s v="Harbour Creations Chairmat, Red"/>
    <n v="0"/>
    <n v="0"/>
    <n v="0"/>
    <n v="2"/>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3T00:00:00"/>
    <d v="2020-07-13T00:00:00"/>
    <n v="1279"/>
    <x v="35"/>
    <s v="Murcia"/>
    <x v="6"/>
    <s v="Murcia"/>
    <x v="2"/>
    <x v="1"/>
    <x v="1"/>
    <x v="1"/>
    <s v="Bookcases"/>
    <s v="Ikea Stackable Bookrack, Metal"/>
    <n v="1038.6600000000001"/>
    <n v="778.99500000000012"/>
    <n v="259.66499999999996"/>
    <n v="7"/>
    <x v="6"/>
  </r>
  <r>
    <d v="2020-07-03T00:00:00"/>
    <d v="2020-07-13T00:00:00"/>
    <n v="1279"/>
    <x v="596"/>
    <s v="Blackpool"/>
    <x v="1"/>
    <s v="England"/>
    <x v="0"/>
    <x v="1"/>
    <x v="0"/>
    <x v="1"/>
    <s v="Furnishings"/>
    <s v="Eldon Stacking Tray, Duo Pack"/>
    <n v="0.61"/>
    <n v="0.45750000000000002"/>
    <n v="0.15249999999999997"/>
    <n v="1"/>
    <x v="6"/>
  </r>
  <r>
    <d v="2020-07-07T00:00:00"/>
    <d v="2020-07-13T00:00:00"/>
    <n v="1283"/>
    <x v="695"/>
    <s v="Vienna"/>
    <x v="4"/>
    <s v="Vienna"/>
    <x v="1"/>
    <x v="1"/>
    <x v="0"/>
    <x v="0"/>
    <s v="Binders"/>
    <s v="Cardinal Binder, Durable"/>
    <n v="5747.23"/>
    <n v="4310.4224999999997"/>
    <n v="1436.8074999999999"/>
    <n v="4"/>
    <x v="6"/>
  </r>
  <r>
    <d v="2020-07-07T00:00:00"/>
    <d v="2020-07-13T00:00:00"/>
    <n v="1283"/>
    <x v="412"/>
    <s v="Bonn"/>
    <x v="5"/>
    <s v="North Rhine-Westphalia"/>
    <x v="1"/>
    <x v="1"/>
    <x v="1"/>
    <x v="1"/>
    <s v="Chairs"/>
    <s v="Hon Rocking Chair, Red"/>
    <n v="18.98"/>
    <n v="14.234999999999999"/>
    <n v="4.745000000000001"/>
    <n v="7"/>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4T00:00:00"/>
    <d v="2020-07-14T00:00:00"/>
    <n v="1280"/>
    <x v="209"/>
    <s v="Rome"/>
    <x v="3"/>
    <s v="Lazio"/>
    <x v="2"/>
    <x v="2"/>
    <x v="3"/>
    <x v="0"/>
    <s v="Binders"/>
    <s v="Wilson Jones Hole Reinforcements, Recycled"/>
    <n v="108.34"/>
    <n v="81.254999999999995"/>
    <n v="27.085000000000008"/>
    <n v="2"/>
    <x v="6"/>
  </r>
  <r>
    <d v="2020-07-07T00:00:00"/>
    <d v="2020-07-14T00:00:00"/>
    <n v="1283"/>
    <x v="700"/>
    <s v="London"/>
    <x v="1"/>
    <s v="England"/>
    <x v="0"/>
    <x v="2"/>
    <x v="0"/>
    <x v="2"/>
    <s v="Accessories"/>
    <s v="Logitech Numeric Keypad, USB"/>
    <n v="1409.52"/>
    <n v="1057.1399999999999"/>
    <n v="352.38000000000011"/>
    <n v="1"/>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7T00:00:00"/>
    <d v="2020-07-15T00:00:00"/>
    <n v="1283"/>
    <x v="700"/>
    <s v="Sonderborg"/>
    <x v="8"/>
    <s v="South Denmark"/>
    <x v="0"/>
    <x v="2"/>
    <x v="1"/>
    <x v="1"/>
    <s v="Furnishings"/>
    <s v="Deflect-O Door Stop, Duo Pack"/>
    <n v="2863.79"/>
    <n v="2147.8424999999997"/>
    <n v="715.94750000000022"/>
    <n v="4"/>
    <x v="6"/>
  </r>
  <r>
    <d v="2020-07-07T00:00:00"/>
    <d v="2020-07-15T00:00:00"/>
    <n v="1283"/>
    <x v="542"/>
    <s v="Munich"/>
    <x v="5"/>
    <s v="Bavaria"/>
    <x v="1"/>
    <x v="2"/>
    <x v="0"/>
    <x v="1"/>
    <s v="Furnishings"/>
    <s v="Deflect-O Stacking Tray, Black"/>
    <n v="375805.04"/>
    <n v="281853.77999999997"/>
    <n v="93951.260000000009"/>
    <n v="2"/>
    <x v="6"/>
  </r>
  <r>
    <d v="2020-07-10T00:00:00"/>
    <d v="2020-07-15T00:00:00"/>
    <n v="1286"/>
    <x v="428"/>
    <s v="Sabadell"/>
    <x v="6"/>
    <s v="Catalonia"/>
    <x v="2"/>
    <x v="1"/>
    <x v="1"/>
    <x v="0"/>
    <s v="Supplies"/>
    <s v="Stiletto Trimmer, High Speed"/>
    <n v="494.29"/>
    <n v="370.71750000000003"/>
    <n v="123.57249999999999"/>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8T00:00:00"/>
    <d v="2020-07-16T00:00:00"/>
    <n v="1284"/>
    <x v="163"/>
    <s v="Paris"/>
    <x v="2"/>
    <s v="Ile-de-France"/>
    <x v="1"/>
    <x v="2"/>
    <x v="1"/>
    <x v="0"/>
    <s v="Labels"/>
    <s v="Harbour Creations Round Labels, Alphabetical"/>
    <n v="2.21"/>
    <n v="1.6575"/>
    <n v="0.55249999999999999"/>
    <n v="6"/>
    <x v="6"/>
  </r>
  <r>
    <d v="2020-07-10T00:00:00"/>
    <d v="2020-07-16T00:00:00"/>
    <n v="1286"/>
    <x v="511"/>
    <s v="Garbsen"/>
    <x v="5"/>
    <s v="Lower Saxony"/>
    <x v="1"/>
    <x v="2"/>
    <x v="0"/>
    <x v="1"/>
    <s v="Bookcases"/>
    <s v="Sauder 3-Shelf Cabinet, Pine"/>
    <n v="15559.28"/>
    <n v="11669.460000000001"/>
    <n v="3889.8199999999997"/>
    <n v="9"/>
    <x v="6"/>
  </r>
  <r>
    <d v="2020-07-11T00:00:00"/>
    <d v="2020-07-16T00:00:00"/>
    <n v="1287"/>
    <x v="7"/>
    <s v="Washington"/>
    <x v="1"/>
    <s v="England"/>
    <x v="0"/>
    <x v="1"/>
    <x v="1"/>
    <x v="0"/>
    <s v="Binders"/>
    <s v="Ibico Binder, Clear"/>
    <n v="1713"/>
    <n v="1284.75"/>
    <n v="428.25"/>
    <n v="2"/>
    <x v="6"/>
  </r>
  <r>
    <d v="2020-07-09T00:00:00"/>
    <d v="2020-07-18T00:00:00"/>
    <n v="1285"/>
    <x v="29"/>
    <s v="Celle"/>
    <x v="5"/>
    <s v="Lower Saxony"/>
    <x v="1"/>
    <x v="1"/>
    <x v="2"/>
    <x v="2"/>
    <s v="Phones"/>
    <s v="Cisco Smart Phone, with Caller ID"/>
    <n v="1863.6"/>
    <n v="1397.6999999999998"/>
    <n v="465.90000000000009"/>
    <n v="4"/>
    <x v="6"/>
  </r>
  <r>
    <d v="2020-07-09T00:00:00"/>
    <d v="2020-07-18T00:00:00"/>
    <n v="1285"/>
    <x v="29"/>
    <s v="Celle"/>
    <x v="5"/>
    <s v="Lower Saxony"/>
    <x v="1"/>
    <x v="1"/>
    <x v="2"/>
    <x v="2"/>
    <s v="Phones"/>
    <s v="Cisco Smart Phone, with Caller ID"/>
    <n v="1863.6"/>
    <n v="1397.6999999999998"/>
    <n v="465.90000000000009"/>
    <n v="4"/>
    <x v="6"/>
  </r>
  <r>
    <d v="2020-07-09T00:00:00"/>
    <d v="2020-07-18T00:00:00"/>
    <n v="1285"/>
    <x v="29"/>
    <s v="Celle"/>
    <x v="5"/>
    <s v="Lower Saxony"/>
    <x v="1"/>
    <x v="1"/>
    <x v="2"/>
    <x v="2"/>
    <s v="Phones"/>
    <s v="Cisco Smart Phone, with Caller ID"/>
    <n v="1863.6"/>
    <n v="1397.6999999999998"/>
    <n v="465.90000000000009"/>
    <n v="4"/>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0T00:00:00"/>
    <d v="2020-07-19T00:00:00"/>
    <n v="1286"/>
    <x v="494"/>
    <s v="Rotherham"/>
    <x v="1"/>
    <s v="England"/>
    <x v="0"/>
    <x v="1"/>
    <x v="1"/>
    <x v="0"/>
    <s v="Binders"/>
    <s v="Cardinal Hole Reinforcements, Recycled"/>
    <n v="764.17"/>
    <n v="573.12749999999994"/>
    <n v="191.04250000000002"/>
    <n v="3"/>
    <x v="6"/>
  </r>
  <r>
    <d v="2020-07-10T00:00:00"/>
    <d v="2020-07-19T00:00:00"/>
    <n v="1286"/>
    <x v="67"/>
    <s v="The Hague"/>
    <x v="7"/>
    <s v="South Holland"/>
    <x v="1"/>
    <x v="1"/>
    <x v="2"/>
    <x v="0"/>
    <s v="Art"/>
    <s v="Boston Pencil Sharpener, Water Color"/>
    <n v="143.19"/>
    <n v="107.3925"/>
    <n v="35.797499999999999"/>
    <n v="3"/>
    <x v="6"/>
  </r>
  <r>
    <d v="2020-07-14T00:00:00"/>
    <d v="2020-07-19T00:00:00"/>
    <n v="1290"/>
    <x v="679"/>
    <s v="Rome"/>
    <x v="3"/>
    <s v="Lazio"/>
    <x v="2"/>
    <x v="1"/>
    <x v="0"/>
    <x v="1"/>
    <s v="Bookcases"/>
    <s v="Ikea Stackable Bookrack, Metal"/>
    <n v="630.45000000000005"/>
    <n v="472.83750000000003"/>
    <n v="157.61250000000001"/>
    <n v="3"/>
    <x v="6"/>
  </r>
  <r>
    <d v="2020-07-14T00:00:00"/>
    <d v="2020-07-19T00:00:00"/>
    <n v="1290"/>
    <x v="29"/>
    <s v="Le Mans"/>
    <x v="2"/>
    <s v="Pays de la Loire"/>
    <x v="1"/>
    <x v="1"/>
    <x v="0"/>
    <x v="0"/>
    <s v="Binders"/>
    <s v="Cardinal Binder, Recycled"/>
    <n v="69.84"/>
    <n v="52.38"/>
    <n v="17.46"/>
    <n v="3"/>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1T00:00:00"/>
    <d v="2020-07-20T00:00:00"/>
    <n v="1287"/>
    <x v="465"/>
    <s v="Pescara"/>
    <x v="3"/>
    <s v="Abruzzi"/>
    <x v="2"/>
    <x v="2"/>
    <x v="1"/>
    <x v="1"/>
    <s v="Bookcases"/>
    <s v="Sauder 3-Shelf Cabinet, Pine"/>
    <n v="1248.32"/>
    <n v="936.24"/>
    <n v="312.07999999999993"/>
    <n v="3"/>
    <x v="6"/>
  </r>
  <r>
    <d v="2020-07-13T00:00:00"/>
    <d v="2020-07-20T00:00:00"/>
    <n v="1289"/>
    <x v="210"/>
    <s v="Le Mans"/>
    <x v="2"/>
    <s v="Pays de la Loire"/>
    <x v="1"/>
    <x v="1"/>
    <x v="2"/>
    <x v="0"/>
    <s v="Binders"/>
    <s v="Avery Binder Covers, Economy"/>
    <n v="21218.54"/>
    <n v="15913.905000000001"/>
    <n v="5304.6350000000002"/>
    <n v="4"/>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4T00:00:00"/>
    <d v="2020-07-22T00:00:00"/>
    <n v="1290"/>
    <x v="196"/>
    <s v="Madrid"/>
    <x v="6"/>
    <s v="Madrid"/>
    <x v="2"/>
    <x v="1"/>
    <x v="2"/>
    <x v="0"/>
    <s v="Appliances"/>
    <s v="Hamilton Beach Coffee Grinder, Red"/>
    <n v="3651.78"/>
    <n v="2738.835"/>
    <n v="912.94500000000016"/>
    <n v="4"/>
    <x v="6"/>
  </r>
  <r>
    <d v="2020-07-14T00:00:00"/>
    <d v="2020-07-22T00:00:00"/>
    <n v="1290"/>
    <x v="722"/>
    <s v="Stockholm"/>
    <x v="0"/>
    <s v="Stockholm"/>
    <x v="0"/>
    <x v="0"/>
    <x v="1"/>
    <x v="0"/>
    <s v="Art"/>
    <s v="BIC Pencil Sharpener, Water Color"/>
    <n v="2195.21"/>
    <n v="1646.4075"/>
    <n v="548.80250000000001"/>
    <n v="2"/>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3T00:00:00"/>
    <n v="1292"/>
    <x v="432"/>
    <s v="Pontevedra"/>
    <x v="6"/>
    <s v="Galicia"/>
    <x v="2"/>
    <x v="0"/>
    <x v="1"/>
    <x v="0"/>
    <s v="Binders"/>
    <s v="Ibico Binder, Clear"/>
    <n v="11.34"/>
    <n v="8.504999999999999"/>
    <n v="2.8350000000000009"/>
    <n v="2"/>
    <x v="6"/>
  </r>
  <r>
    <d v="2020-07-16T00:00:00"/>
    <d v="2020-07-23T00:00:00"/>
    <n v="1292"/>
    <x v="333"/>
    <s v="Amsterdam"/>
    <x v="7"/>
    <s v="North Holland"/>
    <x v="1"/>
    <x v="2"/>
    <x v="1"/>
    <x v="0"/>
    <s v="Binders"/>
    <s v="Wilson Jones Binder, Economy"/>
    <n v="270.77999999999997"/>
    <n v="203.08499999999998"/>
    <n v="67.694999999999993"/>
    <n v="1"/>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6T00:00:00"/>
    <d v="2020-07-24T00:00:00"/>
    <n v="1292"/>
    <x v="78"/>
    <s v="Genk"/>
    <x v="9"/>
    <s v="Limburg"/>
    <x v="1"/>
    <x v="0"/>
    <x v="0"/>
    <x v="1"/>
    <s v="Bookcases"/>
    <s v="Sauder Floating Shelf Set, Mobile"/>
    <n v="929.53"/>
    <n v="697.14750000000004"/>
    <n v="232.38249999999994"/>
    <n v="1"/>
    <x v="6"/>
  </r>
  <r>
    <d v="2020-07-16T00:00:00"/>
    <d v="2020-07-24T00:00:00"/>
    <n v="1292"/>
    <x v="254"/>
    <s v="Rovigo"/>
    <x v="3"/>
    <s v="Veneto"/>
    <x v="2"/>
    <x v="0"/>
    <x v="2"/>
    <x v="0"/>
    <s v="Binders"/>
    <s v="Acco Binder, Clear"/>
    <n v="3969.24"/>
    <n v="2976.93"/>
    <n v="992.31"/>
    <n v="3"/>
    <x v="6"/>
  </r>
  <r>
    <d v="2020-07-16T00:00:00"/>
    <d v="2020-07-24T00:00:00"/>
    <n v="1292"/>
    <x v="112"/>
    <s v="Vienna"/>
    <x v="4"/>
    <s v="Vienna"/>
    <x v="1"/>
    <x v="1"/>
    <x v="1"/>
    <x v="1"/>
    <s v="Furnishings"/>
    <s v="Tenex Door Stop, Duo Pack"/>
    <n v="8.83"/>
    <n v="6.6225000000000005"/>
    <n v="2.2074999999999996"/>
    <n v="2"/>
    <x v="6"/>
  </r>
  <r>
    <d v="2020-07-18T00:00:00"/>
    <d v="2020-07-24T00:00:00"/>
    <n v="1294"/>
    <x v="234"/>
    <s v="Vienna"/>
    <x v="4"/>
    <s v="Vienna"/>
    <x v="1"/>
    <x v="2"/>
    <x v="3"/>
    <x v="1"/>
    <s v="Bookcases"/>
    <s v="Bush Library with Doors, Mobile"/>
    <n v="437.03"/>
    <n v="327.77249999999998"/>
    <n v="109.25749999999999"/>
    <n v="3"/>
    <x v="6"/>
  </r>
  <r>
    <d v="2020-07-15T00:00:00"/>
    <d v="2020-07-25T00:00:00"/>
    <n v="1291"/>
    <x v="556"/>
    <s v="Amadora"/>
    <x v="10"/>
    <s v="Lisboa"/>
    <x v="2"/>
    <x v="1"/>
    <x v="1"/>
    <x v="2"/>
    <s v="Phones"/>
    <s v="Motorola Office Telephone, Full Size"/>
    <n v="120.19"/>
    <n v="90.142499999999998"/>
    <n v="30.047499999999999"/>
    <n v="5"/>
    <x v="6"/>
  </r>
  <r>
    <d v="2020-07-15T00:00:00"/>
    <d v="2020-07-25T00:00:00"/>
    <n v="1291"/>
    <x v="556"/>
    <s v="Amadora"/>
    <x v="10"/>
    <s v="Lisboa"/>
    <x v="2"/>
    <x v="1"/>
    <x v="1"/>
    <x v="2"/>
    <s v="Phones"/>
    <s v="Motorola Office Telephone, Full Size"/>
    <n v="120.19"/>
    <n v="90.142499999999998"/>
    <n v="30.047499999999999"/>
    <n v="5"/>
    <x v="6"/>
  </r>
  <r>
    <d v="2020-07-15T00:00:00"/>
    <d v="2020-07-25T00:00:00"/>
    <n v="1291"/>
    <x v="556"/>
    <s v="Amadora"/>
    <x v="10"/>
    <s v="Lisboa"/>
    <x v="2"/>
    <x v="1"/>
    <x v="1"/>
    <x v="2"/>
    <s v="Phones"/>
    <s v="Motorola Office Telephone, Full Size"/>
    <n v="120.19"/>
    <n v="90.142499999999998"/>
    <n v="30.047499999999999"/>
    <n v="5"/>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6T00:00:00"/>
    <d v="2020-07-26T00:00:00"/>
    <n v="1292"/>
    <x v="282"/>
    <s v="Berlin"/>
    <x v="5"/>
    <s v="Berlin"/>
    <x v="1"/>
    <x v="1"/>
    <x v="0"/>
    <x v="1"/>
    <s v="Bookcases"/>
    <s v="Bush Classic Bookcase, Pine"/>
    <n v="6421.66"/>
    <n v="4816.2449999999999"/>
    <n v="1605.415"/>
    <n v="2"/>
    <x v="6"/>
  </r>
  <r>
    <d v="2020-07-16T00:00:00"/>
    <d v="2020-07-26T00:00:00"/>
    <n v="1292"/>
    <x v="785"/>
    <s v="Bologna"/>
    <x v="3"/>
    <s v="Emilia-Romagna"/>
    <x v="2"/>
    <x v="2"/>
    <x v="1"/>
    <x v="0"/>
    <s v="Art"/>
    <s v="Stanley Canvas, Fluorescent"/>
    <n v="1083.04"/>
    <n v="812.28"/>
    <n v="270.76"/>
    <n v="6"/>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7T00:00:00"/>
    <d v="2020-07-27T00:00:00"/>
    <n v="1293"/>
    <x v="561"/>
    <s v="Stockholm"/>
    <x v="0"/>
    <s v="Stockholm"/>
    <x v="0"/>
    <x v="2"/>
    <x v="1"/>
    <x v="2"/>
    <s v="Accessories"/>
    <s v="Memorex Flash Drive, Erganomic"/>
    <n v="252.23"/>
    <n v="189.17249999999999"/>
    <n v="63.057500000000005"/>
    <n v="5"/>
    <x v="6"/>
  </r>
  <r>
    <d v="2020-07-19T00:00:00"/>
    <d v="2020-07-27T00:00:00"/>
    <n v="1295"/>
    <x v="628"/>
    <s v="Essen"/>
    <x v="5"/>
    <s v="North Rhine-Westphalia"/>
    <x v="1"/>
    <x v="1"/>
    <x v="1"/>
    <x v="1"/>
    <s v="Bookcases"/>
    <s v="Bush Library with Doors, Traditional"/>
    <n v="446.5"/>
    <n v="334.875"/>
    <n v="111.625"/>
    <n v="2"/>
    <x v="6"/>
  </r>
  <r>
    <d v="2020-07-21T00:00:00"/>
    <d v="2020-07-27T00:00:00"/>
    <n v="1297"/>
    <x v="158"/>
    <s v="Schwerin"/>
    <x v="5"/>
    <s v="Mecklenburg-Vorpommern"/>
    <x v="1"/>
    <x v="1"/>
    <x v="3"/>
    <x v="0"/>
    <s v="Paper"/>
    <s v="SanDisk Computer Printout Paper, Multicolor"/>
    <n v="799.77"/>
    <n v="599.82749999999999"/>
    <n v="199.9425"/>
    <n v="2"/>
    <x v="6"/>
  </r>
  <r>
    <d v="2020-07-18T00:00:00"/>
    <d v="2020-07-28T00:00:00"/>
    <n v="1294"/>
    <x v="11"/>
    <s v="Torre del Greco"/>
    <x v="3"/>
    <s v="Campania"/>
    <x v="2"/>
    <x v="2"/>
    <x v="1"/>
    <x v="1"/>
    <s v="Furnishings"/>
    <s v="Tenex Frame, Duo Pack"/>
    <n v="1604.57"/>
    <n v="1203.4275"/>
    <n v="401.14249999999993"/>
    <n v="2"/>
    <x v="6"/>
  </r>
  <r>
    <d v="2020-07-18T00:00:00"/>
    <d v="2020-07-28T00:00:00"/>
    <n v="1294"/>
    <x v="11"/>
    <s v="Torre del Greco"/>
    <x v="3"/>
    <s v="Campania"/>
    <x v="2"/>
    <x v="2"/>
    <x v="1"/>
    <x v="1"/>
    <s v="Furnishings"/>
    <s v="Tenex Frame, Duo Pack"/>
    <n v="1604.57"/>
    <n v="1203.4275"/>
    <n v="401.14249999999993"/>
    <n v="2"/>
    <x v="6"/>
  </r>
  <r>
    <d v="2020-07-18T00:00:00"/>
    <d v="2020-07-28T00:00:00"/>
    <n v="1294"/>
    <x v="11"/>
    <s v="Torre del Greco"/>
    <x v="3"/>
    <s v="Campania"/>
    <x v="2"/>
    <x v="2"/>
    <x v="1"/>
    <x v="1"/>
    <s v="Furnishings"/>
    <s v="Tenex Frame, Duo Pack"/>
    <n v="1604.57"/>
    <n v="1203.4275"/>
    <n v="401.14249999999993"/>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0T00:00:00"/>
    <n v="1298"/>
    <x v="236"/>
    <s v="Geneva"/>
    <x v="12"/>
    <s v="Geneva"/>
    <x v="1"/>
    <x v="1"/>
    <x v="0"/>
    <x v="2"/>
    <s v="Machines"/>
    <s v="Konica Receipt Printer, Durable"/>
    <n v="119.87"/>
    <n v="89.902500000000003"/>
    <n v="29.967500000000001"/>
    <n v="9"/>
    <x v="6"/>
  </r>
  <r>
    <d v="2020-07-22T00:00:00"/>
    <d v="2020-07-30T00:00:00"/>
    <n v="1298"/>
    <x v="289"/>
    <s v="Dordrecht"/>
    <x v="7"/>
    <s v="South Holland"/>
    <x v="1"/>
    <x v="1"/>
    <x v="0"/>
    <x v="0"/>
    <s v="Binders"/>
    <s v="Ibico Binder, Clear"/>
    <n v="614.66"/>
    <n v="460.995"/>
    <n v="153.66499999999996"/>
    <n v="8"/>
    <x v="6"/>
  </r>
  <r>
    <d v="2020-07-24T00:00:00"/>
    <d v="2020-07-30T00:00:00"/>
    <n v="1300"/>
    <x v="540"/>
    <s v="Reading"/>
    <x v="1"/>
    <s v="England"/>
    <x v="0"/>
    <x v="1"/>
    <x v="2"/>
    <x v="0"/>
    <s v="Storage"/>
    <s v="Smead Trays, Blue"/>
    <n v="2221.64"/>
    <n v="1666.23"/>
    <n v="555.40999999999985"/>
    <n v="2"/>
    <x v="6"/>
  </r>
  <r>
    <d v="2020-07-22T00:00:00"/>
    <d v="2020-07-31T00:00:00"/>
    <n v="1298"/>
    <x v="32"/>
    <s v="Waterlooville"/>
    <x v="1"/>
    <s v="England"/>
    <x v="0"/>
    <x v="1"/>
    <x v="2"/>
    <x v="0"/>
    <s v="Binders"/>
    <s v="Ibico Binding Machine, Durable"/>
    <n v="982.22"/>
    <n v="736.66499999999996"/>
    <n v="245.55500000000006"/>
    <n v="5"/>
    <x v="6"/>
  </r>
  <r>
    <d v="2020-07-22T00:00:00"/>
    <d v="2020-07-31T00:00:00"/>
    <n v="1298"/>
    <x v="32"/>
    <s v="Waterlooville"/>
    <x v="1"/>
    <s v="England"/>
    <x v="0"/>
    <x v="1"/>
    <x v="2"/>
    <x v="0"/>
    <s v="Binders"/>
    <s v="Ibico Binding Machine, Durable"/>
    <n v="982.22"/>
    <n v="736.66499999999996"/>
    <n v="245.55500000000006"/>
    <n v="5"/>
    <x v="6"/>
  </r>
  <r>
    <d v="2020-07-22T00:00:00"/>
    <d v="2020-07-31T00:00:00"/>
    <n v="1298"/>
    <x v="32"/>
    <s v="Waterlooville"/>
    <x v="1"/>
    <s v="England"/>
    <x v="0"/>
    <x v="1"/>
    <x v="2"/>
    <x v="0"/>
    <s v="Binders"/>
    <s v="Ibico Binding Machine, Durable"/>
    <n v="982.22"/>
    <n v="736.66499999999996"/>
    <n v="245.55500000000006"/>
    <n v="5"/>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1T00:00:00"/>
    <n v="1300"/>
    <x v="383"/>
    <s v="El Prat de Llobregat"/>
    <x v="6"/>
    <s v="Catalonia"/>
    <x v="2"/>
    <x v="0"/>
    <x v="2"/>
    <x v="0"/>
    <s v="Storage"/>
    <s v="Fellowes Box, Industrial"/>
    <n v="264.24"/>
    <n v="198.18"/>
    <n v="66.06"/>
    <n v="6"/>
    <x v="6"/>
  </r>
  <r>
    <d v="2020-07-26T00:00:00"/>
    <d v="2020-08-01T00:00:00"/>
    <n v="1302"/>
    <x v="729"/>
    <s v="Bottrop"/>
    <x v="5"/>
    <s v="North Rhine-Westphalia"/>
    <x v="1"/>
    <x v="2"/>
    <x v="1"/>
    <x v="1"/>
    <s v="Chairs"/>
    <s v="Novimex Executive Leather Armchair, Adjustable"/>
    <n v="42.83"/>
    <n v="32.122500000000002"/>
    <n v="10.707499999999996"/>
    <n v="5"/>
    <x v="6"/>
  </r>
  <r>
    <d v="2020-07-27T00:00:00"/>
    <d v="2020-08-01T00:00:00"/>
    <n v="1303"/>
    <x v="164"/>
    <s v="Perpignan"/>
    <x v="2"/>
    <s v="Languedoc-Roussillon-Midi-Pyrénées"/>
    <x v="1"/>
    <x v="2"/>
    <x v="1"/>
    <x v="2"/>
    <s v="Phones"/>
    <s v="Nokia Headset, Cordless"/>
    <n v="1594.08"/>
    <n v="1195.56"/>
    <n v="398.52"/>
    <n v="2"/>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4T00:00:00"/>
    <d v="2020-08-02T00:00:00"/>
    <n v="1300"/>
    <x v="90"/>
    <s v="Fulda"/>
    <x v="5"/>
    <s v="Hesse"/>
    <x v="1"/>
    <x v="2"/>
    <x v="1"/>
    <x v="0"/>
    <s v="Storage"/>
    <s v="Smead File Cart, Blue"/>
    <n v="860.94"/>
    <n v="645.70500000000004"/>
    <n v="215.23500000000001"/>
    <n v="2"/>
    <x v="6"/>
  </r>
  <r>
    <d v="2020-07-26T00:00:00"/>
    <d v="2020-08-02T00:00:00"/>
    <n v="1302"/>
    <x v="308"/>
    <s v="Vienna"/>
    <x v="4"/>
    <s v="Vienna"/>
    <x v="1"/>
    <x v="0"/>
    <x v="0"/>
    <x v="1"/>
    <s v="Furnishings"/>
    <s v="Eldon Photo Frame, Durable"/>
    <n v="1022.48"/>
    <n v="766.86"/>
    <n v="255.62"/>
    <n v="3"/>
    <x v="6"/>
  </r>
  <r>
    <d v="2020-07-29T00:00:00"/>
    <d v="2020-08-03T00:00:00"/>
    <n v="1305"/>
    <x v="199"/>
    <s v="Barcelona"/>
    <x v="6"/>
    <s v="Catalonia"/>
    <x v="2"/>
    <x v="1"/>
    <x v="1"/>
    <x v="0"/>
    <s v="Paper"/>
    <s v="Eaton Message Books, Multicolor"/>
    <n v="15.22"/>
    <n v="11.415000000000001"/>
    <n v="3.8049999999999997"/>
    <n v="2"/>
    <x v="6"/>
  </r>
  <r>
    <d v="2020-07-29T00:00:00"/>
    <d v="2020-08-03T00:00:00"/>
    <n v="1305"/>
    <x v="199"/>
    <s v="Barcelona"/>
    <x v="6"/>
    <s v="Catalonia"/>
    <x v="2"/>
    <x v="1"/>
    <x v="1"/>
    <x v="0"/>
    <s v="Paper"/>
    <s v="Eaton Message Books, Multicolor"/>
    <n v="15.22"/>
    <n v="11.415000000000001"/>
    <n v="3.8049999999999997"/>
    <n v="2"/>
    <x v="6"/>
  </r>
  <r>
    <d v="2020-07-29T00:00:00"/>
    <d v="2020-08-03T00:00:00"/>
    <n v="1305"/>
    <x v="199"/>
    <s v="Barcelona"/>
    <x v="6"/>
    <s v="Catalonia"/>
    <x v="2"/>
    <x v="1"/>
    <x v="1"/>
    <x v="0"/>
    <s v="Paper"/>
    <s v="Eaton Message Books, Multicolor"/>
    <n v="15.22"/>
    <n v="11.415000000000001"/>
    <n v="3.8049999999999997"/>
    <n v="2"/>
    <x v="6"/>
  </r>
  <r>
    <d v="2020-07-30T00:00:00"/>
    <d v="2020-08-04T00:00:00"/>
    <n v="1306"/>
    <x v="771"/>
    <s v="Jena"/>
    <x v="5"/>
    <s v="Thuringia"/>
    <x v="1"/>
    <x v="1"/>
    <x v="1"/>
    <x v="2"/>
    <s v="Copiers"/>
    <s v="Sharp Fax Machine, Laser"/>
    <n v="236.28"/>
    <n v="177.21"/>
    <n v="59.069999999999993"/>
    <n v="3"/>
    <x v="6"/>
  </r>
  <r>
    <d v="2020-07-30T00:00:00"/>
    <d v="2020-08-04T00:00:00"/>
    <n v="1306"/>
    <x v="771"/>
    <s v="Jena"/>
    <x v="5"/>
    <s v="Thuringia"/>
    <x v="1"/>
    <x v="1"/>
    <x v="1"/>
    <x v="2"/>
    <s v="Copiers"/>
    <s v="Sharp Fax Machine, Laser"/>
    <n v="236.28"/>
    <n v="177.21"/>
    <n v="59.069999999999993"/>
    <n v="3"/>
    <x v="6"/>
  </r>
  <r>
    <d v="2020-07-30T00:00:00"/>
    <d v="2020-08-04T00:00:00"/>
    <n v="1306"/>
    <x v="771"/>
    <s v="Jena"/>
    <x v="5"/>
    <s v="Thuringia"/>
    <x v="1"/>
    <x v="1"/>
    <x v="1"/>
    <x v="2"/>
    <s v="Copiers"/>
    <s v="Sharp Fax Machine, Laser"/>
    <n v="236.28"/>
    <n v="177.21"/>
    <n v="59.069999999999993"/>
    <n v="3"/>
    <x v="6"/>
  </r>
  <r>
    <d v="2020-07-28T00:00:00"/>
    <d v="2020-08-05T00:00:00"/>
    <n v="1304"/>
    <x v="274"/>
    <s v="Reutlingen"/>
    <x v="5"/>
    <s v="Baden-Württemberg"/>
    <x v="1"/>
    <x v="1"/>
    <x v="2"/>
    <x v="1"/>
    <s v="Tables"/>
    <s v="Chromcraft Round Table, Adjustable Height"/>
    <n v="424.12"/>
    <n v="318.09000000000003"/>
    <n v="106.02999999999997"/>
    <n v="3"/>
    <x v="6"/>
  </r>
  <r>
    <d v="2020-07-28T00:00:00"/>
    <d v="2020-08-05T00:00:00"/>
    <n v="1304"/>
    <x v="274"/>
    <s v="Reutlingen"/>
    <x v="5"/>
    <s v="Baden-Württemberg"/>
    <x v="1"/>
    <x v="1"/>
    <x v="2"/>
    <x v="1"/>
    <s v="Tables"/>
    <s v="Chromcraft Round Table, Adjustable Height"/>
    <n v="424.12"/>
    <n v="318.09000000000003"/>
    <n v="106.02999999999997"/>
    <n v="3"/>
    <x v="6"/>
  </r>
  <r>
    <d v="2020-07-28T00:00:00"/>
    <d v="2020-08-05T00:00:00"/>
    <n v="1304"/>
    <x v="274"/>
    <s v="Reutlingen"/>
    <x v="5"/>
    <s v="Baden-Württemberg"/>
    <x v="1"/>
    <x v="1"/>
    <x v="2"/>
    <x v="1"/>
    <s v="Tables"/>
    <s v="Chromcraft Round Table, Adjustable Height"/>
    <n v="424.12"/>
    <n v="318.09000000000003"/>
    <n v="106.02999999999997"/>
    <n v="3"/>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6T00:00:00"/>
    <n v="1304"/>
    <x v="393"/>
    <s v="Badalona"/>
    <x v="6"/>
    <s v="Catalonia"/>
    <x v="2"/>
    <x v="1"/>
    <x v="1"/>
    <x v="1"/>
    <s v="Bookcases"/>
    <s v="Bush 3-Shelf Cabinet, Metal"/>
    <n v="831.49"/>
    <n v="623.61750000000006"/>
    <n v="207.87249999999995"/>
    <n v="1"/>
    <x v="6"/>
  </r>
  <r>
    <d v="2020-07-28T00:00:00"/>
    <d v="2020-08-06T00:00:00"/>
    <n v="1304"/>
    <x v="52"/>
    <s v="Madrid"/>
    <x v="6"/>
    <s v="Madrid"/>
    <x v="2"/>
    <x v="2"/>
    <x v="2"/>
    <x v="0"/>
    <s v="Art"/>
    <s v="Stanley Pencil Sharpener, Easy-Erase"/>
    <n v="1003.48"/>
    <n v="752.61"/>
    <n v="250.87"/>
    <n v="2"/>
    <x v="6"/>
  </r>
  <r>
    <d v="2020-07-30T00:00:00"/>
    <d v="2020-08-06T00:00:00"/>
    <n v="1306"/>
    <x v="297"/>
    <s v="Northampton"/>
    <x v="1"/>
    <s v="England"/>
    <x v="0"/>
    <x v="0"/>
    <x v="1"/>
    <x v="1"/>
    <s v="Chairs"/>
    <s v="SAFCO Bag Chairs, Black"/>
    <n v="315.33999999999997"/>
    <n v="236.505"/>
    <n v="78.83499999999998"/>
    <n v="1"/>
    <x v="6"/>
  </r>
  <r>
    <d v="2020-08-01T00:00:00"/>
    <d v="2020-08-06T00:00:00"/>
    <n v="1308"/>
    <x v="328"/>
    <s v="Huddinge"/>
    <x v="0"/>
    <s v="Stockholm"/>
    <x v="0"/>
    <x v="1"/>
    <x v="3"/>
    <x v="0"/>
    <s v="Labels"/>
    <s v="Novimex File Folder Labels, Laser Printer Compatible"/>
    <n v="962.16"/>
    <n v="721.62"/>
    <n v="240.53999999999996"/>
    <n v="7"/>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28T00:00:00"/>
    <d v="2020-08-07T00:00:00"/>
    <n v="1304"/>
    <x v="758"/>
    <s v="Valladolid"/>
    <x v="6"/>
    <s v="Castile and León"/>
    <x v="2"/>
    <x v="0"/>
    <x v="1"/>
    <x v="2"/>
    <s v="Copiers"/>
    <s v="Canon Personal Copier, Digital"/>
    <n v="126.39"/>
    <n v="94.792500000000004"/>
    <n v="31.597499999999997"/>
    <n v="2"/>
    <x v="6"/>
  </r>
  <r>
    <d v="2020-07-28T00:00:00"/>
    <d v="2020-08-07T00:00:00"/>
    <n v="1304"/>
    <x v="319"/>
    <s v="Glasgow"/>
    <x v="1"/>
    <s v="Scotland"/>
    <x v="0"/>
    <x v="1"/>
    <x v="0"/>
    <x v="0"/>
    <s v="Binders"/>
    <s v="Acco 3-Hole Punch, Durable"/>
    <n v="61598.64"/>
    <n v="46198.979999999996"/>
    <n v="15399.660000000003"/>
    <n v="5"/>
    <x v="6"/>
  </r>
  <r>
    <d v="2020-07-31T00:00:00"/>
    <d v="2020-08-07T00:00:00"/>
    <n v="1307"/>
    <x v="616"/>
    <s v="Madrid"/>
    <x v="6"/>
    <s v="Madrid"/>
    <x v="2"/>
    <x v="1"/>
    <x v="0"/>
    <x v="0"/>
    <s v="Art"/>
    <s v="BIC Canvas, Blue"/>
    <n v="853048.62"/>
    <n v="639786.46499999997"/>
    <n v="213262.15500000003"/>
    <n v="2"/>
    <x v="6"/>
  </r>
  <r>
    <d v="2020-08-02T00:00:00"/>
    <d v="2020-08-07T00:00:00"/>
    <n v="1309"/>
    <x v="392"/>
    <s v="Lille"/>
    <x v="2"/>
    <s v="Nord-Pas-de-Calais-Picardie"/>
    <x v="1"/>
    <x v="0"/>
    <x v="0"/>
    <x v="2"/>
    <s v="Copiers"/>
    <s v="Sharp Copy Machine, High-Speed"/>
    <n v="84.42"/>
    <n v="63.314999999999998"/>
    <n v="21.105000000000004"/>
    <n v="3"/>
    <x v="6"/>
  </r>
  <r>
    <d v="2020-08-02T00:00:00"/>
    <d v="2020-08-07T00:00:00"/>
    <n v="1309"/>
    <x v="553"/>
    <s v="Cagnes-sur-Mer"/>
    <x v="2"/>
    <s v="Provence-Alpes-Côte d'Azur"/>
    <x v="1"/>
    <x v="1"/>
    <x v="2"/>
    <x v="0"/>
    <s v="Art"/>
    <s v="Sanford Sketch Pad, Easy-Erase"/>
    <n v="1465.72"/>
    <n v="1099.29"/>
    <n v="366.43000000000006"/>
    <n v="3"/>
    <x v="6"/>
  </r>
  <r>
    <d v="2020-08-02T00:00:00"/>
    <d v="2020-08-07T00:00:00"/>
    <n v="1309"/>
    <x v="199"/>
    <s v="Brive-la-Gaillarde"/>
    <x v="2"/>
    <s v="Aquitaine-Limousin-Poitou-Charentes"/>
    <x v="1"/>
    <x v="1"/>
    <x v="1"/>
    <x v="0"/>
    <s v="Binders"/>
    <s v="Wilson Jones Binder, Economy"/>
    <n v="1146.0899999999999"/>
    <n v="859.56749999999988"/>
    <n v="286.52250000000004"/>
    <n v="3"/>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8T00:00:00"/>
    <n v="1306"/>
    <x v="714"/>
    <s v="Turin"/>
    <x v="3"/>
    <s v="Piedmont"/>
    <x v="2"/>
    <x v="0"/>
    <x v="1"/>
    <x v="0"/>
    <s v="Labels"/>
    <s v="Smead Round Labels, 5000 Label Set"/>
    <n v="13.23"/>
    <n v="9.9224999999999994"/>
    <n v="3.307500000000001"/>
    <n v="7"/>
    <x v="6"/>
  </r>
  <r>
    <d v="2020-07-30T00:00:00"/>
    <d v="2020-08-08T00:00:00"/>
    <n v="1306"/>
    <x v="343"/>
    <s v="Seville"/>
    <x v="6"/>
    <s v="Andalusía"/>
    <x v="2"/>
    <x v="2"/>
    <x v="2"/>
    <x v="1"/>
    <s v="Bookcases"/>
    <s v="Bush Stackable Bookrack, Traditional"/>
    <n v="319.86"/>
    <n v="239.89500000000001"/>
    <n v="79.965000000000003"/>
    <n v="2"/>
    <x v="6"/>
  </r>
  <r>
    <d v="2020-07-31T00:00:00"/>
    <d v="2020-08-08T00:00:00"/>
    <n v="1307"/>
    <x v="404"/>
    <s v="Mulhouse"/>
    <x v="2"/>
    <s v="Alsace-Champagne-Ardenne-Lorraine"/>
    <x v="1"/>
    <x v="2"/>
    <x v="1"/>
    <x v="0"/>
    <s v="Storage"/>
    <s v="Fellowes Box, Blue"/>
    <n v="45533.93"/>
    <n v="34150.447500000002"/>
    <n v="11383.482499999998"/>
    <n v="5"/>
    <x v="6"/>
  </r>
  <r>
    <d v="2020-07-31T00:00:00"/>
    <d v="2020-08-08T00:00:00"/>
    <n v="1307"/>
    <x v="301"/>
    <s v="Northampton"/>
    <x v="1"/>
    <s v="England"/>
    <x v="0"/>
    <x v="1"/>
    <x v="0"/>
    <x v="1"/>
    <s v="Furnishings"/>
    <s v="Rubbermaid Door Stop, Black"/>
    <n v="9129.2800000000007"/>
    <n v="6846.9600000000009"/>
    <n v="2282.3199999999997"/>
    <n v="2"/>
    <x v="6"/>
  </r>
  <r>
    <d v="2020-07-31T00:00:00"/>
    <d v="2020-08-08T00:00:00"/>
    <n v="1307"/>
    <x v="689"/>
    <s v="Jerez de la Frontera"/>
    <x v="6"/>
    <s v="Andalusía"/>
    <x v="2"/>
    <x v="1"/>
    <x v="2"/>
    <x v="1"/>
    <s v="Chairs"/>
    <s v="Office Star Chairmat, Red"/>
    <n v="0.56000000000000005"/>
    <n v="0.42000000000000004"/>
    <n v="0.14000000000000001"/>
    <n v="3"/>
    <x v="6"/>
  </r>
  <r>
    <d v="2020-08-01T00:00:00"/>
    <d v="2020-08-08T00:00:00"/>
    <n v="1308"/>
    <x v="296"/>
    <s v="West Bromwich"/>
    <x v="1"/>
    <s v="England"/>
    <x v="0"/>
    <x v="1"/>
    <x v="0"/>
    <x v="1"/>
    <s v="Furnishings"/>
    <s v="Advantus Photo Frame, Duo Pack"/>
    <n v="2811.5"/>
    <n v="2108.625"/>
    <n v="702.875"/>
    <n v="4"/>
    <x v="6"/>
  </r>
  <r>
    <d v="2020-08-02T00:00:00"/>
    <d v="2020-08-08T00:00:00"/>
    <n v="1309"/>
    <x v="736"/>
    <s v="Bracknell"/>
    <x v="1"/>
    <s v="England"/>
    <x v="0"/>
    <x v="0"/>
    <x v="1"/>
    <x v="0"/>
    <s v="Labels"/>
    <s v="Hon Color Coded Labels, Laser Printer Compatible"/>
    <n v="11107.56"/>
    <n v="8330.67"/>
    <n v="2776.8899999999994"/>
    <n v="2"/>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0T00:00:00"/>
    <d v="2020-08-09T00:00:00"/>
    <n v="1306"/>
    <x v="455"/>
    <s v="Sabadell"/>
    <x v="6"/>
    <s v="Catalonia"/>
    <x v="2"/>
    <x v="1"/>
    <x v="1"/>
    <x v="1"/>
    <s v="Furnishings"/>
    <s v="Tenex Clock, Black"/>
    <n v="297.2"/>
    <n v="222.89999999999998"/>
    <n v="74.300000000000011"/>
    <n v="6"/>
    <x v="6"/>
  </r>
  <r>
    <d v="2020-07-30T00:00:00"/>
    <d v="2020-08-09T00:00:00"/>
    <n v="1306"/>
    <x v="150"/>
    <s v="Rome"/>
    <x v="3"/>
    <s v="Lazio"/>
    <x v="2"/>
    <x v="2"/>
    <x v="1"/>
    <x v="0"/>
    <s v="Art"/>
    <s v="Stanley Sketch Pad, Fluorescent"/>
    <n v="12.26"/>
    <n v="9.1950000000000003"/>
    <n v="3.0649999999999995"/>
    <n v="3"/>
    <x v="6"/>
  </r>
  <r>
    <d v="2020-07-30T00:00:00"/>
    <d v="2020-08-09T00:00:00"/>
    <n v="1306"/>
    <x v="284"/>
    <s v="Stockholm"/>
    <x v="0"/>
    <s v="Stockholm"/>
    <x v="0"/>
    <x v="0"/>
    <x v="0"/>
    <x v="1"/>
    <s v="Tables"/>
    <s v="Barricks Conference Table, Adjustable Height"/>
    <n v="2851.65"/>
    <n v="2138.7375000000002"/>
    <n v="712.91249999999991"/>
    <n v="5"/>
    <x v="6"/>
  </r>
  <r>
    <d v="2020-07-31T00:00:00"/>
    <d v="2020-08-09T00:00:00"/>
    <n v="1307"/>
    <x v="173"/>
    <s v="Duisburg"/>
    <x v="5"/>
    <s v="North Rhine-Westphalia"/>
    <x v="1"/>
    <x v="0"/>
    <x v="1"/>
    <x v="0"/>
    <s v="Paper"/>
    <s v="Green Bar Computer Printout Paper, Recycled"/>
    <n v="5.73"/>
    <n v="4.2975000000000003"/>
    <n v="1.4325000000000001"/>
    <n v="2"/>
    <x v="6"/>
  </r>
  <r>
    <d v="2020-08-01T00:00:00"/>
    <d v="2020-08-09T00:00:00"/>
    <n v="1308"/>
    <x v="68"/>
    <s v="Cologne"/>
    <x v="5"/>
    <s v="North Rhine-Westphalia"/>
    <x v="1"/>
    <x v="1"/>
    <x v="1"/>
    <x v="0"/>
    <s v="Paper"/>
    <s v="Enermax Note Cards, Multicolor"/>
    <n v="0"/>
    <n v="0"/>
    <n v="0"/>
    <n v="4"/>
    <x v="6"/>
  </r>
  <r>
    <d v="2020-08-02T00:00:00"/>
    <d v="2020-08-09T00:00:00"/>
    <n v="1309"/>
    <x v="281"/>
    <s v="Krefeld"/>
    <x v="5"/>
    <s v="North Rhine-Westphalia"/>
    <x v="1"/>
    <x v="0"/>
    <x v="1"/>
    <x v="1"/>
    <s v="Bookcases"/>
    <s v="Safco Stackable Bookrack, Pine"/>
    <n v="1112.07"/>
    <n v="834.05250000000001"/>
    <n v="278.01749999999993"/>
    <n v="5"/>
    <x v="6"/>
  </r>
  <r>
    <d v="2020-08-02T00:00:00"/>
    <d v="2020-08-09T00:00:00"/>
    <n v="1309"/>
    <x v="105"/>
    <s v="Tarbes"/>
    <x v="2"/>
    <s v="Languedoc-Roussillon-Midi-Pyrénées"/>
    <x v="1"/>
    <x v="1"/>
    <x v="1"/>
    <x v="1"/>
    <s v="Bookcases"/>
    <s v="Safco Stackable Bookrack, Mobile"/>
    <n v="583.5"/>
    <n v="437.625"/>
    <n v="145.875"/>
    <n v="5"/>
    <x v="6"/>
  </r>
  <r>
    <d v="2020-08-04T00:00:00"/>
    <d v="2020-08-09T00:00:00"/>
    <n v="1311"/>
    <x v="763"/>
    <s v="Ratingen"/>
    <x v="5"/>
    <s v="North Rhine-Westphalia"/>
    <x v="1"/>
    <x v="2"/>
    <x v="1"/>
    <x v="1"/>
    <s v="Bookcases"/>
    <s v="Safco Stackable Bookrack, Traditional"/>
    <n v="292.14"/>
    <n v="219.10499999999999"/>
    <n v="73.034999999999997"/>
    <n v="3"/>
    <x v="6"/>
  </r>
  <r>
    <d v="2020-08-04T00:00:00"/>
    <d v="2020-08-09T00:00:00"/>
    <n v="1311"/>
    <x v="163"/>
    <s v="Bergen"/>
    <x v="11"/>
    <s v="Hordaland"/>
    <x v="0"/>
    <x v="2"/>
    <x v="1"/>
    <x v="1"/>
    <s v="Chairs"/>
    <s v="Hon Swivel Stool, Set of Two"/>
    <n v="7.0000000000000007E-2"/>
    <n v="5.2500000000000005E-2"/>
    <n v="1.7500000000000002E-2"/>
    <n v="8"/>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7-31T00:00:00"/>
    <d v="2020-08-10T00:00:00"/>
    <n v="1307"/>
    <x v="185"/>
    <s v="Hamburg"/>
    <x v="5"/>
    <s v="Hamburg"/>
    <x v="1"/>
    <x v="2"/>
    <x v="1"/>
    <x v="0"/>
    <s v="Art"/>
    <s v="Boston Markers, Water Color"/>
    <n v="212.98"/>
    <n v="159.73499999999999"/>
    <n v="53.245000000000005"/>
    <n v="3"/>
    <x v="6"/>
  </r>
  <r>
    <d v="2020-07-31T00:00:00"/>
    <d v="2020-08-10T00:00:00"/>
    <n v="1307"/>
    <x v="70"/>
    <s v="Alfortville"/>
    <x v="2"/>
    <s v="Ile-de-France"/>
    <x v="1"/>
    <x v="0"/>
    <x v="0"/>
    <x v="0"/>
    <s v="Binders"/>
    <s v="Wilson Jones Binding Machine, Clear"/>
    <n v="2661.23"/>
    <n v="1995.9225000000001"/>
    <n v="665.30749999999989"/>
    <n v="1"/>
    <x v="6"/>
  </r>
  <r>
    <d v="2020-08-02T00:00:00"/>
    <d v="2020-08-10T00:00:00"/>
    <n v="1309"/>
    <x v="56"/>
    <s v="Palma de Mallorca"/>
    <x v="6"/>
    <s v="Balearic Islands"/>
    <x v="2"/>
    <x v="1"/>
    <x v="0"/>
    <x v="0"/>
    <s v="Appliances"/>
    <s v="Breville Microwave, Silver"/>
    <n v="105964.05"/>
    <n v="79473.037500000006"/>
    <n v="26491.012499999997"/>
    <n v="2"/>
    <x v="6"/>
  </r>
  <r>
    <d v="2020-08-02T00:00:00"/>
    <d v="2020-08-10T00:00:00"/>
    <n v="1309"/>
    <x v="681"/>
    <s v="Leeds"/>
    <x v="1"/>
    <s v="England"/>
    <x v="0"/>
    <x v="2"/>
    <x v="1"/>
    <x v="0"/>
    <s v="Binders"/>
    <s v="Ibico Index Tab, Economy"/>
    <n v="16.809999999999999"/>
    <n v="12.607499999999998"/>
    <n v="4.2025000000000006"/>
    <n v="2"/>
    <x v="6"/>
  </r>
  <r>
    <d v="2020-08-04T00:00:00"/>
    <d v="2020-08-10T00:00:00"/>
    <n v="1311"/>
    <x v="520"/>
    <s v="Mijas"/>
    <x v="6"/>
    <s v="Andalusía"/>
    <x v="2"/>
    <x v="2"/>
    <x v="1"/>
    <x v="0"/>
    <s v="Appliances"/>
    <s v="KitchenAid Toaster, Black"/>
    <n v="70926.67"/>
    <n v="53195.002500000002"/>
    <n v="17731.667499999996"/>
    <n v="2"/>
    <x v="6"/>
  </r>
  <r>
    <d v="2020-08-04T00:00:00"/>
    <d v="2020-08-10T00:00:00"/>
    <n v="1311"/>
    <x v="313"/>
    <s v="Berlin"/>
    <x v="5"/>
    <s v="Berlin"/>
    <x v="1"/>
    <x v="1"/>
    <x v="1"/>
    <x v="0"/>
    <s v="Supplies"/>
    <s v="Fiskars Ruler, Serrated"/>
    <n v="5864.04"/>
    <n v="4398.03"/>
    <n v="1466.0100000000002"/>
    <n v="3"/>
    <x v="6"/>
  </r>
  <r>
    <d v="2020-08-04T00:00:00"/>
    <d v="2020-08-10T00:00:00"/>
    <n v="1311"/>
    <x v="590"/>
    <s v="Turin"/>
    <x v="3"/>
    <s v="Piedmont"/>
    <x v="2"/>
    <x v="1"/>
    <x v="1"/>
    <x v="0"/>
    <s v="Supplies"/>
    <s v="Fiskars Box Cutter, Steel"/>
    <n v="86231.28"/>
    <n v="64673.46"/>
    <n v="21557.82"/>
    <n v="4"/>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1T00:00:00"/>
    <n v="1309"/>
    <x v="518"/>
    <s v="Le Petit-Quevilly"/>
    <x v="2"/>
    <s v="Normandy"/>
    <x v="1"/>
    <x v="1"/>
    <x v="2"/>
    <x v="1"/>
    <s v="Bookcases"/>
    <s v="Bush Classic Bookcase, Metal"/>
    <n v="17912.349999999999"/>
    <n v="13434.262499999999"/>
    <n v="4478.0874999999996"/>
    <n v="3"/>
    <x v="6"/>
  </r>
  <r>
    <d v="2020-08-03T00:00:00"/>
    <d v="2020-08-11T00:00:00"/>
    <n v="1310"/>
    <x v="4"/>
    <s v="Paisley"/>
    <x v="1"/>
    <s v="Scotland"/>
    <x v="0"/>
    <x v="2"/>
    <x v="0"/>
    <x v="0"/>
    <s v="Storage"/>
    <s v="Smead Folders, Single Width"/>
    <n v="1663.62"/>
    <n v="1247.7149999999999"/>
    <n v="415.90499999999997"/>
    <n v="6"/>
    <x v="6"/>
  </r>
  <r>
    <d v="2020-08-04T00:00:00"/>
    <d v="2020-08-11T00:00:00"/>
    <n v="1311"/>
    <x v="31"/>
    <s v="Madrid"/>
    <x v="6"/>
    <s v="Madrid"/>
    <x v="2"/>
    <x v="2"/>
    <x v="1"/>
    <x v="1"/>
    <s v="Bookcases"/>
    <s v="Bush Stackable Bookrack, Pine"/>
    <n v="821.47"/>
    <n v="616.10249999999996"/>
    <n v="205.36750000000006"/>
    <n v="1"/>
    <x v="6"/>
  </r>
  <r>
    <d v="2020-08-04T00:00:00"/>
    <d v="2020-08-11T00:00:00"/>
    <n v="1311"/>
    <x v="113"/>
    <s v="Sant Boi de Llobregat"/>
    <x v="6"/>
    <s v="Catalonia"/>
    <x v="2"/>
    <x v="1"/>
    <x v="0"/>
    <x v="1"/>
    <s v="Chairs"/>
    <s v="SAFCO Bag Chairs, Set of Two"/>
    <n v="1649.52"/>
    <n v="1237.1399999999999"/>
    <n v="412.38000000000011"/>
    <n v="2"/>
    <x v="6"/>
  </r>
  <r>
    <d v="2020-08-05T00:00:00"/>
    <d v="2020-08-11T00:00:00"/>
    <n v="1312"/>
    <x v="194"/>
    <s v="Stockholm"/>
    <x v="0"/>
    <s v="Stockholm"/>
    <x v="0"/>
    <x v="2"/>
    <x v="1"/>
    <x v="0"/>
    <s v="Binders"/>
    <s v="Ibico 3-Hole Punch, Clear"/>
    <n v="1639.89"/>
    <n v="1229.9175"/>
    <n v="409.97250000000008"/>
    <n v="4"/>
    <x v="6"/>
  </r>
  <r>
    <d v="2020-08-06T00:00:00"/>
    <d v="2020-08-11T00:00:00"/>
    <n v="1313"/>
    <x v="52"/>
    <s v="Paris"/>
    <x v="2"/>
    <s v="Ile-de-France"/>
    <x v="1"/>
    <x v="2"/>
    <x v="0"/>
    <x v="1"/>
    <s v="Tables"/>
    <s v="Barricks Round Table, with Bottom Storage"/>
    <n v="9953.2199999999993"/>
    <n v="7464.9149999999991"/>
    <n v="2488.3050000000003"/>
    <n v="5"/>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2T00:00:00"/>
    <d v="2020-08-12T00:00:00"/>
    <n v="1309"/>
    <x v="725"/>
    <s v="Bari"/>
    <x v="3"/>
    <s v="Apulia"/>
    <x v="2"/>
    <x v="1"/>
    <x v="1"/>
    <x v="2"/>
    <s v="Copiers"/>
    <s v="Canon Ink, Laser"/>
    <n v="19493.82"/>
    <n v="14620.365"/>
    <n v="4873.4549999999999"/>
    <n v="2"/>
    <x v="6"/>
  </r>
  <r>
    <d v="2020-08-04T00:00:00"/>
    <d v="2020-08-12T00:00:00"/>
    <n v="1311"/>
    <x v="699"/>
    <s v="Sarcelles"/>
    <x v="2"/>
    <s v="Ile-de-France"/>
    <x v="1"/>
    <x v="1"/>
    <x v="1"/>
    <x v="0"/>
    <s v="Binders"/>
    <s v="Ibico Index Tab, Clear"/>
    <n v="4416.54"/>
    <n v="3312.4049999999997"/>
    <n v="1104.1350000000002"/>
    <n v="9"/>
    <x v="6"/>
  </r>
  <r>
    <d v="2020-08-04T00:00:00"/>
    <d v="2020-08-12T00:00:00"/>
    <n v="1311"/>
    <x v="480"/>
    <s v="Fontenay-sous-Bois"/>
    <x v="2"/>
    <s v="Ile-de-France"/>
    <x v="1"/>
    <x v="2"/>
    <x v="1"/>
    <x v="1"/>
    <s v="Tables"/>
    <s v="Bevis Round Table, with Bottom Storage"/>
    <n v="39796.92"/>
    <n v="29847.69"/>
    <n v="9949.23"/>
    <n v="2"/>
    <x v="6"/>
  </r>
  <r>
    <d v="2020-08-07T00:00:00"/>
    <d v="2020-08-12T00:00:00"/>
    <n v="1314"/>
    <x v="162"/>
    <s v="Getafe"/>
    <x v="6"/>
    <s v="Madrid"/>
    <x v="2"/>
    <x v="2"/>
    <x v="1"/>
    <x v="0"/>
    <s v="Art"/>
    <s v="BIC Markers, Water Color"/>
    <n v="0"/>
    <n v="0"/>
    <n v="0"/>
    <n v="2"/>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3T00:00:00"/>
    <d v="2020-08-13T00:00:00"/>
    <n v="1310"/>
    <x v="331"/>
    <s v="Florence"/>
    <x v="3"/>
    <s v="Tuscany"/>
    <x v="2"/>
    <x v="1"/>
    <x v="2"/>
    <x v="0"/>
    <s v="Binders"/>
    <s v="Wilson Jones 3-Hole Punch, Economy"/>
    <n v="0"/>
    <n v="0"/>
    <n v="0"/>
    <n v="2"/>
    <x v="6"/>
  </r>
  <r>
    <d v="2020-08-04T00:00:00"/>
    <d v="2020-08-13T00:00:00"/>
    <n v="1311"/>
    <x v="234"/>
    <s v="Strasbourg"/>
    <x v="2"/>
    <s v="Alsace-Champagne-Ardenne-Lorraine"/>
    <x v="1"/>
    <x v="2"/>
    <x v="2"/>
    <x v="0"/>
    <s v="Labels"/>
    <s v="Smead Legal Exhibit Labels, Alphabetical"/>
    <n v="7.41"/>
    <n v="5.5575000000000001"/>
    <n v="1.8525"/>
    <n v="1"/>
    <x v="6"/>
  </r>
  <r>
    <d v="2020-08-05T00:00:00"/>
    <d v="2020-08-13T00:00:00"/>
    <n v="1312"/>
    <x v="538"/>
    <s v="Upplands Väsby"/>
    <x v="0"/>
    <s v="Stockholm"/>
    <x v="0"/>
    <x v="1"/>
    <x v="0"/>
    <x v="2"/>
    <s v="Phones"/>
    <s v="Nokia Office Telephone, Cordless"/>
    <n v="1882.18"/>
    <n v="1411.635"/>
    <n v="470.54500000000007"/>
    <n v="2"/>
    <x v="6"/>
  </r>
  <r>
    <d v="2020-08-06T00:00:00"/>
    <d v="2020-08-13T00:00:00"/>
    <n v="1313"/>
    <x v="722"/>
    <s v="Fresnes"/>
    <x v="2"/>
    <s v="Ile-de-France"/>
    <x v="1"/>
    <x v="0"/>
    <x v="1"/>
    <x v="0"/>
    <s v="Paper"/>
    <s v="Green Bar Message Books, Multicolor"/>
    <n v="3733.16"/>
    <n v="2799.87"/>
    <n v="933.29"/>
    <n v="7"/>
    <x v="6"/>
  </r>
  <r>
    <d v="2020-08-06T00:00:00"/>
    <d v="2020-08-13T00:00:00"/>
    <n v="1313"/>
    <x v="207"/>
    <s v="Barcelona"/>
    <x v="6"/>
    <s v="Catalonia"/>
    <x v="2"/>
    <x v="2"/>
    <x v="1"/>
    <x v="2"/>
    <s v="Copiers"/>
    <s v="Brother Ink, High-Speed"/>
    <n v="3756.84"/>
    <n v="2817.63"/>
    <n v="939.21"/>
    <n v="5"/>
    <x v="6"/>
  </r>
  <r>
    <d v="2020-08-07T00:00:00"/>
    <d v="2020-08-13T00:00:00"/>
    <n v="1314"/>
    <x v="635"/>
    <s v="Harrow"/>
    <x v="1"/>
    <s v="England"/>
    <x v="0"/>
    <x v="1"/>
    <x v="2"/>
    <x v="0"/>
    <s v="Envelopes"/>
    <s v="GlobeWeis Clasp Envelope, Recycled"/>
    <n v="2449.58"/>
    <n v="1837.1849999999999"/>
    <n v="612.39499999999998"/>
    <n v="3"/>
    <x v="6"/>
  </r>
  <r>
    <d v="2020-08-07T00:00:00"/>
    <d v="2020-08-13T00:00:00"/>
    <n v="1314"/>
    <x v="339"/>
    <s v="Parma"/>
    <x v="3"/>
    <s v="Emilia-Romagna"/>
    <x v="2"/>
    <x v="0"/>
    <x v="1"/>
    <x v="1"/>
    <s v="Bookcases"/>
    <s v="Sauder Stackable Bookrack, Pine"/>
    <n v="2414.19"/>
    <n v="1810.6424999999999"/>
    <n v="603.54750000000013"/>
    <n v="4"/>
    <x v="6"/>
  </r>
  <r>
    <d v="2020-08-08T00:00:00"/>
    <d v="2020-08-13T00:00:00"/>
    <n v="1315"/>
    <x v="499"/>
    <s v="Cork"/>
    <x v="13"/>
    <s v="Cork"/>
    <x v="0"/>
    <x v="1"/>
    <x v="1"/>
    <x v="0"/>
    <s v="Appliances"/>
    <s v="Hamilton Beach Refrigerator, White"/>
    <n v="1451.39"/>
    <n v="1088.5425"/>
    <n v="362.84750000000008"/>
    <n v="3"/>
    <x v="6"/>
  </r>
  <r>
    <d v="2020-08-08T00:00:00"/>
    <d v="2020-08-13T00:00:00"/>
    <n v="1315"/>
    <x v="686"/>
    <s v="Wiesbaden"/>
    <x v="5"/>
    <s v="Hesse"/>
    <x v="1"/>
    <x v="1"/>
    <x v="0"/>
    <x v="0"/>
    <s v="Storage"/>
    <s v="Smead Trays, Wire Frame"/>
    <n v="12971.88"/>
    <n v="9728.91"/>
    <n v="3242.9699999999993"/>
    <n v="3"/>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5T00:00:00"/>
    <d v="2020-08-14T00:00:00"/>
    <n v="1312"/>
    <x v="696"/>
    <s v="Chartres"/>
    <x v="2"/>
    <s v="Centre-Val de Loire"/>
    <x v="1"/>
    <x v="1"/>
    <x v="1"/>
    <x v="0"/>
    <s v="Labels"/>
    <s v="Avery File Folder Labels, Alphabetical"/>
    <n v="12290.54"/>
    <n v="9217.9050000000007"/>
    <n v="3072.6350000000002"/>
    <n v="2"/>
    <x v="6"/>
  </r>
  <r>
    <d v="2020-08-06T00:00:00"/>
    <d v="2020-08-14T00:00:00"/>
    <n v="1313"/>
    <x v="349"/>
    <s v="Kristiansand"/>
    <x v="11"/>
    <s v="Vest-Agder"/>
    <x v="0"/>
    <x v="2"/>
    <x v="3"/>
    <x v="0"/>
    <s v="Envelopes"/>
    <s v="Ames Interoffice Envelope, with clear poly window"/>
    <n v="103592.58"/>
    <n v="77694.434999999998"/>
    <n v="25898.145000000004"/>
    <n v="4"/>
    <x v="6"/>
  </r>
  <r>
    <d v="2020-08-07T00:00:00"/>
    <d v="2020-08-14T00:00:00"/>
    <n v="1314"/>
    <x v="543"/>
    <s v="London"/>
    <x v="1"/>
    <s v="England"/>
    <x v="0"/>
    <x v="1"/>
    <x v="0"/>
    <x v="0"/>
    <s v="Binders"/>
    <s v="Acco Binding Machine, Durable"/>
    <n v="0"/>
    <n v="0"/>
    <n v="0"/>
    <n v="6"/>
    <x v="6"/>
  </r>
  <r>
    <d v="2020-08-07T00:00:00"/>
    <d v="2020-08-14T00:00:00"/>
    <n v="1314"/>
    <x v="635"/>
    <s v="Coventry"/>
    <x v="1"/>
    <s v="England"/>
    <x v="0"/>
    <x v="1"/>
    <x v="1"/>
    <x v="0"/>
    <s v="Art"/>
    <s v="Stanley Markers, Easy-Erase"/>
    <n v="0"/>
    <n v="0"/>
    <n v="0"/>
    <n v="8"/>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5T00:00:00"/>
    <n v="1313"/>
    <x v="613"/>
    <s v="Levallois-Perret"/>
    <x v="2"/>
    <s v="Ile-de-France"/>
    <x v="1"/>
    <x v="1"/>
    <x v="2"/>
    <x v="2"/>
    <s v="Accessories"/>
    <s v="SanDisk Router, Programmable"/>
    <n v="10740.44"/>
    <n v="8055.33"/>
    <n v="2685.1100000000006"/>
    <n v="6"/>
    <x v="6"/>
  </r>
  <r>
    <d v="2020-08-06T00:00:00"/>
    <d v="2020-08-15T00:00:00"/>
    <n v="1313"/>
    <x v="135"/>
    <s v="Stoke-on-Trent"/>
    <x v="1"/>
    <s v="England"/>
    <x v="0"/>
    <x v="2"/>
    <x v="1"/>
    <x v="2"/>
    <s v="Accessories"/>
    <s v="Belkin Router, USB"/>
    <n v="364843.02"/>
    <n v="273632.26500000001"/>
    <n v="91210.755000000005"/>
    <n v="2"/>
    <x v="6"/>
  </r>
  <r>
    <d v="2020-08-06T00:00:00"/>
    <d v="2020-08-15T00:00:00"/>
    <n v="1313"/>
    <x v="426"/>
    <s v="Stavanger"/>
    <x v="11"/>
    <s v="Rogaland"/>
    <x v="0"/>
    <x v="0"/>
    <x v="1"/>
    <x v="0"/>
    <s v="Art"/>
    <s v="Sanford Canvas, Easy-Erase"/>
    <n v="0.05"/>
    <n v="3.7500000000000006E-2"/>
    <n v="1.2499999999999997E-2"/>
    <n v="2"/>
    <x v="6"/>
  </r>
  <r>
    <d v="2020-08-07T00:00:00"/>
    <d v="2020-08-15T00:00:00"/>
    <n v="1314"/>
    <x v="533"/>
    <s v="London"/>
    <x v="1"/>
    <s v="England"/>
    <x v="0"/>
    <x v="2"/>
    <x v="1"/>
    <x v="1"/>
    <s v="Bookcases"/>
    <s v="Sauder 3-Shelf Cabinet, Mobile"/>
    <n v="33214.69"/>
    <n v="24911.017500000002"/>
    <n v="8303.6725000000006"/>
    <n v="8"/>
    <x v="6"/>
  </r>
  <r>
    <d v="2020-08-07T00:00:00"/>
    <d v="2020-08-15T00:00:00"/>
    <n v="1314"/>
    <x v="6"/>
    <s v="Dublin"/>
    <x v="13"/>
    <s v="Dublin"/>
    <x v="0"/>
    <x v="1"/>
    <x v="1"/>
    <x v="0"/>
    <s v="Art"/>
    <s v="BIC Pencil Sharpener, Blue"/>
    <n v="442748.31"/>
    <n v="332061.23249999998"/>
    <n v="110687.07750000001"/>
    <n v="3"/>
    <x v="6"/>
  </r>
  <r>
    <d v="2020-08-08T00:00:00"/>
    <d v="2020-08-15T00:00:00"/>
    <n v="1315"/>
    <x v="54"/>
    <s v="Rome"/>
    <x v="3"/>
    <s v="Lazio"/>
    <x v="2"/>
    <x v="2"/>
    <x v="1"/>
    <x v="0"/>
    <s v="Art"/>
    <s v="Binney &amp; Smith Pens, Easy-Erase"/>
    <n v="683.37"/>
    <n v="512.52750000000003"/>
    <n v="170.84249999999997"/>
    <n v="3"/>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6T00:00:00"/>
    <d v="2020-08-16T00:00:00"/>
    <n v="1313"/>
    <x v="532"/>
    <s v="Gloucester"/>
    <x v="1"/>
    <s v="England"/>
    <x v="0"/>
    <x v="2"/>
    <x v="1"/>
    <x v="1"/>
    <s v="Furnishings"/>
    <s v="Eldon Door Stop, Black"/>
    <n v="8979.9500000000007"/>
    <n v="6734.9625000000005"/>
    <n v="2244.9875000000002"/>
    <n v="5"/>
    <x v="6"/>
  </r>
  <r>
    <d v="2020-08-06T00:00:00"/>
    <d v="2020-08-16T00:00:00"/>
    <n v="1313"/>
    <x v="751"/>
    <s v="Getafe"/>
    <x v="6"/>
    <s v="Madrid"/>
    <x v="2"/>
    <x v="1"/>
    <x v="1"/>
    <x v="2"/>
    <s v="Machines"/>
    <s v="Epson Printer, Red"/>
    <n v="9826.48"/>
    <n v="7369.86"/>
    <n v="2456.62"/>
    <n v="2"/>
    <x v="6"/>
  </r>
  <r>
    <d v="2020-08-06T00:00:00"/>
    <d v="2020-08-16T00:00:00"/>
    <n v="1313"/>
    <x v="216"/>
    <s v="Solingen"/>
    <x v="5"/>
    <s v="North Rhine-Westphalia"/>
    <x v="1"/>
    <x v="1"/>
    <x v="2"/>
    <x v="0"/>
    <s v="Appliances"/>
    <s v="Cuisinart Microwave, Silver"/>
    <n v="7874.05"/>
    <n v="5905.5375000000004"/>
    <n v="1968.5124999999998"/>
    <n v="2"/>
    <x v="6"/>
  </r>
  <r>
    <d v="2020-08-07T00:00:00"/>
    <d v="2020-08-16T00:00:00"/>
    <n v="1314"/>
    <x v="283"/>
    <s v="Rome"/>
    <x v="3"/>
    <s v="Lazio"/>
    <x v="2"/>
    <x v="1"/>
    <x v="1"/>
    <x v="0"/>
    <s v="Storage"/>
    <s v="Fellowes Folders, Single Width"/>
    <n v="48.82"/>
    <n v="36.615000000000002"/>
    <n v="12.204999999999998"/>
    <n v="1"/>
    <x v="6"/>
  </r>
  <r>
    <d v="2020-08-08T00:00:00"/>
    <d v="2020-08-16T00:00:00"/>
    <n v="1315"/>
    <x v="498"/>
    <s v="Schwerin"/>
    <x v="5"/>
    <s v="Mecklenburg-Vorpommern"/>
    <x v="1"/>
    <x v="1"/>
    <x v="1"/>
    <x v="2"/>
    <s v="Accessories"/>
    <s v="SanDisk Router, Programmable"/>
    <n v="3111.28"/>
    <n v="2333.46"/>
    <n v="777.82000000000016"/>
    <n v="3"/>
    <x v="6"/>
  </r>
  <r>
    <d v="2020-08-11T00:00:00"/>
    <d v="2020-08-16T00:00:00"/>
    <n v="1318"/>
    <x v="330"/>
    <s v="Strasbourg"/>
    <x v="2"/>
    <s v="Alsace-Champagne-Ardenne-Lorraine"/>
    <x v="1"/>
    <x v="0"/>
    <x v="1"/>
    <x v="0"/>
    <s v="Art"/>
    <s v="BIC Pens, Water Color"/>
    <n v="55427.08"/>
    <n v="41570.31"/>
    <n v="13856.770000000004"/>
    <n v="7"/>
    <x v="6"/>
  </r>
  <r>
    <d v="2020-08-11T00:00:00"/>
    <d v="2020-08-16T00:00:00"/>
    <n v="1318"/>
    <x v="684"/>
    <s v="Rillieux-la-Pape"/>
    <x v="2"/>
    <s v="Auvergne-Rhône-Alpes"/>
    <x v="1"/>
    <x v="0"/>
    <x v="1"/>
    <x v="0"/>
    <s v="Appliances"/>
    <s v="Hamilton Beach Stove, Silver"/>
    <n v="524.36"/>
    <n v="393.27"/>
    <n v="131.09000000000003"/>
    <n v="4"/>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7T00:00:00"/>
    <d v="2020-08-17T00:00:00"/>
    <n v="1314"/>
    <x v="382"/>
    <s v="Drammen"/>
    <x v="11"/>
    <s v="Buskerud"/>
    <x v="0"/>
    <x v="2"/>
    <x v="0"/>
    <x v="0"/>
    <s v="Binders"/>
    <s v="Ibico Binder Covers, Clear"/>
    <n v="715.01"/>
    <n v="536.25749999999994"/>
    <n v="178.75250000000005"/>
    <n v="2"/>
    <x v="6"/>
  </r>
  <r>
    <d v="2020-08-07T00:00:00"/>
    <d v="2020-08-17T00:00:00"/>
    <n v="1314"/>
    <x v="515"/>
    <s v="Menton"/>
    <x v="2"/>
    <s v="Provence-Alpes-Côte d'Azur"/>
    <x v="1"/>
    <x v="2"/>
    <x v="0"/>
    <x v="1"/>
    <s v="Chairs"/>
    <s v="SAFCO Rocking Chair, Red"/>
    <n v="1783.48"/>
    <n v="1337.6100000000001"/>
    <n v="445.86999999999989"/>
    <n v="2"/>
    <x v="6"/>
  </r>
  <r>
    <d v="2020-08-08T00:00:00"/>
    <d v="2020-08-17T00:00:00"/>
    <n v="1315"/>
    <x v="652"/>
    <s v="Bilbao"/>
    <x v="6"/>
    <s v="Basque Country"/>
    <x v="2"/>
    <x v="1"/>
    <x v="1"/>
    <x v="1"/>
    <s v="Chairs"/>
    <s v="Hon Executive Leather Armchair, Red"/>
    <n v="20930.11"/>
    <n v="15697.5825"/>
    <n v="5232.5275000000001"/>
    <n v="3"/>
    <x v="6"/>
  </r>
  <r>
    <d v="2020-08-09T00:00:00"/>
    <d v="2020-08-17T00:00:00"/>
    <n v="1316"/>
    <x v="459"/>
    <s v="Vichy"/>
    <x v="2"/>
    <s v="Auvergne-Rhône-Alpes"/>
    <x v="1"/>
    <x v="1"/>
    <x v="2"/>
    <x v="0"/>
    <s v="Fasteners"/>
    <s v="Stockwell Rubber Bands, Metal"/>
    <n v="25592.15"/>
    <n v="19194.112500000003"/>
    <n v="6398.0374999999985"/>
    <n v="5"/>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08T00:00:00"/>
    <d v="2020-08-18T00:00:00"/>
    <n v="1315"/>
    <x v="123"/>
    <s v="Paris"/>
    <x v="2"/>
    <s v="Ile-de-France"/>
    <x v="1"/>
    <x v="1"/>
    <x v="2"/>
    <x v="0"/>
    <s v="Fasteners"/>
    <s v="OIC Rubber Bands, Metal"/>
    <n v="5872.08"/>
    <n v="4404.0599999999995"/>
    <n v="1468.0200000000004"/>
    <n v="6"/>
    <x v="6"/>
  </r>
  <r>
    <d v="2020-08-08T00:00:00"/>
    <d v="2020-08-18T00:00:00"/>
    <n v="1315"/>
    <x v="744"/>
    <s v="Stockholm"/>
    <x v="0"/>
    <s v="Stockholm"/>
    <x v="0"/>
    <x v="2"/>
    <x v="0"/>
    <x v="0"/>
    <s v="Storage"/>
    <s v="Rogers Folders, Wire Frame"/>
    <n v="43851.28"/>
    <n v="32888.46"/>
    <n v="10962.82"/>
    <n v="2"/>
    <x v="6"/>
  </r>
  <r>
    <d v="2020-08-08T00:00:00"/>
    <d v="2020-08-18T00:00:00"/>
    <n v="1315"/>
    <x v="242"/>
    <s v="Essen"/>
    <x v="5"/>
    <s v="North Rhine-Westphalia"/>
    <x v="1"/>
    <x v="0"/>
    <x v="1"/>
    <x v="0"/>
    <s v="Storage"/>
    <s v="Fellowes Lockers, Industrial"/>
    <n v="141556.85999999999"/>
    <n v="106167.64499999999"/>
    <n v="35389.214999999997"/>
    <n v="3"/>
    <x v="6"/>
  </r>
  <r>
    <d v="2020-08-09T00:00:00"/>
    <d v="2020-08-18T00:00:00"/>
    <n v="1316"/>
    <x v="41"/>
    <s v="Pertuis"/>
    <x v="2"/>
    <s v="Provence-Alpes-Côte d'Azur"/>
    <x v="1"/>
    <x v="0"/>
    <x v="1"/>
    <x v="0"/>
    <s v="Binders"/>
    <s v="Acco 3-Hole Punch, Durable"/>
    <n v="6370.44"/>
    <n v="4777.83"/>
    <n v="1592.6099999999997"/>
    <n v="4"/>
    <x v="6"/>
  </r>
  <r>
    <d v="2020-08-09T00:00:00"/>
    <d v="2020-08-18T00:00:00"/>
    <n v="1316"/>
    <x v="507"/>
    <s v="Laval"/>
    <x v="2"/>
    <s v="Pays de la Loire"/>
    <x v="1"/>
    <x v="0"/>
    <x v="1"/>
    <x v="0"/>
    <s v="Binders"/>
    <s v="Acco Binder Covers, Recycled"/>
    <n v="10512.58"/>
    <n v="7884.4349999999995"/>
    <n v="2628.1450000000004"/>
    <n v="5"/>
    <x v="6"/>
  </r>
  <r>
    <d v="2020-08-11T00:00:00"/>
    <d v="2020-08-18T00:00:00"/>
    <n v="1318"/>
    <x v="511"/>
    <s v="Angers"/>
    <x v="2"/>
    <s v="Pays de la Loire"/>
    <x v="1"/>
    <x v="2"/>
    <x v="1"/>
    <x v="2"/>
    <s v="Phones"/>
    <s v="Apple Smart Phone, with Caller ID"/>
    <n v="2778.92"/>
    <n v="2084.19"/>
    <n v="694.73"/>
    <n v="1"/>
    <x v="6"/>
  </r>
  <r>
    <d v="2020-08-11T00:00:00"/>
    <d v="2020-08-18T00:00:00"/>
    <n v="1318"/>
    <x v="228"/>
    <s v="Stoke-on-Trent"/>
    <x v="1"/>
    <s v="England"/>
    <x v="0"/>
    <x v="0"/>
    <x v="2"/>
    <x v="1"/>
    <s v="Tables"/>
    <s v="Lesro Computer Table, Fully Assembled"/>
    <n v="1.33"/>
    <n v="0.99750000000000005"/>
    <n v="0.33250000000000002"/>
    <n v="2"/>
    <x v="6"/>
  </r>
  <r>
    <d v="2020-08-11T00:00:00"/>
    <d v="2020-08-18T00:00:00"/>
    <n v="1318"/>
    <x v="570"/>
    <s v="Rome"/>
    <x v="3"/>
    <s v="Lazio"/>
    <x v="2"/>
    <x v="2"/>
    <x v="3"/>
    <x v="1"/>
    <s v="Chairs"/>
    <s v="SAFCO Steel Folding Chair, Black"/>
    <n v="1076.74"/>
    <n v="807.55500000000006"/>
    <n v="269.18499999999995"/>
    <n v="1"/>
    <x v="6"/>
  </r>
  <r>
    <d v="2020-08-12T00:00:00"/>
    <d v="2020-08-18T00:00:00"/>
    <n v="1319"/>
    <x v="531"/>
    <s v="Annecy"/>
    <x v="2"/>
    <s v="Auvergne-Rhône-Alpes"/>
    <x v="1"/>
    <x v="1"/>
    <x v="0"/>
    <x v="0"/>
    <s v="Art"/>
    <s v="Boston Pencil Sharpener, Water Color"/>
    <n v="7110.19"/>
    <n v="5332.6424999999999"/>
    <n v="1777.5474999999997"/>
    <n v="2"/>
    <x v="6"/>
  </r>
  <r>
    <d v="2020-08-12T00:00:00"/>
    <d v="2020-08-18T00:00:00"/>
    <n v="1319"/>
    <x v="724"/>
    <s v="Cormeilles-en-Parisis"/>
    <x v="2"/>
    <s v="Ile-de-France"/>
    <x v="1"/>
    <x v="0"/>
    <x v="0"/>
    <x v="1"/>
    <s v="Bookcases"/>
    <s v="Dania Stackable Bookrack, Traditional"/>
    <n v="21890.76"/>
    <n v="16418.07"/>
    <n v="5472.6899999999987"/>
    <n v="2"/>
    <x v="6"/>
  </r>
  <r>
    <d v="2020-08-12T00:00:00"/>
    <d v="2020-08-18T00:00:00"/>
    <n v="1319"/>
    <x v="347"/>
    <s v="Zurich"/>
    <x v="12"/>
    <s v="Zürich"/>
    <x v="1"/>
    <x v="0"/>
    <x v="1"/>
    <x v="0"/>
    <s v="Binders"/>
    <s v="Wilson Jones 3-Hole Punch, Economy"/>
    <n v="29.39"/>
    <n v="22.0425"/>
    <n v="7.3475000000000001"/>
    <n v="2"/>
    <x v="6"/>
  </r>
  <r>
    <d v="2020-08-12T00:00:00"/>
    <d v="2020-08-18T00:00:00"/>
    <n v="1319"/>
    <x v="190"/>
    <s v="St. Gallen"/>
    <x v="12"/>
    <s v="St. Gallen"/>
    <x v="1"/>
    <x v="2"/>
    <x v="1"/>
    <x v="0"/>
    <s v="Fasteners"/>
    <s v="Stockwell Thumb Tacks, 12 Pack"/>
    <n v="2518.02"/>
    <n v="1888.5149999999999"/>
    <n v="629.50500000000011"/>
    <n v="4"/>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1T00:00:00"/>
    <d v="2020-08-19T00:00:00"/>
    <n v="1318"/>
    <x v="531"/>
    <s v="Nacka"/>
    <x v="0"/>
    <s v="Stockholm"/>
    <x v="0"/>
    <x v="1"/>
    <x v="1"/>
    <x v="1"/>
    <s v="Furnishings"/>
    <s v="Advantus Photo Frame, Duo Pack"/>
    <n v="2822.46"/>
    <n v="2116.8450000000003"/>
    <n v="705.61499999999978"/>
    <n v="2"/>
    <x v="6"/>
  </r>
  <r>
    <d v="2020-08-14T00:00:00"/>
    <d v="2020-08-19T00:00:00"/>
    <n v="1321"/>
    <x v="417"/>
    <s v="Bedford"/>
    <x v="1"/>
    <s v="England"/>
    <x v="0"/>
    <x v="1"/>
    <x v="0"/>
    <x v="0"/>
    <s v="Art"/>
    <s v="Boston Highlighters, Blue"/>
    <n v="420.36"/>
    <n v="315.27"/>
    <n v="105.09000000000003"/>
    <n v="2"/>
    <x v="6"/>
  </r>
  <r>
    <d v="2020-08-14T00:00:00"/>
    <d v="2020-08-19T00:00:00"/>
    <n v="1321"/>
    <x v="605"/>
    <s v="Vienna"/>
    <x v="4"/>
    <s v="Vienna"/>
    <x v="1"/>
    <x v="0"/>
    <x v="2"/>
    <x v="0"/>
    <s v="Paper"/>
    <s v="Green Bar Cards &amp; Envelopes, 8.5 x 11"/>
    <n v="46730.52"/>
    <n v="35047.89"/>
    <n v="11682.629999999997"/>
    <n v="1"/>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2T00:00:00"/>
    <d v="2020-08-20T00:00:00"/>
    <n v="1319"/>
    <x v="345"/>
    <s v="Essen"/>
    <x v="5"/>
    <s v="North Rhine-Westphalia"/>
    <x v="1"/>
    <x v="2"/>
    <x v="2"/>
    <x v="0"/>
    <s v="Binders"/>
    <s v="Wilson Jones Binder Covers, Recycled"/>
    <n v="10861.26"/>
    <n v="8145.9449999999997"/>
    <n v="2715.3150000000005"/>
    <n v="2"/>
    <x v="6"/>
  </r>
  <r>
    <d v="2020-08-12T00:00:00"/>
    <d v="2020-08-20T00:00:00"/>
    <n v="1319"/>
    <x v="684"/>
    <s v="Madrid"/>
    <x v="6"/>
    <s v="Madrid"/>
    <x v="2"/>
    <x v="0"/>
    <x v="1"/>
    <x v="0"/>
    <s v="Storage"/>
    <s v="Eldon Folders, Wire Frame"/>
    <n v="112443.91"/>
    <n v="84332.932499999995"/>
    <n v="28110.977500000008"/>
    <n v="4"/>
    <x v="6"/>
  </r>
  <r>
    <d v="2020-08-12T00:00:00"/>
    <d v="2020-08-20T00:00:00"/>
    <n v="1319"/>
    <x v="74"/>
    <s v="Shrewsbury"/>
    <x v="1"/>
    <s v="England"/>
    <x v="0"/>
    <x v="1"/>
    <x v="1"/>
    <x v="0"/>
    <s v="Appliances"/>
    <s v="Hoover Toaster, White"/>
    <n v="1662.92"/>
    <n v="1247.19"/>
    <n v="415.73"/>
    <n v="4"/>
    <x v="6"/>
  </r>
  <r>
    <d v="2020-08-13T00:00:00"/>
    <d v="2020-08-20T00:00:00"/>
    <n v="1320"/>
    <x v="10"/>
    <s v="Swindon"/>
    <x v="1"/>
    <s v="England"/>
    <x v="0"/>
    <x v="0"/>
    <x v="1"/>
    <x v="0"/>
    <s v="Binders"/>
    <s v="Ibico Binding Machine, Clear"/>
    <n v="70562.429999999993"/>
    <n v="52921.822499999995"/>
    <n v="17640.607499999998"/>
    <n v="4"/>
    <x v="6"/>
  </r>
  <r>
    <d v="2020-08-15T00:00:00"/>
    <d v="2020-08-20T00:00:00"/>
    <n v="1322"/>
    <x v="765"/>
    <s v="Trieste"/>
    <x v="3"/>
    <s v="Friuli-Venezia Giulia"/>
    <x v="2"/>
    <x v="1"/>
    <x v="3"/>
    <x v="0"/>
    <s v="Supplies"/>
    <s v="Acme Scissors, Serrated"/>
    <n v="0.06"/>
    <n v="4.4999999999999998E-2"/>
    <n v="1.4999999999999999E-2"/>
    <n v="5"/>
    <x v="6"/>
  </r>
  <r>
    <d v="2020-08-15T00:00:00"/>
    <d v="2020-08-20T00:00:00"/>
    <n v="1322"/>
    <x v="602"/>
    <s v="Oosterhout"/>
    <x v="7"/>
    <s v="North Brabant"/>
    <x v="1"/>
    <x v="1"/>
    <x v="2"/>
    <x v="0"/>
    <s v="Art"/>
    <s v="Boston Markers, Fluorescent"/>
    <n v="410.19"/>
    <n v="307.64249999999998"/>
    <n v="102.54750000000001"/>
    <n v="4"/>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1T00:00:00"/>
    <d v="2020-08-21T00:00:00"/>
    <n v="1318"/>
    <x v="592"/>
    <s v="Vienna"/>
    <x v="4"/>
    <s v="Vienna"/>
    <x v="1"/>
    <x v="2"/>
    <x v="2"/>
    <x v="0"/>
    <s v="Art"/>
    <s v="BIC Sketch Pad, Blue"/>
    <n v="3659.66"/>
    <n v="2744.7449999999999"/>
    <n v="914.91499999999996"/>
    <n v="2"/>
    <x v="6"/>
  </r>
  <r>
    <d v="2020-08-11T00:00:00"/>
    <d v="2020-08-21T00:00:00"/>
    <n v="1318"/>
    <x v="375"/>
    <s v="Antwerp"/>
    <x v="9"/>
    <s v="Antwerp"/>
    <x v="1"/>
    <x v="2"/>
    <x v="1"/>
    <x v="1"/>
    <s v="Bookcases"/>
    <s v="Sauder 3-Shelf Cabinet, Pine"/>
    <n v="2211.91"/>
    <n v="1658.9324999999999"/>
    <n v="552.97749999999996"/>
    <n v="3"/>
    <x v="6"/>
  </r>
  <r>
    <d v="2020-08-13T00:00:00"/>
    <d v="2020-08-21T00:00:00"/>
    <n v="1320"/>
    <x v="344"/>
    <s v="Munich"/>
    <x v="5"/>
    <s v="Bavaria"/>
    <x v="1"/>
    <x v="0"/>
    <x v="3"/>
    <x v="0"/>
    <s v="Storage"/>
    <s v="Eldon Trays, Single Width"/>
    <n v="4580.8"/>
    <n v="3435.6000000000004"/>
    <n v="1145.1999999999998"/>
    <n v="2"/>
    <x v="6"/>
  </r>
  <r>
    <d v="2020-08-14T00:00:00"/>
    <d v="2020-08-21T00:00:00"/>
    <n v="1321"/>
    <x v="168"/>
    <s v="Cardiff"/>
    <x v="1"/>
    <s v="Wales"/>
    <x v="0"/>
    <x v="0"/>
    <x v="1"/>
    <x v="0"/>
    <s v="Storage"/>
    <s v="Smead Box, Industrial"/>
    <n v="32228.44"/>
    <n v="24171.329999999998"/>
    <n v="8057.1100000000006"/>
    <n v="1"/>
    <x v="6"/>
  </r>
  <r>
    <d v="2020-08-15T00:00:00"/>
    <d v="2020-08-21T00:00:00"/>
    <n v="1322"/>
    <x v="128"/>
    <s v="Rotterdam"/>
    <x v="7"/>
    <s v="South Holland"/>
    <x v="1"/>
    <x v="1"/>
    <x v="2"/>
    <x v="0"/>
    <s v="Envelopes"/>
    <s v="Ames Clasp Envelope, Set of 50"/>
    <n v="23284.639999999999"/>
    <n v="17463.48"/>
    <n v="5821.16"/>
    <n v="4"/>
    <x v="6"/>
  </r>
  <r>
    <d v="2020-08-16T00:00:00"/>
    <d v="2020-08-21T00:00:00"/>
    <n v="1323"/>
    <x v="181"/>
    <s v="Cesena"/>
    <x v="3"/>
    <s v="Emilia-Romagna"/>
    <x v="2"/>
    <x v="1"/>
    <x v="1"/>
    <x v="0"/>
    <s v="Fasteners"/>
    <s v="Advantus Staples, Bulk Pack"/>
    <n v="9723.09"/>
    <n v="7292.3175000000001"/>
    <n v="2430.7725"/>
    <n v="3"/>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2T00:00:00"/>
    <d v="2020-08-22T00:00:00"/>
    <n v="1319"/>
    <x v="704"/>
    <s v="Bottrop"/>
    <x v="5"/>
    <s v="North Rhine-Westphalia"/>
    <x v="1"/>
    <x v="2"/>
    <x v="1"/>
    <x v="1"/>
    <s v="Furnishings"/>
    <s v="Tenex Light Bulb, Duo Pack"/>
    <n v="3697.94"/>
    <n v="2773.4549999999999"/>
    <n v="924.48500000000013"/>
    <n v="3"/>
    <x v="6"/>
  </r>
  <r>
    <d v="2020-08-13T00:00:00"/>
    <d v="2020-08-22T00:00:00"/>
    <n v="1320"/>
    <x v="230"/>
    <s v="Tourcoing"/>
    <x v="2"/>
    <s v="Nord-Pas-de-Calais-Picardie"/>
    <x v="1"/>
    <x v="2"/>
    <x v="1"/>
    <x v="0"/>
    <s v="Art"/>
    <s v="Sanford Markers, Fluorescent"/>
    <n v="4480.9399999999996"/>
    <n v="3360.7049999999999"/>
    <n v="1120.2349999999997"/>
    <n v="5"/>
    <x v="6"/>
  </r>
  <r>
    <d v="2020-08-13T00:00:00"/>
    <d v="2020-08-22T00:00:00"/>
    <n v="1320"/>
    <x v="583"/>
    <s v="Geneva"/>
    <x v="12"/>
    <s v="Geneva"/>
    <x v="1"/>
    <x v="1"/>
    <x v="3"/>
    <x v="0"/>
    <s v="Binders"/>
    <s v="Cardinal Binder Covers, Clear"/>
    <n v="6138.59"/>
    <n v="4603.9425000000001"/>
    <n v="1534.6475"/>
    <n v="3"/>
    <x v="6"/>
  </r>
  <r>
    <d v="2020-08-13T00:00:00"/>
    <d v="2020-08-22T00:00:00"/>
    <n v="1320"/>
    <x v="116"/>
    <s v="Toulouse"/>
    <x v="2"/>
    <s v="Languedoc-Roussillon-Midi-Pyrénées"/>
    <x v="1"/>
    <x v="2"/>
    <x v="1"/>
    <x v="0"/>
    <s v="Art"/>
    <s v="Binney &amp; Smith Sketch Pad, Blue"/>
    <n v="3073.6"/>
    <n v="2305.1999999999998"/>
    <n v="768.40000000000009"/>
    <n v="5"/>
    <x v="6"/>
  </r>
  <r>
    <d v="2020-08-14T00:00:00"/>
    <d v="2020-08-22T00:00:00"/>
    <n v="1321"/>
    <x v="529"/>
    <s v="Chiclana de la Frontera"/>
    <x v="6"/>
    <s v="Andalusía"/>
    <x v="2"/>
    <x v="1"/>
    <x v="1"/>
    <x v="2"/>
    <s v="Copiers"/>
    <s v="Sharp Wireless Fax, High-Speed"/>
    <n v="0.04"/>
    <n v="0.03"/>
    <n v="1.0000000000000002E-2"/>
    <n v="6"/>
    <x v="6"/>
  </r>
  <r>
    <d v="2020-08-14T00:00:00"/>
    <d v="2020-08-22T00:00:00"/>
    <n v="1321"/>
    <x v="78"/>
    <s v="Como"/>
    <x v="3"/>
    <s v="Lombardy"/>
    <x v="2"/>
    <x v="0"/>
    <x v="1"/>
    <x v="2"/>
    <s v="Machines"/>
    <s v="Konica Inkjet, Wireless"/>
    <n v="0.73"/>
    <n v="0.54749999999999999"/>
    <n v="0.1825"/>
    <n v="7"/>
    <x v="6"/>
  </r>
  <r>
    <d v="2020-08-15T00:00:00"/>
    <d v="2020-08-22T00:00:00"/>
    <n v="1322"/>
    <x v="402"/>
    <s v="Madrid"/>
    <x v="6"/>
    <s v="Madrid"/>
    <x v="2"/>
    <x v="2"/>
    <x v="2"/>
    <x v="0"/>
    <s v="Paper"/>
    <s v="SanDisk Cards &amp; Envelopes, Multicolor"/>
    <n v="317.38"/>
    <n v="238.035"/>
    <n v="79.344999999999999"/>
    <n v="2"/>
    <x v="6"/>
  </r>
  <r>
    <d v="2020-08-15T00:00:00"/>
    <d v="2020-08-22T00:00:00"/>
    <n v="1322"/>
    <x v="538"/>
    <s v="Ceuta"/>
    <x v="6"/>
    <s v="Ceuta"/>
    <x v="2"/>
    <x v="1"/>
    <x v="1"/>
    <x v="1"/>
    <s v="Chairs"/>
    <s v="Novimex Steel Folding Chair, Red"/>
    <n v="102.59"/>
    <n v="76.942499999999995"/>
    <n v="25.647500000000008"/>
    <n v="3"/>
    <x v="6"/>
  </r>
  <r>
    <d v="2020-08-16T00:00:00"/>
    <d v="2020-08-22T00:00:00"/>
    <n v="1323"/>
    <x v="58"/>
    <s v="Oviedo"/>
    <x v="6"/>
    <s v="Asturias"/>
    <x v="2"/>
    <x v="1"/>
    <x v="1"/>
    <x v="0"/>
    <s v="Binders"/>
    <s v="Avery Index Tab, Durable"/>
    <n v="3642.26"/>
    <n v="2731.6950000000002"/>
    <n v="910.56500000000005"/>
    <n v="5"/>
    <x v="6"/>
  </r>
  <r>
    <d v="2020-08-16T00:00:00"/>
    <d v="2020-08-22T00:00:00"/>
    <n v="1323"/>
    <x v="649"/>
    <s v="Alphen aan den Rijn"/>
    <x v="7"/>
    <s v="South Holland"/>
    <x v="1"/>
    <x v="2"/>
    <x v="1"/>
    <x v="0"/>
    <s v="Envelopes"/>
    <s v="Kraft Interoffice Envelope, Recycled"/>
    <n v="1611.76"/>
    <n v="1208.82"/>
    <n v="402.94000000000005"/>
    <n v="5"/>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3T00:00:00"/>
    <d v="2020-08-23T00:00:00"/>
    <n v="1320"/>
    <x v="399"/>
    <s v="Offenburg"/>
    <x v="5"/>
    <s v="Baden-Württemberg"/>
    <x v="1"/>
    <x v="1"/>
    <x v="1"/>
    <x v="1"/>
    <s v="Bookcases"/>
    <s v="Safco Stackable Bookrack, Pine"/>
    <n v="47.33"/>
    <n v="35.497500000000002"/>
    <n v="11.832499999999996"/>
    <n v="9"/>
    <x v="6"/>
  </r>
  <r>
    <d v="2020-08-13T00:00:00"/>
    <d v="2020-08-23T00:00:00"/>
    <n v="1320"/>
    <x v="542"/>
    <s v="Doncaster"/>
    <x v="1"/>
    <s v="England"/>
    <x v="0"/>
    <x v="2"/>
    <x v="3"/>
    <x v="1"/>
    <s v="Furnishings"/>
    <s v="Tenex Door Stop, Erganomic"/>
    <n v="204.59"/>
    <n v="153.4425"/>
    <n v="51.147500000000008"/>
    <n v="4"/>
    <x v="6"/>
  </r>
  <r>
    <d v="2020-08-14T00:00:00"/>
    <d v="2020-08-23T00:00:00"/>
    <n v="1321"/>
    <x v="324"/>
    <s v="Menton"/>
    <x v="2"/>
    <s v="Provence-Alpes-Côte d'Azur"/>
    <x v="1"/>
    <x v="1"/>
    <x v="1"/>
    <x v="0"/>
    <s v="Paper"/>
    <s v="Eaton Parchment Paper, Premium"/>
    <n v="281330.38"/>
    <n v="210997.785"/>
    <n v="70332.595000000001"/>
    <n v="2"/>
    <x v="6"/>
  </r>
  <r>
    <d v="2020-08-14T00:00:00"/>
    <d v="2020-08-23T00:00:00"/>
    <n v="1321"/>
    <x v="306"/>
    <s v="Bottrop"/>
    <x v="5"/>
    <s v="North Rhine-Westphalia"/>
    <x v="1"/>
    <x v="1"/>
    <x v="0"/>
    <x v="0"/>
    <s v="Labels"/>
    <s v="Avery Legal Exhibit Labels, Adjustable"/>
    <n v="118952.86"/>
    <n v="89214.645000000004"/>
    <n v="29738.214999999997"/>
    <n v="8"/>
    <x v="6"/>
  </r>
  <r>
    <d v="2020-08-16T00:00:00"/>
    <d v="2020-08-23T00:00:00"/>
    <n v="1323"/>
    <x v="461"/>
    <s v="Berne"/>
    <x v="12"/>
    <s v="Bern"/>
    <x v="1"/>
    <x v="0"/>
    <x v="2"/>
    <x v="1"/>
    <s v="Bookcases"/>
    <s v="Bush 3-Shelf Cabinet, Pine"/>
    <n v="673.99"/>
    <n v="505.49250000000001"/>
    <n v="168.4975"/>
    <n v="2"/>
    <x v="6"/>
  </r>
  <r>
    <d v="2020-08-16T00:00:00"/>
    <d v="2020-08-23T00:00:00"/>
    <n v="1323"/>
    <x v="345"/>
    <s v="The Hague"/>
    <x v="7"/>
    <s v="South Holland"/>
    <x v="1"/>
    <x v="2"/>
    <x v="2"/>
    <x v="0"/>
    <s v="Storage"/>
    <s v="Eldon Shelving, Blue"/>
    <n v="1999"/>
    <n v="1499.25"/>
    <n v="499.75"/>
    <n v="2"/>
    <x v="6"/>
  </r>
  <r>
    <d v="2020-08-18T00:00:00"/>
    <d v="2020-08-23T00:00:00"/>
    <n v="1325"/>
    <x v="198"/>
    <s v="Pistoia"/>
    <x v="3"/>
    <s v="Tuscany"/>
    <x v="2"/>
    <x v="1"/>
    <x v="1"/>
    <x v="0"/>
    <s v="Art"/>
    <s v="Binney &amp; Smith Canvas, Fluorescent"/>
    <n v="1046.51"/>
    <n v="784.88249999999994"/>
    <n v="261.62750000000005"/>
    <n v="2"/>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4T00:00:00"/>
    <d v="2020-08-24T00:00:00"/>
    <n v="1321"/>
    <x v="716"/>
    <s v="Odense"/>
    <x v="8"/>
    <s v="South Denmark"/>
    <x v="0"/>
    <x v="0"/>
    <x v="1"/>
    <x v="0"/>
    <s v="Art"/>
    <s v="BIC Sketch Pad, Fluorescent"/>
    <n v="791.27"/>
    <n v="593.45249999999999"/>
    <n v="197.8175"/>
    <n v="1"/>
    <x v="6"/>
  </r>
  <r>
    <d v="2020-08-18T00:00:00"/>
    <d v="2020-08-24T00:00:00"/>
    <n v="1325"/>
    <x v="699"/>
    <s v="Mainz"/>
    <x v="5"/>
    <s v="Rhineland-Palatinate"/>
    <x v="1"/>
    <x v="1"/>
    <x v="0"/>
    <x v="0"/>
    <s v="Art"/>
    <s v="Boston Pencil Sharpener, Water Color"/>
    <n v="38750.97"/>
    <n v="29063.227500000001"/>
    <n v="9687.7425000000003"/>
    <n v="5"/>
    <x v="6"/>
  </r>
  <r>
    <d v="2020-08-19T00:00:00"/>
    <d v="2020-08-24T00:00:00"/>
    <n v="1326"/>
    <x v="266"/>
    <s v="Madrid"/>
    <x v="6"/>
    <s v="Madrid"/>
    <x v="2"/>
    <x v="1"/>
    <x v="0"/>
    <x v="0"/>
    <s v="Binders"/>
    <s v="Wilson Jones Binding Machine, Recycled"/>
    <n v="556222.56999999995"/>
    <n v="417166.92749999999"/>
    <n v="139055.64249999996"/>
    <n v="7"/>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5T00:00:00"/>
    <n v="1325"/>
    <x v="439"/>
    <s v="Copenhagen"/>
    <x v="8"/>
    <s v="Hovedstaden"/>
    <x v="0"/>
    <x v="1"/>
    <x v="1"/>
    <x v="2"/>
    <s v="Accessories"/>
    <s v="Belkin Keyboard, Bluetooth"/>
    <n v="834575.86"/>
    <n v="625931.89500000002"/>
    <n v="208643.96499999997"/>
    <n v="2"/>
    <x v="6"/>
  </r>
  <r>
    <d v="2020-08-18T00:00:00"/>
    <d v="2020-08-25T00:00:00"/>
    <n v="1325"/>
    <x v="703"/>
    <s v="Meudon"/>
    <x v="2"/>
    <s v="Ile-de-France"/>
    <x v="1"/>
    <x v="1"/>
    <x v="0"/>
    <x v="0"/>
    <s v="Storage"/>
    <s v="Tenex File Cart, Industrial"/>
    <n v="4024.58"/>
    <n v="3018.4349999999999"/>
    <n v="1006.145"/>
    <n v="3"/>
    <x v="6"/>
  </r>
  <r>
    <d v="2020-08-18T00:00:00"/>
    <d v="2020-08-25T00:00:00"/>
    <n v="1325"/>
    <x v="703"/>
    <s v="London"/>
    <x v="1"/>
    <s v="England"/>
    <x v="0"/>
    <x v="1"/>
    <x v="1"/>
    <x v="0"/>
    <s v="Labels"/>
    <s v="Smead File Folder Labels, Adjustable"/>
    <n v="229379.75"/>
    <n v="172034.8125"/>
    <n v="57344.9375"/>
    <n v="4"/>
    <x v="6"/>
  </r>
  <r>
    <d v="2020-08-19T00:00:00"/>
    <d v="2020-08-25T00:00:00"/>
    <n v="1326"/>
    <x v="661"/>
    <s v="Berlin"/>
    <x v="5"/>
    <s v="Berlin"/>
    <x v="1"/>
    <x v="2"/>
    <x v="2"/>
    <x v="1"/>
    <s v="Chairs"/>
    <s v="Novimex Swivel Stool, Adjustable"/>
    <n v="0.01"/>
    <n v="7.4999999999999997E-3"/>
    <n v="2.5000000000000005E-3"/>
    <n v="2"/>
    <x v="6"/>
  </r>
  <r>
    <d v="2020-08-20T00:00:00"/>
    <d v="2020-08-25T00:00:00"/>
    <n v="1327"/>
    <x v="55"/>
    <s v="Birmingham"/>
    <x v="1"/>
    <s v="England"/>
    <x v="0"/>
    <x v="2"/>
    <x v="1"/>
    <x v="0"/>
    <s v="Appliances"/>
    <s v="Cuisinart Refrigerator, Black"/>
    <n v="2350.67"/>
    <n v="1763.0025000000001"/>
    <n v="587.66750000000002"/>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6T00:00:00"/>
    <n v="1325"/>
    <x v="359"/>
    <s v="Bagneux"/>
    <x v="2"/>
    <s v="Ile-de-France"/>
    <x v="1"/>
    <x v="1"/>
    <x v="3"/>
    <x v="1"/>
    <s v="Chairs"/>
    <s v="SAFCO Steel Folding Chair, Black"/>
    <n v="268.89"/>
    <n v="201.66749999999999"/>
    <n v="67.222499999999997"/>
    <n v="3"/>
    <x v="6"/>
  </r>
  <r>
    <d v="2020-08-19T00:00:00"/>
    <d v="2020-08-26T00:00:00"/>
    <n v="1326"/>
    <x v="554"/>
    <s v="Villeneuve-d'Ascq"/>
    <x v="2"/>
    <s v="Nord-Pas-de-Calais-Picardie"/>
    <x v="1"/>
    <x v="1"/>
    <x v="1"/>
    <x v="2"/>
    <s v="Phones"/>
    <s v="Samsung Smart Phone, Cordless"/>
    <n v="94565.5"/>
    <n v="70924.125"/>
    <n v="23641.375"/>
    <n v="3"/>
    <x v="6"/>
  </r>
  <r>
    <d v="2020-08-19T00:00:00"/>
    <d v="2020-08-26T00:00:00"/>
    <n v="1326"/>
    <x v="52"/>
    <s v="Gothenburg"/>
    <x v="0"/>
    <s v="Västra Götaland"/>
    <x v="0"/>
    <x v="2"/>
    <x v="2"/>
    <x v="0"/>
    <s v="Storage"/>
    <s v="Smead File Cart, Single Width"/>
    <n v="28.22"/>
    <n v="21.164999999999999"/>
    <n v="7.0549999999999997"/>
    <n v="4"/>
    <x v="6"/>
  </r>
  <r>
    <d v="2020-08-20T00:00:00"/>
    <d v="2020-08-26T00:00:00"/>
    <n v="1327"/>
    <x v="553"/>
    <s v="London"/>
    <x v="1"/>
    <s v="England"/>
    <x v="0"/>
    <x v="1"/>
    <x v="1"/>
    <x v="0"/>
    <s v="Binders"/>
    <s v="Acco Hole Reinforcements, Durable"/>
    <n v="4077.74"/>
    <n v="3058.3049999999998"/>
    <n v="1019.4349999999999"/>
    <n v="2"/>
    <x v="6"/>
  </r>
  <r>
    <d v="2020-08-21T00:00:00"/>
    <d v="2020-08-26T00:00:00"/>
    <n v="1328"/>
    <x v="39"/>
    <s v="Paris"/>
    <x v="2"/>
    <s v="Ile-de-France"/>
    <x v="1"/>
    <x v="1"/>
    <x v="3"/>
    <x v="0"/>
    <s v="Binders"/>
    <s v="Wilson Jones Binder, Clear"/>
    <n v="19819.61"/>
    <n v="14864.7075"/>
    <n v="4954.9025000000001"/>
    <n v="2"/>
    <x v="6"/>
  </r>
  <r>
    <d v="2020-08-21T00:00:00"/>
    <d v="2020-08-26T00:00:00"/>
    <n v="1328"/>
    <x v="398"/>
    <s v="Cork"/>
    <x v="13"/>
    <s v="Cork"/>
    <x v="0"/>
    <x v="2"/>
    <x v="0"/>
    <x v="1"/>
    <s v="Bookcases"/>
    <s v="Safco Stackable Bookrack, Traditional"/>
    <n v="33.51"/>
    <n v="25.1325"/>
    <n v="8.3774999999999977"/>
    <n v="2"/>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7T00:00:00"/>
    <n v="1325"/>
    <x v="342"/>
    <s v="Borken"/>
    <x v="5"/>
    <s v="North Rhine-Westphalia"/>
    <x v="1"/>
    <x v="1"/>
    <x v="3"/>
    <x v="0"/>
    <s v="Art"/>
    <s v="Boston Canvas, Easy-Erase"/>
    <n v="1384.6"/>
    <n v="1038.4499999999998"/>
    <n v="346.15000000000009"/>
    <n v="1"/>
    <x v="6"/>
  </r>
  <r>
    <d v="2020-08-19T00:00:00"/>
    <d v="2020-08-27T00:00:00"/>
    <n v="1326"/>
    <x v="519"/>
    <s v="Verona"/>
    <x v="3"/>
    <s v="Veneto"/>
    <x v="2"/>
    <x v="2"/>
    <x v="1"/>
    <x v="1"/>
    <s v="Bookcases"/>
    <s v="Sauder Stackable Bookrack, Pine"/>
    <n v="610.6"/>
    <n v="457.95000000000005"/>
    <n v="152.64999999999998"/>
    <n v="5"/>
    <x v="6"/>
  </r>
  <r>
    <d v="2020-08-20T00:00:00"/>
    <d v="2020-08-27T00:00:00"/>
    <n v="1327"/>
    <x v="82"/>
    <s v="Milan"/>
    <x v="3"/>
    <s v="Lombardy"/>
    <x v="2"/>
    <x v="1"/>
    <x v="3"/>
    <x v="1"/>
    <s v="Furnishings"/>
    <s v="Eldon Frame, Erganomic"/>
    <n v="9529.31"/>
    <n v="7146.9825000000001"/>
    <n v="2382.3274999999994"/>
    <n v="6"/>
    <x v="6"/>
  </r>
  <r>
    <d v="2020-08-20T00:00:00"/>
    <d v="2020-08-27T00:00:00"/>
    <n v="1327"/>
    <x v="172"/>
    <s v="Nieuwegein"/>
    <x v="7"/>
    <s v="Utrecht"/>
    <x v="1"/>
    <x v="0"/>
    <x v="1"/>
    <x v="1"/>
    <s v="Chairs"/>
    <s v="Novimex Bag Chairs, Adjustable"/>
    <n v="10225.99"/>
    <n v="7669.4925000000003"/>
    <n v="2556.4974999999995"/>
    <n v="3"/>
    <x v="6"/>
  </r>
  <r>
    <d v="2020-08-21T00:00:00"/>
    <d v="2020-08-27T00:00:00"/>
    <n v="1328"/>
    <x v="440"/>
    <s v="Rome"/>
    <x v="3"/>
    <s v="Lazio"/>
    <x v="2"/>
    <x v="1"/>
    <x v="2"/>
    <x v="0"/>
    <s v="Art"/>
    <s v="BIC Markers, Easy-Erase"/>
    <n v="42309.1"/>
    <n v="31731.824999999997"/>
    <n v="10577.275000000001"/>
    <n v="3"/>
    <x v="6"/>
  </r>
  <r>
    <d v="2020-08-21T00:00:00"/>
    <d v="2020-08-27T00:00:00"/>
    <n v="1328"/>
    <x v="290"/>
    <s v="London"/>
    <x v="1"/>
    <s v="England"/>
    <x v="0"/>
    <x v="0"/>
    <x v="3"/>
    <x v="1"/>
    <s v="Furnishings"/>
    <s v="Deflect-O Door Stop, Black"/>
    <n v="13656.73"/>
    <n v="10242.547500000001"/>
    <n v="3414.182499999999"/>
    <n v="5"/>
    <x v="6"/>
  </r>
  <r>
    <d v="2020-08-22T00:00:00"/>
    <d v="2020-08-27T00:00:00"/>
    <n v="1329"/>
    <x v="88"/>
    <s v="Madrid"/>
    <x v="6"/>
    <s v="Madrid"/>
    <x v="2"/>
    <x v="2"/>
    <x v="1"/>
    <x v="1"/>
    <s v="Furnishings"/>
    <s v="Deflect-O Stacking Tray, Erganomic"/>
    <n v="2167.3000000000002"/>
    <n v="1625.4750000000001"/>
    <n v="541.82500000000005"/>
    <n v="8"/>
    <x v="6"/>
  </r>
  <r>
    <d v="2020-08-22T00:00:00"/>
    <d v="2020-08-27T00:00:00"/>
    <n v="1329"/>
    <x v="771"/>
    <s v="Bagnolet"/>
    <x v="2"/>
    <s v="Ile-de-France"/>
    <x v="1"/>
    <x v="1"/>
    <x v="1"/>
    <x v="1"/>
    <s v="Furnishings"/>
    <s v="Rubbermaid Frame, Duo Pack"/>
    <n v="4182.09"/>
    <n v="3136.5675000000001"/>
    <n v="1045.5225"/>
    <n v="8"/>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18T00:00:00"/>
    <d v="2020-08-28T00:00:00"/>
    <n v="1325"/>
    <x v="703"/>
    <s v="Nuremberg"/>
    <x v="5"/>
    <s v="Bavaria"/>
    <x v="1"/>
    <x v="1"/>
    <x v="1"/>
    <x v="0"/>
    <s v="Art"/>
    <s v="Boston Markers, Easy-Erase"/>
    <n v="2733.66"/>
    <n v="2050.2449999999999"/>
    <n v="683.41499999999996"/>
    <n v="7"/>
    <x v="6"/>
  </r>
  <r>
    <d v="2020-08-18T00:00:00"/>
    <d v="2020-08-28T00:00:00"/>
    <n v="1325"/>
    <x v="717"/>
    <s v="Almelo"/>
    <x v="7"/>
    <s v="Overijssel"/>
    <x v="1"/>
    <x v="2"/>
    <x v="1"/>
    <x v="0"/>
    <s v="Binders"/>
    <s v="Wilson Jones Binder, Recycled"/>
    <n v="1675.73"/>
    <n v="1256.7975000000001"/>
    <n v="418.93249999999989"/>
    <n v="4"/>
    <x v="6"/>
  </r>
  <r>
    <d v="2020-08-19T00:00:00"/>
    <d v="2020-08-28T00:00:00"/>
    <n v="1326"/>
    <x v="273"/>
    <s v="Frankfurt"/>
    <x v="5"/>
    <s v="Hesse"/>
    <x v="1"/>
    <x v="1"/>
    <x v="1"/>
    <x v="0"/>
    <s v="Fasteners"/>
    <s v="Stockwell Rubber Bands, 12 Pack"/>
    <n v="50141.99"/>
    <n v="37606.4925"/>
    <n v="12535.497499999998"/>
    <n v="1"/>
    <x v="6"/>
  </r>
  <r>
    <d v="2020-08-19T00:00:00"/>
    <d v="2020-08-28T00:00:00"/>
    <n v="1326"/>
    <x v="755"/>
    <s v="Leicester"/>
    <x v="1"/>
    <s v="England"/>
    <x v="0"/>
    <x v="2"/>
    <x v="1"/>
    <x v="0"/>
    <s v="Appliances"/>
    <s v="Hoover Refrigerator, Silver"/>
    <n v="48.58"/>
    <n v="36.435000000000002"/>
    <n v="12.144999999999996"/>
    <n v="2"/>
    <x v="6"/>
  </r>
  <r>
    <d v="2020-08-20T00:00:00"/>
    <d v="2020-08-28T00:00:00"/>
    <n v="1327"/>
    <x v="684"/>
    <s v="Marseille"/>
    <x v="2"/>
    <s v="Provence-Alpes-Côte d'Azur"/>
    <x v="1"/>
    <x v="0"/>
    <x v="1"/>
    <x v="0"/>
    <s v="Binders"/>
    <s v="Avery Binder, Clear"/>
    <n v="0.83"/>
    <n v="0.62249999999999994"/>
    <n v="0.20750000000000002"/>
    <n v="5"/>
    <x v="6"/>
  </r>
  <r>
    <d v="2020-08-20T00:00:00"/>
    <d v="2020-08-28T00:00:00"/>
    <n v="1327"/>
    <x v="786"/>
    <s v="Langenfeld"/>
    <x v="5"/>
    <s v="North Rhine-Westphalia"/>
    <x v="1"/>
    <x v="2"/>
    <x v="2"/>
    <x v="0"/>
    <s v="Binders"/>
    <s v="Wilson Jones Index Tab, Clear"/>
    <n v="4367.4399999999996"/>
    <n v="3275.58"/>
    <n v="1091.8599999999997"/>
    <n v="3"/>
    <x v="6"/>
  </r>
  <r>
    <d v="2020-08-20T00:00:00"/>
    <d v="2020-08-28T00:00:00"/>
    <n v="1327"/>
    <x v="117"/>
    <s v="Fontenay-aux-Roses"/>
    <x v="2"/>
    <s v="Ile-de-France"/>
    <x v="1"/>
    <x v="1"/>
    <x v="2"/>
    <x v="0"/>
    <s v="Storage"/>
    <s v="Smead Shelving, Wire Frame"/>
    <n v="8.1199999999999992"/>
    <n v="6.09"/>
    <n v="2.0299999999999994"/>
    <n v="1"/>
    <x v="6"/>
  </r>
  <r>
    <d v="2020-08-21T00:00:00"/>
    <d v="2020-08-28T00:00:00"/>
    <n v="1328"/>
    <x v="5"/>
    <s v="Ragusa"/>
    <x v="3"/>
    <s v="Sicily"/>
    <x v="2"/>
    <x v="2"/>
    <x v="1"/>
    <x v="0"/>
    <s v="Binders"/>
    <s v="Ibico Hole Reinforcements, Recycled"/>
    <n v="31418.66"/>
    <n v="23563.994999999999"/>
    <n v="7854.6650000000009"/>
    <n v="3"/>
    <x v="6"/>
  </r>
  <r>
    <d v="2020-08-23T00:00:00"/>
    <d v="2020-08-28T00:00:00"/>
    <n v="1330"/>
    <x v="177"/>
    <s v="Salon-de-Provence"/>
    <x v="2"/>
    <s v="Provence-Alpes-Côte d'Azur"/>
    <x v="1"/>
    <x v="1"/>
    <x v="3"/>
    <x v="0"/>
    <s v="Binders"/>
    <s v="Avery Binding Machine, Clear"/>
    <n v="1126.04"/>
    <n v="844.53"/>
    <n v="281.51"/>
    <n v="6"/>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0T00:00:00"/>
    <d v="2020-08-29T00:00:00"/>
    <n v="1327"/>
    <x v="182"/>
    <s v="Mantes-la-Ville"/>
    <x v="2"/>
    <s v="Ile-de-France"/>
    <x v="1"/>
    <x v="1"/>
    <x v="1"/>
    <x v="0"/>
    <s v="Binders"/>
    <s v="Ibico Binding Machine, Recycled"/>
    <n v="44990.32"/>
    <n v="33742.74"/>
    <n v="11247.580000000002"/>
    <n v="2"/>
    <x v="6"/>
  </r>
  <r>
    <d v="2020-08-21T00:00:00"/>
    <d v="2020-08-29T00:00:00"/>
    <n v="1328"/>
    <x v="598"/>
    <s v="Moers"/>
    <x v="5"/>
    <s v="North Rhine-Westphalia"/>
    <x v="1"/>
    <x v="0"/>
    <x v="0"/>
    <x v="1"/>
    <s v="Bookcases"/>
    <s v="Dania Library with Doors, Metal"/>
    <n v="33595.93"/>
    <n v="25196.947500000002"/>
    <n v="8398.9824999999983"/>
    <n v="3"/>
    <x v="6"/>
  </r>
  <r>
    <d v="2020-08-21T00:00:00"/>
    <d v="2020-08-29T00:00:00"/>
    <n v="1328"/>
    <x v="786"/>
    <s v="Bar-le-Duc"/>
    <x v="2"/>
    <s v="Alsace-Champagne-Ardenne-Lorraine"/>
    <x v="1"/>
    <x v="2"/>
    <x v="1"/>
    <x v="0"/>
    <s v="Binders"/>
    <s v="Avery Binder Covers, Durable"/>
    <n v="49409.35"/>
    <n v="37057.012499999997"/>
    <n v="12352.337500000001"/>
    <n v="2"/>
    <x v="6"/>
  </r>
  <r>
    <d v="2020-08-22T00:00:00"/>
    <d v="2020-08-29T00:00:00"/>
    <n v="1329"/>
    <x v="142"/>
    <s v="Acireale"/>
    <x v="3"/>
    <s v="Sicily"/>
    <x v="2"/>
    <x v="2"/>
    <x v="0"/>
    <x v="2"/>
    <s v="Phones"/>
    <s v="Nokia Office Telephone, with Caller ID"/>
    <n v="215158.3"/>
    <n v="161368.72499999998"/>
    <n v="53789.575000000012"/>
    <n v="5"/>
    <x v="6"/>
  </r>
  <r>
    <d v="2020-08-22T00:00:00"/>
    <d v="2020-08-30T00:00:00"/>
    <n v="1329"/>
    <x v="351"/>
    <s v="Perugia"/>
    <x v="3"/>
    <s v="Umbria"/>
    <x v="2"/>
    <x v="2"/>
    <x v="0"/>
    <x v="1"/>
    <s v="Chairs"/>
    <s v="Novimex Bag Chairs, Set of Two"/>
    <n v="8747.9"/>
    <n v="6560.9249999999993"/>
    <n v="2186.9750000000004"/>
    <n v="3"/>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2T00:00:00"/>
    <d v="2020-08-30T00:00:00"/>
    <n v="1329"/>
    <x v="351"/>
    <s v="Perugia"/>
    <x v="3"/>
    <s v="Umbria"/>
    <x v="2"/>
    <x v="2"/>
    <x v="0"/>
    <x v="1"/>
    <s v="Chairs"/>
    <s v="Novimex Bag Chairs, Set of Two"/>
    <n v="8747.9"/>
    <n v="6560.9249999999993"/>
    <n v="2186.9750000000004"/>
    <n v="3"/>
    <x v="6"/>
  </r>
  <r>
    <d v="2020-08-23T00:00:00"/>
    <d v="2020-08-30T00:00:00"/>
    <n v="1330"/>
    <x v="22"/>
    <s v="Nottingham"/>
    <x v="1"/>
    <s v="England"/>
    <x v="0"/>
    <x v="1"/>
    <x v="2"/>
    <x v="0"/>
    <s v="Labels"/>
    <s v="Avery Legal Exhibit Labels, Adjustable"/>
    <n v="1903.89"/>
    <n v="1427.9175"/>
    <n v="475.97250000000008"/>
    <n v="5"/>
    <x v="6"/>
  </r>
  <r>
    <d v="2020-08-23T00:00:00"/>
    <d v="2020-08-30T00:00:00"/>
    <n v="1330"/>
    <x v="160"/>
    <s v="Crotone"/>
    <x v="3"/>
    <s v="Calabria"/>
    <x v="2"/>
    <x v="1"/>
    <x v="1"/>
    <x v="0"/>
    <s v="Fasteners"/>
    <s v="Advantus Push Pins, Assorted Sizes"/>
    <n v="14229.57"/>
    <n v="10672.1775"/>
    <n v="3557.3924999999999"/>
    <n v="3"/>
    <x v="6"/>
  </r>
  <r>
    <d v="2020-08-25T00:00:00"/>
    <d v="2020-08-30T00:00:00"/>
    <n v="1332"/>
    <x v="89"/>
    <s v="Southend-on-Sea"/>
    <x v="1"/>
    <s v="England"/>
    <x v="0"/>
    <x v="1"/>
    <x v="2"/>
    <x v="0"/>
    <s v="Labels"/>
    <s v="Smead Legal Exhibit Labels, Laser Printer Compatible"/>
    <n v="23580.69"/>
    <n v="17685.517499999998"/>
    <n v="5895.1725000000006"/>
    <n v="7"/>
    <x v="6"/>
  </r>
  <r>
    <d v="2020-08-22T00:00:00"/>
    <d v="2020-08-31T00:00:00"/>
    <n v="1329"/>
    <x v="182"/>
    <s v="Maidenhead"/>
    <x v="1"/>
    <s v="England"/>
    <x v="0"/>
    <x v="1"/>
    <x v="0"/>
    <x v="0"/>
    <s v="Art"/>
    <s v="BIC Markers, Water Color"/>
    <n v="7194.22"/>
    <n v="5395.665"/>
    <n v="1798.5550000000003"/>
    <n v="4"/>
    <x v="6"/>
  </r>
  <r>
    <d v="2020-08-22T00:00:00"/>
    <d v="2020-08-31T00:00:00"/>
    <n v="1329"/>
    <x v="128"/>
    <s v="Hagen"/>
    <x v="5"/>
    <s v="North Rhine-Westphalia"/>
    <x v="1"/>
    <x v="1"/>
    <x v="1"/>
    <x v="0"/>
    <s v="Binders"/>
    <s v="Wilson Jones Index Tab, Clear"/>
    <n v="45135.75"/>
    <n v="33851.8125"/>
    <n v="11283.9375"/>
    <n v="3"/>
    <x v="6"/>
  </r>
  <r>
    <d v="2020-08-22T00:00:00"/>
    <d v="2020-08-31T00:00:00"/>
    <n v="1329"/>
    <x v="2"/>
    <s v="Vallauris"/>
    <x v="2"/>
    <s v="Provence-Alpes-Côte d'Azur"/>
    <x v="1"/>
    <x v="1"/>
    <x v="1"/>
    <x v="2"/>
    <s v="Machines"/>
    <s v="Epson Receipt Printer, Durable"/>
    <n v="358389.82"/>
    <n v="268792.36499999999"/>
    <n v="89597.455000000016"/>
    <n v="3"/>
    <x v="6"/>
  </r>
  <r>
    <d v="2020-08-23T00:00:00"/>
    <d v="2020-08-31T00:00:00"/>
    <n v="1330"/>
    <x v="499"/>
    <s v="Amsterdam"/>
    <x v="7"/>
    <s v="North Holland"/>
    <x v="1"/>
    <x v="1"/>
    <x v="0"/>
    <x v="1"/>
    <s v="Furnishings"/>
    <s v="Rubbermaid Frame, Duo Pack"/>
    <n v="555245.99"/>
    <n v="416434.49249999999"/>
    <n v="138811.4975"/>
    <n v="3"/>
    <x v="6"/>
  </r>
  <r>
    <d v="2020-08-25T00:00:00"/>
    <d v="2020-08-31T00:00:00"/>
    <n v="1332"/>
    <x v="37"/>
    <s v="Oslo"/>
    <x v="11"/>
    <s v="Oslo"/>
    <x v="0"/>
    <x v="1"/>
    <x v="1"/>
    <x v="0"/>
    <s v="Art"/>
    <s v="Binney &amp; Smith Markers, Blue"/>
    <n v="246389.44"/>
    <n v="184792.08000000002"/>
    <n v="61597.359999999986"/>
    <n v="7"/>
    <x v="6"/>
  </r>
  <r>
    <d v="2020-08-26T00:00:00"/>
    <d v="2020-08-31T00:00:00"/>
    <n v="1333"/>
    <x v="263"/>
    <s v="Neuilly-sur-Seine"/>
    <x v="2"/>
    <s v="Ile-de-France"/>
    <x v="1"/>
    <x v="2"/>
    <x v="2"/>
    <x v="1"/>
    <s v="Chairs"/>
    <s v="SAFCO Chairmat, Red"/>
    <n v="111607.14"/>
    <n v="83705.354999999996"/>
    <n v="27901.785000000003"/>
    <n v="3"/>
    <x v="6"/>
  </r>
  <r>
    <d v="2020-08-26T00:00:00"/>
    <d v="2020-08-31T00:00:00"/>
    <n v="1333"/>
    <x v="477"/>
    <s v="Maastricht"/>
    <x v="7"/>
    <s v="Limburg"/>
    <x v="1"/>
    <x v="1"/>
    <x v="2"/>
    <x v="0"/>
    <s v="Binders"/>
    <s v="Avery 3-Hole Punch, Clear"/>
    <n v="875.62"/>
    <n v="656.71500000000003"/>
    <n v="218.90499999999997"/>
    <n v="2"/>
    <x v="6"/>
  </r>
  <r>
    <d v="2020-08-22T00:00:00"/>
    <d v="2020-08-31T00:00:00"/>
    <n v="1329"/>
    <x v="182"/>
    <s v="Maidenhead"/>
    <x v="1"/>
    <s v="England"/>
    <x v="0"/>
    <x v="1"/>
    <x v="0"/>
    <x v="0"/>
    <s v="Art"/>
    <s v="BIC Markers, Water Color"/>
    <n v="7194.22"/>
    <n v="5395.665"/>
    <n v="1798.5550000000003"/>
    <n v="4"/>
    <x v="6"/>
  </r>
  <r>
    <d v="2020-08-22T00:00:00"/>
    <d v="2020-08-31T00:00:00"/>
    <n v="1329"/>
    <x v="128"/>
    <s v="Hagen"/>
    <x v="5"/>
    <s v="North Rhine-Westphalia"/>
    <x v="1"/>
    <x v="1"/>
    <x v="1"/>
    <x v="0"/>
    <s v="Binders"/>
    <s v="Wilson Jones Index Tab, Clear"/>
    <n v="45135.75"/>
    <n v="33851.8125"/>
    <n v="11283.9375"/>
    <n v="3"/>
    <x v="6"/>
  </r>
  <r>
    <d v="2020-08-22T00:00:00"/>
    <d v="2020-08-31T00:00:00"/>
    <n v="1329"/>
    <x v="2"/>
    <s v="Vallauris"/>
    <x v="2"/>
    <s v="Provence-Alpes-Côte d'Azur"/>
    <x v="1"/>
    <x v="1"/>
    <x v="1"/>
    <x v="2"/>
    <s v="Machines"/>
    <s v="Epson Receipt Printer, Durable"/>
    <n v="358389.82"/>
    <n v="268792.36499999999"/>
    <n v="89597.455000000016"/>
    <n v="3"/>
    <x v="6"/>
  </r>
  <r>
    <d v="2020-08-23T00:00:00"/>
    <d v="2020-08-31T00:00:00"/>
    <n v="1330"/>
    <x v="499"/>
    <s v="Amsterdam"/>
    <x v="7"/>
    <s v="North Holland"/>
    <x v="1"/>
    <x v="1"/>
    <x v="0"/>
    <x v="1"/>
    <s v="Furnishings"/>
    <s v="Rubbermaid Frame, Duo Pack"/>
    <n v="555245.99"/>
    <n v="416434.49249999999"/>
    <n v="138811.4975"/>
    <n v="3"/>
    <x v="6"/>
  </r>
  <r>
    <d v="2020-08-25T00:00:00"/>
    <d v="2020-08-31T00:00:00"/>
    <n v="1332"/>
    <x v="37"/>
    <s v="Oslo"/>
    <x v="11"/>
    <s v="Oslo"/>
    <x v="0"/>
    <x v="1"/>
    <x v="1"/>
    <x v="0"/>
    <s v="Art"/>
    <s v="Binney &amp; Smith Markers, Blue"/>
    <n v="246389.44"/>
    <n v="184792.08000000002"/>
    <n v="61597.359999999986"/>
    <n v="7"/>
    <x v="6"/>
  </r>
  <r>
    <d v="2020-08-26T00:00:00"/>
    <d v="2020-08-31T00:00:00"/>
    <n v="1333"/>
    <x v="263"/>
    <s v="Neuilly-sur-Seine"/>
    <x v="2"/>
    <s v="Ile-de-France"/>
    <x v="1"/>
    <x v="2"/>
    <x v="2"/>
    <x v="1"/>
    <s v="Chairs"/>
    <s v="SAFCO Chairmat, Red"/>
    <n v="111607.14"/>
    <n v="83705.354999999996"/>
    <n v="27901.785000000003"/>
    <n v="3"/>
    <x v="6"/>
  </r>
  <r>
    <d v="2020-08-26T00:00:00"/>
    <d v="2020-08-31T00:00:00"/>
    <n v="1333"/>
    <x v="477"/>
    <s v="Maastricht"/>
    <x v="7"/>
    <s v="Limburg"/>
    <x v="1"/>
    <x v="1"/>
    <x v="2"/>
    <x v="0"/>
    <s v="Binders"/>
    <s v="Avery 3-Hole Punch, Clear"/>
    <n v="875.62"/>
    <n v="656.71500000000003"/>
    <n v="218.90499999999997"/>
    <n v="2"/>
    <x v="6"/>
  </r>
  <r>
    <d v="2020-08-22T00:00:00"/>
    <d v="2020-09-01T00:00:00"/>
    <n v="1329"/>
    <x v="737"/>
    <s v="Sunderland"/>
    <x v="1"/>
    <s v="England"/>
    <x v="0"/>
    <x v="0"/>
    <x v="1"/>
    <x v="1"/>
    <s v="Chairs"/>
    <s v="Office Star Rocking Chair, Set of Two"/>
    <n v="19456.240000000002"/>
    <n v="14592.18"/>
    <n v="4864.0600000000013"/>
    <n v="3"/>
    <x v="6"/>
  </r>
  <r>
    <d v="2020-08-27T00:00:00"/>
    <d v="2020-09-01T00:00:00"/>
    <n v="1334"/>
    <x v="595"/>
    <s v="Barcelona"/>
    <x v="6"/>
    <s v="Catalonia"/>
    <x v="2"/>
    <x v="0"/>
    <x v="1"/>
    <x v="0"/>
    <s v="Supplies"/>
    <s v="Acme Ruler, Serrated"/>
    <n v="620875.29"/>
    <n v="465656.46750000003"/>
    <n v="155218.82250000001"/>
    <n v="4"/>
    <x v="6"/>
  </r>
  <r>
    <d v="2020-08-22T00:00:00"/>
    <d v="2020-09-01T00:00:00"/>
    <n v="1329"/>
    <x v="737"/>
    <s v="Sunderland"/>
    <x v="1"/>
    <s v="England"/>
    <x v="0"/>
    <x v="0"/>
    <x v="1"/>
    <x v="1"/>
    <s v="Chairs"/>
    <s v="Office Star Rocking Chair, Set of Two"/>
    <n v="19456.240000000002"/>
    <n v="14592.18"/>
    <n v="4864.0600000000013"/>
    <n v="3"/>
    <x v="6"/>
  </r>
  <r>
    <d v="2020-08-27T00:00:00"/>
    <d v="2020-09-01T00:00:00"/>
    <n v="1334"/>
    <x v="595"/>
    <s v="Barcelona"/>
    <x v="6"/>
    <s v="Catalonia"/>
    <x v="2"/>
    <x v="0"/>
    <x v="1"/>
    <x v="0"/>
    <s v="Supplies"/>
    <s v="Acme Ruler, Serrated"/>
    <n v="620875.29"/>
    <n v="465656.46750000003"/>
    <n v="155218.82250000001"/>
    <n v="4"/>
    <x v="6"/>
  </r>
  <r>
    <d v="2020-08-23T00:00:00"/>
    <d v="2020-09-02T00:00:00"/>
    <n v="1330"/>
    <x v="75"/>
    <s v="Bordeaux"/>
    <x v="2"/>
    <s v="Aquitaine-Limousin-Poitou-Charentes"/>
    <x v="1"/>
    <x v="1"/>
    <x v="2"/>
    <x v="2"/>
    <s v="Copiers"/>
    <s v="Sharp Fax and Copier, Color"/>
    <n v="8915.7000000000007"/>
    <n v="6686.7750000000005"/>
    <n v="2228.9250000000002"/>
    <n v="4"/>
    <x v="6"/>
  </r>
  <r>
    <d v="2020-08-23T00:00:00"/>
    <d v="2020-09-02T00:00:00"/>
    <n v="1330"/>
    <x v="183"/>
    <s v="Dublin"/>
    <x v="13"/>
    <s v="Dublin"/>
    <x v="0"/>
    <x v="1"/>
    <x v="1"/>
    <x v="2"/>
    <s v="Accessories"/>
    <s v="Enermax Flash Drive, Erganomic"/>
    <n v="51332.75"/>
    <n v="38499.5625"/>
    <n v="12833.1875"/>
    <n v="1"/>
    <x v="6"/>
  </r>
  <r>
    <d v="2020-08-25T00:00:00"/>
    <d v="2020-09-02T00:00:00"/>
    <n v="1332"/>
    <x v="578"/>
    <s v="Dewsbury"/>
    <x v="1"/>
    <s v="England"/>
    <x v="0"/>
    <x v="2"/>
    <x v="0"/>
    <x v="2"/>
    <s v="Copiers"/>
    <s v="Hewlett Fax Machine, High-Speed"/>
    <n v="3745.52"/>
    <n v="2809.14"/>
    <n v="936.38000000000011"/>
    <n v="3"/>
    <x v="6"/>
  </r>
  <r>
    <d v="2020-08-25T00:00:00"/>
    <d v="2020-09-02T00:00:00"/>
    <n v="1332"/>
    <x v="514"/>
    <s v="Lisbon"/>
    <x v="10"/>
    <s v="Lisboa"/>
    <x v="2"/>
    <x v="1"/>
    <x v="1"/>
    <x v="0"/>
    <s v="Storage"/>
    <s v="Tenex Trays, Wire Frame"/>
    <n v="21456.65"/>
    <n v="16092.487500000001"/>
    <n v="5364.1625000000004"/>
    <n v="3"/>
    <x v="6"/>
  </r>
  <r>
    <d v="2020-08-25T00:00:00"/>
    <d v="2020-09-02T00:00:00"/>
    <n v="1332"/>
    <x v="78"/>
    <s v="Valencia"/>
    <x v="6"/>
    <s v="Valenciana"/>
    <x v="2"/>
    <x v="0"/>
    <x v="0"/>
    <x v="0"/>
    <s v="Art"/>
    <s v="Stanley Pens, Blue"/>
    <n v="105080.67"/>
    <n v="78810.502500000002"/>
    <n v="26270.167499999996"/>
    <n v="1"/>
    <x v="6"/>
  </r>
  <r>
    <d v="2020-08-26T00:00:00"/>
    <d v="2020-09-02T00:00:00"/>
    <n v="1333"/>
    <x v="598"/>
    <s v="Reggio nell'Emilia"/>
    <x v="3"/>
    <s v="Emilia-Romagna"/>
    <x v="2"/>
    <x v="0"/>
    <x v="1"/>
    <x v="0"/>
    <s v="Labels"/>
    <s v="Smead Round Labels, Laser Printer Compatible"/>
    <n v="85611.7"/>
    <n v="64208.774999999994"/>
    <n v="21402.925000000003"/>
    <n v="5"/>
    <x v="6"/>
  </r>
  <r>
    <d v="2020-08-26T00:00:00"/>
    <d v="2020-09-02T00:00:00"/>
    <n v="1333"/>
    <x v="118"/>
    <s v="Castellammare di Stabia"/>
    <x v="3"/>
    <s v="Campania"/>
    <x v="2"/>
    <x v="2"/>
    <x v="1"/>
    <x v="1"/>
    <s v="Chairs"/>
    <s v="Harbour Creations Chairmat, Set of Two"/>
    <n v="111596.89"/>
    <n v="83697.667499999996"/>
    <n v="27899.222500000003"/>
    <n v="1"/>
    <x v="6"/>
  </r>
  <r>
    <d v="2020-08-28T00:00:00"/>
    <d v="2020-09-02T00:00:00"/>
    <n v="1335"/>
    <x v="787"/>
    <s v="Toulouse"/>
    <x v="2"/>
    <s v="Languedoc-Roussillon-Midi-Pyrénées"/>
    <x v="1"/>
    <x v="0"/>
    <x v="1"/>
    <x v="0"/>
    <s v="Fasteners"/>
    <s v="Stockwell Clamps, Bulk Pack"/>
    <n v="72413.33"/>
    <n v="54309.997499999998"/>
    <n v="18103.332500000004"/>
    <n v="6"/>
    <x v="6"/>
  </r>
  <r>
    <d v="2020-08-28T00:00:00"/>
    <d v="2020-09-02T00:00:00"/>
    <n v="1335"/>
    <x v="96"/>
    <s v="The Hague"/>
    <x v="7"/>
    <s v="South Holland"/>
    <x v="1"/>
    <x v="0"/>
    <x v="0"/>
    <x v="1"/>
    <s v="Bookcases"/>
    <s v="Ikea Stackable Bookrack, Traditional"/>
    <n v="6268.64"/>
    <n v="4701.4800000000005"/>
    <n v="1567.1599999999999"/>
    <n v="8"/>
    <x v="6"/>
  </r>
  <r>
    <d v="2020-08-23T00:00:00"/>
    <d v="2020-09-02T00:00:00"/>
    <n v="1330"/>
    <x v="75"/>
    <s v="Bordeaux"/>
    <x v="2"/>
    <s v="Aquitaine-Limousin-Poitou-Charentes"/>
    <x v="1"/>
    <x v="1"/>
    <x v="2"/>
    <x v="2"/>
    <s v="Copiers"/>
    <s v="Sharp Fax and Copier, Color"/>
    <n v="8915.7000000000007"/>
    <n v="6686.7750000000005"/>
    <n v="2228.9250000000002"/>
    <n v="4"/>
    <x v="6"/>
  </r>
  <r>
    <d v="2020-08-23T00:00:00"/>
    <d v="2020-09-02T00:00:00"/>
    <n v="1330"/>
    <x v="183"/>
    <s v="Dublin"/>
    <x v="13"/>
    <s v="Dublin"/>
    <x v="0"/>
    <x v="1"/>
    <x v="1"/>
    <x v="2"/>
    <s v="Accessories"/>
    <s v="Enermax Flash Drive, Erganomic"/>
    <n v="51332.75"/>
    <n v="38499.5625"/>
    <n v="12833.1875"/>
    <n v="1"/>
    <x v="6"/>
  </r>
  <r>
    <d v="2020-08-25T00:00:00"/>
    <d v="2020-09-02T00:00:00"/>
    <n v="1332"/>
    <x v="578"/>
    <s v="Dewsbury"/>
    <x v="1"/>
    <s v="England"/>
    <x v="0"/>
    <x v="2"/>
    <x v="0"/>
    <x v="2"/>
    <s v="Copiers"/>
    <s v="Hewlett Fax Machine, High-Speed"/>
    <n v="3745.52"/>
    <n v="2809.14"/>
    <n v="936.38000000000011"/>
    <n v="3"/>
    <x v="6"/>
  </r>
  <r>
    <d v="2020-08-25T00:00:00"/>
    <d v="2020-09-02T00:00:00"/>
    <n v="1332"/>
    <x v="514"/>
    <s v="Lisbon"/>
    <x v="10"/>
    <s v="Lisboa"/>
    <x v="2"/>
    <x v="1"/>
    <x v="1"/>
    <x v="0"/>
    <s v="Storage"/>
    <s v="Tenex Trays, Wire Frame"/>
    <n v="21456.65"/>
    <n v="16092.487500000001"/>
    <n v="5364.1625000000004"/>
    <n v="3"/>
    <x v="6"/>
  </r>
  <r>
    <d v="2020-08-25T00:00:00"/>
    <d v="2020-09-02T00:00:00"/>
    <n v="1332"/>
    <x v="78"/>
    <s v="Valencia"/>
    <x v="6"/>
    <s v="Valenciana"/>
    <x v="2"/>
    <x v="0"/>
    <x v="0"/>
    <x v="0"/>
    <s v="Art"/>
    <s v="Stanley Pens, Blue"/>
    <n v="105080.67"/>
    <n v="78810.502500000002"/>
    <n v="26270.167499999996"/>
    <n v="1"/>
    <x v="6"/>
  </r>
  <r>
    <d v="2020-08-26T00:00:00"/>
    <d v="2020-09-02T00:00:00"/>
    <n v="1333"/>
    <x v="598"/>
    <s v="Reggio nell'Emilia"/>
    <x v="3"/>
    <s v="Emilia-Romagna"/>
    <x v="2"/>
    <x v="0"/>
    <x v="1"/>
    <x v="0"/>
    <s v="Labels"/>
    <s v="Smead Round Labels, Laser Printer Compatible"/>
    <n v="85611.7"/>
    <n v="64208.774999999994"/>
    <n v="21402.925000000003"/>
    <n v="5"/>
    <x v="6"/>
  </r>
  <r>
    <d v="2020-08-26T00:00:00"/>
    <d v="2020-09-02T00:00:00"/>
    <n v="1333"/>
    <x v="118"/>
    <s v="Castellammare di Stabia"/>
    <x v="3"/>
    <s v="Campania"/>
    <x v="2"/>
    <x v="2"/>
    <x v="1"/>
    <x v="1"/>
    <s v="Chairs"/>
    <s v="Harbour Creations Chairmat, Set of Two"/>
    <n v="111596.89"/>
    <n v="83697.667499999996"/>
    <n v="27899.222500000003"/>
    <n v="1"/>
    <x v="6"/>
  </r>
  <r>
    <d v="2020-08-28T00:00:00"/>
    <d v="2020-09-02T00:00:00"/>
    <n v="1335"/>
    <x v="787"/>
    <s v="Toulouse"/>
    <x v="2"/>
    <s v="Languedoc-Roussillon-Midi-Pyrénées"/>
    <x v="1"/>
    <x v="0"/>
    <x v="1"/>
    <x v="0"/>
    <s v="Fasteners"/>
    <s v="Stockwell Clamps, Bulk Pack"/>
    <n v="72413.33"/>
    <n v="54309.997499999998"/>
    <n v="18103.332500000004"/>
    <n v="6"/>
    <x v="6"/>
  </r>
  <r>
    <d v="2020-08-28T00:00:00"/>
    <d v="2020-09-02T00:00:00"/>
    <n v="1335"/>
    <x v="96"/>
    <s v="The Hague"/>
    <x v="7"/>
    <s v="South Holland"/>
    <x v="1"/>
    <x v="0"/>
    <x v="0"/>
    <x v="1"/>
    <s v="Bookcases"/>
    <s v="Ikea Stackable Bookrack, Traditional"/>
    <n v="6268.64"/>
    <n v="4701.4800000000005"/>
    <n v="1567.1599999999999"/>
    <n v="8"/>
    <x v="6"/>
  </r>
  <r>
    <d v="2020-08-25T00:00:00"/>
    <d v="2020-09-03T00:00:00"/>
    <n v="1332"/>
    <x v="644"/>
    <s v="Montrouge"/>
    <x v="2"/>
    <s v="Ile-de-France"/>
    <x v="1"/>
    <x v="1"/>
    <x v="1"/>
    <x v="0"/>
    <s v="Appliances"/>
    <s v="Breville Stove, Silver"/>
    <n v="7032.88"/>
    <n v="5274.66"/>
    <n v="1758.2200000000003"/>
    <n v="3"/>
    <x v="6"/>
  </r>
  <r>
    <d v="2020-08-25T00:00:00"/>
    <d v="2020-09-03T00:00:00"/>
    <n v="1332"/>
    <x v="20"/>
    <s v="Worms"/>
    <x v="5"/>
    <s v="Rhineland-Palatinate"/>
    <x v="1"/>
    <x v="0"/>
    <x v="2"/>
    <x v="1"/>
    <s v="Bookcases"/>
    <s v="Ikea Classic Bookcase, Traditional"/>
    <n v="0.08"/>
    <n v="0.06"/>
    <n v="2.0000000000000004E-2"/>
    <n v="1"/>
    <x v="6"/>
  </r>
  <r>
    <d v="2020-08-26T00:00:00"/>
    <d v="2020-09-03T00:00:00"/>
    <n v="1333"/>
    <x v="296"/>
    <s v="Rome"/>
    <x v="3"/>
    <s v="Lazio"/>
    <x v="2"/>
    <x v="1"/>
    <x v="1"/>
    <x v="0"/>
    <s v="Paper"/>
    <s v="Xerox Note Cards, Premium"/>
    <n v="7558.85"/>
    <n v="5669.1375000000007"/>
    <n v="1889.7124999999996"/>
    <n v="5"/>
    <x v="6"/>
  </r>
  <r>
    <d v="2020-08-26T00:00:00"/>
    <d v="2020-09-03T00:00:00"/>
    <n v="1333"/>
    <x v="75"/>
    <s v="London"/>
    <x v="1"/>
    <s v="England"/>
    <x v="0"/>
    <x v="1"/>
    <x v="1"/>
    <x v="0"/>
    <s v="Art"/>
    <s v="Stanley Canvas, Fluorescent"/>
    <n v="27718.17"/>
    <n v="20788.627499999999"/>
    <n v="6929.5424999999996"/>
    <n v="2"/>
    <x v="6"/>
  </r>
  <r>
    <d v="2020-08-27T00:00:00"/>
    <d v="2020-09-03T00:00:00"/>
    <n v="1334"/>
    <x v="663"/>
    <s v="Basel"/>
    <x v="12"/>
    <s v="Basel-Stadt"/>
    <x v="1"/>
    <x v="1"/>
    <x v="1"/>
    <x v="0"/>
    <s v="Storage"/>
    <s v="Eldon Box, Wire Frame"/>
    <n v="7.32"/>
    <n v="5.49"/>
    <n v="1.83"/>
    <n v="5"/>
    <x v="6"/>
  </r>
  <r>
    <d v="2020-08-27T00:00:00"/>
    <d v="2020-09-03T00:00:00"/>
    <n v="1334"/>
    <x v="366"/>
    <s v="Rome"/>
    <x v="3"/>
    <s v="Lazio"/>
    <x v="2"/>
    <x v="1"/>
    <x v="1"/>
    <x v="1"/>
    <s v="Furnishings"/>
    <s v="Rubbermaid Photo Frame, Duo Pack"/>
    <n v="19.54"/>
    <n v="14.654999999999999"/>
    <n v="4.8849999999999998"/>
    <n v="3"/>
    <x v="6"/>
  </r>
  <r>
    <d v="2020-08-27T00:00:00"/>
    <d v="2020-09-03T00:00:00"/>
    <n v="1334"/>
    <x v="86"/>
    <s v="Berlin"/>
    <x v="5"/>
    <s v="Berlin"/>
    <x v="1"/>
    <x v="2"/>
    <x v="1"/>
    <x v="0"/>
    <s v="Appliances"/>
    <s v="Hamilton Beach Blender, Silver"/>
    <n v="15.63"/>
    <n v="11.7225"/>
    <n v="3.9075000000000006"/>
    <n v="6"/>
    <x v="6"/>
  </r>
  <r>
    <d v="2020-08-28T00:00:00"/>
    <d v="2020-09-03T00:00:00"/>
    <n v="1335"/>
    <x v="210"/>
    <s v="Ludwigsburg"/>
    <x v="5"/>
    <s v="Baden-Württemberg"/>
    <x v="1"/>
    <x v="1"/>
    <x v="0"/>
    <x v="0"/>
    <s v="Art"/>
    <s v="BIC Pens, Fluorescent"/>
    <n v="1.67"/>
    <n v="1.2524999999999999"/>
    <n v="0.41749999999999998"/>
    <n v="1"/>
    <x v="6"/>
  </r>
  <r>
    <d v="2020-08-29T00:00:00"/>
    <d v="2020-09-03T00:00:00"/>
    <n v="1336"/>
    <x v="166"/>
    <s v="Kiel"/>
    <x v="5"/>
    <s v="Schleswig-Holstein"/>
    <x v="1"/>
    <x v="1"/>
    <x v="2"/>
    <x v="0"/>
    <s v="Binders"/>
    <s v="Ibico Binder, Durable"/>
    <n v="3124.83"/>
    <n v="2343.6224999999999"/>
    <n v="781.20749999999998"/>
    <n v="2"/>
    <x v="6"/>
  </r>
  <r>
    <d v="2020-08-29T00:00:00"/>
    <d v="2020-09-03T00:00:00"/>
    <n v="1336"/>
    <x v="171"/>
    <s v="Valladolid"/>
    <x v="6"/>
    <s v="Castile and León"/>
    <x v="2"/>
    <x v="2"/>
    <x v="3"/>
    <x v="0"/>
    <s v="Art"/>
    <s v="Binney &amp; Smith Pens, Blue"/>
    <n v="15521.42"/>
    <n v="11641.065000000001"/>
    <n v="3880.3549999999996"/>
    <n v="4"/>
    <x v="6"/>
  </r>
  <r>
    <d v="2020-08-29T00:00:00"/>
    <d v="2020-09-03T00:00:00"/>
    <n v="1336"/>
    <x v="589"/>
    <s v="Friedberg"/>
    <x v="5"/>
    <s v="Hesse"/>
    <x v="1"/>
    <x v="2"/>
    <x v="2"/>
    <x v="0"/>
    <s v="Binders"/>
    <s v="Avery Hole Reinforcements, Durable"/>
    <n v="823.11"/>
    <n v="617.33249999999998"/>
    <n v="205.77750000000003"/>
    <n v="3"/>
    <x v="6"/>
  </r>
  <r>
    <d v="2020-08-25T00:00:00"/>
    <d v="2020-09-03T00:00:00"/>
    <n v="1332"/>
    <x v="644"/>
    <s v="Montrouge"/>
    <x v="2"/>
    <s v="Ile-de-France"/>
    <x v="1"/>
    <x v="1"/>
    <x v="1"/>
    <x v="0"/>
    <s v="Appliances"/>
    <s v="Breville Stove, Silver"/>
    <n v="7032.88"/>
    <n v="5274.66"/>
    <n v="1758.2200000000003"/>
    <n v="3"/>
    <x v="6"/>
  </r>
  <r>
    <d v="2020-08-25T00:00:00"/>
    <d v="2020-09-03T00:00:00"/>
    <n v="1332"/>
    <x v="20"/>
    <s v="Worms"/>
    <x v="5"/>
    <s v="Rhineland-Palatinate"/>
    <x v="1"/>
    <x v="0"/>
    <x v="2"/>
    <x v="1"/>
    <s v="Bookcases"/>
    <s v="Ikea Classic Bookcase, Traditional"/>
    <n v="0.08"/>
    <n v="0.06"/>
    <n v="2.0000000000000004E-2"/>
    <n v="1"/>
    <x v="6"/>
  </r>
  <r>
    <d v="2020-08-26T00:00:00"/>
    <d v="2020-09-03T00:00:00"/>
    <n v="1333"/>
    <x v="296"/>
    <s v="Rome"/>
    <x v="3"/>
    <s v="Lazio"/>
    <x v="2"/>
    <x v="1"/>
    <x v="1"/>
    <x v="0"/>
    <s v="Paper"/>
    <s v="Xerox Note Cards, Premium"/>
    <n v="7558.85"/>
    <n v="5669.1375000000007"/>
    <n v="1889.7124999999996"/>
    <n v="5"/>
    <x v="6"/>
  </r>
  <r>
    <d v="2020-08-26T00:00:00"/>
    <d v="2020-09-03T00:00:00"/>
    <n v="1333"/>
    <x v="75"/>
    <s v="London"/>
    <x v="1"/>
    <s v="England"/>
    <x v="0"/>
    <x v="1"/>
    <x v="1"/>
    <x v="0"/>
    <s v="Art"/>
    <s v="Stanley Canvas, Fluorescent"/>
    <n v="27718.17"/>
    <n v="20788.627499999999"/>
    <n v="6929.5424999999996"/>
    <n v="2"/>
    <x v="6"/>
  </r>
  <r>
    <d v="2020-08-27T00:00:00"/>
    <d v="2020-09-03T00:00:00"/>
    <n v="1334"/>
    <x v="663"/>
    <s v="Basel"/>
    <x v="12"/>
    <s v="Basel-Stadt"/>
    <x v="1"/>
    <x v="1"/>
    <x v="1"/>
    <x v="0"/>
    <s v="Storage"/>
    <s v="Eldon Box, Wire Frame"/>
    <n v="7.32"/>
    <n v="5.49"/>
    <n v="1.83"/>
    <n v="5"/>
    <x v="6"/>
  </r>
  <r>
    <d v="2020-08-27T00:00:00"/>
    <d v="2020-09-03T00:00:00"/>
    <n v="1334"/>
    <x v="366"/>
    <s v="Rome"/>
    <x v="3"/>
    <s v="Lazio"/>
    <x v="2"/>
    <x v="1"/>
    <x v="1"/>
    <x v="1"/>
    <s v="Furnishings"/>
    <s v="Rubbermaid Photo Frame, Duo Pack"/>
    <n v="19.54"/>
    <n v="14.654999999999999"/>
    <n v="4.8849999999999998"/>
    <n v="3"/>
    <x v="6"/>
  </r>
  <r>
    <d v="2020-08-27T00:00:00"/>
    <d v="2020-09-03T00:00:00"/>
    <n v="1334"/>
    <x v="86"/>
    <s v="Berlin"/>
    <x v="5"/>
    <s v="Berlin"/>
    <x v="1"/>
    <x v="2"/>
    <x v="1"/>
    <x v="0"/>
    <s v="Appliances"/>
    <s v="Hamilton Beach Blender, Silver"/>
    <n v="15.63"/>
    <n v="11.7225"/>
    <n v="3.9075000000000006"/>
    <n v="6"/>
    <x v="6"/>
  </r>
  <r>
    <d v="2020-08-28T00:00:00"/>
    <d v="2020-09-03T00:00:00"/>
    <n v="1335"/>
    <x v="210"/>
    <s v="Ludwigsburg"/>
    <x v="5"/>
    <s v="Baden-Württemberg"/>
    <x v="1"/>
    <x v="1"/>
    <x v="0"/>
    <x v="0"/>
    <s v="Art"/>
    <s v="BIC Pens, Fluorescent"/>
    <n v="1.67"/>
    <n v="1.2524999999999999"/>
    <n v="0.41749999999999998"/>
    <n v="1"/>
    <x v="6"/>
  </r>
  <r>
    <d v="2020-08-29T00:00:00"/>
    <d v="2020-09-03T00:00:00"/>
    <n v="1336"/>
    <x v="166"/>
    <s v="Kiel"/>
    <x v="5"/>
    <s v="Schleswig-Holstein"/>
    <x v="1"/>
    <x v="1"/>
    <x v="2"/>
    <x v="0"/>
    <s v="Binders"/>
    <s v="Ibico Binder, Durable"/>
    <n v="3124.83"/>
    <n v="2343.6224999999999"/>
    <n v="781.20749999999998"/>
    <n v="2"/>
    <x v="6"/>
  </r>
  <r>
    <d v="2020-08-29T00:00:00"/>
    <d v="2020-09-03T00:00:00"/>
    <n v="1336"/>
    <x v="171"/>
    <s v="Valladolid"/>
    <x v="6"/>
    <s v="Castile and León"/>
    <x v="2"/>
    <x v="2"/>
    <x v="3"/>
    <x v="0"/>
    <s v="Art"/>
    <s v="Binney &amp; Smith Pens, Blue"/>
    <n v="15521.42"/>
    <n v="11641.065000000001"/>
    <n v="3880.3549999999996"/>
    <n v="4"/>
    <x v="6"/>
  </r>
  <r>
    <d v="2020-08-29T00:00:00"/>
    <d v="2020-09-03T00:00:00"/>
    <n v="1336"/>
    <x v="589"/>
    <s v="Friedberg"/>
    <x v="5"/>
    <s v="Hesse"/>
    <x v="1"/>
    <x v="2"/>
    <x v="2"/>
    <x v="0"/>
    <s v="Binders"/>
    <s v="Avery Hole Reinforcements, Durable"/>
    <n v="823.11"/>
    <n v="617.33249999999998"/>
    <n v="205.77750000000003"/>
    <n v="3"/>
    <x v="6"/>
  </r>
  <r>
    <d v="2020-08-25T00:00:00"/>
    <d v="2020-09-04T00:00:00"/>
    <n v="1332"/>
    <x v="116"/>
    <s v="Milan"/>
    <x v="3"/>
    <s v="Lombardy"/>
    <x v="2"/>
    <x v="2"/>
    <x v="0"/>
    <x v="0"/>
    <s v="Supplies"/>
    <s v="Kleencut Trimmer, Serrated"/>
    <n v="1964.66"/>
    <n v="1473.4950000000001"/>
    <n v="491.16499999999996"/>
    <n v="5"/>
    <x v="6"/>
  </r>
  <r>
    <d v="2020-08-26T00:00:00"/>
    <d v="2020-09-04T00:00:00"/>
    <n v="1333"/>
    <x v="664"/>
    <s v="Cologne"/>
    <x v="5"/>
    <s v="North Rhine-Westphalia"/>
    <x v="1"/>
    <x v="2"/>
    <x v="1"/>
    <x v="1"/>
    <s v="Furnishings"/>
    <s v="Rubbermaid Photo Frame, Duo Pack"/>
    <n v="192.33"/>
    <n v="144.2475"/>
    <n v="48.08250000000001"/>
    <n v="2"/>
    <x v="6"/>
  </r>
  <r>
    <d v="2020-08-27T00:00:00"/>
    <d v="2020-09-04T00:00:00"/>
    <n v="1334"/>
    <x v="451"/>
    <s v="Halesowen"/>
    <x v="1"/>
    <s v="England"/>
    <x v="0"/>
    <x v="0"/>
    <x v="1"/>
    <x v="0"/>
    <s v="Supplies"/>
    <s v="Stiletto Scissors, High Speed"/>
    <n v="73.88"/>
    <n v="55.41"/>
    <n v="18.47"/>
    <n v="6"/>
    <x v="6"/>
  </r>
  <r>
    <d v="2020-08-27T00:00:00"/>
    <d v="2020-09-04T00:00:00"/>
    <n v="1334"/>
    <x v="414"/>
    <s v="Ceuta"/>
    <x v="6"/>
    <s v="Ceuta"/>
    <x v="2"/>
    <x v="2"/>
    <x v="2"/>
    <x v="0"/>
    <s v="Storage"/>
    <s v="Smead Lockers, Blue"/>
    <n v="351.24"/>
    <n v="263.43"/>
    <n v="87.81"/>
    <n v="2"/>
    <x v="6"/>
  </r>
  <r>
    <d v="2020-08-28T00:00:00"/>
    <d v="2020-09-04T00:00:00"/>
    <n v="1335"/>
    <x v="398"/>
    <s v="Ivry-sur-Seine"/>
    <x v="2"/>
    <s v="Ile-de-France"/>
    <x v="1"/>
    <x v="2"/>
    <x v="0"/>
    <x v="2"/>
    <s v="Copiers"/>
    <s v="Brother Fax and Copier, High-Speed"/>
    <n v="44.52"/>
    <n v="33.39"/>
    <n v="11.130000000000003"/>
    <n v="3"/>
    <x v="6"/>
  </r>
  <r>
    <d v="2020-08-28T00:00:00"/>
    <d v="2020-09-04T00:00:00"/>
    <n v="1335"/>
    <x v="249"/>
    <s v="London"/>
    <x v="1"/>
    <s v="England"/>
    <x v="0"/>
    <x v="2"/>
    <x v="0"/>
    <x v="0"/>
    <s v="Labels"/>
    <s v="Harbour Creations Color Coded Labels, Laser Printer Compatible"/>
    <n v="44.44"/>
    <n v="33.33"/>
    <n v="11.11"/>
    <n v="3"/>
    <x v="6"/>
  </r>
  <r>
    <d v="2020-08-28T00:00:00"/>
    <d v="2020-09-04T00:00:00"/>
    <n v="1335"/>
    <x v="500"/>
    <s v="Cologne"/>
    <x v="5"/>
    <s v="North Rhine-Westphalia"/>
    <x v="1"/>
    <x v="1"/>
    <x v="2"/>
    <x v="2"/>
    <s v="Phones"/>
    <s v="Nokia Headset, VoIP"/>
    <n v="3223.84"/>
    <n v="2417.88"/>
    <n v="805.96"/>
    <n v="1"/>
    <x v="6"/>
  </r>
  <r>
    <d v="2020-08-25T00:00:00"/>
    <d v="2020-09-04T00:00:00"/>
    <n v="1332"/>
    <x v="116"/>
    <s v="Milan"/>
    <x v="3"/>
    <s v="Lombardy"/>
    <x v="2"/>
    <x v="2"/>
    <x v="0"/>
    <x v="0"/>
    <s v="Supplies"/>
    <s v="Kleencut Trimmer, Serrated"/>
    <n v="1964.66"/>
    <n v="1473.4950000000001"/>
    <n v="491.16499999999996"/>
    <n v="5"/>
    <x v="6"/>
  </r>
  <r>
    <d v="2020-08-26T00:00:00"/>
    <d v="2020-09-04T00:00:00"/>
    <n v="1333"/>
    <x v="664"/>
    <s v="Cologne"/>
    <x v="5"/>
    <s v="North Rhine-Westphalia"/>
    <x v="1"/>
    <x v="2"/>
    <x v="1"/>
    <x v="1"/>
    <s v="Furnishings"/>
    <s v="Rubbermaid Photo Frame, Duo Pack"/>
    <n v="192.33"/>
    <n v="144.2475"/>
    <n v="48.08250000000001"/>
    <n v="2"/>
    <x v="6"/>
  </r>
  <r>
    <d v="2020-08-27T00:00:00"/>
    <d v="2020-09-04T00:00:00"/>
    <n v="1334"/>
    <x v="451"/>
    <s v="Halesowen"/>
    <x v="1"/>
    <s v="England"/>
    <x v="0"/>
    <x v="0"/>
    <x v="1"/>
    <x v="0"/>
    <s v="Supplies"/>
    <s v="Stiletto Scissors, High Speed"/>
    <n v="73.88"/>
    <n v="55.41"/>
    <n v="18.47"/>
    <n v="6"/>
    <x v="6"/>
  </r>
  <r>
    <d v="2020-08-27T00:00:00"/>
    <d v="2020-09-04T00:00:00"/>
    <n v="1334"/>
    <x v="414"/>
    <s v="Ceuta"/>
    <x v="6"/>
    <s v="Ceuta"/>
    <x v="2"/>
    <x v="2"/>
    <x v="2"/>
    <x v="0"/>
    <s v="Storage"/>
    <s v="Smead Lockers, Blue"/>
    <n v="351.24"/>
    <n v="263.43"/>
    <n v="87.81"/>
    <n v="2"/>
    <x v="6"/>
  </r>
  <r>
    <d v="2020-08-28T00:00:00"/>
    <d v="2020-09-04T00:00:00"/>
    <n v="1335"/>
    <x v="398"/>
    <s v="Ivry-sur-Seine"/>
    <x v="2"/>
    <s v="Ile-de-France"/>
    <x v="1"/>
    <x v="2"/>
    <x v="0"/>
    <x v="2"/>
    <s v="Copiers"/>
    <s v="Brother Fax and Copier, High-Speed"/>
    <n v="44.52"/>
    <n v="33.39"/>
    <n v="11.130000000000003"/>
    <n v="3"/>
    <x v="6"/>
  </r>
  <r>
    <d v="2020-08-28T00:00:00"/>
    <d v="2020-09-04T00:00:00"/>
    <n v="1335"/>
    <x v="249"/>
    <s v="London"/>
    <x v="1"/>
    <s v="England"/>
    <x v="0"/>
    <x v="2"/>
    <x v="0"/>
    <x v="0"/>
    <s v="Labels"/>
    <s v="Harbour Creations Color Coded Labels, Laser Printer Compatible"/>
    <n v="44.44"/>
    <n v="33.33"/>
    <n v="11.11"/>
    <n v="3"/>
    <x v="6"/>
  </r>
  <r>
    <d v="2020-08-28T00:00:00"/>
    <d v="2020-09-04T00:00:00"/>
    <n v="1335"/>
    <x v="500"/>
    <s v="Cologne"/>
    <x v="5"/>
    <s v="North Rhine-Westphalia"/>
    <x v="1"/>
    <x v="1"/>
    <x v="2"/>
    <x v="2"/>
    <s v="Phones"/>
    <s v="Nokia Headset, VoIP"/>
    <n v="3223.84"/>
    <n v="2417.88"/>
    <n v="805.96"/>
    <n v="1"/>
    <x v="6"/>
  </r>
  <r>
    <d v="2020-08-26T00:00:00"/>
    <d v="2020-09-05T00:00:00"/>
    <n v="1333"/>
    <x v="768"/>
    <s v="Liverpool"/>
    <x v="1"/>
    <s v="England"/>
    <x v="0"/>
    <x v="1"/>
    <x v="1"/>
    <x v="2"/>
    <s v="Accessories"/>
    <s v="Enermax Numeric Keypad, Bluetooth"/>
    <n v="111.17"/>
    <n v="83.377499999999998"/>
    <n v="27.792500000000004"/>
    <n v="2"/>
    <x v="6"/>
  </r>
  <r>
    <d v="2020-08-26T00:00:00"/>
    <d v="2020-09-05T00:00:00"/>
    <n v="1333"/>
    <x v="524"/>
    <s v="Leiden"/>
    <x v="7"/>
    <s v="South Holland"/>
    <x v="1"/>
    <x v="0"/>
    <x v="1"/>
    <x v="0"/>
    <s v="Binders"/>
    <s v="Avery Binder, Clear"/>
    <n v="178954.48"/>
    <n v="134215.86000000002"/>
    <n v="44738.619999999995"/>
    <n v="3"/>
    <x v="6"/>
  </r>
  <r>
    <d v="2020-08-27T00:00:00"/>
    <d v="2020-09-05T00:00:00"/>
    <n v="1334"/>
    <x v="759"/>
    <s v="Marseille"/>
    <x v="2"/>
    <s v="Provence-Alpes-Côte d'Azur"/>
    <x v="1"/>
    <x v="0"/>
    <x v="0"/>
    <x v="0"/>
    <s v="Binders"/>
    <s v="Cardinal Binder, Durable"/>
    <n v="6809.29"/>
    <n v="5106.9674999999997"/>
    <n v="1702.3225000000002"/>
    <n v="6"/>
    <x v="6"/>
  </r>
  <r>
    <d v="2020-08-27T00:00:00"/>
    <d v="2020-09-05T00:00:00"/>
    <n v="1334"/>
    <x v="372"/>
    <s v="Lisbon"/>
    <x v="10"/>
    <s v="Lisboa"/>
    <x v="2"/>
    <x v="1"/>
    <x v="1"/>
    <x v="0"/>
    <s v="Paper"/>
    <s v="Eaton Memo Slips, Premium"/>
    <n v="99.44"/>
    <n v="74.58"/>
    <n v="24.86"/>
    <n v="5"/>
    <x v="6"/>
  </r>
  <r>
    <d v="2020-08-28T00:00:00"/>
    <d v="2020-09-05T00:00:00"/>
    <n v="1335"/>
    <x v="727"/>
    <s v="Hamm"/>
    <x v="5"/>
    <s v="North Rhine-Westphalia"/>
    <x v="1"/>
    <x v="1"/>
    <x v="1"/>
    <x v="0"/>
    <s v="Art"/>
    <s v="Stanley Markers, Water Color"/>
    <n v="0"/>
    <n v="0"/>
    <n v="0"/>
    <n v="6"/>
    <x v="6"/>
  </r>
  <r>
    <d v="2020-08-28T00:00:00"/>
    <d v="2020-09-05T00:00:00"/>
    <n v="1335"/>
    <x v="8"/>
    <s v="Vienna"/>
    <x v="4"/>
    <s v="Vienna"/>
    <x v="1"/>
    <x v="0"/>
    <x v="1"/>
    <x v="0"/>
    <s v="Supplies"/>
    <s v="Stiletto Letter Opener, Easy Grip"/>
    <n v="0.41"/>
    <n v="0.3075"/>
    <n v="0.10249999999999998"/>
    <n v="5"/>
    <x v="6"/>
  </r>
  <r>
    <d v="2020-08-29T00:00:00"/>
    <d v="2020-09-05T00:00:00"/>
    <n v="1336"/>
    <x v="655"/>
    <s v="Leeds"/>
    <x v="1"/>
    <s v="England"/>
    <x v="0"/>
    <x v="1"/>
    <x v="1"/>
    <x v="0"/>
    <s v="Envelopes"/>
    <s v="Kraft Interoffice Envelope, Security-Tint"/>
    <n v="364.85"/>
    <n v="273.63750000000005"/>
    <n v="91.212499999999977"/>
    <n v="4"/>
    <x v="6"/>
  </r>
  <r>
    <d v="2020-08-29T00:00:00"/>
    <d v="2020-09-05T00:00:00"/>
    <n v="1336"/>
    <x v="213"/>
    <s v="La Spezia"/>
    <x v="3"/>
    <s v="Liguria"/>
    <x v="2"/>
    <x v="1"/>
    <x v="1"/>
    <x v="1"/>
    <s v="Bookcases"/>
    <s v="Bush Floating Shelf Set, Mobile"/>
    <n v="849.46"/>
    <n v="637.09500000000003"/>
    <n v="212.36500000000001"/>
    <n v="7"/>
    <x v="6"/>
  </r>
  <r>
    <d v="2020-08-29T00:00:00"/>
    <d v="2020-09-05T00:00:00"/>
    <n v="1336"/>
    <x v="531"/>
    <s v="Creil"/>
    <x v="2"/>
    <s v="Nord-Pas-de-Calais-Picardie"/>
    <x v="1"/>
    <x v="1"/>
    <x v="0"/>
    <x v="0"/>
    <s v="Paper"/>
    <s v="Enermax Message Books, Recycled"/>
    <n v="593"/>
    <n v="444.75"/>
    <n v="148.25"/>
    <n v="4"/>
    <x v="6"/>
  </r>
  <r>
    <d v="2020-08-29T00:00:00"/>
    <d v="2020-09-05T00:00:00"/>
    <n v="1336"/>
    <x v="432"/>
    <s v="Apeldoorn"/>
    <x v="7"/>
    <s v="Gelderland"/>
    <x v="1"/>
    <x v="0"/>
    <x v="1"/>
    <x v="0"/>
    <s v="Fasteners"/>
    <s v="Stockwell Push Pins, Bulk Pack"/>
    <n v="1601.25"/>
    <n v="1200.9375"/>
    <n v="400.3125"/>
    <n v="3"/>
    <x v="6"/>
  </r>
  <r>
    <d v="2020-08-26T00:00:00"/>
    <d v="2020-09-05T00:00:00"/>
    <n v="1333"/>
    <x v="768"/>
    <s v="Liverpool"/>
    <x v="1"/>
    <s v="England"/>
    <x v="0"/>
    <x v="1"/>
    <x v="1"/>
    <x v="2"/>
    <s v="Accessories"/>
    <s v="Enermax Numeric Keypad, Bluetooth"/>
    <n v="111.17"/>
    <n v="83.377499999999998"/>
    <n v="27.792500000000004"/>
    <n v="2"/>
    <x v="6"/>
  </r>
  <r>
    <d v="2020-08-26T00:00:00"/>
    <d v="2020-09-05T00:00:00"/>
    <n v="1333"/>
    <x v="524"/>
    <s v="Leiden"/>
    <x v="7"/>
    <s v="South Holland"/>
    <x v="1"/>
    <x v="0"/>
    <x v="1"/>
    <x v="0"/>
    <s v="Binders"/>
    <s v="Avery Binder, Clear"/>
    <n v="178954.48"/>
    <n v="134215.86000000002"/>
    <n v="44738.619999999995"/>
    <n v="3"/>
    <x v="6"/>
  </r>
  <r>
    <d v="2020-08-27T00:00:00"/>
    <d v="2020-09-05T00:00:00"/>
    <n v="1334"/>
    <x v="759"/>
    <s v="Marseille"/>
    <x v="2"/>
    <s v="Provence-Alpes-Côte d'Azur"/>
    <x v="1"/>
    <x v="0"/>
    <x v="0"/>
    <x v="0"/>
    <s v="Binders"/>
    <s v="Cardinal Binder, Durable"/>
    <n v="6809.29"/>
    <n v="5106.9674999999997"/>
    <n v="1702.3225000000002"/>
    <n v="6"/>
    <x v="6"/>
  </r>
  <r>
    <d v="2020-08-27T00:00:00"/>
    <d v="2020-09-05T00:00:00"/>
    <n v="1334"/>
    <x v="372"/>
    <s v="Lisbon"/>
    <x v="10"/>
    <s v="Lisboa"/>
    <x v="2"/>
    <x v="1"/>
    <x v="1"/>
    <x v="0"/>
    <s v="Paper"/>
    <s v="Eaton Memo Slips, Premium"/>
    <n v="99.44"/>
    <n v="74.58"/>
    <n v="24.86"/>
    <n v="5"/>
    <x v="6"/>
  </r>
  <r>
    <d v="2020-08-28T00:00:00"/>
    <d v="2020-09-05T00:00:00"/>
    <n v="1335"/>
    <x v="727"/>
    <s v="Hamm"/>
    <x v="5"/>
    <s v="North Rhine-Westphalia"/>
    <x v="1"/>
    <x v="1"/>
    <x v="1"/>
    <x v="0"/>
    <s v="Art"/>
    <s v="Stanley Markers, Water Color"/>
    <n v="0"/>
    <n v="0"/>
    <n v="0"/>
    <n v="6"/>
    <x v="6"/>
  </r>
  <r>
    <d v="2020-08-28T00:00:00"/>
    <d v="2020-09-05T00:00:00"/>
    <n v="1335"/>
    <x v="8"/>
    <s v="Vienna"/>
    <x v="4"/>
    <s v="Vienna"/>
    <x v="1"/>
    <x v="0"/>
    <x v="1"/>
    <x v="0"/>
    <s v="Supplies"/>
    <s v="Stiletto Letter Opener, Easy Grip"/>
    <n v="0.41"/>
    <n v="0.3075"/>
    <n v="0.10249999999999998"/>
    <n v="5"/>
    <x v="6"/>
  </r>
  <r>
    <d v="2020-08-29T00:00:00"/>
    <d v="2020-09-05T00:00:00"/>
    <n v="1336"/>
    <x v="655"/>
    <s v="Leeds"/>
    <x v="1"/>
    <s v="England"/>
    <x v="0"/>
    <x v="1"/>
    <x v="1"/>
    <x v="0"/>
    <s v="Envelopes"/>
    <s v="Kraft Interoffice Envelope, Security-Tint"/>
    <n v="364.85"/>
    <n v="273.63750000000005"/>
    <n v="91.212499999999977"/>
    <n v="4"/>
    <x v="6"/>
  </r>
  <r>
    <d v="2020-08-29T00:00:00"/>
    <d v="2020-09-05T00:00:00"/>
    <n v="1336"/>
    <x v="213"/>
    <s v="La Spezia"/>
    <x v="3"/>
    <s v="Liguria"/>
    <x v="2"/>
    <x v="1"/>
    <x v="1"/>
    <x v="1"/>
    <s v="Bookcases"/>
    <s v="Bush Floating Shelf Set, Mobile"/>
    <n v="849.46"/>
    <n v="637.09500000000003"/>
    <n v="212.36500000000001"/>
    <n v="7"/>
    <x v="6"/>
  </r>
  <r>
    <d v="2020-08-29T00:00:00"/>
    <d v="2020-09-05T00:00:00"/>
    <n v="1336"/>
    <x v="531"/>
    <s v="Creil"/>
    <x v="2"/>
    <s v="Nord-Pas-de-Calais-Picardie"/>
    <x v="1"/>
    <x v="1"/>
    <x v="0"/>
    <x v="0"/>
    <s v="Paper"/>
    <s v="Enermax Message Books, Recycled"/>
    <n v="593"/>
    <n v="444.75"/>
    <n v="148.25"/>
    <n v="4"/>
    <x v="6"/>
  </r>
  <r>
    <d v="2020-08-29T00:00:00"/>
    <d v="2020-09-05T00:00:00"/>
    <n v="1336"/>
    <x v="432"/>
    <s v="Apeldoorn"/>
    <x v="7"/>
    <s v="Gelderland"/>
    <x v="1"/>
    <x v="0"/>
    <x v="1"/>
    <x v="0"/>
    <s v="Fasteners"/>
    <s v="Stockwell Push Pins, Bulk Pack"/>
    <n v="1601.25"/>
    <n v="1200.9375"/>
    <n v="400.3125"/>
    <n v="3"/>
    <x v="6"/>
  </r>
  <r>
    <d v="2020-08-30T00:00:00"/>
    <d v="2020-09-06T00:00:00"/>
    <n v="1337"/>
    <x v="530"/>
    <s v="Prato"/>
    <x v="3"/>
    <s v="Tuscany"/>
    <x v="2"/>
    <x v="1"/>
    <x v="1"/>
    <x v="0"/>
    <s v="Fasteners"/>
    <s v="OIC Push Pins, Assorted Sizes"/>
    <n v="5723.79"/>
    <n v="4292.8424999999997"/>
    <n v="1430.9475000000002"/>
    <n v="3"/>
    <x v="6"/>
  </r>
  <r>
    <d v="2020-09-01T00:00:00"/>
    <d v="2020-09-06T00:00:00"/>
    <n v="1339"/>
    <x v="238"/>
    <s v="Exeter"/>
    <x v="1"/>
    <s v="England"/>
    <x v="0"/>
    <x v="2"/>
    <x v="0"/>
    <x v="0"/>
    <s v="Paper"/>
    <s v="Eaton Computer Printout Paper, Multicolor"/>
    <n v="1407.44"/>
    <n v="1055.58"/>
    <n v="351.86000000000013"/>
    <n v="2"/>
    <x v="6"/>
  </r>
  <r>
    <d v="2020-08-30T00:00:00"/>
    <d v="2020-09-06T00:00:00"/>
    <n v="1337"/>
    <x v="530"/>
    <s v="Prato"/>
    <x v="3"/>
    <s v="Tuscany"/>
    <x v="2"/>
    <x v="1"/>
    <x v="1"/>
    <x v="0"/>
    <s v="Fasteners"/>
    <s v="OIC Push Pins, Assorted Sizes"/>
    <n v="5723.79"/>
    <n v="4292.8424999999997"/>
    <n v="1430.9475000000002"/>
    <n v="3"/>
    <x v="6"/>
  </r>
  <r>
    <d v="2020-09-01T00:00:00"/>
    <d v="2020-09-06T00:00:00"/>
    <n v="1339"/>
    <x v="238"/>
    <s v="Exeter"/>
    <x v="1"/>
    <s v="England"/>
    <x v="0"/>
    <x v="2"/>
    <x v="0"/>
    <x v="0"/>
    <s v="Paper"/>
    <s v="Eaton Computer Printout Paper, Multicolor"/>
    <n v="1407.44"/>
    <n v="1055.58"/>
    <n v="351.86000000000013"/>
    <n v="2"/>
    <x v="6"/>
  </r>
  <r>
    <d v="2020-08-28T00:00:00"/>
    <d v="2020-09-07T00:00:00"/>
    <n v="1335"/>
    <x v="758"/>
    <s v="Cottbus"/>
    <x v="5"/>
    <s v="Brandenburg"/>
    <x v="1"/>
    <x v="0"/>
    <x v="1"/>
    <x v="0"/>
    <s v="Fasteners"/>
    <s v="Stockwell Push Pins, 12 Pack"/>
    <n v="21660.7"/>
    <n v="16245.525000000001"/>
    <n v="5415.1749999999993"/>
    <n v="2"/>
    <x v="6"/>
  </r>
  <r>
    <d v="2020-08-29T00:00:00"/>
    <d v="2020-09-07T00:00:00"/>
    <n v="1336"/>
    <x v="506"/>
    <s v="Rome"/>
    <x v="3"/>
    <s v="Lazio"/>
    <x v="2"/>
    <x v="1"/>
    <x v="0"/>
    <x v="0"/>
    <s v="Art"/>
    <s v="Sanford Canvas, Blue"/>
    <n v="48.23"/>
    <n v="36.172499999999999"/>
    <n v="12.057499999999997"/>
    <n v="2"/>
    <x v="6"/>
  </r>
  <r>
    <d v="2020-08-29T00:00:00"/>
    <d v="2020-09-07T00:00:00"/>
    <n v="1336"/>
    <x v="168"/>
    <s v="Plaisir"/>
    <x v="2"/>
    <s v="Ile-de-France"/>
    <x v="1"/>
    <x v="0"/>
    <x v="1"/>
    <x v="2"/>
    <s v="Copiers"/>
    <s v="Hewlett Fax and Copier, Laser"/>
    <n v="0.03"/>
    <n v="2.2499999999999999E-2"/>
    <n v="7.4999999999999997E-3"/>
    <n v="5"/>
    <x v="6"/>
  </r>
  <r>
    <d v="2020-08-29T00:00:00"/>
    <d v="2020-09-07T00:00:00"/>
    <n v="1336"/>
    <x v="578"/>
    <s v="Amersfoort"/>
    <x v="7"/>
    <s v="Utrecht"/>
    <x v="1"/>
    <x v="2"/>
    <x v="2"/>
    <x v="0"/>
    <s v="Storage"/>
    <s v="Smead Trays, Industrial"/>
    <n v="0.02"/>
    <n v="1.4999999999999999E-2"/>
    <n v="5.000000000000001E-3"/>
    <n v="3"/>
    <x v="6"/>
  </r>
  <r>
    <d v="2020-09-01T00:00:00"/>
    <d v="2020-09-07T00:00:00"/>
    <n v="1339"/>
    <x v="169"/>
    <s v="Bath"/>
    <x v="1"/>
    <s v="England"/>
    <x v="0"/>
    <x v="1"/>
    <x v="0"/>
    <x v="0"/>
    <s v="Supplies"/>
    <s v="Fiskars Ruler, Serrated"/>
    <n v="25567.31"/>
    <n v="19175.482500000002"/>
    <n v="6391.8274999999994"/>
    <n v="1"/>
    <x v="6"/>
  </r>
  <r>
    <d v="2020-09-01T00:00:00"/>
    <d v="2020-09-07T00:00:00"/>
    <n v="1339"/>
    <x v="61"/>
    <s v="Munich"/>
    <x v="5"/>
    <s v="Bavaria"/>
    <x v="1"/>
    <x v="1"/>
    <x v="1"/>
    <x v="0"/>
    <s v="Art"/>
    <s v="Sanford Canvas, Easy-Erase"/>
    <n v="2430.62"/>
    <n v="1822.9649999999999"/>
    <n v="607.65499999999997"/>
    <n v="2"/>
    <x v="6"/>
  </r>
  <r>
    <d v="2020-09-01T00:00:00"/>
    <d v="2020-09-07T00:00:00"/>
    <n v="1339"/>
    <x v="122"/>
    <s v="Dordrecht"/>
    <x v="7"/>
    <s v="South Holland"/>
    <x v="1"/>
    <x v="1"/>
    <x v="1"/>
    <x v="0"/>
    <s v="Art"/>
    <s v="Binney &amp; Smith Pens, Blue"/>
    <n v="1.22"/>
    <n v="0.91500000000000004"/>
    <n v="0.30499999999999994"/>
    <n v="8"/>
    <x v="6"/>
  </r>
  <r>
    <d v="2020-09-02T00:00:00"/>
    <d v="2020-09-07T00:00:00"/>
    <n v="1340"/>
    <x v="518"/>
    <s v="Bielefeld"/>
    <x v="5"/>
    <s v="North Rhine-Westphalia"/>
    <x v="1"/>
    <x v="1"/>
    <x v="0"/>
    <x v="1"/>
    <s v="Tables"/>
    <s v="Lesro Conference Table, Adjustable Height"/>
    <n v="225.51"/>
    <n v="169.13249999999999"/>
    <n v="56.377499999999998"/>
    <n v="2"/>
    <x v="6"/>
  </r>
  <r>
    <d v="2020-09-02T00:00:00"/>
    <d v="2020-09-07T00:00:00"/>
    <n v="1340"/>
    <x v="268"/>
    <s v="Saint-Quentin"/>
    <x v="2"/>
    <s v="Nord-Pas-de-Calais-Picardie"/>
    <x v="1"/>
    <x v="2"/>
    <x v="1"/>
    <x v="0"/>
    <s v="Binders"/>
    <s v="Wilson Jones 3-Hole Punch, Clear"/>
    <n v="4602.78"/>
    <n v="3452.085"/>
    <n v="1150.6949999999997"/>
    <n v="5"/>
    <x v="6"/>
  </r>
  <r>
    <d v="2020-09-02T00:00:00"/>
    <d v="2020-09-07T00:00:00"/>
    <n v="1340"/>
    <x v="655"/>
    <s v="Milan"/>
    <x v="3"/>
    <s v="Lombardy"/>
    <x v="2"/>
    <x v="1"/>
    <x v="1"/>
    <x v="0"/>
    <s v="Supplies"/>
    <s v="Elite Scissors, Easy Grip"/>
    <n v="9619.89"/>
    <n v="7214.9174999999996"/>
    <n v="2404.9724999999999"/>
    <n v="2"/>
    <x v="6"/>
  </r>
  <r>
    <d v="2020-08-28T00:00:00"/>
    <d v="2020-09-07T00:00:00"/>
    <n v="1335"/>
    <x v="758"/>
    <s v="Cottbus"/>
    <x v="5"/>
    <s v="Brandenburg"/>
    <x v="1"/>
    <x v="0"/>
    <x v="1"/>
    <x v="0"/>
    <s v="Fasteners"/>
    <s v="Stockwell Push Pins, 12 Pack"/>
    <n v="21660.7"/>
    <n v="16245.525000000001"/>
    <n v="5415.1749999999993"/>
    <n v="2"/>
    <x v="6"/>
  </r>
  <r>
    <d v="2020-08-29T00:00:00"/>
    <d v="2020-09-07T00:00:00"/>
    <n v="1336"/>
    <x v="506"/>
    <s v="Rome"/>
    <x v="3"/>
    <s v="Lazio"/>
    <x v="2"/>
    <x v="1"/>
    <x v="0"/>
    <x v="0"/>
    <s v="Art"/>
    <s v="Sanford Canvas, Blue"/>
    <n v="48.23"/>
    <n v="36.172499999999999"/>
    <n v="12.057499999999997"/>
    <n v="2"/>
    <x v="6"/>
  </r>
  <r>
    <d v="2020-08-29T00:00:00"/>
    <d v="2020-09-07T00:00:00"/>
    <n v="1336"/>
    <x v="168"/>
    <s v="Plaisir"/>
    <x v="2"/>
    <s v="Ile-de-France"/>
    <x v="1"/>
    <x v="0"/>
    <x v="1"/>
    <x v="2"/>
    <s v="Copiers"/>
    <s v="Hewlett Fax and Copier, Laser"/>
    <n v="0.03"/>
    <n v="2.2499999999999999E-2"/>
    <n v="7.4999999999999997E-3"/>
    <n v="5"/>
    <x v="6"/>
  </r>
  <r>
    <d v="2020-08-29T00:00:00"/>
    <d v="2020-09-07T00:00:00"/>
    <n v="1336"/>
    <x v="578"/>
    <s v="Amersfoort"/>
    <x v="7"/>
    <s v="Utrecht"/>
    <x v="1"/>
    <x v="2"/>
    <x v="2"/>
    <x v="0"/>
    <s v="Storage"/>
    <s v="Smead Trays, Industrial"/>
    <n v="0.02"/>
    <n v="1.4999999999999999E-2"/>
    <n v="5.000000000000001E-3"/>
    <n v="3"/>
    <x v="6"/>
  </r>
  <r>
    <d v="2020-09-01T00:00:00"/>
    <d v="2020-09-07T00:00:00"/>
    <n v="1339"/>
    <x v="169"/>
    <s v="Bath"/>
    <x v="1"/>
    <s v="England"/>
    <x v="0"/>
    <x v="1"/>
    <x v="0"/>
    <x v="0"/>
    <s v="Supplies"/>
    <s v="Fiskars Ruler, Serrated"/>
    <n v="25567.31"/>
    <n v="19175.482500000002"/>
    <n v="6391.8274999999994"/>
    <n v="1"/>
    <x v="6"/>
  </r>
  <r>
    <d v="2020-09-01T00:00:00"/>
    <d v="2020-09-07T00:00:00"/>
    <n v="1339"/>
    <x v="61"/>
    <s v="Munich"/>
    <x v="5"/>
    <s v="Bavaria"/>
    <x v="1"/>
    <x v="1"/>
    <x v="1"/>
    <x v="0"/>
    <s v="Art"/>
    <s v="Sanford Canvas, Easy-Erase"/>
    <n v="2430.62"/>
    <n v="1822.9649999999999"/>
    <n v="607.65499999999997"/>
    <n v="2"/>
    <x v="6"/>
  </r>
  <r>
    <d v="2020-09-01T00:00:00"/>
    <d v="2020-09-07T00:00:00"/>
    <n v="1339"/>
    <x v="122"/>
    <s v="Dordrecht"/>
    <x v="7"/>
    <s v="South Holland"/>
    <x v="1"/>
    <x v="1"/>
    <x v="1"/>
    <x v="0"/>
    <s v="Art"/>
    <s v="Binney &amp; Smith Pens, Blue"/>
    <n v="1.22"/>
    <n v="0.91500000000000004"/>
    <n v="0.30499999999999994"/>
    <n v="8"/>
    <x v="6"/>
  </r>
  <r>
    <d v="2020-09-02T00:00:00"/>
    <d v="2020-09-07T00:00:00"/>
    <n v="1340"/>
    <x v="518"/>
    <s v="Bielefeld"/>
    <x v="5"/>
    <s v="North Rhine-Westphalia"/>
    <x v="1"/>
    <x v="1"/>
    <x v="0"/>
    <x v="1"/>
    <s v="Tables"/>
    <s v="Lesro Conference Table, Adjustable Height"/>
    <n v="225.51"/>
    <n v="169.13249999999999"/>
    <n v="56.377499999999998"/>
    <n v="2"/>
    <x v="6"/>
  </r>
  <r>
    <d v="2020-09-02T00:00:00"/>
    <d v="2020-09-07T00:00:00"/>
    <n v="1340"/>
    <x v="268"/>
    <s v="Saint-Quentin"/>
    <x v="2"/>
    <s v="Nord-Pas-de-Calais-Picardie"/>
    <x v="1"/>
    <x v="2"/>
    <x v="1"/>
    <x v="0"/>
    <s v="Binders"/>
    <s v="Wilson Jones 3-Hole Punch, Clear"/>
    <n v="4602.78"/>
    <n v="3452.085"/>
    <n v="1150.6949999999997"/>
    <n v="5"/>
    <x v="6"/>
  </r>
  <r>
    <d v="2020-09-02T00:00:00"/>
    <d v="2020-09-07T00:00:00"/>
    <n v="1340"/>
    <x v="655"/>
    <s v="Milan"/>
    <x v="3"/>
    <s v="Lombardy"/>
    <x v="2"/>
    <x v="1"/>
    <x v="1"/>
    <x v="0"/>
    <s v="Supplies"/>
    <s v="Elite Scissors, Easy Grip"/>
    <n v="9619.89"/>
    <n v="7214.9174999999996"/>
    <n v="2404.9724999999999"/>
    <n v="2"/>
    <x v="6"/>
  </r>
  <r>
    <d v="2020-08-29T00:00:00"/>
    <d v="2020-09-08T00:00:00"/>
    <n v="1336"/>
    <x v="741"/>
    <s v="Elx"/>
    <x v="6"/>
    <s v="Valenciana"/>
    <x v="2"/>
    <x v="1"/>
    <x v="1"/>
    <x v="0"/>
    <s v="Storage"/>
    <s v="Tenex File Cart, Single Width"/>
    <n v="125065.22"/>
    <n v="93798.915000000008"/>
    <n v="31266.304999999993"/>
    <n v="4"/>
    <x v="6"/>
  </r>
  <r>
    <d v="2020-08-29T00:00:00"/>
    <d v="2020-09-08T00:00:00"/>
    <n v="1336"/>
    <x v="747"/>
    <s v="Barcelona"/>
    <x v="6"/>
    <s v="Catalonia"/>
    <x v="2"/>
    <x v="1"/>
    <x v="1"/>
    <x v="1"/>
    <s v="Bookcases"/>
    <s v="Ikea Floating Shelf Set, Traditional"/>
    <n v="760756.78"/>
    <n v="570567.58499999996"/>
    <n v="190189.19500000007"/>
    <n v="5"/>
    <x v="6"/>
  </r>
  <r>
    <d v="2020-09-01T00:00:00"/>
    <d v="2020-09-08T00:00:00"/>
    <n v="1339"/>
    <x v="549"/>
    <s v="Manchester"/>
    <x v="1"/>
    <s v="England"/>
    <x v="0"/>
    <x v="1"/>
    <x v="1"/>
    <x v="1"/>
    <s v="Furnishings"/>
    <s v="Eldon Clock, Black"/>
    <n v="68214.34"/>
    <n v="51160.754999999997"/>
    <n v="17053.584999999999"/>
    <n v="2"/>
    <x v="6"/>
  </r>
  <r>
    <d v="2020-09-02T00:00:00"/>
    <d v="2020-09-08T00:00:00"/>
    <n v="1340"/>
    <x v="135"/>
    <s v="Naples"/>
    <x v="3"/>
    <s v="Campania"/>
    <x v="2"/>
    <x v="2"/>
    <x v="1"/>
    <x v="0"/>
    <s v="Storage"/>
    <s v="Eldon Folders, Blue"/>
    <n v="2.27"/>
    <n v="1.7025000000000001"/>
    <n v="0.56749999999999989"/>
    <n v="2"/>
    <x v="6"/>
  </r>
  <r>
    <d v="2020-09-03T00:00:00"/>
    <d v="2020-09-08T00:00:00"/>
    <n v="1341"/>
    <x v="649"/>
    <s v="Pescara"/>
    <x v="3"/>
    <s v="Abruzzi"/>
    <x v="2"/>
    <x v="2"/>
    <x v="1"/>
    <x v="0"/>
    <s v="Art"/>
    <s v="Boston Canvas, Fluorescent"/>
    <n v="344.12"/>
    <n v="258.09000000000003"/>
    <n v="86.029999999999973"/>
    <n v="5"/>
    <x v="6"/>
  </r>
  <r>
    <d v="2020-09-03T00:00:00"/>
    <d v="2020-09-08T00:00:00"/>
    <n v="1341"/>
    <x v="657"/>
    <s v="Senlis"/>
    <x v="2"/>
    <s v="Nord-Pas-de-Calais-Picardie"/>
    <x v="1"/>
    <x v="2"/>
    <x v="1"/>
    <x v="1"/>
    <s v="Chairs"/>
    <s v="Hon Chairmat, Black"/>
    <n v="21555.22"/>
    <n v="16166.415000000001"/>
    <n v="5388.8050000000003"/>
    <n v="7"/>
    <x v="6"/>
  </r>
  <r>
    <d v="2020-08-29T00:00:00"/>
    <d v="2020-09-08T00:00:00"/>
    <n v="1336"/>
    <x v="741"/>
    <s v="Elx"/>
    <x v="6"/>
    <s v="Valenciana"/>
    <x v="2"/>
    <x v="1"/>
    <x v="1"/>
    <x v="0"/>
    <s v="Storage"/>
    <s v="Tenex File Cart, Single Width"/>
    <n v="125065.22"/>
    <n v="93798.915000000008"/>
    <n v="31266.304999999993"/>
    <n v="4"/>
    <x v="6"/>
  </r>
  <r>
    <d v="2020-08-29T00:00:00"/>
    <d v="2020-09-08T00:00:00"/>
    <n v="1336"/>
    <x v="747"/>
    <s v="Barcelona"/>
    <x v="6"/>
    <s v="Catalonia"/>
    <x v="2"/>
    <x v="1"/>
    <x v="1"/>
    <x v="1"/>
    <s v="Bookcases"/>
    <s v="Ikea Floating Shelf Set, Traditional"/>
    <n v="760756.78"/>
    <n v="570567.58499999996"/>
    <n v="190189.19500000007"/>
    <n v="5"/>
    <x v="6"/>
  </r>
  <r>
    <d v="2020-09-01T00:00:00"/>
    <d v="2020-09-08T00:00:00"/>
    <n v="1339"/>
    <x v="549"/>
    <s v="Manchester"/>
    <x v="1"/>
    <s v="England"/>
    <x v="0"/>
    <x v="1"/>
    <x v="1"/>
    <x v="1"/>
    <s v="Furnishings"/>
    <s v="Eldon Clock, Black"/>
    <n v="68214.34"/>
    <n v="51160.754999999997"/>
    <n v="17053.584999999999"/>
    <n v="2"/>
    <x v="6"/>
  </r>
  <r>
    <d v="2020-09-02T00:00:00"/>
    <d v="2020-09-08T00:00:00"/>
    <n v="1340"/>
    <x v="135"/>
    <s v="Naples"/>
    <x v="3"/>
    <s v="Campania"/>
    <x v="2"/>
    <x v="2"/>
    <x v="1"/>
    <x v="0"/>
    <s v="Storage"/>
    <s v="Eldon Folders, Blue"/>
    <n v="2.27"/>
    <n v="1.7025000000000001"/>
    <n v="0.56749999999999989"/>
    <n v="2"/>
    <x v="6"/>
  </r>
  <r>
    <d v="2020-09-03T00:00:00"/>
    <d v="2020-09-08T00:00:00"/>
    <n v="1341"/>
    <x v="649"/>
    <s v="Pescara"/>
    <x v="3"/>
    <s v="Abruzzi"/>
    <x v="2"/>
    <x v="2"/>
    <x v="1"/>
    <x v="0"/>
    <s v="Art"/>
    <s v="Boston Canvas, Fluorescent"/>
    <n v="344.12"/>
    <n v="258.09000000000003"/>
    <n v="86.029999999999973"/>
    <n v="5"/>
    <x v="6"/>
  </r>
  <r>
    <d v="2020-09-03T00:00:00"/>
    <d v="2020-09-08T00:00:00"/>
    <n v="1341"/>
    <x v="657"/>
    <s v="Senlis"/>
    <x v="2"/>
    <s v="Nord-Pas-de-Calais-Picardie"/>
    <x v="1"/>
    <x v="2"/>
    <x v="1"/>
    <x v="1"/>
    <s v="Chairs"/>
    <s v="Hon Chairmat, Black"/>
    <n v="21555.22"/>
    <n v="16166.415000000001"/>
    <n v="5388.8050000000003"/>
    <n v="7"/>
    <x v="6"/>
  </r>
  <r>
    <d v="2020-08-30T00:00:00"/>
    <d v="2020-09-09T00:00:00"/>
    <n v="1337"/>
    <x v="422"/>
    <s v="Glasgow"/>
    <x v="1"/>
    <s v="Scotland"/>
    <x v="0"/>
    <x v="2"/>
    <x v="1"/>
    <x v="0"/>
    <s v="Supplies"/>
    <s v="Fiskars Shears, Steel"/>
    <n v="77727.94"/>
    <n v="58295.955000000002"/>
    <n v="19431.985000000001"/>
    <n v="7"/>
    <x v="6"/>
  </r>
  <r>
    <d v="2020-08-31T00:00:00"/>
    <d v="2020-09-09T00:00:00"/>
    <n v="1338"/>
    <x v="619"/>
    <s v="Briton Ferry"/>
    <x v="1"/>
    <s v="Wales"/>
    <x v="0"/>
    <x v="0"/>
    <x v="2"/>
    <x v="0"/>
    <s v="Binders"/>
    <s v="Ibico Hole Reinforcements, Durable"/>
    <n v="799.04"/>
    <n v="599.28"/>
    <n v="199.76"/>
    <n v="6"/>
    <x v="6"/>
  </r>
  <r>
    <d v="2020-09-03T00:00:00"/>
    <d v="2020-09-09T00:00:00"/>
    <n v="1341"/>
    <x v="719"/>
    <s v="Letchworth"/>
    <x v="1"/>
    <s v="England"/>
    <x v="0"/>
    <x v="1"/>
    <x v="1"/>
    <x v="0"/>
    <s v="Art"/>
    <s v="Stanley Canvas, Fluorescent"/>
    <n v="323.86"/>
    <n v="242.89500000000001"/>
    <n v="80.965000000000003"/>
    <n v="5"/>
    <x v="6"/>
  </r>
  <r>
    <d v="2020-09-03T00:00:00"/>
    <d v="2020-09-09T00:00:00"/>
    <n v="1341"/>
    <x v="412"/>
    <s v="Seville"/>
    <x v="6"/>
    <s v="Andalusía"/>
    <x v="2"/>
    <x v="1"/>
    <x v="2"/>
    <x v="0"/>
    <s v="Art"/>
    <s v="Sanford Highlighters, Fluorescent"/>
    <n v="5065.6899999999996"/>
    <n v="3799.2674999999999"/>
    <n v="1266.4224999999997"/>
    <n v="2"/>
    <x v="6"/>
  </r>
  <r>
    <d v="2020-09-04T00:00:00"/>
    <d v="2020-09-09T00:00:00"/>
    <n v="1342"/>
    <x v="377"/>
    <s v="Pescara"/>
    <x v="3"/>
    <s v="Abruzzi"/>
    <x v="2"/>
    <x v="1"/>
    <x v="1"/>
    <x v="1"/>
    <s v="Bookcases"/>
    <s v="Ikea Library with Doors, Mobile"/>
    <n v="88409.87"/>
    <n v="66307.402499999997"/>
    <n v="22102.467499999999"/>
    <n v="8"/>
    <x v="6"/>
  </r>
  <r>
    <d v="2020-09-04T00:00:00"/>
    <d v="2020-09-09T00:00:00"/>
    <n v="1342"/>
    <x v="688"/>
    <s v="Ravenna"/>
    <x v="3"/>
    <s v="Emilia-Romagna"/>
    <x v="2"/>
    <x v="2"/>
    <x v="0"/>
    <x v="0"/>
    <s v="Binders"/>
    <s v="Acco 3-Hole Punch, Clear"/>
    <n v="61146.2"/>
    <n v="45859.649999999994"/>
    <n v="15286.550000000003"/>
    <n v="3"/>
    <x v="6"/>
  </r>
  <r>
    <d v="2020-09-04T00:00:00"/>
    <d v="2020-09-09T00:00:00"/>
    <n v="1342"/>
    <x v="575"/>
    <s v="Saint-Jean-de-la-Ruelle"/>
    <x v="2"/>
    <s v="Centre-Val de Loire"/>
    <x v="1"/>
    <x v="2"/>
    <x v="1"/>
    <x v="0"/>
    <s v="Storage"/>
    <s v="Eldon Folders, Industrial"/>
    <n v="3102.41"/>
    <n v="2326.8074999999999"/>
    <n v="775.60249999999996"/>
    <n v="2"/>
    <x v="6"/>
  </r>
  <r>
    <d v="2020-08-30T00:00:00"/>
    <d v="2020-09-09T00:00:00"/>
    <n v="1337"/>
    <x v="422"/>
    <s v="Glasgow"/>
    <x v="1"/>
    <s v="Scotland"/>
    <x v="0"/>
    <x v="2"/>
    <x v="1"/>
    <x v="0"/>
    <s v="Supplies"/>
    <s v="Fiskars Shears, Steel"/>
    <n v="77727.94"/>
    <n v="58295.955000000002"/>
    <n v="19431.985000000001"/>
    <n v="7"/>
    <x v="6"/>
  </r>
  <r>
    <d v="2020-08-31T00:00:00"/>
    <d v="2020-09-09T00:00:00"/>
    <n v="1338"/>
    <x v="619"/>
    <s v="Briton Ferry"/>
    <x v="1"/>
    <s v="Wales"/>
    <x v="0"/>
    <x v="0"/>
    <x v="2"/>
    <x v="0"/>
    <s v="Binders"/>
    <s v="Ibico Hole Reinforcements, Durable"/>
    <n v="799.04"/>
    <n v="599.28"/>
    <n v="199.76"/>
    <n v="6"/>
    <x v="6"/>
  </r>
  <r>
    <d v="2020-09-03T00:00:00"/>
    <d v="2020-09-09T00:00:00"/>
    <n v="1341"/>
    <x v="719"/>
    <s v="Letchworth"/>
    <x v="1"/>
    <s v="England"/>
    <x v="0"/>
    <x v="1"/>
    <x v="1"/>
    <x v="0"/>
    <s v="Art"/>
    <s v="Stanley Canvas, Fluorescent"/>
    <n v="323.86"/>
    <n v="242.89500000000001"/>
    <n v="80.965000000000003"/>
    <n v="5"/>
    <x v="6"/>
  </r>
  <r>
    <d v="2020-09-03T00:00:00"/>
    <d v="2020-09-09T00:00:00"/>
    <n v="1341"/>
    <x v="412"/>
    <s v="Seville"/>
    <x v="6"/>
    <s v="Andalusía"/>
    <x v="2"/>
    <x v="1"/>
    <x v="2"/>
    <x v="0"/>
    <s v="Art"/>
    <s v="Sanford Highlighters, Fluorescent"/>
    <n v="5065.6899999999996"/>
    <n v="3799.2674999999999"/>
    <n v="1266.4224999999997"/>
    <n v="2"/>
    <x v="6"/>
  </r>
  <r>
    <d v="2020-09-04T00:00:00"/>
    <d v="2020-09-09T00:00:00"/>
    <n v="1342"/>
    <x v="377"/>
    <s v="Pescara"/>
    <x v="3"/>
    <s v="Abruzzi"/>
    <x v="2"/>
    <x v="1"/>
    <x v="1"/>
    <x v="1"/>
    <s v="Bookcases"/>
    <s v="Ikea Library with Doors, Mobile"/>
    <n v="88409.87"/>
    <n v="66307.402499999997"/>
    <n v="22102.467499999999"/>
    <n v="8"/>
    <x v="6"/>
  </r>
  <r>
    <d v="2020-09-04T00:00:00"/>
    <d v="2020-09-09T00:00:00"/>
    <n v="1342"/>
    <x v="688"/>
    <s v="Ravenna"/>
    <x v="3"/>
    <s v="Emilia-Romagna"/>
    <x v="2"/>
    <x v="2"/>
    <x v="0"/>
    <x v="0"/>
    <s v="Binders"/>
    <s v="Acco 3-Hole Punch, Clear"/>
    <n v="61146.2"/>
    <n v="45859.649999999994"/>
    <n v="15286.550000000003"/>
    <n v="3"/>
    <x v="6"/>
  </r>
  <r>
    <d v="2020-09-04T00:00:00"/>
    <d v="2020-09-09T00:00:00"/>
    <n v="1342"/>
    <x v="575"/>
    <s v="Saint-Jean-de-la-Ruelle"/>
    <x v="2"/>
    <s v="Centre-Val de Loire"/>
    <x v="1"/>
    <x v="2"/>
    <x v="1"/>
    <x v="0"/>
    <s v="Storage"/>
    <s v="Eldon Folders, Industrial"/>
    <n v="3102.41"/>
    <n v="2326.8074999999999"/>
    <n v="775.60249999999996"/>
    <n v="2"/>
    <x v="6"/>
  </r>
  <r>
    <d v="2020-09-01T00:00:00"/>
    <d v="2020-09-10T00:00:00"/>
    <n v="1339"/>
    <x v="502"/>
    <s v="Leicester"/>
    <x v="1"/>
    <s v="England"/>
    <x v="0"/>
    <x v="2"/>
    <x v="1"/>
    <x v="0"/>
    <s v="Labels"/>
    <s v="Harbour Creations Color Coded Labels, Alphabetical"/>
    <n v="3295.89"/>
    <n v="2471.9175"/>
    <n v="823.97249999999985"/>
    <n v="3"/>
    <x v="6"/>
  </r>
  <r>
    <d v="2020-09-03T00:00:00"/>
    <d v="2020-09-10T00:00:00"/>
    <n v="1341"/>
    <x v="413"/>
    <s v="Nuremberg"/>
    <x v="5"/>
    <s v="Bavaria"/>
    <x v="1"/>
    <x v="2"/>
    <x v="1"/>
    <x v="0"/>
    <s v="Envelopes"/>
    <s v="GlobeWeis Clasp Envelope, Security-Tint"/>
    <n v="307.01"/>
    <n v="230.25749999999999"/>
    <n v="76.752499999999998"/>
    <n v="4"/>
    <x v="6"/>
  </r>
  <r>
    <d v="2020-09-03T00:00:00"/>
    <d v="2020-09-10T00:00:00"/>
    <n v="1341"/>
    <x v="554"/>
    <s v="Courbevoie"/>
    <x v="2"/>
    <s v="Ile-de-France"/>
    <x v="1"/>
    <x v="1"/>
    <x v="1"/>
    <x v="0"/>
    <s v="Storage"/>
    <s v="Smead Trays, Single Width"/>
    <n v="27.38"/>
    <n v="20.535"/>
    <n v="6.8449999999999989"/>
    <n v="1"/>
    <x v="6"/>
  </r>
  <r>
    <d v="2020-09-04T00:00:00"/>
    <d v="2020-09-10T00:00:00"/>
    <n v="1342"/>
    <x v="788"/>
    <s v="Hemel Hempstead"/>
    <x v="1"/>
    <s v="England"/>
    <x v="0"/>
    <x v="1"/>
    <x v="2"/>
    <x v="0"/>
    <s v="Art"/>
    <s v="Stanley Markers, Fluorescent"/>
    <n v="76.03"/>
    <n v="57.022500000000001"/>
    <n v="19.0075"/>
    <n v="2"/>
    <x v="6"/>
  </r>
  <r>
    <d v="2020-09-04T00:00:00"/>
    <d v="2020-09-10T00:00:00"/>
    <n v="1342"/>
    <x v="421"/>
    <s v="Nottingham"/>
    <x v="1"/>
    <s v="England"/>
    <x v="0"/>
    <x v="0"/>
    <x v="1"/>
    <x v="1"/>
    <s v="Bookcases"/>
    <s v="Safco 3-Shelf Cabinet, Metal"/>
    <n v="61.07"/>
    <n v="45.802500000000002"/>
    <n v="15.267499999999998"/>
    <n v="12"/>
    <x v="6"/>
  </r>
  <r>
    <d v="2020-09-01T00:00:00"/>
    <d v="2020-09-10T00:00:00"/>
    <n v="1339"/>
    <x v="502"/>
    <s v="Leicester"/>
    <x v="1"/>
    <s v="England"/>
    <x v="0"/>
    <x v="2"/>
    <x v="1"/>
    <x v="0"/>
    <s v="Labels"/>
    <s v="Harbour Creations Color Coded Labels, Alphabetical"/>
    <n v="3295.89"/>
    <n v="2471.9175"/>
    <n v="823.97249999999985"/>
    <n v="3"/>
    <x v="6"/>
  </r>
  <r>
    <d v="2020-09-03T00:00:00"/>
    <d v="2020-09-10T00:00:00"/>
    <n v="1341"/>
    <x v="413"/>
    <s v="Nuremberg"/>
    <x v="5"/>
    <s v="Bavaria"/>
    <x v="1"/>
    <x v="2"/>
    <x v="1"/>
    <x v="0"/>
    <s v="Envelopes"/>
    <s v="GlobeWeis Clasp Envelope, Security-Tint"/>
    <n v="307.01"/>
    <n v="230.25749999999999"/>
    <n v="76.752499999999998"/>
    <n v="4"/>
    <x v="6"/>
  </r>
  <r>
    <d v="2020-09-03T00:00:00"/>
    <d v="2020-09-10T00:00:00"/>
    <n v="1341"/>
    <x v="554"/>
    <s v="Courbevoie"/>
    <x v="2"/>
    <s v="Ile-de-France"/>
    <x v="1"/>
    <x v="1"/>
    <x v="1"/>
    <x v="0"/>
    <s v="Storage"/>
    <s v="Smead Trays, Single Width"/>
    <n v="27.38"/>
    <n v="20.535"/>
    <n v="6.8449999999999989"/>
    <n v="1"/>
    <x v="6"/>
  </r>
  <r>
    <d v="2020-09-04T00:00:00"/>
    <d v="2020-09-10T00:00:00"/>
    <n v="1342"/>
    <x v="788"/>
    <s v="Hemel Hempstead"/>
    <x v="1"/>
    <s v="England"/>
    <x v="0"/>
    <x v="1"/>
    <x v="2"/>
    <x v="0"/>
    <s v="Art"/>
    <s v="Stanley Markers, Fluorescent"/>
    <n v="76.03"/>
    <n v="57.022500000000001"/>
    <n v="19.0075"/>
    <n v="2"/>
    <x v="6"/>
  </r>
  <r>
    <d v="2020-09-04T00:00:00"/>
    <d v="2020-09-10T00:00:00"/>
    <n v="1342"/>
    <x v="421"/>
    <s v="Nottingham"/>
    <x v="1"/>
    <s v="England"/>
    <x v="0"/>
    <x v="0"/>
    <x v="1"/>
    <x v="1"/>
    <s v="Bookcases"/>
    <s v="Safco 3-Shelf Cabinet, Metal"/>
    <n v="61.07"/>
    <n v="45.802500000000002"/>
    <n v="15.267499999999998"/>
    <n v="12"/>
    <x v="6"/>
  </r>
  <r>
    <d v="2020-09-01T00:00:00"/>
    <d v="2020-09-11T00:00:00"/>
    <n v="1339"/>
    <x v="318"/>
    <s v="Hanover"/>
    <x v="5"/>
    <s v="Lower Saxony"/>
    <x v="1"/>
    <x v="1"/>
    <x v="1"/>
    <x v="0"/>
    <s v="Art"/>
    <s v="BIC Sketch Pad, Easy-Erase"/>
    <n v="15.37"/>
    <n v="11.5275"/>
    <n v="3.8424999999999994"/>
    <n v="5"/>
    <x v="6"/>
  </r>
  <r>
    <d v="2020-09-02T00:00:00"/>
    <d v="2020-09-11T00:00:00"/>
    <n v="1340"/>
    <x v="190"/>
    <s v="Villeurbanne"/>
    <x v="2"/>
    <s v="Auvergne-Rhône-Alpes"/>
    <x v="1"/>
    <x v="2"/>
    <x v="1"/>
    <x v="1"/>
    <s v="Bookcases"/>
    <s v="Safco Library with Doors, Metal"/>
    <n v="273.48"/>
    <n v="205.11"/>
    <n v="68.37"/>
    <n v="7"/>
    <x v="6"/>
  </r>
  <r>
    <d v="2020-09-02T00:00:00"/>
    <d v="2020-09-11T00:00:00"/>
    <n v="1340"/>
    <x v="500"/>
    <s v="Valencia"/>
    <x v="6"/>
    <s v="Valenciana"/>
    <x v="2"/>
    <x v="1"/>
    <x v="1"/>
    <x v="2"/>
    <s v="Copiers"/>
    <s v="Canon Personal Copier, Color"/>
    <n v="66.64"/>
    <n v="49.980000000000004"/>
    <n v="16.659999999999997"/>
    <n v="9"/>
    <x v="6"/>
  </r>
  <r>
    <d v="2020-09-02T00:00:00"/>
    <d v="2020-09-11T00:00:00"/>
    <n v="1340"/>
    <x v="699"/>
    <s v="Paris"/>
    <x v="2"/>
    <s v="Ile-de-France"/>
    <x v="1"/>
    <x v="1"/>
    <x v="0"/>
    <x v="0"/>
    <s v="Storage"/>
    <s v="Eldon Lockers, Blue"/>
    <n v="6034.02"/>
    <n v="4525.5150000000003"/>
    <n v="1508.5050000000001"/>
    <n v="6"/>
    <x v="6"/>
  </r>
  <r>
    <d v="2020-09-05T00:00:00"/>
    <d v="2020-09-11T00:00:00"/>
    <n v="1343"/>
    <x v="123"/>
    <s v="Saint-Michel-sur-Orge"/>
    <x v="2"/>
    <s v="Ile-de-France"/>
    <x v="1"/>
    <x v="1"/>
    <x v="2"/>
    <x v="0"/>
    <s v="Art"/>
    <s v="Sanford Highlighters, Easy-Erase"/>
    <n v="0"/>
    <n v="0"/>
    <n v="0"/>
    <n v="3"/>
    <x v="6"/>
  </r>
  <r>
    <d v="2020-09-06T00:00:00"/>
    <d v="2020-09-11T00:00:00"/>
    <n v="1344"/>
    <x v="690"/>
    <s v="Hartlepool"/>
    <x v="1"/>
    <s v="England"/>
    <x v="0"/>
    <x v="1"/>
    <x v="1"/>
    <x v="1"/>
    <s v="Bookcases"/>
    <s v="Dania Classic Bookcase, Mobile"/>
    <n v="686.02"/>
    <n v="514.51499999999999"/>
    <n v="171.505"/>
    <n v="3"/>
    <x v="6"/>
  </r>
  <r>
    <d v="2020-09-01T00:00:00"/>
    <d v="2020-09-11T00:00:00"/>
    <n v="1339"/>
    <x v="318"/>
    <s v="Hanover"/>
    <x v="5"/>
    <s v="Lower Saxony"/>
    <x v="1"/>
    <x v="1"/>
    <x v="1"/>
    <x v="0"/>
    <s v="Art"/>
    <s v="BIC Sketch Pad, Easy-Erase"/>
    <n v="15.37"/>
    <n v="11.5275"/>
    <n v="3.8424999999999994"/>
    <n v="5"/>
    <x v="6"/>
  </r>
  <r>
    <d v="2020-09-02T00:00:00"/>
    <d v="2020-09-11T00:00:00"/>
    <n v="1340"/>
    <x v="190"/>
    <s v="Villeurbanne"/>
    <x v="2"/>
    <s v="Auvergne-Rhône-Alpes"/>
    <x v="1"/>
    <x v="2"/>
    <x v="1"/>
    <x v="1"/>
    <s v="Bookcases"/>
    <s v="Safco Library with Doors, Metal"/>
    <n v="273.48"/>
    <n v="205.11"/>
    <n v="68.37"/>
    <n v="7"/>
    <x v="6"/>
  </r>
  <r>
    <d v="2020-09-02T00:00:00"/>
    <d v="2020-09-11T00:00:00"/>
    <n v="1340"/>
    <x v="500"/>
    <s v="Valencia"/>
    <x v="6"/>
    <s v="Valenciana"/>
    <x v="2"/>
    <x v="1"/>
    <x v="1"/>
    <x v="2"/>
    <s v="Copiers"/>
    <s v="Canon Personal Copier, Color"/>
    <n v="66.64"/>
    <n v="49.980000000000004"/>
    <n v="16.659999999999997"/>
    <n v="9"/>
    <x v="6"/>
  </r>
  <r>
    <d v="2020-09-02T00:00:00"/>
    <d v="2020-09-11T00:00:00"/>
    <n v="1340"/>
    <x v="699"/>
    <s v="Paris"/>
    <x v="2"/>
    <s v="Ile-de-France"/>
    <x v="1"/>
    <x v="1"/>
    <x v="0"/>
    <x v="0"/>
    <s v="Storage"/>
    <s v="Eldon Lockers, Blue"/>
    <n v="6034.02"/>
    <n v="4525.5150000000003"/>
    <n v="1508.5050000000001"/>
    <n v="6"/>
    <x v="6"/>
  </r>
  <r>
    <d v="2020-09-05T00:00:00"/>
    <d v="2020-09-11T00:00:00"/>
    <n v="1343"/>
    <x v="123"/>
    <s v="Saint-Michel-sur-Orge"/>
    <x v="2"/>
    <s v="Ile-de-France"/>
    <x v="1"/>
    <x v="1"/>
    <x v="2"/>
    <x v="0"/>
    <s v="Art"/>
    <s v="Sanford Highlighters, Easy-Erase"/>
    <n v="0"/>
    <n v="0"/>
    <n v="0"/>
    <n v="3"/>
    <x v="6"/>
  </r>
  <r>
    <d v="2020-09-06T00:00:00"/>
    <d v="2020-09-11T00:00:00"/>
    <n v="1344"/>
    <x v="690"/>
    <s v="Hartlepool"/>
    <x v="1"/>
    <s v="England"/>
    <x v="0"/>
    <x v="1"/>
    <x v="1"/>
    <x v="1"/>
    <s v="Bookcases"/>
    <s v="Dania Classic Bookcase, Mobile"/>
    <n v="686.02"/>
    <n v="514.51499999999999"/>
    <n v="171.505"/>
    <n v="3"/>
    <x v="6"/>
  </r>
  <r>
    <d v="2020-09-02T00:00:00"/>
    <d v="2020-09-12T00:00:00"/>
    <n v="1340"/>
    <x v="745"/>
    <s v="Linz"/>
    <x v="4"/>
    <s v="Upper Austria"/>
    <x v="1"/>
    <x v="2"/>
    <x v="1"/>
    <x v="0"/>
    <s v="Art"/>
    <s v="BIC Canvas, Easy-Erase"/>
    <n v="0"/>
    <n v="0"/>
    <n v="0"/>
    <n v="2"/>
    <x v="6"/>
  </r>
  <r>
    <d v="2020-09-03T00:00:00"/>
    <d v="2020-09-12T00:00:00"/>
    <n v="1341"/>
    <x v="128"/>
    <s v="Zeist"/>
    <x v="7"/>
    <s v="Utrecht"/>
    <x v="1"/>
    <x v="1"/>
    <x v="0"/>
    <x v="1"/>
    <s v="Bookcases"/>
    <s v="Ikea 3-Shelf Cabinet, Metal"/>
    <n v="0"/>
    <n v="0"/>
    <n v="0"/>
    <n v="3"/>
    <x v="6"/>
  </r>
  <r>
    <d v="2020-09-04T00:00:00"/>
    <d v="2020-09-12T00:00:00"/>
    <n v="1342"/>
    <x v="611"/>
    <s v="Saint-Nazaire"/>
    <x v="2"/>
    <s v="Pays de la Loire"/>
    <x v="1"/>
    <x v="2"/>
    <x v="1"/>
    <x v="0"/>
    <s v="Binders"/>
    <s v="Avery Binder, Clear"/>
    <n v="1493"/>
    <n v="1119.75"/>
    <n v="373.25"/>
    <n v="2"/>
    <x v="6"/>
  </r>
  <r>
    <d v="2020-09-05T00:00:00"/>
    <d v="2020-09-12T00:00:00"/>
    <n v="1343"/>
    <x v="3"/>
    <s v="Sheffield"/>
    <x v="1"/>
    <s v="England"/>
    <x v="0"/>
    <x v="0"/>
    <x v="3"/>
    <x v="0"/>
    <s v="Labels"/>
    <s v="Hon Round Labels, 5000 Label Set"/>
    <n v="188.28"/>
    <n v="141.21"/>
    <n v="47.069999999999993"/>
    <n v="2"/>
    <x v="6"/>
  </r>
  <r>
    <d v="2020-09-02T00:00:00"/>
    <d v="2020-09-12T00:00:00"/>
    <n v="1340"/>
    <x v="745"/>
    <s v="Linz"/>
    <x v="4"/>
    <s v="Upper Austria"/>
    <x v="1"/>
    <x v="2"/>
    <x v="1"/>
    <x v="0"/>
    <s v="Art"/>
    <s v="BIC Canvas, Easy-Erase"/>
    <n v="0"/>
    <n v="0"/>
    <n v="0"/>
    <n v="2"/>
    <x v="6"/>
  </r>
  <r>
    <d v="2020-09-03T00:00:00"/>
    <d v="2020-09-12T00:00:00"/>
    <n v="1341"/>
    <x v="128"/>
    <s v="Zeist"/>
    <x v="7"/>
    <s v="Utrecht"/>
    <x v="1"/>
    <x v="1"/>
    <x v="0"/>
    <x v="1"/>
    <s v="Bookcases"/>
    <s v="Ikea 3-Shelf Cabinet, Metal"/>
    <n v="0"/>
    <n v="0"/>
    <n v="0"/>
    <n v="3"/>
    <x v="6"/>
  </r>
  <r>
    <d v="2020-09-04T00:00:00"/>
    <d v="2020-09-12T00:00:00"/>
    <n v="1342"/>
    <x v="611"/>
    <s v="Saint-Nazaire"/>
    <x v="2"/>
    <s v="Pays de la Loire"/>
    <x v="1"/>
    <x v="2"/>
    <x v="1"/>
    <x v="0"/>
    <s v="Binders"/>
    <s v="Avery Binder, Clear"/>
    <n v="1493"/>
    <n v="1119.75"/>
    <n v="373.25"/>
    <n v="2"/>
    <x v="6"/>
  </r>
  <r>
    <d v="2020-09-05T00:00:00"/>
    <d v="2020-09-12T00:00:00"/>
    <n v="1343"/>
    <x v="3"/>
    <s v="Sheffield"/>
    <x v="1"/>
    <s v="England"/>
    <x v="0"/>
    <x v="0"/>
    <x v="3"/>
    <x v="0"/>
    <s v="Labels"/>
    <s v="Hon Round Labels, 5000 Label Set"/>
    <n v="188.28"/>
    <n v="141.21"/>
    <n v="47.069999999999993"/>
    <n v="2"/>
    <x v="6"/>
  </r>
  <r>
    <d v="2020-09-04T00:00:00"/>
    <d v="2020-09-13T00:00:00"/>
    <n v="1342"/>
    <x v="234"/>
    <s v="Solingen"/>
    <x v="5"/>
    <s v="North Rhine-Westphalia"/>
    <x v="1"/>
    <x v="2"/>
    <x v="1"/>
    <x v="2"/>
    <s v="Accessories"/>
    <s v="Logitech Mouse, Bluetooth"/>
    <n v="365.49"/>
    <n v="274.11750000000001"/>
    <n v="91.372500000000002"/>
    <n v="4"/>
    <x v="6"/>
  </r>
  <r>
    <d v="2020-09-04T00:00:00"/>
    <d v="2020-09-13T00:00:00"/>
    <n v="1342"/>
    <x v="241"/>
    <s v="Stourbridge"/>
    <x v="1"/>
    <s v="England"/>
    <x v="0"/>
    <x v="2"/>
    <x v="2"/>
    <x v="0"/>
    <s v="Storage"/>
    <s v="Eldon Lockers, Wire Frame"/>
    <n v="170.84"/>
    <n v="128.13"/>
    <n v="42.710000000000008"/>
    <n v="3"/>
    <x v="6"/>
  </r>
  <r>
    <d v="2020-09-04T00:00:00"/>
    <d v="2020-09-13T00:00:00"/>
    <n v="1342"/>
    <x v="128"/>
    <s v="Bordeaux"/>
    <x v="2"/>
    <s v="Aquitaine-Limousin-Poitou-Charentes"/>
    <x v="1"/>
    <x v="1"/>
    <x v="1"/>
    <x v="0"/>
    <s v="Art"/>
    <s v="Sanford Pencil Sharpener, Fluorescent"/>
    <n v="165.67"/>
    <n v="124.2525"/>
    <n v="41.41749999999999"/>
    <n v="2"/>
    <x v="6"/>
  </r>
  <r>
    <d v="2020-09-04T00:00:00"/>
    <d v="2020-09-13T00:00:00"/>
    <n v="1342"/>
    <x v="505"/>
    <s v="Toulon"/>
    <x v="2"/>
    <s v="Provence-Alpes-Côte d'Azur"/>
    <x v="1"/>
    <x v="1"/>
    <x v="1"/>
    <x v="1"/>
    <s v="Bookcases"/>
    <s v="Sauder Stackable Bookrack, Pine"/>
    <n v="23.29"/>
    <n v="17.467500000000001"/>
    <n v="5.822499999999998"/>
    <n v="2"/>
    <x v="6"/>
  </r>
  <r>
    <d v="2020-09-05T00:00:00"/>
    <d v="2020-09-13T00:00:00"/>
    <n v="1343"/>
    <x v="138"/>
    <s v="Hamburg"/>
    <x v="5"/>
    <s v="Hamburg"/>
    <x v="1"/>
    <x v="1"/>
    <x v="1"/>
    <x v="0"/>
    <s v="Storage"/>
    <s v="Rogers Shelving, Wire Frame"/>
    <n v="289.41000000000003"/>
    <n v="217.0575"/>
    <n v="72.35250000000002"/>
    <n v="7"/>
    <x v="6"/>
  </r>
  <r>
    <d v="2020-09-06T00:00:00"/>
    <d v="2020-09-13T00:00:00"/>
    <n v="1344"/>
    <x v="755"/>
    <s v="Seville"/>
    <x v="6"/>
    <s v="Andalusía"/>
    <x v="2"/>
    <x v="2"/>
    <x v="1"/>
    <x v="2"/>
    <s v="Copiers"/>
    <s v="Hewlett Ink, Color"/>
    <n v="66.290000000000006"/>
    <n v="49.717500000000001"/>
    <n v="16.572500000000005"/>
    <n v="2"/>
    <x v="6"/>
  </r>
  <r>
    <d v="2020-09-08T00:00:00"/>
    <d v="2020-09-13T00:00:00"/>
    <n v="1346"/>
    <x v="200"/>
    <s v="Tournai"/>
    <x v="9"/>
    <s v="Hainaut"/>
    <x v="1"/>
    <x v="0"/>
    <x v="1"/>
    <x v="0"/>
    <s v="Fasteners"/>
    <s v="Stockwell Paper Clips, Assorted Sizes"/>
    <n v="0"/>
    <n v="0"/>
    <n v="0"/>
    <n v="7"/>
    <x v="6"/>
  </r>
  <r>
    <d v="2020-09-04T00:00:00"/>
    <d v="2020-09-13T00:00:00"/>
    <n v="1342"/>
    <x v="234"/>
    <s v="Solingen"/>
    <x v="5"/>
    <s v="North Rhine-Westphalia"/>
    <x v="1"/>
    <x v="2"/>
    <x v="1"/>
    <x v="2"/>
    <s v="Accessories"/>
    <s v="Logitech Mouse, Bluetooth"/>
    <n v="365.49"/>
    <n v="274.11750000000001"/>
    <n v="91.372500000000002"/>
    <n v="4"/>
    <x v="6"/>
  </r>
  <r>
    <d v="2020-09-04T00:00:00"/>
    <d v="2020-09-13T00:00:00"/>
    <n v="1342"/>
    <x v="241"/>
    <s v="Stourbridge"/>
    <x v="1"/>
    <s v="England"/>
    <x v="0"/>
    <x v="2"/>
    <x v="2"/>
    <x v="0"/>
    <s v="Storage"/>
    <s v="Eldon Lockers, Wire Frame"/>
    <n v="170.84"/>
    <n v="128.13"/>
    <n v="42.710000000000008"/>
    <n v="3"/>
    <x v="6"/>
  </r>
  <r>
    <d v="2020-09-04T00:00:00"/>
    <d v="2020-09-13T00:00:00"/>
    <n v="1342"/>
    <x v="128"/>
    <s v="Bordeaux"/>
    <x v="2"/>
    <s v="Aquitaine-Limousin-Poitou-Charentes"/>
    <x v="1"/>
    <x v="1"/>
    <x v="1"/>
    <x v="0"/>
    <s v="Art"/>
    <s v="Sanford Pencil Sharpener, Fluorescent"/>
    <n v="165.67"/>
    <n v="124.2525"/>
    <n v="41.41749999999999"/>
    <n v="2"/>
    <x v="6"/>
  </r>
  <r>
    <d v="2020-09-04T00:00:00"/>
    <d v="2020-09-13T00:00:00"/>
    <n v="1342"/>
    <x v="505"/>
    <s v="Toulon"/>
    <x v="2"/>
    <s v="Provence-Alpes-Côte d'Azur"/>
    <x v="1"/>
    <x v="1"/>
    <x v="1"/>
    <x v="1"/>
    <s v="Bookcases"/>
    <s v="Sauder Stackable Bookrack, Pine"/>
    <n v="23.29"/>
    <n v="17.467500000000001"/>
    <n v="5.822499999999998"/>
    <n v="2"/>
    <x v="6"/>
  </r>
  <r>
    <d v="2020-09-05T00:00:00"/>
    <d v="2020-09-13T00:00:00"/>
    <n v="1343"/>
    <x v="138"/>
    <s v="Hamburg"/>
    <x v="5"/>
    <s v="Hamburg"/>
    <x v="1"/>
    <x v="1"/>
    <x v="1"/>
    <x v="0"/>
    <s v="Storage"/>
    <s v="Rogers Shelving, Wire Frame"/>
    <n v="289.41000000000003"/>
    <n v="217.0575"/>
    <n v="72.35250000000002"/>
    <n v="7"/>
    <x v="6"/>
  </r>
  <r>
    <d v="2020-09-06T00:00:00"/>
    <d v="2020-09-13T00:00:00"/>
    <n v="1344"/>
    <x v="755"/>
    <s v="Seville"/>
    <x v="6"/>
    <s v="Andalusía"/>
    <x v="2"/>
    <x v="2"/>
    <x v="1"/>
    <x v="2"/>
    <s v="Copiers"/>
    <s v="Hewlett Ink, Color"/>
    <n v="66.290000000000006"/>
    <n v="49.717500000000001"/>
    <n v="16.572500000000005"/>
    <n v="2"/>
    <x v="6"/>
  </r>
  <r>
    <d v="2020-09-08T00:00:00"/>
    <d v="2020-09-13T00:00:00"/>
    <n v="1346"/>
    <x v="200"/>
    <s v="Tournai"/>
    <x v="9"/>
    <s v="Hainaut"/>
    <x v="1"/>
    <x v="0"/>
    <x v="1"/>
    <x v="0"/>
    <s v="Fasteners"/>
    <s v="Stockwell Paper Clips, Assorted Sizes"/>
    <n v="0"/>
    <n v="0"/>
    <n v="0"/>
    <n v="7"/>
    <x v="6"/>
  </r>
  <r>
    <d v="2020-09-05T00:00:00"/>
    <d v="2020-09-14T00:00:00"/>
    <n v="1343"/>
    <x v="241"/>
    <s v="Stuttgart"/>
    <x v="5"/>
    <s v="Baden-Württemberg"/>
    <x v="1"/>
    <x v="2"/>
    <x v="1"/>
    <x v="0"/>
    <s v="Fasteners"/>
    <s v="OIC Paper Clips, 12 Pack"/>
    <n v="216547.95"/>
    <n v="162410.96250000002"/>
    <n v="54136.987499999988"/>
    <n v="7"/>
    <x v="6"/>
  </r>
  <r>
    <d v="2020-09-05T00:00:00"/>
    <d v="2020-09-14T00:00:00"/>
    <n v="1343"/>
    <x v="80"/>
    <s v="Celle"/>
    <x v="5"/>
    <s v="Lower Saxony"/>
    <x v="1"/>
    <x v="1"/>
    <x v="1"/>
    <x v="0"/>
    <s v="Art"/>
    <s v="BIC Sketch Pad, Blue"/>
    <n v="14888.1"/>
    <n v="11166.075000000001"/>
    <n v="3722.0249999999996"/>
    <n v="2"/>
    <x v="6"/>
  </r>
  <r>
    <d v="2020-09-06T00:00:00"/>
    <d v="2020-09-14T00:00:00"/>
    <n v="1344"/>
    <x v="416"/>
    <s v="Murcia"/>
    <x v="6"/>
    <s v="Murcia"/>
    <x v="2"/>
    <x v="1"/>
    <x v="1"/>
    <x v="0"/>
    <s v="Labels"/>
    <s v="Avery File Folder Labels, Alphabetical"/>
    <n v="2091835"/>
    <n v="1568876.25"/>
    <n v="522958.75"/>
    <n v="9"/>
    <x v="6"/>
  </r>
  <r>
    <d v="2020-09-09T00:00:00"/>
    <d v="2020-09-14T00:00:00"/>
    <n v="1347"/>
    <x v="122"/>
    <s v="Vitrolles"/>
    <x v="2"/>
    <s v="Provence-Alpes-Côte d'Azur"/>
    <x v="1"/>
    <x v="1"/>
    <x v="0"/>
    <x v="1"/>
    <s v="Furnishings"/>
    <s v="Rubbermaid Frame, Erganomic"/>
    <n v="1064.48"/>
    <n v="798.36"/>
    <n v="266.12"/>
    <n v="1"/>
    <x v="6"/>
  </r>
  <r>
    <d v="2020-09-05T00:00:00"/>
    <d v="2020-09-14T00:00:00"/>
    <n v="1343"/>
    <x v="241"/>
    <s v="Stuttgart"/>
    <x v="5"/>
    <s v="Baden-Württemberg"/>
    <x v="1"/>
    <x v="2"/>
    <x v="1"/>
    <x v="0"/>
    <s v="Fasteners"/>
    <s v="OIC Paper Clips, 12 Pack"/>
    <n v="216547.95"/>
    <n v="162410.96250000002"/>
    <n v="54136.987499999988"/>
    <n v="7"/>
    <x v="6"/>
  </r>
  <r>
    <d v="2020-09-05T00:00:00"/>
    <d v="2020-09-14T00:00:00"/>
    <n v="1343"/>
    <x v="80"/>
    <s v="Celle"/>
    <x v="5"/>
    <s v="Lower Saxony"/>
    <x v="1"/>
    <x v="1"/>
    <x v="1"/>
    <x v="0"/>
    <s v="Art"/>
    <s v="BIC Sketch Pad, Blue"/>
    <n v="14888.1"/>
    <n v="11166.075000000001"/>
    <n v="3722.0249999999996"/>
    <n v="2"/>
    <x v="6"/>
  </r>
  <r>
    <d v="2020-09-06T00:00:00"/>
    <d v="2020-09-14T00:00:00"/>
    <n v="1344"/>
    <x v="416"/>
    <s v="Murcia"/>
    <x v="6"/>
    <s v="Murcia"/>
    <x v="2"/>
    <x v="1"/>
    <x v="1"/>
    <x v="0"/>
    <s v="Labels"/>
    <s v="Avery File Folder Labels, Alphabetical"/>
    <n v="2091835"/>
    <n v="1568876.25"/>
    <n v="522958.75"/>
    <n v="9"/>
    <x v="6"/>
  </r>
  <r>
    <d v="2020-09-09T00:00:00"/>
    <d v="2020-09-14T00:00:00"/>
    <n v="1347"/>
    <x v="122"/>
    <s v="Vitrolles"/>
    <x v="2"/>
    <s v="Provence-Alpes-Côte d'Azur"/>
    <x v="1"/>
    <x v="1"/>
    <x v="0"/>
    <x v="1"/>
    <s v="Furnishings"/>
    <s v="Rubbermaid Frame, Erganomic"/>
    <n v="1064.48"/>
    <n v="798.36"/>
    <n v="266.12"/>
    <n v="1"/>
    <x v="6"/>
  </r>
  <r>
    <d v="2020-09-08T00:00:00"/>
    <d v="2020-09-15T00:00:00"/>
    <n v="1346"/>
    <x v="36"/>
    <s v="Sindelfingen"/>
    <x v="5"/>
    <s v="Baden-Württemberg"/>
    <x v="1"/>
    <x v="2"/>
    <x v="0"/>
    <x v="0"/>
    <s v="Art"/>
    <s v="BIC Pencil Sharpener, Water Color"/>
    <n v="100000"/>
    <n v="75000"/>
    <n v="25000"/>
    <n v="9"/>
    <x v="6"/>
  </r>
  <r>
    <d v="2020-09-10T00:00:00"/>
    <d v="2020-09-15T00:00:00"/>
    <n v="1348"/>
    <x v="154"/>
    <s v="Brescia"/>
    <x v="3"/>
    <s v="Lombardy"/>
    <x v="2"/>
    <x v="1"/>
    <x v="0"/>
    <x v="0"/>
    <s v="Binders"/>
    <s v="Cardinal Binding Machine, Clear"/>
    <n v="196500"/>
    <n v="147375"/>
    <n v="49125"/>
    <n v="2"/>
    <x v="6"/>
  </r>
  <r>
    <d v="2020-09-10T00:00:00"/>
    <d v="2020-09-15T00:00:00"/>
    <n v="1348"/>
    <x v="265"/>
    <s v="Huddinge"/>
    <x v="0"/>
    <s v="Stockholm"/>
    <x v="0"/>
    <x v="2"/>
    <x v="1"/>
    <x v="1"/>
    <s v="Chairs"/>
    <s v="Office Star Bag Chairs, Red"/>
    <n v="25000"/>
    <n v="18750"/>
    <n v="6250"/>
    <n v="2"/>
    <x v="6"/>
  </r>
  <r>
    <d v="2020-09-08T00:00:00"/>
    <d v="2020-09-15T00:00:00"/>
    <n v="1346"/>
    <x v="36"/>
    <s v="Sindelfingen"/>
    <x v="5"/>
    <s v="Baden-Württemberg"/>
    <x v="1"/>
    <x v="2"/>
    <x v="0"/>
    <x v="0"/>
    <s v="Art"/>
    <s v="BIC Pencil Sharpener, Water Color"/>
    <n v="100000"/>
    <n v="75000"/>
    <n v="25000"/>
    <n v="9"/>
    <x v="6"/>
  </r>
  <r>
    <d v="2020-09-10T00:00:00"/>
    <d v="2020-09-15T00:00:00"/>
    <n v="1348"/>
    <x v="154"/>
    <s v="Brescia"/>
    <x v="3"/>
    <s v="Lombardy"/>
    <x v="2"/>
    <x v="1"/>
    <x v="0"/>
    <x v="0"/>
    <s v="Binders"/>
    <s v="Cardinal Binding Machine, Clear"/>
    <n v="196500"/>
    <n v="147375"/>
    <n v="49125"/>
    <n v="2"/>
    <x v="6"/>
  </r>
  <r>
    <d v="2020-09-10T00:00:00"/>
    <d v="2020-09-15T00:00:00"/>
    <n v="1348"/>
    <x v="265"/>
    <s v="Huddinge"/>
    <x v="0"/>
    <s v="Stockholm"/>
    <x v="0"/>
    <x v="2"/>
    <x v="1"/>
    <x v="1"/>
    <s v="Chairs"/>
    <s v="Office Star Bag Chairs, Red"/>
    <n v="25000"/>
    <n v="18750"/>
    <n v="6250"/>
    <n v="2"/>
    <x v="6"/>
  </r>
  <r>
    <d v="2020-09-06T00:00:00"/>
    <d v="2020-09-16T00:00:00"/>
    <n v="1344"/>
    <x v="123"/>
    <s v="Madrid"/>
    <x v="6"/>
    <s v="Madrid"/>
    <x v="2"/>
    <x v="1"/>
    <x v="1"/>
    <x v="0"/>
    <s v="Art"/>
    <s v="BIC Highlighters, Easy-Erase"/>
    <n v="11403.73"/>
    <n v="8552.7975000000006"/>
    <n v="2850.932499999999"/>
    <n v="4"/>
    <x v="6"/>
  </r>
  <r>
    <d v="2020-09-06T00:00:00"/>
    <d v="2020-09-16T00:00:00"/>
    <n v="1344"/>
    <x v="228"/>
    <s v="Trento"/>
    <x v="3"/>
    <s v="Trentino-Alto Adige"/>
    <x v="2"/>
    <x v="0"/>
    <x v="3"/>
    <x v="1"/>
    <s v="Bookcases"/>
    <s v="Sauder Classic Bookcase, Traditional"/>
    <n v="997.89"/>
    <n v="748.41750000000002"/>
    <n v="249.47249999999997"/>
    <n v="3"/>
    <x v="6"/>
  </r>
  <r>
    <d v="2020-09-10T00:00:00"/>
    <d v="2020-09-16T00:00:00"/>
    <n v="1348"/>
    <x v="171"/>
    <s v="Herford"/>
    <x v="5"/>
    <s v="North Rhine-Westphalia"/>
    <x v="1"/>
    <x v="2"/>
    <x v="1"/>
    <x v="2"/>
    <s v="Accessories"/>
    <s v="Memorex Router, Erganomic"/>
    <n v="100000"/>
    <n v="75000"/>
    <n v="25000"/>
    <n v="3"/>
    <x v="6"/>
  </r>
  <r>
    <d v="2020-09-10T00:00:00"/>
    <d v="2020-09-16T00:00:00"/>
    <n v="1348"/>
    <x v="225"/>
    <s v="Milan"/>
    <x v="3"/>
    <s v="Lombardy"/>
    <x v="2"/>
    <x v="1"/>
    <x v="2"/>
    <x v="0"/>
    <s v="Paper"/>
    <s v="Green Bar Computer Printout Paper, Premium"/>
    <n v="200000"/>
    <n v="150000"/>
    <n v="50000"/>
    <n v="1"/>
    <x v="6"/>
  </r>
  <r>
    <d v="2020-09-11T00:00:00"/>
    <d v="2020-09-16T00:00:00"/>
    <n v="1349"/>
    <x v="571"/>
    <s v="Halle"/>
    <x v="5"/>
    <s v="Saxony-Anhalt"/>
    <x v="1"/>
    <x v="2"/>
    <x v="1"/>
    <x v="0"/>
    <s v="Supplies"/>
    <s v="Elite Letter Opener, High Speed"/>
    <n v="10000"/>
    <n v="7500"/>
    <n v="2500"/>
    <n v="5"/>
    <x v="6"/>
  </r>
  <r>
    <d v="2020-09-06T00:00:00"/>
    <d v="2020-09-16T00:00:00"/>
    <n v="1344"/>
    <x v="123"/>
    <s v="Madrid"/>
    <x v="6"/>
    <s v="Madrid"/>
    <x v="2"/>
    <x v="1"/>
    <x v="1"/>
    <x v="0"/>
    <s v="Art"/>
    <s v="BIC Highlighters, Easy-Erase"/>
    <n v="11403.73"/>
    <n v="8552.7975000000006"/>
    <n v="2850.932499999999"/>
    <n v="4"/>
    <x v="6"/>
  </r>
  <r>
    <d v="2020-09-06T00:00:00"/>
    <d v="2020-09-16T00:00:00"/>
    <n v="1344"/>
    <x v="228"/>
    <s v="Trento"/>
    <x v="3"/>
    <s v="Trentino-Alto Adige"/>
    <x v="2"/>
    <x v="0"/>
    <x v="3"/>
    <x v="1"/>
    <s v="Bookcases"/>
    <s v="Sauder Classic Bookcase, Traditional"/>
    <n v="997.89"/>
    <n v="748.41750000000002"/>
    <n v="249.47249999999997"/>
    <n v="3"/>
    <x v="6"/>
  </r>
  <r>
    <d v="2020-09-10T00:00:00"/>
    <d v="2020-09-16T00:00:00"/>
    <n v="1348"/>
    <x v="171"/>
    <s v="Herford"/>
    <x v="5"/>
    <s v="North Rhine-Westphalia"/>
    <x v="1"/>
    <x v="2"/>
    <x v="1"/>
    <x v="2"/>
    <s v="Accessories"/>
    <s v="Memorex Router, Erganomic"/>
    <n v="100000"/>
    <n v="75000"/>
    <n v="25000"/>
    <n v="3"/>
    <x v="6"/>
  </r>
  <r>
    <d v="2020-09-10T00:00:00"/>
    <d v="2020-09-16T00:00:00"/>
    <n v="1348"/>
    <x v="225"/>
    <s v="Milan"/>
    <x v="3"/>
    <s v="Lombardy"/>
    <x v="2"/>
    <x v="1"/>
    <x v="2"/>
    <x v="0"/>
    <s v="Paper"/>
    <s v="Green Bar Computer Printout Paper, Premium"/>
    <n v="200000"/>
    <n v="150000"/>
    <n v="50000"/>
    <n v="1"/>
    <x v="6"/>
  </r>
  <r>
    <d v="2020-09-11T00:00:00"/>
    <d v="2020-09-16T00:00:00"/>
    <n v="1349"/>
    <x v="571"/>
    <s v="Halle"/>
    <x v="5"/>
    <s v="Saxony-Anhalt"/>
    <x v="1"/>
    <x v="2"/>
    <x v="1"/>
    <x v="0"/>
    <s v="Supplies"/>
    <s v="Elite Letter Opener, High Speed"/>
    <n v="10000"/>
    <n v="7500"/>
    <n v="2500"/>
    <n v="5"/>
    <x v="6"/>
  </r>
  <r>
    <d v="2020-09-08T00:00:00"/>
    <d v="2020-09-17T00:00:00"/>
    <n v="1346"/>
    <x v="536"/>
    <s v="Dijon"/>
    <x v="2"/>
    <s v="Bourgogne-Franche-Comté"/>
    <x v="1"/>
    <x v="1"/>
    <x v="1"/>
    <x v="1"/>
    <s v="Chairs"/>
    <s v="Hon Chairmat, Adjustable"/>
    <n v="274.10000000000002"/>
    <n v="205.57500000000002"/>
    <n v="68.525000000000006"/>
    <n v="3"/>
    <x v="6"/>
  </r>
  <r>
    <d v="2020-09-08T00:00:00"/>
    <d v="2020-09-17T00:00:00"/>
    <n v="1346"/>
    <x v="536"/>
    <s v="Dijon"/>
    <x v="2"/>
    <s v="Bourgogne-Franche-Comté"/>
    <x v="1"/>
    <x v="1"/>
    <x v="1"/>
    <x v="1"/>
    <s v="Chairs"/>
    <s v="Hon Chairmat, Adjustable"/>
    <n v="274.10000000000002"/>
    <n v="205.57500000000002"/>
    <n v="68.525000000000006"/>
    <n v="3"/>
    <x v="6"/>
  </r>
  <r>
    <d v="2020-09-09T00:00:00"/>
    <d v="2020-09-18T00:00:00"/>
    <n v="1347"/>
    <x v="408"/>
    <s v="Witten"/>
    <x v="5"/>
    <s v="North Rhine-Westphalia"/>
    <x v="1"/>
    <x v="0"/>
    <x v="3"/>
    <x v="0"/>
    <s v="Art"/>
    <s v="Binney &amp; Smith Sketch Pad, Fluorescent"/>
    <n v="239.25"/>
    <n v="179.4375"/>
    <n v="59.8125"/>
    <n v="2"/>
    <x v="6"/>
  </r>
  <r>
    <d v="2020-09-09T00:00:00"/>
    <d v="2020-09-18T00:00:00"/>
    <n v="1347"/>
    <x v="565"/>
    <s v="Rome"/>
    <x v="3"/>
    <s v="Lazio"/>
    <x v="2"/>
    <x v="0"/>
    <x v="0"/>
    <x v="0"/>
    <s v="Art"/>
    <s v="Binney &amp; Smith Pens, Fluorescent"/>
    <n v="807.28"/>
    <n v="605.46"/>
    <n v="201.81999999999994"/>
    <n v="4"/>
    <x v="6"/>
  </r>
  <r>
    <d v="2020-09-12T00:00:00"/>
    <d v="2020-09-18T00:00:00"/>
    <n v="1350"/>
    <x v="172"/>
    <s v="Mainz"/>
    <x v="5"/>
    <s v="Rhineland-Palatinate"/>
    <x v="1"/>
    <x v="0"/>
    <x v="3"/>
    <x v="1"/>
    <s v="Chairs"/>
    <s v="Office Star Chairmat, Red"/>
    <n v="0.18"/>
    <n v="0.13500000000000001"/>
    <n v="4.4999999999999984E-2"/>
    <n v="4"/>
    <x v="6"/>
  </r>
  <r>
    <d v="2020-09-13T00:00:00"/>
    <d v="2020-09-18T00:00:00"/>
    <n v="1351"/>
    <x v="200"/>
    <s v="Madrid"/>
    <x v="6"/>
    <s v="Madrid"/>
    <x v="2"/>
    <x v="0"/>
    <x v="2"/>
    <x v="0"/>
    <s v="Supplies"/>
    <s v="Elite Ruler, High Speed"/>
    <n v="752.97"/>
    <n v="564.72749999999996"/>
    <n v="188.24250000000006"/>
    <n v="6"/>
    <x v="6"/>
  </r>
  <r>
    <d v="2020-09-09T00:00:00"/>
    <d v="2020-09-18T00:00:00"/>
    <n v="1347"/>
    <x v="408"/>
    <s v="Witten"/>
    <x v="5"/>
    <s v="North Rhine-Westphalia"/>
    <x v="1"/>
    <x v="0"/>
    <x v="3"/>
    <x v="0"/>
    <s v="Art"/>
    <s v="Binney &amp; Smith Sketch Pad, Fluorescent"/>
    <n v="239.25"/>
    <n v="179.4375"/>
    <n v="59.8125"/>
    <n v="2"/>
    <x v="6"/>
  </r>
  <r>
    <d v="2020-09-09T00:00:00"/>
    <d v="2020-09-18T00:00:00"/>
    <n v="1347"/>
    <x v="565"/>
    <s v="Rome"/>
    <x v="3"/>
    <s v="Lazio"/>
    <x v="2"/>
    <x v="0"/>
    <x v="0"/>
    <x v="0"/>
    <s v="Art"/>
    <s v="Binney &amp; Smith Pens, Fluorescent"/>
    <n v="807.28"/>
    <n v="605.46"/>
    <n v="201.81999999999994"/>
    <n v="4"/>
    <x v="6"/>
  </r>
  <r>
    <d v="2020-09-12T00:00:00"/>
    <d v="2020-09-18T00:00:00"/>
    <n v="1350"/>
    <x v="172"/>
    <s v="Mainz"/>
    <x v="5"/>
    <s v="Rhineland-Palatinate"/>
    <x v="1"/>
    <x v="0"/>
    <x v="3"/>
    <x v="1"/>
    <s v="Chairs"/>
    <s v="Office Star Chairmat, Red"/>
    <n v="0.18"/>
    <n v="0.13500000000000001"/>
    <n v="4.4999999999999984E-2"/>
    <n v="4"/>
    <x v="6"/>
  </r>
  <r>
    <d v="2020-09-13T00:00:00"/>
    <d v="2020-09-18T00:00:00"/>
    <n v="1351"/>
    <x v="200"/>
    <s v="Madrid"/>
    <x v="6"/>
    <s v="Madrid"/>
    <x v="2"/>
    <x v="0"/>
    <x v="2"/>
    <x v="0"/>
    <s v="Supplies"/>
    <s v="Elite Ruler, High Speed"/>
    <n v="752.97"/>
    <n v="564.72749999999996"/>
    <n v="188.24250000000006"/>
    <n v="6"/>
    <x v="6"/>
  </r>
  <r>
    <d v="2020-09-09T00:00:00"/>
    <d v="2020-09-19T00:00:00"/>
    <n v="1347"/>
    <x v="282"/>
    <s v="Ploemeur"/>
    <x v="2"/>
    <s v="Brittany"/>
    <x v="1"/>
    <x v="1"/>
    <x v="0"/>
    <x v="2"/>
    <s v="Phones"/>
    <s v="Samsung Office Telephone, with Caller ID"/>
    <n v="0"/>
    <n v="0"/>
    <n v="0"/>
    <n v="5"/>
    <x v="6"/>
  </r>
  <r>
    <d v="2020-09-09T00:00:00"/>
    <d v="2020-09-19T00:00:00"/>
    <n v="1347"/>
    <x v="605"/>
    <s v="Amsterdam"/>
    <x v="7"/>
    <s v="North Holland"/>
    <x v="1"/>
    <x v="0"/>
    <x v="1"/>
    <x v="0"/>
    <s v="Binders"/>
    <s v="Cardinal Hole Reinforcements, Recycled"/>
    <n v="0"/>
    <n v="0"/>
    <n v="0"/>
    <n v="4"/>
    <x v="6"/>
  </r>
  <r>
    <d v="2020-09-09T00:00:00"/>
    <d v="2020-09-19T00:00:00"/>
    <n v="1347"/>
    <x v="769"/>
    <s v="Blackpool"/>
    <x v="1"/>
    <s v="England"/>
    <x v="0"/>
    <x v="2"/>
    <x v="1"/>
    <x v="0"/>
    <s v="Binders"/>
    <s v="Wilson Jones Index Tab, Economy"/>
    <n v="24060.11"/>
    <n v="18045.0825"/>
    <n v="6015.0275000000001"/>
    <n v="7"/>
    <x v="6"/>
  </r>
  <r>
    <d v="2020-09-10T00:00:00"/>
    <d v="2020-09-19T00:00:00"/>
    <n v="1348"/>
    <x v="47"/>
    <s v="Bologna"/>
    <x v="3"/>
    <s v="Emilia-Romagna"/>
    <x v="2"/>
    <x v="1"/>
    <x v="1"/>
    <x v="0"/>
    <s v="Labels"/>
    <s v="Smead Legal Exhibit Labels, 5000 Label Set"/>
    <n v="5046.49"/>
    <n v="3784.8674999999998"/>
    <n v="1261.6224999999999"/>
    <n v="1"/>
    <x v="6"/>
  </r>
  <r>
    <d v="2020-09-10T00:00:00"/>
    <d v="2020-09-19T00:00:00"/>
    <n v="1348"/>
    <x v="552"/>
    <s v="Lille"/>
    <x v="2"/>
    <s v="Nord-Pas-de-Calais-Picardie"/>
    <x v="1"/>
    <x v="1"/>
    <x v="0"/>
    <x v="0"/>
    <s v="Labels"/>
    <s v="Hon Legal Exhibit Labels, 5000 Label Set"/>
    <n v="3384.28"/>
    <n v="2538.21"/>
    <n v="846.07000000000016"/>
    <n v="4"/>
    <x v="6"/>
  </r>
  <r>
    <d v="2020-09-11T00:00:00"/>
    <d v="2020-09-19T00:00:00"/>
    <n v="1349"/>
    <x v="501"/>
    <s v="Herten"/>
    <x v="5"/>
    <s v="North Rhine-Westphalia"/>
    <x v="1"/>
    <x v="1"/>
    <x v="1"/>
    <x v="2"/>
    <s v="Accessories"/>
    <s v="Belkin Mouse, Erganomic"/>
    <n v="9725.15"/>
    <n v="7293.8624999999993"/>
    <n v="2431.2875000000004"/>
    <n v="5"/>
    <x v="6"/>
  </r>
  <r>
    <d v="2020-09-11T00:00:00"/>
    <d v="2020-09-19T00:00:00"/>
    <n v="1349"/>
    <x v="250"/>
    <s v="Hastings"/>
    <x v="1"/>
    <s v="England"/>
    <x v="0"/>
    <x v="1"/>
    <x v="1"/>
    <x v="0"/>
    <s v="Storage"/>
    <s v="Rogers File Cart, Blue"/>
    <n v="9541.23"/>
    <n v="7155.9224999999997"/>
    <n v="2385.3074999999999"/>
    <n v="6"/>
    <x v="6"/>
  </r>
  <r>
    <d v="2020-09-11T00:00:00"/>
    <d v="2020-09-19T00:00:00"/>
    <n v="1349"/>
    <x v="189"/>
    <s v="West Bromwich"/>
    <x v="1"/>
    <s v="England"/>
    <x v="0"/>
    <x v="0"/>
    <x v="0"/>
    <x v="0"/>
    <s v="Art"/>
    <s v="Boston Sketch Pad, Easy-Erase"/>
    <n v="3612.64"/>
    <n v="2709.48"/>
    <n v="903.15999999999985"/>
    <n v="5"/>
    <x v="6"/>
  </r>
  <r>
    <d v="2020-09-12T00:00:00"/>
    <d v="2020-09-19T00:00:00"/>
    <n v="1350"/>
    <x v="424"/>
    <s v="Vitoria"/>
    <x v="6"/>
    <s v="Basque Country"/>
    <x v="2"/>
    <x v="2"/>
    <x v="0"/>
    <x v="0"/>
    <s v="Supplies"/>
    <s v="Kleencut Trimmer, Steel"/>
    <n v="2066.27"/>
    <n v="1549.7024999999999"/>
    <n v="516.56750000000011"/>
    <n v="2"/>
    <x v="6"/>
  </r>
  <r>
    <d v="2020-09-12T00:00:00"/>
    <d v="2020-09-19T00:00:00"/>
    <n v="1350"/>
    <x v="46"/>
    <s v="Montmorency"/>
    <x v="2"/>
    <s v="Ile-de-France"/>
    <x v="1"/>
    <x v="2"/>
    <x v="1"/>
    <x v="1"/>
    <s v="Furnishings"/>
    <s v="Advantus Frame, Black"/>
    <n v="24808.65"/>
    <n v="18606.487500000003"/>
    <n v="6202.1624999999985"/>
    <n v="2"/>
    <x v="6"/>
  </r>
  <r>
    <d v="2020-09-12T00:00:00"/>
    <d v="2020-09-19T00:00:00"/>
    <n v="1350"/>
    <x v="114"/>
    <s v="Antwerp"/>
    <x v="9"/>
    <s v="Antwerp"/>
    <x v="1"/>
    <x v="1"/>
    <x v="1"/>
    <x v="2"/>
    <s v="Accessories"/>
    <s v="Enermax Flash Drive, Bluetooth"/>
    <n v="0.85"/>
    <n v="0.63749999999999996"/>
    <n v="0.21250000000000002"/>
    <n v="4"/>
    <x v="6"/>
  </r>
  <r>
    <d v="2020-09-13T00:00:00"/>
    <d v="2020-09-19T00:00:00"/>
    <n v="1351"/>
    <x v="272"/>
    <s v="Milan"/>
    <x v="3"/>
    <s v="Lombardy"/>
    <x v="2"/>
    <x v="0"/>
    <x v="1"/>
    <x v="0"/>
    <s v="Paper"/>
    <s v="SanDisk Memo Slips, Recycled"/>
    <n v="48598.23"/>
    <n v="36448.672500000001"/>
    <n v="12149.557500000003"/>
    <n v="3"/>
    <x v="6"/>
  </r>
  <r>
    <d v="2020-09-09T00:00:00"/>
    <d v="2020-09-19T00:00:00"/>
    <n v="1347"/>
    <x v="282"/>
    <s v="Ploemeur"/>
    <x v="2"/>
    <s v="Brittany"/>
    <x v="1"/>
    <x v="1"/>
    <x v="0"/>
    <x v="2"/>
    <s v="Phones"/>
    <s v="Samsung Office Telephone, with Caller ID"/>
    <n v="0"/>
    <n v="0"/>
    <n v="0"/>
    <n v="5"/>
    <x v="6"/>
  </r>
  <r>
    <d v="2020-09-09T00:00:00"/>
    <d v="2020-09-19T00:00:00"/>
    <n v="1347"/>
    <x v="605"/>
    <s v="Amsterdam"/>
    <x v="7"/>
    <s v="North Holland"/>
    <x v="1"/>
    <x v="0"/>
    <x v="1"/>
    <x v="0"/>
    <s v="Binders"/>
    <s v="Cardinal Hole Reinforcements, Recycled"/>
    <n v="0"/>
    <n v="0"/>
    <n v="0"/>
    <n v="4"/>
    <x v="6"/>
  </r>
  <r>
    <d v="2020-09-09T00:00:00"/>
    <d v="2020-09-19T00:00:00"/>
    <n v="1347"/>
    <x v="769"/>
    <s v="Blackpool"/>
    <x v="1"/>
    <s v="England"/>
    <x v="0"/>
    <x v="2"/>
    <x v="1"/>
    <x v="0"/>
    <s v="Binders"/>
    <s v="Wilson Jones Index Tab, Economy"/>
    <n v="24060.11"/>
    <n v="18045.0825"/>
    <n v="6015.0275000000001"/>
    <n v="7"/>
    <x v="6"/>
  </r>
  <r>
    <d v="2020-09-10T00:00:00"/>
    <d v="2020-09-19T00:00:00"/>
    <n v="1348"/>
    <x v="47"/>
    <s v="Bologna"/>
    <x v="3"/>
    <s v="Emilia-Romagna"/>
    <x v="2"/>
    <x v="1"/>
    <x v="1"/>
    <x v="0"/>
    <s v="Labels"/>
    <s v="Smead Legal Exhibit Labels, 5000 Label Set"/>
    <n v="5046.49"/>
    <n v="3784.8674999999998"/>
    <n v="1261.6224999999999"/>
    <n v="1"/>
    <x v="6"/>
  </r>
  <r>
    <d v="2020-09-10T00:00:00"/>
    <d v="2020-09-19T00:00:00"/>
    <n v="1348"/>
    <x v="552"/>
    <s v="Lille"/>
    <x v="2"/>
    <s v="Nord-Pas-de-Calais-Picardie"/>
    <x v="1"/>
    <x v="1"/>
    <x v="0"/>
    <x v="0"/>
    <s v="Labels"/>
    <s v="Hon Legal Exhibit Labels, 5000 Label Set"/>
    <n v="3384.28"/>
    <n v="2538.21"/>
    <n v="846.07000000000016"/>
    <n v="4"/>
    <x v="6"/>
  </r>
  <r>
    <d v="2020-09-11T00:00:00"/>
    <d v="2020-09-19T00:00:00"/>
    <n v="1349"/>
    <x v="501"/>
    <s v="Herten"/>
    <x v="5"/>
    <s v="North Rhine-Westphalia"/>
    <x v="1"/>
    <x v="1"/>
    <x v="1"/>
    <x v="2"/>
    <s v="Accessories"/>
    <s v="Belkin Mouse, Erganomic"/>
    <n v="9725.15"/>
    <n v="7293.8624999999993"/>
    <n v="2431.2875000000004"/>
    <n v="5"/>
    <x v="6"/>
  </r>
  <r>
    <d v="2020-09-11T00:00:00"/>
    <d v="2020-09-19T00:00:00"/>
    <n v="1349"/>
    <x v="250"/>
    <s v="Hastings"/>
    <x v="1"/>
    <s v="England"/>
    <x v="0"/>
    <x v="1"/>
    <x v="1"/>
    <x v="0"/>
    <s v="Storage"/>
    <s v="Rogers File Cart, Blue"/>
    <n v="9541.23"/>
    <n v="7155.9224999999997"/>
    <n v="2385.3074999999999"/>
    <n v="6"/>
    <x v="6"/>
  </r>
  <r>
    <d v="2020-09-11T00:00:00"/>
    <d v="2020-09-19T00:00:00"/>
    <n v="1349"/>
    <x v="189"/>
    <s v="West Bromwich"/>
    <x v="1"/>
    <s v="England"/>
    <x v="0"/>
    <x v="0"/>
    <x v="0"/>
    <x v="0"/>
    <s v="Art"/>
    <s v="Boston Sketch Pad, Easy-Erase"/>
    <n v="3612.64"/>
    <n v="2709.48"/>
    <n v="903.15999999999985"/>
    <n v="5"/>
    <x v="6"/>
  </r>
  <r>
    <d v="2020-09-12T00:00:00"/>
    <d v="2020-09-19T00:00:00"/>
    <n v="1350"/>
    <x v="424"/>
    <s v="Vitoria"/>
    <x v="6"/>
    <s v="Basque Country"/>
    <x v="2"/>
    <x v="2"/>
    <x v="0"/>
    <x v="0"/>
    <s v="Supplies"/>
    <s v="Kleencut Trimmer, Steel"/>
    <n v="2066.27"/>
    <n v="1549.7024999999999"/>
    <n v="516.56750000000011"/>
    <n v="2"/>
    <x v="6"/>
  </r>
  <r>
    <d v="2020-09-12T00:00:00"/>
    <d v="2020-09-19T00:00:00"/>
    <n v="1350"/>
    <x v="46"/>
    <s v="Montmorency"/>
    <x v="2"/>
    <s v="Ile-de-France"/>
    <x v="1"/>
    <x v="2"/>
    <x v="1"/>
    <x v="1"/>
    <s v="Furnishings"/>
    <s v="Advantus Frame, Black"/>
    <n v="24808.65"/>
    <n v="18606.487500000003"/>
    <n v="6202.1624999999985"/>
    <n v="2"/>
    <x v="6"/>
  </r>
  <r>
    <d v="2020-09-12T00:00:00"/>
    <d v="2020-09-19T00:00:00"/>
    <n v="1350"/>
    <x v="114"/>
    <s v="Antwerp"/>
    <x v="9"/>
    <s v="Antwerp"/>
    <x v="1"/>
    <x v="1"/>
    <x v="1"/>
    <x v="2"/>
    <s v="Accessories"/>
    <s v="Enermax Flash Drive, Bluetooth"/>
    <n v="0.85"/>
    <n v="0.63749999999999996"/>
    <n v="0.21250000000000002"/>
    <n v="4"/>
    <x v="6"/>
  </r>
  <r>
    <d v="2020-09-13T00:00:00"/>
    <d v="2020-09-19T00:00:00"/>
    <n v="1351"/>
    <x v="272"/>
    <s v="Milan"/>
    <x v="3"/>
    <s v="Lombardy"/>
    <x v="2"/>
    <x v="0"/>
    <x v="1"/>
    <x v="0"/>
    <s v="Paper"/>
    <s v="SanDisk Memo Slips, Recycled"/>
    <n v="48598.23"/>
    <n v="36448.672500000001"/>
    <n v="12149.557500000003"/>
    <n v="3"/>
    <x v="6"/>
  </r>
  <r>
    <d v="2020-09-10T00:00:00"/>
    <d v="2020-09-20T00:00:00"/>
    <n v="1348"/>
    <x v="372"/>
    <s v="Nantes"/>
    <x v="2"/>
    <s v="Pays de la Loire"/>
    <x v="1"/>
    <x v="1"/>
    <x v="2"/>
    <x v="0"/>
    <s v="Binders"/>
    <s v="Ibico 3-Hole Punch, Durable"/>
    <n v="15380.93"/>
    <n v="11535.6975"/>
    <n v="3845.2325000000001"/>
    <n v="3"/>
    <x v="6"/>
  </r>
  <r>
    <d v="2020-09-11T00:00:00"/>
    <d v="2020-09-20T00:00:00"/>
    <n v="1349"/>
    <x v="310"/>
    <s v="Leipzig"/>
    <x v="5"/>
    <s v="Saxony"/>
    <x v="1"/>
    <x v="2"/>
    <x v="2"/>
    <x v="1"/>
    <s v="Chairs"/>
    <s v="Hon Rocking Chair, Adjustable"/>
    <n v="0"/>
    <n v="0"/>
    <n v="0"/>
    <n v="6"/>
    <x v="6"/>
  </r>
  <r>
    <d v="2020-09-11T00:00:00"/>
    <d v="2020-09-20T00:00:00"/>
    <n v="1349"/>
    <x v="737"/>
    <s v="Helmond"/>
    <x v="7"/>
    <s v="North Brabant"/>
    <x v="1"/>
    <x v="0"/>
    <x v="1"/>
    <x v="0"/>
    <s v="Appliances"/>
    <s v="Hoover Blender, Black"/>
    <n v="0"/>
    <n v="0"/>
    <n v="0"/>
    <n v="2"/>
    <x v="6"/>
  </r>
  <r>
    <d v="2020-09-15T00:00:00"/>
    <d v="2020-09-20T00:00:00"/>
    <n v="1353"/>
    <x v="98"/>
    <s v="Stockholm"/>
    <x v="0"/>
    <s v="Stockholm"/>
    <x v="0"/>
    <x v="2"/>
    <x v="1"/>
    <x v="0"/>
    <s v="Labels"/>
    <s v="Hon Removable Labels, Adjustable"/>
    <n v="0"/>
    <n v="0"/>
    <n v="0"/>
    <n v="1"/>
    <x v="6"/>
  </r>
  <r>
    <d v="2020-09-10T00:00:00"/>
    <d v="2020-09-20T00:00:00"/>
    <n v="1348"/>
    <x v="372"/>
    <s v="Nantes"/>
    <x v="2"/>
    <s v="Pays de la Loire"/>
    <x v="1"/>
    <x v="1"/>
    <x v="2"/>
    <x v="0"/>
    <s v="Binders"/>
    <s v="Ibico 3-Hole Punch, Durable"/>
    <n v="15380.93"/>
    <n v="11535.6975"/>
    <n v="3845.2325000000001"/>
    <n v="3"/>
    <x v="6"/>
  </r>
  <r>
    <d v="2020-09-11T00:00:00"/>
    <d v="2020-09-20T00:00:00"/>
    <n v="1349"/>
    <x v="310"/>
    <s v="Leipzig"/>
    <x v="5"/>
    <s v="Saxony"/>
    <x v="1"/>
    <x v="2"/>
    <x v="2"/>
    <x v="1"/>
    <s v="Chairs"/>
    <s v="Hon Rocking Chair, Adjustable"/>
    <n v="0"/>
    <n v="0"/>
    <n v="0"/>
    <n v="6"/>
    <x v="6"/>
  </r>
  <r>
    <d v="2020-09-11T00:00:00"/>
    <d v="2020-09-20T00:00:00"/>
    <n v="1349"/>
    <x v="737"/>
    <s v="Helmond"/>
    <x v="7"/>
    <s v="North Brabant"/>
    <x v="1"/>
    <x v="0"/>
    <x v="1"/>
    <x v="0"/>
    <s v="Appliances"/>
    <s v="Hoover Blender, Black"/>
    <n v="0"/>
    <n v="0"/>
    <n v="0"/>
    <n v="2"/>
    <x v="6"/>
  </r>
  <r>
    <d v="2020-09-15T00:00:00"/>
    <d v="2020-09-20T00:00:00"/>
    <n v="1353"/>
    <x v="98"/>
    <s v="Stockholm"/>
    <x v="0"/>
    <s v="Stockholm"/>
    <x v="0"/>
    <x v="2"/>
    <x v="1"/>
    <x v="0"/>
    <s v="Labels"/>
    <s v="Hon Removable Labels, Adjustable"/>
    <n v="0"/>
    <n v="0"/>
    <n v="0"/>
    <n v="1"/>
    <x v="6"/>
  </r>
  <r>
    <d v="2020-09-11T00:00:00"/>
    <d v="2020-09-21T00:00:00"/>
    <n v="1349"/>
    <x v="785"/>
    <s v="Essen"/>
    <x v="5"/>
    <s v="North Rhine-Westphalia"/>
    <x v="1"/>
    <x v="2"/>
    <x v="0"/>
    <x v="0"/>
    <s v="Art"/>
    <s v="Stanley Canvas, Blue"/>
    <n v="444277.68"/>
    <n v="333208.26"/>
    <n v="111069.41999999998"/>
    <n v="3"/>
    <x v="6"/>
  </r>
  <r>
    <d v="2020-09-11T00:00:00"/>
    <d v="2020-09-21T00:00:00"/>
    <n v="1349"/>
    <x v="189"/>
    <s v="Wasquehal"/>
    <x v="2"/>
    <s v="Nord-Pas-de-Calais-Picardie"/>
    <x v="1"/>
    <x v="0"/>
    <x v="1"/>
    <x v="2"/>
    <s v="Copiers"/>
    <s v="Sharp Copy Machine, High-Speed"/>
    <n v="554054.46"/>
    <n v="415540.84499999997"/>
    <n v="138513.61499999999"/>
    <n v="2"/>
    <x v="6"/>
  </r>
  <r>
    <d v="2020-09-11T00:00:00"/>
    <d v="2020-09-21T00:00:00"/>
    <n v="1349"/>
    <x v="681"/>
    <s v="Schiltigheim"/>
    <x v="2"/>
    <s v="Alsace-Champagne-Ardenne-Lorraine"/>
    <x v="1"/>
    <x v="2"/>
    <x v="2"/>
    <x v="1"/>
    <s v="Tables"/>
    <s v="Barricks Round Table, Rectangular"/>
    <n v="812389"/>
    <n v="609291.75"/>
    <n v="203097.25"/>
    <n v="5"/>
    <x v="6"/>
  </r>
  <r>
    <d v="2020-09-12T00:00:00"/>
    <d v="2020-09-21T00:00:00"/>
    <n v="1350"/>
    <x v="122"/>
    <s v="Kassel"/>
    <x v="5"/>
    <s v="Hesse"/>
    <x v="1"/>
    <x v="1"/>
    <x v="0"/>
    <x v="1"/>
    <s v="Bookcases"/>
    <s v="Sauder Classic Bookcase, Traditional"/>
    <n v="589629.32999999996"/>
    <n v="442221.99749999994"/>
    <n v="147407.33250000002"/>
    <n v="3"/>
    <x v="6"/>
  </r>
  <r>
    <d v="2020-09-12T00:00:00"/>
    <d v="2020-09-21T00:00:00"/>
    <n v="1350"/>
    <x v="388"/>
    <s v="Nacka"/>
    <x v="0"/>
    <s v="Stockholm"/>
    <x v="0"/>
    <x v="0"/>
    <x v="2"/>
    <x v="1"/>
    <s v="Chairs"/>
    <s v="Office Star Steel Folding Chair, Black"/>
    <n v="485829.69"/>
    <n v="364372.26750000002"/>
    <n v="121457.42249999999"/>
    <n v="7"/>
    <x v="6"/>
  </r>
  <r>
    <d v="2020-09-15T00:00:00"/>
    <d v="2020-09-21T00:00:00"/>
    <n v="1353"/>
    <x v="335"/>
    <s v="Eindhoven"/>
    <x v="7"/>
    <s v="North Brabant"/>
    <x v="1"/>
    <x v="0"/>
    <x v="2"/>
    <x v="1"/>
    <s v="Furnishings"/>
    <s v="Deflect-O Light Bulb, Black"/>
    <n v="0"/>
    <n v="0"/>
    <n v="0"/>
    <n v="3"/>
    <x v="6"/>
  </r>
  <r>
    <d v="2020-09-15T00:00:00"/>
    <d v="2020-09-21T00:00:00"/>
    <n v="1353"/>
    <x v="325"/>
    <s v="Brighton"/>
    <x v="1"/>
    <s v="England"/>
    <x v="0"/>
    <x v="2"/>
    <x v="1"/>
    <x v="0"/>
    <s v="Binders"/>
    <s v="Cardinal Hole Reinforcements, Economy"/>
    <n v="204897.95"/>
    <n v="153673.46250000002"/>
    <n v="51224.487499999988"/>
    <n v="3"/>
    <x v="6"/>
  </r>
  <r>
    <d v="2020-09-16T00:00:00"/>
    <d v="2020-09-21T00:00:00"/>
    <n v="1354"/>
    <x v="778"/>
    <s v="Piacenza"/>
    <x v="3"/>
    <s v="Emilia-Romagna"/>
    <x v="2"/>
    <x v="2"/>
    <x v="0"/>
    <x v="0"/>
    <s v="Art"/>
    <s v="BIC Canvas, Blue"/>
    <n v="1763.58"/>
    <n v="1322.6849999999999"/>
    <n v="440.89499999999998"/>
    <n v="2"/>
    <x v="6"/>
  </r>
  <r>
    <d v="2020-09-11T00:00:00"/>
    <d v="2020-09-21T00:00:00"/>
    <n v="1349"/>
    <x v="785"/>
    <s v="Essen"/>
    <x v="5"/>
    <s v="North Rhine-Westphalia"/>
    <x v="1"/>
    <x v="2"/>
    <x v="0"/>
    <x v="0"/>
    <s v="Art"/>
    <s v="Stanley Canvas, Blue"/>
    <n v="444277.68"/>
    <n v="333208.26"/>
    <n v="111069.41999999998"/>
    <n v="3"/>
    <x v="6"/>
  </r>
  <r>
    <d v="2020-09-11T00:00:00"/>
    <d v="2020-09-21T00:00:00"/>
    <n v="1349"/>
    <x v="189"/>
    <s v="Wasquehal"/>
    <x v="2"/>
    <s v="Nord-Pas-de-Calais-Picardie"/>
    <x v="1"/>
    <x v="0"/>
    <x v="1"/>
    <x v="2"/>
    <s v="Copiers"/>
    <s v="Sharp Copy Machine, High-Speed"/>
    <n v="554054.46"/>
    <n v="415540.84499999997"/>
    <n v="138513.61499999999"/>
    <n v="2"/>
    <x v="6"/>
  </r>
  <r>
    <d v="2020-09-11T00:00:00"/>
    <d v="2020-09-21T00:00:00"/>
    <n v="1349"/>
    <x v="681"/>
    <s v="Schiltigheim"/>
    <x v="2"/>
    <s v="Alsace-Champagne-Ardenne-Lorraine"/>
    <x v="1"/>
    <x v="2"/>
    <x v="2"/>
    <x v="1"/>
    <s v="Tables"/>
    <s v="Barricks Round Table, Rectangular"/>
    <n v="812389"/>
    <n v="609291.75"/>
    <n v="203097.25"/>
    <n v="5"/>
    <x v="6"/>
  </r>
  <r>
    <d v="2020-09-12T00:00:00"/>
    <d v="2020-09-21T00:00:00"/>
    <n v="1350"/>
    <x v="122"/>
    <s v="Kassel"/>
    <x v="5"/>
    <s v="Hesse"/>
    <x v="1"/>
    <x v="1"/>
    <x v="0"/>
    <x v="1"/>
    <s v="Bookcases"/>
    <s v="Sauder Classic Bookcase, Traditional"/>
    <n v="589629.32999999996"/>
    <n v="442221.99749999994"/>
    <n v="147407.33250000002"/>
    <n v="3"/>
    <x v="6"/>
  </r>
  <r>
    <d v="2020-09-12T00:00:00"/>
    <d v="2020-09-21T00:00:00"/>
    <n v="1350"/>
    <x v="388"/>
    <s v="Nacka"/>
    <x v="0"/>
    <s v="Stockholm"/>
    <x v="0"/>
    <x v="0"/>
    <x v="2"/>
    <x v="1"/>
    <s v="Chairs"/>
    <s v="Office Star Steel Folding Chair, Black"/>
    <n v="485829.69"/>
    <n v="364372.26750000002"/>
    <n v="121457.42249999999"/>
    <n v="7"/>
    <x v="6"/>
  </r>
  <r>
    <d v="2020-09-15T00:00:00"/>
    <d v="2020-09-21T00:00:00"/>
    <n v="1353"/>
    <x v="335"/>
    <s v="Eindhoven"/>
    <x v="7"/>
    <s v="North Brabant"/>
    <x v="1"/>
    <x v="0"/>
    <x v="2"/>
    <x v="1"/>
    <s v="Furnishings"/>
    <s v="Deflect-O Light Bulb, Black"/>
    <n v="0"/>
    <n v="0"/>
    <n v="0"/>
    <n v="3"/>
    <x v="6"/>
  </r>
  <r>
    <d v="2020-09-15T00:00:00"/>
    <d v="2020-09-21T00:00:00"/>
    <n v="1353"/>
    <x v="325"/>
    <s v="Brighton"/>
    <x v="1"/>
    <s v="England"/>
    <x v="0"/>
    <x v="2"/>
    <x v="1"/>
    <x v="0"/>
    <s v="Binders"/>
    <s v="Cardinal Hole Reinforcements, Economy"/>
    <n v="204897.95"/>
    <n v="153673.46250000002"/>
    <n v="51224.487499999988"/>
    <n v="3"/>
    <x v="6"/>
  </r>
  <r>
    <d v="2020-09-16T00:00:00"/>
    <d v="2020-09-21T00:00:00"/>
    <n v="1354"/>
    <x v="778"/>
    <s v="Piacenza"/>
    <x v="3"/>
    <s v="Emilia-Romagna"/>
    <x v="2"/>
    <x v="2"/>
    <x v="0"/>
    <x v="0"/>
    <s v="Art"/>
    <s v="BIC Canvas, Blue"/>
    <n v="1763.58"/>
    <n v="1322.6849999999999"/>
    <n v="440.89499999999998"/>
    <n v="2"/>
    <x v="6"/>
  </r>
  <r>
    <d v="2020-09-16T00:00:00"/>
    <d v="2020-09-22T00:00:00"/>
    <n v="1354"/>
    <x v="600"/>
    <s v="Granollers"/>
    <x v="6"/>
    <s v="Catalonia"/>
    <x v="2"/>
    <x v="1"/>
    <x v="0"/>
    <x v="0"/>
    <s v="Art"/>
    <s v="Boston Highlighters, Easy-Erase"/>
    <n v="440799.91"/>
    <n v="330599.9325"/>
    <n v="110199.97749999998"/>
    <n v="6"/>
    <x v="6"/>
  </r>
  <r>
    <d v="2020-09-16T00:00:00"/>
    <d v="2020-09-22T00:00:00"/>
    <n v="1354"/>
    <x v="432"/>
    <s v="Stockholm"/>
    <x v="0"/>
    <s v="Stockholm"/>
    <x v="0"/>
    <x v="0"/>
    <x v="2"/>
    <x v="0"/>
    <s v="Art"/>
    <s v="BIC Pens, Easy-Erase"/>
    <n v="1251074.24"/>
    <n v="938305.67999999993"/>
    <n v="312768.56000000006"/>
    <n v="3"/>
    <x v="6"/>
  </r>
  <r>
    <d v="2020-09-17T00:00:00"/>
    <d v="2020-09-22T00:00:00"/>
    <n v="1355"/>
    <x v="747"/>
    <s v="Altamura"/>
    <x v="3"/>
    <s v="Apulia"/>
    <x v="2"/>
    <x v="1"/>
    <x v="2"/>
    <x v="2"/>
    <s v="Accessories"/>
    <s v="Enermax Memory Card, USB"/>
    <n v="422080.4"/>
    <n v="316560.30000000005"/>
    <n v="105520.09999999998"/>
    <n v="7"/>
    <x v="6"/>
  </r>
  <r>
    <d v="2020-09-17T00:00:00"/>
    <d v="2020-09-22T00:00:00"/>
    <n v="1355"/>
    <x v="225"/>
    <s v="Preston"/>
    <x v="1"/>
    <s v="England"/>
    <x v="0"/>
    <x v="1"/>
    <x v="0"/>
    <x v="1"/>
    <s v="Bookcases"/>
    <s v="Sauder Classic Bookcase, Metal"/>
    <n v="452409.45"/>
    <n v="339307.08750000002"/>
    <n v="113102.36249999999"/>
    <n v="2"/>
    <x v="6"/>
  </r>
  <r>
    <d v="2020-09-16T00:00:00"/>
    <d v="2020-09-22T00:00:00"/>
    <n v="1354"/>
    <x v="600"/>
    <s v="Granollers"/>
    <x v="6"/>
    <s v="Catalonia"/>
    <x v="2"/>
    <x v="1"/>
    <x v="0"/>
    <x v="0"/>
    <s v="Art"/>
    <s v="Boston Highlighters, Easy-Erase"/>
    <n v="440799.91"/>
    <n v="330599.9325"/>
    <n v="110199.97749999998"/>
    <n v="6"/>
    <x v="6"/>
  </r>
  <r>
    <d v="2020-09-16T00:00:00"/>
    <d v="2020-09-22T00:00:00"/>
    <n v="1354"/>
    <x v="432"/>
    <s v="Stockholm"/>
    <x v="0"/>
    <s v="Stockholm"/>
    <x v="0"/>
    <x v="0"/>
    <x v="2"/>
    <x v="0"/>
    <s v="Art"/>
    <s v="BIC Pens, Easy-Erase"/>
    <n v="1251074.24"/>
    <n v="938305.67999999993"/>
    <n v="312768.56000000006"/>
    <n v="3"/>
    <x v="6"/>
  </r>
  <r>
    <d v="2020-09-17T00:00:00"/>
    <d v="2020-09-22T00:00:00"/>
    <n v="1355"/>
    <x v="747"/>
    <s v="Altamura"/>
    <x v="3"/>
    <s v="Apulia"/>
    <x v="2"/>
    <x v="1"/>
    <x v="2"/>
    <x v="2"/>
    <s v="Accessories"/>
    <s v="Enermax Memory Card, USB"/>
    <n v="422080.4"/>
    <n v="316560.30000000005"/>
    <n v="105520.09999999998"/>
    <n v="7"/>
    <x v="6"/>
  </r>
  <r>
    <d v="2020-09-17T00:00:00"/>
    <d v="2020-09-22T00:00:00"/>
    <n v="1355"/>
    <x v="225"/>
    <s v="Preston"/>
    <x v="1"/>
    <s v="England"/>
    <x v="0"/>
    <x v="1"/>
    <x v="0"/>
    <x v="1"/>
    <s v="Bookcases"/>
    <s v="Sauder Classic Bookcase, Metal"/>
    <n v="452409.45"/>
    <n v="339307.08750000002"/>
    <n v="113102.36249999999"/>
    <n v="2"/>
    <x v="6"/>
  </r>
  <r>
    <d v="2020-09-15T00:00:00"/>
    <d v="2020-09-23T00:00:00"/>
    <n v="1353"/>
    <x v="719"/>
    <s v="Coulommiers"/>
    <x v="2"/>
    <s v="Ile-de-France"/>
    <x v="1"/>
    <x v="1"/>
    <x v="1"/>
    <x v="1"/>
    <s v="Bookcases"/>
    <s v="Ikea Floating Shelf Set, Pine"/>
    <n v="9550.19"/>
    <n v="7162.6424999999999"/>
    <n v="2387.5475000000006"/>
    <n v="4"/>
    <x v="6"/>
  </r>
  <r>
    <d v="2020-09-16T00:00:00"/>
    <d v="2020-09-23T00:00:00"/>
    <n v="1354"/>
    <x v="789"/>
    <s v="Chelmsford"/>
    <x v="1"/>
    <s v="England"/>
    <x v="0"/>
    <x v="0"/>
    <x v="1"/>
    <x v="2"/>
    <s v="Accessories"/>
    <s v="Logitech Router, Erganomic"/>
    <n v="0"/>
    <n v="0"/>
    <n v="0"/>
    <n v="7"/>
    <x v="6"/>
  </r>
  <r>
    <d v="2020-09-16T00:00:00"/>
    <d v="2020-09-23T00:00:00"/>
    <n v="1354"/>
    <x v="340"/>
    <s v="Carrara"/>
    <x v="3"/>
    <s v="Tuscany"/>
    <x v="2"/>
    <x v="0"/>
    <x v="1"/>
    <x v="0"/>
    <s v="Storage"/>
    <s v="Eldon Trays, Wire Frame"/>
    <n v="0"/>
    <n v="0"/>
    <n v="0"/>
    <n v="6"/>
    <x v="6"/>
  </r>
  <r>
    <d v="2020-09-16T00:00:00"/>
    <d v="2020-09-23T00:00:00"/>
    <n v="1354"/>
    <x v="277"/>
    <s v="Epinal"/>
    <x v="2"/>
    <s v="Alsace-Champagne-Ardenne-Lorraine"/>
    <x v="1"/>
    <x v="1"/>
    <x v="3"/>
    <x v="0"/>
    <s v="Binders"/>
    <s v="Cardinal Index Tab, Durable"/>
    <n v="110969.17"/>
    <n v="83226.877500000002"/>
    <n v="27742.292499999996"/>
    <n v="2"/>
    <x v="6"/>
  </r>
  <r>
    <d v="2020-09-17T00:00:00"/>
    <d v="2020-09-23T00:00:00"/>
    <n v="1355"/>
    <x v="32"/>
    <s v="Solihull"/>
    <x v="1"/>
    <s v="England"/>
    <x v="0"/>
    <x v="1"/>
    <x v="1"/>
    <x v="0"/>
    <s v="Storage"/>
    <s v="Rogers Shelving, Industrial"/>
    <n v="20935.689999999999"/>
    <n v="15701.767499999998"/>
    <n v="5233.9225000000006"/>
    <n v="2"/>
    <x v="6"/>
  </r>
  <r>
    <d v="2020-09-18T00:00:00"/>
    <d v="2020-09-23T00:00:00"/>
    <n v="1356"/>
    <x v="409"/>
    <s v="Willich"/>
    <x v="5"/>
    <s v="North Rhine-Westphalia"/>
    <x v="1"/>
    <x v="1"/>
    <x v="0"/>
    <x v="0"/>
    <s v="Binders"/>
    <s v="Avery Binder, Clear"/>
    <n v="0.28000000000000003"/>
    <n v="0.21000000000000002"/>
    <n v="7.0000000000000007E-2"/>
    <n v="4"/>
    <x v="6"/>
  </r>
  <r>
    <d v="2020-09-18T00:00:00"/>
    <d v="2020-09-23T00:00:00"/>
    <n v="1356"/>
    <x v="12"/>
    <s v="Birmingham"/>
    <x v="1"/>
    <s v="England"/>
    <x v="0"/>
    <x v="1"/>
    <x v="1"/>
    <x v="0"/>
    <s v="Art"/>
    <s v="Binney &amp; Smith Pens, Blue"/>
    <n v="1075.48"/>
    <n v="806.61"/>
    <n v="268.87"/>
    <n v="5"/>
    <x v="6"/>
  </r>
  <r>
    <d v="2020-09-15T00:00:00"/>
    <d v="2020-09-23T00:00:00"/>
    <n v="1353"/>
    <x v="719"/>
    <s v="Coulommiers"/>
    <x v="2"/>
    <s v="Ile-de-France"/>
    <x v="1"/>
    <x v="1"/>
    <x v="1"/>
    <x v="1"/>
    <s v="Bookcases"/>
    <s v="Ikea Floating Shelf Set, Pine"/>
    <n v="9550.19"/>
    <n v="7162.6424999999999"/>
    <n v="2387.5475000000006"/>
    <n v="4"/>
    <x v="6"/>
  </r>
  <r>
    <d v="2020-09-16T00:00:00"/>
    <d v="2020-09-23T00:00:00"/>
    <n v="1354"/>
    <x v="789"/>
    <s v="Chelmsford"/>
    <x v="1"/>
    <s v="England"/>
    <x v="0"/>
    <x v="0"/>
    <x v="1"/>
    <x v="2"/>
    <s v="Accessories"/>
    <s v="Logitech Router, Erganomic"/>
    <n v="0"/>
    <n v="0"/>
    <n v="0"/>
    <n v="7"/>
    <x v="6"/>
  </r>
  <r>
    <d v="2020-09-16T00:00:00"/>
    <d v="2020-09-23T00:00:00"/>
    <n v="1354"/>
    <x v="340"/>
    <s v="Carrara"/>
    <x v="3"/>
    <s v="Tuscany"/>
    <x v="2"/>
    <x v="0"/>
    <x v="1"/>
    <x v="0"/>
    <s v="Storage"/>
    <s v="Eldon Trays, Wire Frame"/>
    <n v="0"/>
    <n v="0"/>
    <n v="0"/>
    <n v="6"/>
    <x v="6"/>
  </r>
  <r>
    <d v="2020-09-16T00:00:00"/>
    <d v="2020-09-23T00:00:00"/>
    <n v="1354"/>
    <x v="277"/>
    <s v="Epinal"/>
    <x v="2"/>
    <s v="Alsace-Champagne-Ardenne-Lorraine"/>
    <x v="1"/>
    <x v="1"/>
    <x v="3"/>
    <x v="0"/>
    <s v="Binders"/>
    <s v="Cardinal Index Tab, Durable"/>
    <n v="110969.17"/>
    <n v="83226.877500000002"/>
    <n v="27742.292499999996"/>
    <n v="2"/>
    <x v="6"/>
  </r>
  <r>
    <d v="2020-09-17T00:00:00"/>
    <d v="2020-09-23T00:00:00"/>
    <n v="1355"/>
    <x v="32"/>
    <s v="Solihull"/>
    <x v="1"/>
    <s v="England"/>
    <x v="0"/>
    <x v="1"/>
    <x v="1"/>
    <x v="0"/>
    <s v="Storage"/>
    <s v="Rogers Shelving, Industrial"/>
    <n v="20935.689999999999"/>
    <n v="15701.767499999998"/>
    <n v="5233.9225000000006"/>
    <n v="2"/>
    <x v="6"/>
  </r>
  <r>
    <d v="2020-09-18T00:00:00"/>
    <d v="2020-09-23T00:00:00"/>
    <n v="1356"/>
    <x v="409"/>
    <s v="Willich"/>
    <x v="5"/>
    <s v="North Rhine-Westphalia"/>
    <x v="1"/>
    <x v="1"/>
    <x v="0"/>
    <x v="0"/>
    <s v="Binders"/>
    <s v="Avery Binder, Clear"/>
    <n v="0.28000000000000003"/>
    <n v="0.21000000000000002"/>
    <n v="7.0000000000000007E-2"/>
    <n v="4"/>
    <x v="6"/>
  </r>
  <r>
    <d v="2020-09-18T00:00:00"/>
    <d v="2020-09-23T00:00:00"/>
    <n v="1356"/>
    <x v="12"/>
    <s v="Birmingham"/>
    <x v="1"/>
    <s v="England"/>
    <x v="0"/>
    <x v="1"/>
    <x v="1"/>
    <x v="0"/>
    <s v="Art"/>
    <s v="Binney &amp; Smith Pens, Blue"/>
    <n v="1075.48"/>
    <n v="806.61"/>
    <n v="268.87"/>
    <n v="5"/>
    <x v="6"/>
  </r>
  <r>
    <d v="2020-09-16T00:00:00"/>
    <d v="2020-09-24T00:00:00"/>
    <n v="1354"/>
    <x v="363"/>
    <s v="Argenteuil"/>
    <x v="2"/>
    <s v="Ile-de-France"/>
    <x v="1"/>
    <x v="1"/>
    <x v="1"/>
    <x v="0"/>
    <s v="Binders"/>
    <s v="Cardinal Index Tab, Economy"/>
    <n v="133.72"/>
    <n v="100.28999999999999"/>
    <n v="33.430000000000007"/>
    <n v="6"/>
    <x v="6"/>
  </r>
  <r>
    <d v="2020-09-16T00:00:00"/>
    <d v="2020-09-24T00:00:00"/>
    <n v="1354"/>
    <x v="79"/>
    <s v="Mougins"/>
    <x v="2"/>
    <s v="Provence-Alpes-Côte d'Azur"/>
    <x v="1"/>
    <x v="1"/>
    <x v="1"/>
    <x v="1"/>
    <s v="Furnishings"/>
    <s v="Eldon Door Stop, Durable"/>
    <n v="159617"/>
    <n v="119712.75"/>
    <n v="39904.25"/>
    <n v="2"/>
    <x v="6"/>
  </r>
  <r>
    <d v="2020-09-16T00:00:00"/>
    <d v="2020-09-24T00:00:00"/>
    <n v="1354"/>
    <x v="575"/>
    <s v="Bognor Regis"/>
    <x v="1"/>
    <s v="England"/>
    <x v="0"/>
    <x v="2"/>
    <x v="1"/>
    <x v="0"/>
    <s v="Labels"/>
    <s v="Hon Legal Exhibit Labels, 5000 Label Set"/>
    <n v="17540.39"/>
    <n v="13155.2925"/>
    <n v="4385.0974999999999"/>
    <n v="9"/>
    <x v="6"/>
  </r>
  <r>
    <d v="2020-09-17T00:00:00"/>
    <d v="2020-09-24T00:00:00"/>
    <n v="1355"/>
    <x v="10"/>
    <s v="Augsburg"/>
    <x v="5"/>
    <s v="Bavaria"/>
    <x v="1"/>
    <x v="0"/>
    <x v="1"/>
    <x v="1"/>
    <s v="Bookcases"/>
    <s v="Dania Classic Bookcase, Pine"/>
    <n v="16.73"/>
    <n v="12.547499999999999"/>
    <n v="4.182500000000001"/>
    <n v="5"/>
    <x v="6"/>
  </r>
  <r>
    <d v="2020-09-18T00:00:00"/>
    <d v="2020-09-24T00:00:00"/>
    <n v="1356"/>
    <x v="15"/>
    <s v="Munich"/>
    <x v="5"/>
    <s v="Bavaria"/>
    <x v="1"/>
    <x v="1"/>
    <x v="1"/>
    <x v="0"/>
    <s v="Labels"/>
    <s v="Avery Color Coded Labels, Alphabetical"/>
    <n v="583.85"/>
    <n v="437.88750000000005"/>
    <n v="145.96249999999998"/>
    <n v="5"/>
    <x v="6"/>
  </r>
  <r>
    <d v="2020-09-19T00:00:00"/>
    <d v="2020-09-24T00:00:00"/>
    <n v="1357"/>
    <x v="328"/>
    <s v="Issoire"/>
    <x v="2"/>
    <s v="Auvergne-Rhône-Alpes"/>
    <x v="1"/>
    <x v="1"/>
    <x v="1"/>
    <x v="2"/>
    <s v="Phones"/>
    <s v="Samsung Audio Dock, with Caller ID"/>
    <n v="0"/>
    <n v="0"/>
    <n v="0"/>
    <n v="5"/>
    <x v="6"/>
  </r>
  <r>
    <d v="2020-09-16T00:00:00"/>
    <d v="2020-09-24T00:00:00"/>
    <n v="1354"/>
    <x v="363"/>
    <s v="Argenteuil"/>
    <x v="2"/>
    <s v="Ile-de-France"/>
    <x v="1"/>
    <x v="1"/>
    <x v="1"/>
    <x v="0"/>
    <s v="Binders"/>
    <s v="Cardinal Index Tab, Economy"/>
    <n v="133.72"/>
    <n v="100.28999999999999"/>
    <n v="33.430000000000007"/>
    <n v="6"/>
    <x v="6"/>
  </r>
  <r>
    <d v="2020-09-16T00:00:00"/>
    <d v="2020-09-24T00:00:00"/>
    <n v="1354"/>
    <x v="79"/>
    <s v="Mougins"/>
    <x v="2"/>
    <s v="Provence-Alpes-Côte d'Azur"/>
    <x v="1"/>
    <x v="1"/>
    <x v="1"/>
    <x v="1"/>
    <s v="Furnishings"/>
    <s v="Eldon Door Stop, Durable"/>
    <n v="159617"/>
    <n v="119712.75"/>
    <n v="39904.25"/>
    <n v="2"/>
    <x v="6"/>
  </r>
  <r>
    <d v="2020-09-16T00:00:00"/>
    <d v="2020-09-24T00:00:00"/>
    <n v="1354"/>
    <x v="575"/>
    <s v="Bognor Regis"/>
    <x v="1"/>
    <s v="England"/>
    <x v="0"/>
    <x v="2"/>
    <x v="1"/>
    <x v="0"/>
    <s v="Labels"/>
    <s v="Hon Legal Exhibit Labels, 5000 Label Set"/>
    <n v="17540.39"/>
    <n v="13155.2925"/>
    <n v="4385.0974999999999"/>
    <n v="9"/>
    <x v="6"/>
  </r>
  <r>
    <d v="2020-09-17T00:00:00"/>
    <d v="2020-09-24T00:00:00"/>
    <n v="1355"/>
    <x v="10"/>
    <s v="Augsburg"/>
    <x v="5"/>
    <s v="Bavaria"/>
    <x v="1"/>
    <x v="0"/>
    <x v="1"/>
    <x v="1"/>
    <s v="Bookcases"/>
    <s v="Dania Classic Bookcase, Pine"/>
    <n v="16.73"/>
    <n v="12.547499999999999"/>
    <n v="4.182500000000001"/>
    <n v="5"/>
    <x v="6"/>
  </r>
  <r>
    <d v="2020-09-18T00:00:00"/>
    <d v="2020-09-24T00:00:00"/>
    <n v="1356"/>
    <x v="15"/>
    <s v="Munich"/>
    <x v="5"/>
    <s v="Bavaria"/>
    <x v="1"/>
    <x v="1"/>
    <x v="1"/>
    <x v="0"/>
    <s v="Labels"/>
    <s v="Avery Color Coded Labels, Alphabetical"/>
    <n v="583.85"/>
    <n v="437.88750000000005"/>
    <n v="145.96249999999998"/>
    <n v="5"/>
    <x v="6"/>
  </r>
  <r>
    <d v="2020-09-19T00:00:00"/>
    <d v="2020-09-24T00:00:00"/>
    <n v="1357"/>
    <x v="328"/>
    <s v="Issoire"/>
    <x v="2"/>
    <s v="Auvergne-Rhône-Alpes"/>
    <x v="1"/>
    <x v="1"/>
    <x v="1"/>
    <x v="2"/>
    <s v="Phones"/>
    <s v="Samsung Audio Dock, with Caller ID"/>
    <n v="0"/>
    <n v="0"/>
    <n v="0"/>
    <n v="5"/>
    <x v="6"/>
  </r>
  <r>
    <d v="2020-09-15T00:00:00"/>
    <d v="2020-09-25T00:00:00"/>
    <n v="1353"/>
    <x v="738"/>
    <s v="Istres"/>
    <x v="2"/>
    <s v="Provence-Alpes-Côte d'Azur"/>
    <x v="1"/>
    <x v="2"/>
    <x v="0"/>
    <x v="0"/>
    <s v="Fasteners"/>
    <s v="Stockwell Push Pins, 12 Pack"/>
    <n v="453.26"/>
    <n v="339.94499999999999"/>
    <n v="113.315"/>
    <n v="2"/>
    <x v="6"/>
  </r>
  <r>
    <d v="2020-09-15T00:00:00"/>
    <d v="2020-09-25T00:00:00"/>
    <n v="1353"/>
    <x v="406"/>
    <s v="Elx"/>
    <x v="6"/>
    <s v="Valenciana"/>
    <x v="2"/>
    <x v="1"/>
    <x v="1"/>
    <x v="1"/>
    <s v="Chairs"/>
    <s v="SAFCO Rocking Chair, Black"/>
    <n v="63.38"/>
    <n v="47.535000000000004"/>
    <n v="15.844999999999999"/>
    <n v="2"/>
    <x v="6"/>
  </r>
  <r>
    <d v="2020-09-16T00:00:00"/>
    <d v="2020-09-25T00:00:00"/>
    <n v="1354"/>
    <x v="329"/>
    <s v="Sheffield"/>
    <x v="1"/>
    <s v="England"/>
    <x v="0"/>
    <x v="1"/>
    <x v="0"/>
    <x v="0"/>
    <s v="Art"/>
    <s v="Stanley Pens, Water Color"/>
    <n v="193534.42"/>
    <n v="145150.815"/>
    <n v="48383.60500000001"/>
    <n v="5"/>
    <x v="6"/>
  </r>
  <r>
    <d v="2020-09-16T00:00:00"/>
    <d v="2020-09-25T00:00:00"/>
    <n v="1354"/>
    <x v="675"/>
    <s v="Bilbao"/>
    <x v="6"/>
    <s v="Basque Country"/>
    <x v="2"/>
    <x v="1"/>
    <x v="0"/>
    <x v="0"/>
    <s v="Binders"/>
    <s v="Avery Binder Covers, Durable"/>
    <n v="5100.8100000000004"/>
    <n v="3825.6075000000001"/>
    <n v="1275.2025000000003"/>
    <n v="2"/>
    <x v="6"/>
  </r>
  <r>
    <d v="2020-09-16T00:00:00"/>
    <d v="2020-09-25T00:00:00"/>
    <n v="1354"/>
    <x v="721"/>
    <s v="Brescia"/>
    <x v="3"/>
    <s v="Lombardy"/>
    <x v="2"/>
    <x v="0"/>
    <x v="1"/>
    <x v="1"/>
    <s v="Chairs"/>
    <s v="Harbour Creations Swivel Stool, Red"/>
    <n v="224212.44"/>
    <n v="168159.33000000002"/>
    <n v="56053.109999999986"/>
    <n v="4"/>
    <x v="6"/>
  </r>
  <r>
    <d v="2020-09-19T00:00:00"/>
    <d v="2020-09-25T00:00:00"/>
    <n v="1357"/>
    <x v="308"/>
    <s v="Antony"/>
    <x v="2"/>
    <s v="Ile-de-France"/>
    <x v="1"/>
    <x v="0"/>
    <x v="0"/>
    <x v="0"/>
    <s v="Binders"/>
    <s v="Wilson Jones 3-Hole Punch, Clear"/>
    <n v="130.75"/>
    <n v="98.0625"/>
    <n v="32.6875"/>
    <n v="4"/>
    <x v="6"/>
  </r>
  <r>
    <d v="2020-09-20T00:00:00"/>
    <d v="2020-09-25T00:00:00"/>
    <n v="1358"/>
    <x v="84"/>
    <s v="Vienna"/>
    <x v="4"/>
    <s v="Vienna"/>
    <x v="1"/>
    <x v="1"/>
    <x v="0"/>
    <x v="1"/>
    <s v="Chairs"/>
    <s v="SAFCO Swivel Stool, Set of Two"/>
    <n v="5439.58"/>
    <n v="4079.6849999999999"/>
    <n v="1359.895"/>
    <n v="4"/>
    <x v="6"/>
  </r>
  <r>
    <d v="2020-09-15T00:00:00"/>
    <d v="2020-09-25T00:00:00"/>
    <n v="1353"/>
    <x v="738"/>
    <s v="Istres"/>
    <x v="2"/>
    <s v="Provence-Alpes-Côte d'Azur"/>
    <x v="1"/>
    <x v="2"/>
    <x v="0"/>
    <x v="0"/>
    <s v="Fasteners"/>
    <s v="Stockwell Push Pins, 12 Pack"/>
    <n v="453.26"/>
    <n v="339.94499999999999"/>
    <n v="113.315"/>
    <n v="2"/>
    <x v="6"/>
  </r>
  <r>
    <d v="2020-09-15T00:00:00"/>
    <d v="2020-09-25T00:00:00"/>
    <n v="1353"/>
    <x v="406"/>
    <s v="Elx"/>
    <x v="6"/>
    <s v="Valenciana"/>
    <x v="2"/>
    <x v="1"/>
    <x v="1"/>
    <x v="1"/>
    <s v="Chairs"/>
    <s v="SAFCO Rocking Chair, Black"/>
    <n v="63.38"/>
    <n v="47.535000000000004"/>
    <n v="15.844999999999999"/>
    <n v="2"/>
    <x v="6"/>
  </r>
  <r>
    <d v="2020-09-16T00:00:00"/>
    <d v="2020-09-25T00:00:00"/>
    <n v="1354"/>
    <x v="329"/>
    <s v="Sheffield"/>
    <x v="1"/>
    <s v="England"/>
    <x v="0"/>
    <x v="1"/>
    <x v="0"/>
    <x v="0"/>
    <s v="Art"/>
    <s v="Stanley Pens, Water Color"/>
    <n v="193534.42"/>
    <n v="145150.815"/>
    <n v="48383.60500000001"/>
    <n v="5"/>
    <x v="6"/>
  </r>
  <r>
    <d v="2020-09-16T00:00:00"/>
    <d v="2020-09-25T00:00:00"/>
    <n v="1354"/>
    <x v="675"/>
    <s v="Bilbao"/>
    <x v="6"/>
    <s v="Basque Country"/>
    <x v="2"/>
    <x v="1"/>
    <x v="0"/>
    <x v="0"/>
    <s v="Binders"/>
    <s v="Avery Binder Covers, Durable"/>
    <n v="5100.8100000000004"/>
    <n v="3825.6075000000001"/>
    <n v="1275.2025000000003"/>
    <n v="2"/>
    <x v="6"/>
  </r>
  <r>
    <d v="2020-09-16T00:00:00"/>
    <d v="2020-09-25T00:00:00"/>
    <n v="1354"/>
    <x v="721"/>
    <s v="Brescia"/>
    <x v="3"/>
    <s v="Lombardy"/>
    <x v="2"/>
    <x v="0"/>
    <x v="1"/>
    <x v="1"/>
    <s v="Chairs"/>
    <s v="Harbour Creations Swivel Stool, Red"/>
    <n v="224212.44"/>
    <n v="168159.33000000002"/>
    <n v="56053.109999999986"/>
    <n v="4"/>
    <x v="6"/>
  </r>
  <r>
    <d v="2020-09-19T00:00:00"/>
    <d v="2020-09-25T00:00:00"/>
    <n v="1357"/>
    <x v="308"/>
    <s v="Antony"/>
    <x v="2"/>
    <s v="Ile-de-France"/>
    <x v="1"/>
    <x v="0"/>
    <x v="0"/>
    <x v="0"/>
    <s v="Binders"/>
    <s v="Wilson Jones 3-Hole Punch, Clear"/>
    <n v="130.75"/>
    <n v="98.0625"/>
    <n v="32.6875"/>
    <n v="4"/>
    <x v="6"/>
  </r>
  <r>
    <d v="2020-09-20T00:00:00"/>
    <d v="2020-09-25T00:00:00"/>
    <n v="1358"/>
    <x v="84"/>
    <s v="Vienna"/>
    <x v="4"/>
    <s v="Vienna"/>
    <x v="1"/>
    <x v="1"/>
    <x v="0"/>
    <x v="1"/>
    <s v="Chairs"/>
    <s v="SAFCO Swivel Stool, Set of Two"/>
    <n v="5439.58"/>
    <n v="4079.6849999999999"/>
    <n v="1359.895"/>
    <n v="4"/>
    <x v="6"/>
  </r>
  <r>
    <d v="2020-09-16T00:00:00"/>
    <d v="2020-09-26T00:00:00"/>
    <n v="1354"/>
    <x v="81"/>
    <s v="Doetinchem"/>
    <x v="7"/>
    <s v="Gelderland"/>
    <x v="1"/>
    <x v="1"/>
    <x v="1"/>
    <x v="0"/>
    <s v="Art"/>
    <s v="BIC Sketch Pad, Blue"/>
    <n v="14611.12"/>
    <n v="10958.34"/>
    <n v="3652.7800000000007"/>
    <n v="2"/>
    <x v="6"/>
  </r>
  <r>
    <d v="2020-09-17T00:00:00"/>
    <d v="2020-09-26T00:00:00"/>
    <n v="1355"/>
    <x v="283"/>
    <s v="Villejuif"/>
    <x v="2"/>
    <s v="Ile-de-France"/>
    <x v="1"/>
    <x v="1"/>
    <x v="1"/>
    <x v="0"/>
    <s v="Art"/>
    <s v="BIC Markers, Fluorescent"/>
    <n v="453.27"/>
    <n v="339.95249999999999"/>
    <n v="113.3175"/>
    <n v="2"/>
    <x v="6"/>
  </r>
  <r>
    <d v="2020-09-18T00:00:00"/>
    <d v="2020-09-26T00:00:00"/>
    <n v="1356"/>
    <x v="680"/>
    <s v="Vienna"/>
    <x v="4"/>
    <s v="Vienna"/>
    <x v="1"/>
    <x v="2"/>
    <x v="1"/>
    <x v="0"/>
    <s v="Labels"/>
    <s v="Smead Color Coded Labels, 5000 Label Set"/>
    <n v="453.26"/>
    <n v="339.94499999999999"/>
    <n v="113.315"/>
    <n v="2"/>
    <x v="6"/>
  </r>
  <r>
    <d v="2020-09-19T00:00:00"/>
    <d v="2020-09-26T00:00:00"/>
    <n v="1357"/>
    <x v="126"/>
    <s v="Cork"/>
    <x v="13"/>
    <s v="Cork"/>
    <x v="0"/>
    <x v="1"/>
    <x v="0"/>
    <x v="2"/>
    <s v="Machines"/>
    <s v="Panasonic Inkjet, White"/>
    <n v="453.26"/>
    <n v="339.94499999999999"/>
    <n v="113.315"/>
    <n v="5"/>
    <x v="6"/>
  </r>
  <r>
    <d v="2020-09-19T00:00:00"/>
    <d v="2020-09-26T00:00:00"/>
    <n v="1357"/>
    <x v="179"/>
    <s v="Valencia"/>
    <x v="6"/>
    <s v="Valenciana"/>
    <x v="2"/>
    <x v="2"/>
    <x v="1"/>
    <x v="0"/>
    <s v="Storage"/>
    <s v="Tenex Trays, Wire Frame"/>
    <n v="453.26"/>
    <n v="339.94499999999999"/>
    <n v="113.315"/>
    <n v="2"/>
    <x v="6"/>
  </r>
  <r>
    <d v="2020-09-16T00:00:00"/>
    <d v="2020-09-26T00:00:00"/>
    <n v="1354"/>
    <x v="81"/>
    <s v="Doetinchem"/>
    <x v="7"/>
    <s v="Gelderland"/>
    <x v="1"/>
    <x v="1"/>
    <x v="1"/>
    <x v="0"/>
    <s v="Art"/>
    <s v="BIC Sketch Pad, Blue"/>
    <n v="14611.12"/>
    <n v="10958.34"/>
    <n v="3652.7800000000007"/>
    <n v="2"/>
    <x v="6"/>
  </r>
  <r>
    <d v="2020-09-17T00:00:00"/>
    <d v="2020-09-26T00:00:00"/>
    <n v="1355"/>
    <x v="283"/>
    <s v="Villejuif"/>
    <x v="2"/>
    <s v="Ile-de-France"/>
    <x v="1"/>
    <x v="1"/>
    <x v="1"/>
    <x v="0"/>
    <s v="Art"/>
    <s v="BIC Markers, Fluorescent"/>
    <n v="453.27"/>
    <n v="339.95249999999999"/>
    <n v="113.3175"/>
    <n v="2"/>
    <x v="6"/>
  </r>
  <r>
    <d v="2020-09-18T00:00:00"/>
    <d v="2020-09-26T00:00:00"/>
    <n v="1356"/>
    <x v="680"/>
    <s v="Vienna"/>
    <x v="4"/>
    <s v="Vienna"/>
    <x v="1"/>
    <x v="2"/>
    <x v="1"/>
    <x v="0"/>
    <s v="Labels"/>
    <s v="Smead Color Coded Labels, 5000 Label Set"/>
    <n v="453.26"/>
    <n v="339.94499999999999"/>
    <n v="113.315"/>
    <n v="2"/>
    <x v="6"/>
  </r>
  <r>
    <d v="2020-09-19T00:00:00"/>
    <d v="2020-09-26T00:00:00"/>
    <n v="1357"/>
    <x v="126"/>
    <s v="Cork"/>
    <x v="13"/>
    <s v="Cork"/>
    <x v="0"/>
    <x v="1"/>
    <x v="0"/>
    <x v="2"/>
    <s v="Machines"/>
    <s v="Panasonic Inkjet, White"/>
    <n v="453.26"/>
    <n v="339.94499999999999"/>
    <n v="113.315"/>
    <n v="5"/>
    <x v="6"/>
  </r>
  <r>
    <d v="2020-09-19T00:00:00"/>
    <d v="2020-09-26T00:00:00"/>
    <n v="1357"/>
    <x v="179"/>
    <s v="Valencia"/>
    <x v="6"/>
    <s v="Valenciana"/>
    <x v="2"/>
    <x v="2"/>
    <x v="1"/>
    <x v="0"/>
    <s v="Storage"/>
    <s v="Tenex Trays, Wire Frame"/>
    <n v="453.26"/>
    <n v="339.94499999999999"/>
    <n v="113.315"/>
    <n v="2"/>
    <x v="6"/>
  </r>
  <r>
    <d v="2020-09-17T00:00:00"/>
    <d v="2020-09-27T00:00:00"/>
    <n v="1355"/>
    <x v="422"/>
    <s v="Oslo"/>
    <x v="11"/>
    <s v="Oslo"/>
    <x v="0"/>
    <x v="2"/>
    <x v="0"/>
    <x v="2"/>
    <s v="Phones"/>
    <s v="Nokia Audio Dock, Full Size"/>
    <n v="22500"/>
    <n v="16875"/>
    <n v="5625"/>
    <n v="5"/>
    <x v="6"/>
  </r>
  <r>
    <d v="2020-09-18T00:00:00"/>
    <d v="2020-09-27T00:00:00"/>
    <n v="1356"/>
    <x v="692"/>
    <s v="Helsinki"/>
    <x v="14"/>
    <s v="Uusimaa"/>
    <x v="0"/>
    <x v="1"/>
    <x v="2"/>
    <x v="0"/>
    <s v="Art"/>
    <s v="Sanford Sketch Pad, Fluorescent"/>
    <n v="1331.8"/>
    <n v="998.84999999999991"/>
    <n v="332.95000000000005"/>
    <n v="2"/>
    <x v="6"/>
  </r>
  <r>
    <d v="2020-09-19T00:00:00"/>
    <d v="2020-09-27T00:00:00"/>
    <n v="1357"/>
    <x v="239"/>
    <s v="Vicenza"/>
    <x v="3"/>
    <s v="Veneto"/>
    <x v="2"/>
    <x v="2"/>
    <x v="1"/>
    <x v="2"/>
    <s v="Copiers"/>
    <s v="HP Personal Copier, Digital"/>
    <n v="100200"/>
    <n v="75150"/>
    <n v="25050"/>
    <n v="3"/>
    <x v="6"/>
  </r>
  <r>
    <d v="2020-09-19T00:00:00"/>
    <d v="2020-09-27T00:00:00"/>
    <n v="1357"/>
    <x v="301"/>
    <s v="Berlin"/>
    <x v="5"/>
    <s v="Berlin"/>
    <x v="1"/>
    <x v="1"/>
    <x v="1"/>
    <x v="0"/>
    <s v="Binders"/>
    <s v="Acco Hole Reinforcements, Recycled"/>
    <n v="0"/>
    <n v="0"/>
    <n v="0"/>
    <n v="1"/>
    <x v="6"/>
  </r>
  <r>
    <d v="2020-09-20T00:00:00"/>
    <d v="2020-09-27T00:00:00"/>
    <n v="1358"/>
    <x v="315"/>
    <s v="Barcelona"/>
    <x v="6"/>
    <s v="Catalonia"/>
    <x v="2"/>
    <x v="1"/>
    <x v="1"/>
    <x v="1"/>
    <s v="Bookcases"/>
    <s v="Sauder Floating Shelf Set, Mobile"/>
    <n v="2001.15"/>
    <n v="1500.8625000000002"/>
    <n v="500.28749999999991"/>
    <n v="2"/>
    <x v="6"/>
  </r>
  <r>
    <d v="2020-09-21T00:00:00"/>
    <d v="2020-09-27T00:00:00"/>
    <n v="1359"/>
    <x v="507"/>
    <s v="Cologne"/>
    <x v="5"/>
    <s v="North Rhine-Westphalia"/>
    <x v="1"/>
    <x v="0"/>
    <x v="1"/>
    <x v="0"/>
    <s v="Paper"/>
    <s v="Enermax Parchment Paper, Multicolor"/>
    <n v="7.0000000000000007E-2"/>
    <n v="5.2500000000000005E-2"/>
    <n v="1.7500000000000002E-2"/>
    <n v="4"/>
    <x v="6"/>
  </r>
  <r>
    <d v="2020-09-17T00:00:00"/>
    <d v="2020-09-27T00:00:00"/>
    <n v="1355"/>
    <x v="422"/>
    <s v="Oslo"/>
    <x v="11"/>
    <s v="Oslo"/>
    <x v="0"/>
    <x v="2"/>
    <x v="0"/>
    <x v="2"/>
    <s v="Phones"/>
    <s v="Nokia Audio Dock, Full Size"/>
    <n v="22500"/>
    <n v="16875"/>
    <n v="5625"/>
    <n v="5"/>
    <x v="6"/>
  </r>
  <r>
    <d v="2020-09-18T00:00:00"/>
    <d v="2020-09-27T00:00:00"/>
    <n v="1356"/>
    <x v="692"/>
    <s v="Helsinki"/>
    <x v="14"/>
    <s v="Uusimaa"/>
    <x v="0"/>
    <x v="1"/>
    <x v="2"/>
    <x v="0"/>
    <s v="Art"/>
    <s v="Sanford Sketch Pad, Fluorescent"/>
    <n v="1331.8"/>
    <n v="998.84999999999991"/>
    <n v="332.95000000000005"/>
    <n v="2"/>
    <x v="6"/>
  </r>
  <r>
    <d v="2020-09-19T00:00:00"/>
    <d v="2020-09-27T00:00:00"/>
    <n v="1357"/>
    <x v="239"/>
    <s v="Vicenza"/>
    <x v="3"/>
    <s v="Veneto"/>
    <x v="2"/>
    <x v="2"/>
    <x v="1"/>
    <x v="2"/>
    <s v="Copiers"/>
    <s v="HP Personal Copier, Digital"/>
    <n v="100200"/>
    <n v="75150"/>
    <n v="25050"/>
    <n v="3"/>
    <x v="6"/>
  </r>
  <r>
    <d v="2020-09-19T00:00:00"/>
    <d v="2020-09-27T00:00:00"/>
    <n v="1357"/>
    <x v="301"/>
    <s v="Berlin"/>
    <x v="5"/>
    <s v="Berlin"/>
    <x v="1"/>
    <x v="1"/>
    <x v="1"/>
    <x v="0"/>
    <s v="Binders"/>
    <s v="Acco Hole Reinforcements, Recycled"/>
    <n v="0"/>
    <n v="0"/>
    <n v="0"/>
    <n v="1"/>
    <x v="6"/>
  </r>
  <r>
    <d v="2020-09-20T00:00:00"/>
    <d v="2020-09-27T00:00:00"/>
    <n v="1358"/>
    <x v="315"/>
    <s v="Barcelona"/>
    <x v="6"/>
    <s v="Catalonia"/>
    <x v="2"/>
    <x v="1"/>
    <x v="1"/>
    <x v="1"/>
    <s v="Bookcases"/>
    <s v="Sauder Floating Shelf Set, Mobile"/>
    <n v="2001.15"/>
    <n v="1500.8625000000002"/>
    <n v="500.28749999999991"/>
    <n v="2"/>
    <x v="6"/>
  </r>
  <r>
    <d v="2020-09-21T00:00:00"/>
    <d v="2020-09-27T00:00:00"/>
    <n v="1359"/>
    <x v="507"/>
    <s v="Cologne"/>
    <x v="5"/>
    <s v="North Rhine-Westphalia"/>
    <x v="1"/>
    <x v="0"/>
    <x v="1"/>
    <x v="0"/>
    <s v="Paper"/>
    <s v="Enermax Parchment Paper, Multicolor"/>
    <n v="7.0000000000000007E-2"/>
    <n v="5.2500000000000005E-2"/>
    <n v="1.7500000000000002E-2"/>
    <n v="4"/>
    <x v="6"/>
  </r>
  <r>
    <d v="2020-09-18T00:00:00"/>
    <d v="2020-09-28T00:00:00"/>
    <n v="1356"/>
    <x v="327"/>
    <s v="Saint-Laurent-du-Var"/>
    <x v="2"/>
    <s v="Provence-Alpes-Côte d'Azur"/>
    <x v="1"/>
    <x v="2"/>
    <x v="3"/>
    <x v="1"/>
    <s v="Bookcases"/>
    <s v="Bush Library with Doors, Metal"/>
    <n v="10000"/>
    <n v="7500"/>
    <n v="2500"/>
    <n v="5"/>
    <x v="6"/>
  </r>
  <r>
    <d v="2020-09-22T00:00:00"/>
    <d v="2020-09-28T00:00:00"/>
    <n v="1360"/>
    <x v="414"/>
    <s v="Agen"/>
    <x v="2"/>
    <s v="Aquitaine-Limousin-Poitou-Charentes"/>
    <x v="1"/>
    <x v="2"/>
    <x v="0"/>
    <x v="0"/>
    <s v="Appliances"/>
    <s v="Hoover Microwave, Red"/>
    <n v="5000"/>
    <n v="3750"/>
    <n v="1250"/>
    <n v="3"/>
    <x v="6"/>
  </r>
  <r>
    <d v="2020-09-18T00:00:00"/>
    <d v="2020-09-28T00:00:00"/>
    <n v="1356"/>
    <x v="327"/>
    <s v="Saint-Laurent-du-Var"/>
    <x v="2"/>
    <s v="Provence-Alpes-Côte d'Azur"/>
    <x v="1"/>
    <x v="2"/>
    <x v="3"/>
    <x v="1"/>
    <s v="Bookcases"/>
    <s v="Bush Library with Doors, Metal"/>
    <n v="10000"/>
    <n v="7500"/>
    <n v="2500"/>
    <n v="5"/>
    <x v="6"/>
  </r>
  <r>
    <d v="2020-09-22T00:00:00"/>
    <d v="2020-09-28T00:00:00"/>
    <n v="1360"/>
    <x v="414"/>
    <s v="Agen"/>
    <x v="2"/>
    <s v="Aquitaine-Limousin-Poitou-Charentes"/>
    <x v="1"/>
    <x v="2"/>
    <x v="0"/>
    <x v="0"/>
    <s v="Appliances"/>
    <s v="Hoover Microwave, Red"/>
    <n v="5000"/>
    <n v="3750"/>
    <n v="1250"/>
    <n v="3"/>
    <x v="6"/>
  </r>
  <r>
    <d v="2020-09-19T00:00:00"/>
    <d v="2020-09-29T00:00:00"/>
    <n v="1357"/>
    <x v="553"/>
    <s v="Murcia"/>
    <x v="6"/>
    <s v="Murcia"/>
    <x v="2"/>
    <x v="1"/>
    <x v="1"/>
    <x v="0"/>
    <s v="Labels"/>
    <s v="Novimex File Folder Labels, Laser Printer Compatible"/>
    <n v="104804.85"/>
    <n v="78603.637500000012"/>
    <n v="26201.212499999994"/>
    <n v="6"/>
    <x v="6"/>
  </r>
  <r>
    <d v="2020-09-19T00:00:00"/>
    <d v="2020-09-29T00:00:00"/>
    <n v="1357"/>
    <x v="30"/>
    <s v="Cognac"/>
    <x v="2"/>
    <s v="Aquitaine-Limousin-Poitou-Charentes"/>
    <x v="1"/>
    <x v="1"/>
    <x v="2"/>
    <x v="0"/>
    <s v="Paper"/>
    <s v="SanDisk Note Cards, Multicolor"/>
    <n v="1331.8"/>
    <n v="998.84999999999991"/>
    <n v="332.95000000000005"/>
    <n v="4"/>
    <x v="6"/>
  </r>
  <r>
    <d v="2020-09-20T00:00:00"/>
    <d v="2020-09-29T00:00:00"/>
    <n v="1358"/>
    <x v="756"/>
    <s v="Brussels"/>
    <x v="9"/>
    <s v="Brussels"/>
    <x v="1"/>
    <x v="2"/>
    <x v="0"/>
    <x v="0"/>
    <s v="Supplies"/>
    <s v="Acme Scissors, Easy Grip"/>
    <n v="0.01"/>
    <n v="7.4999999999999997E-3"/>
    <n v="2.5000000000000005E-3"/>
    <n v="4"/>
    <x v="6"/>
  </r>
  <r>
    <d v="2020-09-23T00:00:00"/>
    <d v="2020-09-29T00:00:00"/>
    <n v="1361"/>
    <x v="319"/>
    <s v="Dresden"/>
    <x v="5"/>
    <s v="Saxony"/>
    <x v="1"/>
    <x v="1"/>
    <x v="0"/>
    <x v="1"/>
    <s v="Bookcases"/>
    <s v="Dania Stackable Bookrack, Traditional"/>
    <n v="86.4"/>
    <n v="64.800000000000011"/>
    <n v="21.599999999999994"/>
    <n v="1"/>
    <x v="6"/>
  </r>
  <r>
    <d v="2020-09-23T00:00:00"/>
    <d v="2020-09-29T00:00:00"/>
    <n v="1361"/>
    <x v="165"/>
    <s v="Rambouillet"/>
    <x v="2"/>
    <s v="Ile-de-France"/>
    <x v="1"/>
    <x v="2"/>
    <x v="2"/>
    <x v="1"/>
    <s v="Furnishings"/>
    <s v="Deflect-O Frame, Durable"/>
    <n v="163250"/>
    <n v="122437.5"/>
    <n v="40812.5"/>
    <n v="7"/>
    <x v="6"/>
  </r>
  <r>
    <d v="2020-09-19T00:00:00"/>
    <d v="2020-09-29T00:00:00"/>
    <n v="1357"/>
    <x v="553"/>
    <s v="Murcia"/>
    <x v="6"/>
    <s v="Murcia"/>
    <x v="2"/>
    <x v="1"/>
    <x v="1"/>
    <x v="0"/>
    <s v="Labels"/>
    <s v="Novimex File Folder Labels, Laser Printer Compatible"/>
    <n v="104804.85"/>
    <n v="78603.637500000012"/>
    <n v="26201.212499999994"/>
    <n v="6"/>
    <x v="6"/>
  </r>
  <r>
    <d v="2020-09-19T00:00:00"/>
    <d v="2020-09-29T00:00:00"/>
    <n v="1357"/>
    <x v="30"/>
    <s v="Cognac"/>
    <x v="2"/>
    <s v="Aquitaine-Limousin-Poitou-Charentes"/>
    <x v="1"/>
    <x v="1"/>
    <x v="2"/>
    <x v="0"/>
    <s v="Paper"/>
    <s v="SanDisk Note Cards, Multicolor"/>
    <n v="1331.8"/>
    <n v="998.84999999999991"/>
    <n v="332.95000000000005"/>
    <n v="4"/>
    <x v="6"/>
  </r>
  <r>
    <d v="2020-09-20T00:00:00"/>
    <d v="2020-09-29T00:00:00"/>
    <n v="1358"/>
    <x v="756"/>
    <s v="Brussels"/>
    <x v="9"/>
    <s v="Brussels"/>
    <x v="1"/>
    <x v="2"/>
    <x v="0"/>
    <x v="0"/>
    <s v="Supplies"/>
    <s v="Acme Scissors, Easy Grip"/>
    <n v="0.01"/>
    <n v="7.4999999999999997E-3"/>
    <n v="2.5000000000000005E-3"/>
    <n v="4"/>
    <x v="6"/>
  </r>
  <r>
    <d v="2020-09-23T00:00:00"/>
    <d v="2020-09-29T00:00:00"/>
    <n v="1361"/>
    <x v="319"/>
    <s v="Dresden"/>
    <x v="5"/>
    <s v="Saxony"/>
    <x v="1"/>
    <x v="1"/>
    <x v="0"/>
    <x v="1"/>
    <s v="Bookcases"/>
    <s v="Dania Stackable Bookrack, Traditional"/>
    <n v="86.4"/>
    <n v="64.800000000000011"/>
    <n v="21.599999999999994"/>
    <n v="1"/>
    <x v="6"/>
  </r>
  <r>
    <d v="2020-09-23T00:00:00"/>
    <d v="2020-09-29T00:00:00"/>
    <n v="1361"/>
    <x v="165"/>
    <s v="Rambouillet"/>
    <x v="2"/>
    <s v="Ile-de-France"/>
    <x v="1"/>
    <x v="2"/>
    <x v="2"/>
    <x v="1"/>
    <s v="Furnishings"/>
    <s v="Deflect-O Frame, Durable"/>
    <n v="163250"/>
    <n v="122437.5"/>
    <n v="40812.5"/>
    <n v="7"/>
    <x v="6"/>
  </r>
  <r>
    <d v="2020-09-23T00:00:00"/>
    <d v="2020-09-30T00:00:00"/>
    <n v="1361"/>
    <x v="278"/>
    <s v="Manchester"/>
    <x v="1"/>
    <s v="England"/>
    <x v="0"/>
    <x v="2"/>
    <x v="1"/>
    <x v="1"/>
    <s v="Bookcases"/>
    <s v="Bush Stackable Bookrack, Traditional"/>
    <n v="67500"/>
    <n v="50625"/>
    <n v="16875"/>
    <n v="2"/>
    <x v="6"/>
  </r>
  <r>
    <d v="2020-09-23T00:00:00"/>
    <d v="2020-09-30T00:00:00"/>
    <n v="1361"/>
    <x v="759"/>
    <s v="Dublin"/>
    <x v="13"/>
    <s v="Dublin"/>
    <x v="0"/>
    <x v="0"/>
    <x v="3"/>
    <x v="0"/>
    <s v="Storage"/>
    <s v="Rogers Shelving, Wire Frame"/>
    <n v="487.62"/>
    <n v="365.71500000000003"/>
    <n v="121.90499999999997"/>
    <n v="4"/>
    <x v="6"/>
  </r>
  <r>
    <d v="2020-09-25T00:00:00"/>
    <d v="2020-09-30T00:00:00"/>
    <n v="1363"/>
    <x v="261"/>
    <s v="Bolton"/>
    <x v="1"/>
    <s v="England"/>
    <x v="0"/>
    <x v="0"/>
    <x v="1"/>
    <x v="0"/>
    <s v="Art"/>
    <s v="Sanford Highlighters, Blue"/>
    <n v="55"/>
    <n v="41.25"/>
    <n v="13.75"/>
    <n v="7"/>
    <x v="6"/>
  </r>
  <r>
    <d v="2020-09-25T00:00:00"/>
    <d v="2020-09-30T00:00:00"/>
    <n v="1363"/>
    <x v="629"/>
    <s v="Rome"/>
    <x v="3"/>
    <s v="Lazio"/>
    <x v="2"/>
    <x v="1"/>
    <x v="1"/>
    <x v="0"/>
    <s v="Supplies"/>
    <s v="Kleencut Trimmer, Easy Grip"/>
    <n v="207.32"/>
    <n v="155.49"/>
    <n v="51.829999999999984"/>
    <n v="3"/>
    <x v="6"/>
  </r>
  <r>
    <d v="2020-09-25T00:00:00"/>
    <d v="2020-09-30T00:00:00"/>
    <n v="1363"/>
    <x v="386"/>
    <s v="Louviers"/>
    <x v="2"/>
    <s v="Normandy"/>
    <x v="1"/>
    <x v="1"/>
    <x v="1"/>
    <x v="0"/>
    <s v="Art"/>
    <s v="Stanley Sketch Pad, Water Color"/>
    <n v="2419.0700000000002"/>
    <n v="1814.3025000000002"/>
    <n v="604.76749999999993"/>
    <n v="2"/>
    <x v="6"/>
  </r>
  <r>
    <d v="2020-09-23T00:00:00"/>
    <d v="2020-09-30T00:00:00"/>
    <n v="1361"/>
    <x v="278"/>
    <s v="Manchester"/>
    <x v="1"/>
    <s v="England"/>
    <x v="0"/>
    <x v="2"/>
    <x v="1"/>
    <x v="1"/>
    <s v="Bookcases"/>
    <s v="Bush Stackable Bookrack, Traditional"/>
    <n v="67500"/>
    <n v="50625"/>
    <n v="16875"/>
    <n v="2"/>
    <x v="6"/>
  </r>
  <r>
    <d v="2020-09-23T00:00:00"/>
    <d v="2020-09-30T00:00:00"/>
    <n v="1361"/>
    <x v="759"/>
    <s v="Dublin"/>
    <x v="13"/>
    <s v="Dublin"/>
    <x v="0"/>
    <x v="0"/>
    <x v="3"/>
    <x v="0"/>
    <s v="Storage"/>
    <s v="Rogers Shelving, Wire Frame"/>
    <n v="487.62"/>
    <n v="365.71500000000003"/>
    <n v="121.90499999999997"/>
    <n v="4"/>
    <x v="6"/>
  </r>
  <r>
    <d v="2020-09-25T00:00:00"/>
    <d v="2020-09-30T00:00:00"/>
    <n v="1363"/>
    <x v="261"/>
    <s v="Bolton"/>
    <x v="1"/>
    <s v="England"/>
    <x v="0"/>
    <x v="0"/>
    <x v="1"/>
    <x v="0"/>
    <s v="Art"/>
    <s v="Sanford Highlighters, Blue"/>
    <n v="55"/>
    <n v="41.25"/>
    <n v="13.75"/>
    <n v="7"/>
    <x v="6"/>
  </r>
  <r>
    <d v="2020-09-25T00:00:00"/>
    <d v="2020-09-30T00:00:00"/>
    <n v="1363"/>
    <x v="629"/>
    <s v="Rome"/>
    <x v="3"/>
    <s v="Lazio"/>
    <x v="2"/>
    <x v="1"/>
    <x v="1"/>
    <x v="0"/>
    <s v="Supplies"/>
    <s v="Kleencut Trimmer, Easy Grip"/>
    <n v="207.32"/>
    <n v="155.49"/>
    <n v="51.829999999999984"/>
    <n v="3"/>
    <x v="6"/>
  </r>
  <r>
    <d v="2020-09-25T00:00:00"/>
    <d v="2020-09-30T00:00:00"/>
    <n v="1363"/>
    <x v="386"/>
    <s v="Louviers"/>
    <x v="2"/>
    <s v="Normandy"/>
    <x v="1"/>
    <x v="1"/>
    <x v="1"/>
    <x v="0"/>
    <s v="Art"/>
    <s v="Stanley Sketch Pad, Water Color"/>
    <n v="2419.0700000000002"/>
    <n v="1814.3025000000002"/>
    <n v="604.76749999999993"/>
    <n v="2"/>
    <x v="6"/>
  </r>
  <r>
    <d v="2020-09-24T00:00:00"/>
    <d v="2020-10-01T00:00:00"/>
    <n v="1362"/>
    <x v="31"/>
    <s v="Gap"/>
    <x v="2"/>
    <s v="Provence-Alpes-Côte d'Azur"/>
    <x v="1"/>
    <x v="2"/>
    <x v="0"/>
    <x v="0"/>
    <s v="Appliances"/>
    <s v="Breville Microwave, Black"/>
    <n v="202.91"/>
    <n v="152.1825"/>
    <n v="50.727499999999992"/>
    <n v="5"/>
    <x v="6"/>
  </r>
  <r>
    <d v="2020-09-25T00:00:00"/>
    <d v="2020-10-01T00:00:00"/>
    <n v="1363"/>
    <x v="466"/>
    <s v="Brussels"/>
    <x v="9"/>
    <s v="Brussels"/>
    <x v="1"/>
    <x v="0"/>
    <x v="1"/>
    <x v="0"/>
    <s v="Storage"/>
    <s v="Smead File Cart, Industrial"/>
    <n v="10000"/>
    <n v="7500"/>
    <n v="2500"/>
    <n v="5"/>
    <x v="6"/>
  </r>
  <r>
    <d v="2020-09-25T00:00:00"/>
    <d v="2020-10-01T00:00:00"/>
    <n v="1363"/>
    <x v="278"/>
    <s v="Elda"/>
    <x v="6"/>
    <s v="Valenciana"/>
    <x v="2"/>
    <x v="2"/>
    <x v="0"/>
    <x v="0"/>
    <s v="Binders"/>
    <s v="Acco Index Tab, Durable"/>
    <n v="8125"/>
    <n v="6093.75"/>
    <n v="2031.25"/>
    <n v="7"/>
    <x v="6"/>
  </r>
  <r>
    <d v="2020-09-25T00:00:00"/>
    <d v="2020-10-01T00:00:00"/>
    <n v="1363"/>
    <x v="464"/>
    <s v="Oberhausen"/>
    <x v="5"/>
    <s v="North Rhine-Westphalia"/>
    <x v="1"/>
    <x v="1"/>
    <x v="1"/>
    <x v="0"/>
    <s v="Art"/>
    <s v="BIC Canvas, Fluorescent"/>
    <n v="4622.08"/>
    <n v="3466.56"/>
    <n v="1155.52"/>
    <n v="5"/>
    <x v="6"/>
  </r>
  <r>
    <d v="2020-09-26T00:00:00"/>
    <d v="2020-10-01T00:00:00"/>
    <n v="1364"/>
    <x v="703"/>
    <s v="London"/>
    <x v="1"/>
    <s v="England"/>
    <x v="0"/>
    <x v="1"/>
    <x v="1"/>
    <x v="0"/>
    <s v="Paper"/>
    <s v="Green Bar Message Books, Premium"/>
    <n v="505.21"/>
    <n v="378.90749999999997"/>
    <n v="126.30250000000001"/>
    <n v="4"/>
    <x v="6"/>
  </r>
  <r>
    <d v="2020-09-24T00:00:00"/>
    <d v="2020-10-01T00:00:00"/>
    <n v="1362"/>
    <x v="31"/>
    <s v="Gap"/>
    <x v="2"/>
    <s v="Provence-Alpes-Côte d'Azur"/>
    <x v="1"/>
    <x v="2"/>
    <x v="0"/>
    <x v="0"/>
    <s v="Appliances"/>
    <s v="Breville Microwave, Black"/>
    <n v="202.91"/>
    <n v="152.1825"/>
    <n v="50.727499999999992"/>
    <n v="5"/>
    <x v="6"/>
  </r>
  <r>
    <d v="2020-09-25T00:00:00"/>
    <d v="2020-10-01T00:00:00"/>
    <n v="1363"/>
    <x v="466"/>
    <s v="Brussels"/>
    <x v="9"/>
    <s v="Brussels"/>
    <x v="1"/>
    <x v="0"/>
    <x v="1"/>
    <x v="0"/>
    <s v="Storage"/>
    <s v="Smead File Cart, Industrial"/>
    <n v="10000"/>
    <n v="7500"/>
    <n v="2500"/>
    <n v="5"/>
    <x v="6"/>
  </r>
  <r>
    <d v="2020-09-25T00:00:00"/>
    <d v="2020-10-01T00:00:00"/>
    <n v="1363"/>
    <x v="278"/>
    <s v="Elda"/>
    <x v="6"/>
    <s v="Valenciana"/>
    <x v="2"/>
    <x v="2"/>
    <x v="0"/>
    <x v="0"/>
    <s v="Binders"/>
    <s v="Acco Index Tab, Durable"/>
    <n v="8125"/>
    <n v="6093.75"/>
    <n v="2031.25"/>
    <n v="7"/>
    <x v="6"/>
  </r>
  <r>
    <d v="2020-09-25T00:00:00"/>
    <d v="2020-10-01T00:00:00"/>
    <n v="1363"/>
    <x v="464"/>
    <s v="Oberhausen"/>
    <x v="5"/>
    <s v="North Rhine-Westphalia"/>
    <x v="1"/>
    <x v="1"/>
    <x v="1"/>
    <x v="0"/>
    <s v="Art"/>
    <s v="BIC Canvas, Fluorescent"/>
    <n v="4622.08"/>
    <n v="3466.56"/>
    <n v="1155.52"/>
    <n v="5"/>
    <x v="6"/>
  </r>
  <r>
    <d v="2020-09-26T00:00:00"/>
    <d v="2020-10-01T00:00:00"/>
    <n v="1364"/>
    <x v="703"/>
    <s v="London"/>
    <x v="1"/>
    <s v="England"/>
    <x v="0"/>
    <x v="1"/>
    <x v="1"/>
    <x v="0"/>
    <s v="Paper"/>
    <s v="Green Bar Message Books, Premium"/>
    <n v="505.21"/>
    <n v="378.90749999999997"/>
    <n v="126.30250000000001"/>
    <n v="4"/>
    <x v="6"/>
  </r>
  <r>
    <d v="2020-09-22T00:00:00"/>
    <d v="2020-10-02T00:00:00"/>
    <n v="1360"/>
    <x v="61"/>
    <s v="Vienna"/>
    <x v="4"/>
    <s v="Vienna"/>
    <x v="1"/>
    <x v="1"/>
    <x v="3"/>
    <x v="0"/>
    <s v="Art"/>
    <s v="BIC Canvas, Fluorescent"/>
    <n v="2622.69"/>
    <n v="1967.0174999999999"/>
    <n v="655.67250000000013"/>
    <n v="8"/>
    <x v="6"/>
  </r>
  <r>
    <d v="2020-09-22T00:00:00"/>
    <d v="2020-10-02T00:00:00"/>
    <n v="1360"/>
    <x v="556"/>
    <s v="Acireale"/>
    <x v="3"/>
    <s v="Sicily"/>
    <x v="2"/>
    <x v="1"/>
    <x v="2"/>
    <x v="0"/>
    <s v="Paper"/>
    <s v="SanDisk Computer Printout Paper, 8.5 x 11"/>
    <n v="36975.839999999997"/>
    <n v="27731.879999999997"/>
    <n v="9243.9599999999991"/>
    <n v="2"/>
    <x v="6"/>
  </r>
  <r>
    <d v="2020-09-23T00:00:00"/>
    <d v="2020-10-02T00:00:00"/>
    <n v="1361"/>
    <x v="133"/>
    <s v="Vienna"/>
    <x v="4"/>
    <s v="Vienna"/>
    <x v="1"/>
    <x v="1"/>
    <x v="1"/>
    <x v="1"/>
    <s v="Chairs"/>
    <s v="Hon Bag Chairs, Red"/>
    <n v="1739.67"/>
    <n v="1304.7525000000001"/>
    <n v="434.91750000000002"/>
    <n v="2"/>
    <x v="6"/>
  </r>
  <r>
    <d v="2020-09-23T00:00:00"/>
    <d v="2020-10-02T00:00:00"/>
    <n v="1361"/>
    <x v="391"/>
    <s v="Mulhouse"/>
    <x v="2"/>
    <s v="Alsace-Champagne-Ardenne-Lorraine"/>
    <x v="1"/>
    <x v="0"/>
    <x v="1"/>
    <x v="1"/>
    <s v="Bookcases"/>
    <s v="Bush Classic Bookcase, Metal"/>
    <n v="18187.259999999998"/>
    <n v="13640.445"/>
    <n v="4546.8149999999987"/>
    <n v="2"/>
    <x v="6"/>
  </r>
  <r>
    <d v="2020-09-22T00:00:00"/>
    <d v="2020-10-02T00:00:00"/>
    <n v="1360"/>
    <x v="61"/>
    <s v="Vienna"/>
    <x v="4"/>
    <s v="Vienna"/>
    <x v="1"/>
    <x v="1"/>
    <x v="3"/>
    <x v="0"/>
    <s v="Art"/>
    <s v="BIC Canvas, Fluorescent"/>
    <n v="2622.69"/>
    <n v="1967.0174999999999"/>
    <n v="655.67250000000013"/>
    <n v="8"/>
    <x v="6"/>
  </r>
  <r>
    <d v="2020-09-22T00:00:00"/>
    <d v="2020-10-02T00:00:00"/>
    <n v="1360"/>
    <x v="556"/>
    <s v="Acireale"/>
    <x v="3"/>
    <s v="Sicily"/>
    <x v="2"/>
    <x v="1"/>
    <x v="2"/>
    <x v="0"/>
    <s v="Paper"/>
    <s v="SanDisk Computer Printout Paper, 8.5 x 11"/>
    <n v="36975.839999999997"/>
    <n v="27731.879999999997"/>
    <n v="9243.9599999999991"/>
    <n v="2"/>
    <x v="6"/>
  </r>
  <r>
    <d v="2020-09-23T00:00:00"/>
    <d v="2020-10-02T00:00:00"/>
    <n v="1361"/>
    <x v="133"/>
    <s v="Vienna"/>
    <x v="4"/>
    <s v="Vienna"/>
    <x v="1"/>
    <x v="1"/>
    <x v="1"/>
    <x v="1"/>
    <s v="Chairs"/>
    <s v="Hon Bag Chairs, Red"/>
    <n v="1739.67"/>
    <n v="1304.7525000000001"/>
    <n v="434.91750000000002"/>
    <n v="2"/>
    <x v="6"/>
  </r>
  <r>
    <d v="2020-09-23T00:00:00"/>
    <d v="2020-10-02T00:00:00"/>
    <n v="1361"/>
    <x v="391"/>
    <s v="Mulhouse"/>
    <x v="2"/>
    <s v="Alsace-Champagne-Ardenne-Lorraine"/>
    <x v="1"/>
    <x v="0"/>
    <x v="1"/>
    <x v="1"/>
    <s v="Bookcases"/>
    <s v="Bush Classic Bookcase, Metal"/>
    <n v="18187.259999999998"/>
    <n v="13640.445"/>
    <n v="4546.8149999999987"/>
    <n v="2"/>
    <x v="6"/>
  </r>
  <r>
    <d v="2020-09-23T00:00:00"/>
    <d v="2020-10-03T00:00:00"/>
    <n v="1361"/>
    <x v="263"/>
    <s v="Plymouth"/>
    <x v="1"/>
    <s v="England"/>
    <x v="0"/>
    <x v="2"/>
    <x v="1"/>
    <x v="0"/>
    <s v="Storage"/>
    <s v="Fellowes Box, Industrial"/>
    <n v="2200"/>
    <n v="1650"/>
    <n v="550"/>
    <n v="7"/>
    <x v="6"/>
  </r>
  <r>
    <d v="2020-09-24T00:00:00"/>
    <d v="2020-10-03T00:00:00"/>
    <n v="1362"/>
    <x v="215"/>
    <s v="Schwerin"/>
    <x v="5"/>
    <s v="Mecklenburg-Vorpommern"/>
    <x v="1"/>
    <x v="0"/>
    <x v="1"/>
    <x v="1"/>
    <s v="Bookcases"/>
    <s v="Dania Library with Doors, Pine"/>
    <n v="2095"/>
    <n v="1571.25"/>
    <n v="523.75"/>
    <n v="6"/>
    <x v="6"/>
  </r>
  <r>
    <d v="2020-09-25T00:00:00"/>
    <d v="2020-10-03T00:00:00"/>
    <n v="1363"/>
    <x v="585"/>
    <s v="Huelva"/>
    <x v="6"/>
    <s v="Andalusía"/>
    <x v="2"/>
    <x v="2"/>
    <x v="1"/>
    <x v="0"/>
    <s v="Envelopes"/>
    <s v="Ames Manila Envelope, Security-Tint"/>
    <n v="345.83"/>
    <n v="259.3725"/>
    <n v="86.457499999999982"/>
    <n v="4"/>
    <x v="6"/>
  </r>
  <r>
    <d v="2020-09-26T00:00:00"/>
    <d v="2020-10-03T00:00:00"/>
    <n v="1364"/>
    <x v="50"/>
    <s v="Stockholm"/>
    <x v="0"/>
    <s v="Stockholm"/>
    <x v="0"/>
    <x v="0"/>
    <x v="1"/>
    <x v="0"/>
    <s v="Binders"/>
    <s v="Acco Index Tab, Clear"/>
    <n v="1000"/>
    <n v="750"/>
    <n v="250"/>
    <n v="3"/>
    <x v="6"/>
  </r>
  <r>
    <d v="2020-09-27T00:00:00"/>
    <d v="2020-10-03T00:00:00"/>
    <n v="1365"/>
    <x v="250"/>
    <s v="Sheffield"/>
    <x v="1"/>
    <s v="England"/>
    <x v="0"/>
    <x v="1"/>
    <x v="1"/>
    <x v="0"/>
    <s v="Binders"/>
    <s v="Ibico 3-Hole Punch, Recycled"/>
    <n v="30026.5"/>
    <n v="22519.875"/>
    <n v="7506.625"/>
    <n v="1"/>
    <x v="6"/>
  </r>
  <r>
    <d v="2020-09-23T00:00:00"/>
    <d v="2020-10-03T00:00:00"/>
    <n v="1361"/>
    <x v="263"/>
    <s v="Plymouth"/>
    <x v="1"/>
    <s v="England"/>
    <x v="0"/>
    <x v="2"/>
    <x v="1"/>
    <x v="0"/>
    <s v="Storage"/>
    <s v="Fellowes Box, Industrial"/>
    <n v="2200"/>
    <n v="1650"/>
    <n v="550"/>
    <n v="7"/>
    <x v="6"/>
  </r>
  <r>
    <d v="2020-09-24T00:00:00"/>
    <d v="2020-10-03T00:00:00"/>
    <n v="1362"/>
    <x v="215"/>
    <s v="Schwerin"/>
    <x v="5"/>
    <s v="Mecklenburg-Vorpommern"/>
    <x v="1"/>
    <x v="0"/>
    <x v="1"/>
    <x v="1"/>
    <s v="Bookcases"/>
    <s v="Dania Library with Doors, Pine"/>
    <n v="2095"/>
    <n v="1571.25"/>
    <n v="523.75"/>
    <n v="6"/>
    <x v="6"/>
  </r>
  <r>
    <d v="2020-09-25T00:00:00"/>
    <d v="2020-10-03T00:00:00"/>
    <n v="1363"/>
    <x v="585"/>
    <s v="Huelva"/>
    <x v="6"/>
    <s v="Andalusía"/>
    <x v="2"/>
    <x v="2"/>
    <x v="1"/>
    <x v="0"/>
    <s v="Envelopes"/>
    <s v="Ames Manila Envelope, Security-Tint"/>
    <n v="345.83"/>
    <n v="259.3725"/>
    <n v="86.457499999999982"/>
    <n v="4"/>
    <x v="6"/>
  </r>
  <r>
    <d v="2020-09-26T00:00:00"/>
    <d v="2020-10-03T00:00:00"/>
    <n v="1364"/>
    <x v="50"/>
    <s v="Stockholm"/>
    <x v="0"/>
    <s v="Stockholm"/>
    <x v="0"/>
    <x v="0"/>
    <x v="1"/>
    <x v="0"/>
    <s v="Binders"/>
    <s v="Acco Index Tab, Clear"/>
    <n v="1000"/>
    <n v="750"/>
    <n v="250"/>
    <n v="3"/>
    <x v="6"/>
  </r>
  <r>
    <d v="2020-09-27T00:00:00"/>
    <d v="2020-10-03T00:00:00"/>
    <n v="1365"/>
    <x v="250"/>
    <s v="Sheffield"/>
    <x v="1"/>
    <s v="England"/>
    <x v="0"/>
    <x v="1"/>
    <x v="1"/>
    <x v="0"/>
    <s v="Binders"/>
    <s v="Ibico 3-Hole Punch, Recycled"/>
    <n v="30026.5"/>
    <n v="22519.875"/>
    <n v="7506.625"/>
    <n v="1"/>
    <x v="6"/>
  </r>
  <r>
    <d v="2020-09-26T00:00:00"/>
    <d v="2020-10-04T00:00:00"/>
    <n v="1364"/>
    <x v="248"/>
    <s v="The Hague"/>
    <x v="7"/>
    <s v="South Holland"/>
    <x v="1"/>
    <x v="2"/>
    <x v="0"/>
    <x v="0"/>
    <s v="Art"/>
    <s v="BIC Pencil Sharpener, Water Color"/>
    <n v="1176.24"/>
    <n v="882.18000000000006"/>
    <n v="294.05999999999995"/>
    <n v="5"/>
    <x v="6"/>
  </r>
  <r>
    <d v="2020-09-26T00:00:00"/>
    <d v="2020-10-04T00:00:00"/>
    <n v="1364"/>
    <x v="248"/>
    <s v="The Hague"/>
    <x v="7"/>
    <s v="South Holland"/>
    <x v="1"/>
    <x v="2"/>
    <x v="0"/>
    <x v="0"/>
    <s v="Art"/>
    <s v="BIC Pencil Sharpener, Water Color"/>
    <n v="1176.24"/>
    <n v="882.18000000000006"/>
    <n v="294.05999999999995"/>
    <n v="5"/>
    <x v="6"/>
  </r>
  <r>
    <d v="2020-09-26T00:00:00"/>
    <d v="2020-10-05T00:00:00"/>
    <n v="1364"/>
    <x v="360"/>
    <s v="Munich"/>
    <x v="5"/>
    <s v="Bavaria"/>
    <x v="1"/>
    <x v="1"/>
    <x v="1"/>
    <x v="1"/>
    <s v="Chairs"/>
    <s v="Hon Rocking Chair, Set of Two"/>
    <n v="5000"/>
    <n v="3750"/>
    <n v="1250"/>
    <n v="8"/>
    <x v="6"/>
  </r>
  <r>
    <d v="2020-09-26T00:00:00"/>
    <d v="2020-10-05T00:00:00"/>
    <n v="1364"/>
    <x v="181"/>
    <s v="Portsmouth"/>
    <x v="1"/>
    <s v="England"/>
    <x v="0"/>
    <x v="1"/>
    <x v="2"/>
    <x v="0"/>
    <s v="Supplies"/>
    <s v="Acme Letter Opener, Easy Grip"/>
    <n v="3956.04"/>
    <n v="2967.0299999999997"/>
    <n v="989.01000000000022"/>
    <n v="7"/>
    <x v="6"/>
  </r>
  <r>
    <d v="2020-09-28T00:00:00"/>
    <d v="2020-10-05T00:00:00"/>
    <n v="1366"/>
    <x v="440"/>
    <s v="Burnley"/>
    <x v="1"/>
    <s v="England"/>
    <x v="0"/>
    <x v="1"/>
    <x v="2"/>
    <x v="1"/>
    <s v="Bookcases"/>
    <s v="Bush Classic Bookcase, Pine"/>
    <n v="5000"/>
    <n v="3750"/>
    <n v="1250"/>
    <n v="7"/>
    <x v="6"/>
  </r>
  <r>
    <d v="2020-09-29T00:00:00"/>
    <d v="2020-10-05T00:00:00"/>
    <n v="1367"/>
    <x v="782"/>
    <s v="Brest"/>
    <x v="2"/>
    <s v="Brittany"/>
    <x v="1"/>
    <x v="2"/>
    <x v="1"/>
    <x v="1"/>
    <s v="Furnishings"/>
    <s v="Rubbermaid Photo Frame, Black"/>
    <n v="4743.04"/>
    <n v="3557.2799999999997"/>
    <n v="1185.7600000000002"/>
    <n v="2"/>
    <x v="6"/>
  </r>
  <r>
    <d v="2020-09-30T00:00:00"/>
    <d v="2020-10-05T00:00:00"/>
    <n v="1368"/>
    <x v="745"/>
    <s v="Rome"/>
    <x v="3"/>
    <s v="Lazio"/>
    <x v="2"/>
    <x v="2"/>
    <x v="1"/>
    <x v="0"/>
    <s v="Binders"/>
    <s v="Acco 3-Hole Punch, Economy"/>
    <n v="22.37"/>
    <n v="16.7775"/>
    <n v="5.5925000000000011"/>
    <n v="3"/>
    <x v="6"/>
  </r>
  <r>
    <d v="2020-09-30T00:00:00"/>
    <d v="2020-10-05T00:00:00"/>
    <n v="1368"/>
    <x v="622"/>
    <s v="Sale"/>
    <x v="1"/>
    <s v="England"/>
    <x v="0"/>
    <x v="0"/>
    <x v="1"/>
    <x v="1"/>
    <s v="Furnishings"/>
    <s v="Advantus Photo Frame, Durable"/>
    <n v="400.25"/>
    <n v="300.1875"/>
    <n v="100.0625"/>
    <n v="11"/>
    <x v="6"/>
  </r>
  <r>
    <d v="2020-09-26T00:00:00"/>
    <d v="2020-10-05T00:00:00"/>
    <n v="1364"/>
    <x v="360"/>
    <s v="Munich"/>
    <x v="5"/>
    <s v="Bavaria"/>
    <x v="1"/>
    <x v="1"/>
    <x v="1"/>
    <x v="1"/>
    <s v="Chairs"/>
    <s v="Hon Rocking Chair, Set of Two"/>
    <n v="5000"/>
    <n v="3750"/>
    <n v="1250"/>
    <n v="8"/>
    <x v="6"/>
  </r>
  <r>
    <d v="2020-09-26T00:00:00"/>
    <d v="2020-10-05T00:00:00"/>
    <n v="1364"/>
    <x v="181"/>
    <s v="Portsmouth"/>
    <x v="1"/>
    <s v="England"/>
    <x v="0"/>
    <x v="1"/>
    <x v="2"/>
    <x v="0"/>
    <s v="Supplies"/>
    <s v="Acme Letter Opener, Easy Grip"/>
    <n v="3956.04"/>
    <n v="2967.0299999999997"/>
    <n v="989.01000000000022"/>
    <n v="7"/>
    <x v="6"/>
  </r>
  <r>
    <d v="2020-09-28T00:00:00"/>
    <d v="2020-10-05T00:00:00"/>
    <n v="1366"/>
    <x v="440"/>
    <s v="Burnley"/>
    <x v="1"/>
    <s v="England"/>
    <x v="0"/>
    <x v="1"/>
    <x v="2"/>
    <x v="1"/>
    <s v="Bookcases"/>
    <s v="Bush Classic Bookcase, Pine"/>
    <n v="5000"/>
    <n v="3750"/>
    <n v="1250"/>
    <n v="7"/>
    <x v="6"/>
  </r>
  <r>
    <d v="2020-09-29T00:00:00"/>
    <d v="2020-10-05T00:00:00"/>
    <n v="1367"/>
    <x v="782"/>
    <s v="Brest"/>
    <x v="2"/>
    <s v="Brittany"/>
    <x v="1"/>
    <x v="2"/>
    <x v="1"/>
    <x v="1"/>
    <s v="Furnishings"/>
    <s v="Rubbermaid Photo Frame, Black"/>
    <n v="4743.04"/>
    <n v="3557.2799999999997"/>
    <n v="1185.7600000000002"/>
    <n v="2"/>
    <x v="6"/>
  </r>
  <r>
    <d v="2020-09-30T00:00:00"/>
    <d v="2020-10-05T00:00:00"/>
    <n v="1368"/>
    <x v="745"/>
    <s v="Rome"/>
    <x v="3"/>
    <s v="Lazio"/>
    <x v="2"/>
    <x v="2"/>
    <x v="1"/>
    <x v="0"/>
    <s v="Binders"/>
    <s v="Acco 3-Hole Punch, Economy"/>
    <n v="22.37"/>
    <n v="16.7775"/>
    <n v="5.5925000000000011"/>
    <n v="3"/>
    <x v="6"/>
  </r>
  <r>
    <d v="2020-09-30T00:00:00"/>
    <d v="2020-10-05T00:00:00"/>
    <n v="1368"/>
    <x v="622"/>
    <s v="Sale"/>
    <x v="1"/>
    <s v="England"/>
    <x v="0"/>
    <x v="0"/>
    <x v="1"/>
    <x v="1"/>
    <s v="Furnishings"/>
    <s v="Advantus Photo Frame, Durable"/>
    <n v="400.25"/>
    <n v="300.1875"/>
    <n v="100.0625"/>
    <n v="11"/>
    <x v="6"/>
  </r>
  <r>
    <d v="2020-09-26T00:00:00"/>
    <d v="2020-10-06T00:00:00"/>
    <n v="1364"/>
    <x v="337"/>
    <s v="Oldham"/>
    <x v="1"/>
    <s v="England"/>
    <x v="0"/>
    <x v="1"/>
    <x v="1"/>
    <x v="0"/>
    <s v="Art"/>
    <s v="Boston Sketch Pad, Fluorescent"/>
    <n v="46.7"/>
    <n v="35.025000000000006"/>
    <n v="11.674999999999997"/>
    <n v="6"/>
    <x v="6"/>
  </r>
  <r>
    <d v="2020-09-26T00:00:00"/>
    <d v="2020-10-06T00:00:00"/>
    <n v="1364"/>
    <x v="610"/>
    <s v="Cagnes-sur-Mer"/>
    <x v="2"/>
    <s v="Provence-Alpes-Côte d'Azur"/>
    <x v="1"/>
    <x v="1"/>
    <x v="0"/>
    <x v="1"/>
    <s v="Bookcases"/>
    <s v="Dania 3-Shelf Cabinet, Pine"/>
    <n v="187.18"/>
    <n v="140.38499999999999"/>
    <n v="46.795000000000016"/>
    <n v="2"/>
    <x v="6"/>
  </r>
  <r>
    <d v="2020-09-26T00:00:00"/>
    <d v="2020-10-06T00:00:00"/>
    <n v="1364"/>
    <x v="567"/>
    <s v="Sittard"/>
    <x v="7"/>
    <s v="Limburg"/>
    <x v="1"/>
    <x v="2"/>
    <x v="2"/>
    <x v="0"/>
    <s v="Envelopes"/>
    <s v="Kraft Clasp Envelope, Set of 50"/>
    <n v="1863.17"/>
    <n v="1397.3775000000001"/>
    <n v="465.79250000000002"/>
    <n v="2"/>
    <x v="6"/>
  </r>
  <r>
    <d v="2020-09-27T00:00:00"/>
    <d v="2020-10-06T00:00:00"/>
    <n v="1365"/>
    <x v="510"/>
    <s v="Dublin"/>
    <x v="13"/>
    <s v="Dublin"/>
    <x v="0"/>
    <x v="0"/>
    <x v="2"/>
    <x v="0"/>
    <s v="Appliances"/>
    <s v="Hoover Microwave, White"/>
    <n v="166.2"/>
    <n v="124.64999999999999"/>
    <n v="41.55"/>
    <n v="5"/>
    <x v="6"/>
  </r>
  <r>
    <d v="2020-09-30T00:00:00"/>
    <d v="2020-10-06T00:00:00"/>
    <n v="1368"/>
    <x v="310"/>
    <s v="Darmstadt"/>
    <x v="5"/>
    <s v="Hesse"/>
    <x v="1"/>
    <x v="2"/>
    <x v="0"/>
    <x v="1"/>
    <s v="Furnishings"/>
    <s v="Tenex Frame, Erganomic"/>
    <n v="66009.649999999994"/>
    <n v="49507.237499999996"/>
    <n v="16502.412499999999"/>
    <n v="2"/>
    <x v="6"/>
  </r>
  <r>
    <d v="2020-09-26T00:00:00"/>
    <d v="2020-10-06T00:00:00"/>
    <n v="1364"/>
    <x v="337"/>
    <s v="Oldham"/>
    <x v="1"/>
    <s v="England"/>
    <x v="0"/>
    <x v="1"/>
    <x v="1"/>
    <x v="0"/>
    <s v="Art"/>
    <s v="Boston Sketch Pad, Fluorescent"/>
    <n v="46.7"/>
    <n v="35.025000000000006"/>
    <n v="11.674999999999997"/>
    <n v="6"/>
    <x v="6"/>
  </r>
  <r>
    <d v="2020-09-26T00:00:00"/>
    <d v="2020-10-06T00:00:00"/>
    <n v="1364"/>
    <x v="610"/>
    <s v="Cagnes-sur-Mer"/>
    <x v="2"/>
    <s v="Provence-Alpes-Côte d'Azur"/>
    <x v="1"/>
    <x v="1"/>
    <x v="0"/>
    <x v="1"/>
    <s v="Bookcases"/>
    <s v="Dania 3-Shelf Cabinet, Pine"/>
    <n v="187.18"/>
    <n v="140.38499999999999"/>
    <n v="46.795000000000016"/>
    <n v="2"/>
    <x v="6"/>
  </r>
  <r>
    <d v="2020-09-26T00:00:00"/>
    <d v="2020-10-06T00:00:00"/>
    <n v="1364"/>
    <x v="567"/>
    <s v="Sittard"/>
    <x v="7"/>
    <s v="Limburg"/>
    <x v="1"/>
    <x v="2"/>
    <x v="2"/>
    <x v="0"/>
    <s v="Envelopes"/>
    <s v="Kraft Clasp Envelope, Set of 50"/>
    <n v="1863.17"/>
    <n v="1397.3775000000001"/>
    <n v="465.79250000000002"/>
    <n v="2"/>
    <x v="6"/>
  </r>
  <r>
    <d v="2020-09-27T00:00:00"/>
    <d v="2020-10-06T00:00:00"/>
    <n v="1365"/>
    <x v="510"/>
    <s v="Dublin"/>
    <x v="13"/>
    <s v="Dublin"/>
    <x v="0"/>
    <x v="0"/>
    <x v="2"/>
    <x v="0"/>
    <s v="Appliances"/>
    <s v="Hoover Microwave, White"/>
    <n v="166.2"/>
    <n v="124.64999999999999"/>
    <n v="41.55"/>
    <n v="5"/>
    <x v="6"/>
  </r>
  <r>
    <d v="2020-09-30T00:00:00"/>
    <d v="2020-10-06T00:00:00"/>
    <n v="1368"/>
    <x v="310"/>
    <s v="Darmstadt"/>
    <x v="5"/>
    <s v="Hesse"/>
    <x v="1"/>
    <x v="2"/>
    <x v="0"/>
    <x v="1"/>
    <s v="Furnishings"/>
    <s v="Tenex Frame, Erganomic"/>
    <n v="66009.649999999994"/>
    <n v="49507.237499999996"/>
    <n v="16502.412499999999"/>
    <n v="2"/>
    <x v="6"/>
  </r>
  <r>
    <d v="2020-09-27T00:00:00"/>
    <d v="2020-10-07T00:00:00"/>
    <n v="1365"/>
    <x v="288"/>
    <s v="Berlin"/>
    <x v="5"/>
    <s v="Berlin"/>
    <x v="1"/>
    <x v="0"/>
    <x v="1"/>
    <x v="1"/>
    <s v="Furnishings"/>
    <s v="Tenex Door Stop, Duo Pack"/>
    <n v="77544.62"/>
    <n v="58158.464999999997"/>
    <n v="19386.154999999999"/>
    <n v="4"/>
    <x v="6"/>
  </r>
  <r>
    <d v="2020-09-29T00:00:00"/>
    <d v="2020-10-07T00:00:00"/>
    <n v="1367"/>
    <x v="251"/>
    <s v="Munich"/>
    <x v="5"/>
    <s v="Bavaria"/>
    <x v="1"/>
    <x v="2"/>
    <x v="1"/>
    <x v="0"/>
    <s v="Storage"/>
    <s v="Eldon Folders, Wire Frame"/>
    <n v="265.35000000000002"/>
    <n v="199.01250000000002"/>
    <n v="66.337500000000006"/>
    <n v="2"/>
    <x v="6"/>
  </r>
  <r>
    <d v="2020-09-29T00:00:00"/>
    <d v="2020-10-07T00:00:00"/>
    <n v="1367"/>
    <x v="746"/>
    <s v="Noisy-le-Sec"/>
    <x v="2"/>
    <s v="Ile-de-France"/>
    <x v="1"/>
    <x v="1"/>
    <x v="2"/>
    <x v="0"/>
    <s v="Storage"/>
    <s v="Eldon Trays, Wire Frame"/>
    <n v="648.91999999999996"/>
    <n v="486.68999999999994"/>
    <n v="162.23000000000002"/>
    <n v="8"/>
    <x v="6"/>
  </r>
  <r>
    <d v="2020-09-30T00:00:00"/>
    <d v="2020-10-07T00:00:00"/>
    <n v="1368"/>
    <x v="291"/>
    <s v="Rome"/>
    <x v="3"/>
    <s v="Lazio"/>
    <x v="2"/>
    <x v="2"/>
    <x v="0"/>
    <x v="0"/>
    <s v="Art"/>
    <s v="BIC Pencil Sharpener, Blue"/>
    <n v="2126.27"/>
    <n v="1594.7024999999999"/>
    <n v="531.56750000000011"/>
    <n v="5"/>
    <x v="6"/>
  </r>
  <r>
    <d v="2020-09-30T00:00:00"/>
    <d v="2020-10-07T00:00:00"/>
    <n v="1368"/>
    <x v="500"/>
    <s v="Glasgow"/>
    <x v="1"/>
    <s v="Scotland"/>
    <x v="0"/>
    <x v="1"/>
    <x v="1"/>
    <x v="0"/>
    <s v="Binders"/>
    <s v="Acco Index Tab, Economy"/>
    <n v="191.62"/>
    <n v="143.715"/>
    <n v="47.905000000000001"/>
    <n v="3"/>
    <x v="6"/>
  </r>
  <r>
    <d v="2020-09-27T00:00:00"/>
    <d v="2020-10-07T00:00:00"/>
    <n v="1365"/>
    <x v="288"/>
    <s v="Berlin"/>
    <x v="5"/>
    <s v="Berlin"/>
    <x v="1"/>
    <x v="0"/>
    <x v="1"/>
    <x v="1"/>
    <s v="Furnishings"/>
    <s v="Tenex Door Stop, Duo Pack"/>
    <n v="77544.62"/>
    <n v="58158.464999999997"/>
    <n v="19386.154999999999"/>
    <n v="4"/>
    <x v="6"/>
  </r>
  <r>
    <d v="2020-09-29T00:00:00"/>
    <d v="2020-10-07T00:00:00"/>
    <n v="1367"/>
    <x v="251"/>
    <s v="Munich"/>
    <x v="5"/>
    <s v="Bavaria"/>
    <x v="1"/>
    <x v="2"/>
    <x v="1"/>
    <x v="0"/>
    <s v="Storage"/>
    <s v="Eldon Folders, Wire Frame"/>
    <n v="265.35000000000002"/>
    <n v="199.01250000000002"/>
    <n v="66.337500000000006"/>
    <n v="2"/>
    <x v="6"/>
  </r>
  <r>
    <d v="2020-09-29T00:00:00"/>
    <d v="2020-10-07T00:00:00"/>
    <n v="1367"/>
    <x v="746"/>
    <s v="Noisy-le-Sec"/>
    <x v="2"/>
    <s v="Ile-de-France"/>
    <x v="1"/>
    <x v="1"/>
    <x v="2"/>
    <x v="0"/>
    <s v="Storage"/>
    <s v="Eldon Trays, Wire Frame"/>
    <n v="648.91999999999996"/>
    <n v="486.68999999999994"/>
    <n v="162.23000000000002"/>
    <n v="8"/>
    <x v="6"/>
  </r>
  <r>
    <d v="2020-09-30T00:00:00"/>
    <d v="2020-10-07T00:00:00"/>
    <n v="1368"/>
    <x v="291"/>
    <s v="Rome"/>
    <x v="3"/>
    <s v="Lazio"/>
    <x v="2"/>
    <x v="2"/>
    <x v="0"/>
    <x v="0"/>
    <s v="Art"/>
    <s v="BIC Pencil Sharpener, Blue"/>
    <n v="2126.27"/>
    <n v="1594.7024999999999"/>
    <n v="531.56750000000011"/>
    <n v="5"/>
    <x v="6"/>
  </r>
  <r>
    <d v="2020-09-30T00:00:00"/>
    <d v="2020-10-07T00:00:00"/>
    <n v="1368"/>
    <x v="500"/>
    <s v="Glasgow"/>
    <x v="1"/>
    <s v="Scotland"/>
    <x v="0"/>
    <x v="1"/>
    <x v="1"/>
    <x v="0"/>
    <s v="Binders"/>
    <s v="Acco Index Tab, Economy"/>
    <n v="191.62"/>
    <n v="143.715"/>
    <n v="47.905000000000001"/>
    <n v="3"/>
    <x v="6"/>
  </r>
  <r>
    <d v="2020-10-01T00:00:00"/>
    <d v="2020-10-08T00:00:00"/>
    <n v="1369"/>
    <x v="81"/>
    <s v="Loures"/>
    <x v="10"/>
    <s v="Lisboa"/>
    <x v="2"/>
    <x v="1"/>
    <x v="1"/>
    <x v="2"/>
    <s v="Phones"/>
    <s v="Motorola Signal Booster, VoIP"/>
    <n v="124.33"/>
    <n v="93.247500000000002"/>
    <n v="31.082499999999996"/>
    <n v="2"/>
    <x v="6"/>
  </r>
  <r>
    <d v="2020-10-01T00:00:00"/>
    <d v="2020-10-08T00:00:00"/>
    <n v="1369"/>
    <x v="81"/>
    <s v="Loures"/>
    <x v="10"/>
    <s v="Lisboa"/>
    <x v="2"/>
    <x v="1"/>
    <x v="1"/>
    <x v="2"/>
    <s v="Phones"/>
    <s v="Motorola Signal Booster, VoIP"/>
    <n v="124.33"/>
    <n v="93.247500000000002"/>
    <n v="31.082499999999996"/>
    <n v="2"/>
    <x v="6"/>
  </r>
  <r>
    <d v="2020-09-29T00:00:00"/>
    <d v="2020-10-09T00:00:00"/>
    <n v="1367"/>
    <x v="193"/>
    <s v="Peer"/>
    <x v="9"/>
    <s v="Limburg"/>
    <x v="1"/>
    <x v="2"/>
    <x v="1"/>
    <x v="0"/>
    <s v="Binders"/>
    <s v="Acco Binder, Clear"/>
    <n v="408"/>
    <n v="306"/>
    <n v="102"/>
    <n v="3"/>
    <x v="6"/>
  </r>
  <r>
    <d v="2020-09-29T00:00:00"/>
    <d v="2020-10-09T00:00:00"/>
    <n v="1367"/>
    <x v="609"/>
    <s v="Pulheim"/>
    <x v="5"/>
    <s v="North Rhine-Westphalia"/>
    <x v="1"/>
    <x v="1"/>
    <x v="2"/>
    <x v="1"/>
    <s v="Furnishings"/>
    <s v="Advantus Door Stop, Black"/>
    <n v="122738.59"/>
    <n v="92053.942500000005"/>
    <n v="30684.647499999992"/>
    <n v="3"/>
    <x v="6"/>
  </r>
  <r>
    <d v="2020-09-30T00:00:00"/>
    <d v="2020-10-09T00:00:00"/>
    <n v="1368"/>
    <x v="130"/>
    <s v="Ravenna"/>
    <x v="3"/>
    <s v="Emilia-Romagna"/>
    <x v="2"/>
    <x v="1"/>
    <x v="2"/>
    <x v="2"/>
    <s v="Phones"/>
    <s v="Samsung Smart Phone, VoIP"/>
    <n v="27.46"/>
    <n v="20.594999999999999"/>
    <n v="6.865000000000002"/>
    <n v="3"/>
    <x v="6"/>
  </r>
  <r>
    <d v="2020-10-02T00:00:00"/>
    <d v="2020-10-09T00:00:00"/>
    <n v="1370"/>
    <x v="424"/>
    <s v="London"/>
    <x v="1"/>
    <s v="England"/>
    <x v="0"/>
    <x v="2"/>
    <x v="1"/>
    <x v="0"/>
    <s v="Paper"/>
    <s v="SanDisk Message Books, Recycled"/>
    <n v="131.56"/>
    <n v="98.67"/>
    <n v="32.89"/>
    <n v="2"/>
    <x v="6"/>
  </r>
  <r>
    <d v="2020-09-29T00:00:00"/>
    <d v="2020-10-09T00:00:00"/>
    <n v="1367"/>
    <x v="193"/>
    <s v="Peer"/>
    <x v="9"/>
    <s v="Limburg"/>
    <x v="1"/>
    <x v="2"/>
    <x v="1"/>
    <x v="0"/>
    <s v="Binders"/>
    <s v="Acco Binder, Clear"/>
    <n v="408"/>
    <n v="306"/>
    <n v="102"/>
    <n v="3"/>
    <x v="6"/>
  </r>
  <r>
    <d v="2020-09-29T00:00:00"/>
    <d v="2020-10-09T00:00:00"/>
    <n v="1367"/>
    <x v="609"/>
    <s v="Pulheim"/>
    <x v="5"/>
    <s v="North Rhine-Westphalia"/>
    <x v="1"/>
    <x v="1"/>
    <x v="2"/>
    <x v="1"/>
    <s v="Furnishings"/>
    <s v="Advantus Door Stop, Black"/>
    <n v="122738.59"/>
    <n v="92053.942500000005"/>
    <n v="30684.647499999992"/>
    <n v="3"/>
    <x v="6"/>
  </r>
  <r>
    <d v="2020-09-30T00:00:00"/>
    <d v="2020-10-09T00:00:00"/>
    <n v="1368"/>
    <x v="130"/>
    <s v="Ravenna"/>
    <x v="3"/>
    <s v="Emilia-Romagna"/>
    <x v="2"/>
    <x v="1"/>
    <x v="2"/>
    <x v="2"/>
    <s v="Phones"/>
    <s v="Samsung Smart Phone, VoIP"/>
    <n v="27.46"/>
    <n v="20.594999999999999"/>
    <n v="6.865000000000002"/>
    <n v="3"/>
    <x v="6"/>
  </r>
  <r>
    <d v="2020-10-02T00:00:00"/>
    <d v="2020-10-09T00:00:00"/>
    <n v="1370"/>
    <x v="424"/>
    <s v="London"/>
    <x v="1"/>
    <s v="England"/>
    <x v="0"/>
    <x v="2"/>
    <x v="1"/>
    <x v="0"/>
    <s v="Paper"/>
    <s v="SanDisk Message Books, Recycled"/>
    <n v="131.56"/>
    <n v="98.67"/>
    <n v="32.89"/>
    <n v="2"/>
    <x v="6"/>
  </r>
  <r>
    <d v="2020-10-01T00:00:00"/>
    <d v="2020-10-10T00:00:00"/>
    <n v="1369"/>
    <x v="29"/>
    <s v="Amsterdam"/>
    <x v="7"/>
    <s v="North Holland"/>
    <x v="1"/>
    <x v="1"/>
    <x v="1"/>
    <x v="1"/>
    <s v="Bookcases"/>
    <s v="Sauder 3-Shelf Cabinet, Traditional"/>
    <n v="318.41000000000003"/>
    <n v="238.8075"/>
    <n v="79.60250000000002"/>
    <n v="1"/>
    <x v="6"/>
  </r>
  <r>
    <d v="2020-10-02T00:00:00"/>
    <d v="2020-10-10T00:00:00"/>
    <n v="1370"/>
    <x v="254"/>
    <s v="Madrid"/>
    <x v="6"/>
    <s v="Madrid"/>
    <x v="2"/>
    <x v="0"/>
    <x v="1"/>
    <x v="0"/>
    <s v="Binders"/>
    <s v="Avery 3-Hole Punch, Clear"/>
    <n v="2678.75"/>
    <n v="2009.0625"/>
    <n v="669.6875"/>
    <n v="11"/>
    <x v="6"/>
  </r>
  <r>
    <d v="2020-10-03T00:00:00"/>
    <d v="2020-10-10T00:00:00"/>
    <n v="1371"/>
    <x v="599"/>
    <s v="South Shields"/>
    <x v="1"/>
    <s v="England"/>
    <x v="0"/>
    <x v="2"/>
    <x v="2"/>
    <x v="0"/>
    <s v="Appliances"/>
    <s v="KitchenAid Stove, White"/>
    <n v="73.67"/>
    <n v="55.252499999999998"/>
    <n v="18.417500000000004"/>
    <n v="3"/>
    <x v="6"/>
  </r>
  <r>
    <d v="2020-10-01T00:00:00"/>
    <d v="2020-10-10T00:00:00"/>
    <n v="1369"/>
    <x v="29"/>
    <s v="Amsterdam"/>
    <x v="7"/>
    <s v="North Holland"/>
    <x v="1"/>
    <x v="1"/>
    <x v="1"/>
    <x v="1"/>
    <s v="Bookcases"/>
    <s v="Sauder 3-Shelf Cabinet, Traditional"/>
    <n v="318.41000000000003"/>
    <n v="238.8075"/>
    <n v="79.60250000000002"/>
    <n v="1"/>
    <x v="6"/>
  </r>
  <r>
    <d v="2020-10-02T00:00:00"/>
    <d v="2020-10-10T00:00:00"/>
    <n v="1370"/>
    <x v="254"/>
    <s v="Madrid"/>
    <x v="6"/>
    <s v="Madrid"/>
    <x v="2"/>
    <x v="0"/>
    <x v="1"/>
    <x v="0"/>
    <s v="Binders"/>
    <s v="Avery 3-Hole Punch, Clear"/>
    <n v="2678.75"/>
    <n v="2009.0625"/>
    <n v="669.6875"/>
    <n v="11"/>
    <x v="6"/>
  </r>
  <r>
    <d v="2020-10-03T00:00:00"/>
    <d v="2020-10-10T00:00:00"/>
    <n v="1371"/>
    <x v="599"/>
    <s v="South Shields"/>
    <x v="1"/>
    <s v="England"/>
    <x v="0"/>
    <x v="2"/>
    <x v="2"/>
    <x v="0"/>
    <s v="Appliances"/>
    <s v="KitchenAid Stove, White"/>
    <n v="73.67"/>
    <n v="55.252499999999998"/>
    <n v="18.417500000000004"/>
    <n v="3"/>
    <x v="6"/>
  </r>
  <r>
    <d v="2020-10-01T00:00:00"/>
    <d v="2020-10-11T00:00:00"/>
    <n v="1369"/>
    <x v="776"/>
    <s v="Vienna"/>
    <x v="4"/>
    <s v="Vienna"/>
    <x v="1"/>
    <x v="0"/>
    <x v="2"/>
    <x v="2"/>
    <s v="Copiers"/>
    <s v="Brother Fax Machine, Color"/>
    <n v="40000"/>
    <n v="30000"/>
    <n v="10000"/>
    <n v="1"/>
    <x v="6"/>
  </r>
  <r>
    <d v="2020-10-06T00:00:00"/>
    <d v="2020-10-11T00:00:00"/>
    <n v="1374"/>
    <x v="695"/>
    <s v="Beauvais"/>
    <x v="2"/>
    <s v="Nord-Pas-de-Calais-Picardie"/>
    <x v="1"/>
    <x v="1"/>
    <x v="1"/>
    <x v="0"/>
    <s v="Binders"/>
    <s v="Acco 3-Hole Punch, Clear"/>
    <n v="117870"/>
    <n v="88402.5"/>
    <n v="29467.5"/>
    <n v="2"/>
    <x v="6"/>
  </r>
  <r>
    <d v="2020-10-06T00:00:00"/>
    <d v="2020-10-11T00:00:00"/>
    <n v="1374"/>
    <x v="730"/>
    <s v="Munich"/>
    <x v="5"/>
    <s v="Bavaria"/>
    <x v="1"/>
    <x v="2"/>
    <x v="0"/>
    <x v="0"/>
    <s v="Art"/>
    <s v="Sanford Sketch Pad, Easy-Erase"/>
    <n v="73.67"/>
    <n v="55.252499999999998"/>
    <n v="18.417500000000004"/>
    <n v="2"/>
    <x v="6"/>
  </r>
  <r>
    <d v="2020-10-06T00:00:00"/>
    <d v="2020-10-11T00:00:00"/>
    <n v="1374"/>
    <x v="331"/>
    <s v="Gothenburg"/>
    <x v="0"/>
    <s v="Västra Götaland"/>
    <x v="0"/>
    <x v="1"/>
    <x v="0"/>
    <x v="1"/>
    <s v="Chairs"/>
    <s v="Office Star Steel Folding Chair, Adjustable"/>
    <n v="98.32"/>
    <n v="73.739999999999995"/>
    <n v="24.58"/>
    <n v="9"/>
    <x v="6"/>
  </r>
  <r>
    <d v="2020-10-01T00:00:00"/>
    <d v="2020-10-11T00:00:00"/>
    <n v="1369"/>
    <x v="776"/>
    <s v="Vienna"/>
    <x v="4"/>
    <s v="Vienna"/>
    <x v="1"/>
    <x v="0"/>
    <x v="2"/>
    <x v="2"/>
    <s v="Copiers"/>
    <s v="Brother Fax Machine, Color"/>
    <n v="40000"/>
    <n v="30000"/>
    <n v="10000"/>
    <n v="1"/>
    <x v="6"/>
  </r>
  <r>
    <d v="2020-10-06T00:00:00"/>
    <d v="2020-10-11T00:00:00"/>
    <n v="1374"/>
    <x v="695"/>
    <s v="Beauvais"/>
    <x v="2"/>
    <s v="Nord-Pas-de-Calais-Picardie"/>
    <x v="1"/>
    <x v="1"/>
    <x v="1"/>
    <x v="0"/>
    <s v="Binders"/>
    <s v="Acco 3-Hole Punch, Clear"/>
    <n v="117870"/>
    <n v="88402.5"/>
    <n v="29467.5"/>
    <n v="2"/>
    <x v="6"/>
  </r>
  <r>
    <d v="2020-10-06T00:00:00"/>
    <d v="2020-10-11T00:00:00"/>
    <n v="1374"/>
    <x v="730"/>
    <s v="Munich"/>
    <x v="5"/>
    <s v="Bavaria"/>
    <x v="1"/>
    <x v="2"/>
    <x v="0"/>
    <x v="0"/>
    <s v="Art"/>
    <s v="Sanford Sketch Pad, Easy-Erase"/>
    <n v="73.67"/>
    <n v="55.252499999999998"/>
    <n v="18.417500000000004"/>
    <n v="2"/>
    <x v="6"/>
  </r>
  <r>
    <d v="2020-10-06T00:00:00"/>
    <d v="2020-10-11T00:00:00"/>
    <n v="1374"/>
    <x v="331"/>
    <s v="Gothenburg"/>
    <x v="0"/>
    <s v="Västra Götaland"/>
    <x v="0"/>
    <x v="1"/>
    <x v="0"/>
    <x v="1"/>
    <s v="Chairs"/>
    <s v="Office Star Steel Folding Chair, Adjustable"/>
    <n v="98.32"/>
    <n v="73.739999999999995"/>
    <n v="24.58"/>
    <n v="9"/>
    <x v="6"/>
  </r>
  <r>
    <d v="2020-10-03T00:00:00"/>
    <d v="2020-10-12T00:00:00"/>
    <n v="1371"/>
    <x v="532"/>
    <s v="Erfurt"/>
    <x v="5"/>
    <s v="Thuringia"/>
    <x v="1"/>
    <x v="2"/>
    <x v="0"/>
    <x v="0"/>
    <s v="Storage"/>
    <s v="Eldon Folders, Industrial"/>
    <n v="24860.78"/>
    <n v="18645.584999999999"/>
    <n v="6215.1949999999997"/>
    <n v="1"/>
    <x v="6"/>
  </r>
  <r>
    <d v="2020-10-05T00:00:00"/>
    <d v="2020-10-12T00:00:00"/>
    <n v="1373"/>
    <x v="175"/>
    <s v="Catania"/>
    <x v="3"/>
    <s v="Sicily"/>
    <x v="2"/>
    <x v="2"/>
    <x v="1"/>
    <x v="0"/>
    <s v="Envelopes"/>
    <s v="Jiffy Interoffice Envelope, Recycled"/>
    <n v="12775.82"/>
    <n v="9581.8649999999998"/>
    <n v="3193.9549999999999"/>
    <n v="1"/>
    <x v="6"/>
  </r>
  <r>
    <d v="2020-10-03T00:00:00"/>
    <d v="2020-10-12T00:00:00"/>
    <n v="1371"/>
    <x v="532"/>
    <s v="Erfurt"/>
    <x v="5"/>
    <s v="Thuringia"/>
    <x v="1"/>
    <x v="2"/>
    <x v="0"/>
    <x v="0"/>
    <s v="Storage"/>
    <s v="Eldon Folders, Industrial"/>
    <n v="24860.78"/>
    <n v="18645.584999999999"/>
    <n v="6215.1949999999997"/>
    <n v="1"/>
    <x v="6"/>
  </r>
  <r>
    <d v="2020-10-05T00:00:00"/>
    <d v="2020-10-12T00:00:00"/>
    <n v="1373"/>
    <x v="175"/>
    <s v="Catania"/>
    <x v="3"/>
    <s v="Sicily"/>
    <x v="2"/>
    <x v="2"/>
    <x v="1"/>
    <x v="0"/>
    <s v="Envelopes"/>
    <s v="Jiffy Interoffice Envelope, Recycled"/>
    <n v="12775.82"/>
    <n v="9581.8649999999998"/>
    <n v="3193.9549999999999"/>
    <n v="1"/>
    <x v="6"/>
  </r>
  <r>
    <d v="2020-10-03T00:00:00"/>
    <d v="2020-10-13T00:00:00"/>
    <n v="1371"/>
    <x v="6"/>
    <s v="Bonn"/>
    <x v="5"/>
    <s v="North Rhine-Westphalia"/>
    <x v="1"/>
    <x v="1"/>
    <x v="1"/>
    <x v="0"/>
    <s v="Storage"/>
    <s v="Rogers Shelving, Wire Frame"/>
    <n v="85365.5"/>
    <n v="64024.125"/>
    <n v="21341.375"/>
    <n v="8"/>
    <x v="6"/>
  </r>
  <r>
    <d v="2020-10-03T00:00:00"/>
    <d v="2020-10-13T00:00:00"/>
    <n v="1371"/>
    <x v="6"/>
    <s v="Bonn"/>
    <x v="5"/>
    <s v="North Rhine-Westphalia"/>
    <x v="1"/>
    <x v="1"/>
    <x v="1"/>
    <x v="0"/>
    <s v="Storage"/>
    <s v="Rogers Shelving, Wire Frame"/>
    <n v="85365.5"/>
    <n v="64024.125"/>
    <n v="21341.375"/>
    <n v="8"/>
    <x v="6"/>
  </r>
  <r>
    <d v="2020-10-07T00:00:00"/>
    <d v="2020-10-14T00:00:00"/>
    <n v="1375"/>
    <x v="481"/>
    <s v="The Hague"/>
    <x v="7"/>
    <s v="South Holland"/>
    <x v="1"/>
    <x v="1"/>
    <x v="1"/>
    <x v="1"/>
    <s v="Furnishings"/>
    <s v="Advantus Photo Frame, Duo Pack"/>
    <n v="0.01"/>
    <n v="7.4999999999999997E-3"/>
    <n v="2.5000000000000005E-3"/>
    <n v="3"/>
    <x v="6"/>
  </r>
  <r>
    <d v="2020-10-07T00:00:00"/>
    <d v="2020-10-14T00:00:00"/>
    <n v="1375"/>
    <x v="322"/>
    <s v="Vienna"/>
    <x v="4"/>
    <s v="Vienna"/>
    <x v="1"/>
    <x v="1"/>
    <x v="0"/>
    <x v="1"/>
    <s v="Furnishings"/>
    <s v="Advantus Photo Frame, Erganomic"/>
    <n v="10435.379999999999"/>
    <n v="7826.5349999999999"/>
    <n v="2608.8449999999993"/>
    <n v="2"/>
    <x v="6"/>
  </r>
  <r>
    <d v="2020-10-08T00:00:00"/>
    <d v="2020-10-14T00:00:00"/>
    <n v="1376"/>
    <x v="554"/>
    <s v="London"/>
    <x v="1"/>
    <s v="England"/>
    <x v="0"/>
    <x v="1"/>
    <x v="1"/>
    <x v="1"/>
    <s v="Chairs"/>
    <s v="Hon Bag Chairs, Red"/>
    <n v="3000"/>
    <n v="2250"/>
    <n v="750"/>
    <n v="1"/>
    <x v="6"/>
  </r>
  <r>
    <d v="2020-10-07T00:00:00"/>
    <d v="2020-10-14T00:00:00"/>
    <n v="1375"/>
    <x v="481"/>
    <s v="The Hague"/>
    <x v="7"/>
    <s v="South Holland"/>
    <x v="1"/>
    <x v="1"/>
    <x v="1"/>
    <x v="1"/>
    <s v="Furnishings"/>
    <s v="Advantus Photo Frame, Duo Pack"/>
    <n v="0.01"/>
    <n v="7.4999999999999997E-3"/>
    <n v="2.5000000000000005E-3"/>
    <n v="3"/>
    <x v="6"/>
  </r>
  <r>
    <d v="2020-10-07T00:00:00"/>
    <d v="2020-10-14T00:00:00"/>
    <n v="1375"/>
    <x v="322"/>
    <s v="Vienna"/>
    <x v="4"/>
    <s v="Vienna"/>
    <x v="1"/>
    <x v="1"/>
    <x v="0"/>
    <x v="1"/>
    <s v="Furnishings"/>
    <s v="Advantus Photo Frame, Erganomic"/>
    <n v="10435.379999999999"/>
    <n v="7826.5349999999999"/>
    <n v="2608.8449999999993"/>
    <n v="2"/>
    <x v="6"/>
  </r>
  <r>
    <d v="2020-10-08T00:00:00"/>
    <d v="2020-10-14T00:00:00"/>
    <n v="1376"/>
    <x v="554"/>
    <s v="London"/>
    <x v="1"/>
    <s v="England"/>
    <x v="0"/>
    <x v="1"/>
    <x v="1"/>
    <x v="1"/>
    <s v="Chairs"/>
    <s v="Hon Bag Chairs, Red"/>
    <n v="3000"/>
    <n v="2250"/>
    <n v="750"/>
    <n v="1"/>
    <x v="6"/>
  </r>
  <r>
    <d v="2020-10-07T00:00:00"/>
    <d v="2020-10-15T00:00:00"/>
    <n v="1375"/>
    <x v="741"/>
    <s v="Swindon"/>
    <x v="1"/>
    <s v="England"/>
    <x v="0"/>
    <x v="1"/>
    <x v="0"/>
    <x v="0"/>
    <s v="Art"/>
    <s v="BIC Highlighters, Water Color"/>
    <n v="3.35"/>
    <n v="2.5125000000000002"/>
    <n v="0.83749999999999991"/>
    <n v="3"/>
    <x v="6"/>
  </r>
  <r>
    <d v="2020-10-08T00:00:00"/>
    <d v="2020-10-15T00:00:00"/>
    <n v="1376"/>
    <x v="158"/>
    <s v="Hanover"/>
    <x v="5"/>
    <s v="Lower Saxony"/>
    <x v="1"/>
    <x v="1"/>
    <x v="0"/>
    <x v="1"/>
    <s v="Bookcases"/>
    <s v="Bush Stackable Bookrack, Pine"/>
    <n v="59.8"/>
    <n v="44.849999999999994"/>
    <n v="14.950000000000003"/>
    <n v="1"/>
    <x v="6"/>
  </r>
  <r>
    <d v="2020-10-07T00:00:00"/>
    <d v="2020-10-15T00:00:00"/>
    <n v="1375"/>
    <x v="741"/>
    <s v="Swindon"/>
    <x v="1"/>
    <s v="England"/>
    <x v="0"/>
    <x v="1"/>
    <x v="0"/>
    <x v="0"/>
    <s v="Art"/>
    <s v="BIC Highlighters, Water Color"/>
    <n v="3.35"/>
    <n v="2.5125000000000002"/>
    <n v="0.83749999999999991"/>
    <n v="3"/>
    <x v="6"/>
  </r>
  <r>
    <d v="2020-10-08T00:00:00"/>
    <d v="2020-10-15T00:00:00"/>
    <n v="1376"/>
    <x v="158"/>
    <s v="Hanover"/>
    <x v="5"/>
    <s v="Lower Saxony"/>
    <x v="1"/>
    <x v="1"/>
    <x v="0"/>
    <x v="1"/>
    <s v="Bookcases"/>
    <s v="Bush Stackable Bookrack, Pine"/>
    <n v="59.8"/>
    <n v="44.849999999999994"/>
    <n v="14.950000000000003"/>
    <n v="1"/>
    <x v="6"/>
  </r>
  <r>
    <d v="2020-10-09T00:00:00"/>
    <d v="2020-10-16T00:00:00"/>
    <n v="1377"/>
    <x v="34"/>
    <s v="Graz"/>
    <x v="4"/>
    <s v="Styria"/>
    <x v="1"/>
    <x v="1"/>
    <x v="1"/>
    <x v="2"/>
    <s v="Phones"/>
    <s v="Apple Headset, VoIP"/>
    <n v="2513.6"/>
    <n v="1885.1999999999998"/>
    <n v="628.40000000000009"/>
    <n v="2"/>
    <x v="6"/>
  </r>
  <r>
    <d v="2020-10-10T00:00:00"/>
    <d v="2020-10-16T00:00:00"/>
    <n v="1378"/>
    <x v="451"/>
    <s v="Sartrouville"/>
    <x v="2"/>
    <s v="Ile-de-France"/>
    <x v="1"/>
    <x v="0"/>
    <x v="2"/>
    <x v="0"/>
    <s v="Paper"/>
    <s v="SanDisk Message Books, Premium"/>
    <n v="94651.45"/>
    <n v="70988.587499999994"/>
    <n v="23662.862500000003"/>
    <n v="3"/>
    <x v="6"/>
  </r>
  <r>
    <d v="2020-10-09T00:00:00"/>
    <d v="2020-10-16T00:00:00"/>
    <n v="1377"/>
    <x v="34"/>
    <s v="Graz"/>
    <x v="4"/>
    <s v="Styria"/>
    <x v="1"/>
    <x v="1"/>
    <x v="1"/>
    <x v="2"/>
    <s v="Phones"/>
    <s v="Apple Headset, VoIP"/>
    <n v="2513.6"/>
    <n v="1885.1999999999998"/>
    <n v="628.40000000000009"/>
    <n v="2"/>
    <x v="6"/>
  </r>
  <r>
    <d v="2020-10-10T00:00:00"/>
    <d v="2020-10-16T00:00:00"/>
    <n v="1378"/>
    <x v="451"/>
    <s v="Sartrouville"/>
    <x v="2"/>
    <s v="Ile-de-France"/>
    <x v="1"/>
    <x v="0"/>
    <x v="2"/>
    <x v="0"/>
    <s v="Paper"/>
    <s v="SanDisk Message Books, Premium"/>
    <n v="94651.45"/>
    <n v="70988.587499999994"/>
    <n v="23662.862500000003"/>
    <n v="3"/>
    <x v="6"/>
  </r>
  <r>
    <d v="2020-10-10T00:00:00"/>
    <d v="2020-10-19T00:00:00"/>
    <n v="1378"/>
    <x v="375"/>
    <s v="Aix-en-Provence"/>
    <x v="2"/>
    <s v="Provence-Alpes-Côte d'Azur"/>
    <x v="1"/>
    <x v="2"/>
    <x v="1"/>
    <x v="0"/>
    <s v="Art"/>
    <s v="Sanford Pens, Fluorescent"/>
    <n v="2261.08"/>
    <n v="1695.81"/>
    <n v="565.27"/>
    <n v="2"/>
    <x v="6"/>
  </r>
  <r>
    <d v="2020-10-13T00:00:00"/>
    <d v="2020-10-19T00:00:00"/>
    <n v="1381"/>
    <x v="378"/>
    <s v="Bath"/>
    <x v="1"/>
    <s v="England"/>
    <x v="0"/>
    <x v="1"/>
    <x v="1"/>
    <x v="2"/>
    <s v="Phones"/>
    <s v="Nokia Smart Phone, Full Size"/>
    <n v="2261.08"/>
    <n v="1695.81"/>
    <n v="565.27"/>
    <n v="4"/>
    <x v="6"/>
  </r>
  <r>
    <d v="2020-10-13T00:00:00"/>
    <d v="2020-10-19T00:00:00"/>
    <n v="1381"/>
    <x v="286"/>
    <s v="Paris"/>
    <x v="2"/>
    <s v="Ile-de-France"/>
    <x v="1"/>
    <x v="1"/>
    <x v="1"/>
    <x v="0"/>
    <s v="Art"/>
    <s v="Boston Canvas, Easy-Erase"/>
    <n v="180.47"/>
    <n v="135.35249999999999"/>
    <n v="45.117500000000007"/>
    <n v="2"/>
    <x v="6"/>
  </r>
  <r>
    <d v="2020-10-10T00:00:00"/>
    <d v="2020-10-19T00:00:00"/>
    <n v="1378"/>
    <x v="375"/>
    <s v="Aix-en-Provence"/>
    <x v="2"/>
    <s v="Provence-Alpes-Côte d'Azur"/>
    <x v="1"/>
    <x v="2"/>
    <x v="1"/>
    <x v="0"/>
    <s v="Art"/>
    <s v="Sanford Pens, Fluorescent"/>
    <n v="2261.08"/>
    <n v="1695.81"/>
    <n v="565.27"/>
    <n v="2"/>
    <x v="6"/>
  </r>
  <r>
    <d v="2020-10-13T00:00:00"/>
    <d v="2020-10-19T00:00:00"/>
    <n v="1381"/>
    <x v="378"/>
    <s v="Bath"/>
    <x v="1"/>
    <s v="England"/>
    <x v="0"/>
    <x v="1"/>
    <x v="1"/>
    <x v="2"/>
    <s v="Phones"/>
    <s v="Nokia Smart Phone, Full Size"/>
    <n v="2261.08"/>
    <n v="1695.81"/>
    <n v="565.27"/>
    <n v="4"/>
    <x v="6"/>
  </r>
  <r>
    <d v="2020-10-13T00:00:00"/>
    <d v="2020-10-19T00:00:00"/>
    <n v="1381"/>
    <x v="286"/>
    <s v="Paris"/>
    <x v="2"/>
    <s v="Ile-de-France"/>
    <x v="1"/>
    <x v="1"/>
    <x v="1"/>
    <x v="0"/>
    <s v="Art"/>
    <s v="Boston Canvas, Easy-Erase"/>
    <n v="180.47"/>
    <n v="135.35249999999999"/>
    <n v="45.117500000000007"/>
    <n v="2"/>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4T00:00:00"/>
    <d v="2020-10-20T00:00:00"/>
    <n v="1382"/>
    <x v="323"/>
    <s v="Messina"/>
    <x v="3"/>
    <s v="Sicily"/>
    <x v="2"/>
    <x v="2"/>
    <x v="1"/>
    <x v="0"/>
    <s v="Appliances"/>
    <s v="Cuisinart Stove, White"/>
    <n v="5370.06"/>
    <n v="4027.5450000000001"/>
    <n v="1342.5150000000003"/>
    <n v="2"/>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0T00:00:00"/>
    <d v="2020-10-20T00:00:00"/>
    <n v="1378"/>
    <x v="74"/>
    <s v="Birmingham"/>
    <x v="1"/>
    <s v="England"/>
    <x v="0"/>
    <x v="1"/>
    <x v="1"/>
    <x v="1"/>
    <s v="Bookcases"/>
    <s v="Sauder Stackable Bookrack, Mobile"/>
    <n v="163.38999999999999"/>
    <n v="122.54249999999999"/>
    <n v="40.847499999999997"/>
    <n v="1"/>
    <x v="6"/>
  </r>
  <r>
    <d v="2020-10-11T00:00:00"/>
    <d v="2020-10-20T00:00:00"/>
    <n v="1379"/>
    <x v="618"/>
    <s v="London"/>
    <x v="1"/>
    <s v="England"/>
    <x v="0"/>
    <x v="0"/>
    <x v="1"/>
    <x v="0"/>
    <s v="Storage"/>
    <s v="Eldon Shelving, Blue"/>
    <n v="368.48"/>
    <n v="276.36"/>
    <n v="92.12"/>
    <n v="6"/>
    <x v="6"/>
  </r>
  <r>
    <d v="2020-10-13T00:00:00"/>
    <d v="2020-10-20T00:00:00"/>
    <n v="1381"/>
    <x v="478"/>
    <s v="Madrid"/>
    <x v="6"/>
    <s v="Madrid"/>
    <x v="2"/>
    <x v="1"/>
    <x v="1"/>
    <x v="0"/>
    <s v="Art"/>
    <s v="Stanley Pens, Easy-Erase"/>
    <n v="0"/>
    <n v="0"/>
    <n v="0"/>
    <n v="6"/>
    <x v="6"/>
  </r>
  <r>
    <d v="2020-10-13T00:00:00"/>
    <d v="2020-10-20T00:00:00"/>
    <n v="1381"/>
    <x v="262"/>
    <s v="Wattrelos"/>
    <x v="2"/>
    <s v="Nord-Pas-de-Calais-Picardie"/>
    <x v="1"/>
    <x v="2"/>
    <x v="1"/>
    <x v="2"/>
    <s v="Machines"/>
    <s v="Panasonic Printer, White"/>
    <n v="395"/>
    <n v="296.25"/>
    <n v="98.75"/>
    <n v="6"/>
    <x v="6"/>
  </r>
  <r>
    <d v="2020-10-13T00:00:00"/>
    <d v="2020-10-20T00:00:00"/>
    <n v="1381"/>
    <x v="601"/>
    <s v="Zurich"/>
    <x v="12"/>
    <s v="Zürich"/>
    <x v="1"/>
    <x v="1"/>
    <x v="1"/>
    <x v="0"/>
    <s v="Supplies"/>
    <s v="Elite Shears, Easy Grip"/>
    <n v="0"/>
    <n v="0"/>
    <n v="0"/>
    <n v="7"/>
    <x v="6"/>
  </r>
  <r>
    <d v="2020-10-14T00:00:00"/>
    <d v="2020-10-20T00:00:00"/>
    <n v="1382"/>
    <x v="323"/>
    <s v="Messina"/>
    <x v="3"/>
    <s v="Sicily"/>
    <x v="2"/>
    <x v="2"/>
    <x v="1"/>
    <x v="0"/>
    <s v="Appliances"/>
    <s v="Cuisinart Stove, White"/>
    <n v="5370.06"/>
    <n v="4027.5450000000001"/>
    <n v="1342.5150000000003"/>
    <n v="2"/>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1T00:00:00"/>
    <n v="1381"/>
    <x v="610"/>
    <s v="Stuttgart"/>
    <x v="5"/>
    <s v="Baden-Württemberg"/>
    <x v="1"/>
    <x v="1"/>
    <x v="1"/>
    <x v="2"/>
    <s v="Machines"/>
    <s v="Panasonic Calculator, Wireless"/>
    <n v="679.27"/>
    <n v="509.45249999999999"/>
    <n v="169.8175"/>
    <n v="4"/>
    <x v="6"/>
  </r>
  <r>
    <d v="2020-10-14T00:00:00"/>
    <d v="2020-10-21T00:00:00"/>
    <n v="1382"/>
    <x v="367"/>
    <s v="Les Ulis"/>
    <x v="2"/>
    <s v="Ile-de-France"/>
    <x v="1"/>
    <x v="1"/>
    <x v="2"/>
    <x v="0"/>
    <s v="Art"/>
    <s v="Binney &amp; Smith Canvas, Water Color"/>
    <n v="409.32"/>
    <n v="306.99"/>
    <n v="102.32999999999998"/>
    <n v="7"/>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3T00:00:00"/>
    <d v="2020-10-22T00:00:00"/>
    <n v="1381"/>
    <x v="192"/>
    <s v="Hamm"/>
    <x v="5"/>
    <s v="North Rhine-Westphalia"/>
    <x v="1"/>
    <x v="2"/>
    <x v="0"/>
    <x v="0"/>
    <s v="Art"/>
    <s v="Sanford Highlighters, Easy-Erase"/>
    <n v="267.02"/>
    <n v="200.26499999999999"/>
    <n v="66.754999999999995"/>
    <n v="1"/>
    <x v="6"/>
  </r>
  <r>
    <d v="2020-10-13T00:00:00"/>
    <d v="2020-10-22T00:00:00"/>
    <n v="1381"/>
    <x v="50"/>
    <s v="Burnley"/>
    <x v="1"/>
    <s v="England"/>
    <x v="0"/>
    <x v="0"/>
    <x v="0"/>
    <x v="0"/>
    <s v="Appliances"/>
    <s v="Breville Refrigerator, Red"/>
    <n v="81635.38"/>
    <n v="61226.535000000003"/>
    <n v="20408.845000000001"/>
    <n v="4"/>
    <x v="6"/>
  </r>
  <r>
    <d v="2020-10-13T00:00:00"/>
    <d v="2020-10-22T00:00:00"/>
    <n v="1381"/>
    <x v="582"/>
    <s v="Montauban"/>
    <x v="2"/>
    <s v="Languedoc-Roussillon-Midi-Pyrénées"/>
    <x v="1"/>
    <x v="1"/>
    <x v="1"/>
    <x v="1"/>
    <s v="Bookcases"/>
    <s v="Bush 3-Shelf Cabinet, Traditional"/>
    <n v="2741.66"/>
    <n v="2056.2449999999999"/>
    <n v="685.41499999999996"/>
    <n v="4"/>
    <x v="6"/>
  </r>
  <r>
    <d v="2020-10-16T00:00:00"/>
    <d v="2020-10-22T00:00:00"/>
    <n v="1384"/>
    <x v="546"/>
    <s v="Carpentras"/>
    <x v="2"/>
    <s v="Provence-Alpes-Côte d'Azur"/>
    <x v="1"/>
    <x v="1"/>
    <x v="2"/>
    <x v="0"/>
    <s v="Art"/>
    <s v="Stanley Markers, Fluorescent"/>
    <n v="58519.01"/>
    <n v="43889.2575"/>
    <n v="14629.752500000002"/>
    <n v="3"/>
    <x v="6"/>
  </r>
  <r>
    <d v="2020-10-17T00:00:00"/>
    <d v="2020-10-22T00:00:00"/>
    <n v="1385"/>
    <x v="474"/>
    <s v="Concarneau"/>
    <x v="2"/>
    <s v="Brittany"/>
    <x v="1"/>
    <x v="1"/>
    <x v="2"/>
    <x v="1"/>
    <s v="Bookcases"/>
    <s v="Safco Floating Shelf Set, Metal"/>
    <n v="0"/>
    <n v="0"/>
    <n v="0"/>
    <n v="3"/>
    <x v="6"/>
  </r>
  <r>
    <d v="2020-10-14T00:00:00"/>
    <d v="2020-10-23T00:00:00"/>
    <n v="1382"/>
    <x v="40"/>
    <s v="Outreau"/>
    <x v="2"/>
    <s v="Nord-Pas-de-Calais-Picardie"/>
    <x v="1"/>
    <x v="2"/>
    <x v="1"/>
    <x v="0"/>
    <s v="Art"/>
    <s v="Boston Markers, Blue"/>
    <n v="103813.9"/>
    <n v="77860.424999999988"/>
    <n v="25953.475000000006"/>
    <n v="4"/>
    <x v="6"/>
  </r>
  <r>
    <d v="2020-10-14T00:00:00"/>
    <d v="2020-10-23T00:00:00"/>
    <n v="1382"/>
    <x v="40"/>
    <s v="Outreau"/>
    <x v="2"/>
    <s v="Nord-Pas-de-Calais-Picardie"/>
    <x v="1"/>
    <x v="2"/>
    <x v="1"/>
    <x v="0"/>
    <s v="Art"/>
    <s v="Boston Markers, Blue"/>
    <n v="103813.9"/>
    <n v="77860.424999999988"/>
    <n v="25953.475000000006"/>
    <n v="4"/>
    <x v="6"/>
  </r>
  <r>
    <d v="2020-10-14T00:00:00"/>
    <d v="2020-10-23T00:00:00"/>
    <n v="1382"/>
    <x v="40"/>
    <s v="Outreau"/>
    <x v="2"/>
    <s v="Nord-Pas-de-Calais-Picardie"/>
    <x v="1"/>
    <x v="2"/>
    <x v="1"/>
    <x v="0"/>
    <s v="Art"/>
    <s v="Boston Markers, Blue"/>
    <n v="103813.9"/>
    <n v="77860.424999999988"/>
    <n v="25953.475000000006"/>
    <n v="4"/>
    <x v="6"/>
  </r>
  <r>
    <d v="2020-10-15T00:00:00"/>
    <d v="2020-10-24T00:00:00"/>
    <n v="1383"/>
    <x v="178"/>
    <s v="Vienna"/>
    <x v="4"/>
    <s v="Vienna"/>
    <x v="1"/>
    <x v="1"/>
    <x v="0"/>
    <x v="0"/>
    <s v="Binders"/>
    <s v="Avery Binding Machine, Economy"/>
    <n v="41.85"/>
    <n v="31.387500000000003"/>
    <n v="10.462499999999999"/>
    <n v="2"/>
    <x v="6"/>
  </r>
  <r>
    <d v="2020-10-15T00:00:00"/>
    <d v="2020-10-24T00:00:00"/>
    <n v="1383"/>
    <x v="178"/>
    <s v="Vienna"/>
    <x v="4"/>
    <s v="Vienna"/>
    <x v="1"/>
    <x v="1"/>
    <x v="0"/>
    <x v="0"/>
    <s v="Binders"/>
    <s v="Avery Binding Machine, Economy"/>
    <n v="41.85"/>
    <n v="31.387500000000003"/>
    <n v="10.462499999999999"/>
    <n v="2"/>
    <x v="6"/>
  </r>
  <r>
    <d v="2020-10-15T00:00:00"/>
    <d v="2020-10-24T00:00:00"/>
    <n v="1383"/>
    <x v="178"/>
    <s v="Vienna"/>
    <x v="4"/>
    <s v="Vienna"/>
    <x v="1"/>
    <x v="1"/>
    <x v="0"/>
    <x v="0"/>
    <s v="Binders"/>
    <s v="Avery Binding Machine, Economy"/>
    <n v="41.85"/>
    <n v="31.387500000000003"/>
    <n v="10.462499999999999"/>
    <n v="2"/>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5T00:00:00"/>
    <d v="2020-10-25T00:00:00"/>
    <n v="1383"/>
    <x v="522"/>
    <s v="Alicante"/>
    <x v="6"/>
    <s v="Valenciana"/>
    <x v="2"/>
    <x v="1"/>
    <x v="0"/>
    <x v="0"/>
    <s v="Art"/>
    <s v="BIC Highlighters, Water Color"/>
    <n v="7.0000000000000007E-2"/>
    <n v="5.2500000000000005E-2"/>
    <n v="1.7500000000000002E-2"/>
    <n v="4"/>
    <x v="6"/>
  </r>
  <r>
    <d v="2020-10-16T00:00:00"/>
    <d v="2020-10-25T00:00:00"/>
    <n v="1384"/>
    <x v="722"/>
    <s v="Versailles"/>
    <x v="2"/>
    <s v="Ile-de-France"/>
    <x v="1"/>
    <x v="0"/>
    <x v="1"/>
    <x v="0"/>
    <s v="Binders"/>
    <s v="Acco Binder, Clear"/>
    <n v="0"/>
    <n v="0"/>
    <n v="0"/>
    <n v="3"/>
    <x v="6"/>
  </r>
  <r>
    <d v="2020-10-20T00:00:00"/>
    <d v="2020-10-25T00:00:00"/>
    <n v="1388"/>
    <x v="685"/>
    <s v="Paris"/>
    <x v="2"/>
    <s v="Ile-de-France"/>
    <x v="1"/>
    <x v="2"/>
    <x v="0"/>
    <x v="2"/>
    <s v="Accessories"/>
    <s v="Belkin Memory Card, Programmable"/>
    <n v="70.989999999999995"/>
    <n v="53.242499999999993"/>
    <n v="17.747500000000002"/>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17T00:00:00"/>
    <d v="2020-10-26T00:00:00"/>
    <n v="1385"/>
    <x v="242"/>
    <s v="Berlin"/>
    <x v="5"/>
    <s v="Berlin"/>
    <x v="1"/>
    <x v="0"/>
    <x v="0"/>
    <x v="2"/>
    <s v="Phones"/>
    <s v="Apple Speaker Phone, with Caller ID"/>
    <n v="0.04"/>
    <n v="0.03"/>
    <n v="1.0000000000000002E-2"/>
    <n v="5"/>
    <x v="6"/>
  </r>
  <r>
    <d v="2020-10-17T00:00:00"/>
    <d v="2020-10-26T00:00:00"/>
    <n v="1385"/>
    <x v="375"/>
    <s v="Marano di Napoli"/>
    <x v="3"/>
    <s v="Campania"/>
    <x v="2"/>
    <x v="2"/>
    <x v="1"/>
    <x v="2"/>
    <s v="Machines"/>
    <s v="Epson Printer, White"/>
    <n v="0.57999999999999996"/>
    <n v="0.43499999999999994"/>
    <n v="0.14500000000000002"/>
    <n v="7"/>
    <x v="6"/>
  </r>
  <r>
    <d v="2020-10-20T00:00:00"/>
    <d v="2020-10-26T00:00:00"/>
    <n v="1388"/>
    <x v="392"/>
    <s v="Turin"/>
    <x v="3"/>
    <s v="Piedmont"/>
    <x v="2"/>
    <x v="0"/>
    <x v="1"/>
    <x v="0"/>
    <s v="Envelopes"/>
    <s v="Ames Business Envelopes, Recycled"/>
    <n v="2237.6999999999998"/>
    <n v="1678.2749999999999"/>
    <n v="559.42499999999995"/>
    <n v="4"/>
    <x v="6"/>
  </r>
  <r>
    <d v="2020-10-21T00:00:00"/>
    <d v="2020-10-27T00:00:00"/>
    <n v="1389"/>
    <x v="92"/>
    <s v="Barcelona"/>
    <x v="6"/>
    <s v="Catalonia"/>
    <x v="2"/>
    <x v="0"/>
    <x v="1"/>
    <x v="1"/>
    <s v="Chairs"/>
    <s v="Office Star Swivel Stool, Red"/>
    <n v="107.68"/>
    <n v="80.760000000000005"/>
    <n v="26.92"/>
    <n v="3"/>
    <x v="6"/>
  </r>
  <r>
    <d v="2020-10-21T00:00:00"/>
    <d v="2020-10-27T00:00:00"/>
    <n v="1389"/>
    <x v="92"/>
    <s v="Barcelona"/>
    <x v="6"/>
    <s v="Catalonia"/>
    <x v="2"/>
    <x v="0"/>
    <x v="1"/>
    <x v="1"/>
    <s v="Chairs"/>
    <s v="Office Star Swivel Stool, Red"/>
    <n v="107.68"/>
    <n v="80.760000000000005"/>
    <n v="26.92"/>
    <n v="3"/>
    <x v="6"/>
  </r>
  <r>
    <d v="2020-10-21T00:00:00"/>
    <d v="2020-10-27T00:00:00"/>
    <n v="1389"/>
    <x v="92"/>
    <s v="Barcelona"/>
    <x v="6"/>
    <s v="Catalonia"/>
    <x v="2"/>
    <x v="0"/>
    <x v="1"/>
    <x v="1"/>
    <s v="Chairs"/>
    <s v="Office Star Swivel Stool, Red"/>
    <n v="107.68"/>
    <n v="80.760000000000005"/>
    <n v="26.92"/>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18T00:00:00"/>
    <d v="2020-10-28T00:00:00"/>
    <n v="1386"/>
    <x v="727"/>
    <s v="Vienna"/>
    <x v="4"/>
    <s v="Vienna"/>
    <x v="1"/>
    <x v="1"/>
    <x v="1"/>
    <x v="2"/>
    <s v="Machines"/>
    <s v="Panasonic Phone, Durable"/>
    <n v="988.03"/>
    <n v="741.02250000000004"/>
    <n v="247.00749999999994"/>
    <n v="6"/>
    <x v="6"/>
  </r>
  <r>
    <d v="2020-10-20T00:00:00"/>
    <d v="2020-10-28T00:00:00"/>
    <n v="1388"/>
    <x v="420"/>
    <s v="Taranto"/>
    <x v="3"/>
    <s v="Apulia"/>
    <x v="2"/>
    <x v="1"/>
    <x v="0"/>
    <x v="0"/>
    <s v="Labels"/>
    <s v="Novimex File Folder Labels, Laser Printer Compatible"/>
    <n v="880.28"/>
    <n v="660.21"/>
    <n v="220.06999999999994"/>
    <n v="1"/>
    <x v="6"/>
  </r>
  <r>
    <d v="2020-10-20T00:00:00"/>
    <d v="2020-10-28T00:00:00"/>
    <n v="1388"/>
    <x v="393"/>
    <s v="Palermo"/>
    <x v="3"/>
    <s v="Sicily"/>
    <x v="2"/>
    <x v="1"/>
    <x v="1"/>
    <x v="0"/>
    <s v="Storage"/>
    <s v="Smead Box, Blue"/>
    <n v="322.56"/>
    <n v="241.92000000000002"/>
    <n v="80.639999999999986"/>
    <n v="5"/>
    <x v="6"/>
  </r>
  <r>
    <d v="2020-10-22T00:00:00"/>
    <d v="2020-10-28T00:00:00"/>
    <n v="1390"/>
    <x v="187"/>
    <s v="Cologne"/>
    <x v="5"/>
    <s v="North Rhine-Westphalia"/>
    <x v="1"/>
    <x v="2"/>
    <x v="1"/>
    <x v="0"/>
    <s v="Supplies"/>
    <s v="Fiskars Shears, Steel"/>
    <n v="1434.1"/>
    <n v="1075.5749999999998"/>
    <n v="358.52500000000009"/>
    <n v="3"/>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29T00:00:00"/>
    <n v="1388"/>
    <x v="790"/>
    <s v="Hamburg"/>
    <x v="5"/>
    <s v="Hamburg"/>
    <x v="1"/>
    <x v="2"/>
    <x v="2"/>
    <x v="0"/>
    <s v="Storage"/>
    <s v="Smead Shelving, Blue"/>
    <n v="5216.1000000000004"/>
    <n v="3912.0750000000003"/>
    <n v="1304.0250000000001"/>
    <n v="9"/>
    <x v="6"/>
  </r>
  <r>
    <d v="2020-10-23T00:00:00"/>
    <d v="2020-10-29T00:00:00"/>
    <n v="1391"/>
    <x v="563"/>
    <s v="Ulm"/>
    <x v="5"/>
    <s v="Baden-Württemberg"/>
    <x v="1"/>
    <x v="1"/>
    <x v="2"/>
    <x v="2"/>
    <s v="Machines"/>
    <s v="Panasonic Inkjet, Wireless"/>
    <n v="0"/>
    <n v="0"/>
    <n v="0"/>
    <n v="3"/>
    <x v="6"/>
  </r>
  <r>
    <d v="2020-10-23T00:00:00"/>
    <d v="2020-10-29T00:00:00"/>
    <n v="1391"/>
    <x v="62"/>
    <s v="Esbjerg"/>
    <x v="8"/>
    <s v="South Denmark"/>
    <x v="0"/>
    <x v="1"/>
    <x v="1"/>
    <x v="0"/>
    <s v="Supplies"/>
    <s v="Fiskars Shears, Serrated"/>
    <n v="774.64"/>
    <n v="580.98"/>
    <n v="193.65999999999997"/>
    <n v="4"/>
    <x v="6"/>
  </r>
  <r>
    <d v="2020-10-24T00:00:00"/>
    <d v="2020-10-29T00:00:00"/>
    <n v="1392"/>
    <x v="301"/>
    <s v="Cesena"/>
    <x v="3"/>
    <s v="Emilia-Romagna"/>
    <x v="2"/>
    <x v="1"/>
    <x v="2"/>
    <x v="0"/>
    <s v="Binders"/>
    <s v="Acco Index Tab, Economy"/>
    <n v="4480.37"/>
    <n v="3360.2775000000001"/>
    <n v="1120.0924999999997"/>
    <n v="2"/>
    <x v="6"/>
  </r>
  <r>
    <d v="2020-10-24T00:00:00"/>
    <d v="2020-10-29T00:00:00"/>
    <n v="1392"/>
    <x v="226"/>
    <s v="Genoa"/>
    <x v="3"/>
    <s v="Liguria"/>
    <x v="2"/>
    <x v="1"/>
    <x v="0"/>
    <x v="0"/>
    <s v="Storage"/>
    <s v="Smead Lockers, Single Width"/>
    <n v="3033.14"/>
    <n v="2274.855"/>
    <n v="758.28499999999985"/>
    <n v="2"/>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0T00:00:00"/>
    <d v="2020-10-30T00:00:00"/>
    <n v="1388"/>
    <x v="505"/>
    <s v="Saint-Malo"/>
    <x v="2"/>
    <s v="Brittany"/>
    <x v="1"/>
    <x v="1"/>
    <x v="1"/>
    <x v="1"/>
    <s v="Chairs"/>
    <s v="Office Star Executive Leather Armchair, Adjustable"/>
    <n v="489.13"/>
    <n v="366.84749999999997"/>
    <n v="122.28250000000003"/>
    <n v="2"/>
    <x v="6"/>
  </r>
  <r>
    <d v="2020-10-21T00:00:00"/>
    <d v="2020-10-30T00:00:00"/>
    <n v="1389"/>
    <x v="759"/>
    <s v="Gelsenkirchen"/>
    <x v="5"/>
    <s v="North Rhine-Westphalia"/>
    <x v="1"/>
    <x v="0"/>
    <x v="1"/>
    <x v="0"/>
    <s v="Appliances"/>
    <s v="Hoover Blender, White"/>
    <n v="246.14"/>
    <n v="184.60499999999999"/>
    <n v="61.534999999999997"/>
    <n v="3"/>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3T00:00:00"/>
    <d v="2020-10-31T00:00:00"/>
    <n v="1391"/>
    <x v="341"/>
    <s v="Torquay"/>
    <x v="1"/>
    <s v="England"/>
    <x v="0"/>
    <x v="2"/>
    <x v="0"/>
    <x v="1"/>
    <s v="Chairs"/>
    <s v="Hon Steel Folding Chair, Red"/>
    <n v="186263.21"/>
    <n v="139697.4075"/>
    <n v="46565.802499999991"/>
    <n v="4"/>
    <x v="6"/>
  </r>
  <r>
    <d v="2020-10-23T00:00:00"/>
    <d v="2020-10-31T00:00:00"/>
    <n v="1391"/>
    <x v="253"/>
    <s v="Troisdorf"/>
    <x v="5"/>
    <s v="North Rhine-Westphalia"/>
    <x v="1"/>
    <x v="0"/>
    <x v="1"/>
    <x v="0"/>
    <s v="Binders"/>
    <s v="Acco Binder, Durable"/>
    <n v="1949.28"/>
    <n v="1461.96"/>
    <n v="487.31999999999994"/>
    <n v="2"/>
    <x v="6"/>
  </r>
  <r>
    <d v="2020-10-24T00:00:00"/>
    <d v="2020-10-31T00:00:00"/>
    <n v="1392"/>
    <x v="690"/>
    <s v="Madrid"/>
    <x v="6"/>
    <s v="Madrid"/>
    <x v="2"/>
    <x v="1"/>
    <x v="1"/>
    <x v="0"/>
    <s v="Binders"/>
    <s v="Avery Index Tab, Clear"/>
    <n v="843.17"/>
    <n v="632.37749999999994"/>
    <n v="210.79250000000002"/>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4T00:00:00"/>
    <d v="2020-11-01T00:00:00"/>
    <n v="1392"/>
    <x v="680"/>
    <s v="Kotka"/>
    <x v="14"/>
    <s v="Kymenlaakso"/>
    <x v="0"/>
    <x v="2"/>
    <x v="3"/>
    <x v="1"/>
    <s v="Chairs"/>
    <s v="Office Star Swivel Stool, Red"/>
    <n v="18304.09"/>
    <n v="13728.067500000001"/>
    <n v="4576.0224999999991"/>
    <n v="1"/>
    <x v="6"/>
  </r>
  <r>
    <d v="2020-10-24T00:00:00"/>
    <d v="2020-11-01T00:00:00"/>
    <n v="1392"/>
    <x v="657"/>
    <s v="Munich"/>
    <x v="5"/>
    <s v="Bavaria"/>
    <x v="1"/>
    <x v="2"/>
    <x v="0"/>
    <x v="0"/>
    <s v="Supplies"/>
    <s v="Kleencut Letter Opener, Steel"/>
    <n v="8551.4"/>
    <n v="6413.5499999999993"/>
    <n v="2137.8500000000004"/>
    <n v="3"/>
    <x v="6"/>
  </r>
  <r>
    <d v="2020-10-27T00:00:00"/>
    <d v="2020-11-01T00:00:00"/>
    <n v="1395"/>
    <x v="668"/>
    <s v="Lille"/>
    <x v="2"/>
    <s v="Nord-Pas-de-Calais-Picardie"/>
    <x v="1"/>
    <x v="0"/>
    <x v="1"/>
    <x v="0"/>
    <s v="Art"/>
    <s v="Stanley Highlighters, Easy-Erase"/>
    <n v="16999.740000000002"/>
    <n v="12749.805"/>
    <n v="4249.9350000000013"/>
    <n v="5"/>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3T00:00:00"/>
    <d v="2020-11-02T00:00:00"/>
    <n v="1391"/>
    <x v="280"/>
    <s v="Cologne"/>
    <x v="5"/>
    <s v="North Rhine-Westphalia"/>
    <x v="1"/>
    <x v="2"/>
    <x v="0"/>
    <x v="0"/>
    <s v="Envelopes"/>
    <s v="GlobeWeis Manila Envelope, with clear poly window"/>
    <n v="0"/>
    <n v="0"/>
    <n v="0"/>
    <n v="1"/>
    <x v="6"/>
  </r>
  <r>
    <d v="2020-10-24T00:00:00"/>
    <d v="2020-11-02T00:00:00"/>
    <n v="1392"/>
    <x v="706"/>
    <s v="Oviedo"/>
    <x v="6"/>
    <s v="Asturias"/>
    <x v="2"/>
    <x v="1"/>
    <x v="1"/>
    <x v="0"/>
    <s v="Art"/>
    <s v="Binney &amp; Smith Sketch Pad, Water Color"/>
    <n v="671341.71"/>
    <n v="503506.28249999997"/>
    <n v="167835.42749999999"/>
    <n v="3"/>
    <x v="6"/>
  </r>
  <r>
    <d v="2020-10-28T00:00:00"/>
    <d v="2020-11-02T00:00:00"/>
    <n v="1396"/>
    <x v="665"/>
    <s v="Arezzo"/>
    <x v="3"/>
    <s v="Tuscany"/>
    <x v="2"/>
    <x v="2"/>
    <x v="1"/>
    <x v="0"/>
    <s v="Binders"/>
    <s v="Cardinal Index Tab, Durable"/>
    <n v="0"/>
    <n v="0"/>
    <n v="0"/>
    <n v="1"/>
    <x v="6"/>
  </r>
  <r>
    <d v="2020-10-29T00:00:00"/>
    <d v="2020-11-03T00:00:00"/>
    <n v="1397"/>
    <x v="588"/>
    <s v="Colchester"/>
    <x v="1"/>
    <s v="England"/>
    <x v="0"/>
    <x v="1"/>
    <x v="0"/>
    <x v="0"/>
    <s v="Storage"/>
    <s v="Rogers Box, Blue"/>
    <n v="172897"/>
    <n v="129672.75"/>
    <n v="43224.25"/>
    <n v="2"/>
    <x v="6"/>
  </r>
  <r>
    <d v="2020-10-29T00:00:00"/>
    <d v="2020-11-03T00:00:00"/>
    <n v="1397"/>
    <x v="588"/>
    <s v="Colchester"/>
    <x v="1"/>
    <s v="England"/>
    <x v="0"/>
    <x v="1"/>
    <x v="0"/>
    <x v="0"/>
    <s v="Storage"/>
    <s v="Rogers Box, Blue"/>
    <n v="172897"/>
    <n v="129672.75"/>
    <n v="43224.25"/>
    <n v="2"/>
    <x v="6"/>
  </r>
  <r>
    <d v="2020-10-29T00:00:00"/>
    <d v="2020-11-03T00:00:00"/>
    <n v="1397"/>
    <x v="588"/>
    <s v="Colchester"/>
    <x v="1"/>
    <s v="England"/>
    <x v="0"/>
    <x v="1"/>
    <x v="0"/>
    <x v="0"/>
    <s v="Storage"/>
    <s v="Rogers Box, Blue"/>
    <n v="172897"/>
    <n v="129672.75"/>
    <n v="43224.25"/>
    <n v="2"/>
    <x v="6"/>
  </r>
  <r>
    <d v="2020-10-29T00:00:00"/>
    <d v="2020-11-04T00:00:00"/>
    <n v="1397"/>
    <x v="80"/>
    <s v="Nancy"/>
    <x v="2"/>
    <s v="Alsace-Champagne-Ardenne-Lorraine"/>
    <x v="1"/>
    <x v="1"/>
    <x v="1"/>
    <x v="0"/>
    <s v="Art"/>
    <s v="Stanley Markers, Blue"/>
    <n v="216476.71"/>
    <n v="162357.5325"/>
    <n v="54119.177499999991"/>
    <n v="4"/>
    <x v="6"/>
  </r>
  <r>
    <d v="2020-10-29T00:00:00"/>
    <d v="2020-11-04T00:00:00"/>
    <n v="1397"/>
    <x v="80"/>
    <s v="Nancy"/>
    <x v="2"/>
    <s v="Alsace-Champagne-Ardenne-Lorraine"/>
    <x v="1"/>
    <x v="1"/>
    <x v="1"/>
    <x v="0"/>
    <s v="Art"/>
    <s v="Stanley Markers, Blue"/>
    <n v="216476.71"/>
    <n v="162357.5325"/>
    <n v="54119.177499999991"/>
    <n v="4"/>
    <x v="6"/>
  </r>
  <r>
    <d v="2020-10-29T00:00:00"/>
    <d v="2020-11-04T00:00:00"/>
    <n v="1397"/>
    <x v="80"/>
    <s v="Nancy"/>
    <x v="2"/>
    <s v="Alsace-Champagne-Ardenne-Lorraine"/>
    <x v="1"/>
    <x v="1"/>
    <x v="1"/>
    <x v="0"/>
    <s v="Art"/>
    <s v="Stanley Markers, Blue"/>
    <n v="216476.71"/>
    <n v="162357.5325"/>
    <n v="54119.177499999991"/>
    <n v="4"/>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7T00:00:00"/>
    <d v="2020-11-05T00:00:00"/>
    <n v="1395"/>
    <x v="4"/>
    <s v="Aberdeen"/>
    <x v="1"/>
    <s v="Scotland"/>
    <x v="0"/>
    <x v="2"/>
    <x v="1"/>
    <x v="1"/>
    <s v="Bookcases"/>
    <s v="Sauder Classic Bookcase, Mobile"/>
    <n v="33127.08"/>
    <n v="24845.31"/>
    <n v="8281.77"/>
    <n v="2"/>
    <x v="6"/>
  </r>
  <r>
    <d v="2020-10-30T00:00:00"/>
    <d v="2020-11-05T00:00:00"/>
    <n v="1398"/>
    <x v="271"/>
    <s v="Avignon"/>
    <x v="2"/>
    <s v="Provence-Alpes-Côte d'Azur"/>
    <x v="1"/>
    <x v="0"/>
    <x v="1"/>
    <x v="0"/>
    <s v="Paper"/>
    <s v="Xerox Memo Slips, Multicolor"/>
    <n v="0.02"/>
    <n v="1.4999999999999999E-2"/>
    <n v="5.000000000000001E-3"/>
    <n v="3"/>
    <x v="6"/>
  </r>
  <r>
    <d v="2020-10-31T00:00:00"/>
    <d v="2020-11-05T00:00:00"/>
    <n v="1399"/>
    <x v="569"/>
    <s v="Carcassonne"/>
    <x v="2"/>
    <s v="Languedoc-Roussillon-Midi-Pyrénées"/>
    <x v="1"/>
    <x v="0"/>
    <x v="1"/>
    <x v="0"/>
    <s v="Fasteners"/>
    <s v="Stockwell Clamps, 12 Pack"/>
    <n v="86791.07"/>
    <n v="65093.302500000005"/>
    <n v="21697.767500000002"/>
    <n v="5"/>
    <x v="6"/>
  </r>
  <r>
    <d v="2020-10-31T00:00:00"/>
    <d v="2020-11-05T00:00:00"/>
    <n v="1399"/>
    <x v="15"/>
    <s v="St. Gallen"/>
    <x v="12"/>
    <s v="St. Gallen"/>
    <x v="1"/>
    <x v="1"/>
    <x v="0"/>
    <x v="0"/>
    <s v="Art"/>
    <s v="Sanford Pens, Fluorescent"/>
    <n v="0"/>
    <n v="0"/>
    <n v="0"/>
    <n v="1"/>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0-29T00:00:00"/>
    <d v="2020-11-06T00:00:00"/>
    <n v="1397"/>
    <x v="405"/>
    <s v="Schwerin"/>
    <x v="5"/>
    <s v="Mecklenburg-Vorpommern"/>
    <x v="1"/>
    <x v="1"/>
    <x v="3"/>
    <x v="0"/>
    <s v="Binders"/>
    <s v="Acco Binder Covers, Economy"/>
    <n v="1.21"/>
    <n v="0.90749999999999997"/>
    <n v="0.30249999999999999"/>
    <n v="3"/>
    <x v="6"/>
  </r>
  <r>
    <d v="2020-10-30T00:00:00"/>
    <d v="2020-11-06T00:00:00"/>
    <n v="1398"/>
    <x v="519"/>
    <s v="Halle"/>
    <x v="5"/>
    <s v="North Rhine-Westphalia"/>
    <x v="1"/>
    <x v="2"/>
    <x v="0"/>
    <x v="2"/>
    <s v="Machines"/>
    <s v="Epson Receipt Printer, White"/>
    <n v="65307.3"/>
    <n v="48980.475000000006"/>
    <n v="16326.824999999997"/>
    <n v="11"/>
    <x v="6"/>
  </r>
  <r>
    <d v="2020-10-30T00:00:00"/>
    <d v="2020-11-06T00:00:00"/>
    <n v="1398"/>
    <x v="399"/>
    <s v="Epinal"/>
    <x v="2"/>
    <s v="Alsace-Champagne-Ardenne-Lorraine"/>
    <x v="1"/>
    <x v="1"/>
    <x v="1"/>
    <x v="0"/>
    <s v="Envelopes"/>
    <s v="Kraft Peel and Seal, Security-Tint"/>
    <n v="1422.78"/>
    <n v="1067.085"/>
    <n v="355.69499999999994"/>
    <n v="2"/>
    <x v="6"/>
  </r>
  <r>
    <d v="2020-10-30T00:00:00"/>
    <d v="2020-11-06T00:00:00"/>
    <n v="1398"/>
    <x v="359"/>
    <s v="Sandnes"/>
    <x v="11"/>
    <s v="Rogaland"/>
    <x v="0"/>
    <x v="1"/>
    <x v="1"/>
    <x v="0"/>
    <s v="Art"/>
    <s v="BIC Highlighters, Water Color"/>
    <n v="21127.9"/>
    <n v="15845.925000000001"/>
    <n v="5281.9750000000004"/>
    <n v="2"/>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1-01T00:00:00"/>
    <d v="2020-11-07T00:00:00"/>
    <n v="1400"/>
    <x v="325"/>
    <s v="Leicester"/>
    <x v="1"/>
    <s v="England"/>
    <x v="0"/>
    <x v="2"/>
    <x v="0"/>
    <x v="0"/>
    <s v="Labels"/>
    <s v="Novimex File Folder Labels, Laser Printer Compatible"/>
    <n v="542.46"/>
    <n v="406.84500000000003"/>
    <n v="135.61500000000001"/>
    <n v="2"/>
    <x v="6"/>
  </r>
  <r>
    <d v="2020-11-02T00:00:00"/>
    <d v="2020-11-07T00:00:00"/>
    <n v="1401"/>
    <x v="179"/>
    <s v="Paderborn"/>
    <x v="5"/>
    <s v="North Rhine-Westphalia"/>
    <x v="1"/>
    <x v="2"/>
    <x v="1"/>
    <x v="1"/>
    <s v="Furnishings"/>
    <s v="Eldon Photo Frame, Duo Pack"/>
    <n v="0"/>
    <n v="0"/>
    <n v="0"/>
    <n v="5"/>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0T00:00:00"/>
    <d v="2020-11-08T00:00:00"/>
    <n v="1398"/>
    <x v="182"/>
    <s v="Kaiserslautern"/>
    <x v="5"/>
    <s v="Rhineland-Palatinate"/>
    <x v="1"/>
    <x v="1"/>
    <x v="2"/>
    <x v="0"/>
    <s v="Storage"/>
    <s v="Tenex Folders, Industrial"/>
    <n v="1781.46"/>
    <n v="1336.095"/>
    <n v="445.36500000000001"/>
    <n v="2"/>
    <x v="6"/>
  </r>
  <r>
    <d v="2020-11-01T00:00:00"/>
    <d v="2020-11-08T00:00:00"/>
    <n v="1400"/>
    <x v="547"/>
    <s v="Parla"/>
    <x v="6"/>
    <s v="Madrid"/>
    <x v="2"/>
    <x v="0"/>
    <x v="0"/>
    <x v="2"/>
    <s v="Accessories"/>
    <s v="Logitech Mouse, USB"/>
    <n v="54063.07"/>
    <n v="40547.302499999998"/>
    <n v="13515.767500000002"/>
    <n v="2"/>
    <x v="6"/>
  </r>
  <r>
    <d v="2020-10-31T00:00:00"/>
    <d v="2020-11-09T00:00:00"/>
    <n v="1399"/>
    <x v="119"/>
    <s v="London"/>
    <x v="1"/>
    <s v="England"/>
    <x v="0"/>
    <x v="0"/>
    <x v="0"/>
    <x v="0"/>
    <s v="Binders"/>
    <s v="Cardinal Binder Covers, Economy"/>
    <n v="4784.42"/>
    <n v="3588.3150000000001"/>
    <n v="1196.105"/>
    <n v="6"/>
    <x v="6"/>
  </r>
  <r>
    <d v="2020-10-31T00:00:00"/>
    <d v="2020-11-09T00:00:00"/>
    <n v="1399"/>
    <x v="119"/>
    <s v="London"/>
    <x v="1"/>
    <s v="England"/>
    <x v="0"/>
    <x v="0"/>
    <x v="0"/>
    <x v="0"/>
    <s v="Binders"/>
    <s v="Cardinal Binder Covers, Economy"/>
    <n v="4784.42"/>
    <n v="3588.3150000000001"/>
    <n v="1196.105"/>
    <n v="6"/>
    <x v="6"/>
  </r>
  <r>
    <d v="2020-10-31T00:00:00"/>
    <d v="2020-11-09T00:00:00"/>
    <n v="1399"/>
    <x v="119"/>
    <s v="London"/>
    <x v="1"/>
    <s v="England"/>
    <x v="0"/>
    <x v="0"/>
    <x v="0"/>
    <x v="0"/>
    <s v="Binders"/>
    <s v="Cardinal Binder Covers, Economy"/>
    <n v="4784.42"/>
    <n v="3588.3150000000001"/>
    <n v="1196.105"/>
    <n v="6"/>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0T00:00:00"/>
    <n v="1402"/>
    <x v="551"/>
    <s v="Grosseto"/>
    <x v="3"/>
    <s v="Tuscany"/>
    <x v="2"/>
    <x v="2"/>
    <x v="1"/>
    <x v="0"/>
    <s v="Envelopes"/>
    <s v="Cameo Clasp Envelope, Set of 50"/>
    <n v="126645.78"/>
    <n v="94984.334999999992"/>
    <n v="31661.445000000007"/>
    <n v="3"/>
    <x v="6"/>
  </r>
  <r>
    <d v="2020-11-03T00:00:00"/>
    <d v="2020-11-10T00:00:00"/>
    <n v="1402"/>
    <x v="568"/>
    <s v="Amsterdam"/>
    <x v="7"/>
    <s v="North Holland"/>
    <x v="1"/>
    <x v="1"/>
    <x v="1"/>
    <x v="0"/>
    <s v="Labels"/>
    <s v="Hon Round Labels, 5000 Label Set"/>
    <n v="377831.75"/>
    <n v="283373.8125"/>
    <n v="94457.9375"/>
    <n v="12"/>
    <x v="6"/>
  </r>
  <r>
    <d v="2020-11-03T00:00:00"/>
    <d v="2020-11-10T00:00:00"/>
    <n v="1402"/>
    <x v="454"/>
    <s v="Hanover"/>
    <x v="5"/>
    <s v="Lower Saxony"/>
    <x v="1"/>
    <x v="0"/>
    <x v="1"/>
    <x v="2"/>
    <s v="Accessories"/>
    <s v="SanDisk Keyboard, Programmable"/>
    <n v="10319.52"/>
    <n v="7739.64"/>
    <n v="2579.88"/>
    <n v="4"/>
    <x v="6"/>
  </r>
  <r>
    <d v="2020-11-04T00:00:00"/>
    <d v="2020-11-10T00:00:00"/>
    <n v="1403"/>
    <x v="626"/>
    <s v="Gelsenkirchen"/>
    <x v="5"/>
    <s v="North Rhine-Westphalia"/>
    <x v="1"/>
    <x v="1"/>
    <x v="0"/>
    <x v="0"/>
    <s v="Storage"/>
    <s v="Eldon Box, Single Width"/>
    <n v="108270.75"/>
    <n v="81203.0625"/>
    <n v="27067.6875"/>
    <n v="2"/>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3T00:00:00"/>
    <d v="2020-11-11T00:00:00"/>
    <n v="1402"/>
    <x v="635"/>
    <s v="Rome"/>
    <x v="3"/>
    <s v="Lazio"/>
    <x v="2"/>
    <x v="1"/>
    <x v="1"/>
    <x v="0"/>
    <s v="Storage"/>
    <s v="Fellowes Box, Industrial"/>
    <n v="10250.86"/>
    <n v="7688.1450000000004"/>
    <n v="2562.7150000000001"/>
    <n v="2"/>
    <x v="6"/>
  </r>
  <r>
    <d v="2020-11-04T00:00:00"/>
    <d v="2020-11-11T00:00:00"/>
    <n v="1403"/>
    <x v="580"/>
    <s v="Valenciennes"/>
    <x v="2"/>
    <s v="Nord-Pas-de-Calais-Picardie"/>
    <x v="1"/>
    <x v="2"/>
    <x v="1"/>
    <x v="0"/>
    <s v="Binders"/>
    <s v="Ibico Index Tab, Clear"/>
    <n v="1121"/>
    <n v="840.75"/>
    <n v="280.25"/>
    <n v="2"/>
    <x v="6"/>
  </r>
  <r>
    <d v="2020-11-05T00:00:00"/>
    <d v="2020-11-11T00:00:00"/>
    <n v="1404"/>
    <x v="305"/>
    <s v="Berlin"/>
    <x v="5"/>
    <s v="Berlin"/>
    <x v="1"/>
    <x v="1"/>
    <x v="1"/>
    <x v="0"/>
    <s v="Art"/>
    <s v="Stanley Pencil Sharpener, Water Color"/>
    <n v="54.39"/>
    <n v="40.792500000000004"/>
    <n v="13.597499999999997"/>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6T00:00:00"/>
    <d v="2020-11-12T00:00:00"/>
    <n v="1405"/>
    <x v="590"/>
    <s v="Barcelona"/>
    <x v="6"/>
    <s v="Catalonia"/>
    <x v="2"/>
    <x v="1"/>
    <x v="0"/>
    <x v="0"/>
    <s v="Storage"/>
    <s v="Tenex Lockers, Industrial"/>
    <n v="12659.02"/>
    <n v="9494.2649999999994"/>
    <n v="3164.755000000001"/>
    <n v="3"/>
    <x v="6"/>
  </r>
  <r>
    <d v="2020-11-06T00:00:00"/>
    <d v="2020-11-12T00:00:00"/>
    <n v="1405"/>
    <x v="629"/>
    <s v="Bari"/>
    <x v="3"/>
    <s v="Apulia"/>
    <x v="2"/>
    <x v="1"/>
    <x v="1"/>
    <x v="0"/>
    <s v="Envelopes"/>
    <s v="Ames Interoffice Envelope, with clear poly window"/>
    <n v="15188.56"/>
    <n v="11391.42"/>
    <n v="3797.1399999999994"/>
    <n v="2"/>
    <x v="6"/>
  </r>
  <r>
    <d v="2020-11-07T00:00:00"/>
    <d v="2020-11-12T00:00:00"/>
    <n v="1406"/>
    <x v="184"/>
    <s v="Nice"/>
    <x v="2"/>
    <s v="Provence-Alpes-Côte d'Azur"/>
    <x v="1"/>
    <x v="1"/>
    <x v="1"/>
    <x v="0"/>
    <s v="Binders"/>
    <s v="Acco 3-Hole Punch, Economy"/>
    <n v="356541.56"/>
    <n v="267406.17"/>
    <n v="89135.390000000014"/>
    <n v="2"/>
    <x v="6"/>
  </r>
  <r>
    <d v="2020-11-07T00:00:00"/>
    <d v="2020-11-12T00:00:00"/>
    <n v="1406"/>
    <x v="722"/>
    <s v="Cologne"/>
    <x v="5"/>
    <s v="North Rhine-Westphalia"/>
    <x v="1"/>
    <x v="0"/>
    <x v="0"/>
    <x v="0"/>
    <s v="Envelopes"/>
    <s v="Cameo Mailers, Recycled"/>
    <n v="9127.59"/>
    <n v="6845.6925000000001"/>
    <n v="2281.8975"/>
    <n v="5"/>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3T00:00:00"/>
    <n v="1403"/>
    <x v="574"/>
    <s v="Bayonne"/>
    <x v="2"/>
    <s v="Aquitaine-Limousin-Poitou-Charentes"/>
    <x v="1"/>
    <x v="2"/>
    <x v="2"/>
    <x v="0"/>
    <s v="Supplies"/>
    <s v="Kleencut Box Cutter, Serrated"/>
    <n v="54.48"/>
    <n v="40.86"/>
    <n v="13.619999999999997"/>
    <n v="2"/>
    <x v="6"/>
  </r>
  <r>
    <d v="2020-11-05T00:00:00"/>
    <d v="2020-11-13T00:00:00"/>
    <n v="1404"/>
    <x v="69"/>
    <s v="Mainz"/>
    <x v="5"/>
    <s v="Rhineland-Palatinate"/>
    <x v="1"/>
    <x v="1"/>
    <x v="0"/>
    <x v="1"/>
    <s v="Chairs"/>
    <s v="Harbour Creations Rocking Chair, Black"/>
    <n v="192531.53"/>
    <n v="144398.64749999999"/>
    <n v="48132.882500000007"/>
    <n v="7"/>
    <x v="6"/>
  </r>
  <r>
    <d v="2020-11-05T00:00:00"/>
    <d v="2020-11-13T00:00:00"/>
    <n v="1404"/>
    <x v="237"/>
    <s v="Glasgow"/>
    <x v="1"/>
    <s v="Scotland"/>
    <x v="0"/>
    <x v="1"/>
    <x v="0"/>
    <x v="0"/>
    <s v="Art"/>
    <s v="Stanley Pens, Blue"/>
    <n v="9517.32"/>
    <n v="7137.99"/>
    <n v="2379.33"/>
    <n v="5"/>
    <x v="6"/>
  </r>
  <r>
    <d v="2020-11-07T00:00:00"/>
    <d v="2020-11-13T00:00:00"/>
    <n v="1406"/>
    <x v="228"/>
    <s v="Vienna"/>
    <x v="4"/>
    <s v="Vienna"/>
    <x v="1"/>
    <x v="0"/>
    <x v="1"/>
    <x v="0"/>
    <s v="Storage"/>
    <s v="Smead Lockers, Single Width"/>
    <n v="82071.289999999994"/>
    <n v="61553.467499999999"/>
    <n v="20517.822499999995"/>
    <n v="2"/>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4T00:00:00"/>
    <d v="2020-11-14T00:00:00"/>
    <n v="1403"/>
    <x v="170"/>
    <s v="Stockholm"/>
    <x v="0"/>
    <s v="Stockholm"/>
    <x v="0"/>
    <x v="1"/>
    <x v="2"/>
    <x v="0"/>
    <s v="Labels"/>
    <s v="Hon Color Coded Labels, 5000 Label Set"/>
    <n v="10764.28"/>
    <n v="8073.2100000000009"/>
    <n v="2691.0699999999997"/>
    <n v="2"/>
    <x v="6"/>
  </r>
  <r>
    <d v="2020-11-05T00:00:00"/>
    <d v="2020-11-14T00:00:00"/>
    <n v="1404"/>
    <x v="296"/>
    <s v="Berlin"/>
    <x v="5"/>
    <s v="Berlin"/>
    <x v="1"/>
    <x v="1"/>
    <x v="3"/>
    <x v="1"/>
    <s v="Furnishings"/>
    <s v="Eldon Light Bulb, Durable"/>
    <n v="2528.83"/>
    <n v="1896.6224999999999"/>
    <n v="632.20749999999998"/>
    <n v="6"/>
    <x v="6"/>
  </r>
  <r>
    <d v="2020-11-06T00:00:00"/>
    <d v="2020-11-14T00:00:00"/>
    <n v="1405"/>
    <x v="137"/>
    <s v="Rome"/>
    <x v="3"/>
    <s v="Lazio"/>
    <x v="2"/>
    <x v="2"/>
    <x v="1"/>
    <x v="1"/>
    <s v="Furnishings"/>
    <s v="Rubbermaid Frame, Duo Pack"/>
    <n v="7543.22"/>
    <n v="5657.415"/>
    <n v="1885.8050000000003"/>
    <n v="5"/>
    <x v="6"/>
  </r>
  <r>
    <d v="2020-11-06T00:00:00"/>
    <d v="2020-11-14T00:00:00"/>
    <n v="1405"/>
    <x v="117"/>
    <s v="Luton"/>
    <x v="1"/>
    <s v="England"/>
    <x v="0"/>
    <x v="1"/>
    <x v="0"/>
    <x v="1"/>
    <s v="Furnishings"/>
    <s v="Rubbermaid Frame, Duo Pack"/>
    <n v="25186.34"/>
    <n v="18889.755000000001"/>
    <n v="6296.5849999999991"/>
    <n v="7"/>
    <x v="6"/>
  </r>
  <r>
    <d v="2020-11-07T00:00:00"/>
    <d v="2020-11-14T00:00:00"/>
    <n v="1406"/>
    <x v="259"/>
    <s v="Reading"/>
    <x v="1"/>
    <s v="England"/>
    <x v="0"/>
    <x v="2"/>
    <x v="1"/>
    <x v="1"/>
    <s v="Chairs"/>
    <s v="Hon Chairmat, Adjustable"/>
    <n v="133140.68"/>
    <n v="99855.51"/>
    <n v="33285.17"/>
    <n v="7"/>
    <x v="6"/>
  </r>
  <r>
    <d v="2020-11-08T00:00:00"/>
    <d v="2020-11-14T00:00:00"/>
    <n v="1407"/>
    <x v="84"/>
    <s v="Valladolid"/>
    <x v="6"/>
    <s v="Castile and León"/>
    <x v="2"/>
    <x v="1"/>
    <x v="1"/>
    <x v="1"/>
    <s v="Bookcases"/>
    <s v="Ikea Corner Shelving, Mobile"/>
    <n v="70.569999999999993"/>
    <n v="52.927499999999995"/>
    <n v="17.642499999999998"/>
    <n v="3"/>
    <x v="6"/>
  </r>
  <r>
    <d v="2020-11-08T00:00:00"/>
    <d v="2020-11-14T00:00:00"/>
    <n v="1407"/>
    <x v="231"/>
    <s v="Leipzig"/>
    <x v="5"/>
    <s v="Saxony"/>
    <x v="1"/>
    <x v="0"/>
    <x v="0"/>
    <x v="0"/>
    <s v="Storage"/>
    <s v="Rogers File Cart, Single Width"/>
    <n v="92.32"/>
    <n v="69.239999999999995"/>
    <n v="23.08"/>
    <n v="5"/>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5T00:00:00"/>
    <d v="2020-11-15T00:00:00"/>
    <n v="1404"/>
    <x v="495"/>
    <s v="Messina"/>
    <x v="3"/>
    <s v="Sicily"/>
    <x v="2"/>
    <x v="1"/>
    <x v="1"/>
    <x v="1"/>
    <s v="Bookcases"/>
    <s v="Bush 3-Shelf Cabinet, Traditional"/>
    <n v="71"/>
    <n v="53.25"/>
    <n v="17.75"/>
    <n v="3"/>
    <x v="6"/>
  </r>
  <r>
    <d v="2020-11-07T00:00:00"/>
    <d v="2020-11-15T00:00:00"/>
    <n v="1406"/>
    <x v="318"/>
    <s v="Ulm"/>
    <x v="5"/>
    <s v="Baden-Württemberg"/>
    <x v="1"/>
    <x v="1"/>
    <x v="0"/>
    <x v="0"/>
    <s v="Art"/>
    <s v="BIC Markers, Easy-Erase"/>
    <n v="571660.47"/>
    <n v="428745.35249999998"/>
    <n v="142915.11749999999"/>
    <n v="9"/>
    <x v="6"/>
  </r>
  <r>
    <d v="2020-11-07T00:00:00"/>
    <d v="2020-11-15T00:00:00"/>
    <n v="1406"/>
    <x v="105"/>
    <s v="Clermont-Ferrand"/>
    <x v="2"/>
    <s v="Auvergne-Rhône-Alpes"/>
    <x v="1"/>
    <x v="1"/>
    <x v="2"/>
    <x v="0"/>
    <s v="Art"/>
    <s v="Binney &amp; Smith Highlighters, Water Color"/>
    <n v="0"/>
    <n v="0"/>
    <n v="0"/>
    <n v="7"/>
    <x v="6"/>
  </r>
  <r>
    <d v="2020-11-08T00:00:00"/>
    <d v="2020-11-15T00:00:00"/>
    <n v="1407"/>
    <x v="540"/>
    <s v="Glasgow"/>
    <x v="1"/>
    <s v="Scotland"/>
    <x v="0"/>
    <x v="1"/>
    <x v="0"/>
    <x v="1"/>
    <s v="Furnishings"/>
    <s v="Eldon Light Bulb, Durable"/>
    <n v="0.04"/>
    <n v="0.03"/>
    <n v="1.0000000000000002E-2"/>
    <n v="2"/>
    <x v="6"/>
  </r>
  <r>
    <d v="2020-11-08T00:00:00"/>
    <d v="2020-11-15T00:00:00"/>
    <n v="1407"/>
    <x v="577"/>
    <s v="Valladolid"/>
    <x v="6"/>
    <s v="Castile and León"/>
    <x v="2"/>
    <x v="2"/>
    <x v="1"/>
    <x v="2"/>
    <s v="Phones"/>
    <s v="Samsung Signal Booster, Full Size"/>
    <n v="1459.59"/>
    <n v="1094.6924999999999"/>
    <n v="364.89750000000004"/>
    <n v="7"/>
    <x v="6"/>
  </r>
  <r>
    <d v="2020-11-10T00:00:00"/>
    <d v="2020-11-15T00:00:00"/>
    <n v="1409"/>
    <x v="376"/>
    <s v="Nice"/>
    <x v="2"/>
    <s v="Provence-Alpes-Côte d'Azur"/>
    <x v="1"/>
    <x v="1"/>
    <x v="1"/>
    <x v="1"/>
    <s v="Furnishings"/>
    <s v="Rubbermaid Clock, Erganomic"/>
    <n v="29.76"/>
    <n v="22.32"/>
    <n v="7.4400000000000013"/>
    <n v="5"/>
    <x v="6"/>
  </r>
  <r>
    <d v="2020-11-10T00:00:00"/>
    <d v="2020-11-15T00:00:00"/>
    <n v="1409"/>
    <x v="189"/>
    <s v="Gravesend"/>
    <x v="1"/>
    <s v="England"/>
    <x v="0"/>
    <x v="0"/>
    <x v="1"/>
    <x v="0"/>
    <s v="Art"/>
    <s v="Sanford Pencil Sharpener, Water Color"/>
    <n v="89.55"/>
    <n v="67.162499999999994"/>
    <n v="22.387500000000003"/>
    <n v="2"/>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6T00:00:00"/>
    <d v="2020-11-16T00:00:00"/>
    <n v="1405"/>
    <x v="522"/>
    <s v="Hove"/>
    <x v="1"/>
    <s v="England"/>
    <x v="0"/>
    <x v="1"/>
    <x v="2"/>
    <x v="0"/>
    <s v="Art"/>
    <s v="Sanford Sketch Pad, Easy-Erase"/>
    <n v="4018566.26"/>
    <n v="3013924.6949999998"/>
    <n v="1004641.5649999999"/>
    <n v="2"/>
    <x v="6"/>
  </r>
  <r>
    <d v="2020-11-07T00:00:00"/>
    <d v="2020-11-16T00:00:00"/>
    <n v="1406"/>
    <x v="529"/>
    <s v="Cergy"/>
    <x v="2"/>
    <s v="Ile-de-France"/>
    <x v="1"/>
    <x v="1"/>
    <x v="2"/>
    <x v="0"/>
    <s v="Paper"/>
    <s v="SanDisk Message Books, 8.5 x 11"/>
    <n v="695.43"/>
    <n v="521.57249999999999"/>
    <n v="173.85749999999996"/>
    <n v="3"/>
    <x v="6"/>
  </r>
  <r>
    <d v="2020-11-10T00:00:00"/>
    <d v="2020-11-16T00:00:00"/>
    <n v="1409"/>
    <x v="83"/>
    <s v="Savona"/>
    <x v="3"/>
    <s v="Liguria"/>
    <x v="2"/>
    <x v="2"/>
    <x v="1"/>
    <x v="0"/>
    <s v="Binders"/>
    <s v="Cardinal Binder Covers, Durable"/>
    <n v="0.22"/>
    <n v="0.16500000000000001"/>
    <n v="5.4999999999999993E-2"/>
    <n v="2"/>
    <x v="6"/>
  </r>
  <r>
    <d v="2020-11-10T00:00:00"/>
    <d v="2020-11-16T00:00:00"/>
    <n v="1409"/>
    <x v="615"/>
    <s v="Istres"/>
    <x v="2"/>
    <s v="Provence-Alpes-Côte d'Azur"/>
    <x v="1"/>
    <x v="1"/>
    <x v="1"/>
    <x v="0"/>
    <s v="Fasteners"/>
    <s v="Stockwell Staples, Bulk Pack"/>
    <n v="155077.71"/>
    <n v="116308.2825"/>
    <n v="38769.427499999991"/>
    <n v="3"/>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07T00:00:00"/>
    <d v="2020-11-17T00:00:00"/>
    <n v="1406"/>
    <x v="612"/>
    <s v="Berlin"/>
    <x v="5"/>
    <s v="Berlin"/>
    <x v="1"/>
    <x v="2"/>
    <x v="1"/>
    <x v="0"/>
    <s v="Art"/>
    <s v="Binney &amp; Smith Canvas, Water Color"/>
    <n v="192.52"/>
    <n v="144.39000000000001"/>
    <n v="48.129999999999995"/>
    <n v="2"/>
    <x v="6"/>
  </r>
  <r>
    <d v="2020-11-07T00:00:00"/>
    <d v="2020-11-17T00:00:00"/>
    <n v="1406"/>
    <x v="417"/>
    <s v="Novara"/>
    <x v="3"/>
    <s v="Piedmont"/>
    <x v="2"/>
    <x v="1"/>
    <x v="1"/>
    <x v="0"/>
    <s v="Paper"/>
    <s v="Enermax Message Books, Recycled"/>
    <n v="22351"/>
    <n v="16763.25"/>
    <n v="5587.75"/>
    <n v="9"/>
    <x v="6"/>
  </r>
  <r>
    <d v="2020-11-07T00:00:00"/>
    <d v="2020-11-17T00:00:00"/>
    <n v="1406"/>
    <x v="482"/>
    <s v="Muret"/>
    <x v="2"/>
    <s v="Languedoc-Roussillon-Midi-Pyrénées"/>
    <x v="1"/>
    <x v="1"/>
    <x v="1"/>
    <x v="2"/>
    <s v="Accessories"/>
    <s v="Logitech Flash Drive, Erganomic"/>
    <n v="98.65"/>
    <n v="73.987500000000011"/>
    <n v="24.662499999999994"/>
    <n v="8"/>
    <x v="6"/>
  </r>
  <r>
    <d v="2020-11-10T00:00:00"/>
    <d v="2020-11-17T00:00:00"/>
    <n v="1409"/>
    <x v="778"/>
    <s v="Magdeburg"/>
    <x v="5"/>
    <s v="Saxony-Anhalt"/>
    <x v="1"/>
    <x v="2"/>
    <x v="3"/>
    <x v="1"/>
    <s v="Bookcases"/>
    <s v="Bush 3-Shelf Cabinet, Pine"/>
    <n v="806196.7"/>
    <n v="604647.52499999991"/>
    <n v="201549.17500000005"/>
    <n v="2"/>
    <x v="6"/>
  </r>
  <r>
    <d v="2020-11-10T00:00:00"/>
    <d v="2020-11-17T00:00:00"/>
    <n v="1409"/>
    <x v="24"/>
    <s v="Marseille"/>
    <x v="2"/>
    <s v="Provence-Alpes-Côte d'Azur"/>
    <x v="1"/>
    <x v="0"/>
    <x v="1"/>
    <x v="0"/>
    <s v="Storage"/>
    <s v="Eldon File Cart, Single Width"/>
    <n v="28.35"/>
    <n v="21.262500000000003"/>
    <n v="7.0874999999999986"/>
    <n v="6"/>
    <x v="6"/>
  </r>
  <r>
    <d v="2020-11-10T00:00:00"/>
    <d v="2020-11-17T00:00:00"/>
    <n v="1409"/>
    <x v="723"/>
    <s v="Lyon"/>
    <x v="2"/>
    <s v="Auvergne-Rhône-Alpes"/>
    <x v="1"/>
    <x v="2"/>
    <x v="0"/>
    <x v="0"/>
    <s v="Paper"/>
    <s v="Green Bar Parchment Paper, Premium"/>
    <n v="345.22"/>
    <n v="258.91500000000002"/>
    <n v="86.305000000000007"/>
    <n v="4"/>
    <x v="6"/>
  </r>
  <r>
    <d v="2020-11-11T00:00:00"/>
    <d v="2020-11-17T00:00:00"/>
    <n v="1410"/>
    <x v="687"/>
    <s v="Barakaldo"/>
    <x v="6"/>
    <s v="Basque Country"/>
    <x v="2"/>
    <x v="2"/>
    <x v="1"/>
    <x v="0"/>
    <s v="Paper"/>
    <s v="Enermax Computer Printout Paper, Premium"/>
    <n v="265.26"/>
    <n v="198.94499999999999"/>
    <n v="66.314999999999998"/>
    <n v="2"/>
    <x v="6"/>
  </r>
  <r>
    <d v="2020-11-12T00:00:00"/>
    <d v="2020-11-17T00:00:00"/>
    <n v="1411"/>
    <x v="293"/>
    <s v="Fontenay-aux-Roses"/>
    <x v="2"/>
    <s v="Ile-de-France"/>
    <x v="1"/>
    <x v="1"/>
    <x v="2"/>
    <x v="1"/>
    <s v="Chairs"/>
    <s v="Novimex Rocking Chair, Set of Two"/>
    <n v="0"/>
    <n v="0"/>
    <n v="0"/>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0T00:00:00"/>
    <d v="2020-11-18T00:00:00"/>
    <n v="1409"/>
    <x v="55"/>
    <s v="Offenbach"/>
    <x v="5"/>
    <s v="Hesse"/>
    <x v="1"/>
    <x v="2"/>
    <x v="1"/>
    <x v="0"/>
    <s v="Envelopes"/>
    <s v="Jiffy Business Envelopes, Recycled"/>
    <n v="0.05"/>
    <n v="3.7500000000000006E-2"/>
    <n v="1.2499999999999997E-2"/>
    <n v="1"/>
    <x v="6"/>
  </r>
  <r>
    <d v="2020-11-10T00:00:00"/>
    <d v="2020-11-18T00:00:00"/>
    <n v="1409"/>
    <x v="179"/>
    <s v="Saint-Chamond"/>
    <x v="2"/>
    <s v="Auvergne-Rhône-Alpes"/>
    <x v="1"/>
    <x v="2"/>
    <x v="0"/>
    <x v="0"/>
    <s v="Binders"/>
    <s v="Ibico Index Tab, Durable"/>
    <n v="24.63"/>
    <n v="18.4725"/>
    <n v="6.1574999999999989"/>
    <n v="2"/>
    <x v="6"/>
  </r>
  <r>
    <d v="2020-11-10T00:00:00"/>
    <d v="2020-11-18T00:00:00"/>
    <n v="1409"/>
    <x v="749"/>
    <s v="Cuxhaven"/>
    <x v="5"/>
    <s v="Lower Saxony"/>
    <x v="1"/>
    <x v="2"/>
    <x v="1"/>
    <x v="0"/>
    <s v="Appliances"/>
    <s v="KitchenAid Blender, White"/>
    <n v="0.34"/>
    <n v="0.255"/>
    <n v="8.500000000000002E-2"/>
    <n v="3"/>
    <x v="6"/>
  </r>
  <r>
    <d v="2020-11-12T00:00:00"/>
    <d v="2020-11-18T00:00:00"/>
    <n v="1411"/>
    <x v="266"/>
    <s v="Villach"/>
    <x v="4"/>
    <s v="Carinthia"/>
    <x v="1"/>
    <x v="1"/>
    <x v="1"/>
    <x v="1"/>
    <s v="Chairs"/>
    <s v="Novimex Executive Leather Armchair, Red"/>
    <n v="0.02"/>
    <n v="1.4999999999999999E-2"/>
    <n v="5.000000000000001E-3"/>
    <n v="7"/>
    <x v="6"/>
  </r>
  <r>
    <d v="2020-11-13T00:00:00"/>
    <d v="2020-11-18T00:00:00"/>
    <n v="1412"/>
    <x v="203"/>
    <s v="Ajaccio"/>
    <x v="2"/>
    <s v="Corsica"/>
    <x v="1"/>
    <x v="1"/>
    <x v="2"/>
    <x v="1"/>
    <s v="Bookcases"/>
    <s v="Dania Corner Shelving, Mobile"/>
    <n v="35.19"/>
    <n v="26.392499999999998"/>
    <n v="8.7974999999999994"/>
    <n v="3"/>
    <x v="6"/>
  </r>
  <r>
    <d v="2020-11-13T00:00:00"/>
    <d v="2020-11-18T00:00:00"/>
    <n v="1412"/>
    <x v="451"/>
    <s v="Woking"/>
    <x v="1"/>
    <s v="England"/>
    <x v="0"/>
    <x v="0"/>
    <x v="1"/>
    <x v="0"/>
    <s v="Fasteners"/>
    <s v="Accos Thumb Tacks, 12 Pack"/>
    <n v="1.4"/>
    <n v="1.0499999999999998"/>
    <n v="0.35000000000000009"/>
    <n v="1"/>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19T00:00:00"/>
    <n v="1410"/>
    <x v="388"/>
    <s v="Halle"/>
    <x v="5"/>
    <s v="North Rhine-Westphalia"/>
    <x v="1"/>
    <x v="0"/>
    <x v="1"/>
    <x v="1"/>
    <s v="Chairs"/>
    <s v="SAFCO Chairmat, Adjustable"/>
    <n v="1642.1"/>
    <n v="1231.5749999999998"/>
    <n v="410.52500000000009"/>
    <n v="2"/>
    <x v="6"/>
  </r>
  <r>
    <d v="2020-11-11T00:00:00"/>
    <d v="2020-11-19T00:00:00"/>
    <n v="1410"/>
    <x v="21"/>
    <s v="Herne"/>
    <x v="5"/>
    <s v="North Rhine-Westphalia"/>
    <x v="1"/>
    <x v="1"/>
    <x v="0"/>
    <x v="2"/>
    <s v="Phones"/>
    <s v="Apple Audio Dock, VoIP"/>
    <n v="8.86"/>
    <n v="6.6449999999999996"/>
    <n v="2.2149999999999999"/>
    <n v="5"/>
    <x v="6"/>
  </r>
  <r>
    <d v="2020-11-11T00:00:00"/>
    <d v="2020-11-19T00:00:00"/>
    <n v="1410"/>
    <x v="260"/>
    <s v="Reims"/>
    <x v="2"/>
    <s v="Alsace-Champagne-Ardenne-Lorraine"/>
    <x v="1"/>
    <x v="1"/>
    <x v="1"/>
    <x v="0"/>
    <s v="Fasteners"/>
    <s v="Accos Thumb Tacks, Metal"/>
    <n v="168.72"/>
    <n v="126.53999999999999"/>
    <n v="42.180000000000007"/>
    <n v="3"/>
    <x v="6"/>
  </r>
  <r>
    <d v="2020-11-12T00:00:00"/>
    <d v="2020-11-19T00:00:00"/>
    <n v="1411"/>
    <x v="268"/>
    <s v="Nice"/>
    <x v="2"/>
    <s v="Provence-Alpes-Côte d'Azur"/>
    <x v="1"/>
    <x v="2"/>
    <x v="1"/>
    <x v="1"/>
    <s v="Bookcases"/>
    <s v="Bush Library with Doors, Mobile"/>
    <n v="14.62"/>
    <n v="10.965"/>
    <n v="3.6549999999999994"/>
    <n v="1"/>
    <x v="6"/>
  </r>
  <r>
    <d v="2020-11-12T00:00:00"/>
    <d v="2020-11-19T00:00:00"/>
    <n v="1411"/>
    <x v="497"/>
    <s v="Stockholm"/>
    <x v="0"/>
    <s v="Stockholm"/>
    <x v="0"/>
    <x v="2"/>
    <x v="1"/>
    <x v="0"/>
    <s v="Appliances"/>
    <s v="Breville Toaster, Red"/>
    <n v="0"/>
    <n v="0"/>
    <n v="0"/>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1T00:00:00"/>
    <d v="2020-11-20T00:00:00"/>
    <n v="1410"/>
    <x v="201"/>
    <s v="Marseille"/>
    <x v="2"/>
    <s v="Provence-Alpes-Côte d'Azur"/>
    <x v="1"/>
    <x v="0"/>
    <x v="1"/>
    <x v="0"/>
    <s v="Art"/>
    <s v="Binney &amp; Smith Pencil Sharpener, Water Color"/>
    <n v="27.64"/>
    <n v="20.73"/>
    <n v="6.91"/>
    <n v="1"/>
    <x v="6"/>
  </r>
  <r>
    <d v="2020-11-12T00:00:00"/>
    <d v="2020-11-20T00:00:00"/>
    <n v="1411"/>
    <x v="440"/>
    <s v="Edinburgh"/>
    <x v="1"/>
    <s v="Scotland"/>
    <x v="0"/>
    <x v="1"/>
    <x v="0"/>
    <x v="0"/>
    <s v="Labels"/>
    <s v="Novimex Removable Labels, Adjustable"/>
    <n v="26.14"/>
    <n v="19.605"/>
    <n v="6.5350000000000001"/>
    <n v="5"/>
    <x v="6"/>
  </r>
  <r>
    <d v="2020-11-12T00:00:00"/>
    <d v="2020-11-20T00:00:00"/>
    <n v="1411"/>
    <x v="756"/>
    <s v="Porto"/>
    <x v="10"/>
    <s v="Porto"/>
    <x v="2"/>
    <x v="2"/>
    <x v="1"/>
    <x v="0"/>
    <s v="Binders"/>
    <s v="Acco Index Tab, Economy"/>
    <n v="57.78"/>
    <n v="43.335000000000001"/>
    <n v="14.445"/>
    <n v="5"/>
    <x v="6"/>
  </r>
  <r>
    <d v="2020-11-15T00:00:00"/>
    <d v="2020-11-20T00:00:00"/>
    <n v="1414"/>
    <x v="328"/>
    <s v="Acireale"/>
    <x v="3"/>
    <s v="Sicily"/>
    <x v="2"/>
    <x v="1"/>
    <x v="1"/>
    <x v="0"/>
    <s v="Art"/>
    <s v="Binney &amp; Smith Highlighters, Blue"/>
    <n v="32.24"/>
    <n v="24.18"/>
    <n v="8.0600000000000023"/>
    <n v="3"/>
    <x v="6"/>
  </r>
  <r>
    <d v="2020-11-14T00:00:00"/>
    <d v="2020-11-21T00:00:00"/>
    <n v="1413"/>
    <x v="704"/>
    <s v="Heilbronn"/>
    <x v="5"/>
    <s v="Baden-Württemberg"/>
    <x v="1"/>
    <x v="2"/>
    <x v="1"/>
    <x v="0"/>
    <s v="Envelopes"/>
    <s v="Jiffy Mailers, Security-Tint"/>
    <n v="15.98"/>
    <n v="11.984999999999999"/>
    <n v="3.995000000000001"/>
    <n v="1"/>
    <x v="6"/>
  </r>
  <r>
    <d v="2020-11-14T00:00:00"/>
    <d v="2020-11-21T00:00:00"/>
    <n v="1413"/>
    <x v="704"/>
    <s v="Heilbronn"/>
    <x v="5"/>
    <s v="Baden-Württemberg"/>
    <x v="1"/>
    <x v="2"/>
    <x v="1"/>
    <x v="0"/>
    <s v="Envelopes"/>
    <s v="Jiffy Mailers, Security-Tint"/>
    <n v="15.98"/>
    <n v="11.984999999999999"/>
    <n v="3.995000000000001"/>
    <n v="1"/>
    <x v="6"/>
  </r>
  <r>
    <d v="2020-11-14T00:00:00"/>
    <d v="2020-11-21T00:00:00"/>
    <n v="1413"/>
    <x v="704"/>
    <s v="Heilbronn"/>
    <x v="5"/>
    <s v="Baden-Württemberg"/>
    <x v="1"/>
    <x v="2"/>
    <x v="1"/>
    <x v="0"/>
    <s v="Envelopes"/>
    <s v="Jiffy Mailers, Security-Tint"/>
    <n v="15.98"/>
    <n v="11.984999999999999"/>
    <n v="3.995000000000001"/>
    <n v="1"/>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2T00:00:00"/>
    <d v="2020-11-22T00:00:00"/>
    <n v="1411"/>
    <x v="194"/>
    <s v="Dijon"/>
    <x v="2"/>
    <s v="Bourgogne-Franche-Comté"/>
    <x v="1"/>
    <x v="2"/>
    <x v="0"/>
    <x v="0"/>
    <s v="Fasteners"/>
    <s v="OIC Thumb Tacks, Assorted Sizes"/>
    <n v="23.29"/>
    <n v="17.467500000000001"/>
    <n v="5.822499999999998"/>
    <n v="10"/>
    <x v="6"/>
  </r>
  <r>
    <d v="2020-11-12T00:00:00"/>
    <d v="2020-11-22T00:00:00"/>
    <n v="1411"/>
    <x v="514"/>
    <s v="Cardiff"/>
    <x v="1"/>
    <s v="Wales"/>
    <x v="0"/>
    <x v="1"/>
    <x v="0"/>
    <x v="2"/>
    <s v="Phones"/>
    <s v="Apple Smart Phone, Full Size"/>
    <n v="51.72"/>
    <n v="38.79"/>
    <n v="12.93"/>
    <n v="2"/>
    <x v="6"/>
  </r>
  <r>
    <d v="2020-11-13T00:00:00"/>
    <d v="2020-11-22T00:00:00"/>
    <n v="1412"/>
    <x v="342"/>
    <s v="Amsterdam"/>
    <x v="7"/>
    <s v="North Holland"/>
    <x v="1"/>
    <x v="1"/>
    <x v="1"/>
    <x v="1"/>
    <s v="Furnishings"/>
    <s v="Deflect-O Clock, Duo Pack"/>
    <n v="41.56"/>
    <n v="31.17"/>
    <n v="10.39"/>
    <n v="3"/>
    <x v="6"/>
  </r>
  <r>
    <d v="2020-11-13T00:00:00"/>
    <d v="2020-11-22T00:00:00"/>
    <n v="1412"/>
    <x v="552"/>
    <s v="Dublin"/>
    <x v="13"/>
    <s v="Dublin"/>
    <x v="0"/>
    <x v="1"/>
    <x v="0"/>
    <x v="0"/>
    <s v="Labels"/>
    <s v="Avery Color Coded Labels, Laser Printer Compatible"/>
    <n v="35.630000000000003"/>
    <n v="26.722500000000004"/>
    <n v="8.9074999999999989"/>
    <n v="2"/>
    <x v="6"/>
  </r>
  <r>
    <d v="2020-11-15T00:00:00"/>
    <d v="2020-11-22T00:00:00"/>
    <n v="1414"/>
    <x v="789"/>
    <s v="Le Havre"/>
    <x v="2"/>
    <s v="Normandy"/>
    <x v="1"/>
    <x v="0"/>
    <x v="1"/>
    <x v="0"/>
    <s v="Art"/>
    <s v="Stanley Markers, Fluorescent"/>
    <n v="59.38"/>
    <n v="44.535000000000004"/>
    <n v="14.844999999999999"/>
    <n v="2"/>
    <x v="6"/>
  </r>
  <r>
    <d v="2020-11-16T00:00:00"/>
    <d v="2020-11-22T00:00:00"/>
    <n v="1415"/>
    <x v="499"/>
    <s v="Bergen"/>
    <x v="11"/>
    <s v="Hordaland"/>
    <x v="0"/>
    <x v="1"/>
    <x v="2"/>
    <x v="1"/>
    <s v="Bookcases"/>
    <s v="Dania Corner Shelving, Mobile"/>
    <n v="20.39"/>
    <n v="15.2925"/>
    <n v="5.0975000000000001"/>
    <n v="7"/>
    <x v="6"/>
  </r>
  <r>
    <d v="2020-11-17T00:00:00"/>
    <d v="2020-11-22T00:00:00"/>
    <n v="1416"/>
    <x v="773"/>
    <s v="Antwerp"/>
    <x v="9"/>
    <s v="Antwerp"/>
    <x v="1"/>
    <x v="2"/>
    <x v="2"/>
    <x v="1"/>
    <s v="Chairs"/>
    <s v="SAFCO Swivel Stool, Black"/>
    <n v="159.76"/>
    <n v="119.82"/>
    <n v="39.94"/>
    <n v="3"/>
    <x v="6"/>
  </r>
  <r>
    <d v="2020-11-17T00:00:00"/>
    <d v="2020-11-22T00:00:00"/>
    <n v="1416"/>
    <x v="511"/>
    <s v="Dresden"/>
    <x v="5"/>
    <s v="Saxony"/>
    <x v="1"/>
    <x v="2"/>
    <x v="1"/>
    <x v="0"/>
    <s v="Binders"/>
    <s v="Ibico Binder Covers, Durable"/>
    <n v="159.76"/>
    <n v="119.82"/>
    <n v="39.94"/>
    <n v="6"/>
    <x v="6"/>
  </r>
  <r>
    <d v="2020-11-17T00:00:00"/>
    <d v="2020-11-22T00:00:00"/>
    <n v="1416"/>
    <x v="391"/>
    <s v="Nijmegen"/>
    <x v="7"/>
    <s v="Gelderland"/>
    <x v="1"/>
    <x v="0"/>
    <x v="0"/>
    <x v="0"/>
    <s v="Art"/>
    <s v="Boston Highlighters, Easy-Erase"/>
    <n v="4.43"/>
    <n v="3.3224999999999998"/>
    <n v="1.1074999999999999"/>
    <n v="8"/>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3T00:00:00"/>
    <d v="2020-11-23T00:00:00"/>
    <n v="1412"/>
    <x v="678"/>
    <s v="Copenhagen"/>
    <x v="8"/>
    <s v="Hovedstaden"/>
    <x v="0"/>
    <x v="2"/>
    <x v="0"/>
    <x v="1"/>
    <s v="Chairs"/>
    <s v="Harbour Creations Steel Folding Chair, Red"/>
    <n v="43.08"/>
    <n v="32.31"/>
    <n v="10.769999999999996"/>
    <n v="2"/>
    <x v="6"/>
  </r>
  <r>
    <d v="2020-11-15T00:00:00"/>
    <d v="2020-11-23T00:00:00"/>
    <n v="1414"/>
    <x v="498"/>
    <s v="Le Pré-Saint-Gervais"/>
    <x v="2"/>
    <s v="Ile-de-France"/>
    <x v="1"/>
    <x v="1"/>
    <x v="0"/>
    <x v="1"/>
    <s v="Furnishings"/>
    <s v="Deflect-O Light Bulb, Erganomic"/>
    <n v="15.84"/>
    <n v="11.879999999999999"/>
    <n v="3.9600000000000009"/>
    <n v="3"/>
    <x v="6"/>
  </r>
  <r>
    <d v="2020-11-17T00:00:00"/>
    <d v="2020-11-23T00:00:00"/>
    <n v="1416"/>
    <x v="175"/>
    <s v="Berlin"/>
    <x v="5"/>
    <s v="Berlin"/>
    <x v="1"/>
    <x v="2"/>
    <x v="1"/>
    <x v="0"/>
    <s v="Art"/>
    <s v="Boston Sketch Pad, Easy-Erase"/>
    <n v="1.06"/>
    <n v="0.79500000000000004"/>
    <n v="0.26500000000000001"/>
    <n v="8"/>
    <x v="6"/>
  </r>
  <r>
    <d v="2020-11-17T00:00:00"/>
    <d v="2020-11-23T00:00:00"/>
    <n v="1416"/>
    <x v="519"/>
    <s v="Braga"/>
    <x v="10"/>
    <s v="Braga"/>
    <x v="2"/>
    <x v="2"/>
    <x v="1"/>
    <x v="0"/>
    <s v="Storage"/>
    <s v="Fellowes File Cart, Single Width"/>
    <n v="76.66"/>
    <n v="57.494999999999997"/>
    <n v="19.164999999999999"/>
    <n v="4"/>
    <x v="6"/>
  </r>
  <r>
    <d v="2020-11-18T00:00:00"/>
    <d v="2020-11-23T00:00:00"/>
    <n v="1417"/>
    <x v="470"/>
    <s v="Madrid"/>
    <x v="6"/>
    <s v="Madrid"/>
    <x v="2"/>
    <x v="1"/>
    <x v="2"/>
    <x v="1"/>
    <s v="Bookcases"/>
    <s v="Dania Classic Bookcase, Metal"/>
    <n v="71.2"/>
    <n v="53.400000000000006"/>
    <n v="17.799999999999997"/>
    <n v="1"/>
    <x v="6"/>
  </r>
  <r>
    <d v="2020-11-18T00:00:00"/>
    <d v="2020-11-23T00:00:00"/>
    <n v="1417"/>
    <x v="707"/>
    <s v="Longjumeau"/>
    <x v="2"/>
    <s v="Ile-de-France"/>
    <x v="1"/>
    <x v="1"/>
    <x v="1"/>
    <x v="0"/>
    <s v="Binders"/>
    <s v="Acco Index Tab, Clear"/>
    <n v="187.44"/>
    <n v="140.57999999999998"/>
    <n v="46.860000000000014"/>
    <n v="5"/>
    <x v="6"/>
  </r>
  <r>
    <d v="2020-11-18T00:00:00"/>
    <d v="2020-11-23T00:00:00"/>
    <n v="1417"/>
    <x v="473"/>
    <s v="Livingston"/>
    <x v="1"/>
    <s v="Scotland"/>
    <x v="0"/>
    <x v="2"/>
    <x v="1"/>
    <x v="1"/>
    <s v="Bookcases"/>
    <s v="Dania Library with Doors, Metal"/>
    <n v="23.29"/>
    <n v="17.467500000000001"/>
    <n v="5.822499999999998"/>
    <n v="2"/>
    <x v="6"/>
  </r>
  <r>
    <d v="2020-11-18T00:00:00"/>
    <d v="2020-11-23T00:00:00"/>
    <n v="1417"/>
    <x v="578"/>
    <s v="Las Rozas de Madrid"/>
    <x v="6"/>
    <s v="Madrid"/>
    <x v="2"/>
    <x v="2"/>
    <x v="1"/>
    <x v="0"/>
    <s v="Storage"/>
    <s v="Eldon Shelving, Industrial"/>
    <n v="7.5"/>
    <n v="5.625"/>
    <n v="1.875"/>
    <n v="9"/>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4T00:00:00"/>
    <d v="2020-11-24T00:00:00"/>
    <n v="1413"/>
    <x v="676"/>
    <s v="Cologne"/>
    <x v="5"/>
    <s v="North Rhine-Westphalia"/>
    <x v="1"/>
    <x v="2"/>
    <x v="1"/>
    <x v="0"/>
    <s v="Binders"/>
    <s v="Ibico Binding Machine, Economy"/>
    <n v="15.5"/>
    <n v="11.625"/>
    <n v="3.875"/>
    <n v="3"/>
    <x v="6"/>
  </r>
  <r>
    <d v="2020-11-14T00:00:00"/>
    <d v="2020-11-24T00:00:00"/>
    <n v="1413"/>
    <x v="79"/>
    <s v="Viterbo"/>
    <x v="3"/>
    <s v="Lazio"/>
    <x v="2"/>
    <x v="1"/>
    <x v="2"/>
    <x v="0"/>
    <s v="Binders"/>
    <s v="Cardinal 3-Hole Punch, Recycled"/>
    <n v="36.369999999999997"/>
    <n v="27.277499999999996"/>
    <n v="9.0925000000000011"/>
    <n v="5"/>
    <x v="6"/>
  </r>
  <r>
    <d v="2020-11-17T00:00:00"/>
    <d v="2020-11-24T00:00:00"/>
    <n v="1416"/>
    <x v="366"/>
    <s v="Florence"/>
    <x v="3"/>
    <s v="Tuscany"/>
    <x v="2"/>
    <x v="1"/>
    <x v="0"/>
    <x v="0"/>
    <s v="Art"/>
    <s v="BIC Pens, Water Color"/>
    <n v="28.72"/>
    <n v="21.54"/>
    <n v="7.18"/>
    <n v="2"/>
    <x v="6"/>
  </r>
  <r>
    <d v="2020-11-18T00:00:00"/>
    <d v="2020-11-24T00:00:00"/>
    <n v="1417"/>
    <x v="345"/>
    <s v="Saint-Malo"/>
    <x v="2"/>
    <s v="Brittany"/>
    <x v="1"/>
    <x v="2"/>
    <x v="1"/>
    <x v="0"/>
    <s v="Art"/>
    <s v="Sanford Highlighters, Easy-Erase"/>
    <n v="8.7899999999999991"/>
    <n v="6.5924999999999994"/>
    <n v="2.1974999999999998"/>
    <n v="1"/>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5T00:00:00"/>
    <d v="2020-11-25T00:00:00"/>
    <n v="1414"/>
    <x v="410"/>
    <s v="Valencia"/>
    <x v="6"/>
    <s v="Valenciana"/>
    <x v="2"/>
    <x v="1"/>
    <x v="1"/>
    <x v="0"/>
    <s v="Appliances"/>
    <s v="Cuisinart Microwave, Silver"/>
    <n v="0.05"/>
    <n v="3.7500000000000006E-2"/>
    <n v="1.2499999999999997E-2"/>
    <n v="2"/>
    <x v="6"/>
  </r>
  <r>
    <d v="2020-11-15T00:00:00"/>
    <d v="2020-11-25T00:00:00"/>
    <n v="1414"/>
    <x v="516"/>
    <s v="Modica"/>
    <x v="3"/>
    <s v="Sicily"/>
    <x v="2"/>
    <x v="2"/>
    <x v="1"/>
    <x v="1"/>
    <s v="Bookcases"/>
    <s v="Bush Classic Bookcase, Mobile"/>
    <n v="46.04"/>
    <n v="34.53"/>
    <n v="11.509999999999998"/>
    <n v="3"/>
    <x v="6"/>
  </r>
  <r>
    <d v="2020-11-17T00:00:00"/>
    <d v="2020-11-25T00:00:00"/>
    <n v="1416"/>
    <x v="469"/>
    <s v="Celle"/>
    <x v="5"/>
    <s v="Lower Saxony"/>
    <x v="1"/>
    <x v="2"/>
    <x v="1"/>
    <x v="1"/>
    <s v="Chairs"/>
    <s v="Novimex Rocking Chair, Red"/>
    <n v="0.28999999999999998"/>
    <n v="0.21749999999999997"/>
    <n v="7.2500000000000009E-2"/>
    <n v="4"/>
    <x v="6"/>
  </r>
  <r>
    <d v="2020-11-18T00:00:00"/>
    <d v="2020-11-25T00:00:00"/>
    <n v="1417"/>
    <x v="95"/>
    <s v="Aix-les-Bains"/>
    <x v="2"/>
    <s v="Auvergne-Rhône-Alpes"/>
    <x v="1"/>
    <x v="1"/>
    <x v="0"/>
    <x v="0"/>
    <s v="Envelopes"/>
    <s v="GlobeWeis Clasp Envelope, Set of 50"/>
    <n v="3.32"/>
    <n v="2.4899999999999998"/>
    <n v="0.83000000000000007"/>
    <n v="1"/>
    <x v="6"/>
  </r>
  <r>
    <d v="2020-11-19T00:00:00"/>
    <d v="2020-11-25T00:00:00"/>
    <n v="1418"/>
    <x v="633"/>
    <s v="Naples"/>
    <x v="3"/>
    <s v="Campania"/>
    <x v="2"/>
    <x v="1"/>
    <x v="1"/>
    <x v="0"/>
    <s v="Labels"/>
    <s v="Hon Shipping Labels, Laser Printer Compatible"/>
    <n v="8.36"/>
    <n v="6.27"/>
    <n v="2.09"/>
    <n v="4"/>
    <x v="6"/>
  </r>
  <r>
    <d v="2020-11-20T00:00:00"/>
    <d v="2020-11-25T00:00:00"/>
    <n v="1419"/>
    <x v="348"/>
    <s v="Kiel"/>
    <x v="5"/>
    <s v="Schleswig-Holstein"/>
    <x v="1"/>
    <x v="1"/>
    <x v="1"/>
    <x v="0"/>
    <s v="Paper"/>
    <s v="SanDisk Cards &amp; Envelopes, Premium"/>
    <n v="3.22"/>
    <n v="2.415"/>
    <n v="0.80500000000000016"/>
    <n v="4"/>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6T00:00:00"/>
    <n v="1416"/>
    <x v="111"/>
    <s v="Boulogne-Billancourt"/>
    <x v="2"/>
    <s v="Ile-de-France"/>
    <x v="1"/>
    <x v="2"/>
    <x v="0"/>
    <x v="0"/>
    <s v="Art"/>
    <s v="BIC Canvas, Blue"/>
    <n v="0.14000000000000001"/>
    <n v="0.10500000000000001"/>
    <n v="3.5000000000000003E-2"/>
    <n v="6"/>
    <x v="6"/>
  </r>
  <r>
    <d v="2020-11-17T00:00:00"/>
    <d v="2020-11-26T00:00:00"/>
    <n v="1416"/>
    <x v="47"/>
    <s v="Poole"/>
    <x v="1"/>
    <s v="England"/>
    <x v="0"/>
    <x v="1"/>
    <x v="2"/>
    <x v="0"/>
    <s v="Storage"/>
    <s v="Tenex Shelving, Industrial"/>
    <n v="351.92"/>
    <n v="263.94"/>
    <n v="87.980000000000018"/>
    <n v="5"/>
    <x v="6"/>
  </r>
  <r>
    <d v="2020-11-18T00:00:00"/>
    <d v="2020-11-26T00:00:00"/>
    <n v="1417"/>
    <x v="48"/>
    <s v="Pantin"/>
    <x v="2"/>
    <s v="Ile-de-France"/>
    <x v="1"/>
    <x v="1"/>
    <x v="0"/>
    <x v="0"/>
    <s v="Storage"/>
    <s v="Smead Lockers, Wire Frame"/>
    <n v="2.4700000000000002"/>
    <n v="1.8525"/>
    <n v="0.61750000000000016"/>
    <n v="4"/>
    <x v="6"/>
  </r>
  <r>
    <d v="2020-11-19T00:00:00"/>
    <d v="2020-11-26T00:00:00"/>
    <n v="1418"/>
    <x v="68"/>
    <s v="Lille"/>
    <x v="2"/>
    <s v="Nord-Pas-de-Calais-Picardie"/>
    <x v="1"/>
    <x v="1"/>
    <x v="2"/>
    <x v="0"/>
    <s v="Paper"/>
    <s v="Enermax Note Cards, Premium"/>
    <n v="17.89"/>
    <n v="13.4175"/>
    <n v="4.4725000000000001"/>
    <n v="1"/>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7T00:00:00"/>
    <d v="2020-11-27T00:00:00"/>
    <n v="1416"/>
    <x v="608"/>
    <s v="Foggia"/>
    <x v="3"/>
    <s v="Apulia"/>
    <x v="2"/>
    <x v="2"/>
    <x v="1"/>
    <x v="0"/>
    <s v="Storage"/>
    <s v="Tenex File Cart, Industrial"/>
    <n v="445.09"/>
    <n v="333.8175"/>
    <n v="111.27249999999998"/>
    <n v="4"/>
    <x v="6"/>
  </r>
  <r>
    <d v="2020-11-19T00:00:00"/>
    <d v="2020-11-27T00:00:00"/>
    <n v="1418"/>
    <x v="471"/>
    <s v="Farnborough"/>
    <x v="1"/>
    <s v="England"/>
    <x v="0"/>
    <x v="1"/>
    <x v="1"/>
    <x v="0"/>
    <s v="Paper"/>
    <s v="SanDisk Computer Printout Paper, Premium"/>
    <n v="302.95999999999998"/>
    <n v="227.21999999999997"/>
    <n v="75.740000000000009"/>
    <n v="2"/>
    <x v="6"/>
  </r>
  <r>
    <d v="2020-11-19T00:00:00"/>
    <d v="2020-11-27T00:00:00"/>
    <n v="1418"/>
    <x v="477"/>
    <s v="Lille"/>
    <x v="2"/>
    <s v="Nord-Pas-de-Calais-Picardie"/>
    <x v="1"/>
    <x v="1"/>
    <x v="1"/>
    <x v="1"/>
    <s v="Chairs"/>
    <s v="Hon Executive Leather Armchair, Adjustable"/>
    <n v="14.94"/>
    <n v="11.205"/>
    <n v="3.7349999999999994"/>
    <n v="14"/>
    <x v="6"/>
  </r>
  <r>
    <d v="2020-11-19T00:00:00"/>
    <d v="2020-11-27T00:00:00"/>
    <n v="1418"/>
    <x v="620"/>
    <s v="Hilversum"/>
    <x v="7"/>
    <s v="North Holland"/>
    <x v="1"/>
    <x v="1"/>
    <x v="1"/>
    <x v="0"/>
    <s v="Art"/>
    <s v="Binney &amp; Smith Pencil Sharpener, Fluorescent"/>
    <n v="0.04"/>
    <n v="0.03"/>
    <n v="1.0000000000000002E-2"/>
    <n v="2"/>
    <x v="6"/>
  </r>
  <r>
    <d v="2020-11-20T00:00:00"/>
    <d v="2020-11-27T00:00:00"/>
    <n v="1419"/>
    <x v="294"/>
    <s v="Vienna"/>
    <x v="4"/>
    <s v="Vienna"/>
    <x v="1"/>
    <x v="1"/>
    <x v="1"/>
    <x v="0"/>
    <s v="Binders"/>
    <s v="Ibico Binder Covers, Recycled"/>
    <n v="0.04"/>
    <n v="0.03"/>
    <n v="1.0000000000000002E-2"/>
    <n v="2"/>
    <x v="6"/>
  </r>
  <r>
    <d v="2020-11-21T00:00:00"/>
    <d v="2020-11-27T00:00:00"/>
    <n v="1420"/>
    <x v="506"/>
    <s v="Maidenhead"/>
    <x v="1"/>
    <s v="England"/>
    <x v="0"/>
    <x v="1"/>
    <x v="1"/>
    <x v="0"/>
    <s v="Appliances"/>
    <s v="Cuisinart Blender, Black"/>
    <n v="40.78"/>
    <n v="30.585000000000001"/>
    <n v="10.195"/>
    <n v="2"/>
    <x v="6"/>
  </r>
  <r>
    <d v="2020-11-22T00:00:00"/>
    <d v="2020-11-27T00:00:00"/>
    <n v="1421"/>
    <x v="190"/>
    <s v="Argenteuil"/>
    <x v="2"/>
    <s v="Ile-de-France"/>
    <x v="1"/>
    <x v="2"/>
    <x v="1"/>
    <x v="1"/>
    <s v="Bookcases"/>
    <s v="Bush Corner Shelving, Traditional"/>
    <n v="0.14000000000000001"/>
    <n v="0.10500000000000001"/>
    <n v="3.5000000000000003E-2"/>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18T00:00:00"/>
    <d v="2020-11-28T00:00:00"/>
    <n v="1417"/>
    <x v="129"/>
    <s v="Landskrona"/>
    <x v="0"/>
    <s v="Skåne"/>
    <x v="0"/>
    <x v="2"/>
    <x v="0"/>
    <x v="1"/>
    <s v="Chairs"/>
    <s v="Harbour Creations Bag Chairs, Red"/>
    <n v="292.45999999999998"/>
    <n v="219.34499999999997"/>
    <n v="73.115000000000009"/>
    <n v="6"/>
    <x v="6"/>
  </r>
  <r>
    <d v="2020-11-19T00:00:00"/>
    <d v="2020-11-28T00:00:00"/>
    <n v="1418"/>
    <x v="52"/>
    <s v="Preston"/>
    <x v="1"/>
    <s v="England"/>
    <x v="0"/>
    <x v="2"/>
    <x v="1"/>
    <x v="0"/>
    <s v="Binders"/>
    <s v="Ibico Index Tab, Durable"/>
    <n v="1250.6099999999999"/>
    <n v="937.95749999999998"/>
    <n v="312.65249999999992"/>
    <n v="2"/>
    <x v="6"/>
  </r>
  <r>
    <d v="2020-11-20T00:00:00"/>
    <d v="2020-11-28T00:00:00"/>
    <n v="1419"/>
    <x v="224"/>
    <s v="Acireale"/>
    <x v="3"/>
    <s v="Sicily"/>
    <x v="2"/>
    <x v="2"/>
    <x v="1"/>
    <x v="0"/>
    <s v="Binders"/>
    <s v="Cardinal Binding Machine, Durable"/>
    <n v="1261.04"/>
    <n v="945.78"/>
    <n v="315.26"/>
    <n v="2"/>
    <x v="6"/>
  </r>
  <r>
    <d v="2020-11-20T00:00:00"/>
    <d v="2020-11-28T00:00:00"/>
    <n v="1419"/>
    <x v="564"/>
    <s v="El Ejido"/>
    <x v="6"/>
    <s v="Andalusía"/>
    <x v="2"/>
    <x v="1"/>
    <x v="1"/>
    <x v="0"/>
    <s v="Storage"/>
    <s v="Eldon Folders, Wire Frame"/>
    <n v="53.82"/>
    <n v="40.365000000000002"/>
    <n v="13.454999999999998"/>
    <n v="3"/>
    <x v="6"/>
  </r>
  <r>
    <d v="2020-11-21T00:00:00"/>
    <d v="2020-11-28T00:00:00"/>
    <n v="1420"/>
    <x v="87"/>
    <s v="Valence"/>
    <x v="2"/>
    <s v="Auvergne-Rhône-Alpes"/>
    <x v="1"/>
    <x v="2"/>
    <x v="1"/>
    <x v="0"/>
    <s v="Binders"/>
    <s v="Avery Binder, Clear"/>
    <n v="269.82"/>
    <n v="202.36500000000001"/>
    <n v="67.454999999999984"/>
    <n v="2"/>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29T00:00:00"/>
    <n v="1419"/>
    <x v="455"/>
    <s v="Molfetta"/>
    <x v="3"/>
    <s v="Apulia"/>
    <x v="2"/>
    <x v="1"/>
    <x v="1"/>
    <x v="2"/>
    <s v="Phones"/>
    <s v="Nokia Speaker Phone, VoIP"/>
    <n v="38.770000000000003"/>
    <n v="29.077500000000001"/>
    <n v="9.6925000000000026"/>
    <n v="2"/>
    <x v="6"/>
  </r>
  <r>
    <d v="2020-11-21T00:00:00"/>
    <d v="2020-11-29T00:00:00"/>
    <n v="1420"/>
    <x v="507"/>
    <s v="Milan"/>
    <x v="3"/>
    <s v="Lombardy"/>
    <x v="2"/>
    <x v="0"/>
    <x v="2"/>
    <x v="0"/>
    <s v="Art"/>
    <s v="BIC Sketch Pad, Water Color"/>
    <n v="1261.04"/>
    <n v="945.78"/>
    <n v="315.26"/>
    <n v="8"/>
    <x v="6"/>
  </r>
  <r>
    <d v="2020-11-24T00:00:00"/>
    <d v="2020-11-29T00:00:00"/>
    <n v="1423"/>
    <x v="613"/>
    <s v="Berlin"/>
    <x v="5"/>
    <s v="Berlin"/>
    <x v="1"/>
    <x v="1"/>
    <x v="3"/>
    <x v="0"/>
    <s v="Art"/>
    <s v="Binney &amp; Smith Canvas, Blue"/>
    <n v="9.01"/>
    <n v="6.7575000000000003"/>
    <n v="2.2524999999999995"/>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0T00:00:00"/>
    <d v="2020-11-30T00:00:00"/>
    <n v="1419"/>
    <x v="688"/>
    <s v="Manchester"/>
    <x v="1"/>
    <s v="England"/>
    <x v="0"/>
    <x v="2"/>
    <x v="2"/>
    <x v="0"/>
    <s v="Art"/>
    <s v="Sanford Markers, Easy-Erase"/>
    <n v="198.94"/>
    <n v="149.20499999999998"/>
    <n v="49.735000000000014"/>
    <n v="2"/>
    <x v="6"/>
  </r>
  <r>
    <d v="2020-11-20T00:00:00"/>
    <d v="2020-11-30T00:00:00"/>
    <n v="1419"/>
    <x v="616"/>
    <s v="Bilbao"/>
    <x v="6"/>
    <s v="Basque Country"/>
    <x v="2"/>
    <x v="1"/>
    <x v="0"/>
    <x v="1"/>
    <s v="Furnishings"/>
    <s v="Advantus Clock, Black"/>
    <n v="52"/>
    <n v="39"/>
    <n v="13"/>
    <n v="2"/>
    <x v="6"/>
  </r>
  <r>
    <d v="2020-11-21T00:00:00"/>
    <d v="2020-11-30T00:00:00"/>
    <n v="1420"/>
    <x v="703"/>
    <s v="Breda"/>
    <x v="7"/>
    <s v="North Brabant"/>
    <x v="1"/>
    <x v="1"/>
    <x v="1"/>
    <x v="1"/>
    <s v="Bookcases"/>
    <s v="Bush Library with Doors, Traditional"/>
    <n v="52"/>
    <n v="39"/>
    <n v="13"/>
    <n v="7"/>
    <x v="6"/>
  </r>
  <r>
    <d v="2020-11-24T00:00:00"/>
    <d v="2020-11-30T00:00:00"/>
    <n v="1423"/>
    <x v="24"/>
    <s v="Dinslaken"/>
    <x v="5"/>
    <s v="North Rhine-Westphalia"/>
    <x v="1"/>
    <x v="0"/>
    <x v="1"/>
    <x v="2"/>
    <s v="Phones"/>
    <s v="Samsung Headset, with Caller ID"/>
    <n v="52"/>
    <n v="39"/>
    <n v="13"/>
    <n v="2"/>
    <x v="6"/>
  </r>
  <r>
    <d v="2020-11-25T00:00:00"/>
    <d v="2020-11-30T00:00:00"/>
    <n v="1424"/>
    <x v="519"/>
    <s v="Montpellier"/>
    <x v="2"/>
    <s v="Languedoc-Roussillon-Midi-Pyrénées"/>
    <x v="1"/>
    <x v="2"/>
    <x v="0"/>
    <x v="0"/>
    <s v="Art"/>
    <s v="Binney &amp; Smith Canvas, Water Color"/>
    <n v="80.349999999999994"/>
    <n v="60.262499999999996"/>
    <n v="20.087499999999999"/>
    <n v="2"/>
    <x v="6"/>
  </r>
  <r>
    <d v="2020-11-25T00:00:00"/>
    <d v="2020-11-30T00:00:00"/>
    <n v="1424"/>
    <x v="750"/>
    <s v="Leipzig"/>
    <x v="5"/>
    <s v="Saxony"/>
    <x v="1"/>
    <x v="1"/>
    <x v="1"/>
    <x v="2"/>
    <s v="Accessories"/>
    <s v="Enermax Numeric Keypad, Erganomic"/>
    <n v="80.349999999999994"/>
    <n v="60.262499999999996"/>
    <n v="20.087499999999999"/>
    <n v="4"/>
    <x v="6"/>
  </r>
  <r>
    <d v="2020-11-25T00:00:00"/>
    <d v="2020-11-30T00:00:00"/>
    <n v="1424"/>
    <x v="252"/>
    <s v="Leuven"/>
    <x v="9"/>
    <s v="Flemish Brabant"/>
    <x v="1"/>
    <x v="1"/>
    <x v="2"/>
    <x v="0"/>
    <s v="Art"/>
    <s v="Sanford Markers, Blue"/>
    <n v="80.349999999999994"/>
    <n v="60.262499999999996"/>
    <n v="20.087499999999999"/>
    <n v="3"/>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1T00:00:00"/>
    <d v="2020-12-01T00:00:00"/>
    <n v="1420"/>
    <x v="265"/>
    <s v="Antwerp"/>
    <x v="9"/>
    <s v="Antwerp"/>
    <x v="1"/>
    <x v="2"/>
    <x v="1"/>
    <x v="0"/>
    <s v="Binders"/>
    <s v="Avery Binding Machine, Durable"/>
    <n v="0.77"/>
    <n v="0.57750000000000001"/>
    <n v="0.1925"/>
    <n v="3"/>
    <x v="6"/>
  </r>
  <r>
    <d v="2020-11-24T00:00:00"/>
    <d v="2020-12-01T00:00:00"/>
    <n v="1423"/>
    <x v="358"/>
    <s v="Vigo"/>
    <x v="6"/>
    <s v="Galicia"/>
    <x v="2"/>
    <x v="1"/>
    <x v="1"/>
    <x v="0"/>
    <s v="Binders"/>
    <s v="Acco Hole Reinforcements, Clear"/>
    <n v="781000"/>
    <n v="585750"/>
    <n v="195250"/>
    <n v="3"/>
    <x v="6"/>
  </r>
  <r>
    <d v="2020-11-24T00:00:00"/>
    <d v="2020-12-01T00:00:00"/>
    <n v="1423"/>
    <x v="21"/>
    <s v="Dublin"/>
    <x v="13"/>
    <s v="Dublin"/>
    <x v="0"/>
    <x v="1"/>
    <x v="0"/>
    <x v="0"/>
    <s v="Art"/>
    <s v="Boston Markers, Blue"/>
    <n v="781000"/>
    <n v="585750"/>
    <n v="195250"/>
    <n v="2"/>
    <x v="6"/>
  </r>
  <r>
    <d v="2020-11-25T00:00:00"/>
    <d v="2020-12-01T00:00:00"/>
    <n v="1424"/>
    <x v="696"/>
    <s v="Pomezia"/>
    <x v="3"/>
    <s v="Lazio"/>
    <x v="2"/>
    <x v="1"/>
    <x v="2"/>
    <x v="0"/>
    <s v="Labels"/>
    <s v="Harbour Creations Removable Labels, Adjustable"/>
    <n v="47237.73"/>
    <n v="35428.297500000001"/>
    <n v="11809.432500000003"/>
    <n v="10"/>
    <x v="6"/>
  </r>
  <r>
    <d v="2020-11-26T00:00:00"/>
    <d v="2020-12-01T00:00:00"/>
    <n v="1425"/>
    <x v="668"/>
    <s v="Stavanger"/>
    <x v="11"/>
    <s v="Rogaland"/>
    <x v="0"/>
    <x v="0"/>
    <x v="1"/>
    <x v="0"/>
    <s v="Art"/>
    <s v="Stanley Pencil Sharpener, Water Color"/>
    <n v="515.11"/>
    <n v="386.33249999999998"/>
    <n v="128.77750000000003"/>
    <n v="1"/>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4T00:00:00"/>
    <d v="2020-12-02T00:00:00"/>
    <n v="1423"/>
    <x v="491"/>
    <s v="Paris"/>
    <x v="2"/>
    <s v="Ile-de-France"/>
    <x v="1"/>
    <x v="2"/>
    <x v="0"/>
    <x v="1"/>
    <s v="Bookcases"/>
    <s v="Safco Corner Shelving, Pine"/>
    <n v="3.23"/>
    <n v="2.4224999999999999"/>
    <n v="0.80750000000000011"/>
    <n v="6"/>
    <x v="6"/>
  </r>
  <r>
    <d v="2020-11-26T00:00:00"/>
    <d v="2020-12-02T00:00:00"/>
    <n v="1425"/>
    <x v="223"/>
    <s v="Manchester"/>
    <x v="1"/>
    <s v="England"/>
    <x v="0"/>
    <x v="1"/>
    <x v="2"/>
    <x v="0"/>
    <s v="Art"/>
    <s v="Boston Canvas, Water Color"/>
    <n v="38542.410000000003"/>
    <n v="28906.807500000003"/>
    <n v="9635.6025000000009"/>
    <n v="4"/>
    <x v="6"/>
  </r>
  <r>
    <d v="2020-11-27T00:00:00"/>
    <d v="2020-12-02T00:00:00"/>
    <n v="1426"/>
    <x v="409"/>
    <s v="San Sebastian"/>
    <x v="6"/>
    <s v="Basque Country"/>
    <x v="2"/>
    <x v="1"/>
    <x v="1"/>
    <x v="0"/>
    <s v="Envelopes"/>
    <s v="Cameo Manila Envelope, Recycled"/>
    <n v="24.48"/>
    <n v="18.36"/>
    <n v="6.120000000000001"/>
    <n v="4"/>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3T00:00:00"/>
    <d v="2020-12-03T00:00:00"/>
    <n v="1422"/>
    <x v="394"/>
    <s v="Zamora"/>
    <x v="6"/>
    <s v="Castile and León"/>
    <x v="2"/>
    <x v="2"/>
    <x v="1"/>
    <x v="1"/>
    <s v="Bookcases"/>
    <s v="Dania 3-Shelf Cabinet, Traditional"/>
    <n v="152.41"/>
    <n v="114.3075"/>
    <n v="38.102499999999992"/>
    <n v="4"/>
    <x v="6"/>
  </r>
  <r>
    <d v="2020-11-25T00:00:00"/>
    <d v="2020-12-03T00:00:00"/>
    <n v="1424"/>
    <x v="216"/>
    <s v="Valence"/>
    <x v="2"/>
    <s v="Auvergne-Rhône-Alpes"/>
    <x v="1"/>
    <x v="1"/>
    <x v="1"/>
    <x v="2"/>
    <s v="Machines"/>
    <s v="Konica Card Printer, Durable"/>
    <n v="2103.23"/>
    <n v="1577.4225000000001"/>
    <n v="525.80749999999989"/>
    <n v="4"/>
    <x v="6"/>
  </r>
  <r>
    <d v="2020-11-26T00:00:00"/>
    <d v="2020-12-03T00:00:00"/>
    <n v="1425"/>
    <x v="292"/>
    <s v="Hasselt"/>
    <x v="9"/>
    <s v="Limburg"/>
    <x v="1"/>
    <x v="2"/>
    <x v="0"/>
    <x v="1"/>
    <s v="Bookcases"/>
    <s v="Bush 3-Shelf Cabinet, Traditional"/>
    <n v="293.41000000000003"/>
    <n v="220.0575"/>
    <n v="73.35250000000002"/>
    <n v="1"/>
    <x v="6"/>
  </r>
  <r>
    <d v="2020-11-27T00:00:00"/>
    <d v="2020-12-03T00:00:00"/>
    <n v="1426"/>
    <x v="662"/>
    <s v="Paris"/>
    <x v="2"/>
    <s v="Ile-de-France"/>
    <x v="1"/>
    <x v="1"/>
    <x v="1"/>
    <x v="0"/>
    <s v="Art"/>
    <s v="Sanford Canvas, Fluorescent"/>
    <n v="12289.14"/>
    <n v="9216.8549999999996"/>
    <n v="3072.2849999999999"/>
    <n v="4"/>
    <x v="6"/>
  </r>
  <r>
    <d v="2020-11-28T00:00:00"/>
    <d v="2020-12-03T00:00:00"/>
    <n v="1427"/>
    <x v="591"/>
    <s v="Erlangen"/>
    <x v="5"/>
    <s v="Bavaria"/>
    <x v="1"/>
    <x v="2"/>
    <x v="1"/>
    <x v="1"/>
    <s v="Bookcases"/>
    <s v="Bush Stackable Bookrack, Pine"/>
    <n v="8136.18"/>
    <n v="6102.1350000000002"/>
    <n v="2034.0450000000001"/>
    <n v="5"/>
    <x v="6"/>
  </r>
  <r>
    <d v="2020-11-28T00:00:00"/>
    <d v="2020-12-03T00:00:00"/>
    <n v="1427"/>
    <x v="328"/>
    <s v="Tilburg"/>
    <x v="7"/>
    <s v="North Brabant"/>
    <x v="1"/>
    <x v="1"/>
    <x v="1"/>
    <x v="0"/>
    <s v="Storage"/>
    <s v="Fellowes Folders, Blue"/>
    <n v="977.35"/>
    <n v="733.01250000000005"/>
    <n v="244.33749999999998"/>
    <n v="3"/>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4T00:00:00"/>
    <d v="2020-12-04T00:00:00"/>
    <n v="1423"/>
    <x v="758"/>
    <s v="Lowestoft"/>
    <x v="1"/>
    <s v="England"/>
    <x v="0"/>
    <x v="0"/>
    <x v="1"/>
    <x v="1"/>
    <s v="Bookcases"/>
    <s v="Bush Corner Shelving, Pine"/>
    <n v="0"/>
    <n v="0"/>
    <n v="0"/>
    <n v="5"/>
    <x v="6"/>
  </r>
  <r>
    <d v="2020-11-25T00:00:00"/>
    <d v="2020-12-04T00:00:00"/>
    <n v="1424"/>
    <x v="488"/>
    <s v="Sandnes"/>
    <x v="11"/>
    <s v="Rogaland"/>
    <x v="0"/>
    <x v="0"/>
    <x v="2"/>
    <x v="0"/>
    <s v="Labels"/>
    <s v="Avery Legal Exhibit Labels, 5000 Label Set"/>
    <n v="2391.1999999999998"/>
    <n v="1793.3999999999999"/>
    <n v="597.79999999999995"/>
    <n v="6"/>
    <x v="6"/>
  </r>
  <r>
    <d v="2020-11-25T00:00:00"/>
    <d v="2020-12-04T00:00:00"/>
    <n v="1424"/>
    <x v="593"/>
    <s v="Odense"/>
    <x v="8"/>
    <s v="South Denmark"/>
    <x v="0"/>
    <x v="1"/>
    <x v="1"/>
    <x v="1"/>
    <s v="Furnishings"/>
    <s v="Eldon Light Bulb, Black"/>
    <n v="0"/>
    <n v="0"/>
    <n v="0"/>
    <n v="5"/>
    <x v="6"/>
  </r>
  <r>
    <d v="2020-11-26T00:00:00"/>
    <d v="2020-12-04T00:00:00"/>
    <n v="1425"/>
    <x v="126"/>
    <s v="Vincennes"/>
    <x v="2"/>
    <s v="Ile-de-France"/>
    <x v="1"/>
    <x v="1"/>
    <x v="1"/>
    <x v="1"/>
    <s v="Furnishings"/>
    <s v="Deflect-O Clock, Erganomic"/>
    <n v="890.5"/>
    <n v="667.875"/>
    <n v="222.625"/>
    <n v="2"/>
    <x v="6"/>
  </r>
  <r>
    <d v="2020-11-27T00:00:00"/>
    <d v="2020-12-04T00:00:00"/>
    <n v="1426"/>
    <x v="451"/>
    <s v="Montgeron"/>
    <x v="2"/>
    <s v="Ile-de-France"/>
    <x v="1"/>
    <x v="0"/>
    <x v="1"/>
    <x v="0"/>
    <s v="Binders"/>
    <s v="Avery Binder, Durable"/>
    <n v="27559.919999999998"/>
    <n v="20669.939999999999"/>
    <n v="6889.98"/>
    <n v="6"/>
    <x v="6"/>
  </r>
  <r>
    <d v="2020-11-29T00:00:00"/>
    <d v="2020-12-04T00:00:00"/>
    <n v="1428"/>
    <x v="380"/>
    <s v="Oslo"/>
    <x v="11"/>
    <s v="Oslo"/>
    <x v="0"/>
    <x v="2"/>
    <x v="1"/>
    <x v="0"/>
    <s v="Binders"/>
    <s v="Acco Binder, Durable"/>
    <n v="1124.8499999999999"/>
    <n v="843.63749999999993"/>
    <n v="281.21249999999998"/>
    <n v="2"/>
    <x v="6"/>
  </r>
  <r>
    <d v="2020-11-25T00:00:00"/>
    <d v="2020-12-05T00:00:00"/>
    <n v="1424"/>
    <x v="695"/>
    <s v="Hamm"/>
    <x v="5"/>
    <s v="North Rhine-Westphalia"/>
    <x v="1"/>
    <x v="1"/>
    <x v="1"/>
    <x v="1"/>
    <s v="Furnishings"/>
    <s v="Eldon Clock, Erganomic"/>
    <n v="24266.78"/>
    <n v="18200.084999999999"/>
    <n v="6066.6949999999997"/>
    <n v="4"/>
    <x v="6"/>
  </r>
  <r>
    <d v="2020-11-27T00:00:00"/>
    <d v="2020-12-05T00:00:00"/>
    <n v="1426"/>
    <x v="404"/>
    <s v="Ivry-sur-Seine"/>
    <x v="2"/>
    <s v="Ile-de-France"/>
    <x v="1"/>
    <x v="2"/>
    <x v="2"/>
    <x v="1"/>
    <s v="Bookcases"/>
    <s v="Safco Stackable Bookrack, Pine"/>
    <n v="2895.95"/>
    <n v="2171.9624999999996"/>
    <n v="723.98750000000018"/>
    <n v="5"/>
    <x v="6"/>
  </r>
  <r>
    <d v="2020-11-27T00:00:00"/>
    <d v="2020-12-05T00:00:00"/>
    <n v="1426"/>
    <x v="404"/>
    <s v="Ivry-sur-Seine"/>
    <x v="2"/>
    <s v="Ile-de-France"/>
    <x v="1"/>
    <x v="2"/>
    <x v="2"/>
    <x v="1"/>
    <s v="Bookcases"/>
    <s v="Safco Stackable Bookrack, Pine"/>
    <n v="2895.95"/>
    <n v="2171.9624999999996"/>
    <n v="723.98750000000018"/>
    <n v="5"/>
    <x v="6"/>
  </r>
  <r>
    <d v="2020-11-25T00:00:00"/>
    <d v="2020-12-05T00:00:00"/>
    <n v="1424"/>
    <x v="695"/>
    <s v="Hamm"/>
    <x v="5"/>
    <s v="North Rhine-Westphalia"/>
    <x v="1"/>
    <x v="1"/>
    <x v="1"/>
    <x v="1"/>
    <s v="Furnishings"/>
    <s v="Eldon Clock, Erganomic"/>
    <n v="24266.78"/>
    <n v="18200.084999999999"/>
    <n v="6066.6949999999997"/>
    <n v="4"/>
    <x v="6"/>
  </r>
  <r>
    <d v="2020-11-27T00:00:00"/>
    <d v="2020-12-05T00:00:00"/>
    <n v="1426"/>
    <x v="404"/>
    <s v="Ivry-sur-Seine"/>
    <x v="2"/>
    <s v="Ile-de-France"/>
    <x v="1"/>
    <x v="2"/>
    <x v="2"/>
    <x v="1"/>
    <s v="Bookcases"/>
    <s v="Safco Stackable Bookrack, Pine"/>
    <n v="2895.95"/>
    <n v="2171.9624999999996"/>
    <n v="723.98750000000018"/>
    <n v="5"/>
    <x v="6"/>
  </r>
  <r>
    <d v="2020-11-26T00:00:00"/>
    <d v="2020-12-06T00:00:00"/>
    <n v="1425"/>
    <x v="33"/>
    <s v="Lisieux"/>
    <x v="2"/>
    <s v="Normandy"/>
    <x v="1"/>
    <x v="1"/>
    <x v="1"/>
    <x v="2"/>
    <s v="Machines"/>
    <s v="StarTech Printer, Red"/>
    <n v="43988.88"/>
    <n v="32991.659999999996"/>
    <n v="10997.220000000001"/>
    <n v="3"/>
    <x v="6"/>
  </r>
  <r>
    <d v="2020-11-27T00:00:00"/>
    <d v="2020-12-06T00:00:00"/>
    <n v="1426"/>
    <x v="277"/>
    <s v="Utrecht"/>
    <x v="7"/>
    <s v="Utrecht"/>
    <x v="1"/>
    <x v="1"/>
    <x v="2"/>
    <x v="1"/>
    <s v="Bookcases"/>
    <s v="Ikea Classic Bookcase, Metal"/>
    <n v="19.29"/>
    <n v="14.467499999999999"/>
    <n v="4.8224999999999998"/>
    <n v="3"/>
    <x v="6"/>
  </r>
  <r>
    <d v="2020-11-28T00:00:00"/>
    <d v="2020-12-06T00:00:00"/>
    <n v="1427"/>
    <x v="470"/>
    <s v="Granada"/>
    <x v="6"/>
    <s v="Andalusía"/>
    <x v="2"/>
    <x v="1"/>
    <x v="1"/>
    <x v="1"/>
    <s v="Chairs"/>
    <s v="Novimex Swivel Stool, Black"/>
    <n v="43288.45"/>
    <n v="32466.337499999998"/>
    <n v="10822.112499999999"/>
    <n v="3"/>
    <x v="6"/>
  </r>
  <r>
    <d v="2020-11-29T00:00:00"/>
    <d v="2020-12-06T00:00:00"/>
    <n v="1428"/>
    <x v="669"/>
    <s v="Girona"/>
    <x v="6"/>
    <s v="Catalonia"/>
    <x v="2"/>
    <x v="0"/>
    <x v="0"/>
    <x v="1"/>
    <s v="Furnishings"/>
    <s v="Advantus Photo Frame, Erganomic"/>
    <n v="47890.34"/>
    <n v="35917.754999999997"/>
    <n v="11972.584999999999"/>
    <n v="2"/>
    <x v="6"/>
  </r>
  <r>
    <d v="2020-11-29T00:00:00"/>
    <d v="2020-12-06T00:00:00"/>
    <n v="1428"/>
    <x v="500"/>
    <s v="Wuppertal"/>
    <x v="5"/>
    <s v="North Rhine-Westphalia"/>
    <x v="1"/>
    <x v="1"/>
    <x v="0"/>
    <x v="0"/>
    <s v="Storage"/>
    <s v="Eldon File Cart, Blue"/>
    <n v="12957.14"/>
    <n v="9717.8549999999996"/>
    <n v="3239.2849999999999"/>
    <n v="4"/>
    <x v="6"/>
  </r>
  <r>
    <d v="2020-11-26T00:00:00"/>
    <d v="2020-12-06T00:00:00"/>
    <n v="1425"/>
    <x v="33"/>
    <s v="Lisieux"/>
    <x v="2"/>
    <s v="Normandy"/>
    <x v="1"/>
    <x v="1"/>
    <x v="1"/>
    <x v="2"/>
    <s v="Machines"/>
    <s v="StarTech Printer, Red"/>
    <n v="43988.88"/>
    <n v="32991.659999999996"/>
    <n v="10997.220000000001"/>
    <n v="3"/>
    <x v="6"/>
  </r>
  <r>
    <d v="2020-11-27T00:00:00"/>
    <d v="2020-12-06T00:00:00"/>
    <n v="1426"/>
    <x v="277"/>
    <s v="Utrecht"/>
    <x v="7"/>
    <s v="Utrecht"/>
    <x v="1"/>
    <x v="1"/>
    <x v="2"/>
    <x v="1"/>
    <s v="Bookcases"/>
    <s v="Ikea Classic Bookcase, Metal"/>
    <n v="19.29"/>
    <n v="14.467499999999999"/>
    <n v="4.8224999999999998"/>
    <n v="3"/>
    <x v="6"/>
  </r>
  <r>
    <d v="2020-11-28T00:00:00"/>
    <d v="2020-12-06T00:00:00"/>
    <n v="1427"/>
    <x v="470"/>
    <s v="Granada"/>
    <x v="6"/>
    <s v="Andalusía"/>
    <x v="2"/>
    <x v="1"/>
    <x v="1"/>
    <x v="1"/>
    <s v="Chairs"/>
    <s v="Novimex Swivel Stool, Black"/>
    <n v="43288.45"/>
    <n v="32466.337499999998"/>
    <n v="10822.112499999999"/>
    <n v="3"/>
    <x v="6"/>
  </r>
  <r>
    <d v="2020-11-29T00:00:00"/>
    <d v="2020-12-06T00:00:00"/>
    <n v="1428"/>
    <x v="669"/>
    <s v="Girona"/>
    <x v="6"/>
    <s v="Catalonia"/>
    <x v="2"/>
    <x v="0"/>
    <x v="0"/>
    <x v="1"/>
    <s v="Furnishings"/>
    <s v="Advantus Photo Frame, Erganomic"/>
    <n v="47890.34"/>
    <n v="35917.754999999997"/>
    <n v="11972.584999999999"/>
    <n v="2"/>
    <x v="6"/>
  </r>
  <r>
    <d v="2020-11-29T00:00:00"/>
    <d v="2020-12-06T00:00:00"/>
    <n v="1428"/>
    <x v="500"/>
    <s v="Wuppertal"/>
    <x v="5"/>
    <s v="North Rhine-Westphalia"/>
    <x v="1"/>
    <x v="1"/>
    <x v="0"/>
    <x v="0"/>
    <s v="Storage"/>
    <s v="Eldon File Cart, Blue"/>
    <n v="12957.14"/>
    <n v="9717.8549999999996"/>
    <n v="3239.2849999999999"/>
    <n v="4"/>
    <x v="6"/>
  </r>
  <r>
    <d v="2020-11-27T00:00:00"/>
    <d v="2020-12-07T00:00:00"/>
    <n v="1426"/>
    <x v="322"/>
    <s v="Stuttgart"/>
    <x v="5"/>
    <s v="Baden-Württemberg"/>
    <x v="1"/>
    <x v="1"/>
    <x v="1"/>
    <x v="0"/>
    <s v="Art"/>
    <s v="Binney &amp; Smith Canvas, Fluorescent"/>
    <n v="542.41"/>
    <n v="406.8075"/>
    <n v="135.60249999999996"/>
    <n v="5"/>
    <x v="6"/>
  </r>
  <r>
    <d v="2020-11-27T00:00:00"/>
    <d v="2020-12-07T00:00:00"/>
    <n v="1426"/>
    <x v="241"/>
    <s v="Halluin"/>
    <x v="2"/>
    <s v="Nord-Pas-de-Calais-Picardie"/>
    <x v="1"/>
    <x v="2"/>
    <x v="3"/>
    <x v="2"/>
    <s v="Phones"/>
    <s v="Cisco Signal Booster, VoIP"/>
    <n v="556.89"/>
    <n v="417.66750000000002"/>
    <n v="139.22249999999997"/>
    <n v="2"/>
    <x v="6"/>
  </r>
  <r>
    <d v="2020-11-27T00:00:00"/>
    <d v="2020-12-07T00:00:00"/>
    <n v="1426"/>
    <x v="322"/>
    <s v="Stuttgart"/>
    <x v="5"/>
    <s v="Baden-Württemberg"/>
    <x v="1"/>
    <x v="1"/>
    <x v="1"/>
    <x v="0"/>
    <s v="Art"/>
    <s v="Binney &amp; Smith Canvas, Fluorescent"/>
    <n v="542.41"/>
    <n v="406.8075"/>
    <n v="135.60249999999996"/>
    <n v="5"/>
    <x v="6"/>
  </r>
  <r>
    <d v="2020-11-27T00:00:00"/>
    <d v="2020-12-07T00:00:00"/>
    <n v="1426"/>
    <x v="241"/>
    <s v="Halluin"/>
    <x v="2"/>
    <s v="Nord-Pas-de-Calais-Picardie"/>
    <x v="1"/>
    <x v="2"/>
    <x v="3"/>
    <x v="2"/>
    <s v="Phones"/>
    <s v="Cisco Signal Booster, VoIP"/>
    <n v="556.89"/>
    <n v="417.66750000000002"/>
    <n v="139.22249999999997"/>
    <n v="2"/>
    <x v="6"/>
  </r>
  <r>
    <d v="2020-11-28T00:00:00"/>
    <d v="2020-12-08T00:00:00"/>
    <n v="1427"/>
    <x v="514"/>
    <s v="Manfredonia"/>
    <x v="3"/>
    <s v="Apulia"/>
    <x v="2"/>
    <x v="1"/>
    <x v="1"/>
    <x v="0"/>
    <s v="Storage"/>
    <s v="Eldon Box, Single Width"/>
    <n v="24055.74"/>
    <n v="18041.805"/>
    <n v="6013.9350000000013"/>
    <n v="4"/>
    <x v="6"/>
  </r>
  <r>
    <d v="2020-12-02T00:00:00"/>
    <d v="2020-12-08T00:00:00"/>
    <n v="1431"/>
    <x v="451"/>
    <s v="Acireale"/>
    <x v="3"/>
    <s v="Sicily"/>
    <x v="2"/>
    <x v="0"/>
    <x v="1"/>
    <x v="0"/>
    <s v="Paper"/>
    <s v="SanDisk Message Books, Premium"/>
    <n v="325.67"/>
    <n v="244.2525"/>
    <n v="81.417500000000018"/>
    <n v="7"/>
    <x v="6"/>
  </r>
  <r>
    <d v="2020-11-28T00:00:00"/>
    <d v="2020-12-08T00:00:00"/>
    <n v="1427"/>
    <x v="514"/>
    <s v="Manfredonia"/>
    <x v="3"/>
    <s v="Apulia"/>
    <x v="2"/>
    <x v="1"/>
    <x v="1"/>
    <x v="0"/>
    <s v="Storage"/>
    <s v="Eldon Box, Single Width"/>
    <n v="24055.74"/>
    <n v="18041.805"/>
    <n v="6013.9350000000013"/>
    <n v="4"/>
    <x v="6"/>
  </r>
  <r>
    <d v="2020-12-02T00:00:00"/>
    <d v="2020-12-08T00:00:00"/>
    <n v="1431"/>
    <x v="451"/>
    <s v="Acireale"/>
    <x v="3"/>
    <s v="Sicily"/>
    <x v="2"/>
    <x v="0"/>
    <x v="1"/>
    <x v="0"/>
    <s v="Paper"/>
    <s v="SanDisk Message Books, Premium"/>
    <n v="325.67"/>
    <n v="244.2525"/>
    <n v="81.417500000000018"/>
    <n v="7"/>
    <x v="6"/>
  </r>
  <r>
    <d v="2020-12-01T00:00:00"/>
    <d v="2020-12-09T00:00:00"/>
    <n v="1430"/>
    <x v="278"/>
    <s v="Cologne"/>
    <x v="5"/>
    <s v="North Rhine-Westphalia"/>
    <x v="1"/>
    <x v="2"/>
    <x v="1"/>
    <x v="0"/>
    <s v="Binders"/>
    <s v="Avery Binder, Clear"/>
    <n v="0"/>
    <n v="0"/>
    <n v="0"/>
    <n v="7"/>
    <x v="6"/>
  </r>
  <r>
    <d v="2020-12-02T00:00:00"/>
    <d v="2020-12-09T00:00:00"/>
    <n v="1431"/>
    <x v="586"/>
    <s v="Vitoria"/>
    <x v="6"/>
    <s v="Basque Country"/>
    <x v="2"/>
    <x v="1"/>
    <x v="1"/>
    <x v="0"/>
    <s v="Art"/>
    <s v="Binney &amp; Smith Markers, Fluorescent"/>
    <n v="0.01"/>
    <n v="7.4999999999999997E-3"/>
    <n v="2.5000000000000005E-3"/>
    <n v="1"/>
    <x v="6"/>
  </r>
  <r>
    <d v="2020-12-03T00:00:00"/>
    <d v="2020-12-09T00:00:00"/>
    <n v="1432"/>
    <x v="558"/>
    <s v="Segovia"/>
    <x v="6"/>
    <s v="Castile and León"/>
    <x v="2"/>
    <x v="2"/>
    <x v="1"/>
    <x v="0"/>
    <s v="Art"/>
    <s v="BIC Pens, Blue"/>
    <n v="74880.17"/>
    <n v="56160.127500000002"/>
    <n v="18720.042499999996"/>
    <n v="2"/>
    <x v="6"/>
  </r>
  <r>
    <d v="2020-12-04T00:00:00"/>
    <d v="2020-12-09T00:00:00"/>
    <n v="1433"/>
    <x v="724"/>
    <s v="Palermo"/>
    <x v="3"/>
    <s v="Sicily"/>
    <x v="2"/>
    <x v="0"/>
    <x v="3"/>
    <x v="0"/>
    <s v="Paper"/>
    <s v="Green Bar Message Books, Recycled"/>
    <n v="24055.74"/>
    <n v="18041.805"/>
    <n v="6013.9350000000013"/>
    <n v="8"/>
    <x v="6"/>
  </r>
  <r>
    <d v="2020-12-01T00:00:00"/>
    <d v="2020-12-09T00:00:00"/>
    <n v="1430"/>
    <x v="278"/>
    <s v="Cologne"/>
    <x v="5"/>
    <s v="North Rhine-Westphalia"/>
    <x v="1"/>
    <x v="2"/>
    <x v="1"/>
    <x v="0"/>
    <s v="Binders"/>
    <s v="Avery Binder, Clear"/>
    <n v="0"/>
    <n v="0"/>
    <n v="0"/>
    <n v="7"/>
    <x v="6"/>
  </r>
  <r>
    <d v="2020-12-02T00:00:00"/>
    <d v="2020-12-09T00:00:00"/>
    <n v="1431"/>
    <x v="586"/>
    <s v="Vitoria"/>
    <x v="6"/>
    <s v="Basque Country"/>
    <x v="2"/>
    <x v="1"/>
    <x v="1"/>
    <x v="0"/>
    <s v="Art"/>
    <s v="Binney &amp; Smith Markers, Fluorescent"/>
    <n v="0.01"/>
    <n v="7.4999999999999997E-3"/>
    <n v="2.5000000000000005E-3"/>
    <n v="1"/>
    <x v="6"/>
  </r>
  <r>
    <d v="2020-12-03T00:00:00"/>
    <d v="2020-12-09T00:00:00"/>
    <n v="1432"/>
    <x v="558"/>
    <s v="Segovia"/>
    <x v="6"/>
    <s v="Castile and León"/>
    <x v="2"/>
    <x v="2"/>
    <x v="1"/>
    <x v="0"/>
    <s v="Art"/>
    <s v="BIC Pens, Blue"/>
    <n v="74880.17"/>
    <n v="56160.127500000002"/>
    <n v="18720.042499999996"/>
    <n v="2"/>
    <x v="6"/>
  </r>
  <r>
    <d v="2020-12-04T00:00:00"/>
    <d v="2020-12-09T00:00:00"/>
    <n v="1433"/>
    <x v="724"/>
    <s v="Palermo"/>
    <x v="3"/>
    <s v="Sicily"/>
    <x v="2"/>
    <x v="0"/>
    <x v="3"/>
    <x v="0"/>
    <s v="Paper"/>
    <s v="Green Bar Message Books, Recycled"/>
    <n v="24055.74"/>
    <n v="18041.805"/>
    <n v="6013.9350000000013"/>
    <n v="8"/>
    <x v="6"/>
  </r>
  <r>
    <d v="2020-12-01T00:00:00"/>
    <d v="2020-12-10T00:00:00"/>
    <n v="1430"/>
    <x v="15"/>
    <s v="Montreuil"/>
    <x v="2"/>
    <s v="Ile-de-France"/>
    <x v="1"/>
    <x v="1"/>
    <x v="1"/>
    <x v="0"/>
    <s v="Binders"/>
    <s v="Ibico Binder, Economy"/>
    <n v="333.21"/>
    <n v="249.90749999999997"/>
    <n v="83.302500000000009"/>
    <n v="3"/>
    <x v="6"/>
  </r>
  <r>
    <d v="2020-12-01T00:00:00"/>
    <d v="2020-12-10T00:00:00"/>
    <n v="1430"/>
    <x v="559"/>
    <s v="Schiltigheim"/>
    <x v="2"/>
    <s v="Alsace-Champagne-Ardenne-Lorraine"/>
    <x v="1"/>
    <x v="2"/>
    <x v="1"/>
    <x v="0"/>
    <s v="Art"/>
    <s v="BIC Sketch Pad, Easy-Erase"/>
    <n v="444.28"/>
    <n v="333.21"/>
    <n v="111.07"/>
    <n v="3"/>
    <x v="6"/>
  </r>
  <r>
    <d v="2020-12-01T00:00:00"/>
    <d v="2020-12-10T00:00:00"/>
    <n v="1430"/>
    <x v="219"/>
    <s v="Veenendaal"/>
    <x v="7"/>
    <s v="Utrecht"/>
    <x v="1"/>
    <x v="2"/>
    <x v="1"/>
    <x v="0"/>
    <s v="Binders"/>
    <s v="Ibico Index Tab, Economy"/>
    <n v="111.07"/>
    <n v="83.302499999999995"/>
    <n v="27.767499999999998"/>
    <n v="3"/>
    <x v="6"/>
  </r>
  <r>
    <d v="2020-12-02T00:00:00"/>
    <d v="2020-12-10T00:00:00"/>
    <n v="1431"/>
    <x v="253"/>
    <s v="Torre del Greco"/>
    <x v="3"/>
    <s v="Campania"/>
    <x v="2"/>
    <x v="0"/>
    <x v="1"/>
    <x v="0"/>
    <s v="Paper"/>
    <s v="Xerox Message Books, Premium"/>
    <n v="2719.8"/>
    <n v="2039.8500000000001"/>
    <n v="679.95"/>
    <n v="2"/>
    <x v="6"/>
  </r>
  <r>
    <d v="2020-12-02T00:00:00"/>
    <d v="2020-12-10T00:00:00"/>
    <n v="1431"/>
    <x v="538"/>
    <s v="Madrid"/>
    <x v="6"/>
    <s v="Madrid"/>
    <x v="2"/>
    <x v="1"/>
    <x v="1"/>
    <x v="0"/>
    <s v="Art"/>
    <s v="Stanley Pens, Easy-Erase"/>
    <n v="0.03"/>
    <n v="2.2499999999999999E-2"/>
    <n v="7.4999999999999997E-3"/>
    <n v="2"/>
    <x v="6"/>
  </r>
  <r>
    <d v="2020-12-04T00:00:00"/>
    <d v="2020-12-10T00:00:00"/>
    <n v="1433"/>
    <x v="136"/>
    <s v="Bolton"/>
    <x v="1"/>
    <s v="England"/>
    <x v="0"/>
    <x v="2"/>
    <x v="0"/>
    <x v="0"/>
    <s v="Art"/>
    <s v="BIC Canvas, Blue"/>
    <n v="0.01"/>
    <n v="7.4999999999999997E-3"/>
    <n v="2.5000000000000005E-3"/>
    <n v="1"/>
    <x v="6"/>
  </r>
  <r>
    <d v="2020-12-04T00:00:00"/>
    <d v="2020-12-10T00:00:00"/>
    <n v="1433"/>
    <x v="594"/>
    <s v="Dublin"/>
    <x v="13"/>
    <s v="Dublin"/>
    <x v="0"/>
    <x v="1"/>
    <x v="1"/>
    <x v="0"/>
    <s v="Labels"/>
    <s v="Harbour Creations Legal Exhibit Labels, 5000 Label Set"/>
    <n v="0"/>
    <n v="0"/>
    <n v="0"/>
    <n v="2"/>
    <x v="6"/>
  </r>
  <r>
    <d v="2020-12-01T00:00:00"/>
    <d v="2020-12-10T00:00:00"/>
    <n v="1430"/>
    <x v="15"/>
    <s v="Montreuil"/>
    <x v="2"/>
    <s v="Ile-de-France"/>
    <x v="1"/>
    <x v="1"/>
    <x v="1"/>
    <x v="0"/>
    <s v="Binders"/>
    <s v="Ibico Binder, Economy"/>
    <n v="333.21"/>
    <n v="249.90749999999997"/>
    <n v="83.302500000000009"/>
    <n v="3"/>
    <x v="6"/>
  </r>
  <r>
    <d v="2020-12-01T00:00:00"/>
    <d v="2020-12-10T00:00:00"/>
    <n v="1430"/>
    <x v="559"/>
    <s v="Schiltigheim"/>
    <x v="2"/>
    <s v="Alsace-Champagne-Ardenne-Lorraine"/>
    <x v="1"/>
    <x v="2"/>
    <x v="1"/>
    <x v="0"/>
    <s v="Art"/>
    <s v="BIC Sketch Pad, Easy-Erase"/>
    <n v="444.28"/>
    <n v="333.21"/>
    <n v="111.07"/>
    <n v="3"/>
    <x v="6"/>
  </r>
  <r>
    <d v="2020-12-01T00:00:00"/>
    <d v="2020-12-10T00:00:00"/>
    <n v="1430"/>
    <x v="219"/>
    <s v="Veenendaal"/>
    <x v="7"/>
    <s v="Utrecht"/>
    <x v="1"/>
    <x v="2"/>
    <x v="1"/>
    <x v="0"/>
    <s v="Binders"/>
    <s v="Ibico Index Tab, Economy"/>
    <n v="111.07"/>
    <n v="83.302499999999995"/>
    <n v="27.767499999999998"/>
    <n v="3"/>
    <x v="6"/>
  </r>
  <r>
    <d v="2020-12-02T00:00:00"/>
    <d v="2020-12-10T00:00:00"/>
    <n v="1431"/>
    <x v="253"/>
    <s v="Torre del Greco"/>
    <x v="3"/>
    <s v="Campania"/>
    <x v="2"/>
    <x v="0"/>
    <x v="1"/>
    <x v="0"/>
    <s v="Paper"/>
    <s v="Xerox Message Books, Premium"/>
    <n v="2719.8"/>
    <n v="2039.8500000000001"/>
    <n v="679.95"/>
    <n v="2"/>
    <x v="6"/>
  </r>
  <r>
    <d v="2020-12-02T00:00:00"/>
    <d v="2020-12-10T00:00:00"/>
    <n v="1431"/>
    <x v="538"/>
    <s v="Madrid"/>
    <x v="6"/>
    <s v="Madrid"/>
    <x v="2"/>
    <x v="1"/>
    <x v="1"/>
    <x v="0"/>
    <s v="Art"/>
    <s v="Stanley Pens, Easy-Erase"/>
    <n v="0.03"/>
    <n v="2.2499999999999999E-2"/>
    <n v="7.4999999999999997E-3"/>
    <n v="2"/>
    <x v="6"/>
  </r>
  <r>
    <d v="2020-12-04T00:00:00"/>
    <d v="2020-12-10T00:00:00"/>
    <n v="1433"/>
    <x v="136"/>
    <s v="Bolton"/>
    <x v="1"/>
    <s v="England"/>
    <x v="0"/>
    <x v="2"/>
    <x v="0"/>
    <x v="0"/>
    <s v="Art"/>
    <s v="BIC Canvas, Blue"/>
    <n v="0.01"/>
    <n v="7.4999999999999997E-3"/>
    <n v="2.5000000000000005E-3"/>
    <n v="1"/>
    <x v="6"/>
  </r>
  <r>
    <d v="2020-12-04T00:00:00"/>
    <d v="2020-12-10T00:00:00"/>
    <n v="1433"/>
    <x v="594"/>
    <s v="Dublin"/>
    <x v="13"/>
    <s v="Dublin"/>
    <x v="0"/>
    <x v="1"/>
    <x v="1"/>
    <x v="0"/>
    <s v="Labels"/>
    <s v="Harbour Creations Legal Exhibit Labels, 5000 Label Set"/>
    <n v="0"/>
    <n v="0"/>
    <n v="0"/>
    <n v="2"/>
    <x v="6"/>
  </r>
  <r>
    <d v="2020-12-02T00:00:00"/>
    <d v="2020-12-11T00:00:00"/>
    <n v="1431"/>
    <x v="377"/>
    <s v="Essen"/>
    <x v="5"/>
    <s v="North Rhine-Westphalia"/>
    <x v="1"/>
    <x v="1"/>
    <x v="1"/>
    <x v="0"/>
    <s v="Supplies"/>
    <s v="Kleencut Scissors, Steel"/>
    <n v="159.19999999999999"/>
    <n v="119.39999999999999"/>
    <n v="39.799999999999997"/>
    <n v="9"/>
    <x v="6"/>
  </r>
  <r>
    <d v="2020-12-02T00:00:00"/>
    <d v="2020-12-11T00:00:00"/>
    <n v="1431"/>
    <x v="680"/>
    <s v="Amadora"/>
    <x v="10"/>
    <s v="Lisboa"/>
    <x v="2"/>
    <x v="2"/>
    <x v="1"/>
    <x v="1"/>
    <s v="Chairs"/>
    <s v="Hon Bag Chairs, Red"/>
    <n v="8.4600000000000009"/>
    <n v="6.3450000000000006"/>
    <n v="2.1150000000000002"/>
    <n v="2"/>
    <x v="6"/>
  </r>
  <r>
    <d v="2020-12-03T00:00:00"/>
    <d v="2020-12-11T00:00:00"/>
    <n v="1432"/>
    <x v="234"/>
    <s v="Ghent"/>
    <x v="9"/>
    <s v="East Flanders"/>
    <x v="1"/>
    <x v="2"/>
    <x v="1"/>
    <x v="2"/>
    <s v="Copiers"/>
    <s v="Hewlett Copy Machine, Color"/>
    <n v="339"/>
    <n v="254.25"/>
    <n v="84.75"/>
    <n v="6"/>
    <x v="6"/>
  </r>
  <r>
    <d v="2020-12-03T00:00:00"/>
    <d v="2020-12-11T00:00:00"/>
    <n v="1432"/>
    <x v="432"/>
    <s v="Cologne"/>
    <x v="5"/>
    <s v="North Rhine-Westphalia"/>
    <x v="1"/>
    <x v="0"/>
    <x v="1"/>
    <x v="0"/>
    <s v="Art"/>
    <s v="Sanford Pencil Sharpener, Easy-Erase"/>
    <n v="1253.77"/>
    <n v="940.32749999999999"/>
    <n v="313.4425"/>
    <n v="3"/>
    <x v="6"/>
  </r>
  <r>
    <d v="2020-12-04T00:00:00"/>
    <d v="2020-12-11T00:00:00"/>
    <n v="1433"/>
    <x v="254"/>
    <s v="Grasse"/>
    <x v="2"/>
    <s v="Provence-Alpes-Côte d'Azur"/>
    <x v="1"/>
    <x v="0"/>
    <x v="3"/>
    <x v="1"/>
    <s v="Chairs"/>
    <s v="Novimex Swivel Stool, Set of Two"/>
    <n v="949.53"/>
    <n v="712.14750000000004"/>
    <n v="237.38249999999994"/>
    <n v="3"/>
    <x v="6"/>
  </r>
  <r>
    <d v="2020-12-05T00:00:00"/>
    <d v="2020-12-11T00:00:00"/>
    <n v="1434"/>
    <x v="637"/>
    <s v="Sant Boi de Llobregat"/>
    <x v="6"/>
    <s v="Catalonia"/>
    <x v="2"/>
    <x v="0"/>
    <x v="1"/>
    <x v="0"/>
    <s v="Binders"/>
    <s v="Acco Binding Machine, Durable"/>
    <n v="949.53"/>
    <n v="712.14750000000004"/>
    <n v="237.38249999999994"/>
    <n v="3"/>
    <x v="6"/>
  </r>
  <r>
    <d v="2020-12-05T00:00:00"/>
    <d v="2020-12-11T00:00:00"/>
    <n v="1434"/>
    <x v="604"/>
    <s v="Velsen"/>
    <x v="7"/>
    <s v="North Holland"/>
    <x v="1"/>
    <x v="0"/>
    <x v="0"/>
    <x v="0"/>
    <s v="Storage"/>
    <s v="Eldon Folders, Industrial"/>
    <n v="1134.44"/>
    <n v="850.83"/>
    <n v="283.61"/>
    <n v="3"/>
    <x v="6"/>
  </r>
  <r>
    <d v="2020-12-02T00:00:00"/>
    <d v="2020-12-11T00:00:00"/>
    <n v="1431"/>
    <x v="377"/>
    <s v="Essen"/>
    <x v="5"/>
    <s v="North Rhine-Westphalia"/>
    <x v="1"/>
    <x v="1"/>
    <x v="1"/>
    <x v="0"/>
    <s v="Supplies"/>
    <s v="Kleencut Scissors, Steel"/>
    <n v="159.19999999999999"/>
    <n v="119.39999999999999"/>
    <n v="39.799999999999997"/>
    <n v="9"/>
    <x v="6"/>
  </r>
  <r>
    <d v="2020-12-02T00:00:00"/>
    <d v="2020-12-11T00:00:00"/>
    <n v="1431"/>
    <x v="680"/>
    <s v="Amadora"/>
    <x v="10"/>
    <s v="Lisboa"/>
    <x v="2"/>
    <x v="2"/>
    <x v="1"/>
    <x v="1"/>
    <s v="Chairs"/>
    <s v="Hon Bag Chairs, Red"/>
    <n v="8.4600000000000009"/>
    <n v="6.3450000000000006"/>
    <n v="2.1150000000000002"/>
    <n v="2"/>
    <x v="6"/>
  </r>
  <r>
    <d v="2020-12-03T00:00:00"/>
    <d v="2020-12-11T00:00:00"/>
    <n v="1432"/>
    <x v="234"/>
    <s v="Ghent"/>
    <x v="9"/>
    <s v="East Flanders"/>
    <x v="1"/>
    <x v="2"/>
    <x v="1"/>
    <x v="2"/>
    <s v="Copiers"/>
    <s v="Hewlett Copy Machine, Color"/>
    <n v="339"/>
    <n v="254.25"/>
    <n v="84.75"/>
    <n v="6"/>
    <x v="6"/>
  </r>
  <r>
    <d v="2020-12-03T00:00:00"/>
    <d v="2020-12-11T00:00:00"/>
    <n v="1432"/>
    <x v="432"/>
    <s v="Cologne"/>
    <x v="5"/>
    <s v="North Rhine-Westphalia"/>
    <x v="1"/>
    <x v="0"/>
    <x v="1"/>
    <x v="0"/>
    <s v="Art"/>
    <s v="Sanford Pencil Sharpener, Easy-Erase"/>
    <n v="1253.77"/>
    <n v="940.32749999999999"/>
    <n v="313.4425"/>
    <n v="3"/>
    <x v="6"/>
  </r>
  <r>
    <d v="2020-12-04T00:00:00"/>
    <d v="2020-12-11T00:00:00"/>
    <n v="1433"/>
    <x v="254"/>
    <s v="Grasse"/>
    <x v="2"/>
    <s v="Provence-Alpes-Côte d'Azur"/>
    <x v="1"/>
    <x v="0"/>
    <x v="3"/>
    <x v="1"/>
    <s v="Chairs"/>
    <s v="Novimex Swivel Stool, Set of Two"/>
    <n v="949.53"/>
    <n v="712.14750000000004"/>
    <n v="237.38249999999994"/>
    <n v="3"/>
    <x v="6"/>
  </r>
  <r>
    <d v="2020-12-05T00:00:00"/>
    <d v="2020-12-11T00:00:00"/>
    <n v="1434"/>
    <x v="637"/>
    <s v="Sant Boi de Llobregat"/>
    <x v="6"/>
    <s v="Catalonia"/>
    <x v="2"/>
    <x v="0"/>
    <x v="1"/>
    <x v="0"/>
    <s v="Binders"/>
    <s v="Acco Binding Machine, Durable"/>
    <n v="949.53"/>
    <n v="712.14750000000004"/>
    <n v="237.38249999999994"/>
    <n v="3"/>
    <x v="6"/>
  </r>
  <r>
    <d v="2020-12-05T00:00:00"/>
    <d v="2020-12-11T00:00:00"/>
    <n v="1434"/>
    <x v="604"/>
    <s v="Velsen"/>
    <x v="7"/>
    <s v="North Holland"/>
    <x v="1"/>
    <x v="0"/>
    <x v="0"/>
    <x v="0"/>
    <s v="Storage"/>
    <s v="Eldon Folders, Industrial"/>
    <n v="1134.44"/>
    <n v="850.83"/>
    <n v="283.61"/>
    <n v="3"/>
    <x v="6"/>
  </r>
  <r>
    <d v="2020-12-05T00:00:00"/>
    <d v="2020-12-12T00:00:00"/>
    <n v="1434"/>
    <x v="565"/>
    <s v="Villeneuve-sur-Lot"/>
    <x v="2"/>
    <s v="Aquitaine-Limousin-Poitou-Charentes"/>
    <x v="1"/>
    <x v="0"/>
    <x v="1"/>
    <x v="0"/>
    <s v="Appliances"/>
    <s v="Hamilton Beach Microwave, White"/>
    <n v="339.07"/>
    <n v="254.30250000000001"/>
    <n v="84.767499999999984"/>
    <n v="5"/>
    <x v="6"/>
  </r>
  <r>
    <d v="2020-12-06T00:00:00"/>
    <d v="2020-12-12T00:00:00"/>
    <n v="1435"/>
    <x v="284"/>
    <s v="Leeuwarden"/>
    <x v="7"/>
    <s v="Friesland"/>
    <x v="1"/>
    <x v="0"/>
    <x v="2"/>
    <x v="0"/>
    <s v="Envelopes"/>
    <s v="GlobeWeis Mailers, with clear poly window"/>
    <n v="40369.199999999997"/>
    <n v="30276.899999999998"/>
    <n v="10092.299999999999"/>
    <n v="2"/>
    <x v="6"/>
  </r>
  <r>
    <d v="2020-12-07T00:00:00"/>
    <d v="2020-12-12T00:00:00"/>
    <n v="1436"/>
    <x v="767"/>
    <s v="Seville"/>
    <x v="6"/>
    <s v="Andalusía"/>
    <x v="2"/>
    <x v="1"/>
    <x v="2"/>
    <x v="1"/>
    <s v="Bookcases"/>
    <s v="Safco Classic Bookcase, Metal"/>
    <n v="3247.86"/>
    <n v="2435.895"/>
    <n v="811.96500000000015"/>
    <n v="5"/>
    <x v="6"/>
  </r>
  <r>
    <d v="2020-12-05T00:00:00"/>
    <d v="2020-12-12T00:00:00"/>
    <n v="1434"/>
    <x v="565"/>
    <s v="Villeneuve-sur-Lot"/>
    <x v="2"/>
    <s v="Aquitaine-Limousin-Poitou-Charentes"/>
    <x v="1"/>
    <x v="0"/>
    <x v="1"/>
    <x v="0"/>
    <s v="Appliances"/>
    <s v="Hamilton Beach Microwave, White"/>
    <n v="339.07"/>
    <n v="254.30250000000001"/>
    <n v="84.767499999999984"/>
    <n v="5"/>
    <x v="6"/>
  </r>
  <r>
    <d v="2020-12-06T00:00:00"/>
    <d v="2020-12-12T00:00:00"/>
    <n v="1435"/>
    <x v="284"/>
    <s v="Leeuwarden"/>
    <x v="7"/>
    <s v="Friesland"/>
    <x v="1"/>
    <x v="0"/>
    <x v="2"/>
    <x v="0"/>
    <s v="Envelopes"/>
    <s v="GlobeWeis Mailers, with clear poly window"/>
    <n v="40369.199999999997"/>
    <n v="30276.899999999998"/>
    <n v="10092.299999999999"/>
    <n v="2"/>
    <x v="6"/>
  </r>
  <r>
    <d v="2020-12-07T00:00:00"/>
    <d v="2020-12-12T00:00:00"/>
    <n v="1436"/>
    <x v="767"/>
    <s v="Seville"/>
    <x v="6"/>
    <s v="Andalusía"/>
    <x v="2"/>
    <x v="1"/>
    <x v="2"/>
    <x v="1"/>
    <s v="Bookcases"/>
    <s v="Safco Classic Bookcase, Metal"/>
    <n v="3247.86"/>
    <n v="2435.895"/>
    <n v="811.96500000000015"/>
    <n v="5"/>
    <x v="6"/>
  </r>
  <r>
    <d v="2020-12-04T00:00:00"/>
    <d v="2020-12-13T00:00:00"/>
    <n v="1433"/>
    <x v="587"/>
    <s v="Vienna"/>
    <x v="4"/>
    <s v="Vienna"/>
    <x v="1"/>
    <x v="1"/>
    <x v="1"/>
    <x v="0"/>
    <s v="Paper"/>
    <s v="SanDisk Message Books, Premium"/>
    <n v="441.87"/>
    <n v="331.40250000000003"/>
    <n v="110.46749999999997"/>
    <n v="1"/>
    <x v="6"/>
  </r>
  <r>
    <d v="2020-12-04T00:00:00"/>
    <d v="2020-12-13T00:00:00"/>
    <n v="1433"/>
    <x v="610"/>
    <s v="Zurich"/>
    <x v="12"/>
    <s v="Zürich"/>
    <x v="1"/>
    <x v="1"/>
    <x v="1"/>
    <x v="2"/>
    <s v="Copiers"/>
    <s v="Hewlett Copy Machine, High-Speed"/>
    <n v="605637.56999999995"/>
    <n v="454228.17749999999"/>
    <n v="151409.39249999996"/>
    <n v="4"/>
    <x v="6"/>
  </r>
  <r>
    <d v="2020-12-05T00:00:00"/>
    <d v="2020-12-13T00:00:00"/>
    <n v="1434"/>
    <x v="424"/>
    <s v="Agrigento"/>
    <x v="3"/>
    <s v="Sicily"/>
    <x v="2"/>
    <x v="2"/>
    <x v="0"/>
    <x v="0"/>
    <s v="Paper"/>
    <s v="Eaton Memo Slips, Premium"/>
    <n v="229.01"/>
    <n v="171.75749999999999"/>
    <n v="57.252499999999998"/>
    <n v="2"/>
    <x v="6"/>
  </r>
  <r>
    <d v="2020-12-08T00:00:00"/>
    <d v="2020-12-13T00:00:00"/>
    <n v="1437"/>
    <x v="98"/>
    <s v="Le Cannet"/>
    <x v="2"/>
    <s v="Provence-Alpes-Côte d'Azur"/>
    <x v="1"/>
    <x v="2"/>
    <x v="1"/>
    <x v="0"/>
    <s v="Appliances"/>
    <s v="Hoover Stove, Black"/>
    <n v="534.04999999999995"/>
    <n v="400.53749999999997"/>
    <n v="133.51249999999999"/>
    <n v="2"/>
    <x v="6"/>
  </r>
  <r>
    <d v="2020-12-04T00:00:00"/>
    <d v="2020-12-13T00:00:00"/>
    <n v="1433"/>
    <x v="587"/>
    <s v="Vienna"/>
    <x v="4"/>
    <s v="Vienna"/>
    <x v="1"/>
    <x v="1"/>
    <x v="1"/>
    <x v="0"/>
    <s v="Paper"/>
    <s v="SanDisk Message Books, Premium"/>
    <n v="441.87"/>
    <n v="331.40250000000003"/>
    <n v="110.46749999999997"/>
    <n v="1"/>
    <x v="6"/>
  </r>
  <r>
    <d v="2020-12-04T00:00:00"/>
    <d v="2020-12-13T00:00:00"/>
    <n v="1433"/>
    <x v="610"/>
    <s v="Zurich"/>
    <x v="12"/>
    <s v="Zürich"/>
    <x v="1"/>
    <x v="1"/>
    <x v="1"/>
    <x v="2"/>
    <s v="Copiers"/>
    <s v="Hewlett Copy Machine, High-Speed"/>
    <n v="605637.56999999995"/>
    <n v="454228.17749999999"/>
    <n v="151409.39249999996"/>
    <n v="4"/>
    <x v="6"/>
  </r>
  <r>
    <d v="2020-12-05T00:00:00"/>
    <d v="2020-12-13T00:00:00"/>
    <n v="1434"/>
    <x v="424"/>
    <s v="Agrigento"/>
    <x v="3"/>
    <s v="Sicily"/>
    <x v="2"/>
    <x v="2"/>
    <x v="0"/>
    <x v="0"/>
    <s v="Paper"/>
    <s v="Eaton Memo Slips, Premium"/>
    <n v="229.01"/>
    <n v="171.75749999999999"/>
    <n v="57.252499999999998"/>
    <n v="2"/>
    <x v="6"/>
  </r>
  <r>
    <d v="2020-12-08T00:00:00"/>
    <d v="2020-12-13T00:00:00"/>
    <n v="1437"/>
    <x v="98"/>
    <s v="Le Cannet"/>
    <x v="2"/>
    <s v="Provence-Alpes-Côte d'Azur"/>
    <x v="1"/>
    <x v="2"/>
    <x v="1"/>
    <x v="0"/>
    <s v="Appliances"/>
    <s v="Hoover Stove, Black"/>
    <n v="534.04999999999995"/>
    <n v="400.53749999999997"/>
    <n v="133.51249999999999"/>
    <n v="2"/>
    <x v="6"/>
  </r>
  <r>
    <d v="2020-12-04T00:00:00"/>
    <d v="2020-12-14T00:00:00"/>
    <n v="1433"/>
    <x v="206"/>
    <s v="Reggio nell'Emilia"/>
    <x v="3"/>
    <s v="Emilia-Romagna"/>
    <x v="2"/>
    <x v="1"/>
    <x v="0"/>
    <x v="1"/>
    <s v="Chairs"/>
    <s v="Office Star Rocking Chair, Adjustable"/>
    <n v="18841.79"/>
    <n v="14131.342500000001"/>
    <n v="4710.4475000000002"/>
    <n v="3"/>
    <x v="6"/>
  </r>
  <r>
    <d v="2020-12-05T00:00:00"/>
    <d v="2020-12-14T00:00:00"/>
    <n v="1434"/>
    <x v="631"/>
    <s v="Pierrefitte-sur-Seine"/>
    <x v="2"/>
    <s v="Ile-de-France"/>
    <x v="1"/>
    <x v="1"/>
    <x v="1"/>
    <x v="0"/>
    <s v="Envelopes"/>
    <s v="GlobeWeis Business Envelopes, with clear poly window"/>
    <n v="667.72"/>
    <n v="500.79"/>
    <n v="166.93"/>
    <n v="2"/>
    <x v="6"/>
  </r>
  <r>
    <d v="2020-12-05T00:00:00"/>
    <d v="2020-12-14T00:00:00"/>
    <n v="1434"/>
    <x v="111"/>
    <s v="Stoke-on-Trent"/>
    <x v="1"/>
    <s v="England"/>
    <x v="0"/>
    <x v="2"/>
    <x v="0"/>
    <x v="0"/>
    <s v="Storage"/>
    <s v="Fellowes File Cart, Single Width"/>
    <n v="83.8"/>
    <n v="62.849999999999994"/>
    <n v="20.950000000000003"/>
    <n v="4"/>
    <x v="6"/>
  </r>
  <r>
    <d v="2020-12-06T00:00:00"/>
    <d v="2020-12-14T00:00:00"/>
    <n v="1435"/>
    <x v="409"/>
    <s v="Albacete"/>
    <x v="6"/>
    <s v="Castile-La Mancha"/>
    <x v="2"/>
    <x v="1"/>
    <x v="0"/>
    <x v="0"/>
    <s v="Envelopes"/>
    <s v="Kraft Interoffice Envelope, Security-Tint"/>
    <n v="2233.71"/>
    <n v="1675.2825"/>
    <n v="558.42750000000001"/>
    <n v="4"/>
    <x v="6"/>
  </r>
  <r>
    <d v="2020-12-09T00:00:00"/>
    <d v="2020-12-14T00:00:00"/>
    <n v="1438"/>
    <x v="701"/>
    <s v="Stockholm"/>
    <x v="0"/>
    <s v="Stockholm"/>
    <x v="0"/>
    <x v="1"/>
    <x v="1"/>
    <x v="1"/>
    <s v="Chairs"/>
    <s v="Harbour Creations Rocking Chair, Adjustable"/>
    <n v="303.49"/>
    <n v="227.61750000000001"/>
    <n v="75.872500000000002"/>
    <n v="3"/>
    <x v="6"/>
  </r>
  <r>
    <d v="2020-12-04T00:00:00"/>
    <d v="2020-12-14T00:00:00"/>
    <n v="1433"/>
    <x v="206"/>
    <s v="Reggio nell'Emilia"/>
    <x v="3"/>
    <s v="Emilia-Romagna"/>
    <x v="2"/>
    <x v="1"/>
    <x v="0"/>
    <x v="1"/>
    <s v="Chairs"/>
    <s v="Office Star Rocking Chair, Adjustable"/>
    <n v="18841.79"/>
    <n v="14131.342500000001"/>
    <n v="4710.4475000000002"/>
    <n v="3"/>
    <x v="6"/>
  </r>
  <r>
    <d v="2020-12-05T00:00:00"/>
    <d v="2020-12-14T00:00:00"/>
    <n v="1434"/>
    <x v="631"/>
    <s v="Pierrefitte-sur-Seine"/>
    <x v="2"/>
    <s v="Ile-de-France"/>
    <x v="1"/>
    <x v="1"/>
    <x v="1"/>
    <x v="0"/>
    <s v="Envelopes"/>
    <s v="GlobeWeis Business Envelopes, with clear poly window"/>
    <n v="667.72"/>
    <n v="500.79"/>
    <n v="166.93"/>
    <n v="2"/>
    <x v="6"/>
  </r>
  <r>
    <d v="2020-12-05T00:00:00"/>
    <d v="2020-12-14T00:00:00"/>
    <n v="1434"/>
    <x v="111"/>
    <s v="Stoke-on-Trent"/>
    <x v="1"/>
    <s v="England"/>
    <x v="0"/>
    <x v="2"/>
    <x v="0"/>
    <x v="0"/>
    <s v="Storage"/>
    <s v="Fellowes File Cart, Single Width"/>
    <n v="83.8"/>
    <n v="62.849999999999994"/>
    <n v="20.950000000000003"/>
    <n v="4"/>
    <x v="6"/>
  </r>
  <r>
    <d v="2020-12-06T00:00:00"/>
    <d v="2020-12-14T00:00:00"/>
    <n v="1435"/>
    <x v="409"/>
    <s v="Albacete"/>
    <x v="6"/>
    <s v="Castile-La Mancha"/>
    <x v="2"/>
    <x v="1"/>
    <x v="0"/>
    <x v="0"/>
    <s v="Envelopes"/>
    <s v="Kraft Interoffice Envelope, Security-Tint"/>
    <n v="2233.71"/>
    <n v="1675.2825"/>
    <n v="558.42750000000001"/>
    <n v="4"/>
    <x v="6"/>
  </r>
  <r>
    <d v="2020-12-09T00:00:00"/>
    <d v="2020-12-14T00:00:00"/>
    <n v="1438"/>
    <x v="701"/>
    <s v="Stockholm"/>
    <x v="0"/>
    <s v="Stockholm"/>
    <x v="0"/>
    <x v="1"/>
    <x v="1"/>
    <x v="1"/>
    <s v="Chairs"/>
    <s v="Harbour Creations Rocking Chair, Adjustable"/>
    <n v="303.49"/>
    <n v="227.61750000000001"/>
    <n v="75.872500000000002"/>
    <n v="3"/>
    <x v="6"/>
  </r>
  <r>
    <d v="2020-12-05T00:00:00"/>
    <d v="2020-12-15T00:00:00"/>
    <n v="1434"/>
    <x v="200"/>
    <s v="Guildford"/>
    <x v="1"/>
    <s v="England"/>
    <x v="0"/>
    <x v="0"/>
    <x v="0"/>
    <x v="1"/>
    <s v="Furnishings"/>
    <s v="Rubbermaid Clock, Duo Pack"/>
    <n v="661.16"/>
    <n v="495.87"/>
    <n v="165.28999999999996"/>
    <n v="2"/>
    <x v="6"/>
  </r>
  <r>
    <d v="2020-12-08T00:00:00"/>
    <d v="2020-12-15T00:00:00"/>
    <n v="1437"/>
    <x v="505"/>
    <s v="Frankfurt"/>
    <x v="5"/>
    <s v="Hesse"/>
    <x v="1"/>
    <x v="1"/>
    <x v="2"/>
    <x v="0"/>
    <s v="Storage"/>
    <s v="Fellowes Box, Wire Frame"/>
    <n v="6639.61"/>
    <n v="4979.7074999999995"/>
    <n v="1659.9025000000001"/>
    <n v="2"/>
    <x v="6"/>
  </r>
  <r>
    <d v="2020-12-09T00:00:00"/>
    <d v="2020-12-15T00:00:00"/>
    <n v="1438"/>
    <x v="150"/>
    <s v="Halle"/>
    <x v="5"/>
    <s v="Saxony-Anhalt"/>
    <x v="1"/>
    <x v="2"/>
    <x v="0"/>
    <x v="0"/>
    <s v="Art"/>
    <s v="Sanford Sketch Pad, Easy-Erase"/>
    <n v="3051.5"/>
    <n v="2288.625"/>
    <n v="762.875"/>
    <n v="5"/>
    <x v="6"/>
  </r>
  <r>
    <d v="2020-12-05T00:00:00"/>
    <d v="2020-12-15T00:00:00"/>
    <n v="1434"/>
    <x v="200"/>
    <s v="Guildford"/>
    <x v="1"/>
    <s v="England"/>
    <x v="0"/>
    <x v="0"/>
    <x v="0"/>
    <x v="1"/>
    <s v="Furnishings"/>
    <s v="Rubbermaid Clock, Duo Pack"/>
    <n v="661.16"/>
    <n v="495.87"/>
    <n v="165.28999999999996"/>
    <n v="2"/>
    <x v="6"/>
  </r>
  <r>
    <d v="2020-12-08T00:00:00"/>
    <d v="2020-12-15T00:00:00"/>
    <n v="1437"/>
    <x v="505"/>
    <s v="Frankfurt"/>
    <x v="5"/>
    <s v="Hesse"/>
    <x v="1"/>
    <x v="1"/>
    <x v="2"/>
    <x v="0"/>
    <s v="Storage"/>
    <s v="Fellowes Box, Wire Frame"/>
    <n v="6639.61"/>
    <n v="4979.7074999999995"/>
    <n v="1659.9025000000001"/>
    <n v="2"/>
    <x v="6"/>
  </r>
  <r>
    <d v="2020-12-09T00:00:00"/>
    <d v="2020-12-15T00:00:00"/>
    <n v="1438"/>
    <x v="150"/>
    <s v="Halle"/>
    <x v="5"/>
    <s v="Saxony-Anhalt"/>
    <x v="1"/>
    <x v="2"/>
    <x v="0"/>
    <x v="0"/>
    <s v="Art"/>
    <s v="Sanford Sketch Pad, Easy-Erase"/>
    <n v="3051.5"/>
    <n v="2288.625"/>
    <n v="762.875"/>
    <n v="5"/>
    <x v="6"/>
  </r>
  <r>
    <d v="2020-12-06T00:00:00"/>
    <d v="2020-12-16T00:00:00"/>
    <n v="1435"/>
    <x v="393"/>
    <s v="Lorient"/>
    <x v="2"/>
    <s v="Brittany"/>
    <x v="1"/>
    <x v="1"/>
    <x v="0"/>
    <x v="0"/>
    <s v="Art"/>
    <s v="Binney &amp; Smith Pencil Sharpener, Fluorescent"/>
    <n v="458.75"/>
    <n v="344.0625"/>
    <n v="114.6875"/>
    <n v="5"/>
    <x v="6"/>
  </r>
  <r>
    <d v="2020-12-08T00:00:00"/>
    <d v="2020-12-16T00:00:00"/>
    <n v="1437"/>
    <x v="258"/>
    <s v="Seville"/>
    <x v="6"/>
    <s v="Andalusía"/>
    <x v="2"/>
    <x v="1"/>
    <x v="1"/>
    <x v="2"/>
    <s v="Copiers"/>
    <s v="Sharp Ink, High-Speed"/>
    <n v="13"/>
    <n v="9.75"/>
    <n v="3.25"/>
    <n v="2"/>
    <x v="6"/>
  </r>
  <r>
    <d v="2020-12-08T00:00:00"/>
    <d v="2020-12-16T00:00:00"/>
    <n v="1437"/>
    <x v="405"/>
    <s v="Madrid"/>
    <x v="6"/>
    <s v="Madrid"/>
    <x v="2"/>
    <x v="1"/>
    <x v="1"/>
    <x v="2"/>
    <s v="Copiers"/>
    <s v="Hewlett Personal Copier, Laser"/>
    <n v="29467.47"/>
    <n v="22100.602500000001"/>
    <n v="7366.8675000000003"/>
    <n v="3"/>
    <x v="6"/>
  </r>
  <r>
    <d v="2020-12-08T00:00:00"/>
    <d v="2020-12-16T00:00:00"/>
    <n v="1437"/>
    <x v="171"/>
    <s v="Venlo"/>
    <x v="7"/>
    <s v="Limburg"/>
    <x v="1"/>
    <x v="2"/>
    <x v="1"/>
    <x v="1"/>
    <s v="Furnishings"/>
    <s v="Deflect-O Photo Frame, Durable"/>
    <n v="74996.850000000006"/>
    <n v="56247.637500000004"/>
    <n v="18749.212500000001"/>
    <n v="2"/>
    <x v="6"/>
  </r>
  <r>
    <d v="2020-12-09T00:00:00"/>
    <d v="2020-12-16T00:00:00"/>
    <n v="1438"/>
    <x v="689"/>
    <s v="Paris"/>
    <x v="2"/>
    <s v="Ile-de-France"/>
    <x v="1"/>
    <x v="1"/>
    <x v="1"/>
    <x v="1"/>
    <s v="Bookcases"/>
    <s v="Safco Library with Doors, Traditional"/>
    <n v="16219.99"/>
    <n v="12164.9925"/>
    <n v="4054.9974999999995"/>
    <n v="3"/>
    <x v="6"/>
  </r>
  <r>
    <d v="2020-12-10T00:00:00"/>
    <d v="2020-12-16T00:00:00"/>
    <n v="1439"/>
    <x v="784"/>
    <s v="Evreux"/>
    <x v="2"/>
    <s v="Normandy"/>
    <x v="1"/>
    <x v="0"/>
    <x v="1"/>
    <x v="0"/>
    <s v="Paper"/>
    <s v="Green Bar Parchment Paper, Multicolor"/>
    <n v="5.7"/>
    <n v="4.2750000000000004"/>
    <n v="1.4249999999999998"/>
    <n v="5"/>
    <x v="6"/>
  </r>
  <r>
    <d v="2020-12-11T00:00:00"/>
    <d v="2020-12-16T00:00:00"/>
    <n v="1440"/>
    <x v="670"/>
    <s v="Bournemouth"/>
    <x v="1"/>
    <s v="England"/>
    <x v="0"/>
    <x v="1"/>
    <x v="0"/>
    <x v="1"/>
    <s v="Bookcases"/>
    <s v="Ikea 3-Shelf Cabinet, Metal"/>
    <n v="0.51"/>
    <n v="0.38250000000000001"/>
    <n v="0.1275"/>
    <n v="2"/>
    <x v="6"/>
  </r>
  <r>
    <d v="2020-12-06T00:00:00"/>
    <d v="2020-12-16T00:00:00"/>
    <n v="1435"/>
    <x v="393"/>
    <s v="Lorient"/>
    <x v="2"/>
    <s v="Brittany"/>
    <x v="1"/>
    <x v="1"/>
    <x v="0"/>
    <x v="0"/>
    <s v="Art"/>
    <s v="Binney &amp; Smith Pencil Sharpener, Fluorescent"/>
    <n v="458.75"/>
    <n v="344.0625"/>
    <n v="114.6875"/>
    <n v="5"/>
    <x v="6"/>
  </r>
  <r>
    <d v="2020-12-08T00:00:00"/>
    <d v="2020-12-16T00:00:00"/>
    <n v="1437"/>
    <x v="258"/>
    <s v="Seville"/>
    <x v="6"/>
    <s v="Andalusía"/>
    <x v="2"/>
    <x v="1"/>
    <x v="1"/>
    <x v="2"/>
    <s v="Copiers"/>
    <s v="Sharp Ink, High-Speed"/>
    <n v="13"/>
    <n v="9.75"/>
    <n v="3.25"/>
    <n v="2"/>
    <x v="6"/>
  </r>
  <r>
    <d v="2020-12-08T00:00:00"/>
    <d v="2020-12-16T00:00:00"/>
    <n v="1437"/>
    <x v="405"/>
    <s v="Madrid"/>
    <x v="6"/>
    <s v="Madrid"/>
    <x v="2"/>
    <x v="1"/>
    <x v="1"/>
    <x v="2"/>
    <s v="Copiers"/>
    <s v="Hewlett Personal Copier, Laser"/>
    <n v="29467.47"/>
    <n v="22100.602500000001"/>
    <n v="7366.8675000000003"/>
    <n v="3"/>
    <x v="6"/>
  </r>
  <r>
    <d v="2020-12-08T00:00:00"/>
    <d v="2020-12-16T00:00:00"/>
    <n v="1437"/>
    <x v="171"/>
    <s v="Venlo"/>
    <x v="7"/>
    <s v="Limburg"/>
    <x v="1"/>
    <x v="2"/>
    <x v="1"/>
    <x v="1"/>
    <s v="Furnishings"/>
    <s v="Deflect-O Photo Frame, Durable"/>
    <n v="74996.850000000006"/>
    <n v="56247.637500000004"/>
    <n v="18749.212500000001"/>
    <n v="2"/>
    <x v="6"/>
  </r>
  <r>
    <d v="2020-12-09T00:00:00"/>
    <d v="2020-12-16T00:00:00"/>
    <n v="1438"/>
    <x v="689"/>
    <s v="Paris"/>
    <x v="2"/>
    <s v="Ile-de-France"/>
    <x v="1"/>
    <x v="1"/>
    <x v="1"/>
    <x v="1"/>
    <s v="Bookcases"/>
    <s v="Safco Library with Doors, Traditional"/>
    <n v="16219.99"/>
    <n v="12164.9925"/>
    <n v="4054.9974999999995"/>
    <n v="3"/>
    <x v="6"/>
  </r>
  <r>
    <d v="2020-12-10T00:00:00"/>
    <d v="2020-12-16T00:00:00"/>
    <n v="1439"/>
    <x v="784"/>
    <s v="Evreux"/>
    <x v="2"/>
    <s v="Normandy"/>
    <x v="1"/>
    <x v="0"/>
    <x v="1"/>
    <x v="0"/>
    <s v="Paper"/>
    <s v="Green Bar Parchment Paper, Multicolor"/>
    <n v="5.7"/>
    <n v="4.2750000000000004"/>
    <n v="1.4249999999999998"/>
    <n v="5"/>
    <x v="6"/>
  </r>
  <r>
    <d v="2020-12-11T00:00:00"/>
    <d v="2020-12-16T00:00:00"/>
    <n v="1440"/>
    <x v="670"/>
    <s v="Bournemouth"/>
    <x v="1"/>
    <s v="England"/>
    <x v="0"/>
    <x v="1"/>
    <x v="0"/>
    <x v="1"/>
    <s v="Bookcases"/>
    <s v="Ikea 3-Shelf Cabinet, Metal"/>
    <n v="0.51"/>
    <n v="0.38250000000000001"/>
    <n v="0.1275"/>
    <n v="2"/>
    <x v="6"/>
  </r>
  <r>
    <d v="2020-12-09T00:00:00"/>
    <d v="2020-12-17T00:00:00"/>
    <n v="1438"/>
    <x v="286"/>
    <s v="The Hague"/>
    <x v="7"/>
    <s v="South Holland"/>
    <x v="1"/>
    <x v="1"/>
    <x v="1"/>
    <x v="1"/>
    <s v="Furnishings"/>
    <s v="Rubbermaid Stacking Tray, Durable"/>
    <n v="5846.3"/>
    <n v="4384.7250000000004"/>
    <n v="1461.5749999999998"/>
    <n v="7"/>
    <x v="6"/>
  </r>
  <r>
    <d v="2020-12-12T00:00:00"/>
    <d v="2020-12-17T00:00:00"/>
    <n v="1441"/>
    <x v="675"/>
    <s v="Glasgow"/>
    <x v="1"/>
    <s v="Scotland"/>
    <x v="0"/>
    <x v="1"/>
    <x v="0"/>
    <x v="0"/>
    <s v="Paper"/>
    <s v="SanDisk Note Cards, 8.5 x 11"/>
    <n v="2854.02"/>
    <n v="2140.5149999999999"/>
    <n v="713.50500000000011"/>
    <n v="2"/>
    <x v="6"/>
  </r>
  <r>
    <d v="2020-12-09T00:00:00"/>
    <d v="2020-12-17T00:00:00"/>
    <n v="1438"/>
    <x v="286"/>
    <s v="The Hague"/>
    <x v="7"/>
    <s v="South Holland"/>
    <x v="1"/>
    <x v="1"/>
    <x v="1"/>
    <x v="1"/>
    <s v="Furnishings"/>
    <s v="Rubbermaid Stacking Tray, Durable"/>
    <n v="5846.3"/>
    <n v="4384.7250000000004"/>
    <n v="1461.5749999999998"/>
    <n v="7"/>
    <x v="6"/>
  </r>
  <r>
    <d v="2020-12-12T00:00:00"/>
    <d v="2020-12-17T00:00:00"/>
    <n v="1441"/>
    <x v="675"/>
    <s v="Glasgow"/>
    <x v="1"/>
    <s v="Scotland"/>
    <x v="0"/>
    <x v="1"/>
    <x v="0"/>
    <x v="0"/>
    <s v="Paper"/>
    <s v="SanDisk Note Cards, 8.5 x 11"/>
    <n v="2854.02"/>
    <n v="2140.5149999999999"/>
    <n v="713.50500000000011"/>
    <n v="2"/>
    <x v="6"/>
  </r>
  <r>
    <d v="2020-12-09T00:00:00"/>
    <d v="2020-12-18T00:00:00"/>
    <n v="1438"/>
    <x v="360"/>
    <s v="Champigny-sur-Marne"/>
    <x v="2"/>
    <s v="Ile-de-France"/>
    <x v="1"/>
    <x v="1"/>
    <x v="1"/>
    <x v="0"/>
    <s v="Binders"/>
    <s v="Cardinal 3-Hole Punch, Recycled"/>
    <n v="31237.16"/>
    <n v="23427.87"/>
    <n v="7809.2900000000009"/>
    <n v="6"/>
    <x v="6"/>
  </r>
  <r>
    <d v="2020-12-10T00:00:00"/>
    <d v="2020-12-18T00:00:00"/>
    <n v="1439"/>
    <x v="169"/>
    <s v="Oyonnax"/>
    <x v="2"/>
    <s v="Auvergne-Rhône-Alpes"/>
    <x v="1"/>
    <x v="1"/>
    <x v="1"/>
    <x v="0"/>
    <s v="Binders"/>
    <s v="Wilson Jones 3-Hole Punch, Durable"/>
    <n v="99108.69"/>
    <n v="74331.517500000002"/>
    <n v="24777.172500000001"/>
    <n v="3"/>
    <x v="6"/>
  </r>
  <r>
    <d v="2020-12-10T00:00:00"/>
    <d v="2020-12-18T00:00:00"/>
    <n v="1439"/>
    <x v="207"/>
    <s v="Manchester"/>
    <x v="1"/>
    <s v="England"/>
    <x v="0"/>
    <x v="2"/>
    <x v="0"/>
    <x v="2"/>
    <s v="Machines"/>
    <s v="Epson Printer, White"/>
    <n v="531.78"/>
    <n v="398.83499999999998"/>
    <n v="132.94499999999999"/>
    <n v="1"/>
    <x v="6"/>
  </r>
  <r>
    <d v="2020-12-12T00:00:00"/>
    <d v="2020-12-18T00:00:00"/>
    <n v="1441"/>
    <x v="479"/>
    <s v="Venice"/>
    <x v="3"/>
    <s v="Veneto"/>
    <x v="2"/>
    <x v="1"/>
    <x v="1"/>
    <x v="1"/>
    <s v="Chairs"/>
    <s v="Novimex Chairmat, Red"/>
    <n v="658517.41"/>
    <n v="493888.0575"/>
    <n v="164629.35250000004"/>
    <n v="8"/>
    <x v="6"/>
  </r>
  <r>
    <d v="2020-12-12T00:00:00"/>
    <d v="2020-12-18T00:00:00"/>
    <n v="1441"/>
    <x v="127"/>
    <s v="Sant Boi de Llobregat"/>
    <x v="6"/>
    <s v="Catalonia"/>
    <x v="2"/>
    <x v="2"/>
    <x v="0"/>
    <x v="0"/>
    <s v="Storage"/>
    <s v="Smead Box, Blue"/>
    <n v="28257.46"/>
    <n v="21193.095000000001"/>
    <n v="7064.364999999998"/>
    <n v="3"/>
    <x v="6"/>
  </r>
  <r>
    <d v="2020-12-13T00:00:00"/>
    <d v="2020-12-18T00:00:00"/>
    <n v="1442"/>
    <x v="57"/>
    <s v="Grenoble"/>
    <x v="2"/>
    <s v="Auvergne-Rhône-Alpes"/>
    <x v="1"/>
    <x v="1"/>
    <x v="0"/>
    <x v="2"/>
    <s v="Phones"/>
    <s v="Apple Smart Phone, Full Size"/>
    <n v="626754.34"/>
    <n v="470065.755"/>
    <n v="156688.58499999996"/>
    <n v="3"/>
    <x v="6"/>
  </r>
  <r>
    <d v="2020-12-13T00:00:00"/>
    <d v="2020-12-18T00:00:00"/>
    <n v="1442"/>
    <x v="719"/>
    <s v="Valence"/>
    <x v="2"/>
    <s v="Auvergne-Rhône-Alpes"/>
    <x v="1"/>
    <x v="1"/>
    <x v="1"/>
    <x v="0"/>
    <s v="Supplies"/>
    <s v="Stiletto Letter Opener, Steel"/>
    <n v="693.73"/>
    <n v="520.29750000000001"/>
    <n v="173.4325"/>
    <n v="5"/>
    <x v="6"/>
  </r>
  <r>
    <d v="2020-12-09T00:00:00"/>
    <d v="2020-12-18T00:00:00"/>
    <n v="1438"/>
    <x v="360"/>
    <s v="Champigny-sur-Marne"/>
    <x v="2"/>
    <s v="Ile-de-France"/>
    <x v="1"/>
    <x v="1"/>
    <x v="1"/>
    <x v="0"/>
    <s v="Binders"/>
    <s v="Cardinal 3-Hole Punch, Recycled"/>
    <n v="31237.16"/>
    <n v="23427.87"/>
    <n v="7809.2900000000009"/>
    <n v="6"/>
    <x v="6"/>
  </r>
  <r>
    <d v="2020-12-10T00:00:00"/>
    <d v="2020-12-18T00:00:00"/>
    <n v="1439"/>
    <x v="169"/>
    <s v="Oyonnax"/>
    <x v="2"/>
    <s v="Auvergne-Rhône-Alpes"/>
    <x v="1"/>
    <x v="1"/>
    <x v="1"/>
    <x v="0"/>
    <s v="Binders"/>
    <s v="Wilson Jones 3-Hole Punch, Durable"/>
    <n v="99108.69"/>
    <n v="74331.517500000002"/>
    <n v="24777.172500000001"/>
    <n v="3"/>
    <x v="6"/>
  </r>
  <r>
    <d v="2020-12-10T00:00:00"/>
    <d v="2020-12-18T00:00:00"/>
    <n v="1439"/>
    <x v="207"/>
    <s v="Manchester"/>
    <x v="1"/>
    <s v="England"/>
    <x v="0"/>
    <x v="2"/>
    <x v="0"/>
    <x v="2"/>
    <s v="Machines"/>
    <s v="Epson Printer, White"/>
    <n v="531.78"/>
    <n v="398.83499999999998"/>
    <n v="132.94499999999999"/>
    <n v="1"/>
    <x v="6"/>
  </r>
  <r>
    <d v="2020-12-12T00:00:00"/>
    <d v="2020-12-18T00:00:00"/>
    <n v="1441"/>
    <x v="479"/>
    <s v="Venice"/>
    <x v="3"/>
    <s v="Veneto"/>
    <x v="2"/>
    <x v="1"/>
    <x v="1"/>
    <x v="1"/>
    <s v="Chairs"/>
    <s v="Novimex Chairmat, Red"/>
    <n v="658517.41"/>
    <n v="493888.0575"/>
    <n v="164629.35250000004"/>
    <n v="8"/>
    <x v="6"/>
  </r>
  <r>
    <d v="2020-12-12T00:00:00"/>
    <d v="2020-12-18T00:00:00"/>
    <n v="1441"/>
    <x v="127"/>
    <s v="Sant Boi de Llobregat"/>
    <x v="6"/>
    <s v="Catalonia"/>
    <x v="2"/>
    <x v="2"/>
    <x v="0"/>
    <x v="0"/>
    <s v="Storage"/>
    <s v="Smead Box, Blue"/>
    <n v="28257.46"/>
    <n v="21193.095000000001"/>
    <n v="7064.364999999998"/>
    <n v="3"/>
    <x v="6"/>
  </r>
  <r>
    <d v="2020-12-13T00:00:00"/>
    <d v="2020-12-18T00:00:00"/>
    <n v="1442"/>
    <x v="57"/>
    <s v="Grenoble"/>
    <x v="2"/>
    <s v="Auvergne-Rhône-Alpes"/>
    <x v="1"/>
    <x v="1"/>
    <x v="0"/>
    <x v="2"/>
    <s v="Phones"/>
    <s v="Apple Smart Phone, Full Size"/>
    <n v="626754.34"/>
    <n v="470065.755"/>
    <n v="156688.58499999996"/>
    <n v="3"/>
    <x v="6"/>
  </r>
  <r>
    <d v="2020-12-13T00:00:00"/>
    <d v="2020-12-18T00:00:00"/>
    <n v="1442"/>
    <x v="719"/>
    <s v="Valence"/>
    <x v="2"/>
    <s v="Auvergne-Rhône-Alpes"/>
    <x v="1"/>
    <x v="1"/>
    <x v="1"/>
    <x v="0"/>
    <s v="Supplies"/>
    <s v="Stiletto Letter Opener, Steel"/>
    <n v="693.73"/>
    <n v="520.29750000000001"/>
    <n v="173.4325"/>
    <n v="5"/>
    <x v="6"/>
  </r>
  <r>
    <d v="2020-12-09T00:00:00"/>
    <d v="2020-12-19T00:00:00"/>
    <n v="1438"/>
    <x v="681"/>
    <s v="Antwerp"/>
    <x v="9"/>
    <s v="Antwerp"/>
    <x v="1"/>
    <x v="2"/>
    <x v="1"/>
    <x v="0"/>
    <s v="Binders"/>
    <s v="Wilson Jones 3-Hole Punch, Economy"/>
    <n v="263919.82"/>
    <n v="197939.86499999999"/>
    <n v="65979.955000000016"/>
    <n v="3"/>
    <x v="6"/>
  </r>
  <r>
    <d v="2020-12-10T00:00:00"/>
    <d v="2020-12-19T00:00:00"/>
    <n v="1439"/>
    <x v="436"/>
    <s v="Lille"/>
    <x v="2"/>
    <s v="Nord-Pas-de-Calais-Picardie"/>
    <x v="1"/>
    <x v="2"/>
    <x v="1"/>
    <x v="2"/>
    <s v="Machines"/>
    <s v="Epson Card Printer, Red"/>
    <n v="1378.56"/>
    <n v="1033.92"/>
    <n v="344.63999999999987"/>
    <n v="2"/>
    <x v="6"/>
  </r>
  <r>
    <d v="2020-12-13T00:00:00"/>
    <d v="2020-12-19T00:00:00"/>
    <n v="1442"/>
    <x v="566"/>
    <s v="Courbevoie"/>
    <x v="2"/>
    <s v="Ile-de-France"/>
    <x v="1"/>
    <x v="2"/>
    <x v="1"/>
    <x v="0"/>
    <s v="Labels"/>
    <s v="Novimex Legal Exhibit Labels, Adjustable"/>
    <n v="104768.51"/>
    <n v="78576.382499999992"/>
    <n v="26192.127500000002"/>
    <n v="2"/>
    <x v="6"/>
  </r>
  <r>
    <d v="2020-12-09T00:00:00"/>
    <d v="2020-12-19T00:00:00"/>
    <n v="1438"/>
    <x v="681"/>
    <s v="Antwerp"/>
    <x v="9"/>
    <s v="Antwerp"/>
    <x v="1"/>
    <x v="2"/>
    <x v="1"/>
    <x v="0"/>
    <s v="Binders"/>
    <s v="Wilson Jones 3-Hole Punch, Economy"/>
    <n v="263919.82"/>
    <n v="197939.86499999999"/>
    <n v="65979.955000000016"/>
    <n v="3"/>
    <x v="6"/>
  </r>
  <r>
    <d v="2020-12-10T00:00:00"/>
    <d v="2020-12-19T00:00:00"/>
    <n v="1439"/>
    <x v="436"/>
    <s v="Lille"/>
    <x v="2"/>
    <s v="Nord-Pas-de-Calais-Picardie"/>
    <x v="1"/>
    <x v="2"/>
    <x v="1"/>
    <x v="2"/>
    <s v="Machines"/>
    <s v="Epson Card Printer, Red"/>
    <n v="1378.56"/>
    <n v="1033.92"/>
    <n v="344.63999999999987"/>
    <n v="2"/>
    <x v="6"/>
  </r>
  <r>
    <d v="2020-12-13T00:00:00"/>
    <d v="2020-12-19T00:00:00"/>
    <n v="1442"/>
    <x v="566"/>
    <s v="Courbevoie"/>
    <x v="2"/>
    <s v="Ile-de-France"/>
    <x v="1"/>
    <x v="2"/>
    <x v="1"/>
    <x v="0"/>
    <s v="Labels"/>
    <s v="Novimex Legal Exhibit Labels, Adjustable"/>
    <n v="104768.51"/>
    <n v="78576.382499999992"/>
    <n v="26192.127500000002"/>
    <n v="2"/>
    <x v="6"/>
  </r>
  <r>
    <d v="2020-12-10T00:00:00"/>
    <d v="2020-12-20T00:00:00"/>
    <n v="1439"/>
    <x v="321"/>
    <s v="Stockholm"/>
    <x v="0"/>
    <s v="Stockholm"/>
    <x v="0"/>
    <x v="1"/>
    <x v="1"/>
    <x v="0"/>
    <s v="Art"/>
    <s v="Binney &amp; Smith Pens, Water Color"/>
    <n v="564451.09"/>
    <n v="423338.3175"/>
    <n v="141112.77249999996"/>
    <n v="1"/>
    <x v="6"/>
  </r>
  <r>
    <d v="2020-12-11T00:00:00"/>
    <d v="2020-12-20T00:00:00"/>
    <n v="1440"/>
    <x v="232"/>
    <s v="Sheffield"/>
    <x v="1"/>
    <s v="England"/>
    <x v="0"/>
    <x v="1"/>
    <x v="3"/>
    <x v="2"/>
    <s v="Copiers"/>
    <s v="Hewlett Wireless Fax, Color"/>
    <n v="53.5"/>
    <n v="40.125"/>
    <n v="13.375"/>
    <n v="6"/>
    <x v="6"/>
  </r>
  <r>
    <d v="2020-12-12T00:00:00"/>
    <d v="2020-12-20T00:00:00"/>
    <n v="1441"/>
    <x v="516"/>
    <s v="Namur"/>
    <x v="9"/>
    <s v="Namur"/>
    <x v="1"/>
    <x v="2"/>
    <x v="1"/>
    <x v="1"/>
    <s v="Furnishings"/>
    <s v="Advantus Photo Frame, Black"/>
    <n v="73073.2"/>
    <n v="54804.899999999994"/>
    <n v="18268.300000000003"/>
    <n v="3"/>
    <x v="6"/>
  </r>
  <r>
    <d v="2020-12-15T00:00:00"/>
    <d v="2020-12-20T00:00:00"/>
    <n v="1444"/>
    <x v="512"/>
    <s v="Solna"/>
    <x v="0"/>
    <s v="Stockholm"/>
    <x v="0"/>
    <x v="2"/>
    <x v="1"/>
    <x v="0"/>
    <s v="Binders"/>
    <s v="Avery Binding Machine, Clear"/>
    <n v="4314.3100000000004"/>
    <n v="3235.7325000000001"/>
    <n v="1078.5775000000003"/>
    <n v="13"/>
    <x v="6"/>
  </r>
  <r>
    <d v="2020-12-10T00:00:00"/>
    <d v="2020-12-20T00:00:00"/>
    <n v="1439"/>
    <x v="321"/>
    <s v="Stockholm"/>
    <x v="0"/>
    <s v="Stockholm"/>
    <x v="0"/>
    <x v="1"/>
    <x v="1"/>
    <x v="0"/>
    <s v="Art"/>
    <s v="Binney &amp; Smith Pens, Water Color"/>
    <n v="564451.09"/>
    <n v="423338.3175"/>
    <n v="141112.77249999996"/>
    <n v="1"/>
    <x v="6"/>
  </r>
  <r>
    <d v="2020-12-11T00:00:00"/>
    <d v="2020-12-20T00:00:00"/>
    <n v="1440"/>
    <x v="232"/>
    <s v="Sheffield"/>
    <x v="1"/>
    <s v="England"/>
    <x v="0"/>
    <x v="1"/>
    <x v="3"/>
    <x v="2"/>
    <s v="Copiers"/>
    <s v="Hewlett Wireless Fax, Color"/>
    <n v="53.5"/>
    <n v="40.125"/>
    <n v="13.375"/>
    <n v="6"/>
    <x v="6"/>
  </r>
  <r>
    <d v="2020-12-12T00:00:00"/>
    <d v="2020-12-20T00:00:00"/>
    <n v="1441"/>
    <x v="516"/>
    <s v="Namur"/>
    <x v="9"/>
    <s v="Namur"/>
    <x v="1"/>
    <x v="2"/>
    <x v="1"/>
    <x v="1"/>
    <s v="Furnishings"/>
    <s v="Advantus Photo Frame, Black"/>
    <n v="73073.2"/>
    <n v="54804.899999999994"/>
    <n v="18268.300000000003"/>
    <n v="3"/>
    <x v="6"/>
  </r>
  <r>
    <d v="2020-12-15T00:00:00"/>
    <d v="2020-12-20T00:00:00"/>
    <n v="1444"/>
    <x v="512"/>
    <s v="Solna"/>
    <x v="0"/>
    <s v="Stockholm"/>
    <x v="0"/>
    <x v="2"/>
    <x v="1"/>
    <x v="0"/>
    <s v="Binders"/>
    <s v="Avery Binding Machine, Clear"/>
    <n v="4314.3100000000004"/>
    <n v="3235.7325000000001"/>
    <n v="1078.5775000000003"/>
    <n v="13"/>
    <x v="6"/>
  </r>
  <r>
    <d v="2020-12-12T00:00:00"/>
    <d v="2020-12-21T00:00:00"/>
    <n v="1441"/>
    <x v="696"/>
    <s v="Ercolano"/>
    <x v="3"/>
    <s v="Campania"/>
    <x v="2"/>
    <x v="1"/>
    <x v="1"/>
    <x v="2"/>
    <s v="Accessories"/>
    <s v="SanDisk Numeric Keypad, USB"/>
    <n v="0.03"/>
    <n v="2.2499999999999999E-2"/>
    <n v="7.4999999999999997E-3"/>
    <n v="2"/>
    <x v="6"/>
  </r>
  <r>
    <d v="2020-12-12T00:00:00"/>
    <d v="2020-12-21T00:00:00"/>
    <n v="1441"/>
    <x v="620"/>
    <s v="Middlesbrough"/>
    <x v="1"/>
    <s v="England"/>
    <x v="0"/>
    <x v="1"/>
    <x v="3"/>
    <x v="0"/>
    <s v="Storage"/>
    <s v="Fellowes Folders, Blue"/>
    <n v="19393.740000000002"/>
    <n v="14545.305"/>
    <n v="4848.4350000000013"/>
    <n v="3"/>
    <x v="6"/>
  </r>
  <r>
    <d v="2020-12-12T00:00:00"/>
    <d v="2020-12-21T00:00:00"/>
    <n v="1441"/>
    <x v="346"/>
    <s v="Paris"/>
    <x v="2"/>
    <s v="Ile-de-France"/>
    <x v="1"/>
    <x v="1"/>
    <x v="1"/>
    <x v="0"/>
    <s v="Art"/>
    <s v="Binney &amp; Smith Pens, Water Color"/>
    <n v="0.03"/>
    <n v="2.2499999999999999E-2"/>
    <n v="7.4999999999999997E-3"/>
    <n v="3"/>
    <x v="6"/>
  </r>
  <r>
    <d v="2020-12-13T00:00:00"/>
    <d v="2020-12-21T00:00:00"/>
    <n v="1442"/>
    <x v="266"/>
    <s v="Wuppertal"/>
    <x v="5"/>
    <s v="North Rhine-Westphalia"/>
    <x v="1"/>
    <x v="1"/>
    <x v="1"/>
    <x v="0"/>
    <s v="Art"/>
    <s v="Stanley Pens, Easy-Erase"/>
    <n v="2471.4499999999998"/>
    <n v="1853.5874999999999"/>
    <n v="617.86249999999995"/>
    <n v="2"/>
    <x v="6"/>
  </r>
  <r>
    <d v="2020-12-16T00:00:00"/>
    <d v="2020-12-21T00:00:00"/>
    <n v="1445"/>
    <x v="135"/>
    <s v="Pontault-Combault"/>
    <x v="2"/>
    <s v="Ile-de-France"/>
    <x v="1"/>
    <x v="2"/>
    <x v="1"/>
    <x v="0"/>
    <s v="Envelopes"/>
    <s v="Ames Clasp Envelope, Set of 50"/>
    <n v="22139.39"/>
    <n v="16604.5425"/>
    <n v="5534.8474999999999"/>
    <n v="5"/>
    <x v="6"/>
  </r>
  <r>
    <d v="2020-12-16T00:00:00"/>
    <d v="2020-12-21T00:00:00"/>
    <n v="1445"/>
    <x v="194"/>
    <s v="Bradford"/>
    <x v="1"/>
    <s v="England"/>
    <x v="0"/>
    <x v="2"/>
    <x v="1"/>
    <x v="0"/>
    <s v="Labels"/>
    <s v="Harbour Creations Removable Labels, Adjustable"/>
    <n v="81.14"/>
    <n v="60.855000000000004"/>
    <n v="20.284999999999997"/>
    <n v="6"/>
    <x v="6"/>
  </r>
  <r>
    <d v="2020-12-16T00:00:00"/>
    <d v="2020-12-21T00:00:00"/>
    <n v="1445"/>
    <x v="504"/>
    <s v="Reims"/>
    <x v="2"/>
    <s v="Alsace-Champagne-Ardenne-Lorraine"/>
    <x v="1"/>
    <x v="2"/>
    <x v="1"/>
    <x v="0"/>
    <s v="Art"/>
    <s v="Sanford Markers, Blue"/>
    <n v="32207.15"/>
    <n v="24155.362500000003"/>
    <n v="8051.7874999999985"/>
    <n v="7"/>
    <x v="6"/>
  </r>
  <r>
    <d v="2020-12-16T00:00:00"/>
    <d v="2020-12-21T00:00:00"/>
    <n v="1445"/>
    <x v="617"/>
    <s v="Sheffield"/>
    <x v="1"/>
    <s v="England"/>
    <x v="0"/>
    <x v="1"/>
    <x v="1"/>
    <x v="0"/>
    <s v="Art"/>
    <s v="Binney &amp; Smith Sketch Pad, Water Color"/>
    <n v="1058175.1000000001"/>
    <n v="793631.32500000007"/>
    <n v="264543.77500000002"/>
    <n v="3"/>
    <x v="6"/>
  </r>
  <r>
    <d v="2020-12-12T00:00:00"/>
    <d v="2020-12-21T00:00:00"/>
    <n v="1441"/>
    <x v="696"/>
    <s v="Ercolano"/>
    <x v="3"/>
    <s v="Campania"/>
    <x v="2"/>
    <x v="1"/>
    <x v="1"/>
    <x v="2"/>
    <s v="Accessories"/>
    <s v="SanDisk Numeric Keypad, USB"/>
    <n v="0.03"/>
    <n v="2.2499999999999999E-2"/>
    <n v="7.4999999999999997E-3"/>
    <n v="2"/>
    <x v="6"/>
  </r>
  <r>
    <d v="2020-12-12T00:00:00"/>
    <d v="2020-12-21T00:00:00"/>
    <n v="1441"/>
    <x v="620"/>
    <s v="Middlesbrough"/>
    <x v="1"/>
    <s v="England"/>
    <x v="0"/>
    <x v="1"/>
    <x v="3"/>
    <x v="0"/>
    <s v="Storage"/>
    <s v="Fellowes Folders, Blue"/>
    <n v="19393.740000000002"/>
    <n v="14545.305"/>
    <n v="4848.4350000000013"/>
    <n v="3"/>
    <x v="6"/>
  </r>
  <r>
    <d v="2020-12-12T00:00:00"/>
    <d v="2020-12-21T00:00:00"/>
    <n v="1441"/>
    <x v="346"/>
    <s v="Paris"/>
    <x v="2"/>
    <s v="Ile-de-France"/>
    <x v="1"/>
    <x v="1"/>
    <x v="1"/>
    <x v="0"/>
    <s v="Art"/>
    <s v="Binney &amp; Smith Pens, Water Color"/>
    <n v="0.03"/>
    <n v="2.2499999999999999E-2"/>
    <n v="7.4999999999999997E-3"/>
    <n v="3"/>
    <x v="6"/>
  </r>
  <r>
    <d v="2020-12-13T00:00:00"/>
    <d v="2020-12-21T00:00:00"/>
    <n v="1442"/>
    <x v="266"/>
    <s v="Wuppertal"/>
    <x v="5"/>
    <s v="North Rhine-Westphalia"/>
    <x v="1"/>
    <x v="1"/>
    <x v="1"/>
    <x v="0"/>
    <s v="Art"/>
    <s v="Stanley Pens, Easy-Erase"/>
    <n v="2471.4499999999998"/>
    <n v="1853.5874999999999"/>
    <n v="617.86249999999995"/>
    <n v="2"/>
    <x v="6"/>
  </r>
  <r>
    <d v="2020-12-16T00:00:00"/>
    <d v="2020-12-21T00:00:00"/>
    <n v="1445"/>
    <x v="135"/>
    <s v="Pontault-Combault"/>
    <x v="2"/>
    <s v="Ile-de-France"/>
    <x v="1"/>
    <x v="2"/>
    <x v="1"/>
    <x v="0"/>
    <s v="Envelopes"/>
    <s v="Ames Clasp Envelope, Set of 50"/>
    <n v="22139.39"/>
    <n v="16604.5425"/>
    <n v="5534.8474999999999"/>
    <n v="5"/>
    <x v="6"/>
  </r>
  <r>
    <d v="2020-12-16T00:00:00"/>
    <d v="2020-12-21T00:00:00"/>
    <n v="1445"/>
    <x v="194"/>
    <s v="Bradford"/>
    <x v="1"/>
    <s v="England"/>
    <x v="0"/>
    <x v="2"/>
    <x v="1"/>
    <x v="0"/>
    <s v="Labels"/>
    <s v="Harbour Creations Removable Labels, Adjustable"/>
    <n v="81.14"/>
    <n v="60.855000000000004"/>
    <n v="20.284999999999997"/>
    <n v="6"/>
    <x v="6"/>
  </r>
  <r>
    <d v="2020-12-16T00:00:00"/>
    <d v="2020-12-21T00:00:00"/>
    <n v="1445"/>
    <x v="504"/>
    <s v="Reims"/>
    <x v="2"/>
    <s v="Alsace-Champagne-Ardenne-Lorraine"/>
    <x v="1"/>
    <x v="2"/>
    <x v="1"/>
    <x v="0"/>
    <s v="Art"/>
    <s v="Sanford Markers, Blue"/>
    <n v="32207.15"/>
    <n v="24155.362500000003"/>
    <n v="8051.7874999999985"/>
    <n v="7"/>
    <x v="6"/>
  </r>
  <r>
    <d v="2020-12-16T00:00:00"/>
    <d v="2020-12-21T00:00:00"/>
    <n v="1445"/>
    <x v="617"/>
    <s v="Sheffield"/>
    <x v="1"/>
    <s v="England"/>
    <x v="0"/>
    <x v="1"/>
    <x v="1"/>
    <x v="0"/>
    <s v="Art"/>
    <s v="Binney &amp; Smith Sketch Pad, Water Color"/>
    <n v="1058175.1000000001"/>
    <n v="793631.32500000007"/>
    <n v="264543.77500000002"/>
    <n v="3"/>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5T00:00:00"/>
    <d v="2020-12-22T00:00:00"/>
    <n v="1444"/>
    <x v="671"/>
    <s v="Dublin"/>
    <x v="13"/>
    <s v="Dublin"/>
    <x v="0"/>
    <x v="0"/>
    <x v="2"/>
    <x v="0"/>
    <s v="Paper"/>
    <s v="Eaton Message Books, 8.5 x 11"/>
    <n v="0.03"/>
    <n v="2.2499999999999999E-2"/>
    <n v="7.4999999999999997E-3"/>
    <n v="3"/>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2T00:00:00"/>
    <d v="2020-12-22T00:00:00"/>
    <n v="1441"/>
    <x v="355"/>
    <s v="Perugia"/>
    <x v="3"/>
    <s v="Umbria"/>
    <x v="2"/>
    <x v="1"/>
    <x v="1"/>
    <x v="1"/>
    <s v="Furnishings"/>
    <s v="Rubbermaid Frame, Durable"/>
    <n v="1725.92"/>
    <n v="1294.44"/>
    <n v="431.48"/>
    <n v="2"/>
    <x v="6"/>
  </r>
  <r>
    <d v="2020-12-14T00:00:00"/>
    <d v="2020-12-22T00:00:00"/>
    <n v="1443"/>
    <x v="672"/>
    <s v="Palermo"/>
    <x v="3"/>
    <s v="Sicily"/>
    <x v="2"/>
    <x v="1"/>
    <x v="1"/>
    <x v="1"/>
    <s v="Bookcases"/>
    <s v="Dania Corner Shelving, Pine"/>
    <n v="3560.33"/>
    <n v="2670.2474999999999"/>
    <n v="890.08249999999998"/>
    <n v="4"/>
    <x v="6"/>
  </r>
  <r>
    <d v="2020-12-15T00:00:00"/>
    <d v="2020-12-22T00:00:00"/>
    <n v="1444"/>
    <x v="752"/>
    <s v="Montpellier"/>
    <x v="2"/>
    <s v="Languedoc-Roussillon-Midi-Pyrénées"/>
    <x v="1"/>
    <x v="1"/>
    <x v="1"/>
    <x v="1"/>
    <s v="Furnishings"/>
    <s v="Rubbermaid Light Bulb, Erganomic"/>
    <n v="421.73"/>
    <n v="316.29750000000001"/>
    <n v="105.4325"/>
    <n v="7"/>
    <x v="6"/>
  </r>
  <r>
    <d v="2020-12-15T00:00:00"/>
    <d v="2020-12-22T00:00:00"/>
    <n v="1444"/>
    <x v="752"/>
    <s v="Rennes"/>
    <x v="2"/>
    <s v="Brittany"/>
    <x v="1"/>
    <x v="1"/>
    <x v="0"/>
    <x v="1"/>
    <s v="Furnishings"/>
    <s v="Advantus Frame, Black"/>
    <n v="192.5"/>
    <n v="144.375"/>
    <n v="48.125"/>
    <n v="6"/>
    <x v="6"/>
  </r>
  <r>
    <d v="2020-12-15T00:00:00"/>
    <d v="2020-12-22T00:00:00"/>
    <n v="1444"/>
    <x v="671"/>
    <s v="Dublin"/>
    <x v="13"/>
    <s v="Dublin"/>
    <x v="0"/>
    <x v="0"/>
    <x v="2"/>
    <x v="0"/>
    <s v="Paper"/>
    <s v="Eaton Message Books, 8.5 x 11"/>
    <n v="0.03"/>
    <n v="2.2499999999999999E-2"/>
    <n v="7.4999999999999997E-3"/>
    <n v="3"/>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6T00:00:00"/>
    <d v="2020-12-23T00:00:00"/>
    <n v="1445"/>
    <x v="33"/>
    <s v="Alicante"/>
    <x v="6"/>
    <s v="Valenciana"/>
    <x v="2"/>
    <x v="1"/>
    <x v="0"/>
    <x v="0"/>
    <s v="Storage"/>
    <s v="Rogers Folders, Wire Frame"/>
    <n v="483.38"/>
    <n v="362.53499999999997"/>
    <n v="120.84500000000003"/>
    <n v="2"/>
    <x v="6"/>
  </r>
  <r>
    <d v="2020-12-16T00:00:00"/>
    <d v="2020-12-23T00:00:00"/>
    <n v="1445"/>
    <x v="33"/>
    <s v="Alicante"/>
    <x v="6"/>
    <s v="Valenciana"/>
    <x v="2"/>
    <x v="1"/>
    <x v="0"/>
    <x v="0"/>
    <s v="Storage"/>
    <s v="Rogers Folders, Wire Frame"/>
    <n v="483.38"/>
    <n v="362.53499999999997"/>
    <n v="120.84500000000003"/>
    <n v="2"/>
    <x v="6"/>
  </r>
  <r>
    <d v="2020-12-17T00:00:00"/>
    <d v="2020-12-23T00:00:00"/>
    <n v="1446"/>
    <x v="709"/>
    <s v="Arles"/>
    <x v="2"/>
    <s v="Provence-Alpes-Côte d'Azur"/>
    <x v="1"/>
    <x v="1"/>
    <x v="1"/>
    <x v="0"/>
    <s v="Binders"/>
    <s v="Acco Binding Machine, Clear"/>
    <n v="5997.05"/>
    <n v="4497.7875000000004"/>
    <n v="1499.2624999999998"/>
    <n v="2"/>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5T00:00:00"/>
    <d v="2020-12-24T00:00:00"/>
    <n v="1444"/>
    <x v="7"/>
    <s v="Hanover"/>
    <x v="5"/>
    <s v="Lower Saxony"/>
    <x v="1"/>
    <x v="1"/>
    <x v="1"/>
    <x v="0"/>
    <s v="Art"/>
    <s v="BIC Canvas, Fluorescent"/>
    <n v="60546.97"/>
    <n v="45410.227500000001"/>
    <n v="15136.7425"/>
    <n v="2"/>
    <x v="6"/>
  </r>
  <r>
    <d v="2020-12-15T00:00:00"/>
    <d v="2020-12-24T00:00:00"/>
    <n v="1444"/>
    <x v="443"/>
    <s v="Hamburg"/>
    <x v="5"/>
    <s v="Hamburg"/>
    <x v="1"/>
    <x v="1"/>
    <x v="1"/>
    <x v="0"/>
    <s v="Art"/>
    <s v="BIC Markers, Water Color"/>
    <n v="7887.22"/>
    <n v="5915.415"/>
    <n v="1971.8050000000003"/>
    <n v="2"/>
    <x v="6"/>
  </r>
  <r>
    <d v="2020-12-16T00:00:00"/>
    <d v="2020-12-24T00:00:00"/>
    <n v="1445"/>
    <x v="204"/>
    <s v="Plymouth"/>
    <x v="1"/>
    <s v="England"/>
    <x v="0"/>
    <x v="0"/>
    <x v="1"/>
    <x v="1"/>
    <s v="Furnishings"/>
    <s v="Eldon Photo Frame, Black"/>
    <n v="740.84"/>
    <n v="555.63"/>
    <n v="185.21000000000004"/>
    <n v="3"/>
    <x v="6"/>
  </r>
  <r>
    <d v="2020-12-17T00:00:00"/>
    <d v="2020-12-24T00:00:00"/>
    <n v="1446"/>
    <x v="515"/>
    <s v="Albi"/>
    <x v="2"/>
    <s v="Languedoc-Roussillon-Midi-Pyrénées"/>
    <x v="1"/>
    <x v="2"/>
    <x v="0"/>
    <x v="2"/>
    <s v="Phones"/>
    <s v="Cisco Office Telephone, Full Size"/>
    <n v="182.6"/>
    <n v="136.94999999999999"/>
    <n v="45.650000000000006"/>
    <n v="5"/>
    <x v="6"/>
  </r>
  <r>
    <d v="2020-12-18T00:00:00"/>
    <d v="2020-12-24T00:00:00"/>
    <n v="1447"/>
    <x v="152"/>
    <s v="Trapani"/>
    <x v="3"/>
    <s v="Sicily"/>
    <x v="2"/>
    <x v="1"/>
    <x v="2"/>
    <x v="0"/>
    <s v="Storage"/>
    <s v="Rogers Box, Single Width"/>
    <n v="2200.39"/>
    <n v="1650.2925"/>
    <n v="550.09749999999985"/>
    <n v="3"/>
    <x v="6"/>
  </r>
  <r>
    <d v="2020-12-19T00:00:00"/>
    <d v="2020-12-24T00:00:00"/>
    <n v="1448"/>
    <x v="310"/>
    <s v="Wasquehal"/>
    <x v="2"/>
    <s v="Nord-Pas-de-Calais-Picardie"/>
    <x v="1"/>
    <x v="2"/>
    <x v="2"/>
    <x v="0"/>
    <s v="Art"/>
    <s v="Binney &amp; Smith Pens, Easy-Erase"/>
    <n v="370.11"/>
    <n v="277.58249999999998"/>
    <n v="92.527500000000032"/>
    <n v="6"/>
    <x v="6"/>
  </r>
  <r>
    <d v="2020-12-19T00:00:00"/>
    <d v="2020-12-24T00:00:00"/>
    <n v="1448"/>
    <x v="227"/>
    <s v="Middlesbrough"/>
    <x v="1"/>
    <s v="England"/>
    <x v="0"/>
    <x v="2"/>
    <x v="3"/>
    <x v="0"/>
    <s v="Binders"/>
    <s v="Avery Binder, Recycled"/>
    <n v="565.01"/>
    <n v="423.75749999999999"/>
    <n v="141.2525"/>
    <n v="6"/>
    <x v="6"/>
  </r>
  <r>
    <d v="2020-12-19T00:00:00"/>
    <d v="2020-12-24T00:00:00"/>
    <n v="1448"/>
    <x v="581"/>
    <s v="Villefontaine"/>
    <x v="2"/>
    <s v="Auvergne-Rhône-Alpes"/>
    <x v="1"/>
    <x v="2"/>
    <x v="1"/>
    <x v="1"/>
    <s v="Bookcases"/>
    <s v="Ikea Library with Doors, Mobile"/>
    <n v="8138.26"/>
    <n v="6103.6949999999997"/>
    <n v="2034.5650000000005"/>
    <n v="2"/>
    <x v="6"/>
  </r>
  <r>
    <d v="2020-12-19T00:00:00"/>
    <d v="2020-12-24T00:00:00"/>
    <n v="1448"/>
    <x v="447"/>
    <s v="Villach"/>
    <x v="4"/>
    <s v="Carinthia"/>
    <x v="1"/>
    <x v="1"/>
    <x v="2"/>
    <x v="0"/>
    <s v="Supplies"/>
    <s v="Stiletto Ruler, Easy Grip"/>
    <n v="9073.35"/>
    <n v="6805.0125000000007"/>
    <n v="2268.3374999999996"/>
    <n v="5"/>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6T00:00:00"/>
    <d v="2020-12-25T00:00:00"/>
    <n v="1445"/>
    <x v="699"/>
    <s v="Vincennes"/>
    <x v="2"/>
    <s v="Ile-de-France"/>
    <x v="1"/>
    <x v="1"/>
    <x v="3"/>
    <x v="0"/>
    <s v="Binders"/>
    <s v="Ibico 3-Hole Punch, Clear"/>
    <n v="2.63"/>
    <n v="1.9724999999999999"/>
    <n v="0.65749999999999997"/>
    <n v="3"/>
    <x v="6"/>
  </r>
  <r>
    <d v="2020-12-16T00:00:00"/>
    <d v="2020-12-25T00:00:00"/>
    <n v="1445"/>
    <x v="176"/>
    <s v="Segovia"/>
    <x v="6"/>
    <s v="Castile and León"/>
    <x v="2"/>
    <x v="1"/>
    <x v="1"/>
    <x v="0"/>
    <s v="Labels"/>
    <s v="Novimex File Folder Labels, Adjustable"/>
    <n v="2.0299999999999998"/>
    <n v="1.5225"/>
    <n v="0.50749999999999984"/>
    <n v="2"/>
    <x v="6"/>
  </r>
  <r>
    <d v="2020-12-18T00:00:00"/>
    <d v="2020-12-25T00:00:00"/>
    <n v="1447"/>
    <x v="585"/>
    <s v="Berlin"/>
    <x v="5"/>
    <s v="Berlin"/>
    <x v="1"/>
    <x v="2"/>
    <x v="1"/>
    <x v="0"/>
    <s v="Art"/>
    <s v="Boston Pencil Sharpener, Water Color"/>
    <n v="106.87"/>
    <n v="80.152500000000003"/>
    <n v="26.717500000000001"/>
    <n v="5"/>
    <x v="6"/>
  </r>
  <r>
    <d v="2020-12-19T00:00:00"/>
    <d v="2020-12-25T00:00:00"/>
    <n v="1448"/>
    <x v="338"/>
    <s v="Halle"/>
    <x v="5"/>
    <s v="North Rhine-Westphalia"/>
    <x v="1"/>
    <x v="2"/>
    <x v="2"/>
    <x v="1"/>
    <s v="Chairs"/>
    <s v="SAFCO Rocking Chair, Black"/>
    <n v="46862.68"/>
    <n v="35147.01"/>
    <n v="11715.669999999998"/>
    <n v="1"/>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6T00:00:00"/>
    <n v="1446"/>
    <x v="630"/>
    <s v="Hagen"/>
    <x v="5"/>
    <s v="North Rhine-Westphalia"/>
    <x v="1"/>
    <x v="1"/>
    <x v="1"/>
    <x v="0"/>
    <s v="Fasteners"/>
    <s v="Stockwell Clamps, Bulk Pack"/>
    <n v="11634.8"/>
    <n v="8726.0999999999985"/>
    <n v="2908.7000000000007"/>
    <n v="2"/>
    <x v="6"/>
  </r>
  <r>
    <d v="2020-12-18T00:00:00"/>
    <d v="2020-12-26T00:00:00"/>
    <n v="1447"/>
    <x v="572"/>
    <s v="Paris"/>
    <x v="2"/>
    <s v="Ile-de-France"/>
    <x v="1"/>
    <x v="1"/>
    <x v="1"/>
    <x v="2"/>
    <s v="Phones"/>
    <s v="Motorola Signal Booster, Full Size"/>
    <n v="13615.89"/>
    <n v="10211.9175"/>
    <n v="3403.9724999999999"/>
    <n v="3"/>
    <x v="6"/>
  </r>
  <r>
    <d v="2020-12-18T00:00:00"/>
    <d v="2020-12-26T00:00:00"/>
    <n v="1447"/>
    <x v="449"/>
    <s v="Leeds"/>
    <x v="1"/>
    <s v="England"/>
    <x v="0"/>
    <x v="1"/>
    <x v="1"/>
    <x v="0"/>
    <s v="Fasteners"/>
    <s v="Accos Thumb Tacks, Bulk Pack"/>
    <n v="11819.38"/>
    <n v="8864.5349999999999"/>
    <n v="2954.8449999999993"/>
    <n v="3"/>
    <x v="6"/>
  </r>
  <r>
    <d v="2020-12-19T00:00:00"/>
    <d v="2020-12-26T00:00:00"/>
    <n v="1448"/>
    <x v="388"/>
    <s v="Kingswood"/>
    <x v="1"/>
    <s v="England"/>
    <x v="0"/>
    <x v="0"/>
    <x v="1"/>
    <x v="0"/>
    <s v="Art"/>
    <s v="BIC Pens, Easy-Erase"/>
    <n v="25211.34"/>
    <n v="18908.505000000001"/>
    <n v="6302.8349999999991"/>
    <n v="3"/>
    <x v="6"/>
  </r>
  <r>
    <d v="2020-12-19T00:00:00"/>
    <d v="2020-12-26T00:00:00"/>
    <n v="1448"/>
    <x v="107"/>
    <s v="Pessac"/>
    <x v="2"/>
    <s v="Aquitaine-Limousin-Poitou-Charentes"/>
    <x v="1"/>
    <x v="0"/>
    <x v="2"/>
    <x v="0"/>
    <s v="Envelopes"/>
    <s v="GlobeWeis Clasp Envelope, Security-Tint"/>
    <n v="29210.01"/>
    <n v="21907.5075"/>
    <n v="7302.5024999999987"/>
    <n v="3"/>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7T00:00:00"/>
    <d v="2020-12-27T00:00:00"/>
    <n v="1446"/>
    <x v="717"/>
    <s v="Ponteareas"/>
    <x v="6"/>
    <s v="Galicia"/>
    <x v="2"/>
    <x v="2"/>
    <x v="1"/>
    <x v="0"/>
    <s v="Binders"/>
    <s v="Cardinal Binder Covers, Recycled"/>
    <n v="70.69"/>
    <n v="53.017499999999998"/>
    <n v="17.672499999999999"/>
    <n v="3"/>
    <x v="6"/>
  </r>
  <r>
    <d v="2020-12-17T00:00:00"/>
    <d v="2020-12-27T00:00:00"/>
    <n v="1446"/>
    <x v="195"/>
    <s v="Sheffield"/>
    <x v="1"/>
    <s v="England"/>
    <x v="0"/>
    <x v="0"/>
    <x v="1"/>
    <x v="0"/>
    <s v="Binders"/>
    <s v="Ibico Index Tab, Clear"/>
    <n v="7984.9"/>
    <n v="5988.6749999999993"/>
    <n v="1996.2250000000004"/>
    <n v="2"/>
    <x v="6"/>
  </r>
  <r>
    <d v="2020-12-19T00:00:00"/>
    <d v="2020-12-27T00:00:00"/>
    <n v="1448"/>
    <x v="124"/>
    <s v="Tournai"/>
    <x v="9"/>
    <s v="Hainaut"/>
    <x v="1"/>
    <x v="1"/>
    <x v="0"/>
    <x v="0"/>
    <s v="Binders"/>
    <s v="Acco 3-Hole Punch, Durable"/>
    <n v="86204.44"/>
    <n v="64653.33"/>
    <n v="21551.11"/>
    <n v="5"/>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8T00:00:00"/>
    <d v="2020-12-28T00:00:00"/>
    <n v="1447"/>
    <x v="212"/>
    <s v="Vigevano"/>
    <x v="3"/>
    <s v="Lombardy"/>
    <x v="2"/>
    <x v="1"/>
    <x v="2"/>
    <x v="0"/>
    <s v="Labels"/>
    <s v="Avery Round Labels, Alphabetical"/>
    <n v="36019.480000000003"/>
    <n v="27014.61"/>
    <n v="9004.8700000000026"/>
    <n v="4"/>
    <x v="6"/>
  </r>
  <r>
    <d v="2020-12-18T00:00:00"/>
    <d v="2020-12-28T00:00:00"/>
    <n v="1447"/>
    <x v="75"/>
    <s v="Limoges"/>
    <x v="2"/>
    <s v="Aquitaine-Limousin-Poitou-Charentes"/>
    <x v="1"/>
    <x v="1"/>
    <x v="1"/>
    <x v="1"/>
    <s v="Chairs"/>
    <s v="Novimex Executive Leather Armchair, Red"/>
    <n v="2161.4499999999998"/>
    <n v="1621.0874999999999"/>
    <n v="540.36249999999995"/>
    <n v="4"/>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19T00:00:00"/>
    <d v="2020-12-29T00:00:00"/>
    <n v="1448"/>
    <x v="438"/>
    <s v="Getafe"/>
    <x v="6"/>
    <s v="Madrid"/>
    <x v="2"/>
    <x v="1"/>
    <x v="1"/>
    <x v="0"/>
    <s v="Storage"/>
    <s v="Rogers Lockers, Wire Frame"/>
    <n v="1096184.95"/>
    <n v="822138.71249999991"/>
    <n v="274046.23750000005"/>
    <n v="4"/>
    <x v="6"/>
  </r>
  <r>
    <d v="2020-12-19T00:00:00"/>
    <d v="2020-12-29T00:00:00"/>
    <n v="1448"/>
    <x v="665"/>
    <s v="Brest"/>
    <x v="2"/>
    <s v="Brittany"/>
    <x v="1"/>
    <x v="2"/>
    <x v="0"/>
    <x v="0"/>
    <s v="Binders"/>
    <s v="Cardinal Binder Covers, Recycled"/>
    <n v="8346.52"/>
    <n v="6259.89"/>
    <n v="2086.63"/>
    <n v="3"/>
    <x v="6"/>
  </r>
  <r>
    <d v="2020-12-22T00:00:00"/>
    <d v="2020-12-29T00:00:00"/>
    <n v="1451"/>
    <x v="109"/>
    <s v="La Teste-de-Buch"/>
    <x v="2"/>
    <s v="Aquitaine-Limousin-Poitou-Charentes"/>
    <x v="1"/>
    <x v="1"/>
    <x v="0"/>
    <x v="0"/>
    <s v="Binders"/>
    <s v="Avery Binder, Economy"/>
    <n v="8904.6299999999992"/>
    <n v="6678.4724999999999"/>
    <n v="2226.1574999999993"/>
    <n v="2"/>
    <x v="6"/>
  </r>
  <r>
    <d v="2020-12-22T00:00:00"/>
    <d v="2020-12-29T00:00:00"/>
    <n v="1451"/>
    <x v="96"/>
    <s v="Aschaffenburg"/>
    <x v="5"/>
    <s v="Bavaria"/>
    <x v="1"/>
    <x v="0"/>
    <x v="1"/>
    <x v="1"/>
    <s v="Chairs"/>
    <s v="SAFCO Bag Chairs, Black"/>
    <n v="11246.4"/>
    <n v="8434.7999999999993"/>
    <n v="2811.6000000000004"/>
    <n v="3"/>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0T00:00:00"/>
    <d v="2020-12-30T00:00:00"/>
    <n v="1449"/>
    <x v="652"/>
    <s v="Arrentela"/>
    <x v="10"/>
    <s v="Setúbal"/>
    <x v="2"/>
    <x v="1"/>
    <x v="0"/>
    <x v="1"/>
    <s v="Bookcases"/>
    <s v="Dania Corner Shelving, Metal"/>
    <n v="3.84"/>
    <n v="2.88"/>
    <n v="0.96"/>
    <n v="3"/>
    <x v="6"/>
  </r>
  <r>
    <d v="2020-12-20T00:00:00"/>
    <d v="2020-12-30T00:00:00"/>
    <n v="1449"/>
    <x v="368"/>
    <s v="Sheffield"/>
    <x v="1"/>
    <s v="England"/>
    <x v="0"/>
    <x v="1"/>
    <x v="1"/>
    <x v="1"/>
    <s v="Furnishings"/>
    <s v="Deflect-O Clock, Durable"/>
    <n v="33945.39"/>
    <n v="25459.0425"/>
    <n v="8486.3474999999999"/>
    <n v="5"/>
    <x v="6"/>
  </r>
  <r>
    <d v="2020-12-24T00:00:00"/>
    <d v="2020-12-30T00:00:00"/>
    <n v="1453"/>
    <x v="196"/>
    <s v="Berlin"/>
    <x v="5"/>
    <s v="Berlin"/>
    <x v="1"/>
    <x v="1"/>
    <x v="1"/>
    <x v="1"/>
    <s v="Bookcases"/>
    <s v="Dania Classic Bookcase, Traditional"/>
    <n v="18375.009999999998"/>
    <n v="13781.2575"/>
    <n v="4593.7524999999987"/>
    <n v="4"/>
    <x v="6"/>
  </r>
  <r>
    <d v="2020-12-24T00:00:00"/>
    <d v="2020-12-30T00:00:00"/>
    <n v="1453"/>
    <x v="58"/>
    <s v="Reggio nell'Emilia"/>
    <x v="3"/>
    <s v="Emilia-Romagna"/>
    <x v="2"/>
    <x v="1"/>
    <x v="3"/>
    <x v="1"/>
    <s v="Bookcases"/>
    <s v="Ikea Library with Doors, Pine"/>
    <n v="428182.43"/>
    <n v="321136.82250000001"/>
    <n v="107045.60749999998"/>
    <n v="7"/>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4T00:00:00"/>
    <d v="2020-12-31T00:00:00"/>
    <n v="1453"/>
    <x v="162"/>
    <s v="London"/>
    <x v="1"/>
    <s v="England"/>
    <x v="0"/>
    <x v="2"/>
    <x v="1"/>
    <x v="0"/>
    <s v="Binders"/>
    <s v="Wilson Jones 3-Hole Punch, Economy"/>
    <n v="167.21"/>
    <n v="125.4075"/>
    <n v="41.802500000000009"/>
    <n v="3"/>
    <x v="6"/>
  </r>
  <r>
    <d v="2020-12-24T00:00:00"/>
    <d v="2020-12-31T00:00:00"/>
    <n v="1453"/>
    <x v="318"/>
    <s v="Dortmund"/>
    <x v="5"/>
    <s v="North Rhine-Westphalia"/>
    <x v="1"/>
    <x v="1"/>
    <x v="1"/>
    <x v="2"/>
    <s v="Copiers"/>
    <s v="Hewlett Fax and Copier, High-Speed"/>
    <n v="145801.22"/>
    <n v="109350.91500000001"/>
    <n v="36450.304999999993"/>
    <n v="2"/>
    <x v="6"/>
  </r>
  <r>
    <d v="2020-12-24T00:00:00"/>
    <d v="2020-12-31T00:00:00"/>
    <n v="1453"/>
    <x v="201"/>
    <s v="Milan"/>
    <x v="3"/>
    <s v="Lombardy"/>
    <x v="2"/>
    <x v="0"/>
    <x v="1"/>
    <x v="0"/>
    <s v="Art"/>
    <s v="Boston Highlighters, Easy-Erase"/>
    <n v="211.38"/>
    <n v="158.535"/>
    <n v="52.844999999999999"/>
    <n v="1"/>
    <x v="6"/>
  </r>
  <r>
    <d v="2020-12-24T00:00:00"/>
    <d v="2020-12-31T00:00:00"/>
    <n v="1453"/>
    <x v="16"/>
    <s v="Stockholm"/>
    <x v="0"/>
    <s v="Stockholm"/>
    <x v="0"/>
    <x v="1"/>
    <x v="1"/>
    <x v="0"/>
    <s v="Binders"/>
    <s v="Avery Binding Machine, Durable"/>
    <n v="1208.3"/>
    <n v="906.22499999999991"/>
    <n v="302.07500000000005"/>
    <n v="2"/>
    <x v="6"/>
  </r>
  <r>
    <d v="2020-12-25T00:00:00"/>
    <d v="2020-12-31T00:00:00"/>
    <n v="1454"/>
    <x v="333"/>
    <s v="Copenhagen"/>
    <x v="8"/>
    <s v="Hovedstaden"/>
    <x v="0"/>
    <x v="2"/>
    <x v="2"/>
    <x v="0"/>
    <s v="Appliances"/>
    <s v="Hoover Refrigerator, Silver"/>
    <n v="23533.49"/>
    <n v="17650.1175"/>
    <n v="5883.3725000000013"/>
    <n v="2"/>
    <x v="6"/>
  </r>
  <r>
    <d v="2020-12-25T00:00:00"/>
    <d v="2020-12-31T00:00:00"/>
    <n v="1454"/>
    <x v="429"/>
    <s v="Sagunto"/>
    <x v="6"/>
    <s v="Valenciana"/>
    <x v="2"/>
    <x v="0"/>
    <x v="1"/>
    <x v="0"/>
    <s v="Storage"/>
    <s v="Fellowes Shelving, Wire Frame"/>
    <n v="146.80000000000001"/>
    <n v="110.10000000000001"/>
    <n v="36.700000000000003"/>
    <n v="4"/>
    <x v="6"/>
  </r>
  <r>
    <d v="2020-12-25T00:00:00"/>
    <d v="2020-12-31T00:00:00"/>
    <n v="1454"/>
    <x v="305"/>
    <s v="Hasselt"/>
    <x v="9"/>
    <s v="Limburg"/>
    <x v="1"/>
    <x v="1"/>
    <x v="1"/>
    <x v="0"/>
    <s v="Appliances"/>
    <s v="Hoover Stove, Black"/>
    <n v="4.71"/>
    <n v="3.5324999999999998"/>
    <n v="1.1775000000000002"/>
    <n v="2"/>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1T00:00:00"/>
    <n v="1452"/>
    <x v="536"/>
    <s v="Clacton-on-Sea"/>
    <x v="1"/>
    <s v="England"/>
    <x v="0"/>
    <x v="1"/>
    <x v="2"/>
    <x v="0"/>
    <s v="Art"/>
    <s v="Boston Pencil Sharpener, Water Color"/>
    <n v="336.9"/>
    <n v="252.67499999999998"/>
    <n v="84.224999999999994"/>
    <n v="6"/>
    <x v="6"/>
  </r>
  <r>
    <d v="2020-12-24T00:00:00"/>
    <d v="2021-01-01T00:00:00"/>
    <n v="1453"/>
    <x v="47"/>
    <s v="Marseille"/>
    <x v="2"/>
    <s v="Provence-Alpes-Côte d'Azur"/>
    <x v="1"/>
    <x v="1"/>
    <x v="1"/>
    <x v="0"/>
    <s v="Binders"/>
    <s v="Ibico Hole Reinforcements, Economy"/>
    <n v="387.86"/>
    <n v="290.89499999999998"/>
    <n v="96.965000000000032"/>
    <n v="8"/>
    <x v="6"/>
  </r>
  <r>
    <d v="2020-12-25T00:00:00"/>
    <d v="2021-01-01T00:00:00"/>
    <n v="1454"/>
    <x v="549"/>
    <s v="Munich"/>
    <x v="5"/>
    <s v="Bavaria"/>
    <x v="1"/>
    <x v="1"/>
    <x v="1"/>
    <x v="2"/>
    <s v="Machines"/>
    <s v="Okidata Inkjet, White"/>
    <n v="885.57"/>
    <n v="664.17750000000001"/>
    <n v="221.39250000000004"/>
    <n v="1"/>
    <x v="6"/>
  </r>
  <r>
    <d v="2020-12-25T00:00:00"/>
    <d v="2021-01-01T00:00:00"/>
    <n v="1454"/>
    <x v="402"/>
    <s v="Karlstad"/>
    <x v="0"/>
    <s v="Värmland"/>
    <x v="0"/>
    <x v="2"/>
    <x v="3"/>
    <x v="1"/>
    <s v="Bookcases"/>
    <s v="Bush Corner Shelving, Pine"/>
    <n v="64.81"/>
    <n v="48.607500000000002"/>
    <n v="16.202500000000001"/>
    <n v="5"/>
    <x v="6"/>
  </r>
  <r>
    <d v="2020-12-25T00:00:00"/>
    <d v="2021-01-01T00:00:00"/>
    <n v="1454"/>
    <x v="375"/>
    <s v="Oosterhout"/>
    <x v="7"/>
    <s v="North Brabant"/>
    <x v="1"/>
    <x v="2"/>
    <x v="1"/>
    <x v="0"/>
    <s v="Labels"/>
    <s v="Smead File Folder Labels, Adjustable"/>
    <n v="3096.87"/>
    <n v="2322.6525000000001"/>
    <n v="774.21749999999975"/>
    <n v="7"/>
    <x v="6"/>
  </r>
  <r>
    <d v="2020-12-26T00:00:00"/>
    <d v="2021-01-01T00:00:00"/>
    <n v="1455"/>
    <x v="48"/>
    <s v="Dortmund"/>
    <x v="5"/>
    <s v="North Rhine-Westphalia"/>
    <x v="1"/>
    <x v="1"/>
    <x v="1"/>
    <x v="1"/>
    <s v="Furnishings"/>
    <s v="Eldon Door Stop, Duo Pack"/>
    <n v="43.47"/>
    <n v="32.602499999999999"/>
    <n v="10.8675"/>
    <n v="5"/>
    <x v="6"/>
  </r>
  <r>
    <d v="2020-12-26T00:00:00"/>
    <d v="2021-01-01T00:00:00"/>
    <n v="1455"/>
    <x v="597"/>
    <s v="London"/>
    <x v="1"/>
    <s v="England"/>
    <x v="0"/>
    <x v="1"/>
    <x v="0"/>
    <x v="1"/>
    <s v="Chairs"/>
    <s v="SAFCO Swivel Stool, Set of Two"/>
    <n v="41169.279999999999"/>
    <n v="30876.959999999999"/>
    <n v="10292.32"/>
    <n v="3"/>
    <x v="6"/>
  </r>
  <r>
    <d v="2020-12-26T00:00:00"/>
    <d v="2021-01-01T00:00:00"/>
    <n v="1455"/>
    <x v="666"/>
    <s v="Lisbon"/>
    <x v="10"/>
    <s v="Lisboa"/>
    <x v="2"/>
    <x v="1"/>
    <x v="2"/>
    <x v="0"/>
    <s v="Binders"/>
    <s v="Wilson Jones Index Tab, Recycled"/>
    <n v="80896.19"/>
    <n v="60672.142500000002"/>
    <n v="20224.047500000001"/>
    <n v="6"/>
    <x v="6"/>
  </r>
  <r>
    <d v="2020-12-26T00:00:00"/>
    <d v="2021-01-01T00:00:00"/>
    <n v="1455"/>
    <x v="153"/>
    <s v="Schwerin"/>
    <x v="5"/>
    <s v="Mecklenburg-Vorpommern"/>
    <x v="1"/>
    <x v="1"/>
    <x v="2"/>
    <x v="1"/>
    <s v="Tables"/>
    <s v="Chromcraft Wood Table, with Bottom Storage"/>
    <n v="372.55"/>
    <n v="279.41250000000002"/>
    <n v="93.137499999999989"/>
    <n v="3"/>
    <x v="6"/>
  </r>
  <r>
    <d v="2020-12-26T00:00:00"/>
    <d v="2021-01-01T00:00:00"/>
    <n v="1455"/>
    <x v="406"/>
    <s v="Stockholm"/>
    <x v="0"/>
    <s v="Stockholm"/>
    <x v="0"/>
    <x v="1"/>
    <x v="1"/>
    <x v="1"/>
    <s v="Furnishings"/>
    <s v="Advantus Photo Frame, Durable"/>
    <n v="14838.41"/>
    <n v="11128.807499999999"/>
    <n v="3709.6025000000009"/>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3T00:00:00"/>
    <d v="2021-01-02T00:00:00"/>
    <n v="1452"/>
    <x v="385"/>
    <s v="Munich"/>
    <x v="5"/>
    <s v="Bavaria"/>
    <x v="1"/>
    <x v="1"/>
    <x v="1"/>
    <x v="0"/>
    <s v="Art"/>
    <s v="Stanley Pencil Sharpener, Water Color"/>
    <n v="268967.96000000002"/>
    <n v="201725.97000000003"/>
    <n v="67241.989999999991"/>
    <n v="2"/>
    <x v="6"/>
  </r>
  <r>
    <d v="2020-12-23T00:00:00"/>
    <d v="2021-01-02T00:00:00"/>
    <n v="1452"/>
    <x v="357"/>
    <s v="Porto"/>
    <x v="10"/>
    <s v="Porto"/>
    <x v="2"/>
    <x v="1"/>
    <x v="1"/>
    <x v="0"/>
    <s v="Art"/>
    <s v="Sanford Canvas, Blue"/>
    <n v="268.24"/>
    <n v="201.18"/>
    <n v="67.06"/>
    <n v="1"/>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4T00:00:00"/>
    <d v="2021-01-03T00:00:00"/>
    <n v="1453"/>
    <x v="232"/>
    <s v="Longjumeau"/>
    <x v="2"/>
    <s v="Ile-de-France"/>
    <x v="1"/>
    <x v="1"/>
    <x v="3"/>
    <x v="0"/>
    <s v="Labels"/>
    <s v="Harbour Creations Shipping Labels, Adjustable"/>
    <n v="274.02999999999997"/>
    <n v="205.52249999999998"/>
    <n v="68.507499999999993"/>
    <n v="3"/>
    <x v="6"/>
  </r>
  <r>
    <d v="2020-12-25T00:00:00"/>
    <d v="2021-01-03T00:00:00"/>
    <n v="1454"/>
    <x v="752"/>
    <s v="Saint-Laurent-du-Var"/>
    <x v="2"/>
    <s v="Provence-Alpes-Côte d'Azur"/>
    <x v="1"/>
    <x v="1"/>
    <x v="3"/>
    <x v="2"/>
    <s v="Accessories"/>
    <s v="Enermax Keyboard, Programmable"/>
    <n v="720.48"/>
    <n v="540.36"/>
    <n v="180.12"/>
    <n v="2"/>
    <x v="6"/>
  </r>
  <r>
    <d v="2020-12-26T00:00:00"/>
    <d v="2021-01-03T00:00:00"/>
    <n v="1455"/>
    <x v="431"/>
    <s v="Bordeaux"/>
    <x v="2"/>
    <s v="Aquitaine-Limousin-Poitou-Charentes"/>
    <x v="1"/>
    <x v="1"/>
    <x v="1"/>
    <x v="0"/>
    <s v="Binders"/>
    <s v="Wilson Jones Binding Machine, Durable"/>
    <n v="0.83"/>
    <n v="0.62249999999999994"/>
    <n v="0.20750000000000002"/>
    <n v="4"/>
    <x v="6"/>
  </r>
  <r>
    <d v="2020-12-26T00:00:00"/>
    <d v="2021-01-03T00:00:00"/>
    <n v="1455"/>
    <x v="95"/>
    <s v="Berlin"/>
    <x v="5"/>
    <s v="Berlin"/>
    <x v="1"/>
    <x v="1"/>
    <x v="1"/>
    <x v="1"/>
    <s v="Furnishings"/>
    <s v="Eldon Stacking Tray, Erganomic"/>
    <n v="273.66000000000003"/>
    <n v="205.245"/>
    <n v="68.41500000000002"/>
    <n v="7"/>
    <x v="6"/>
  </r>
  <r>
    <d v="2020-12-27T00:00:00"/>
    <d v="2021-01-03T00:00:00"/>
    <n v="1456"/>
    <x v="576"/>
    <s v="Harrow"/>
    <x v="1"/>
    <s v="England"/>
    <x v="0"/>
    <x v="1"/>
    <x v="1"/>
    <x v="0"/>
    <s v="Envelopes"/>
    <s v="GlobeWeis Peel and Seal, with clear poly window"/>
    <n v="13615.7"/>
    <n v="10211.775000000001"/>
    <n v="3403.9249999999993"/>
    <n v="1"/>
    <x v="6"/>
  </r>
  <r>
    <d v="2020-12-27T00:00:00"/>
    <d v="2021-01-03T00:00:00"/>
    <n v="1456"/>
    <x v="448"/>
    <s v="Milan"/>
    <x v="3"/>
    <s v="Lombardy"/>
    <x v="2"/>
    <x v="0"/>
    <x v="1"/>
    <x v="0"/>
    <s v="Supplies"/>
    <s v="Fiskars Shears, Steel"/>
    <n v="286.64"/>
    <n v="214.98"/>
    <n v="71.66"/>
    <n v="2"/>
    <x v="6"/>
  </r>
  <r>
    <d v="2020-12-29T00:00:00"/>
    <d v="2021-01-03T00:00:00"/>
    <n v="1458"/>
    <x v="644"/>
    <s v="Champigny-sur-Marne"/>
    <x v="2"/>
    <s v="Ile-de-France"/>
    <x v="1"/>
    <x v="1"/>
    <x v="3"/>
    <x v="0"/>
    <s v="Appliances"/>
    <s v="Hamilton Beach Stove, White"/>
    <n v="94277.2"/>
    <n v="70707.899999999994"/>
    <n v="23569.300000000003"/>
    <n v="2"/>
    <x v="6"/>
  </r>
  <r>
    <d v="2020-12-29T00:00:00"/>
    <d v="2021-01-03T00:00:00"/>
    <n v="1458"/>
    <x v="472"/>
    <s v="Oyonnax"/>
    <x v="2"/>
    <s v="Auvergne-Rhône-Alpes"/>
    <x v="1"/>
    <x v="1"/>
    <x v="0"/>
    <x v="1"/>
    <s v="Chairs"/>
    <s v="Harbour Creations Chairmat, Set of Two"/>
    <n v="0.69"/>
    <n v="0.51749999999999996"/>
    <n v="0.17249999999999999"/>
    <n v="6"/>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5T00:00:00"/>
    <d v="2021-01-04T00:00:00"/>
    <n v="1454"/>
    <x v="546"/>
    <s v="Palma de Mallorca"/>
    <x v="6"/>
    <s v="Balearic Islands"/>
    <x v="2"/>
    <x v="1"/>
    <x v="1"/>
    <x v="0"/>
    <s v="Appliances"/>
    <s v="Breville Coffee Grinder, Black"/>
    <n v="0.33"/>
    <n v="0.2475"/>
    <n v="8.2500000000000018E-2"/>
    <n v="3"/>
    <x v="6"/>
  </r>
  <r>
    <d v="2020-12-25T00:00:00"/>
    <d v="2021-01-04T00:00:00"/>
    <n v="1454"/>
    <x v="332"/>
    <s v="Palma de Mallorca"/>
    <x v="6"/>
    <s v="Balearic Islands"/>
    <x v="2"/>
    <x v="2"/>
    <x v="1"/>
    <x v="0"/>
    <s v="Storage"/>
    <s v="Smead Box, Blue"/>
    <n v="0.02"/>
    <n v="1.4999999999999999E-2"/>
    <n v="5.000000000000001E-3"/>
    <n v="1"/>
    <x v="6"/>
  </r>
  <r>
    <d v="2020-12-25T00:00:00"/>
    <d v="2021-01-04T00:00:00"/>
    <n v="1454"/>
    <x v="422"/>
    <s v="Oldenburg"/>
    <x v="5"/>
    <s v="Lower Saxony"/>
    <x v="1"/>
    <x v="2"/>
    <x v="1"/>
    <x v="0"/>
    <s v="Art"/>
    <s v="BIC Canvas, Water Color"/>
    <n v="6136.27"/>
    <n v="4602.2025000000003"/>
    <n v="1534.0675000000001"/>
    <n v="2"/>
    <x v="6"/>
  </r>
  <r>
    <d v="2020-12-25T00:00:00"/>
    <d v="2021-01-04T00:00:00"/>
    <n v="1454"/>
    <x v="425"/>
    <s v="Edinburgh"/>
    <x v="1"/>
    <s v="Scotland"/>
    <x v="0"/>
    <x v="1"/>
    <x v="1"/>
    <x v="0"/>
    <s v="Paper"/>
    <s v="SanDisk Message Books, Multicolor"/>
    <n v="8728.5300000000007"/>
    <n v="6546.3975000000009"/>
    <n v="2182.1324999999997"/>
    <n v="4"/>
    <x v="6"/>
  </r>
  <r>
    <d v="2020-12-26T00:00:00"/>
    <d v="2021-01-04T00:00:00"/>
    <n v="1455"/>
    <x v="261"/>
    <s v="Dormagen"/>
    <x v="5"/>
    <s v="North Rhine-Westphalia"/>
    <x v="1"/>
    <x v="0"/>
    <x v="1"/>
    <x v="0"/>
    <s v="Labels"/>
    <s v="Smead File Folder Labels, Laser Printer Compatible"/>
    <n v="2455.6"/>
    <n v="1841.6999999999998"/>
    <n v="613.90000000000009"/>
    <n v="8"/>
    <x v="6"/>
  </r>
  <r>
    <d v="2020-12-27T00:00:00"/>
    <d v="2021-01-04T00:00:00"/>
    <n v="1456"/>
    <x v="73"/>
    <s v="Stockholm"/>
    <x v="0"/>
    <s v="Stockholm"/>
    <x v="0"/>
    <x v="1"/>
    <x v="0"/>
    <x v="0"/>
    <s v="Appliances"/>
    <s v="KitchenAid Refrigerator, Black"/>
    <n v="37119.019999999997"/>
    <n v="27839.264999999999"/>
    <n v="9279.7549999999974"/>
    <n v="6"/>
    <x v="6"/>
  </r>
  <r>
    <d v="2020-12-30T00:00:00"/>
    <d v="2021-01-04T00:00:00"/>
    <n v="1459"/>
    <x v="41"/>
    <s v="Edinburgh"/>
    <x v="1"/>
    <s v="Scotland"/>
    <x v="0"/>
    <x v="0"/>
    <x v="1"/>
    <x v="1"/>
    <s v="Chairs"/>
    <s v="Office Star Chairmat, Adjustable"/>
    <n v="3750"/>
    <n v="2812.5"/>
    <n v="937.5"/>
    <n v="1"/>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26T00:00:00"/>
    <d v="2021-01-05T00:00:00"/>
    <n v="1455"/>
    <x v="28"/>
    <s v="Toulouse"/>
    <x v="2"/>
    <s v="Languedoc-Roussillon-Midi-Pyrénées"/>
    <x v="1"/>
    <x v="0"/>
    <x v="1"/>
    <x v="2"/>
    <s v="Copiers"/>
    <s v="HP Fax and Copier, High-Speed"/>
    <n v="2130.7399999999998"/>
    <n v="1598.0549999999998"/>
    <n v="532.68499999999995"/>
    <n v="2"/>
    <x v="6"/>
  </r>
  <r>
    <d v="2020-12-26T00:00:00"/>
    <d v="2021-01-05T00:00:00"/>
    <n v="1455"/>
    <x v="643"/>
    <s v="Marseille"/>
    <x v="2"/>
    <s v="Provence-Alpes-Côte d'Azur"/>
    <x v="1"/>
    <x v="2"/>
    <x v="1"/>
    <x v="0"/>
    <s v="Art"/>
    <s v="BIC Pens, Blue"/>
    <n v="3530.13"/>
    <n v="2647.5974999999999"/>
    <n v="882.53250000000025"/>
    <n v="2"/>
    <x v="6"/>
  </r>
  <r>
    <d v="2020-12-26T00:00:00"/>
    <d v="2021-01-05T00:00:00"/>
    <n v="1455"/>
    <x v="118"/>
    <s v="Linz"/>
    <x v="4"/>
    <s v="Upper Austria"/>
    <x v="1"/>
    <x v="2"/>
    <x v="1"/>
    <x v="0"/>
    <s v="Binders"/>
    <s v="Acco Hole Reinforcements, Economy"/>
    <n v="0.16"/>
    <n v="0.12"/>
    <n v="4.0000000000000008E-2"/>
    <n v="1"/>
    <x v="6"/>
  </r>
  <r>
    <d v="2020-12-26T00:00:00"/>
    <d v="2021-01-05T00:00:00"/>
    <n v="1455"/>
    <x v="654"/>
    <s v="Ferrara"/>
    <x v="3"/>
    <s v="Emilia-Romagna"/>
    <x v="2"/>
    <x v="2"/>
    <x v="1"/>
    <x v="1"/>
    <s v="Chairs"/>
    <s v="Harbour Creations Bag Chairs, Black"/>
    <n v="0.16"/>
    <n v="0.12"/>
    <n v="4.0000000000000008E-2"/>
    <n v="1"/>
    <x v="6"/>
  </r>
  <r>
    <d v="2020-12-27T00:00:00"/>
    <d v="2021-01-05T00:00:00"/>
    <n v="1456"/>
    <x v="224"/>
    <s v="The Hague"/>
    <x v="7"/>
    <s v="South Holland"/>
    <x v="1"/>
    <x v="2"/>
    <x v="1"/>
    <x v="0"/>
    <s v="Labels"/>
    <s v="Harbour Creations Round Labels, Laser Printer Compatible"/>
    <n v="0"/>
    <n v="0"/>
    <n v="0"/>
    <n v="5"/>
    <x v="6"/>
  </r>
  <r>
    <d v="2020-12-29T00:00:00"/>
    <d v="2021-01-05T00:00:00"/>
    <n v="1458"/>
    <x v="43"/>
    <s v="London"/>
    <x v="1"/>
    <s v="England"/>
    <x v="0"/>
    <x v="2"/>
    <x v="1"/>
    <x v="0"/>
    <s v="Envelopes"/>
    <s v="Kraft Mailers, with clear poly window"/>
    <n v="0"/>
    <n v="0"/>
    <n v="0"/>
    <n v="4"/>
    <x v="6"/>
  </r>
  <r>
    <d v="2020-12-29T00:00:00"/>
    <d v="2021-01-05T00:00:00"/>
    <n v="1458"/>
    <x v="66"/>
    <s v="Sarcelles"/>
    <x v="2"/>
    <s v="Ile-de-France"/>
    <x v="1"/>
    <x v="1"/>
    <x v="1"/>
    <x v="1"/>
    <s v="Furnishings"/>
    <s v="Deflect-O Clock, Durable"/>
    <n v="23335.29"/>
    <n v="17501.467499999999"/>
    <n v="5833.822500000002"/>
    <n v="4"/>
    <x v="6"/>
  </r>
  <r>
    <d v="2020-12-29T00:00:00"/>
    <d v="2021-01-05T00:00:00"/>
    <n v="1458"/>
    <x v="791"/>
    <s v="Haarlem"/>
    <x v="7"/>
    <s v="North Holland"/>
    <x v="1"/>
    <x v="1"/>
    <x v="2"/>
    <x v="1"/>
    <s v="Chairs"/>
    <s v="Novimex Rocking Chair, Black"/>
    <n v="131754.16"/>
    <n v="98815.62"/>
    <n v="32938.540000000008"/>
    <n v="8"/>
    <x v="6"/>
  </r>
  <r>
    <d v="2020-12-30T00:00:00"/>
    <d v="2021-01-05T00:00:00"/>
    <n v="1459"/>
    <x v="338"/>
    <s v="Naples"/>
    <x v="3"/>
    <s v="Campania"/>
    <x v="2"/>
    <x v="2"/>
    <x v="1"/>
    <x v="0"/>
    <s v="Binders"/>
    <s v="Acco Binder, Economy"/>
    <n v="562574.27"/>
    <n v="421930.70250000001"/>
    <n v="140643.5675"/>
    <n v="3"/>
    <x v="6"/>
  </r>
  <r>
    <d v="2020-12-30T00:00:00"/>
    <d v="2021-01-05T00:00:00"/>
    <n v="1459"/>
    <x v="436"/>
    <s v="Basel"/>
    <x v="12"/>
    <s v="Basel-Stadt"/>
    <x v="1"/>
    <x v="2"/>
    <x v="2"/>
    <x v="0"/>
    <s v="Art"/>
    <s v="Sanford Canvas, Blue"/>
    <n v="32755.11"/>
    <n v="24566.3325"/>
    <n v="8188.7775000000001"/>
    <n v="3"/>
    <x v="6"/>
  </r>
  <r>
    <d v="2020-12-31T00:00:00"/>
    <d v="2021-01-05T00:00:00"/>
    <n v="1460"/>
    <x v="631"/>
    <s v="Bielefeld"/>
    <x v="5"/>
    <s v="North Rhine-Westphalia"/>
    <x v="1"/>
    <x v="1"/>
    <x v="1"/>
    <x v="0"/>
    <s v="Supplies"/>
    <s v="Kleencut Shears, Serrated"/>
    <n v="18740.7"/>
    <n v="14055.525000000001"/>
    <n v="4685.1749999999993"/>
    <n v="6"/>
    <x v="6"/>
  </r>
  <r>
    <d v="2020-12-31T00:00:00"/>
    <d v="2021-01-05T00:00:00"/>
    <n v="1460"/>
    <x v="661"/>
    <s v="Maidenhead"/>
    <x v="1"/>
    <s v="England"/>
    <x v="0"/>
    <x v="2"/>
    <x v="1"/>
    <x v="1"/>
    <s v="Bookcases"/>
    <s v="Ikea Stackable Bookrack, Traditional"/>
    <n v="1858707.41"/>
    <n v="1394030.5574999999"/>
    <n v="464676.85250000004"/>
    <n v="2"/>
    <x v="6"/>
  </r>
  <r>
    <d v="2020-12-31T00:00:00"/>
    <d v="2021-01-05T00:00:00"/>
    <n v="1460"/>
    <x v="428"/>
    <s v="Worcester"/>
    <x v="1"/>
    <s v="England"/>
    <x v="0"/>
    <x v="1"/>
    <x v="2"/>
    <x v="0"/>
    <s v="Storage"/>
    <s v="Fellowes Shelving, Single Width"/>
    <n v="1.07"/>
    <n v="0.80249999999999999"/>
    <n v="0.26750000000000007"/>
    <n v="5"/>
    <x v="6"/>
  </r>
  <r>
    <d v="2020-12-31T00:00:00"/>
    <d v="2021-01-05T00:00:00"/>
    <n v="1460"/>
    <x v="173"/>
    <s v="Hamburg"/>
    <x v="5"/>
    <s v="Hamburg"/>
    <x v="1"/>
    <x v="0"/>
    <x v="1"/>
    <x v="0"/>
    <s v="Binders"/>
    <s v="Wilson Jones Index Tab, Economy"/>
    <n v="1267.72"/>
    <n v="950.79"/>
    <n v="316.93000000000006"/>
    <n v="5"/>
    <x v="6"/>
  </r>
  <r>
    <d v="2020-12-31T00:00:00"/>
    <d v="2021-01-06T00:00:00"/>
    <n v="1460"/>
    <x v="392"/>
    <s v="Eindhoven"/>
    <x v="7"/>
    <s v="North Brabant"/>
    <x v="1"/>
    <x v="0"/>
    <x v="0"/>
    <x v="0"/>
    <s v="Art"/>
    <s v="BIC Pencil Sharpener, Fluorescent"/>
    <n v="8931.51"/>
    <n v="6698.6324999999997"/>
    <n v="2232.8775000000005"/>
    <n v="2"/>
    <x v="6"/>
  </r>
  <r>
    <d v="2020-12-31T00:00:00"/>
    <d v="2021-01-06T00:00:00"/>
    <n v="1460"/>
    <x v="392"/>
    <s v="Eindhoven"/>
    <x v="7"/>
    <s v="North Brabant"/>
    <x v="1"/>
    <x v="0"/>
    <x v="0"/>
    <x v="0"/>
    <s v="Art"/>
    <s v="BIC Pencil Sharpener, Fluorescent"/>
    <n v="8931.51"/>
    <n v="6698.6324999999997"/>
    <n v="2232.8775000000005"/>
    <n v="2"/>
    <x v="6"/>
  </r>
  <r>
    <d v="2020-12-31T00:00:00"/>
    <d v="2021-01-06T00:00:00"/>
    <n v="1460"/>
    <x v="392"/>
    <s v="Eindhoven"/>
    <x v="7"/>
    <s v="North Brabant"/>
    <x v="1"/>
    <x v="0"/>
    <x v="0"/>
    <x v="0"/>
    <s v="Art"/>
    <s v="BIC Pencil Sharpener, Fluorescent"/>
    <n v="8931.51"/>
    <n v="6698.6324999999997"/>
    <n v="2232.8775000000005"/>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8T00:00:00"/>
    <d v="2021-01-07T00:00:00"/>
    <n v="1457"/>
    <x v="372"/>
    <s v="Wolverhampton"/>
    <x v="1"/>
    <s v="England"/>
    <x v="0"/>
    <x v="1"/>
    <x v="2"/>
    <x v="0"/>
    <s v="Envelopes"/>
    <s v="Ames Manila Envelope, Security-Tint"/>
    <n v="307313.73"/>
    <n v="230485.29749999999"/>
    <n v="76828.432499999995"/>
    <n v="5"/>
    <x v="6"/>
  </r>
  <r>
    <d v="2020-12-29T00:00:00"/>
    <d v="2021-01-07T00:00:00"/>
    <n v="1458"/>
    <x v="558"/>
    <s v="Stockholm"/>
    <x v="0"/>
    <s v="Stockholm"/>
    <x v="0"/>
    <x v="2"/>
    <x v="2"/>
    <x v="0"/>
    <s v="Art"/>
    <s v="BIC Pens, Fluorescent"/>
    <n v="72413.179999999993"/>
    <n v="54309.884999999995"/>
    <n v="18103.294999999998"/>
    <n v="4"/>
    <x v="6"/>
  </r>
  <r>
    <d v="2020-12-30T00:00:00"/>
    <d v="2021-01-07T00:00:00"/>
    <n v="1459"/>
    <x v="360"/>
    <s v="Plymouth"/>
    <x v="1"/>
    <s v="England"/>
    <x v="0"/>
    <x v="1"/>
    <x v="1"/>
    <x v="0"/>
    <s v="Storage"/>
    <s v="Fellowes Box, Single Width"/>
    <n v="204591.95"/>
    <n v="153443.96250000002"/>
    <n v="51147.987499999988"/>
    <n v="2"/>
    <x v="6"/>
  </r>
  <r>
    <d v="2020-12-30T00:00:00"/>
    <d v="2021-01-07T00:00:00"/>
    <n v="1459"/>
    <x v="348"/>
    <s v="The Hague"/>
    <x v="7"/>
    <s v="South Holland"/>
    <x v="1"/>
    <x v="1"/>
    <x v="2"/>
    <x v="0"/>
    <s v="Appliances"/>
    <s v="Cuisinart Blender, Silver"/>
    <n v="1.95"/>
    <n v="1.4624999999999999"/>
    <n v="0.48750000000000004"/>
    <n v="2"/>
    <x v="6"/>
  </r>
  <r>
    <d v="2020-12-29T00:00:00"/>
    <d v="2021-01-08T00:00:00"/>
    <n v="1458"/>
    <x v="317"/>
    <s v="Pamplona"/>
    <x v="6"/>
    <s v="Navarra"/>
    <x v="2"/>
    <x v="2"/>
    <x v="1"/>
    <x v="0"/>
    <s v="Storage"/>
    <s v="Fellowes Shelving, Industrial"/>
    <n v="500.11"/>
    <n v="375.08249999999998"/>
    <n v="125.02750000000003"/>
    <n v="1"/>
    <x v="6"/>
  </r>
  <r>
    <d v="2020-12-29T00:00:00"/>
    <d v="2021-01-08T00:00:00"/>
    <n v="1458"/>
    <x v="388"/>
    <s v="Dublin"/>
    <x v="13"/>
    <s v="Dublin"/>
    <x v="0"/>
    <x v="0"/>
    <x v="1"/>
    <x v="0"/>
    <s v="Art"/>
    <s v="Stanley Canvas, Blue"/>
    <n v="0.6"/>
    <n v="0.44999999999999996"/>
    <n v="0.15000000000000002"/>
    <n v="3"/>
    <x v="6"/>
  </r>
  <r>
    <d v="2020-12-31T00:00:00"/>
    <d v="2021-01-08T00:00:00"/>
    <n v="1460"/>
    <x v="492"/>
    <s v="Caen"/>
    <x v="2"/>
    <s v="Normandy"/>
    <x v="1"/>
    <x v="1"/>
    <x v="0"/>
    <x v="0"/>
    <s v="Storage"/>
    <s v="Fellowes Lockers, Wire Frame"/>
    <n v="8.0399999999999991"/>
    <n v="6.0299999999999994"/>
    <n v="2.0099999999999998"/>
    <n v="3"/>
    <x v="6"/>
  </r>
  <r>
    <d v="2020-12-29T00:00:00"/>
    <d v="2021-01-08T00:00:00"/>
    <n v="1458"/>
    <x v="317"/>
    <s v="Pamplona"/>
    <x v="6"/>
    <s v="Navarra"/>
    <x v="2"/>
    <x v="2"/>
    <x v="1"/>
    <x v="0"/>
    <s v="Storage"/>
    <s v="Fellowes Shelving, Industrial"/>
    <n v="500.11"/>
    <n v="375.08249999999998"/>
    <n v="125.02750000000003"/>
    <n v="1"/>
    <x v="6"/>
  </r>
  <r>
    <d v="2020-12-29T00:00:00"/>
    <d v="2021-01-08T00:00:00"/>
    <n v="1458"/>
    <x v="388"/>
    <s v="Dublin"/>
    <x v="13"/>
    <s v="Dublin"/>
    <x v="0"/>
    <x v="0"/>
    <x v="1"/>
    <x v="0"/>
    <s v="Art"/>
    <s v="Stanley Canvas, Blue"/>
    <n v="0.6"/>
    <n v="0.44999999999999996"/>
    <n v="0.15000000000000002"/>
    <n v="3"/>
    <x v="6"/>
  </r>
  <r>
    <d v="2020-12-31T00:00:00"/>
    <d v="2021-01-08T00:00:00"/>
    <n v="1460"/>
    <x v="492"/>
    <s v="Caen"/>
    <x v="2"/>
    <s v="Normandy"/>
    <x v="1"/>
    <x v="1"/>
    <x v="0"/>
    <x v="0"/>
    <s v="Storage"/>
    <s v="Fellowes Lockers, Wire Frame"/>
    <n v="8.0399999999999991"/>
    <n v="6.0299999999999994"/>
    <n v="2.0099999999999998"/>
    <n v="3"/>
    <x v="6"/>
  </r>
  <r>
    <d v="2020-12-31T00:00:00"/>
    <d v="2021-01-08T00:00:00"/>
    <n v="1460"/>
    <x v="492"/>
    <s v="Caen"/>
    <x v="2"/>
    <s v="Normandy"/>
    <x v="1"/>
    <x v="1"/>
    <x v="0"/>
    <x v="0"/>
    <s v="Storage"/>
    <s v="Fellowes Lockers, Wire Frame"/>
    <n v="8.0399999999999991"/>
    <n v="6.0299999999999994"/>
    <n v="2.0099999999999998"/>
    <n v="3"/>
    <x v="6"/>
  </r>
  <r>
    <d v="2020-12-30T00:00:00"/>
    <d v="2021-01-09T00:00:00"/>
    <n v="1459"/>
    <x v="429"/>
    <s v="Munich"/>
    <x v="5"/>
    <s v="Bavaria"/>
    <x v="1"/>
    <x v="0"/>
    <x v="1"/>
    <x v="1"/>
    <s v="Furnishings"/>
    <s v="Rubbermaid Door Stop, Erganomic"/>
    <n v="5.89"/>
    <n v="4.4174999999999995"/>
    <n v="1.4725000000000001"/>
    <n v="2"/>
    <x v="6"/>
  </r>
  <r>
    <d v="2020-12-30T00:00:00"/>
    <d v="2021-01-09T00:00:00"/>
    <n v="1459"/>
    <x v="429"/>
    <s v="Munich"/>
    <x v="5"/>
    <s v="Bavaria"/>
    <x v="1"/>
    <x v="0"/>
    <x v="1"/>
    <x v="1"/>
    <s v="Furnishings"/>
    <s v="Rubbermaid Door Stop, Erganomic"/>
    <n v="5.89"/>
    <n v="4.4174999999999995"/>
    <n v="1.4725000000000001"/>
    <n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A69CF-3CC8-4F8B-A05D-26827EA2EE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823" firstHeaderRow="1" firstDataRow="1" firstDataCol="1"/>
  <pivotFields count="18">
    <pivotField numFmtId="14" showAll="0"/>
    <pivotField numFmtId="14" showAll="0"/>
    <pivotField numFmtId="1" showAll="0"/>
    <pivotField axis="axisRow"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showAll="0">
      <items count="16">
        <item x="4"/>
        <item x="9"/>
        <item x="8"/>
        <item x="14"/>
        <item x="2"/>
        <item x="5"/>
        <item x="13"/>
        <item x="3"/>
        <item x="7"/>
        <item x="11"/>
        <item x="10"/>
        <item x="6"/>
        <item x="0"/>
        <item x="12"/>
        <item x="1"/>
        <item t="default"/>
      </items>
    </pivotField>
    <pivotField showAll="0"/>
    <pivotField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7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FD83B-3080-4CC3-B700-86B9D896A9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26" firstHeaderRow="1" firstDataRow="1" firstDataCol="1"/>
  <pivotFields count="18">
    <pivotField numFmtId="14" showAll="0"/>
    <pivotField numFmtId="14" showAll="0"/>
    <pivotField numFmtId="1" showAll="0"/>
    <pivotField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axis="axisRow" showAll="0">
      <items count="16">
        <item x="4"/>
        <item x="9"/>
        <item x="8"/>
        <item x="14"/>
        <item x="2"/>
        <item x="5"/>
        <item x="13"/>
        <item x="3"/>
        <item x="7"/>
        <item x="11"/>
        <item x="10"/>
        <item x="6"/>
        <item x="0"/>
        <item x="12"/>
        <item x="1"/>
        <item t="default"/>
      </items>
    </pivotField>
    <pivotField showAll="0"/>
    <pivotField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C26AC-8C3F-4EF9-AAD6-2361F7D680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numFmtId="14" showAll="0"/>
    <pivotField numFmtId="14" showAll="0"/>
    <pivotField numFmtId="1" showAll="0"/>
    <pivotField showAll="0">
      <items count="793">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 t="default"/>
      </items>
    </pivotField>
    <pivotField showAll="0"/>
    <pivotField showAll="0">
      <items count="16">
        <item x="4"/>
        <item x="9"/>
        <item x="8"/>
        <item x="14"/>
        <item x="2"/>
        <item x="5"/>
        <item x="13"/>
        <item x="3"/>
        <item x="7"/>
        <item x="11"/>
        <item x="10"/>
        <item x="6"/>
        <item x="0"/>
        <item x="12"/>
        <item x="1"/>
        <item t="default"/>
      </items>
    </pivotField>
    <pivotField showAll="0"/>
    <pivotField axis="axisRow" showAll="0">
      <items count="4">
        <item x="1"/>
        <item x="0"/>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F337F-6B68-431C-A61D-CD0A7AC5A10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N3841" firstHeaderRow="1" firstDataRow="2" firstDataCol="6"/>
  <pivotFields count="18">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792">
        <item x="93"/>
        <item x="285"/>
        <item x="370"/>
        <item x="364"/>
        <item x="386"/>
        <item x="358"/>
        <item x="269"/>
        <item x="328"/>
        <item x="642"/>
        <item x="187"/>
        <item x="112"/>
        <item x="571"/>
        <item x="219"/>
        <item x="508"/>
        <item x="469"/>
        <item x="544"/>
        <item x="590"/>
        <item x="299"/>
        <item x="177"/>
        <item x="378"/>
        <item x="354"/>
        <item x="447"/>
        <item x="87"/>
        <item x="341"/>
        <item x="116"/>
        <item x="788"/>
        <item x="375"/>
        <item x="313"/>
        <item x="111"/>
        <item x="429"/>
        <item x="592"/>
        <item x="275"/>
        <item x="384"/>
        <item x="569"/>
        <item x="741"/>
        <item x="611"/>
        <item x="432"/>
        <item x="680"/>
        <item x="681"/>
        <item x="445"/>
        <item x="128"/>
        <item x="396"/>
        <item x="602"/>
        <item x="454"/>
        <item x="288"/>
        <item x="779"/>
        <item x="682"/>
        <item x="362"/>
        <item x="318"/>
        <item x="423"/>
        <item x="539"/>
        <item x="72"/>
        <item x="530"/>
        <item x="218"/>
        <item x="182"/>
        <item x="64"/>
        <item x="743"/>
        <item x="317"/>
        <item x="216"/>
        <item x="610"/>
        <item x="298"/>
        <item x="419"/>
        <item x="746"/>
        <item x="643"/>
        <item x="100"/>
        <item x="6"/>
        <item x="639"/>
        <item x="272"/>
        <item x="513"/>
        <item x="515"/>
        <item x="80"/>
        <item x="276"/>
        <item x="353"/>
        <item x="648"/>
        <item x="617"/>
        <item x="372"/>
        <item x="677"/>
        <item x="781"/>
        <item x="254"/>
        <item x="135"/>
        <item x="606"/>
        <item x="760"/>
        <item x="551"/>
        <item x="548"/>
        <item x="105"/>
        <item x="698"/>
        <item x="127"/>
        <item x="709"/>
        <item x="403"/>
        <item x="787"/>
        <item x="477"/>
        <item x="394"/>
        <item x="707"/>
        <item x="737"/>
        <item x="176"/>
        <item x="191"/>
        <item x="553"/>
        <item x="520"/>
        <item x="379"/>
        <item x="634"/>
        <item x="42"/>
        <item x="632"/>
        <item x="678"/>
        <item x="702"/>
        <item x="283"/>
        <item x="420"/>
        <item x="591"/>
        <item x="550"/>
        <item x="623"/>
        <item x="36"/>
        <item x="622"/>
        <item x="73"/>
        <item x="487"/>
        <item x="482"/>
        <item x="789"/>
        <item x="207"/>
        <item x="722"/>
        <item x="223"/>
        <item x="700"/>
        <item x="270"/>
        <item x="95"/>
        <item x="443"/>
        <item x="790"/>
        <item x="438"/>
        <item x="91"/>
        <item x="196"/>
        <item x="236"/>
        <item x="242"/>
        <item x="621"/>
        <item x="102"/>
        <item x="257"/>
        <item x="49"/>
        <item x="108"/>
        <item x="666"/>
        <item x="745"/>
        <item x="605"/>
        <item x="277"/>
        <item x="385"/>
        <item x="17"/>
        <item x="381"/>
        <item x="770"/>
        <item x="309"/>
        <item x="427"/>
        <item x="748"/>
        <item x="522"/>
        <item x="784"/>
        <item x="535"/>
        <item x="123"/>
        <item x="39"/>
        <item x="405"/>
        <item x="771"/>
        <item x="271"/>
        <item x="723"/>
        <item x="780"/>
        <item x="651"/>
        <item x="3"/>
        <item x="392"/>
        <item x="502"/>
        <item x="395"/>
        <item x="66"/>
        <item x="654"/>
        <item x="570"/>
        <item x="38"/>
        <item x="765"/>
        <item x="424"/>
        <item x="31"/>
        <item x="244"/>
        <item x="188"/>
        <item x="565"/>
        <item x="475"/>
        <item x="523"/>
        <item x="512"/>
        <item x="336"/>
        <item x="286"/>
        <item x="160"/>
        <item x="348"/>
        <item x="261"/>
        <item x="2"/>
        <item x="463"/>
        <item x="444"/>
        <item x="676"/>
        <item x="555"/>
        <item x="488"/>
        <item x="238"/>
        <item x="668"/>
        <item x="125"/>
        <item x="479"/>
        <item x="85"/>
        <item x="739"/>
        <item x="24"/>
        <item x="417"/>
        <item x="716"/>
        <item x="412"/>
        <item x="156"/>
        <item x="566"/>
        <item x="287"/>
        <item x="253"/>
        <item x="593"/>
        <item x="166"/>
        <item x="401"/>
        <item x="149"/>
        <item x="104"/>
        <item x="148"/>
        <item x="720"/>
        <item x="604"/>
        <item x="347"/>
        <item x="181"/>
        <item x="501"/>
        <item x="189"/>
        <item x="635"/>
        <item x="703"/>
        <item x="509"/>
        <item x="531"/>
        <item x="10"/>
        <item x="217"/>
        <item x="783"/>
        <item x="291"/>
        <item x="631"/>
        <item x="768"/>
        <item x="524"/>
        <item x="162"/>
        <item x="50"/>
        <item x="202"/>
        <item x="650"/>
        <item x="180"/>
        <item x="222"/>
        <item x="340"/>
        <item x="324"/>
        <item x="473"/>
        <item x="461"/>
        <item x="157"/>
        <item x="193"/>
        <item x="60"/>
        <item x="300"/>
        <item x="334"/>
        <item x="124"/>
        <item x="131"/>
        <item x="11"/>
        <item x="7"/>
        <item x="492"/>
        <item x="671"/>
        <item x="117"/>
        <item x="158"/>
        <item x="655"/>
        <item x="567"/>
        <item x="629"/>
        <item x="430"/>
        <item x="12"/>
        <item x="485"/>
        <item x="624"/>
        <item x="653"/>
        <item x="159"/>
        <item x="633"/>
        <item x="5"/>
        <item x="769"/>
        <item x="446"/>
        <item x="94"/>
        <item x="762"/>
        <item x="478"/>
        <item x="342"/>
        <item x="327"/>
        <item x="413"/>
        <item x="628"/>
        <item x="407"/>
        <item x="369"/>
        <item x="338"/>
        <item x="19"/>
        <item x="511"/>
        <item x="325"/>
        <item x="609"/>
        <item x="206"/>
        <item x="554"/>
        <item x="582"/>
        <item x="129"/>
        <item x="350"/>
        <item x="365"/>
        <item x="359"/>
        <item x="753"/>
        <item x="34"/>
        <item x="329"/>
        <item x="13"/>
        <item x="580"/>
        <item x="724"/>
        <item x="245"/>
        <item x="402"/>
        <item x="774"/>
        <item x="557"/>
        <item x="712"/>
        <item x="199"/>
        <item x="315"/>
        <item x="495"/>
        <item x="113"/>
        <item x="529"/>
        <item x="735"/>
        <item x="225"/>
        <item x="775"/>
        <item x="29"/>
        <item x="389"/>
        <item x="759"/>
        <item x="172"/>
        <item x="260"/>
        <item x="280"/>
        <item x="711"/>
        <item x="14"/>
        <item x="262"/>
        <item x="33"/>
        <item x="618"/>
        <item x="363"/>
        <item x="467"/>
        <item x="221"/>
        <item x="326"/>
        <item x="146"/>
        <item x="772"/>
        <item x="516"/>
        <item x="518"/>
        <item x="561"/>
        <item x="333"/>
        <item x="408"/>
        <item x="517"/>
        <item x="224"/>
        <item x="626"/>
        <item x="267"/>
        <item x="499"/>
        <item x="695"/>
        <item x="306"/>
        <item x="311"/>
        <item x="380"/>
        <item x="616"/>
        <item x="411"/>
        <item x="673"/>
        <item x="258"/>
        <item x="614"/>
        <item x="777"/>
        <item x="474"/>
        <item x="147"/>
        <item x="573"/>
        <item x="541"/>
        <item x="470"/>
        <item x="562"/>
        <item x="533"/>
        <item x="374"/>
        <item x="761"/>
        <item x="693"/>
        <item x="719"/>
        <item x="450"/>
        <item x="303"/>
        <item x="640"/>
        <item x="773"/>
        <item x="627"/>
        <item x="500"/>
        <item x="572"/>
        <item x="63"/>
        <item x="468"/>
        <item x="52"/>
        <item x="620"/>
        <item x="351"/>
        <item x="165"/>
        <item x="278"/>
        <item x="141"/>
        <item x="791"/>
        <item x="645"/>
        <item x="210"/>
        <item x="382"/>
        <item x="578"/>
        <item x="532"/>
        <item x="20"/>
        <item x="345"/>
        <item x="489"/>
        <item x="88"/>
        <item x="460"/>
        <item x="752"/>
        <item x="679"/>
        <item x="507"/>
        <item x="577"/>
        <item x="145"/>
        <item x="67"/>
        <item x="503"/>
        <item x="669"/>
        <item x="599"/>
        <item x="281"/>
        <item x="22"/>
        <item x="729"/>
        <item x="664"/>
        <item x="78"/>
        <item x="352"/>
        <item x="672"/>
        <item x="255"/>
        <item x="457"/>
        <item x="466"/>
        <item x="61"/>
        <item x="248"/>
        <item x="661"/>
        <item x="597"/>
        <item x="696"/>
        <item x="86"/>
        <item x="27"/>
        <item x="383"/>
        <item x="229"/>
        <item x="528"/>
        <item x="75"/>
        <item x="455"/>
        <item x="377"/>
        <item x="107"/>
        <item x="613"/>
        <item x="736"/>
        <item x="644"/>
        <item x="8"/>
        <item x="451"/>
        <item x="16"/>
        <item x="57"/>
        <item x="504"/>
        <item x="471"/>
        <item x="636"/>
        <item x="763"/>
        <item x="18"/>
        <item x="304"/>
        <item x="118"/>
        <item x="534"/>
        <item x="323"/>
        <item x="62"/>
        <item x="717"/>
        <item x="209"/>
        <item x="65"/>
        <item x="98"/>
        <item x="56"/>
        <item x="390"/>
        <item x="684"/>
        <item x="564"/>
        <item x="230"/>
        <item x="456"/>
        <item x="437"/>
        <item x="464"/>
        <item x="674"/>
        <item x="586"/>
        <item x="546"/>
        <item x="273"/>
        <item x="35"/>
        <item x="296"/>
        <item x="434"/>
        <item x="251"/>
        <item x="519"/>
        <item x="687"/>
        <item x="82"/>
        <item x="744"/>
        <item x="133"/>
        <item x="136"/>
        <item x="568"/>
        <item x="268"/>
        <item x="440"/>
        <item x="538"/>
        <item x="498"/>
        <item x="241"/>
        <item x="563"/>
        <item x="43"/>
        <item x="44"/>
        <item x="235"/>
        <item x="252"/>
        <item x="638"/>
        <item x="726"/>
        <item x="226"/>
        <item x="472"/>
        <item x="663"/>
        <item x="301"/>
        <item x="552"/>
        <item x="349"/>
        <item x="734"/>
        <item x="297"/>
        <item x="647"/>
        <item x="428"/>
        <item x="183"/>
        <item x="521"/>
        <item x="284"/>
        <item x="140"/>
        <item x="583"/>
        <item x="601"/>
        <item x="459"/>
        <item x="694"/>
        <item x="265"/>
        <item x="497"/>
        <item x="701"/>
        <item x="339"/>
        <item x="410"/>
        <item x="51"/>
        <item x="697"/>
        <item x="481"/>
        <item x="307"/>
        <item x="344"/>
        <item x="179"/>
        <item x="542"/>
        <item x="97"/>
        <item x="69"/>
        <item x="690"/>
        <item x="310"/>
        <item x="560"/>
        <item x="154"/>
        <item x="649"/>
        <item x="730"/>
        <item x="121"/>
        <item x="725"/>
        <item x="266"/>
        <item x="32"/>
        <item x="184"/>
        <item x="757"/>
        <item x="144"/>
        <item x="612"/>
        <item x="151"/>
        <item x="178"/>
        <item x="670"/>
        <item x="205"/>
        <item x="106"/>
        <item x="132"/>
        <item x="656"/>
        <item x="686"/>
        <item x="368"/>
        <item x="234"/>
        <item x="556"/>
        <item x="279"/>
        <item x="785"/>
        <item x="733"/>
        <item x="126"/>
        <item x="171"/>
        <item x="167"/>
        <item x="715"/>
        <item x="203"/>
        <item x="685"/>
        <item x="376"/>
        <item x="704"/>
        <item x="321"/>
        <item x="587"/>
        <item x="231"/>
        <item x="208"/>
        <item x="527"/>
        <item x="143"/>
        <item x="484"/>
        <item x="594"/>
        <item x="714"/>
        <item x="740"/>
        <item x="388"/>
        <item x="331"/>
        <item x="400"/>
        <item x="4"/>
        <item x="360"/>
        <item x="99"/>
        <item x="543"/>
        <item x="710"/>
        <item x="691"/>
        <item x="486"/>
        <item x="448"/>
        <item x="295"/>
        <item x="658"/>
        <item x="41"/>
        <item x="589"/>
        <item x="55"/>
        <item x="198"/>
        <item x="70"/>
        <item x="442"/>
        <item x="25"/>
        <item x="142"/>
        <item x="263"/>
        <item x="355"/>
        <item x="476"/>
        <item x="683"/>
        <item x="332"/>
        <item x="525"/>
        <item x="335"/>
        <item x="228"/>
        <item x="483"/>
        <item x="115"/>
        <item x="247"/>
        <item x="357"/>
        <item x="449"/>
        <item x="175"/>
        <item x="319"/>
        <item x="314"/>
        <item x="45"/>
        <item x="194"/>
        <item x="652"/>
        <item x="139"/>
        <item x="200"/>
        <item x="185"/>
        <item x="192"/>
        <item x="435"/>
        <item x="120"/>
        <item x="110"/>
        <item x="615"/>
        <item x="237"/>
        <item x="767"/>
        <item x="76"/>
        <item x="426"/>
        <item x="293"/>
        <item x="425"/>
        <item x="706"/>
        <item x="603"/>
        <item x="387"/>
        <item x="21"/>
        <item x="692"/>
        <item x="657"/>
        <item x="598"/>
        <item x="373"/>
        <item x="74"/>
        <item x="122"/>
        <item x="441"/>
        <item x="732"/>
        <item x="540"/>
        <item x="439"/>
        <item x="77"/>
        <item x="778"/>
        <item x="630"/>
        <item x="23"/>
        <item x="367"/>
        <item x="705"/>
        <item x="282"/>
        <item x="294"/>
        <item x="68"/>
        <item x="506"/>
        <item x="415"/>
        <item x="547"/>
        <item x="119"/>
        <item x="718"/>
        <item x="418"/>
        <item x="96"/>
        <item x="195"/>
        <item x="320"/>
        <item x="46"/>
        <item x="163"/>
        <item x="742"/>
        <item x="782"/>
        <item x="161"/>
        <item x="259"/>
        <item x="421"/>
        <item x="667"/>
        <item x="545"/>
        <item x="232"/>
        <item x="150"/>
        <item x="330"/>
        <item x="537"/>
        <item x="164"/>
        <item x="48"/>
        <item x="728"/>
        <item x="738"/>
        <item x="494"/>
        <item x="558"/>
        <item x="480"/>
        <item x="190"/>
        <item x="169"/>
        <item x="433"/>
        <item x="250"/>
        <item x="173"/>
        <item x="665"/>
        <item x="398"/>
        <item x="584"/>
        <item x="754"/>
        <item x="747"/>
        <item x="660"/>
        <item x="155"/>
        <item x="727"/>
        <item x="414"/>
        <item x="600"/>
        <item x="409"/>
        <item x="588"/>
        <item x="721"/>
        <item x="168"/>
        <item x="496"/>
        <item x="322"/>
        <item x="264"/>
        <item x="233"/>
        <item x="40"/>
        <item x="689"/>
        <item x="458"/>
        <item x="211"/>
        <item x="308"/>
        <item x="274"/>
        <item x="15"/>
        <item x="758"/>
        <item x="305"/>
        <item x="256"/>
        <item x="343"/>
        <item x="0"/>
        <item x="514"/>
        <item x="312"/>
        <item x="79"/>
        <item x="174"/>
        <item x="152"/>
        <item x="637"/>
        <item x="92"/>
        <item x="595"/>
        <item x="201"/>
        <item x="101"/>
        <item x="397"/>
        <item x="404"/>
        <item x="579"/>
        <item x="526"/>
        <item x="575"/>
        <item x="90"/>
        <item x="453"/>
        <item x="776"/>
        <item x="756"/>
        <item x="391"/>
        <item x="134"/>
        <item x="81"/>
        <item x="766"/>
        <item x="103"/>
        <item x="47"/>
        <item x="576"/>
        <item x="574"/>
        <item x="491"/>
        <item x="114"/>
        <item x="130"/>
        <item x="462"/>
        <item x="239"/>
        <item x="54"/>
        <item x="646"/>
        <item x="71"/>
        <item x="361"/>
        <item x="731"/>
        <item x="659"/>
        <item x="302"/>
        <item x="337"/>
        <item x="493"/>
        <item x="240"/>
        <item x="713"/>
        <item x="596"/>
        <item x="204"/>
        <item x="625"/>
        <item x="1"/>
        <item x="197"/>
        <item x="559"/>
        <item x="346"/>
        <item x="399"/>
        <item x="246"/>
        <item x="138"/>
        <item x="59"/>
        <item x="289"/>
        <item x="220"/>
        <item x="84"/>
        <item x="422"/>
        <item x="83"/>
        <item x="436"/>
        <item x="662"/>
        <item x="212"/>
        <item x="490"/>
        <item x="505"/>
        <item x="290"/>
        <item x="170"/>
        <item x="153"/>
        <item x="109"/>
        <item x="675"/>
        <item x="510"/>
        <item x="607"/>
        <item x="452"/>
        <item x="316"/>
        <item x="292"/>
        <item x="751"/>
        <item x="641"/>
        <item x="608"/>
        <item x="764"/>
        <item x="619"/>
        <item x="215"/>
        <item x="186"/>
        <item x="416"/>
        <item x="58"/>
        <item x="214"/>
        <item x="356"/>
        <item x="28"/>
        <item x="699"/>
        <item x="53"/>
        <item x="688"/>
        <item x="9"/>
        <item x="243"/>
        <item x="30"/>
        <item x="89"/>
        <item x="393"/>
        <item x="26"/>
        <item x="536"/>
        <item x="249"/>
        <item x="213"/>
        <item x="137"/>
        <item x="37"/>
        <item x="749"/>
        <item x="581"/>
        <item x="371"/>
        <item x="549"/>
        <item x="750"/>
        <item x="786"/>
        <item x="366"/>
        <item x="406"/>
        <item x="708"/>
        <item x="755"/>
        <item x="227"/>
        <item x="465"/>
        <item x="431"/>
        <item x="58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4"/>
        <item x="9"/>
        <item x="8"/>
        <item x="14"/>
        <item x="2"/>
        <item x="5"/>
        <item x="13"/>
        <item x="3"/>
        <item x="7"/>
        <item x="11"/>
        <item x="10"/>
        <item x="6"/>
        <item x="0"/>
        <item x="1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6">
    <field x="7"/>
    <field x="5"/>
    <field x="3"/>
    <field x="8"/>
    <field x="9"/>
    <field x="10"/>
  </rowFields>
  <rowItems count="3829">
    <i>
      <x/>
      <x/>
      <x v="1"/>
      <x/>
      <x/>
      <x/>
    </i>
    <i r="2">
      <x v="10"/>
      <x/>
      <x/>
      <x/>
    </i>
    <i r="2">
      <x v="15"/>
      <x v="1"/>
      <x/>
      <x v="1"/>
    </i>
    <i r="2">
      <x v="16"/>
      <x/>
      <x v="2"/>
      <x v="1"/>
    </i>
    <i r="2">
      <x v="21"/>
      <x/>
      <x v="3"/>
      <x v="1"/>
    </i>
    <i r="2">
      <x v="23"/>
      <x v="1"/>
      <x/>
      <x v="1"/>
    </i>
    <i r="2">
      <x v="30"/>
      <x v="1"/>
      <x v="3"/>
      <x v="1"/>
    </i>
    <i r="2">
      <x v="32"/>
      <x v="2"/>
      <x/>
      <x v="1"/>
    </i>
    <i r="4">
      <x v="3"/>
      <x v="1"/>
    </i>
    <i r="2">
      <x v="37"/>
      <x v="1"/>
      <x/>
      <x v="1"/>
    </i>
    <i r="2">
      <x v="38"/>
      <x v="1"/>
      <x v="1"/>
      <x v="1"/>
    </i>
    <i r="2">
      <x v="40"/>
      <x/>
      <x v="3"/>
      <x v="2"/>
    </i>
    <i r="2">
      <x v="46"/>
      <x v="2"/>
      <x v="2"/>
      <x v="1"/>
    </i>
    <i r="2">
      <x v="47"/>
      <x/>
      <x/>
      <x v="1"/>
    </i>
    <i r="2">
      <x v="51"/>
      <x v="1"/>
      <x v="3"/>
      <x/>
    </i>
    <i r="2">
      <x v="58"/>
      <x/>
      <x v="3"/>
      <x/>
    </i>
    <i r="2">
      <x v="59"/>
      <x/>
      <x v="3"/>
      <x/>
    </i>
    <i r="2">
      <x v="71"/>
      <x/>
      <x/>
      <x v="1"/>
    </i>
    <i r="2">
      <x v="74"/>
      <x/>
      <x/>
      <x/>
    </i>
    <i r="2">
      <x v="83"/>
      <x/>
      <x v="3"/>
      <x v="1"/>
    </i>
    <i r="2">
      <x v="97"/>
      <x v="1"/>
      <x/>
      <x/>
    </i>
    <i r="2">
      <x v="103"/>
      <x v="2"/>
      <x/>
      <x v="2"/>
    </i>
    <i r="2">
      <x v="106"/>
      <x v="1"/>
      <x/>
      <x v="1"/>
    </i>
    <i r="2">
      <x v="111"/>
      <x/>
      <x/>
      <x v="1"/>
    </i>
    <i r="2">
      <x v="115"/>
      <x v="1"/>
      <x/>
      <x v="1"/>
    </i>
    <i r="2">
      <x v="127"/>
      <x v="2"/>
      <x/>
      <x v="1"/>
    </i>
    <i r="2">
      <x v="134"/>
      <x v="1"/>
      <x/>
      <x v="1"/>
    </i>
    <i r="2">
      <x v="135"/>
      <x v="2"/>
      <x v="3"/>
      <x v="1"/>
    </i>
    <i r="2">
      <x v="137"/>
      <x/>
      <x/>
      <x v="1"/>
    </i>
    <i r="2">
      <x v="156"/>
      <x v="2"/>
      <x/>
      <x/>
    </i>
    <i r="2">
      <x v="157"/>
      <x v="1"/>
      <x/>
      <x v="1"/>
    </i>
    <i r="2">
      <x v="164"/>
      <x v="1"/>
      <x/>
      <x v="1"/>
    </i>
    <i r="2">
      <x v="168"/>
      <x v="2"/>
      <x/>
      <x v="1"/>
    </i>
    <i r="2">
      <x v="170"/>
      <x v="1"/>
      <x/>
      <x v="1"/>
    </i>
    <i r="2">
      <x v="172"/>
      <x/>
      <x v="3"/>
      <x v="1"/>
    </i>
    <i r="2">
      <x v="173"/>
      <x/>
      <x/>
      <x v="1"/>
    </i>
    <i r="2">
      <x v="174"/>
      <x/>
      <x/>
      <x/>
    </i>
    <i r="2">
      <x v="186"/>
      <x/>
      <x/>
      <x/>
    </i>
    <i r="2">
      <x v="194"/>
      <x v="1"/>
      <x/>
      <x/>
    </i>
    <i r="2">
      <x v="196"/>
      <x v="2"/>
      <x/>
      <x v="1"/>
    </i>
    <i r="2">
      <x v="213"/>
      <x v="2"/>
      <x/>
      <x v="1"/>
    </i>
    <i r="2">
      <x v="227"/>
      <x/>
      <x/>
      <x/>
    </i>
    <i r="2">
      <x v="228"/>
      <x v="1"/>
      <x v="3"/>
      <x v="1"/>
    </i>
    <i r="2">
      <x v="235"/>
      <x/>
      <x v="1"/>
      <x v="2"/>
    </i>
    <i r="2">
      <x v="245"/>
      <x/>
      <x v="2"/>
      <x/>
    </i>
    <i r="2">
      <x v="246"/>
      <x/>
      <x/>
      <x v="1"/>
    </i>
    <i r="2">
      <x v="247"/>
      <x/>
      <x/>
      <x v="1"/>
    </i>
    <i r="2">
      <x v="252"/>
      <x/>
      <x/>
      <x v="1"/>
    </i>
    <i r="2">
      <x v="258"/>
      <x/>
      <x v="1"/>
      <x v="1"/>
    </i>
    <i r="2">
      <x v="260"/>
      <x v="1"/>
      <x/>
      <x v="2"/>
    </i>
    <i r="2">
      <x v="269"/>
      <x/>
      <x/>
      <x v="1"/>
    </i>
    <i r="2">
      <x v="270"/>
      <x/>
      <x v="1"/>
      <x v="1"/>
    </i>
    <i r="2">
      <x v="271"/>
      <x/>
      <x/>
      <x/>
    </i>
    <i r="2">
      <x v="278"/>
      <x/>
      <x/>
      <x v="2"/>
    </i>
    <i r="2">
      <x v="310"/>
      <x v="1"/>
      <x v="1"/>
      <x v="1"/>
    </i>
    <i r="2">
      <x v="313"/>
      <x v="1"/>
      <x/>
      <x v="1"/>
    </i>
    <i r="2">
      <x v="318"/>
      <x v="2"/>
      <x/>
      <x v="2"/>
    </i>
    <i r="2">
      <x v="321"/>
      <x/>
      <x v="1"/>
      <x v="1"/>
    </i>
    <i r="2">
      <x v="323"/>
      <x/>
      <x v="1"/>
      <x v="1"/>
    </i>
    <i r="2">
      <x v="326"/>
      <x v="1"/>
      <x v="1"/>
      <x v="1"/>
    </i>
    <i r="2">
      <x v="345"/>
      <x v="1"/>
      <x/>
      <x v="1"/>
    </i>
    <i r="2">
      <x v="362"/>
      <x v="1"/>
      <x v="1"/>
      <x/>
    </i>
    <i r="2">
      <x v="366"/>
      <x v="1"/>
      <x/>
      <x/>
    </i>
    <i r="2">
      <x v="378"/>
      <x v="1"/>
      <x/>
      <x v="1"/>
    </i>
    <i r="2">
      <x v="381"/>
      <x v="1"/>
      <x/>
      <x/>
    </i>
    <i r="2">
      <x v="389"/>
      <x/>
      <x v="2"/>
      <x v="1"/>
    </i>
    <i r="2">
      <x v="391"/>
      <x v="1"/>
      <x v="1"/>
      <x v="1"/>
    </i>
    <i r="2">
      <x v="395"/>
      <x v="1"/>
      <x v="3"/>
      <x/>
    </i>
    <i r="5">
      <x v="1"/>
    </i>
    <i r="2">
      <x v="406"/>
      <x v="2"/>
      <x/>
      <x v="1"/>
    </i>
    <i r="2">
      <x v="416"/>
      <x v="1"/>
      <x/>
      <x v="1"/>
    </i>
    <i r="2">
      <x v="420"/>
      <x v="1"/>
      <x/>
      <x/>
    </i>
    <i r="2">
      <x v="427"/>
      <x/>
      <x/>
      <x v="1"/>
    </i>
    <i r="2">
      <x v="428"/>
      <x v="1"/>
      <x v="3"/>
      <x v="1"/>
    </i>
    <i r="2">
      <x v="430"/>
      <x/>
      <x v="3"/>
      <x v="2"/>
    </i>
    <i r="2">
      <x v="444"/>
      <x/>
      <x/>
      <x/>
    </i>
    <i r="2">
      <x v="445"/>
      <x v="1"/>
      <x/>
      <x v="2"/>
    </i>
    <i r="2">
      <x v="447"/>
      <x v="1"/>
      <x/>
      <x v="2"/>
    </i>
    <i r="2">
      <x v="463"/>
      <x/>
      <x/>
      <x/>
    </i>
    <i r="4">
      <x v="1"/>
      <x v="1"/>
    </i>
    <i r="4">
      <x v="3"/>
      <x v="1"/>
    </i>
    <i r="2">
      <x v="495"/>
      <x v="1"/>
      <x v="3"/>
      <x v="1"/>
    </i>
    <i r="2">
      <x v="499"/>
      <x/>
      <x/>
      <x/>
    </i>
    <i r="2">
      <x v="505"/>
      <x v="1"/>
      <x/>
      <x v="2"/>
    </i>
    <i r="2">
      <x v="506"/>
      <x/>
      <x v="1"/>
      <x v="1"/>
    </i>
    <i r="2">
      <x v="514"/>
      <x v="1"/>
      <x v="2"/>
      <x/>
    </i>
    <i r="2">
      <x v="521"/>
      <x v="1"/>
      <x v="3"/>
      <x v="1"/>
    </i>
    <i r="2">
      <x v="522"/>
      <x v="2"/>
      <x/>
      <x v="1"/>
    </i>
    <i r="2">
      <x v="528"/>
      <x/>
      <x/>
      <x v="1"/>
    </i>
    <i r="2">
      <x v="537"/>
      <x v="2"/>
      <x/>
      <x v="1"/>
    </i>
    <i r="2">
      <x v="543"/>
      <x/>
      <x/>
      <x v="1"/>
    </i>
    <i r="2">
      <x v="547"/>
      <x v="2"/>
      <x/>
      <x v="1"/>
    </i>
    <i r="2">
      <x v="565"/>
      <x v="2"/>
      <x/>
      <x v="1"/>
    </i>
    <i r="2">
      <x v="566"/>
      <x v="2"/>
      <x v="3"/>
      <x v="1"/>
    </i>
    <i r="2">
      <x v="568"/>
      <x v="1"/>
      <x/>
      <x/>
    </i>
    <i r="2">
      <x v="586"/>
      <x/>
      <x v="1"/>
      <x v="2"/>
    </i>
    <i r="2">
      <x v="594"/>
      <x/>
      <x/>
      <x v="1"/>
    </i>
    <i r="2">
      <x v="601"/>
      <x/>
      <x/>
      <x v="1"/>
    </i>
    <i r="2">
      <x v="607"/>
      <x/>
      <x/>
      <x v="1"/>
    </i>
    <i r="2">
      <x v="612"/>
      <x/>
      <x/>
      <x v="1"/>
    </i>
    <i r="2">
      <x v="616"/>
      <x v="2"/>
      <x/>
      <x v="1"/>
    </i>
    <i r="4">
      <x v="2"/>
      <x v="1"/>
    </i>
    <i r="4">
      <x v="3"/>
      <x v="1"/>
    </i>
    <i r="2">
      <x v="619"/>
      <x/>
      <x/>
      <x v="1"/>
    </i>
    <i r="2">
      <x v="625"/>
      <x v="2"/>
      <x/>
      <x/>
    </i>
    <i r="2">
      <x v="632"/>
      <x/>
      <x v="3"/>
      <x/>
    </i>
    <i r="5">
      <x v="1"/>
    </i>
    <i r="2">
      <x v="638"/>
      <x/>
      <x/>
      <x/>
    </i>
    <i r="2">
      <x v="639"/>
      <x v="1"/>
      <x/>
      <x v="1"/>
    </i>
    <i r="2">
      <x v="640"/>
      <x/>
      <x/>
      <x v="1"/>
    </i>
    <i r="2">
      <x v="641"/>
      <x v="1"/>
      <x v="3"/>
      <x v="1"/>
    </i>
    <i r="2">
      <x v="645"/>
      <x/>
      <x/>
      <x v="1"/>
    </i>
    <i r="2">
      <x v="648"/>
      <x v="1"/>
      <x v="1"/>
      <x v="1"/>
    </i>
    <i r="2">
      <x v="649"/>
      <x v="1"/>
      <x/>
      <x/>
    </i>
    <i r="2">
      <x v="651"/>
      <x/>
      <x/>
      <x v="1"/>
    </i>
    <i r="2">
      <x v="655"/>
      <x/>
      <x/>
      <x v="2"/>
    </i>
    <i r="2">
      <x v="657"/>
      <x/>
      <x/>
      <x v="1"/>
    </i>
    <i r="2">
      <x v="663"/>
      <x/>
      <x v="1"/>
      <x/>
    </i>
    <i r="2">
      <x v="669"/>
      <x/>
      <x v="3"/>
      <x v="1"/>
    </i>
    <i r="2">
      <x v="670"/>
      <x v="2"/>
      <x v="1"/>
      <x/>
    </i>
    <i r="4">
      <x v="3"/>
      <x v="1"/>
    </i>
    <i r="2">
      <x v="681"/>
      <x/>
      <x/>
      <x/>
    </i>
    <i r="2">
      <x v="682"/>
      <x/>
      <x/>
      <x/>
    </i>
    <i r="2">
      <x v="694"/>
      <x v="2"/>
      <x/>
      <x v="2"/>
    </i>
    <i r="2">
      <x v="695"/>
      <x v="2"/>
      <x v="3"/>
      <x v="2"/>
    </i>
    <i r="2">
      <x v="701"/>
      <x/>
      <x v="1"/>
      <x v="1"/>
    </i>
    <i r="2">
      <x v="726"/>
      <x v="1"/>
      <x v="1"/>
      <x v="1"/>
    </i>
    <i r="2">
      <x v="732"/>
      <x/>
      <x/>
      <x v="1"/>
    </i>
    <i r="2">
      <x v="734"/>
      <x/>
      <x v="1"/>
      <x/>
    </i>
    <i r="2">
      <x v="745"/>
      <x/>
      <x/>
      <x v="1"/>
    </i>
    <i r="4">
      <x v="1"/>
      <x v="1"/>
    </i>
    <i r="2">
      <x v="755"/>
      <x/>
      <x/>
      <x v="1"/>
    </i>
    <i r="2">
      <x v="785"/>
      <x/>
      <x v="2"/>
      <x v="1"/>
    </i>
    <i r="2">
      <x v="791"/>
      <x v="1"/>
      <x/>
      <x v="2"/>
    </i>
    <i r="1">
      <x v="1"/>
      <x v="12"/>
      <x v="1"/>
      <x/>
      <x/>
    </i>
    <i r="2">
      <x v="21"/>
      <x/>
      <x/>
      <x v="1"/>
    </i>
    <i r="2">
      <x v="26"/>
      <x v="1"/>
      <x/>
      <x/>
    </i>
    <i r="2">
      <x v="38"/>
      <x v="1"/>
      <x/>
      <x v="1"/>
    </i>
    <i r="2">
      <x v="55"/>
      <x v="1"/>
      <x/>
      <x/>
    </i>
    <i r="2">
      <x v="105"/>
      <x/>
      <x/>
      <x v="1"/>
    </i>
    <i r="2">
      <x v="116"/>
      <x v="2"/>
      <x v="1"/>
      <x v="1"/>
    </i>
    <i r="2">
      <x v="132"/>
      <x/>
      <x v="1"/>
      <x v="1"/>
    </i>
    <i r="2">
      <x v="138"/>
      <x v="1"/>
      <x/>
      <x/>
    </i>
    <i r="2">
      <x v="166"/>
      <x/>
      <x/>
      <x v="2"/>
    </i>
    <i r="2">
      <x v="182"/>
      <x v="2"/>
      <x v="3"/>
      <x v="1"/>
    </i>
    <i r="2">
      <x v="189"/>
      <x v="2"/>
      <x/>
      <x v="1"/>
    </i>
    <i r="2">
      <x v="191"/>
      <x v="2"/>
      <x v="3"/>
      <x v="1"/>
    </i>
    <i r="2">
      <x v="193"/>
      <x v="1"/>
      <x/>
      <x v="1"/>
    </i>
    <i r="2">
      <x v="208"/>
      <x v="2"/>
      <x/>
      <x v="2"/>
    </i>
    <i r="2">
      <x v="222"/>
      <x/>
      <x/>
      <x v="2"/>
    </i>
    <i r="2">
      <x v="231"/>
      <x v="1"/>
      <x/>
      <x v="1"/>
    </i>
    <i r="2">
      <x v="235"/>
      <x/>
      <x v="1"/>
      <x v="1"/>
    </i>
    <i r="2">
      <x v="248"/>
      <x/>
      <x/>
      <x v="1"/>
    </i>
    <i r="2">
      <x v="249"/>
      <x/>
      <x/>
      <x v="1"/>
    </i>
    <i r="2">
      <x v="257"/>
      <x/>
      <x/>
      <x v="1"/>
    </i>
    <i r="2">
      <x v="270"/>
      <x/>
      <x v="3"/>
      <x/>
    </i>
    <i r="2">
      <x v="289"/>
      <x/>
      <x v="1"/>
      <x v="1"/>
    </i>
    <i r="2">
      <x v="313"/>
      <x v="1"/>
      <x/>
      <x/>
    </i>
    <i r="2">
      <x v="347"/>
      <x v="1"/>
      <x v="3"/>
      <x/>
    </i>
    <i r="2">
      <x v="358"/>
      <x/>
      <x v="1"/>
      <x/>
    </i>
    <i r="2">
      <x v="368"/>
      <x v="1"/>
      <x v="1"/>
      <x v="1"/>
    </i>
    <i r="2">
      <x v="383"/>
      <x v="2"/>
      <x v="1"/>
      <x/>
    </i>
    <i r="2">
      <x v="388"/>
      <x v="2"/>
      <x/>
      <x v="1"/>
    </i>
    <i r="2">
      <x v="397"/>
      <x v="1"/>
      <x/>
      <x/>
    </i>
    <i r="2">
      <x v="399"/>
      <x/>
      <x/>
      <x/>
    </i>
    <i r="2">
      <x v="401"/>
      <x/>
      <x/>
      <x v="1"/>
    </i>
    <i r="2">
      <x v="449"/>
      <x/>
      <x/>
      <x v="1"/>
    </i>
    <i r="2">
      <x v="456"/>
      <x/>
      <x v="3"/>
      <x v="1"/>
    </i>
    <i r="2">
      <x v="467"/>
      <x v="2"/>
      <x/>
      <x/>
    </i>
    <i r="2">
      <x v="472"/>
      <x/>
      <x v="3"/>
      <x v="1"/>
    </i>
    <i r="2">
      <x v="477"/>
      <x v="1"/>
      <x/>
      <x v="1"/>
    </i>
    <i r="2">
      <x v="488"/>
      <x v="1"/>
      <x/>
      <x v="1"/>
    </i>
    <i r="2">
      <x v="503"/>
      <x/>
      <x/>
      <x/>
    </i>
    <i r="2">
      <x v="514"/>
      <x v="1"/>
      <x/>
      <x v="2"/>
    </i>
    <i r="2">
      <x v="516"/>
      <x/>
      <x v="2"/>
      <x v="1"/>
    </i>
    <i r="2">
      <x v="518"/>
      <x/>
      <x/>
      <x v="1"/>
    </i>
    <i r="2">
      <x v="521"/>
      <x v="1"/>
      <x v="2"/>
      <x v="1"/>
    </i>
    <i r="2">
      <x v="532"/>
      <x v="1"/>
      <x/>
      <x v="1"/>
    </i>
    <i r="2">
      <x v="561"/>
      <x v="1"/>
      <x v="1"/>
      <x/>
    </i>
    <i r="2">
      <x v="578"/>
      <x v="2"/>
      <x/>
      <x v="1"/>
    </i>
    <i r="2">
      <x v="598"/>
      <x v="2"/>
      <x v="1"/>
      <x v="1"/>
    </i>
    <i r="2">
      <x v="609"/>
      <x/>
      <x v="1"/>
      <x v="1"/>
    </i>
    <i r="2">
      <x v="614"/>
      <x/>
      <x v="1"/>
      <x v="1"/>
    </i>
    <i r="2">
      <x v="617"/>
      <x v="2"/>
      <x/>
      <x v="1"/>
    </i>
    <i r="2">
      <x v="624"/>
      <x v="1"/>
      <x/>
      <x/>
    </i>
    <i r="2">
      <x v="657"/>
      <x/>
      <x v="3"/>
      <x v="1"/>
    </i>
    <i r="2">
      <x v="658"/>
      <x/>
      <x v="1"/>
      <x v="1"/>
    </i>
    <i r="2">
      <x v="669"/>
      <x/>
      <x/>
      <x/>
    </i>
    <i r="4">
      <x v="2"/>
      <x v="1"/>
    </i>
    <i r="2">
      <x v="674"/>
      <x/>
      <x/>
      <x v="1"/>
    </i>
    <i r="2">
      <x v="681"/>
      <x/>
      <x v="1"/>
      <x v="1"/>
    </i>
    <i r="2">
      <x v="686"/>
      <x v="2"/>
      <x/>
      <x v="2"/>
    </i>
    <i r="2">
      <x v="688"/>
      <x/>
      <x/>
      <x v="1"/>
    </i>
    <i r="2">
      <x v="696"/>
      <x v="1"/>
      <x v="1"/>
      <x v="1"/>
    </i>
    <i r="2">
      <x v="706"/>
      <x/>
      <x/>
      <x v="2"/>
    </i>
    <i r="2">
      <x v="717"/>
      <x/>
      <x v="3"/>
      <x/>
    </i>
    <i r="2">
      <x v="737"/>
      <x v="1"/>
      <x v="3"/>
      <x v="2"/>
    </i>
    <i r="2">
      <x v="751"/>
      <x v="1"/>
      <x v="1"/>
      <x/>
    </i>
    <i r="2">
      <x v="761"/>
      <x/>
      <x v="3"/>
      <x v="1"/>
    </i>
    <i r="2">
      <x v="785"/>
      <x/>
      <x/>
      <x v="1"/>
    </i>
    <i r="2">
      <x v="788"/>
      <x v="1"/>
      <x v="3"/>
      <x v="1"/>
    </i>
    <i r="1">
      <x v="4"/>
      <x/>
      <x/>
      <x v="1"/>
      <x v="2"/>
    </i>
    <i r="4">
      <x v="2"/>
      <x v="2"/>
    </i>
    <i r="2">
      <x v="1"/>
      <x/>
      <x/>
      <x/>
    </i>
    <i r="4">
      <x v="1"/>
      <x v="1"/>
    </i>
    <i r="4">
      <x v="3"/>
      <x v="1"/>
    </i>
    <i r="2">
      <x v="2"/>
      <x/>
      <x/>
      <x/>
    </i>
    <i r="2">
      <x v="4"/>
      <x/>
      <x/>
      <x v="1"/>
    </i>
    <i r="2">
      <x v="5"/>
      <x/>
      <x v="3"/>
      <x v="1"/>
    </i>
    <i r="2">
      <x v="6"/>
      <x v="1"/>
      <x/>
      <x/>
    </i>
    <i r="4">
      <x v="1"/>
      <x v="1"/>
    </i>
    <i r="4">
      <x v="2"/>
      <x v="2"/>
    </i>
    <i r="2">
      <x v="7"/>
      <x/>
      <x/>
      <x v="2"/>
    </i>
    <i r="2">
      <x v="8"/>
      <x/>
      <x v="2"/>
      <x v="1"/>
    </i>
    <i r="2">
      <x v="9"/>
      <x v="1"/>
      <x/>
      <x v="1"/>
    </i>
    <i r="4">
      <x v="2"/>
      <x/>
    </i>
    <i r="2">
      <x v="11"/>
      <x v="1"/>
      <x/>
      <x v="1"/>
    </i>
    <i r="2">
      <x v="12"/>
      <x v="1"/>
      <x v="3"/>
      <x v="1"/>
    </i>
    <i r="2">
      <x v="13"/>
      <x v="1"/>
      <x/>
      <x/>
    </i>
    <i r="4">
      <x v="2"/>
      <x/>
    </i>
    <i r="2">
      <x v="14"/>
      <x v="1"/>
      <x/>
      <x v="1"/>
    </i>
    <i r="2">
      <x v="15"/>
      <x v="1"/>
      <x v="1"/>
      <x/>
    </i>
    <i r="5">
      <x v="1"/>
    </i>
    <i r="2">
      <x v="16"/>
      <x/>
      <x v="1"/>
      <x v="1"/>
    </i>
    <i r="4">
      <x v="2"/>
      <x v="1"/>
    </i>
    <i r="2">
      <x v="17"/>
      <x v="2"/>
      <x/>
      <x v="1"/>
    </i>
    <i r="2">
      <x v="18"/>
      <x/>
      <x/>
      <x v="1"/>
    </i>
    <i r="5">
      <x v="2"/>
    </i>
    <i r="4">
      <x v="2"/>
      <x v="1"/>
    </i>
    <i r="4">
      <x v="3"/>
      <x v="1"/>
    </i>
    <i r="2">
      <x v="19"/>
      <x/>
      <x/>
      <x v="1"/>
    </i>
    <i r="2">
      <x v="20"/>
      <x/>
      <x/>
      <x v="2"/>
    </i>
    <i r="2">
      <x v="21"/>
      <x/>
      <x/>
      <x v="1"/>
    </i>
    <i r="2">
      <x v="22"/>
      <x v="1"/>
      <x/>
      <x v="1"/>
    </i>
    <i r="5">
      <x v="2"/>
    </i>
    <i r="2">
      <x v="23"/>
      <x v="1"/>
      <x v="3"/>
      <x v="1"/>
    </i>
    <i r="2">
      <x v="24"/>
      <x v="1"/>
      <x/>
      <x v="1"/>
    </i>
    <i r="4">
      <x v="1"/>
      <x v="1"/>
    </i>
    <i r="4">
      <x v="3"/>
      <x/>
    </i>
    <i r="2">
      <x v="26"/>
      <x v="1"/>
      <x/>
      <x v="1"/>
    </i>
    <i r="2">
      <x v="27"/>
      <x/>
      <x v="1"/>
      <x/>
    </i>
    <i r="2">
      <x v="28"/>
      <x v="1"/>
      <x v="1"/>
      <x v="1"/>
    </i>
    <i r="2">
      <x v="31"/>
      <x v="1"/>
      <x/>
      <x v="1"/>
    </i>
    <i r="2">
      <x v="33"/>
      <x v="2"/>
      <x/>
      <x v="1"/>
    </i>
    <i r="4">
      <x v="3"/>
      <x v="1"/>
    </i>
    <i r="2">
      <x v="34"/>
      <x/>
      <x/>
      <x v="1"/>
    </i>
    <i r="4">
      <x v="3"/>
      <x/>
    </i>
    <i r="2">
      <x v="35"/>
      <x v="1"/>
      <x/>
      <x/>
    </i>
    <i r="5">
      <x v="1"/>
    </i>
    <i r="2">
      <x v="37"/>
      <x v="1"/>
      <x/>
      <x v="1"/>
    </i>
    <i r="2">
      <x v="38"/>
      <x v="1"/>
      <x v="3"/>
      <x/>
    </i>
    <i r="2">
      <x v="39"/>
      <x v="1"/>
      <x v="1"/>
      <x v="1"/>
    </i>
    <i r="4">
      <x v="3"/>
      <x/>
    </i>
    <i r="2">
      <x v="40"/>
      <x/>
      <x/>
      <x v="1"/>
    </i>
    <i r="2">
      <x v="43"/>
      <x v="2"/>
      <x/>
      <x/>
    </i>
    <i r="5">
      <x v="1"/>
    </i>
    <i r="2">
      <x v="44"/>
      <x v="2"/>
      <x v="2"/>
      <x v="1"/>
    </i>
    <i r="2">
      <x v="45"/>
      <x/>
      <x/>
      <x v="1"/>
    </i>
    <i r="2">
      <x v="47"/>
      <x/>
      <x/>
      <x/>
    </i>
    <i r="2">
      <x v="48"/>
      <x/>
      <x/>
      <x/>
    </i>
    <i r="2">
      <x v="49"/>
      <x/>
      <x/>
      <x v="1"/>
    </i>
    <i r="4">
      <x v="2"/>
      <x v="1"/>
    </i>
    <i r="4">
      <x v="3"/>
      <x/>
    </i>
    <i r="2">
      <x v="50"/>
      <x v="2"/>
      <x/>
      <x v="1"/>
    </i>
    <i r="5">
      <x v="2"/>
    </i>
    <i r="2">
      <x v="51"/>
      <x v="1"/>
      <x/>
      <x/>
    </i>
    <i r="4">
      <x v="3"/>
      <x/>
    </i>
    <i r="2">
      <x v="52"/>
      <x/>
      <x/>
      <x/>
    </i>
    <i r="2">
      <x v="53"/>
      <x/>
      <x v="1"/>
      <x v="1"/>
    </i>
    <i r="2">
      <x v="54"/>
      <x/>
      <x/>
      <x v="1"/>
    </i>
    <i r="4">
      <x v="3"/>
      <x/>
    </i>
    <i r="2">
      <x v="58"/>
      <x/>
      <x/>
      <x v="2"/>
    </i>
    <i r="2">
      <x v="59"/>
      <x/>
      <x v="1"/>
      <x/>
    </i>
    <i r="2">
      <x v="60"/>
      <x v="1"/>
      <x/>
      <x v="1"/>
    </i>
    <i r="4">
      <x v="3"/>
      <x/>
    </i>
    <i r="2">
      <x v="61"/>
      <x v="2"/>
      <x v="3"/>
      <x/>
    </i>
    <i r="2">
      <x v="62"/>
      <x/>
      <x/>
      <x/>
    </i>
    <i r="5">
      <x v="1"/>
    </i>
    <i r="4">
      <x v="3"/>
      <x v="1"/>
    </i>
    <i r="2">
      <x v="63"/>
      <x v="1"/>
      <x/>
      <x v="1"/>
    </i>
    <i r="2">
      <x v="64"/>
      <x v="2"/>
      <x/>
      <x v="1"/>
    </i>
    <i r="4">
      <x v="1"/>
      <x v="1"/>
    </i>
    <i r="2">
      <x v="65"/>
      <x/>
      <x/>
      <x/>
    </i>
    <i r="4">
      <x v="3"/>
      <x v="1"/>
    </i>
    <i r="2">
      <x v="66"/>
      <x v="2"/>
      <x/>
      <x v="1"/>
    </i>
    <i r="4">
      <x v="1"/>
      <x v="2"/>
    </i>
    <i r="2">
      <x v="67"/>
      <x v="2"/>
      <x/>
      <x/>
    </i>
    <i r="4">
      <x v="1"/>
      <x/>
    </i>
    <i r="4">
      <x v="2"/>
      <x v="1"/>
    </i>
    <i r="2">
      <x v="68"/>
      <x v="1"/>
      <x v="1"/>
      <x v="1"/>
    </i>
    <i r="2">
      <x v="69"/>
      <x v="1"/>
      <x/>
      <x/>
    </i>
    <i r="5">
      <x v="1"/>
    </i>
    <i r="4">
      <x v="1"/>
      <x/>
    </i>
    <i r="5">
      <x v="2"/>
    </i>
    <i r="2">
      <x v="70"/>
      <x/>
      <x/>
      <x v="1"/>
    </i>
    <i r="4">
      <x v="1"/>
      <x v="2"/>
    </i>
    <i r="2">
      <x v="71"/>
      <x/>
      <x/>
      <x v="1"/>
    </i>
    <i r="5">
      <x v="2"/>
    </i>
    <i r="2">
      <x v="72"/>
      <x/>
      <x/>
      <x v="1"/>
    </i>
    <i r="2">
      <x v="73"/>
      <x v="1"/>
      <x/>
      <x v="1"/>
    </i>
    <i r="4">
      <x v="1"/>
      <x v="1"/>
    </i>
    <i r="2">
      <x v="75"/>
      <x/>
      <x/>
      <x/>
    </i>
    <i r="4">
      <x v="3"/>
      <x v="1"/>
    </i>
    <i r="2">
      <x v="76"/>
      <x v="2"/>
      <x v="2"/>
      <x v="1"/>
    </i>
    <i r="2">
      <x v="77"/>
      <x/>
      <x/>
      <x v="1"/>
    </i>
    <i r="2">
      <x v="78"/>
      <x v="2"/>
      <x v="2"/>
      <x/>
    </i>
    <i r="2">
      <x v="79"/>
      <x v="1"/>
      <x/>
      <x v="1"/>
    </i>
    <i r="2">
      <x v="80"/>
      <x/>
      <x/>
      <x/>
    </i>
    <i r="2">
      <x v="82"/>
      <x v="1"/>
      <x/>
      <x/>
    </i>
    <i r="2">
      <x v="83"/>
      <x/>
      <x/>
      <x/>
    </i>
    <i r="5">
      <x v="1"/>
    </i>
    <i r="2">
      <x v="84"/>
      <x/>
      <x/>
      <x/>
    </i>
    <i r="5">
      <x v="1"/>
    </i>
    <i r="4">
      <x v="3"/>
      <x v="1"/>
    </i>
    <i r="2">
      <x v="86"/>
      <x v="1"/>
      <x v="1"/>
      <x v="1"/>
    </i>
    <i r="5">
      <x v="2"/>
    </i>
    <i r="2">
      <x v="87"/>
      <x/>
      <x/>
      <x v="1"/>
    </i>
    <i r="2">
      <x v="88"/>
      <x v="1"/>
      <x v="1"/>
      <x v="1"/>
    </i>
    <i r="2">
      <x v="89"/>
      <x v="2"/>
      <x/>
      <x v="1"/>
    </i>
    <i r="2">
      <x v="90"/>
      <x/>
      <x/>
      <x/>
    </i>
    <i r="2">
      <x v="92"/>
      <x/>
      <x/>
      <x v="1"/>
    </i>
    <i r="2">
      <x v="94"/>
      <x/>
      <x v="1"/>
      <x v="1"/>
    </i>
    <i r="2">
      <x v="95"/>
      <x v="1"/>
      <x/>
      <x/>
    </i>
    <i r="2">
      <x v="96"/>
      <x/>
      <x/>
      <x/>
    </i>
    <i r="4">
      <x v="3"/>
      <x v="1"/>
    </i>
    <i r="2">
      <x v="97"/>
      <x v="1"/>
      <x/>
      <x v="1"/>
    </i>
    <i r="4">
      <x v="3"/>
      <x/>
    </i>
    <i r="2">
      <x v="99"/>
      <x v="2"/>
      <x v="3"/>
      <x v="1"/>
    </i>
    <i r="2">
      <x v="100"/>
      <x/>
      <x/>
      <x v="1"/>
    </i>
    <i r="2">
      <x v="102"/>
      <x v="1"/>
      <x/>
      <x/>
    </i>
    <i r="5">
      <x v="1"/>
    </i>
    <i r="5">
      <x v="2"/>
    </i>
    <i r="2">
      <x v="104"/>
      <x/>
      <x/>
      <x v="1"/>
    </i>
    <i r="2">
      <x v="105"/>
      <x/>
      <x v="1"/>
      <x/>
    </i>
    <i r="5">
      <x v="2"/>
    </i>
    <i r="2">
      <x v="106"/>
      <x v="1"/>
      <x/>
      <x v="1"/>
    </i>
    <i r="2">
      <x v="107"/>
      <x v="1"/>
      <x/>
      <x/>
    </i>
    <i r="4">
      <x v="1"/>
      <x v="2"/>
    </i>
    <i r="2">
      <x v="108"/>
      <x v="2"/>
      <x/>
      <x/>
    </i>
    <i r="2">
      <x v="110"/>
      <x v="2"/>
      <x v="1"/>
      <x v="1"/>
    </i>
    <i r="4">
      <x v="3"/>
      <x v="1"/>
    </i>
    <i r="2">
      <x v="111"/>
      <x/>
      <x/>
      <x v="1"/>
    </i>
    <i r="2">
      <x v="113"/>
      <x/>
      <x/>
      <x v="2"/>
    </i>
    <i r="2">
      <x v="114"/>
      <x v="2"/>
      <x/>
      <x v="1"/>
    </i>
    <i r="2">
      <x v="115"/>
      <x v="1"/>
      <x v="1"/>
      <x v="1"/>
    </i>
    <i r="2">
      <x v="116"/>
      <x v="2"/>
      <x/>
      <x v="1"/>
    </i>
    <i r="2">
      <x v="117"/>
      <x/>
      <x/>
      <x v="1"/>
    </i>
    <i r="2">
      <x v="118"/>
      <x v="1"/>
      <x/>
      <x v="1"/>
    </i>
    <i r="2">
      <x v="119"/>
      <x/>
      <x/>
      <x/>
    </i>
    <i r="2">
      <x v="120"/>
      <x/>
      <x v="1"/>
      <x v="1"/>
    </i>
    <i r="2">
      <x v="121"/>
      <x/>
      <x/>
      <x/>
    </i>
    <i r="2">
      <x v="124"/>
      <x/>
      <x/>
      <x v="1"/>
    </i>
    <i r="5">
      <x v="2"/>
    </i>
    <i r="4">
      <x v="1"/>
      <x/>
    </i>
    <i r="4">
      <x v="3"/>
      <x/>
    </i>
    <i r="2">
      <x v="126"/>
      <x/>
      <x/>
      <x/>
    </i>
    <i r="2">
      <x v="128"/>
      <x/>
      <x v="3"/>
      <x v="1"/>
    </i>
    <i r="2">
      <x v="129"/>
      <x v="2"/>
      <x/>
      <x v="1"/>
    </i>
    <i r="4">
      <x v="1"/>
      <x v="1"/>
    </i>
    <i r="2">
      <x v="131"/>
      <x/>
      <x/>
      <x v="1"/>
    </i>
    <i r="2">
      <x v="132"/>
      <x/>
      <x/>
      <x v="1"/>
    </i>
    <i r="4">
      <x v="1"/>
      <x v="1"/>
    </i>
    <i r="4">
      <x v="2"/>
      <x v="1"/>
    </i>
    <i r="2">
      <x v="134"/>
      <x v="1"/>
      <x v="1"/>
      <x v="1"/>
    </i>
    <i r="4">
      <x v="2"/>
      <x v="2"/>
    </i>
    <i r="2">
      <x v="136"/>
      <x/>
      <x v="1"/>
      <x/>
    </i>
    <i r="4">
      <x v="2"/>
      <x v="1"/>
    </i>
    <i r="2">
      <x v="137"/>
      <x/>
      <x v="3"/>
      <x v="1"/>
    </i>
    <i r="2">
      <x v="138"/>
      <x v="1"/>
      <x/>
      <x v="1"/>
    </i>
    <i r="2">
      <x v="139"/>
      <x/>
      <x/>
      <x/>
    </i>
    <i r="5">
      <x v="2"/>
    </i>
    <i r="2">
      <x v="140"/>
      <x/>
      <x v="3"/>
      <x v="1"/>
    </i>
    <i r="2">
      <x v="141"/>
      <x v="2"/>
      <x/>
      <x v="1"/>
    </i>
    <i r="5">
      <x v="2"/>
    </i>
    <i r="2">
      <x v="142"/>
      <x v="1"/>
      <x v="1"/>
      <x v="1"/>
    </i>
    <i r="2">
      <x v="144"/>
      <x/>
      <x/>
      <x v="1"/>
    </i>
    <i r="2">
      <x v="145"/>
      <x v="2"/>
      <x/>
      <x v="1"/>
    </i>
    <i r="2">
      <x v="146"/>
      <x/>
      <x/>
      <x v="1"/>
    </i>
    <i r="2">
      <x v="147"/>
      <x/>
      <x/>
      <x v="2"/>
    </i>
    <i r="4">
      <x v="3"/>
      <x v="1"/>
    </i>
    <i r="2">
      <x v="148"/>
      <x/>
      <x/>
      <x v="1"/>
    </i>
    <i r="5">
      <x v="2"/>
    </i>
    <i r="4">
      <x v="2"/>
      <x v="1"/>
    </i>
    <i r="2">
      <x v="150"/>
      <x/>
      <x/>
      <x/>
    </i>
    <i r="2">
      <x v="151"/>
      <x v="2"/>
      <x/>
      <x/>
    </i>
    <i r="5">
      <x v="1"/>
    </i>
    <i r="2">
      <x v="152"/>
      <x v="1"/>
      <x v="1"/>
      <x v="1"/>
    </i>
    <i r="2">
      <x v="155"/>
      <x v="2"/>
      <x v="3"/>
      <x v="1"/>
    </i>
    <i r="2">
      <x v="156"/>
      <x v="2"/>
      <x v="1"/>
      <x v="2"/>
    </i>
    <i r="2">
      <x v="157"/>
      <x v="1"/>
      <x v="3"/>
      <x v="1"/>
    </i>
    <i r="2">
      <x v="158"/>
      <x v="2"/>
      <x/>
      <x v="1"/>
    </i>
    <i r="2">
      <x v="159"/>
      <x/>
      <x/>
      <x/>
    </i>
    <i r="2">
      <x v="162"/>
      <x v="1"/>
      <x/>
      <x/>
    </i>
    <i r="5">
      <x v="1"/>
    </i>
    <i r="2">
      <x v="165"/>
      <x v="1"/>
      <x v="1"/>
      <x v="1"/>
    </i>
    <i r="5">
      <x v="2"/>
    </i>
    <i r="4">
      <x v="3"/>
      <x v="2"/>
    </i>
    <i r="2">
      <x v="166"/>
      <x/>
      <x/>
      <x v="1"/>
    </i>
    <i r="2">
      <x v="167"/>
      <x/>
      <x/>
      <x v="2"/>
    </i>
    <i r="4">
      <x v="3"/>
      <x v="1"/>
    </i>
    <i r="2">
      <x v="168"/>
      <x v="2"/>
      <x/>
      <x v="1"/>
    </i>
    <i r="2">
      <x v="173"/>
      <x/>
      <x/>
      <x v="1"/>
    </i>
    <i r="4">
      <x v="2"/>
      <x v="1"/>
    </i>
    <i r="2">
      <x v="174"/>
      <x/>
      <x/>
      <x v="2"/>
    </i>
    <i r="2">
      <x v="177"/>
      <x/>
      <x/>
      <x/>
    </i>
    <i r="5">
      <x v="1"/>
    </i>
    <i r="5">
      <x v="2"/>
    </i>
    <i r="2">
      <x v="179"/>
      <x/>
      <x/>
      <x v="1"/>
    </i>
    <i r="2">
      <x v="181"/>
      <x/>
      <x v="3"/>
      <x/>
    </i>
    <i r="2">
      <x v="182"/>
      <x v="2"/>
      <x/>
      <x v="1"/>
    </i>
    <i r="2">
      <x v="183"/>
      <x v="1"/>
      <x v="3"/>
      <x v="1"/>
    </i>
    <i r="2">
      <x v="184"/>
      <x v="2"/>
      <x/>
      <x v="1"/>
    </i>
    <i r="2">
      <x v="185"/>
      <x v="1"/>
      <x/>
      <x v="1"/>
    </i>
    <i r="2">
      <x v="187"/>
      <x v="1"/>
      <x/>
      <x v="2"/>
    </i>
    <i r="4">
      <x v="1"/>
      <x/>
    </i>
    <i r="5">
      <x v="1"/>
    </i>
    <i r="2">
      <x v="188"/>
      <x/>
      <x/>
      <x/>
    </i>
    <i r="2">
      <x v="189"/>
      <x v="2"/>
      <x/>
      <x v="1"/>
    </i>
    <i r="4">
      <x v="1"/>
      <x v="1"/>
    </i>
    <i r="2">
      <x v="190"/>
      <x/>
      <x v="3"/>
      <x/>
    </i>
    <i r="2">
      <x v="192"/>
      <x/>
      <x/>
      <x v="1"/>
    </i>
    <i r="2">
      <x v="194"/>
      <x v="1"/>
      <x/>
      <x v="1"/>
    </i>
    <i r="2">
      <x v="195"/>
      <x/>
      <x v="1"/>
      <x v="1"/>
    </i>
    <i r="2">
      <x v="196"/>
      <x v="2"/>
      <x v="1"/>
      <x v="1"/>
    </i>
    <i r="2">
      <x v="197"/>
      <x/>
      <x/>
      <x/>
    </i>
    <i r="2">
      <x v="198"/>
      <x/>
      <x/>
      <x v="2"/>
    </i>
    <i r="4">
      <x v="1"/>
      <x v="2"/>
    </i>
    <i r="2">
      <x v="199"/>
      <x v="1"/>
      <x/>
      <x v="1"/>
    </i>
    <i r="5">
      <x v="2"/>
    </i>
    <i r="2">
      <x v="200"/>
      <x v="2"/>
      <x v="1"/>
      <x v="1"/>
    </i>
    <i r="2">
      <x v="202"/>
      <x/>
      <x/>
      <x v="1"/>
    </i>
    <i r="2">
      <x v="205"/>
      <x v="2"/>
      <x v="1"/>
      <x v="1"/>
    </i>
    <i r="2">
      <x v="206"/>
      <x/>
      <x/>
      <x/>
    </i>
    <i r="2">
      <x v="207"/>
      <x/>
      <x/>
      <x v="1"/>
    </i>
    <i r="5">
      <x v="2"/>
    </i>
    <i r="2">
      <x v="208"/>
      <x v="2"/>
      <x/>
      <x v="2"/>
    </i>
    <i r="2">
      <x v="209"/>
      <x/>
      <x/>
      <x v="1"/>
    </i>
    <i r="4">
      <x v="1"/>
      <x v="1"/>
    </i>
    <i r="2">
      <x v="210"/>
      <x/>
      <x/>
      <x v="1"/>
    </i>
    <i r="4">
      <x v="1"/>
      <x v="1"/>
    </i>
    <i r="2">
      <x v="211"/>
      <x v="1"/>
      <x/>
      <x v="1"/>
    </i>
    <i r="2">
      <x v="212"/>
      <x/>
      <x v="1"/>
      <x v="1"/>
    </i>
    <i r="2">
      <x v="217"/>
      <x/>
      <x/>
      <x v="1"/>
    </i>
    <i r="4">
      <x v="3"/>
      <x v="1"/>
    </i>
    <i r="2">
      <x v="219"/>
      <x v="2"/>
      <x/>
      <x v="1"/>
    </i>
    <i r="2">
      <x v="220"/>
      <x v="1"/>
      <x/>
      <x/>
    </i>
    <i r="4">
      <x v="1"/>
      <x v="1"/>
    </i>
    <i r="2">
      <x v="221"/>
      <x v="2"/>
      <x/>
      <x v="1"/>
    </i>
    <i r="2">
      <x v="223"/>
      <x v="1"/>
      <x v="1"/>
      <x v="1"/>
    </i>
    <i r="2">
      <x v="224"/>
      <x/>
      <x v="1"/>
      <x v="1"/>
    </i>
    <i r="2">
      <x v="225"/>
      <x/>
      <x/>
      <x v="2"/>
    </i>
    <i r="4">
      <x v="1"/>
      <x v="1"/>
    </i>
    <i r="2">
      <x v="227"/>
      <x/>
      <x/>
      <x/>
    </i>
    <i r="5">
      <x v="1"/>
    </i>
    <i r="2">
      <x v="228"/>
      <x v="1"/>
      <x/>
      <x v="1"/>
    </i>
    <i r="2">
      <x v="229"/>
      <x v="2"/>
      <x v="3"/>
      <x/>
    </i>
    <i r="2">
      <x v="230"/>
      <x/>
      <x/>
      <x/>
    </i>
    <i r="2">
      <x v="231"/>
      <x v="1"/>
      <x v="3"/>
      <x v="1"/>
    </i>
    <i r="2">
      <x v="232"/>
      <x/>
      <x/>
      <x v="2"/>
    </i>
    <i r="2">
      <x v="234"/>
      <x v="1"/>
      <x/>
      <x v="1"/>
    </i>
    <i r="2">
      <x v="235"/>
      <x/>
      <x/>
      <x v="1"/>
    </i>
    <i r="4">
      <x v="1"/>
      <x v="2"/>
    </i>
    <i r="2">
      <x v="236"/>
      <x/>
      <x v="1"/>
      <x v="1"/>
    </i>
    <i r="2">
      <x v="239"/>
      <x/>
      <x/>
      <x/>
    </i>
    <i r="4">
      <x v="1"/>
      <x v="1"/>
    </i>
    <i r="2">
      <x v="241"/>
      <x/>
      <x/>
      <x v="1"/>
    </i>
    <i r="4">
      <x v="1"/>
      <x v="1"/>
    </i>
    <i r="4">
      <x v="3"/>
      <x v="1"/>
    </i>
    <i r="2">
      <x v="242"/>
      <x/>
      <x/>
      <x/>
    </i>
    <i r="2">
      <x v="245"/>
      <x/>
      <x/>
      <x v="1"/>
    </i>
    <i r="2">
      <x v="247"/>
      <x/>
      <x/>
      <x v="1"/>
    </i>
    <i r="2">
      <x v="249"/>
      <x/>
      <x/>
      <x v="1"/>
    </i>
    <i r="2">
      <x v="250"/>
      <x v="1"/>
      <x/>
      <x v="1"/>
    </i>
    <i r="4">
      <x v="1"/>
      <x v="1"/>
    </i>
    <i r="2">
      <x v="251"/>
      <x/>
      <x/>
      <x v="1"/>
    </i>
    <i r="2">
      <x v="252"/>
      <x/>
      <x/>
      <x v="1"/>
    </i>
    <i r="4">
      <x v="2"/>
      <x v="1"/>
    </i>
    <i r="4">
      <x v="3"/>
      <x v="2"/>
    </i>
    <i r="2">
      <x v="253"/>
      <x v="1"/>
      <x v="3"/>
      <x/>
    </i>
    <i r="2">
      <x v="254"/>
      <x v="1"/>
      <x/>
      <x/>
    </i>
    <i r="2">
      <x v="255"/>
      <x/>
      <x/>
      <x/>
    </i>
    <i r="2">
      <x v="258"/>
      <x/>
      <x v="1"/>
      <x v="1"/>
    </i>
    <i r="2">
      <x v="259"/>
      <x/>
      <x/>
      <x v="1"/>
    </i>
    <i r="2">
      <x v="260"/>
      <x v="1"/>
      <x v="2"/>
      <x/>
    </i>
    <i r="2">
      <x v="262"/>
      <x/>
      <x/>
      <x/>
    </i>
    <i r="5">
      <x v="1"/>
    </i>
    <i r="2">
      <x v="264"/>
      <x v="1"/>
      <x/>
      <x v="1"/>
    </i>
    <i r="2">
      <x v="266"/>
      <x v="2"/>
      <x v="2"/>
      <x/>
    </i>
    <i r="2">
      <x v="267"/>
      <x v="1"/>
      <x/>
      <x v="2"/>
    </i>
    <i r="2">
      <x v="269"/>
      <x/>
      <x/>
      <x/>
    </i>
    <i r="4">
      <x v="1"/>
      <x v="1"/>
    </i>
    <i r="4">
      <x v="3"/>
      <x/>
    </i>
    <i r="2">
      <x v="270"/>
      <x/>
      <x/>
      <x/>
    </i>
    <i r="4">
      <x v="2"/>
      <x/>
    </i>
    <i r="2">
      <x v="271"/>
      <x/>
      <x/>
      <x/>
    </i>
    <i r="5">
      <x v="1"/>
    </i>
    <i r="5">
      <x v="2"/>
    </i>
    <i r="2">
      <x v="272"/>
      <x/>
      <x/>
      <x/>
    </i>
    <i r="2">
      <x v="273"/>
      <x v="1"/>
      <x/>
      <x/>
    </i>
    <i r="4">
      <x v="1"/>
      <x v="1"/>
    </i>
    <i r="2">
      <x v="274"/>
      <x v="1"/>
      <x v="1"/>
      <x v="2"/>
    </i>
    <i r="2">
      <x v="275"/>
      <x/>
      <x v="3"/>
      <x v="1"/>
    </i>
    <i r="5">
      <x v="2"/>
    </i>
    <i r="2">
      <x v="276"/>
      <x/>
      <x v="2"/>
      <x/>
    </i>
    <i r="2">
      <x v="278"/>
      <x/>
      <x/>
      <x v="1"/>
    </i>
    <i r="4">
      <x v="3"/>
      <x v="1"/>
    </i>
    <i r="2">
      <x v="280"/>
      <x/>
      <x v="1"/>
      <x v="1"/>
    </i>
    <i r="4">
      <x v="2"/>
      <x v="2"/>
    </i>
    <i r="2">
      <x v="281"/>
      <x v="1"/>
      <x/>
      <x v="1"/>
    </i>
    <i r="2">
      <x v="282"/>
      <x v="2"/>
      <x v="1"/>
      <x/>
    </i>
    <i r="4">
      <x v="3"/>
      <x v="2"/>
    </i>
    <i r="2">
      <x v="283"/>
      <x/>
      <x/>
      <x/>
    </i>
    <i r="2">
      <x v="284"/>
      <x v="1"/>
      <x/>
      <x v="1"/>
    </i>
    <i r="4">
      <x v="3"/>
      <x/>
    </i>
    <i r="2">
      <x v="285"/>
      <x/>
      <x v="2"/>
      <x v="1"/>
    </i>
    <i r="2">
      <x v="288"/>
      <x/>
      <x/>
      <x v="1"/>
    </i>
    <i r="4">
      <x v="3"/>
      <x v="1"/>
    </i>
    <i r="2">
      <x v="289"/>
      <x/>
      <x/>
      <x v="1"/>
    </i>
    <i r="4">
      <x v="3"/>
      <x v="1"/>
    </i>
    <i r="2">
      <x v="292"/>
      <x/>
      <x v="1"/>
      <x v="1"/>
    </i>
    <i r="4">
      <x v="3"/>
      <x v="1"/>
    </i>
    <i r="2">
      <x v="293"/>
      <x/>
      <x/>
      <x v="1"/>
    </i>
    <i r="2">
      <x v="294"/>
      <x/>
      <x/>
      <x/>
    </i>
    <i r="4">
      <x v="1"/>
      <x/>
    </i>
    <i r="2">
      <x v="296"/>
      <x/>
      <x v="1"/>
      <x/>
    </i>
    <i r="5">
      <x v="1"/>
    </i>
    <i r="2">
      <x v="297"/>
      <x v="2"/>
      <x v="1"/>
      <x v="1"/>
    </i>
    <i r="2">
      <x v="298"/>
      <x v="2"/>
      <x v="1"/>
      <x v="1"/>
    </i>
    <i r="2">
      <x v="299"/>
      <x v="2"/>
      <x v="1"/>
      <x/>
    </i>
    <i r="5">
      <x v="1"/>
    </i>
    <i r="2">
      <x v="300"/>
      <x/>
      <x/>
      <x v="1"/>
    </i>
    <i r="4">
      <x v="1"/>
      <x v="1"/>
    </i>
    <i r="2">
      <x v="302"/>
      <x v="2"/>
      <x/>
      <x v="1"/>
    </i>
    <i r="2">
      <x v="304"/>
      <x v="1"/>
      <x/>
      <x/>
    </i>
    <i r="5">
      <x v="2"/>
    </i>
    <i r="4">
      <x v="1"/>
      <x v="1"/>
    </i>
    <i r="2">
      <x v="305"/>
      <x/>
      <x/>
      <x v="1"/>
    </i>
    <i r="5">
      <x v="2"/>
    </i>
    <i r="2">
      <x v="306"/>
      <x v="2"/>
      <x/>
      <x/>
    </i>
    <i r="2">
      <x v="307"/>
      <x/>
      <x/>
      <x/>
    </i>
    <i r="5">
      <x v="1"/>
    </i>
    <i r="5">
      <x v="2"/>
    </i>
    <i r="4">
      <x v="1"/>
      <x v="1"/>
    </i>
    <i r="2">
      <x v="308"/>
      <x/>
      <x v="2"/>
      <x v="1"/>
    </i>
    <i r="2">
      <x v="309"/>
      <x v="1"/>
      <x/>
      <x/>
    </i>
    <i r="4">
      <x v="3"/>
      <x v="1"/>
    </i>
    <i r="2">
      <x v="310"/>
      <x v="1"/>
      <x/>
      <x v="1"/>
    </i>
    <i r="4">
      <x v="1"/>
      <x/>
    </i>
    <i r="4">
      <x v="2"/>
      <x v="1"/>
    </i>
    <i r="2">
      <x v="313"/>
      <x v="1"/>
      <x/>
      <x v="2"/>
    </i>
    <i r="2">
      <x v="314"/>
      <x/>
      <x/>
      <x v="1"/>
    </i>
    <i r="4">
      <x v="3"/>
      <x/>
    </i>
    <i r="2">
      <x v="315"/>
      <x v="1"/>
      <x v="3"/>
      <x v="1"/>
    </i>
    <i r="2">
      <x v="316"/>
      <x v="1"/>
      <x/>
      <x/>
    </i>
    <i r="4">
      <x v="1"/>
      <x/>
    </i>
    <i r="5">
      <x v="1"/>
    </i>
    <i r="2">
      <x v="317"/>
      <x v="2"/>
      <x v="1"/>
      <x v="1"/>
    </i>
    <i r="2">
      <x v="318"/>
      <x v="2"/>
      <x/>
      <x v="1"/>
    </i>
    <i r="5">
      <x v="2"/>
    </i>
    <i r="4">
      <x v="1"/>
      <x v="1"/>
    </i>
    <i r="5">
      <x v="2"/>
    </i>
    <i r="2">
      <x v="320"/>
      <x/>
      <x/>
      <x/>
    </i>
    <i r="5">
      <x v="1"/>
    </i>
    <i r="2">
      <x v="323"/>
      <x/>
      <x/>
      <x v="1"/>
    </i>
    <i r="2">
      <x v="324"/>
      <x/>
      <x v="2"/>
      <x/>
    </i>
    <i r="2">
      <x v="326"/>
      <x v="1"/>
      <x/>
      <x v="1"/>
    </i>
    <i r="4">
      <x v="1"/>
      <x v="1"/>
    </i>
    <i r="2">
      <x v="327"/>
      <x/>
      <x v="1"/>
      <x v="1"/>
    </i>
    <i r="2">
      <x v="328"/>
      <x/>
      <x/>
      <x v="1"/>
    </i>
    <i r="4">
      <x v="1"/>
      <x v="1"/>
    </i>
    <i r="5">
      <x v="2"/>
    </i>
    <i r="2">
      <x v="329"/>
      <x v="2"/>
      <x/>
      <x v="2"/>
    </i>
    <i r="2">
      <x v="330"/>
      <x/>
      <x/>
      <x v="1"/>
    </i>
    <i r="4">
      <x v="2"/>
      <x/>
    </i>
    <i r="2">
      <x v="331"/>
      <x/>
      <x/>
      <x v="2"/>
    </i>
    <i r="2">
      <x v="333"/>
      <x/>
      <x/>
      <x/>
    </i>
    <i r="5">
      <x v="1"/>
    </i>
    <i r="4">
      <x v="3"/>
      <x/>
    </i>
    <i r="2">
      <x v="334"/>
      <x v="1"/>
      <x/>
      <x v="1"/>
    </i>
    <i r="2">
      <x v="335"/>
      <x v="1"/>
      <x/>
      <x v="1"/>
    </i>
    <i r="2">
      <x v="336"/>
      <x v="1"/>
      <x/>
      <x v="1"/>
    </i>
    <i r="5">
      <x v="2"/>
    </i>
    <i r="2">
      <x v="337"/>
      <x/>
      <x/>
      <x v="1"/>
    </i>
    <i r="2">
      <x v="338"/>
      <x/>
      <x/>
      <x v="1"/>
    </i>
    <i r="2">
      <x v="339"/>
      <x v="1"/>
      <x/>
      <x v="1"/>
    </i>
    <i r="2">
      <x v="340"/>
      <x v="2"/>
      <x/>
      <x v="1"/>
    </i>
    <i r="2">
      <x v="341"/>
      <x v="2"/>
      <x v="1"/>
      <x v="2"/>
    </i>
    <i r="2">
      <x v="342"/>
      <x v="1"/>
      <x v="1"/>
      <x v="1"/>
    </i>
    <i r="2">
      <x v="343"/>
      <x/>
      <x/>
      <x/>
    </i>
    <i r="5">
      <x v="1"/>
    </i>
    <i r="2">
      <x v="344"/>
      <x/>
      <x/>
      <x v="1"/>
    </i>
    <i r="4">
      <x v="3"/>
      <x/>
    </i>
    <i r="2">
      <x v="346"/>
      <x v="1"/>
      <x/>
      <x v="1"/>
    </i>
    <i r="2">
      <x v="350"/>
      <x/>
      <x/>
      <x v="2"/>
    </i>
    <i r="2">
      <x v="352"/>
      <x/>
      <x/>
      <x/>
    </i>
    <i r="5">
      <x v="1"/>
    </i>
    <i r="2">
      <x v="353"/>
      <x v="1"/>
      <x/>
      <x v="1"/>
    </i>
    <i r="4">
      <x v="1"/>
      <x/>
    </i>
    <i r="4">
      <x v="3"/>
      <x/>
    </i>
    <i r="2">
      <x v="354"/>
      <x/>
      <x/>
      <x v="2"/>
    </i>
    <i r="2">
      <x v="355"/>
      <x v="1"/>
      <x/>
      <x v="1"/>
    </i>
    <i r="5">
      <x v="2"/>
    </i>
    <i r="4">
      <x v="3"/>
      <x v="2"/>
    </i>
    <i r="2">
      <x v="356"/>
      <x v="1"/>
      <x/>
      <x v="1"/>
    </i>
    <i r="4">
      <x v="1"/>
      <x v="1"/>
    </i>
    <i r="4">
      <x v="3"/>
      <x/>
    </i>
    <i r="2">
      <x v="357"/>
      <x v="1"/>
      <x v="3"/>
      <x v="1"/>
    </i>
    <i r="2">
      <x v="358"/>
      <x/>
      <x/>
      <x/>
    </i>
    <i r="2">
      <x v="360"/>
      <x/>
      <x/>
      <x/>
    </i>
    <i r="4">
      <x v="1"/>
      <x/>
    </i>
    <i r="2">
      <x v="361"/>
      <x/>
      <x v="2"/>
      <x v="1"/>
    </i>
    <i r="4">
      <x v="3"/>
      <x v="1"/>
    </i>
    <i r="2">
      <x v="363"/>
      <x v="1"/>
      <x/>
      <x v="1"/>
    </i>
    <i r="4">
      <x v="1"/>
      <x v="2"/>
    </i>
    <i r="2">
      <x v="366"/>
      <x v="1"/>
      <x/>
      <x v="1"/>
    </i>
    <i r="2">
      <x v="367"/>
      <x v="1"/>
      <x v="1"/>
      <x v="1"/>
    </i>
    <i r="2">
      <x v="368"/>
      <x v="1"/>
      <x/>
      <x v="1"/>
    </i>
    <i r="4">
      <x v="1"/>
      <x/>
    </i>
    <i r="5">
      <x v="1"/>
    </i>
    <i r="4">
      <x v="2"/>
      <x/>
    </i>
    <i r="2">
      <x v="370"/>
      <x/>
      <x/>
      <x/>
    </i>
    <i r="4">
      <x v="1"/>
      <x/>
    </i>
    <i r="4">
      <x v="2"/>
      <x v="2"/>
    </i>
    <i r="2">
      <x v="372"/>
      <x v="2"/>
      <x/>
      <x v="1"/>
    </i>
    <i r="2">
      <x v="373"/>
      <x v="1"/>
      <x/>
      <x v="1"/>
    </i>
    <i r="2">
      <x v="374"/>
      <x/>
      <x/>
      <x v="1"/>
    </i>
    <i r="2">
      <x v="376"/>
      <x v="2"/>
      <x/>
      <x/>
    </i>
    <i r="4">
      <x v="1"/>
      <x v="1"/>
    </i>
    <i r="2">
      <x v="377"/>
      <x v="2"/>
      <x/>
      <x v="2"/>
    </i>
    <i r="4">
      <x v="1"/>
      <x v="1"/>
    </i>
    <i r="2">
      <x v="379"/>
      <x v="2"/>
      <x/>
      <x/>
    </i>
    <i r="2">
      <x v="380"/>
      <x/>
      <x v="1"/>
      <x v="1"/>
    </i>
    <i r="2">
      <x v="384"/>
      <x/>
      <x/>
      <x v="1"/>
    </i>
    <i r="2">
      <x v="385"/>
      <x/>
      <x/>
      <x v="1"/>
    </i>
    <i r="2">
      <x v="386"/>
      <x/>
      <x/>
      <x/>
    </i>
    <i r="5">
      <x v="1"/>
    </i>
    <i r="2">
      <x v="388"/>
      <x v="2"/>
      <x/>
      <x v="1"/>
    </i>
    <i r="2">
      <x v="390"/>
      <x v="1"/>
      <x/>
      <x/>
    </i>
    <i r="5">
      <x v="2"/>
    </i>
    <i r="2">
      <x v="391"/>
      <x v="1"/>
      <x/>
      <x v="1"/>
    </i>
    <i r="4">
      <x v="1"/>
      <x v="2"/>
    </i>
    <i r="2">
      <x v="393"/>
      <x/>
      <x/>
      <x v="1"/>
    </i>
    <i r="2">
      <x v="396"/>
      <x v="2"/>
      <x/>
      <x v="1"/>
    </i>
    <i r="5">
      <x v="2"/>
    </i>
    <i r="4">
      <x v="1"/>
      <x/>
    </i>
    <i r="2">
      <x v="397"/>
      <x v="1"/>
      <x/>
      <x v="1"/>
    </i>
    <i r="4">
      <x v="3"/>
      <x v="1"/>
    </i>
    <i r="2">
      <x v="399"/>
      <x/>
      <x/>
      <x/>
    </i>
    <i r="4">
      <x v="3"/>
      <x v="2"/>
    </i>
    <i r="2">
      <x v="402"/>
      <x v="2"/>
      <x v="3"/>
      <x v="1"/>
    </i>
    <i r="2">
      <x v="403"/>
      <x/>
      <x v="3"/>
      <x/>
    </i>
    <i r="5">
      <x v="2"/>
    </i>
    <i r="2">
      <x v="405"/>
      <x/>
      <x/>
      <x v="1"/>
    </i>
    <i r="4">
      <x v="2"/>
      <x v="1"/>
    </i>
    <i r="4">
      <x v="3"/>
      <x v="1"/>
    </i>
    <i r="2">
      <x v="406"/>
      <x v="2"/>
      <x/>
      <x v="1"/>
    </i>
    <i r="2">
      <x v="407"/>
      <x v="2"/>
      <x/>
      <x v="1"/>
    </i>
    <i r="5">
      <x v="2"/>
    </i>
    <i r="4">
      <x v="3"/>
      <x v="1"/>
    </i>
    <i r="2">
      <x v="408"/>
      <x/>
      <x/>
      <x v="1"/>
    </i>
    <i r="2">
      <x v="409"/>
      <x/>
      <x/>
      <x v="1"/>
    </i>
    <i r="4">
      <x v="1"/>
      <x v="2"/>
    </i>
    <i r="2">
      <x v="410"/>
      <x v="1"/>
      <x/>
      <x/>
    </i>
    <i r="5">
      <x v="1"/>
    </i>
    <i r="2">
      <x v="412"/>
      <x/>
      <x/>
      <x v="1"/>
    </i>
    <i r="4">
      <x v="1"/>
      <x v="1"/>
    </i>
    <i r="4">
      <x v="3"/>
      <x v="1"/>
    </i>
    <i r="2">
      <x v="413"/>
      <x v="1"/>
      <x v="1"/>
      <x v="1"/>
    </i>
    <i r="2">
      <x v="414"/>
      <x v="1"/>
      <x/>
      <x v="1"/>
    </i>
    <i r="2">
      <x v="417"/>
      <x/>
      <x/>
      <x v="1"/>
    </i>
    <i r="2">
      <x v="419"/>
      <x/>
      <x/>
      <x v="1"/>
    </i>
    <i r="4">
      <x v="1"/>
      <x v="1"/>
    </i>
    <i r="2">
      <x v="420"/>
      <x v="1"/>
      <x/>
      <x/>
    </i>
    <i r="5">
      <x v="1"/>
    </i>
    <i r="2">
      <x v="421"/>
      <x v="1"/>
      <x/>
      <x/>
    </i>
    <i r="4">
      <x v="1"/>
      <x v="1"/>
    </i>
    <i r="2">
      <x v="423"/>
      <x v="1"/>
      <x/>
      <x v="1"/>
    </i>
    <i r="4">
      <x v="3"/>
      <x v="1"/>
    </i>
    <i r="2">
      <x v="424"/>
      <x/>
      <x/>
      <x v="1"/>
    </i>
    <i r="2">
      <x v="425"/>
      <x/>
      <x/>
      <x/>
    </i>
    <i r="5">
      <x v="1"/>
    </i>
    <i r="2">
      <x v="426"/>
      <x v="2"/>
      <x/>
      <x v="1"/>
    </i>
    <i r="2">
      <x v="427"/>
      <x/>
      <x/>
      <x v="1"/>
    </i>
    <i r="4">
      <x v="1"/>
      <x v="1"/>
    </i>
    <i r="2">
      <x v="428"/>
      <x v="1"/>
      <x/>
      <x v="1"/>
    </i>
    <i r="2">
      <x v="429"/>
      <x/>
      <x/>
      <x/>
    </i>
    <i r="5">
      <x v="2"/>
    </i>
    <i r="4">
      <x v="3"/>
      <x v="1"/>
    </i>
    <i r="2">
      <x v="430"/>
      <x/>
      <x/>
      <x/>
    </i>
    <i r="4">
      <x v="1"/>
      <x/>
    </i>
    <i r="2">
      <x v="431"/>
      <x/>
      <x/>
      <x v="1"/>
    </i>
    <i r="4">
      <x v="1"/>
      <x v="1"/>
    </i>
    <i r="2">
      <x v="432"/>
      <x v="1"/>
      <x/>
      <x v="1"/>
    </i>
    <i r="2">
      <x v="434"/>
      <x/>
      <x v="3"/>
      <x v="1"/>
    </i>
    <i r="2">
      <x v="437"/>
      <x/>
      <x v="1"/>
      <x v="2"/>
    </i>
    <i r="2">
      <x v="438"/>
      <x/>
      <x/>
      <x/>
    </i>
    <i r="5">
      <x v="1"/>
    </i>
    <i r="2">
      <x v="439"/>
      <x v="1"/>
      <x/>
      <x v="1"/>
    </i>
    <i r="2">
      <x v="440"/>
      <x v="1"/>
      <x/>
      <x v="1"/>
    </i>
    <i r="4">
      <x v="1"/>
      <x/>
    </i>
    <i r="5">
      <x v="1"/>
    </i>
    <i r="2">
      <x v="442"/>
      <x/>
      <x/>
      <x v="1"/>
    </i>
    <i r="4">
      <x v="1"/>
      <x v="2"/>
    </i>
    <i r="2">
      <x v="443"/>
      <x v="1"/>
      <x/>
      <x v="1"/>
    </i>
    <i r="2">
      <x v="444"/>
      <x/>
      <x/>
      <x v="1"/>
    </i>
    <i r="2">
      <x v="445"/>
      <x v="1"/>
      <x/>
      <x/>
    </i>
    <i r="5">
      <x v="1"/>
    </i>
    <i r="2">
      <x v="446"/>
      <x/>
      <x/>
      <x/>
    </i>
    <i r="5">
      <x v="1"/>
    </i>
    <i r="4">
      <x v="1"/>
      <x/>
    </i>
    <i r="2">
      <x v="447"/>
      <x v="1"/>
      <x/>
      <x/>
    </i>
    <i r="5">
      <x v="1"/>
    </i>
    <i r="2">
      <x v="449"/>
      <x/>
      <x v="3"/>
      <x/>
    </i>
    <i r="2">
      <x v="450"/>
      <x/>
      <x v="1"/>
      <x/>
    </i>
    <i r="2">
      <x v="451"/>
      <x v="1"/>
      <x v="2"/>
      <x v="2"/>
    </i>
    <i r="4">
      <x v="3"/>
      <x v="1"/>
    </i>
    <i r="2">
      <x v="453"/>
      <x v="1"/>
      <x/>
      <x/>
    </i>
    <i r="5">
      <x v="1"/>
    </i>
    <i r="2">
      <x v="454"/>
      <x v="1"/>
      <x/>
      <x v="1"/>
    </i>
    <i r="2">
      <x v="456"/>
      <x/>
      <x v="3"/>
      <x v="1"/>
    </i>
    <i r="2">
      <x v="457"/>
      <x/>
      <x v="3"/>
      <x v="1"/>
    </i>
    <i r="2">
      <x v="458"/>
      <x/>
      <x v="3"/>
      <x v="1"/>
    </i>
    <i r="2">
      <x v="459"/>
      <x/>
      <x/>
      <x/>
    </i>
    <i r="5">
      <x v="1"/>
    </i>
    <i r="4">
      <x v="1"/>
      <x/>
    </i>
    <i r="2">
      <x v="460"/>
      <x/>
      <x/>
      <x/>
    </i>
    <i r="5">
      <x v="1"/>
    </i>
    <i r="4">
      <x v="1"/>
      <x/>
    </i>
    <i r="2">
      <x v="462"/>
      <x/>
      <x/>
      <x v="1"/>
    </i>
    <i r="4">
      <x v="1"/>
      <x v="1"/>
    </i>
    <i r="2">
      <x v="463"/>
      <x/>
      <x/>
      <x v="1"/>
    </i>
    <i r="4">
      <x v="1"/>
      <x v="1"/>
    </i>
    <i r="2">
      <x v="464"/>
      <x v="1"/>
      <x/>
      <x/>
    </i>
    <i r="2">
      <x v="466"/>
      <x v="2"/>
      <x/>
      <x v="1"/>
    </i>
    <i r="2">
      <x v="467"/>
      <x v="2"/>
      <x/>
      <x/>
    </i>
    <i r="2">
      <x v="468"/>
      <x/>
      <x/>
      <x v="2"/>
    </i>
    <i r="4">
      <x v="1"/>
      <x/>
    </i>
    <i r="2">
      <x v="470"/>
      <x/>
      <x/>
      <x/>
    </i>
    <i r="4">
      <x v="3"/>
      <x v="1"/>
    </i>
    <i r="2">
      <x v="471"/>
      <x v="2"/>
      <x/>
      <x v="1"/>
    </i>
    <i r="2">
      <x v="472"/>
      <x/>
      <x/>
      <x/>
    </i>
    <i r="4">
      <x v="3"/>
      <x v="2"/>
    </i>
    <i r="2">
      <x v="474"/>
      <x/>
      <x v="1"/>
      <x/>
    </i>
    <i r="2">
      <x v="475"/>
      <x/>
      <x/>
      <x v="1"/>
    </i>
    <i r="4">
      <x v="3"/>
      <x v="1"/>
    </i>
    <i r="2">
      <x v="478"/>
      <x v="1"/>
      <x v="3"/>
      <x/>
    </i>
    <i r="2">
      <x v="479"/>
      <x/>
      <x/>
      <x v="1"/>
    </i>
    <i r="2">
      <x v="482"/>
      <x v="1"/>
      <x/>
      <x v="1"/>
    </i>
    <i r="2">
      <x v="483"/>
      <x/>
      <x/>
      <x/>
    </i>
    <i r="4">
      <x v="3"/>
      <x v="1"/>
    </i>
    <i r="2">
      <x v="486"/>
      <x v="2"/>
      <x/>
      <x/>
    </i>
    <i r="5">
      <x v="1"/>
    </i>
    <i r="4">
      <x v="3"/>
      <x v="2"/>
    </i>
    <i r="2">
      <x v="487"/>
      <x v="1"/>
      <x v="1"/>
      <x v="1"/>
    </i>
    <i r="2">
      <x v="488"/>
      <x v="1"/>
      <x/>
      <x v="2"/>
    </i>
    <i r="2">
      <x v="489"/>
      <x v="2"/>
      <x v="1"/>
      <x/>
    </i>
    <i r="4">
      <x v="3"/>
      <x v="1"/>
    </i>
    <i r="2">
      <x v="490"/>
      <x/>
      <x v="2"/>
      <x v="1"/>
    </i>
    <i r="2">
      <x v="492"/>
      <x v="1"/>
      <x v="1"/>
      <x/>
    </i>
    <i r="4">
      <x v="3"/>
      <x v="1"/>
    </i>
    <i r="2">
      <x v="493"/>
      <x v="1"/>
      <x/>
      <x v="1"/>
    </i>
    <i r="2">
      <x v="496"/>
      <x v="1"/>
      <x v="1"/>
      <x v="1"/>
    </i>
    <i r="2">
      <x v="499"/>
      <x/>
      <x v="1"/>
      <x v="2"/>
    </i>
    <i r="2">
      <x v="500"/>
      <x/>
      <x/>
      <x/>
    </i>
    <i r="2">
      <x v="501"/>
      <x/>
      <x/>
      <x/>
    </i>
    <i r="5">
      <x v="1"/>
    </i>
    <i r="4">
      <x v="1"/>
      <x v="1"/>
    </i>
    <i r="2">
      <x v="503"/>
      <x/>
      <x/>
      <x v="1"/>
    </i>
    <i r="2">
      <x v="504"/>
      <x v="1"/>
      <x/>
      <x/>
    </i>
    <i r="5">
      <x v="1"/>
    </i>
    <i r="2">
      <x v="506"/>
      <x/>
      <x/>
      <x v="2"/>
    </i>
    <i r="2">
      <x v="507"/>
      <x/>
      <x/>
      <x v="1"/>
    </i>
    <i r="2">
      <x v="508"/>
      <x v="1"/>
      <x/>
      <x v="1"/>
    </i>
    <i r="4">
      <x v="1"/>
      <x/>
    </i>
    <i r="5">
      <x v="2"/>
    </i>
    <i r="2">
      <x v="510"/>
      <x v="1"/>
      <x/>
      <x v="1"/>
    </i>
    <i r="4">
      <x v="3"/>
      <x v="1"/>
    </i>
    <i r="2">
      <x v="511"/>
      <x v="2"/>
      <x v="1"/>
      <x v="1"/>
    </i>
    <i r="2">
      <x v="513"/>
      <x/>
      <x v="3"/>
      <x v="2"/>
    </i>
    <i r="2">
      <x v="514"/>
      <x v="1"/>
      <x/>
      <x v="1"/>
    </i>
    <i r="4">
      <x v="3"/>
      <x v="1"/>
    </i>
    <i r="2">
      <x v="516"/>
      <x/>
      <x v="1"/>
      <x v="1"/>
    </i>
    <i r="2">
      <x v="518"/>
      <x/>
      <x/>
      <x/>
    </i>
    <i r="4">
      <x v="3"/>
      <x v="1"/>
    </i>
    <i r="2">
      <x v="519"/>
      <x/>
      <x/>
      <x/>
    </i>
    <i r="4">
      <x v="1"/>
      <x v="1"/>
    </i>
    <i r="2">
      <x v="520"/>
      <x v="1"/>
      <x/>
      <x/>
    </i>
    <i r="2">
      <x v="522"/>
      <x v="2"/>
      <x/>
      <x v="1"/>
    </i>
    <i r="2">
      <x v="523"/>
      <x/>
      <x v="1"/>
      <x v="1"/>
    </i>
    <i r="4">
      <x v="3"/>
      <x/>
    </i>
    <i r="2">
      <x v="524"/>
      <x v="1"/>
      <x/>
      <x/>
    </i>
    <i r="4">
      <x v="1"/>
      <x v="2"/>
    </i>
    <i r="2">
      <x v="525"/>
      <x/>
      <x/>
      <x/>
    </i>
    <i r="4">
      <x v="3"/>
      <x/>
    </i>
    <i r="2">
      <x v="526"/>
      <x v="1"/>
      <x v="2"/>
      <x v="1"/>
    </i>
    <i r="2">
      <x v="527"/>
      <x/>
      <x/>
      <x v="1"/>
    </i>
    <i r="4">
      <x v="2"/>
      <x v="1"/>
    </i>
    <i r="2">
      <x v="528"/>
      <x/>
      <x v="2"/>
      <x v="1"/>
    </i>
    <i r="4">
      <x v="3"/>
      <x v="1"/>
    </i>
    <i r="2">
      <x v="530"/>
      <x v="1"/>
      <x/>
      <x/>
    </i>
    <i r="2">
      <x v="534"/>
      <x/>
      <x v="3"/>
      <x v="1"/>
    </i>
    <i r="2">
      <x v="536"/>
      <x/>
      <x/>
      <x v="2"/>
    </i>
    <i r="2">
      <x v="537"/>
      <x v="2"/>
      <x/>
      <x/>
    </i>
    <i r="5">
      <x v="2"/>
    </i>
    <i r="4">
      <x v="1"/>
      <x v="2"/>
    </i>
    <i r="2">
      <x v="538"/>
      <x/>
      <x/>
      <x v="1"/>
    </i>
    <i r="4">
      <x v="1"/>
      <x v="1"/>
    </i>
    <i r="2">
      <x v="539"/>
      <x v="2"/>
      <x/>
      <x v="1"/>
    </i>
    <i r="5">
      <x v="2"/>
    </i>
    <i r="4">
      <x v="1"/>
      <x v="1"/>
    </i>
    <i r="2">
      <x v="540"/>
      <x v="1"/>
      <x v="3"/>
      <x v="1"/>
    </i>
    <i r="2">
      <x v="541"/>
      <x/>
      <x/>
      <x v="1"/>
    </i>
    <i r="4">
      <x v="1"/>
      <x v="1"/>
    </i>
    <i r="2">
      <x v="542"/>
      <x/>
      <x v="1"/>
      <x/>
    </i>
    <i r="2">
      <x v="543"/>
      <x/>
      <x/>
      <x v="1"/>
    </i>
    <i r="2">
      <x v="545"/>
      <x v="1"/>
      <x v="3"/>
      <x v="1"/>
    </i>
    <i r="2">
      <x v="546"/>
      <x/>
      <x/>
      <x v="2"/>
    </i>
    <i r="2">
      <x v="547"/>
      <x v="2"/>
      <x/>
      <x v="1"/>
    </i>
    <i r="5">
      <x v="2"/>
    </i>
    <i r="2">
      <x v="549"/>
      <x v="1"/>
      <x/>
      <x/>
    </i>
    <i r="4">
      <x v="3"/>
      <x v="1"/>
    </i>
    <i r="2">
      <x v="550"/>
      <x v="2"/>
      <x/>
      <x v="1"/>
    </i>
    <i r="5">
      <x v="2"/>
    </i>
    <i r="2">
      <x v="551"/>
      <x v="1"/>
      <x/>
      <x/>
    </i>
    <i r="5">
      <x v="1"/>
    </i>
    <i r="4">
      <x v="2"/>
      <x v="1"/>
    </i>
    <i r="2">
      <x v="552"/>
      <x v="1"/>
      <x/>
      <x v="1"/>
    </i>
    <i r="4">
      <x v="1"/>
      <x/>
    </i>
    <i r="2">
      <x v="553"/>
      <x/>
      <x/>
      <x v="2"/>
    </i>
    <i r="4">
      <x v="3"/>
      <x v="1"/>
    </i>
    <i r="2">
      <x v="554"/>
      <x v="2"/>
      <x v="1"/>
      <x v="1"/>
    </i>
    <i r="2">
      <x v="556"/>
      <x v="2"/>
      <x v="2"/>
      <x v="1"/>
    </i>
    <i r="4">
      <x v="3"/>
      <x v="1"/>
    </i>
    <i r="2">
      <x v="557"/>
      <x v="1"/>
      <x/>
      <x/>
    </i>
    <i r="2">
      <x v="558"/>
      <x v="1"/>
      <x v="3"/>
      <x/>
    </i>
    <i r="2">
      <x v="559"/>
      <x/>
      <x/>
      <x v="2"/>
    </i>
    <i r="2">
      <x v="561"/>
      <x v="1"/>
      <x/>
      <x v="1"/>
    </i>
    <i r="2">
      <x v="562"/>
      <x v="1"/>
      <x v="1"/>
      <x/>
    </i>
    <i r="5">
      <x v="1"/>
    </i>
    <i r="2">
      <x v="563"/>
      <x/>
      <x/>
      <x/>
    </i>
    <i r="2">
      <x v="564"/>
      <x v="2"/>
      <x/>
      <x/>
    </i>
    <i r="2">
      <x v="565"/>
      <x v="2"/>
      <x/>
      <x v="1"/>
    </i>
    <i r="4">
      <x v="1"/>
      <x v="1"/>
    </i>
    <i r="2">
      <x v="567"/>
      <x/>
      <x/>
      <x v="1"/>
    </i>
    <i r="2">
      <x v="568"/>
      <x v="1"/>
      <x/>
      <x v="1"/>
    </i>
    <i r="2">
      <x v="569"/>
      <x/>
      <x/>
      <x v="1"/>
    </i>
    <i r="2">
      <x v="572"/>
      <x/>
      <x/>
      <x v="1"/>
    </i>
    <i r="2">
      <x v="574"/>
      <x/>
      <x/>
      <x v="1"/>
    </i>
    <i r="4">
      <x v="1"/>
      <x v="1"/>
    </i>
    <i r="2">
      <x v="575"/>
      <x v="1"/>
      <x/>
      <x/>
    </i>
    <i r="4">
      <x v="1"/>
      <x v="1"/>
    </i>
    <i r="2">
      <x v="576"/>
      <x/>
      <x/>
      <x v="1"/>
    </i>
    <i r="2">
      <x v="577"/>
      <x/>
      <x/>
      <x v="1"/>
    </i>
    <i r="2">
      <x v="578"/>
      <x v="2"/>
      <x/>
      <x v="1"/>
    </i>
    <i r="2">
      <x v="581"/>
      <x v="2"/>
      <x/>
      <x v="1"/>
    </i>
    <i r="2">
      <x v="582"/>
      <x v="1"/>
      <x/>
      <x v="1"/>
    </i>
    <i r="5">
      <x v="2"/>
    </i>
    <i r="4">
      <x v="1"/>
      <x v="1"/>
    </i>
    <i r="2">
      <x v="584"/>
      <x/>
      <x/>
      <x v="1"/>
    </i>
    <i r="2">
      <x v="585"/>
      <x/>
      <x/>
      <x v="1"/>
    </i>
    <i r="2">
      <x v="586"/>
      <x/>
      <x/>
      <x v="1"/>
    </i>
    <i r="4">
      <x v="1"/>
      <x v="1"/>
    </i>
    <i r="2">
      <x v="587"/>
      <x v="1"/>
      <x/>
      <x v="1"/>
    </i>
    <i r="2">
      <x v="588"/>
      <x v="2"/>
      <x v="2"/>
      <x/>
    </i>
    <i r="2">
      <x v="589"/>
      <x/>
      <x v="3"/>
      <x/>
    </i>
    <i r="2">
      <x v="590"/>
      <x/>
      <x/>
      <x v="1"/>
    </i>
    <i r="4">
      <x v="3"/>
      <x v="1"/>
    </i>
    <i r="2">
      <x v="591"/>
      <x/>
      <x/>
      <x/>
    </i>
    <i r="4">
      <x v="3"/>
      <x v="1"/>
    </i>
    <i r="2">
      <x v="592"/>
      <x v="2"/>
      <x/>
      <x/>
    </i>
    <i r="5">
      <x v="1"/>
    </i>
    <i r="2">
      <x v="594"/>
      <x/>
      <x/>
      <x v="1"/>
    </i>
    <i r="2">
      <x v="596"/>
      <x v="1"/>
      <x/>
      <x/>
    </i>
    <i r="4">
      <x v="1"/>
      <x v="1"/>
    </i>
    <i r="2">
      <x v="597"/>
      <x v="2"/>
      <x/>
      <x/>
    </i>
    <i r="2">
      <x v="598"/>
      <x v="2"/>
      <x/>
      <x/>
    </i>
    <i r="5">
      <x v="1"/>
    </i>
    <i r="2">
      <x v="599"/>
      <x/>
      <x/>
      <x v="1"/>
    </i>
    <i r="5">
      <x v="2"/>
    </i>
    <i r="4">
      <x v="3"/>
      <x v="1"/>
    </i>
    <i r="2">
      <x v="600"/>
      <x/>
      <x v="1"/>
      <x/>
    </i>
    <i r="2">
      <x v="604"/>
      <x/>
      <x v="3"/>
      <x v="1"/>
    </i>
    <i r="2">
      <x v="605"/>
      <x/>
      <x v="3"/>
      <x v="1"/>
    </i>
    <i r="2">
      <x v="607"/>
      <x/>
      <x/>
      <x v="1"/>
    </i>
    <i r="2">
      <x v="608"/>
      <x/>
      <x v="3"/>
      <x v="1"/>
    </i>
    <i r="2">
      <x v="609"/>
      <x/>
      <x/>
      <x/>
    </i>
    <i r="4">
      <x v="1"/>
      <x/>
    </i>
    <i r="4">
      <x v="3"/>
      <x v="1"/>
    </i>
    <i r="2">
      <x v="610"/>
      <x v="1"/>
      <x v="1"/>
      <x v="1"/>
    </i>
    <i r="2">
      <x v="611"/>
      <x/>
      <x/>
      <x v="1"/>
    </i>
    <i r="4">
      <x v="1"/>
      <x v="2"/>
    </i>
    <i r="2">
      <x v="612"/>
      <x/>
      <x v="1"/>
      <x/>
    </i>
    <i r="2">
      <x v="613"/>
      <x/>
      <x/>
      <x v="1"/>
    </i>
    <i r="4">
      <x v="3"/>
      <x v="1"/>
    </i>
    <i r="2">
      <x v="614"/>
      <x/>
      <x/>
      <x v="1"/>
    </i>
    <i r="2">
      <x v="617"/>
      <x v="2"/>
      <x v="1"/>
      <x v="1"/>
    </i>
    <i r="2">
      <x v="618"/>
      <x v="2"/>
      <x v="3"/>
      <x v="1"/>
    </i>
    <i r="2">
      <x v="619"/>
      <x/>
      <x/>
      <x v="2"/>
    </i>
    <i r="4">
      <x v="1"/>
      <x/>
    </i>
    <i r="2">
      <x v="620"/>
      <x v="2"/>
      <x/>
      <x v="1"/>
    </i>
    <i r="2">
      <x v="621"/>
      <x v="2"/>
      <x/>
      <x v="1"/>
    </i>
    <i r="2">
      <x v="623"/>
      <x v="1"/>
      <x/>
      <x/>
    </i>
    <i r="5">
      <x v="1"/>
    </i>
    <i r="2">
      <x v="624"/>
      <x v="1"/>
      <x/>
      <x/>
    </i>
    <i r="5">
      <x v="1"/>
    </i>
    <i r="2">
      <x v="626"/>
      <x v="1"/>
      <x/>
      <x/>
    </i>
    <i r="4">
      <x v="1"/>
      <x v="1"/>
    </i>
    <i r="2">
      <x v="627"/>
      <x v="2"/>
      <x/>
      <x v="1"/>
    </i>
    <i r="5">
      <x v="2"/>
    </i>
    <i r="4">
      <x v="3"/>
      <x/>
    </i>
    <i r="2">
      <x v="628"/>
      <x v="1"/>
      <x/>
      <x v="1"/>
    </i>
    <i r="2">
      <x v="630"/>
      <x/>
      <x v="1"/>
      <x/>
    </i>
    <i r="2">
      <x v="631"/>
      <x v="1"/>
      <x v="1"/>
      <x/>
    </i>
    <i r="2">
      <x v="632"/>
      <x/>
      <x/>
      <x/>
    </i>
    <i r="4">
      <x v="2"/>
      <x v="1"/>
    </i>
    <i r="2">
      <x v="633"/>
      <x v="1"/>
      <x/>
      <x/>
    </i>
    <i r="5">
      <x v="2"/>
    </i>
    <i r="2">
      <x v="634"/>
      <x v="2"/>
      <x/>
      <x v="1"/>
    </i>
    <i r="2">
      <x v="636"/>
      <x v="1"/>
      <x/>
      <x v="2"/>
    </i>
    <i r="4">
      <x v="2"/>
      <x v="1"/>
    </i>
    <i r="2">
      <x v="637"/>
      <x/>
      <x v="1"/>
      <x v="1"/>
    </i>
    <i r="2">
      <x v="638"/>
      <x/>
      <x/>
      <x v="1"/>
    </i>
    <i r="4">
      <x v="1"/>
      <x v="1"/>
    </i>
    <i r="2">
      <x v="639"/>
      <x v="1"/>
      <x v="1"/>
      <x v="1"/>
    </i>
    <i r="2">
      <x v="641"/>
      <x v="1"/>
      <x/>
      <x/>
    </i>
    <i r="2">
      <x v="642"/>
      <x v="1"/>
      <x/>
      <x/>
    </i>
    <i r="4">
      <x v="1"/>
      <x v="1"/>
    </i>
    <i r="2">
      <x v="643"/>
      <x v="1"/>
      <x/>
      <x/>
    </i>
    <i r="5">
      <x v="1"/>
    </i>
    <i r="5">
      <x v="2"/>
    </i>
    <i r="2">
      <x v="644"/>
      <x/>
      <x/>
      <x v="1"/>
    </i>
    <i r="2">
      <x v="646"/>
      <x/>
      <x v="2"/>
      <x v="1"/>
    </i>
    <i r="2">
      <x v="647"/>
      <x v="2"/>
      <x v="2"/>
      <x v="1"/>
    </i>
    <i r="2">
      <x v="648"/>
      <x v="1"/>
      <x v="1"/>
      <x v="1"/>
    </i>
    <i r="2">
      <x v="649"/>
      <x v="1"/>
      <x/>
      <x v="1"/>
    </i>
    <i r="4">
      <x v="1"/>
      <x v="2"/>
    </i>
    <i r="2">
      <x v="650"/>
      <x/>
      <x v="1"/>
      <x v="1"/>
    </i>
    <i r="2">
      <x v="651"/>
      <x/>
      <x/>
      <x v="1"/>
    </i>
    <i r="2">
      <x v="653"/>
      <x v="1"/>
      <x/>
      <x/>
    </i>
    <i r="5">
      <x v="1"/>
    </i>
    <i r="4">
      <x v="1"/>
      <x v="1"/>
    </i>
    <i r="2">
      <x v="654"/>
      <x v="2"/>
      <x/>
      <x/>
    </i>
    <i r="5">
      <x v="1"/>
    </i>
    <i r="2">
      <x v="655"/>
      <x/>
      <x/>
      <x/>
    </i>
    <i r="2">
      <x v="656"/>
      <x v="1"/>
      <x v="1"/>
      <x v="1"/>
    </i>
    <i r="2">
      <x v="657"/>
      <x/>
      <x/>
      <x/>
    </i>
    <i r="5">
      <x v="1"/>
    </i>
    <i r="2">
      <x v="659"/>
      <x/>
      <x/>
      <x/>
    </i>
    <i r="5">
      <x v="1"/>
    </i>
    <i r="4">
      <x v="3"/>
      <x v="1"/>
    </i>
    <i r="2">
      <x v="660"/>
      <x v="2"/>
      <x v="1"/>
      <x/>
    </i>
    <i r="4">
      <x v="2"/>
      <x/>
    </i>
    <i r="2">
      <x v="661"/>
      <x v="2"/>
      <x/>
      <x v="1"/>
    </i>
    <i r="5">
      <x v="2"/>
    </i>
    <i r="2">
      <x v="662"/>
      <x/>
      <x/>
      <x/>
    </i>
    <i r="2">
      <x v="663"/>
      <x/>
      <x/>
      <x/>
    </i>
    <i r="4">
      <x v="1"/>
      <x v="1"/>
    </i>
    <i r="4">
      <x v="2"/>
      <x v="1"/>
    </i>
    <i r="4">
      <x v="3"/>
      <x v="1"/>
    </i>
    <i r="2">
      <x v="664"/>
      <x/>
      <x/>
      <x v="1"/>
    </i>
    <i r="2">
      <x v="666"/>
      <x v="1"/>
      <x/>
      <x v="1"/>
    </i>
    <i r="4">
      <x v="1"/>
      <x v="2"/>
    </i>
    <i r="2">
      <x v="667"/>
      <x/>
      <x/>
      <x/>
    </i>
    <i r="2">
      <x v="670"/>
      <x v="2"/>
      <x v="1"/>
      <x/>
    </i>
    <i r="5">
      <x v="1"/>
    </i>
    <i r="2">
      <x v="671"/>
      <x/>
      <x/>
      <x v="1"/>
    </i>
    <i r="4">
      <x v="1"/>
      <x v="1"/>
    </i>
    <i r="2">
      <x v="672"/>
      <x/>
      <x/>
      <x v="1"/>
    </i>
    <i r="5">
      <x v="2"/>
    </i>
    <i r="2">
      <x v="673"/>
      <x v="2"/>
      <x/>
      <x v="1"/>
    </i>
    <i r="4">
      <x v="1"/>
      <x v="1"/>
    </i>
    <i r="2">
      <x v="674"/>
      <x/>
      <x/>
      <x v="1"/>
    </i>
    <i r="2">
      <x v="675"/>
      <x v="2"/>
      <x/>
      <x v="1"/>
    </i>
    <i r="2">
      <x v="676"/>
      <x v="1"/>
      <x/>
      <x/>
    </i>
    <i r="4">
      <x v="1"/>
      <x/>
    </i>
    <i r="2">
      <x v="679"/>
      <x/>
      <x/>
      <x v="1"/>
    </i>
    <i r="4">
      <x v="2"/>
      <x v="1"/>
    </i>
    <i r="2">
      <x v="680"/>
      <x/>
      <x/>
      <x/>
    </i>
    <i r="2">
      <x v="682"/>
      <x/>
      <x/>
      <x/>
    </i>
    <i r="4">
      <x v="3"/>
      <x v="1"/>
    </i>
    <i r="2">
      <x v="683"/>
      <x v="2"/>
      <x/>
      <x v="1"/>
    </i>
    <i r="4">
      <x v="3"/>
      <x/>
    </i>
    <i r="2">
      <x v="684"/>
      <x v="2"/>
      <x v="3"/>
      <x v="1"/>
    </i>
    <i r="2">
      <x v="685"/>
      <x v="2"/>
      <x/>
      <x v="2"/>
    </i>
    <i r="4">
      <x v="1"/>
      <x v="1"/>
    </i>
    <i r="2">
      <x v="686"/>
      <x v="2"/>
      <x/>
      <x/>
    </i>
    <i r="5">
      <x v="1"/>
    </i>
    <i r="2">
      <x v="687"/>
      <x/>
      <x/>
      <x v="1"/>
    </i>
    <i r="4">
      <x v="3"/>
      <x v="1"/>
    </i>
    <i r="2">
      <x v="689"/>
      <x v="1"/>
      <x/>
      <x v="1"/>
    </i>
    <i r="4">
      <x v="3"/>
      <x/>
    </i>
    <i r="2">
      <x v="692"/>
      <x v="1"/>
      <x/>
      <x v="1"/>
    </i>
    <i r="2">
      <x v="693"/>
      <x v="1"/>
      <x v="1"/>
      <x/>
    </i>
    <i r="4">
      <x v="2"/>
      <x v="1"/>
    </i>
    <i r="2">
      <x v="695"/>
      <x v="2"/>
      <x/>
      <x v="2"/>
    </i>
    <i r="2">
      <x v="697"/>
      <x v="2"/>
      <x/>
      <x/>
    </i>
    <i r="4">
      <x v="3"/>
      <x v="1"/>
    </i>
    <i r="2">
      <x v="698"/>
      <x/>
      <x v="2"/>
      <x v="1"/>
    </i>
    <i r="2">
      <x v="699"/>
      <x/>
      <x v="3"/>
      <x/>
    </i>
    <i r="2">
      <x v="701"/>
      <x/>
      <x/>
      <x v="2"/>
    </i>
    <i r="2">
      <x v="702"/>
      <x/>
      <x/>
      <x v="1"/>
    </i>
    <i r="2">
      <x v="704"/>
      <x v="1"/>
      <x v="3"/>
      <x v="1"/>
    </i>
    <i r="2">
      <x v="705"/>
      <x v="1"/>
      <x v="1"/>
      <x/>
    </i>
    <i r="2">
      <x v="706"/>
      <x/>
      <x/>
      <x v="1"/>
    </i>
    <i r="4">
      <x v="1"/>
      <x v="1"/>
    </i>
    <i r="2">
      <x v="707"/>
      <x/>
      <x/>
      <x v="2"/>
    </i>
    <i r="4">
      <x v="1"/>
      <x v="1"/>
    </i>
    <i r="2">
      <x v="708"/>
      <x v="1"/>
      <x/>
      <x/>
    </i>
    <i r="2">
      <x v="710"/>
      <x v="1"/>
      <x/>
      <x/>
    </i>
    <i r="5">
      <x v="1"/>
    </i>
    <i r="4">
      <x v="1"/>
      <x v="2"/>
    </i>
    <i r="2">
      <x v="711"/>
      <x v="1"/>
      <x/>
      <x v="1"/>
    </i>
    <i r="2">
      <x v="713"/>
      <x v="1"/>
      <x/>
      <x v="1"/>
    </i>
    <i r="2">
      <x v="715"/>
      <x/>
      <x/>
      <x/>
    </i>
    <i r="2">
      <x v="716"/>
      <x/>
      <x/>
      <x v="1"/>
    </i>
    <i r="2">
      <x v="717"/>
      <x/>
      <x/>
      <x/>
    </i>
    <i r="2">
      <x v="718"/>
      <x v="2"/>
      <x/>
      <x v="1"/>
    </i>
    <i r="2">
      <x v="719"/>
      <x/>
      <x/>
      <x/>
    </i>
    <i r="5">
      <x v="2"/>
    </i>
    <i r="2">
      <x v="721"/>
      <x/>
      <x/>
      <x/>
    </i>
    <i r="2">
      <x v="722"/>
      <x v="2"/>
      <x/>
      <x v="1"/>
    </i>
    <i r="2">
      <x v="723"/>
      <x v="2"/>
      <x/>
      <x v="1"/>
    </i>
    <i r="4">
      <x v="1"/>
      <x v="1"/>
    </i>
    <i r="2">
      <x v="724"/>
      <x/>
      <x/>
      <x v="1"/>
    </i>
    <i r="4">
      <x v="1"/>
      <x v="1"/>
    </i>
    <i r="2">
      <x v="726"/>
      <x v="1"/>
      <x/>
      <x v="1"/>
    </i>
    <i r="2">
      <x v="727"/>
      <x/>
      <x/>
      <x v="1"/>
    </i>
    <i r="4">
      <x v="3"/>
      <x v="1"/>
    </i>
    <i r="2">
      <x v="728"/>
      <x/>
      <x/>
      <x/>
    </i>
    <i r="5">
      <x v="1"/>
    </i>
    <i r="4">
      <x v="1"/>
      <x/>
    </i>
    <i r="4">
      <x v="3"/>
      <x v="1"/>
    </i>
    <i r="2">
      <x v="729"/>
      <x/>
      <x/>
      <x/>
    </i>
    <i r="2">
      <x v="730"/>
      <x/>
      <x/>
      <x v="1"/>
    </i>
    <i r="2">
      <x v="732"/>
      <x/>
      <x/>
      <x v="1"/>
    </i>
    <i r="4">
      <x v="3"/>
      <x v="1"/>
    </i>
    <i r="2">
      <x v="735"/>
      <x v="1"/>
      <x v="3"/>
      <x/>
    </i>
    <i r="2">
      <x v="736"/>
      <x v="1"/>
      <x/>
      <x v="1"/>
    </i>
    <i r="4">
      <x v="1"/>
      <x v="1"/>
    </i>
    <i r="4">
      <x v="3"/>
      <x/>
    </i>
    <i r="2">
      <x v="737"/>
      <x v="1"/>
      <x/>
      <x v="2"/>
    </i>
    <i r="4">
      <x v="1"/>
      <x v="1"/>
    </i>
    <i r="2">
      <x v="738"/>
      <x/>
      <x/>
      <x/>
    </i>
    <i r="5">
      <x v="1"/>
    </i>
    <i r="4">
      <x v="1"/>
      <x v="1"/>
    </i>
    <i r="4">
      <x v="3"/>
      <x v="1"/>
    </i>
    <i r="2">
      <x v="740"/>
      <x/>
      <x/>
      <x v="1"/>
    </i>
    <i r="2">
      <x v="741"/>
      <x/>
      <x/>
      <x/>
    </i>
    <i r="2">
      <x v="742"/>
      <x v="2"/>
      <x/>
      <x v="1"/>
    </i>
    <i r="2">
      <x v="744"/>
      <x/>
      <x/>
      <x/>
    </i>
    <i r="5">
      <x v="1"/>
    </i>
    <i r="2">
      <x v="745"/>
      <x/>
      <x v="1"/>
      <x v="1"/>
    </i>
    <i r="2">
      <x v="746"/>
      <x/>
      <x/>
      <x v="2"/>
    </i>
    <i r="2">
      <x v="747"/>
      <x v="2"/>
      <x v="1"/>
      <x v="1"/>
    </i>
    <i r="2">
      <x v="749"/>
      <x/>
      <x v="2"/>
      <x v="1"/>
    </i>
    <i r="2">
      <x v="750"/>
      <x v="2"/>
      <x v="1"/>
      <x v="1"/>
    </i>
    <i r="2">
      <x v="751"/>
      <x v="1"/>
      <x/>
      <x v="1"/>
    </i>
    <i r="2">
      <x v="752"/>
      <x/>
      <x v="2"/>
      <x v="1"/>
    </i>
    <i r="4">
      <x v="3"/>
      <x v="1"/>
    </i>
    <i r="2">
      <x v="759"/>
      <x/>
      <x v="3"/>
      <x v="1"/>
    </i>
    <i r="2">
      <x v="760"/>
      <x/>
      <x/>
      <x v="1"/>
    </i>
    <i r="5">
      <x v="2"/>
    </i>
    <i r="2">
      <x v="762"/>
      <x/>
      <x/>
      <x/>
    </i>
    <i r="5">
      <x v="1"/>
    </i>
    <i r="2">
      <x v="763"/>
      <x v="2"/>
      <x/>
      <x v="2"/>
    </i>
    <i r="2">
      <x v="764"/>
      <x/>
      <x/>
      <x v="1"/>
    </i>
    <i r="4">
      <x v="1"/>
      <x v="1"/>
    </i>
    <i r="4">
      <x v="2"/>
      <x v="1"/>
    </i>
    <i r="2">
      <x v="765"/>
      <x v="2"/>
      <x/>
      <x/>
    </i>
    <i r="2">
      <x v="766"/>
      <x v="1"/>
      <x/>
      <x v="1"/>
    </i>
    <i r="2">
      <x v="768"/>
      <x/>
      <x/>
      <x v="1"/>
    </i>
    <i r="5">
      <x v="2"/>
    </i>
    <i r="2">
      <x v="769"/>
      <x/>
      <x/>
      <x v="1"/>
    </i>
    <i r="4">
      <x v="3"/>
      <x v="1"/>
    </i>
    <i r="2">
      <x v="771"/>
      <x/>
      <x v="1"/>
      <x v="1"/>
    </i>
    <i r="2">
      <x v="772"/>
      <x/>
      <x v="1"/>
      <x/>
    </i>
    <i r="4">
      <x v="2"/>
      <x v="1"/>
    </i>
    <i r="2">
      <x v="773"/>
      <x/>
      <x/>
      <x/>
    </i>
    <i r="5">
      <x v="1"/>
    </i>
    <i r="2">
      <x v="775"/>
      <x/>
      <x v="3"/>
      <x v="2"/>
    </i>
    <i r="2">
      <x v="777"/>
      <x/>
      <x/>
      <x v="2"/>
    </i>
    <i r="2">
      <x v="779"/>
      <x v="1"/>
      <x/>
      <x/>
    </i>
    <i r="2">
      <x v="783"/>
      <x v="1"/>
      <x/>
      <x v="1"/>
    </i>
    <i r="2">
      <x v="785"/>
      <x/>
      <x/>
      <x v="1"/>
    </i>
    <i r="4">
      <x v="1"/>
      <x v="1"/>
    </i>
    <i r="2">
      <x v="790"/>
      <x/>
      <x/>
      <x/>
    </i>
    <i r="5">
      <x v="1"/>
    </i>
    <i r="2">
      <x v="791"/>
      <x v="1"/>
      <x/>
      <x v="1"/>
    </i>
    <i r="4">
      <x v="1"/>
      <x/>
    </i>
    <i r="1">
      <x v="5"/>
      <x/>
      <x/>
      <x/>
      <x/>
    </i>
    <i r="4">
      <x v="2"/>
      <x v="1"/>
    </i>
    <i r="2">
      <x v="1"/>
      <x/>
      <x v="1"/>
      <x v="1"/>
    </i>
    <i r="4">
      <x v="3"/>
      <x v="1"/>
    </i>
    <i r="2">
      <x v="2"/>
      <x/>
      <x/>
      <x v="1"/>
    </i>
    <i r="5">
      <x v="2"/>
    </i>
    <i r="2">
      <x v="4"/>
      <x/>
      <x/>
      <x/>
    </i>
    <i r="2">
      <x v="5"/>
      <x/>
      <x/>
      <x/>
    </i>
    <i r="2">
      <x v="8"/>
      <x/>
      <x/>
      <x v="1"/>
    </i>
    <i r="2">
      <x v="9"/>
      <x v="1"/>
      <x/>
      <x v="1"/>
    </i>
    <i r="2">
      <x v="10"/>
      <x/>
      <x/>
      <x/>
    </i>
    <i r="2">
      <x v="11"/>
      <x v="1"/>
      <x/>
      <x v="1"/>
    </i>
    <i r="2">
      <x v="13"/>
      <x v="1"/>
      <x/>
      <x v="1"/>
    </i>
    <i r="4">
      <x v="3"/>
      <x v="1"/>
    </i>
    <i r="2">
      <x v="14"/>
      <x v="1"/>
      <x/>
      <x/>
    </i>
    <i r="5">
      <x v="1"/>
    </i>
    <i r="2">
      <x v="15"/>
      <x v="1"/>
      <x v="1"/>
      <x v="1"/>
    </i>
    <i r="4">
      <x v="3"/>
      <x v="2"/>
    </i>
    <i r="2">
      <x v="18"/>
      <x/>
      <x v="1"/>
      <x/>
    </i>
    <i r="2">
      <x v="20"/>
      <x/>
      <x/>
      <x/>
    </i>
    <i r="5">
      <x v="1"/>
    </i>
    <i r="2">
      <x v="21"/>
      <x/>
      <x/>
      <x/>
    </i>
    <i r="2">
      <x v="22"/>
      <x v="1"/>
      <x/>
      <x v="2"/>
    </i>
    <i r="2">
      <x v="24"/>
      <x v="1"/>
      <x/>
      <x v="1"/>
    </i>
    <i r="4">
      <x v="2"/>
      <x/>
    </i>
    <i r="2">
      <x v="27"/>
      <x/>
      <x/>
      <x v="1"/>
    </i>
    <i r="2">
      <x v="28"/>
      <x v="1"/>
      <x/>
      <x/>
    </i>
    <i r="5">
      <x v="1"/>
    </i>
    <i r="2">
      <x v="29"/>
      <x v="2"/>
      <x/>
      <x/>
    </i>
    <i r="2">
      <x v="36"/>
      <x v="2"/>
      <x/>
      <x v="1"/>
    </i>
    <i r="2">
      <x v="40"/>
      <x/>
      <x/>
      <x/>
    </i>
    <i r="5">
      <x v="1"/>
    </i>
    <i r="2">
      <x v="41"/>
      <x/>
      <x/>
      <x v="2"/>
    </i>
    <i r="4">
      <x v="1"/>
      <x v="2"/>
    </i>
    <i r="2">
      <x v="43"/>
      <x v="2"/>
      <x/>
      <x v="2"/>
    </i>
    <i r="2">
      <x v="44"/>
      <x v="2"/>
      <x/>
      <x/>
    </i>
    <i r="4">
      <x v="1"/>
      <x v="1"/>
    </i>
    <i r="2">
      <x v="46"/>
      <x v="2"/>
      <x/>
      <x v="1"/>
    </i>
    <i r="4">
      <x v="3"/>
      <x/>
    </i>
    <i r="2">
      <x v="47"/>
      <x/>
      <x v="1"/>
      <x v="1"/>
    </i>
    <i r="2">
      <x v="48"/>
      <x/>
      <x/>
      <x/>
    </i>
    <i r="5">
      <x v="1"/>
    </i>
    <i r="5">
      <x v="2"/>
    </i>
    <i r="4">
      <x v="1"/>
      <x v="1"/>
    </i>
    <i r="2">
      <x v="49"/>
      <x/>
      <x/>
      <x/>
    </i>
    <i r="5">
      <x v="1"/>
    </i>
    <i r="2">
      <x v="50"/>
      <x v="2"/>
      <x v="1"/>
      <x/>
    </i>
    <i r="2">
      <x v="51"/>
      <x v="1"/>
      <x/>
      <x/>
    </i>
    <i r="5">
      <x v="1"/>
    </i>
    <i r="4">
      <x v="1"/>
      <x/>
    </i>
    <i r="2">
      <x v="53"/>
      <x/>
      <x/>
      <x v="1"/>
    </i>
    <i r="2">
      <x v="54"/>
      <x/>
      <x/>
      <x v="1"/>
    </i>
    <i r="4">
      <x v="3"/>
      <x v="1"/>
    </i>
    <i r="2">
      <x v="55"/>
      <x v="1"/>
      <x v="1"/>
      <x v="1"/>
    </i>
    <i r="2">
      <x v="58"/>
      <x/>
      <x/>
      <x v="1"/>
    </i>
    <i r="4">
      <x v="3"/>
      <x v="1"/>
    </i>
    <i r="2">
      <x v="59"/>
      <x/>
      <x/>
      <x v="2"/>
    </i>
    <i r="4">
      <x v="3"/>
      <x v="1"/>
    </i>
    <i r="2">
      <x v="62"/>
      <x/>
      <x/>
      <x v="1"/>
    </i>
    <i r="2">
      <x v="63"/>
      <x v="1"/>
      <x/>
      <x/>
    </i>
    <i r="2">
      <x v="65"/>
      <x/>
      <x/>
      <x v="1"/>
    </i>
    <i r="4">
      <x v="3"/>
      <x v="1"/>
    </i>
    <i r="2">
      <x v="66"/>
      <x v="2"/>
      <x/>
      <x v="1"/>
    </i>
    <i r="2">
      <x v="69"/>
      <x v="1"/>
      <x v="3"/>
      <x v="1"/>
    </i>
    <i r="2">
      <x v="70"/>
      <x/>
      <x/>
      <x v="1"/>
    </i>
    <i r="4">
      <x v="1"/>
      <x v="1"/>
    </i>
    <i r="2">
      <x v="71"/>
      <x/>
      <x/>
      <x/>
    </i>
    <i r="2">
      <x v="72"/>
      <x/>
      <x/>
      <x/>
    </i>
    <i r="2">
      <x v="73"/>
      <x v="1"/>
      <x/>
      <x/>
    </i>
    <i r="2">
      <x v="75"/>
      <x/>
      <x/>
      <x v="1"/>
    </i>
    <i r="4">
      <x v="3"/>
      <x v="1"/>
    </i>
    <i r="2">
      <x v="78"/>
      <x v="2"/>
      <x/>
      <x/>
    </i>
    <i r="2">
      <x v="79"/>
      <x v="1"/>
      <x/>
      <x v="1"/>
    </i>
    <i r="2">
      <x v="80"/>
      <x/>
      <x v="2"/>
      <x v="2"/>
    </i>
    <i r="4">
      <x v="3"/>
      <x/>
    </i>
    <i r="2">
      <x v="82"/>
      <x v="1"/>
      <x v="2"/>
      <x v="1"/>
    </i>
    <i r="2">
      <x v="86"/>
      <x v="1"/>
      <x/>
      <x v="1"/>
    </i>
    <i r="2">
      <x v="87"/>
      <x/>
      <x v="2"/>
      <x v="1"/>
    </i>
    <i r="2">
      <x v="88"/>
      <x v="1"/>
      <x/>
      <x v="1"/>
    </i>
    <i r="2">
      <x v="90"/>
      <x/>
      <x/>
      <x v="1"/>
    </i>
    <i r="2">
      <x v="91"/>
      <x v="1"/>
      <x v="2"/>
      <x v="1"/>
    </i>
    <i r="2">
      <x v="92"/>
      <x/>
      <x/>
      <x v="1"/>
    </i>
    <i r="2">
      <x v="95"/>
      <x v="1"/>
      <x/>
      <x v="1"/>
    </i>
    <i r="4">
      <x v="1"/>
      <x v="1"/>
    </i>
    <i r="2">
      <x v="96"/>
      <x/>
      <x/>
      <x v="1"/>
    </i>
    <i r="2">
      <x v="98"/>
      <x v="1"/>
      <x/>
      <x v="1"/>
    </i>
    <i r="2">
      <x v="100"/>
      <x/>
      <x/>
      <x v="2"/>
    </i>
    <i r="4">
      <x v="1"/>
      <x/>
    </i>
    <i r="4">
      <x v="3"/>
      <x/>
    </i>
    <i r="5">
      <x v="1"/>
    </i>
    <i r="2">
      <x v="101"/>
      <x/>
      <x/>
      <x v="1"/>
    </i>
    <i r="2">
      <x v="102"/>
      <x v="1"/>
      <x v="3"/>
      <x/>
    </i>
    <i r="2">
      <x v="104"/>
      <x/>
      <x/>
      <x v="1"/>
    </i>
    <i r="5">
      <x v="2"/>
    </i>
    <i r="4">
      <x v="1"/>
      <x/>
    </i>
    <i r="2">
      <x v="106"/>
      <x v="1"/>
      <x/>
      <x/>
    </i>
    <i r="5">
      <x v="2"/>
    </i>
    <i r="4">
      <x v="3"/>
      <x v="1"/>
    </i>
    <i r="2">
      <x v="107"/>
      <x v="1"/>
      <x/>
      <x v="1"/>
    </i>
    <i r="2">
      <x v="108"/>
      <x v="2"/>
      <x v="1"/>
      <x/>
    </i>
    <i r="2">
      <x v="109"/>
      <x v="1"/>
      <x/>
      <x v="1"/>
    </i>
    <i r="5">
      <x v="2"/>
    </i>
    <i r="4">
      <x v="1"/>
      <x v="1"/>
    </i>
    <i r="2">
      <x v="110"/>
      <x v="2"/>
      <x/>
      <x/>
    </i>
    <i r="2">
      <x v="111"/>
      <x/>
      <x v="1"/>
      <x v="1"/>
    </i>
    <i r="2">
      <x v="112"/>
      <x v="2"/>
      <x v="1"/>
      <x v="1"/>
    </i>
    <i r="2">
      <x v="116"/>
      <x v="2"/>
      <x/>
      <x v="1"/>
    </i>
    <i r="4">
      <x v="1"/>
      <x v="1"/>
    </i>
    <i r="2">
      <x v="117"/>
      <x/>
      <x/>
      <x v="1"/>
    </i>
    <i r="2">
      <x v="119"/>
      <x/>
      <x/>
      <x v="1"/>
    </i>
    <i r="5">
      <x v="2"/>
    </i>
    <i r="4">
      <x v="1"/>
      <x/>
    </i>
    <i r="5">
      <x v="1"/>
    </i>
    <i r="4">
      <x v="2"/>
      <x v="1"/>
    </i>
    <i r="4">
      <x v="3"/>
      <x v="1"/>
    </i>
    <i r="2">
      <x v="120"/>
      <x/>
      <x/>
      <x/>
    </i>
    <i r="5">
      <x v="2"/>
    </i>
    <i r="2">
      <x v="121"/>
      <x/>
      <x/>
      <x v="1"/>
    </i>
    <i r="2">
      <x v="122"/>
      <x v="1"/>
      <x v="3"/>
      <x v="1"/>
    </i>
    <i r="2">
      <x v="123"/>
      <x/>
      <x/>
      <x v="1"/>
    </i>
    <i r="2">
      <x v="125"/>
      <x/>
      <x/>
      <x/>
    </i>
    <i r="2">
      <x v="126"/>
      <x/>
      <x v="3"/>
      <x/>
    </i>
    <i r="2">
      <x v="127"/>
      <x v="2"/>
      <x/>
      <x/>
    </i>
    <i r="5">
      <x v="1"/>
    </i>
    <i r="4">
      <x v="1"/>
      <x v="2"/>
    </i>
    <i r="2">
      <x v="130"/>
      <x/>
      <x/>
      <x/>
    </i>
    <i r="4">
      <x v="3"/>
      <x v="1"/>
    </i>
    <i r="2">
      <x v="132"/>
      <x/>
      <x/>
      <x v="1"/>
    </i>
    <i r="4">
      <x v="3"/>
      <x/>
    </i>
    <i r="2">
      <x v="133"/>
      <x/>
      <x/>
      <x v="1"/>
    </i>
    <i r="4">
      <x v="3"/>
      <x/>
    </i>
    <i r="2">
      <x v="136"/>
      <x/>
      <x/>
      <x v="1"/>
    </i>
    <i r="2">
      <x v="137"/>
      <x/>
      <x/>
      <x v="1"/>
    </i>
    <i r="2">
      <x v="138"/>
      <x v="1"/>
      <x/>
      <x/>
    </i>
    <i r="2">
      <x v="139"/>
      <x/>
      <x v="1"/>
      <x v="1"/>
    </i>
    <i r="2">
      <x v="141"/>
      <x v="2"/>
      <x v="1"/>
      <x v="2"/>
    </i>
    <i r="2">
      <x v="142"/>
      <x v="1"/>
      <x v="1"/>
      <x v="1"/>
    </i>
    <i r="2">
      <x v="146"/>
      <x/>
      <x/>
      <x/>
    </i>
    <i r="5">
      <x v="1"/>
    </i>
    <i r="4">
      <x v="3"/>
      <x v="2"/>
    </i>
    <i r="2">
      <x v="147"/>
      <x/>
      <x/>
      <x v="1"/>
    </i>
    <i r="2">
      <x v="149"/>
      <x/>
      <x/>
      <x/>
    </i>
    <i r="5">
      <x v="1"/>
    </i>
    <i r="4">
      <x v="2"/>
      <x v="1"/>
    </i>
    <i r="2">
      <x v="150"/>
      <x/>
      <x/>
      <x v="2"/>
    </i>
    <i r="2">
      <x v="155"/>
      <x v="2"/>
      <x/>
      <x v="1"/>
    </i>
    <i r="2">
      <x v="156"/>
      <x v="2"/>
      <x/>
      <x v="1"/>
    </i>
    <i r="2">
      <x v="158"/>
      <x v="2"/>
      <x/>
      <x v="1"/>
    </i>
    <i r="2">
      <x v="159"/>
      <x/>
      <x/>
      <x v="1"/>
    </i>
    <i r="2">
      <x v="161"/>
      <x v="1"/>
      <x v="3"/>
      <x v="1"/>
    </i>
    <i r="2">
      <x v="162"/>
      <x v="1"/>
      <x/>
      <x v="1"/>
    </i>
    <i r="2">
      <x v="163"/>
      <x/>
      <x v="2"/>
      <x v="1"/>
    </i>
    <i r="2">
      <x v="164"/>
      <x v="1"/>
      <x v="3"/>
      <x v="1"/>
    </i>
    <i r="2">
      <x v="165"/>
      <x v="1"/>
      <x/>
      <x/>
    </i>
    <i r="4">
      <x v="1"/>
      <x v="1"/>
    </i>
    <i r="2">
      <x v="168"/>
      <x v="2"/>
      <x v="1"/>
      <x/>
    </i>
    <i r="5">
      <x v="1"/>
    </i>
    <i r="4">
      <x v="2"/>
      <x v="1"/>
    </i>
    <i r="2">
      <x v="170"/>
      <x v="1"/>
      <x/>
      <x/>
    </i>
    <i r="2">
      <x v="172"/>
      <x/>
      <x v="3"/>
      <x v="1"/>
    </i>
    <i r="2">
      <x v="173"/>
      <x/>
      <x v="1"/>
      <x v="2"/>
    </i>
    <i r="2">
      <x v="174"/>
      <x/>
      <x/>
      <x v="1"/>
    </i>
    <i r="2">
      <x v="175"/>
      <x/>
      <x/>
      <x/>
    </i>
    <i r="5">
      <x v="1"/>
    </i>
    <i r="4">
      <x v="3"/>
      <x v="1"/>
    </i>
    <i r="2">
      <x v="176"/>
      <x v="2"/>
      <x/>
      <x v="1"/>
    </i>
    <i r="2">
      <x v="178"/>
      <x/>
      <x v="1"/>
      <x v="1"/>
    </i>
    <i r="2">
      <x v="179"/>
      <x/>
      <x/>
      <x/>
    </i>
    <i r="5">
      <x v="1"/>
    </i>
    <i r="2">
      <x v="180"/>
      <x v="1"/>
      <x/>
      <x v="1"/>
    </i>
    <i r="2">
      <x v="181"/>
      <x/>
      <x/>
      <x/>
    </i>
    <i r="5">
      <x v="1"/>
    </i>
    <i r="2">
      <x v="182"/>
      <x v="2"/>
      <x/>
      <x v="1"/>
    </i>
    <i r="2">
      <x v="183"/>
      <x v="1"/>
      <x/>
      <x/>
    </i>
    <i r="5">
      <x v="1"/>
    </i>
    <i r="2">
      <x v="184"/>
      <x v="2"/>
      <x/>
      <x/>
    </i>
    <i r="4">
      <x v="3"/>
      <x/>
    </i>
    <i r="2">
      <x v="185"/>
      <x v="1"/>
      <x/>
      <x/>
    </i>
    <i r="5">
      <x v="1"/>
    </i>
    <i r="2">
      <x v="189"/>
      <x v="2"/>
      <x/>
      <x/>
    </i>
    <i r="5">
      <x v="2"/>
    </i>
    <i r="2">
      <x v="190"/>
      <x/>
      <x/>
      <x v="1"/>
    </i>
    <i r="2">
      <x v="192"/>
      <x/>
      <x/>
      <x/>
    </i>
    <i r="5">
      <x v="1"/>
    </i>
    <i r="2">
      <x v="193"/>
      <x v="1"/>
      <x v="1"/>
      <x v="1"/>
    </i>
    <i r="2">
      <x v="195"/>
      <x/>
      <x v="1"/>
      <x v="1"/>
    </i>
    <i r="4">
      <x v="3"/>
      <x v="1"/>
    </i>
    <i r="2">
      <x v="196"/>
      <x v="2"/>
      <x/>
      <x v="1"/>
    </i>
    <i r="2">
      <x v="198"/>
      <x/>
      <x/>
      <x v="1"/>
    </i>
    <i r="4">
      <x v="3"/>
      <x v="1"/>
    </i>
    <i r="2">
      <x v="199"/>
      <x v="1"/>
      <x/>
      <x v="1"/>
    </i>
    <i r="2">
      <x v="200"/>
      <x v="2"/>
      <x/>
      <x v="1"/>
    </i>
    <i r="2">
      <x v="201"/>
      <x/>
      <x v="1"/>
      <x v="1"/>
    </i>
    <i r="4">
      <x v="2"/>
      <x/>
    </i>
    <i r="4">
      <x v="3"/>
      <x v="1"/>
    </i>
    <i r="2">
      <x v="202"/>
      <x/>
      <x/>
      <x v="1"/>
    </i>
    <i r="4">
      <x v="1"/>
      <x v="1"/>
    </i>
    <i r="2">
      <x v="205"/>
      <x v="2"/>
      <x/>
      <x/>
    </i>
    <i r="5">
      <x v="1"/>
    </i>
    <i r="2">
      <x v="206"/>
      <x/>
      <x/>
      <x/>
    </i>
    <i r="5">
      <x v="2"/>
    </i>
    <i r="4">
      <x v="3"/>
      <x v="1"/>
    </i>
    <i r="2">
      <x v="207"/>
      <x/>
      <x/>
      <x v="2"/>
    </i>
    <i r="2">
      <x v="208"/>
      <x v="2"/>
      <x/>
      <x/>
    </i>
    <i r="5">
      <x v="2"/>
    </i>
    <i r="4">
      <x v="2"/>
      <x v="1"/>
    </i>
    <i r="2">
      <x v="209"/>
      <x/>
      <x/>
      <x v="1"/>
    </i>
    <i r="2">
      <x v="210"/>
      <x/>
      <x/>
      <x v="1"/>
    </i>
    <i r="2">
      <x v="212"/>
      <x/>
      <x/>
      <x/>
    </i>
    <i r="5">
      <x v="1"/>
    </i>
    <i r="2">
      <x v="213"/>
      <x v="2"/>
      <x/>
      <x/>
    </i>
    <i r="5">
      <x v="1"/>
    </i>
    <i r="2">
      <x v="214"/>
      <x v="2"/>
      <x/>
      <x v="1"/>
    </i>
    <i r="4">
      <x v="1"/>
      <x v="1"/>
    </i>
    <i r="4">
      <x v="3"/>
      <x v="1"/>
    </i>
    <i r="2">
      <x v="215"/>
      <x/>
      <x v="1"/>
      <x/>
    </i>
    <i r="2">
      <x v="216"/>
      <x v="1"/>
      <x/>
      <x v="1"/>
    </i>
    <i r="2">
      <x v="217"/>
      <x/>
      <x/>
      <x v="1"/>
    </i>
    <i r="2">
      <x v="220"/>
      <x v="1"/>
      <x/>
      <x v="1"/>
    </i>
    <i r="2">
      <x v="222"/>
      <x/>
      <x/>
      <x v="1"/>
    </i>
    <i r="2">
      <x v="224"/>
      <x/>
      <x/>
      <x v="1"/>
    </i>
    <i r="2">
      <x v="226"/>
      <x v="2"/>
      <x/>
      <x v="1"/>
    </i>
    <i r="2">
      <x v="227"/>
      <x/>
      <x/>
      <x v="1"/>
    </i>
    <i r="4">
      <x v="3"/>
      <x v="2"/>
    </i>
    <i r="2">
      <x v="229"/>
      <x v="2"/>
      <x/>
      <x/>
    </i>
    <i r="2">
      <x v="230"/>
      <x/>
      <x/>
      <x v="1"/>
    </i>
    <i r="4">
      <x v="2"/>
      <x v="1"/>
    </i>
    <i r="2">
      <x v="231"/>
      <x v="1"/>
      <x/>
      <x/>
    </i>
    <i r="5">
      <x v="1"/>
    </i>
    <i r="2">
      <x v="232"/>
      <x/>
      <x/>
      <x/>
    </i>
    <i r="5">
      <x v="1"/>
    </i>
    <i r="4">
      <x v="1"/>
      <x v="1"/>
    </i>
    <i r="2">
      <x v="233"/>
      <x/>
      <x v="3"/>
      <x v="1"/>
    </i>
    <i r="2">
      <x v="235"/>
      <x/>
      <x v="1"/>
      <x v="1"/>
    </i>
    <i r="4">
      <x v="3"/>
      <x v="1"/>
    </i>
    <i r="2">
      <x v="236"/>
      <x/>
      <x/>
      <x/>
    </i>
    <i r="5">
      <x v="2"/>
    </i>
    <i r="4">
      <x v="1"/>
      <x/>
    </i>
    <i r="4">
      <x v="2"/>
      <x v="2"/>
    </i>
    <i r="2">
      <x v="237"/>
      <x v="1"/>
      <x v="1"/>
      <x/>
    </i>
    <i r="5">
      <x v="1"/>
    </i>
    <i r="2">
      <x v="238"/>
      <x/>
      <x/>
      <x v="1"/>
    </i>
    <i r="2">
      <x v="239"/>
      <x/>
      <x/>
      <x v="1"/>
    </i>
    <i r="2">
      <x v="242"/>
      <x/>
      <x v="1"/>
      <x/>
    </i>
    <i r="4">
      <x v="2"/>
      <x v="1"/>
    </i>
    <i r="2">
      <x v="243"/>
      <x/>
      <x v="1"/>
      <x/>
    </i>
    <i r="2">
      <x v="246"/>
      <x/>
      <x v="1"/>
      <x v="1"/>
    </i>
    <i r="4">
      <x v="3"/>
      <x v="1"/>
    </i>
    <i r="2">
      <x v="248"/>
      <x/>
      <x/>
      <x v="1"/>
    </i>
    <i r="2">
      <x v="252"/>
      <x/>
      <x/>
      <x v="1"/>
    </i>
    <i r="2">
      <x v="255"/>
      <x/>
      <x/>
      <x/>
    </i>
    <i r="2">
      <x v="256"/>
      <x/>
      <x/>
      <x v="1"/>
    </i>
    <i r="2">
      <x v="257"/>
      <x/>
      <x v="3"/>
      <x v="1"/>
    </i>
    <i r="2">
      <x v="258"/>
      <x/>
      <x/>
      <x v="2"/>
    </i>
    <i r="2">
      <x v="259"/>
      <x/>
      <x v="2"/>
      <x v="1"/>
    </i>
    <i r="4">
      <x v="3"/>
      <x v="1"/>
    </i>
    <i r="2">
      <x v="260"/>
      <x v="1"/>
      <x/>
      <x v="2"/>
    </i>
    <i r="4">
      <x v="2"/>
      <x v="1"/>
    </i>
    <i r="2">
      <x v="261"/>
      <x v="1"/>
      <x/>
      <x v="1"/>
    </i>
    <i r="4">
      <x v="1"/>
      <x v="1"/>
    </i>
    <i r="2">
      <x v="262"/>
      <x/>
      <x/>
      <x/>
    </i>
    <i r="4">
      <x v="3"/>
      <x v="1"/>
    </i>
    <i r="2">
      <x v="263"/>
      <x v="2"/>
      <x/>
      <x/>
    </i>
    <i r="2">
      <x v="265"/>
      <x v="1"/>
      <x v="3"/>
      <x/>
    </i>
    <i r="2">
      <x v="266"/>
      <x v="2"/>
      <x v="1"/>
      <x/>
    </i>
    <i r="2">
      <x v="267"/>
      <x v="1"/>
      <x/>
      <x v="1"/>
    </i>
    <i r="4">
      <x v="1"/>
      <x/>
    </i>
    <i r="4">
      <x v="2"/>
      <x v="1"/>
    </i>
    <i r="2">
      <x v="268"/>
      <x v="1"/>
      <x/>
      <x/>
    </i>
    <i r="2">
      <x v="269"/>
      <x/>
      <x v="3"/>
      <x/>
    </i>
    <i r="2">
      <x v="270"/>
      <x/>
      <x/>
      <x v="1"/>
    </i>
    <i r="5">
      <x v="2"/>
    </i>
    <i r="4">
      <x v="1"/>
      <x/>
    </i>
    <i r="2">
      <x v="273"/>
      <x v="1"/>
      <x v="1"/>
      <x v="2"/>
    </i>
    <i r="2">
      <x v="274"/>
      <x v="1"/>
      <x/>
      <x v="1"/>
    </i>
    <i r="2">
      <x v="275"/>
      <x/>
      <x/>
      <x v="1"/>
    </i>
    <i r="4">
      <x v="1"/>
      <x/>
    </i>
    <i r="2">
      <x v="276"/>
      <x/>
      <x/>
      <x v="2"/>
    </i>
    <i r="2">
      <x v="278"/>
      <x/>
      <x v="3"/>
      <x v="1"/>
    </i>
    <i r="2">
      <x v="279"/>
      <x/>
      <x/>
      <x v="1"/>
    </i>
    <i r="2">
      <x v="280"/>
      <x/>
      <x/>
      <x/>
    </i>
    <i r="2">
      <x v="281"/>
      <x v="1"/>
      <x v="1"/>
      <x v="1"/>
    </i>
    <i r="2">
      <x v="282"/>
      <x v="2"/>
      <x/>
      <x v="1"/>
    </i>
    <i r="2">
      <x v="283"/>
      <x/>
      <x v="1"/>
      <x v="1"/>
    </i>
    <i r="2">
      <x v="286"/>
      <x/>
      <x/>
      <x v="1"/>
    </i>
    <i r="2">
      <x v="289"/>
      <x/>
      <x/>
      <x v="1"/>
    </i>
    <i r="5">
      <x v="2"/>
    </i>
    <i r="2">
      <x v="290"/>
      <x/>
      <x/>
      <x v="2"/>
    </i>
    <i r="2">
      <x v="292"/>
      <x/>
      <x v="1"/>
      <x v="1"/>
    </i>
    <i r="2">
      <x v="293"/>
      <x/>
      <x/>
      <x v="2"/>
    </i>
    <i r="2">
      <x v="294"/>
      <x/>
      <x/>
      <x v="2"/>
    </i>
    <i r="2">
      <x v="296"/>
      <x/>
      <x v="3"/>
      <x v="2"/>
    </i>
    <i r="2">
      <x v="297"/>
      <x v="2"/>
      <x/>
      <x v="1"/>
    </i>
    <i r="2">
      <x v="298"/>
      <x v="2"/>
      <x/>
      <x v="1"/>
    </i>
    <i r="2">
      <x v="299"/>
      <x v="2"/>
      <x v="2"/>
      <x/>
    </i>
    <i r="4">
      <x v="3"/>
      <x v="2"/>
    </i>
    <i r="2">
      <x v="301"/>
      <x v="1"/>
      <x v="1"/>
      <x/>
    </i>
    <i r="5">
      <x v="1"/>
    </i>
    <i r="4">
      <x v="3"/>
      <x/>
    </i>
    <i r="2">
      <x v="303"/>
      <x v="1"/>
      <x/>
      <x/>
    </i>
    <i r="5">
      <x v="1"/>
    </i>
    <i r="4">
      <x v="2"/>
      <x v="1"/>
    </i>
    <i r="2">
      <x v="305"/>
      <x/>
      <x/>
      <x v="1"/>
    </i>
    <i r="4">
      <x v="2"/>
      <x v="1"/>
    </i>
    <i r="2">
      <x v="306"/>
      <x v="2"/>
      <x/>
      <x v="1"/>
    </i>
    <i r="2">
      <x v="307"/>
      <x/>
      <x/>
      <x v="1"/>
    </i>
    <i r="4">
      <x v="1"/>
      <x v="1"/>
    </i>
    <i r="2">
      <x v="309"/>
      <x v="1"/>
      <x/>
      <x/>
    </i>
    <i r="2">
      <x v="314"/>
      <x/>
      <x v="1"/>
      <x/>
    </i>
    <i r="2">
      <x v="315"/>
      <x v="1"/>
      <x/>
      <x v="1"/>
    </i>
    <i r="2">
      <x v="316"/>
      <x v="1"/>
      <x/>
      <x v="1"/>
    </i>
    <i r="4">
      <x v="2"/>
      <x/>
    </i>
    <i r="2">
      <x v="317"/>
      <x v="2"/>
      <x v="2"/>
      <x v="1"/>
    </i>
    <i r="2">
      <x v="319"/>
      <x v="1"/>
      <x/>
      <x/>
    </i>
    <i r="4">
      <x v="3"/>
      <x/>
    </i>
    <i r="2">
      <x v="320"/>
      <x/>
      <x v="1"/>
      <x v="1"/>
    </i>
    <i r="2">
      <x v="321"/>
      <x/>
      <x/>
      <x/>
    </i>
    <i r="5">
      <x v="1"/>
    </i>
    <i r="2">
      <x v="322"/>
      <x/>
      <x v="3"/>
      <x v="1"/>
    </i>
    <i r="2">
      <x v="323"/>
      <x/>
      <x/>
      <x/>
    </i>
    <i r="2">
      <x v="324"/>
      <x/>
      <x/>
      <x/>
    </i>
    <i r="5">
      <x v="1"/>
    </i>
    <i r="4">
      <x v="1"/>
      <x v="1"/>
    </i>
    <i r="2">
      <x v="327"/>
      <x/>
      <x v="1"/>
      <x/>
    </i>
    <i r="2">
      <x v="330"/>
      <x/>
      <x/>
      <x v="1"/>
    </i>
    <i r="4">
      <x v="1"/>
      <x v="1"/>
    </i>
    <i r="2">
      <x v="331"/>
      <x/>
      <x/>
      <x v="1"/>
    </i>
    <i r="2">
      <x v="333"/>
      <x/>
      <x v="3"/>
      <x v="1"/>
    </i>
    <i r="2">
      <x v="334"/>
      <x v="1"/>
      <x/>
      <x v="1"/>
    </i>
    <i r="2">
      <x v="335"/>
      <x v="1"/>
      <x/>
      <x v="1"/>
    </i>
    <i r="2">
      <x v="337"/>
      <x/>
      <x/>
      <x/>
    </i>
    <i r="2">
      <x v="340"/>
      <x v="2"/>
      <x/>
      <x/>
    </i>
    <i r="2">
      <x v="343"/>
      <x/>
      <x/>
      <x v="1"/>
    </i>
    <i r="2">
      <x v="346"/>
      <x v="1"/>
      <x/>
      <x v="1"/>
    </i>
    <i r="2">
      <x v="349"/>
      <x/>
      <x/>
      <x v="1"/>
    </i>
    <i r="4">
      <x v="1"/>
      <x v="1"/>
    </i>
    <i r="4">
      <x v="3"/>
      <x v="2"/>
    </i>
    <i r="2">
      <x v="351"/>
      <x/>
      <x/>
      <x v="1"/>
    </i>
    <i r="2">
      <x v="352"/>
      <x/>
      <x/>
      <x v="1"/>
    </i>
    <i r="2">
      <x v="353"/>
      <x v="1"/>
      <x/>
      <x v="2"/>
    </i>
    <i r="4">
      <x v="1"/>
      <x v="1"/>
    </i>
    <i r="2">
      <x v="354"/>
      <x/>
      <x/>
      <x/>
    </i>
    <i r="5">
      <x v="1"/>
    </i>
    <i r="2">
      <x v="355"/>
      <x v="1"/>
      <x v="3"/>
      <x v="1"/>
    </i>
    <i r="2">
      <x v="356"/>
      <x v="1"/>
      <x/>
      <x v="1"/>
    </i>
    <i r="4">
      <x v="1"/>
      <x/>
    </i>
    <i r="4">
      <x v="3"/>
      <x v="1"/>
    </i>
    <i r="2">
      <x v="357"/>
      <x v="1"/>
      <x/>
      <x v="1"/>
    </i>
    <i r="2">
      <x v="361"/>
      <x/>
      <x v="1"/>
      <x v="1"/>
    </i>
    <i r="2">
      <x v="363"/>
      <x v="1"/>
      <x/>
      <x/>
    </i>
    <i r="4">
      <x v="1"/>
      <x v="1"/>
    </i>
    <i r="2">
      <x v="364"/>
      <x v="1"/>
      <x v="1"/>
      <x v="1"/>
    </i>
    <i r="5">
      <x v="2"/>
    </i>
    <i r="2">
      <x v="365"/>
      <x v="2"/>
      <x v="3"/>
      <x/>
    </i>
    <i r="5">
      <x v="1"/>
    </i>
    <i r="2">
      <x v="366"/>
      <x v="1"/>
      <x/>
      <x/>
    </i>
    <i r="4">
      <x v="3"/>
      <x v="1"/>
    </i>
    <i r="2">
      <x v="367"/>
      <x v="1"/>
      <x/>
      <x v="1"/>
    </i>
    <i r="5">
      <x v="2"/>
    </i>
    <i r="2">
      <x v="368"/>
      <x v="1"/>
      <x/>
      <x v="1"/>
    </i>
    <i r="2">
      <x v="369"/>
      <x/>
      <x/>
      <x/>
    </i>
    <i r="5">
      <x v="1"/>
    </i>
    <i r="2">
      <x v="371"/>
      <x/>
      <x v="1"/>
      <x/>
    </i>
    <i r="2">
      <x v="372"/>
      <x v="2"/>
      <x/>
      <x v="1"/>
    </i>
    <i r="2">
      <x v="375"/>
      <x/>
      <x/>
      <x v="1"/>
    </i>
    <i r="2">
      <x v="376"/>
      <x v="2"/>
      <x/>
      <x v="1"/>
    </i>
    <i r="2">
      <x v="378"/>
      <x v="1"/>
      <x/>
      <x/>
    </i>
    <i r="2">
      <x v="379"/>
      <x v="2"/>
      <x/>
      <x/>
    </i>
    <i r="4">
      <x v="3"/>
      <x/>
    </i>
    <i r="2">
      <x v="381"/>
      <x v="1"/>
      <x/>
      <x/>
    </i>
    <i r="5">
      <x v="1"/>
    </i>
    <i r="2">
      <x v="382"/>
      <x v="1"/>
      <x/>
      <x/>
    </i>
    <i r="2">
      <x v="383"/>
      <x v="2"/>
      <x/>
      <x/>
    </i>
    <i r="4">
      <x v="2"/>
      <x v="2"/>
    </i>
    <i r="2">
      <x v="385"/>
      <x/>
      <x/>
      <x v="1"/>
    </i>
    <i r="2">
      <x v="386"/>
      <x/>
      <x/>
      <x/>
    </i>
    <i r="2">
      <x v="387"/>
      <x v="2"/>
      <x v="1"/>
      <x/>
    </i>
    <i r="2">
      <x v="388"/>
      <x v="2"/>
      <x/>
      <x v="2"/>
    </i>
    <i r="2">
      <x v="389"/>
      <x/>
      <x/>
      <x/>
    </i>
    <i r="5">
      <x v="1"/>
    </i>
    <i r="2">
      <x v="391"/>
      <x v="1"/>
      <x v="2"/>
      <x v="1"/>
    </i>
    <i r="4">
      <x v="3"/>
      <x/>
    </i>
    <i r="2">
      <x v="392"/>
      <x/>
      <x/>
      <x v="1"/>
    </i>
    <i r="5">
      <x v="2"/>
    </i>
    <i r="2">
      <x v="394"/>
      <x v="1"/>
      <x/>
      <x v="1"/>
    </i>
    <i r="4">
      <x v="1"/>
      <x v="2"/>
    </i>
    <i r="2">
      <x v="395"/>
      <x v="1"/>
      <x/>
      <x/>
    </i>
    <i r="2">
      <x v="396"/>
      <x v="2"/>
      <x/>
      <x v="1"/>
    </i>
    <i r="2">
      <x v="398"/>
      <x v="2"/>
      <x v="3"/>
      <x v="1"/>
    </i>
    <i r="2">
      <x v="399"/>
      <x/>
      <x/>
      <x v="1"/>
    </i>
    <i r="2">
      <x v="401"/>
      <x/>
      <x/>
      <x v="1"/>
    </i>
    <i r="5">
      <x v="2"/>
    </i>
    <i r="2">
      <x v="402"/>
      <x v="2"/>
      <x/>
      <x v="1"/>
    </i>
    <i r="2">
      <x v="403"/>
      <x/>
      <x v="2"/>
      <x v="1"/>
    </i>
    <i r="2">
      <x v="405"/>
      <x/>
      <x/>
      <x/>
    </i>
    <i r="4">
      <x v="1"/>
      <x v="1"/>
    </i>
    <i r="2">
      <x v="409"/>
      <x/>
      <x/>
      <x/>
    </i>
    <i r="5">
      <x v="1"/>
    </i>
    <i r="4">
      <x v="2"/>
      <x v="1"/>
    </i>
    <i r="2">
      <x v="413"/>
      <x v="1"/>
      <x/>
      <x/>
    </i>
    <i r="2">
      <x v="414"/>
      <x v="1"/>
      <x v="1"/>
      <x v="1"/>
    </i>
    <i r="2">
      <x v="415"/>
      <x v="1"/>
      <x/>
      <x v="1"/>
    </i>
    <i r="5">
      <x v="2"/>
    </i>
    <i r="2">
      <x v="418"/>
      <x v="1"/>
      <x/>
      <x v="1"/>
    </i>
    <i r="2">
      <x v="419"/>
      <x/>
      <x/>
      <x v="1"/>
    </i>
    <i r="2">
      <x v="422"/>
      <x v="1"/>
      <x/>
      <x v="1"/>
    </i>
    <i r="2">
      <x v="423"/>
      <x v="1"/>
      <x v="1"/>
      <x v="1"/>
    </i>
    <i r="2">
      <x v="424"/>
      <x/>
      <x/>
      <x/>
    </i>
    <i r="2">
      <x v="425"/>
      <x/>
      <x v="3"/>
      <x v="1"/>
    </i>
    <i r="2">
      <x v="426"/>
      <x v="2"/>
      <x v="3"/>
      <x v="1"/>
    </i>
    <i r="2">
      <x v="429"/>
      <x/>
      <x v="3"/>
      <x v="1"/>
    </i>
    <i r="2">
      <x v="430"/>
      <x/>
      <x/>
      <x v="1"/>
    </i>
    <i r="2">
      <x v="431"/>
      <x/>
      <x/>
      <x v="1"/>
    </i>
    <i r="2">
      <x v="432"/>
      <x v="1"/>
      <x/>
      <x v="1"/>
    </i>
    <i r="2">
      <x v="433"/>
      <x/>
      <x v="1"/>
      <x/>
    </i>
    <i r="2">
      <x v="434"/>
      <x/>
      <x/>
      <x v="1"/>
    </i>
    <i r="4">
      <x v="1"/>
      <x v="1"/>
    </i>
    <i r="4">
      <x v="3"/>
      <x v="1"/>
    </i>
    <i r="2">
      <x v="435"/>
      <x/>
      <x/>
      <x v="1"/>
    </i>
    <i r="2">
      <x v="436"/>
      <x/>
      <x/>
      <x/>
    </i>
    <i r="2">
      <x v="437"/>
      <x/>
      <x v="2"/>
      <x/>
    </i>
    <i r="2">
      <x v="438"/>
      <x/>
      <x/>
      <x/>
    </i>
    <i r="2">
      <x v="439"/>
      <x v="1"/>
      <x/>
      <x/>
    </i>
    <i r="5">
      <x v="1"/>
    </i>
    <i r="2">
      <x v="440"/>
      <x v="1"/>
      <x/>
      <x v="2"/>
    </i>
    <i r="4">
      <x v="1"/>
      <x v="2"/>
    </i>
    <i r="2">
      <x v="442"/>
      <x/>
      <x v="3"/>
      <x v="1"/>
    </i>
    <i r="2">
      <x v="444"/>
      <x/>
      <x/>
      <x/>
    </i>
    <i r="2">
      <x v="446"/>
      <x/>
      <x/>
      <x/>
    </i>
    <i r="2">
      <x v="448"/>
      <x/>
      <x/>
      <x/>
    </i>
    <i r="4">
      <x v="3"/>
      <x v="1"/>
    </i>
    <i r="2">
      <x v="449"/>
      <x/>
      <x/>
      <x v="1"/>
    </i>
    <i r="4">
      <x v="3"/>
      <x v="1"/>
    </i>
    <i r="2">
      <x v="450"/>
      <x/>
      <x/>
      <x v="1"/>
    </i>
    <i r="5">
      <x v="2"/>
    </i>
    <i r="4">
      <x v="1"/>
      <x v="1"/>
    </i>
    <i r="2">
      <x v="451"/>
      <x v="1"/>
      <x/>
      <x/>
    </i>
    <i r="5">
      <x v="1"/>
    </i>
    <i r="2">
      <x v="452"/>
      <x/>
      <x v="3"/>
      <x v="2"/>
    </i>
    <i r="2">
      <x v="453"/>
      <x v="1"/>
      <x/>
      <x v="1"/>
    </i>
    <i r="4">
      <x v="2"/>
      <x v="1"/>
    </i>
    <i r="2">
      <x v="455"/>
      <x/>
      <x/>
      <x v="1"/>
    </i>
    <i r="2">
      <x v="456"/>
      <x/>
      <x v="2"/>
      <x v="1"/>
    </i>
    <i r="2">
      <x v="462"/>
      <x/>
      <x/>
      <x/>
    </i>
    <i r="5">
      <x v="1"/>
    </i>
    <i r="2">
      <x v="464"/>
      <x v="1"/>
      <x v="1"/>
      <x v="2"/>
    </i>
    <i r="2">
      <x v="466"/>
      <x v="2"/>
      <x/>
      <x v="2"/>
    </i>
    <i r="4">
      <x v="1"/>
      <x v="1"/>
    </i>
    <i r="2">
      <x v="470"/>
      <x/>
      <x/>
      <x/>
    </i>
    <i r="2">
      <x v="472"/>
      <x/>
      <x/>
      <x/>
    </i>
    <i r="2">
      <x v="475"/>
      <x/>
      <x v="1"/>
      <x v="1"/>
    </i>
    <i r="4">
      <x v="3"/>
      <x v="2"/>
    </i>
    <i r="2">
      <x v="477"/>
      <x v="1"/>
      <x/>
      <x v="1"/>
    </i>
    <i r="4">
      <x v="1"/>
      <x v="1"/>
    </i>
    <i r="2">
      <x v="478"/>
      <x v="1"/>
      <x v="3"/>
      <x/>
    </i>
    <i r="2">
      <x v="480"/>
      <x v="2"/>
      <x/>
      <x/>
    </i>
    <i r="2">
      <x v="482"/>
      <x v="1"/>
      <x/>
      <x v="1"/>
    </i>
    <i r="2">
      <x v="484"/>
      <x/>
      <x/>
      <x v="1"/>
    </i>
    <i r="4">
      <x v="3"/>
      <x v="1"/>
    </i>
    <i r="2">
      <x v="486"/>
      <x v="2"/>
      <x/>
      <x v="1"/>
    </i>
    <i r="4">
      <x v="1"/>
      <x v="1"/>
    </i>
    <i r="4">
      <x v="2"/>
      <x v="1"/>
    </i>
    <i r="4">
      <x v="3"/>
      <x/>
    </i>
    <i r="2">
      <x v="487"/>
      <x v="1"/>
      <x/>
      <x/>
    </i>
    <i r="2">
      <x v="488"/>
      <x v="1"/>
      <x v="1"/>
      <x/>
    </i>
    <i r="4">
      <x v="3"/>
      <x v="1"/>
    </i>
    <i r="2">
      <x v="489"/>
      <x v="2"/>
      <x/>
      <x v="1"/>
    </i>
    <i r="2">
      <x v="490"/>
      <x/>
      <x v="1"/>
      <x/>
    </i>
    <i r="4">
      <x v="3"/>
      <x/>
    </i>
    <i r="2">
      <x v="491"/>
      <x/>
      <x/>
      <x v="1"/>
    </i>
    <i r="2">
      <x v="492"/>
      <x v="1"/>
      <x v="1"/>
      <x/>
    </i>
    <i r="4">
      <x v="3"/>
      <x/>
    </i>
    <i r="2">
      <x v="493"/>
      <x v="1"/>
      <x/>
      <x v="1"/>
    </i>
    <i r="2">
      <x v="494"/>
      <x/>
      <x/>
      <x v="1"/>
    </i>
    <i r="2">
      <x v="496"/>
      <x v="1"/>
      <x v="1"/>
      <x v="1"/>
    </i>
    <i r="2">
      <x v="497"/>
      <x/>
      <x/>
      <x v="1"/>
    </i>
    <i r="4">
      <x v="1"/>
      <x/>
    </i>
    <i r="2">
      <x v="499"/>
      <x/>
      <x/>
      <x v="1"/>
    </i>
    <i r="2">
      <x v="500"/>
      <x/>
      <x v="3"/>
      <x/>
    </i>
    <i r="2">
      <x v="501"/>
      <x/>
      <x v="2"/>
      <x v="1"/>
    </i>
    <i r="2">
      <x v="503"/>
      <x/>
      <x/>
      <x/>
    </i>
    <i r="2">
      <x v="504"/>
      <x v="1"/>
      <x/>
      <x v="1"/>
    </i>
    <i r="4">
      <x v="3"/>
      <x/>
    </i>
    <i r="2">
      <x v="507"/>
      <x/>
      <x/>
      <x v="2"/>
    </i>
    <i r="2">
      <x v="508"/>
      <x v="1"/>
      <x v="1"/>
      <x/>
    </i>
    <i r="2">
      <x v="509"/>
      <x/>
      <x/>
      <x v="1"/>
    </i>
    <i r="2">
      <x v="512"/>
      <x/>
      <x v="1"/>
      <x v="1"/>
    </i>
    <i r="2">
      <x v="513"/>
      <x/>
      <x/>
      <x v="1"/>
    </i>
    <i r="4">
      <x v="1"/>
      <x v="1"/>
    </i>
    <i r="2">
      <x v="514"/>
      <x v="1"/>
      <x/>
      <x v="2"/>
    </i>
    <i r="2">
      <x v="515"/>
      <x/>
      <x/>
      <x/>
    </i>
    <i r="4">
      <x v="1"/>
      <x/>
    </i>
    <i r="2">
      <x v="516"/>
      <x/>
      <x/>
      <x/>
    </i>
    <i r="5">
      <x v="1"/>
    </i>
    <i r="2">
      <x v="517"/>
      <x v="1"/>
      <x v="1"/>
      <x v="1"/>
    </i>
    <i r="2">
      <x v="518"/>
      <x/>
      <x v="1"/>
      <x v="2"/>
    </i>
    <i r="2">
      <x v="519"/>
      <x/>
      <x/>
      <x v="1"/>
    </i>
    <i r="2">
      <x v="520"/>
      <x v="1"/>
      <x/>
      <x/>
    </i>
    <i r="5">
      <x v="1"/>
    </i>
    <i r="5">
      <x v="2"/>
    </i>
    <i r="2">
      <x v="522"/>
      <x v="2"/>
      <x/>
      <x v="1"/>
    </i>
    <i r="2">
      <x v="523"/>
      <x/>
      <x/>
      <x/>
    </i>
    <i r="2">
      <x v="526"/>
      <x v="1"/>
      <x/>
      <x/>
    </i>
    <i r="5">
      <x v="1"/>
    </i>
    <i r="2">
      <x v="529"/>
      <x v="2"/>
      <x v="1"/>
      <x v="1"/>
    </i>
    <i r="2">
      <x v="530"/>
      <x v="1"/>
      <x v="1"/>
      <x v="1"/>
    </i>
    <i r="2">
      <x v="534"/>
      <x/>
      <x/>
      <x v="1"/>
    </i>
    <i r="2">
      <x v="536"/>
      <x/>
      <x v="1"/>
      <x/>
    </i>
    <i r="2">
      <x v="537"/>
      <x v="2"/>
      <x/>
      <x/>
    </i>
    <i r="4">
      <x v="1"/>
      <x v="1"/>
    </i>
    <i r="2">
      <x v="538"/>
      <x/>
      <x/>
      <x v="2"/>
    </i>
    <i r="2">
      <x v="539"/>
      <x v="2"/>
      <x v="1"/>
      <x v="1"/>
    </i>
    <i r="2">
      <x v="540"/>
      <x v="1"/>
      <x/>
      <x/>
    </i>
    <i r="2">
      <x v="541"/>
      <x/>
      <x/>
      <x/>
    </i>
    <i r="4">
      <x v="1"/>
      <x v="1"/>
    </i>
    <i r="4">
      <x v="2"/>
      <x/>
    </i>
    <i r="2">
      <x v="542"/>
      <x/>
      <x/>
      <x v="1"/>
    </i>
    <i r="4">
      <x v="1"/>
      <x/>
    </i>
    <i r="5">
      <x v="1"/>
    </i>
    <i r="2">
      <x v="543"/>
      <x/>
      <x/>
      <x v="1"/>
    </i>
    <i r="2">
      <x v="545"/>
      <x v="1"/>
      <x/>
      <x v="1"/>
    </i>
    <i r="2">
      <x v="546"/>
      <x/>
      <x v="2"/>
      <x v="1"/>
    </i>
    <i r="2">
      <x v="548"/>
      <x v="2"/>
      <x v="1"/>
      <x v="1"/>
    </i>
    <i r="2">
      <x v="551"/>
      <x v="1"/>
      <x/>
      <x/>
    </i>
    <i r="5">
      <x v="1"/>
    </i>
    <i r="4">
      <x v="3"/>
      <x v="1"/>
    </i>
    <i r="2">
      <x v="552"/>
      <x v="1"/>
      <x/>
      <x v="1"/>
    </i>
    <i r="2">
      <x v="553"/>
      <x/>
      <x/>
      <x v="1"/>
    </i>
    <i r="4">
      <x v="1"/>
      <x v="1"/>
    </i>
    <i r="2">
      <x v="554"/>
      <x v="2"/>
      <x v="1"/>
      <x v="1"/>
    </i>
    <i r="2">
      <x v="556"/>
      <x v="2"/>
      <x/>
      <x v="2"/>
    </i>
    <i r="2">
      <x v="558"/>
      <x v="1"/>
      <x/>
      <x v="1"/>
    </i>
    <i r="2">
      <x v="560"/>
      <x/>
      <x/>
      <x v="1"/>
    </i>
    <i r="2">
      <x v="563"/>
      <x/>
      <x/>
      <x v="1"/>
    </i>
    <i r="4">
      <x v="1"/>
      <x v="1"/>
    </i>
    <i r="2">
      <x v="564"/>
      <x v="2"/>
      <x/>
      <x v="1"/>
    </i>
    <i r="5">
      <x v="2"/>
    </i>
    <i r="4">
      <x v="1"/>
      <x v="1"/>
    </i>
    <i r="2">
      <x v="565"/>
      <x v="2"/>
      <x/>
      <x v="1"/>
    </i>
    <i r="4">
      <x v="2"/>
      <x v="1"/>
    </i>
    <i r="2">
      <x v="566"/>
      <x v="2"/>
      <x v="1"/>
      <x/>
    </i>
    <i r="2">
      <x v="567"/>
      <x/>
      <x v="3"/>
      <x v="1"/>
    </i>
    <i r="2">
      <x v="568"/>
      <x v="1"/>
      <x v="2"/>
      <x v="1"/>
    </i>
    <i r="2">
      <x v="569"/>
      <x/>
      <x/>
      <x v="1"/>
    </i>
    <i r="2">
      <x v="570"/>
      <x/>
      <x/>
      <x v="1"/>
    </i>
    <i r="2">
      <x v="571"/>
      <x v="1"/>
      <x/>
      <x v="1"/>
    </i>
    <i r="2">
      <x v="572"/>
      <x/>
      <x v="1"/>
      <x/>
    </i>
    <i r="2">
      <x v="573"/>
      <x/>
      <x/>
      <x v="1"/>
    </i>
    <i r="2">
      <x v="574"/>
      <x/>
      <x/>
      <x v="2"/>
    </i>
    <i r="2">
      <x v="575"/>
      <x v="1"/>
      <x/>
      <x v="2"/>
    </i>
    <i r="4">
      <x v="3"/>
      <x v="1"/>
    </i>
    <i r="2">
      <x v="578"/>
      <x v="2"/>
      <x v="1"/>
      <x v="1"/>
    </i>
    <i r="4">
      <x v="2"/>
      <x v="1"/>
    </i>
    <i r="2">
      <x v="579"/>
      <x v="1"/>
      <x/>
      <x v="1"/>
    </i>
    <i r="2">
      <x v="580"/>
      <x v="1"/>
      <x v="1"/>
      <x v="1"/>
    </i>
    <i r="2">
      <x v="584"/>
      <x/>
      <x/>
      <x v="2"/>
    </i>
    <i r="2">
      <x v="585"/>
      <x/>
      <x/>
      <x v="1"/>
    </i>
    <i r="2">
      <x v="587"/>
      <x v="1"/>
      <x/>
      <x/>
    </i>
    <i r="2">
      <x v="589"/>
      <x/>
      <x/>
      <x v="1"/>
    </i>
    <i r="2">
      <x v="593"/>
      <x/>
      <x/>
      <x v="1"/>
    </i>
    <i r="2">
      <x v="594"/>
      <x/>
      <x v="1"/>
      <x v="2"/>
    </i>
    <i r="2">
      <x v="595"/>
      <x/>
      <x v="1"/>
      <x v="1"/>
    </i>
    <i r="2">
      <x v="596"/>
      <x v="1"/>
      <x v="1"/>
      <x v="1"/>
    </i>
    <i r="2">
      <x v="597"/>
      <x v="2"/>
      <x v="1"/>
      <x/>
    </i>
    <i r="2">
      <x v="598"/>
      <x v="2"/>
      <x/>
      <x/>
    </i>
    <i r="2">
      <x v="600"/>
      <x/>
      <x v="1"/>
      <x/>
    </i>
    <i r="2">
      <x v="601"/>
      <x/>
      <x/>
      <x/>
    </i>
    <i r="4">
      <x v="3"/>
      <x v="1"/>
    </i>
    <i r="2">
      <x v="602"/>
      <x/>
      <x v="1"/>
      <x/>
    </i>
    <i r="2">
      <x v="604"/>
      <x/>
      <x/>
      <x v="1"/>
    </i>
    <i r="4">
      <x v="1"/>
      <x v="1"/>
    </i>
    <i r="2">
      <x v="605"/>
      <x/>
      <x/>
      <x v="1"/>
    </i>
    <i r="2">
      <x v="606"/>
      <x v="1"/>
      <x v="2"/>
      <x/>
    </i>
    <i r="4">
      <x v="3"/>
      <x v="1"/>
    </i>
    <i r="2">
      <x v="607"/>
      <x/>
      <x/>
      <x v="1"/>
    </i>
    <i r="2">
      <x v="608"/>
      <x/>
      <x/>
      <x/>
    </i>
    <i r="5">
      <x v="2"/>
    </i>
    <i r="2">
      <x v="609"/>
      <x/>
      <x/>
      <x/>
    </i>
    <i r="2">
      <x v="610"/>
      <x v="1"/>
      <x v="2"/>
      <x v="1"/>
    </i>
    <i r="2">
      <x v="611"/>
      <x/>
      <x v="1"/>
      <x/>
    </i>
    <i r="5">
      <x v="1"/>
    </i>
    <i r="4">
      <x v="3"/>
      <x v="1"/>
    </i>
    <i r="2">
      <x v="613"/>
      <x/>
      <x/>
      <x v="1"/>
    </i>
    <i r="2">
      <x v="614"/>
      <x/>
      <x/>
      <x/>
    </i>
    <i r="4">
      <x v="3"/>
      <x v="1"/>
    </i>
    <i r="2">
      <x v="615"/>
      <x/>
      <x/>
      <x/>
    </i>
    <i r="5">
      <x v="1"/>
    </i>
    <i r="2">
      <x v="616"/>
      <x v="2"/>
      <x/>
      <x v="1"/>
    </i>
    <i r="2">
      <x v="617"/>
      <x v="2"/>
      <x v="3"/>
      <x v="1"/>
    </i>
    <i r="2">
      <x v="620"/>
      <x v="2"/>
      <x/>
      <x/>
    </i>
    <i r="2">
      <x v="624"/>
      <x v="1"/>
      <x/>
      <x v="1"/>
    </i>
    <i r="2">
      <x v="627"/>
      <x v="2"/>
      <x v="1"/>
      <x v="1"/>
    </i>
    <i r="2">
      <x v="628"/>
      <x v="1"/>
      <x/>
      <x v="2"/>
    </i>
    <i r="2">
      <x v="629"/>
      <x v="2"/>
      <x/>
      <x v="1"/>
    </i>
    <i r="2">
      <x v="631"/>
      <x v="1"/>
      <x v="1"/>
      <x v="1"/>
    </i>
    <i r="4">
      <x v="3"/>
      <x v="2"/>
    </i>
    <i r="2">
      <x v="632"/>
      <x/>
      <x/>
      <x/>
    </i>
    <i r="2">
      <x v="633"/>
      <x v="1"/>
      <x/>
      <x/>
    </i>
    <i r="4">
      <x v="1"/>
      <x v="1"/>
    </i>
    <i r="4">
      <x v="3"/>
      <x v="1"/>
    </i>
    <i r="2">
      <x v="637"/>
      <x/>
      <x/>
      <x/>
    </i>
    <i r="4">
      <x v="2"/>
      <x v="1"/>
    </i>
    <i r="2">
      <x v="641"/>
      <x v="1"/>
      <x v="3"/>
      <x v="1"/>
    </i>
    <i r="2">
      <x v="642"/>
      <x v="1"/>
      <x v="2"/>
      <x v="1"/>
    </i>
    <i r="2">
      <x v="643"/>
      <x v="1"/>
      <x/>
      <x v="1"/>
    </i>
    <i r="4">
      <x v="3"/>
      <x v="1"/>
    </i>
    <i r="2">
      <x v="647"/>
      <x v="2"/>
      <x/>
      <x v="1"/>
    </i>
    <i r="2">
      <x v="648"/>
      <x v="1"/>
      <x/>
      <x v="1"/>
    </i>
    <i r="4">
      <x v="3"/>
      <x v="1"/>
    </i>
    <i r="2">
      <x v="650"/>
      <x/>
      <x v="1"/>
      <x v="1"/>
    </i>
    <i r="2">
      <x v="654"/>
      <x v="2"/>
      <x/>
      <x v="1"/>
    </i>
    <i r="2">
      <x v="655"/>
      <x/>
      <x/>
      <x v="1"/>
    </i>
    <i r="2">
      <x v="656"/>
      <x v="1"/>
      <x v="3"/>
      <x v="1"/>
    </i>
    <i r="2">
      <x v="658"/>
      <x/>
      <x v="1"/>
      <x v="1"/>
    </i>
    <i r="2">
      <x v="659"/>
      <x/>
      <x/>
      <x v="1"/>
    </i>
    <i r="2">
      <x v="661"/>
      <x v="2"/>
      <x/>
      <x/>
    </i>
    <i r="5">
      <x v="1"/>
    </i>
    <i r="2">
      <x v="663"/>
      <x/>
      <x/>
      <x v="1"/>
    </i>
    <i r="2">
      <x v="664"/>
      <x/>
      <x/>
      <x v="2"/>
    </i>
    <i r="2">
      <x v="665"/>
      <x/>
      <x/>
      <x v="1"/>
    </i>
    <i r="2">
      <x v="666"/>
      <x v="1"/>
      <x/>
      <x v="1"/>
    </i>
    <i r="4">
      <x v="3"/>
      <x v="1"/>
    </i>
    <i r="2">
      <x v="669"/>
      <x/>
      <x/>
      <x/>
    </i>
    <i r="5">
      <x v="1"/>
    </i>
    <i r="4">
      <x v="1"/>
      <x v="1"/>
    </i>
    <i r="2">
      <x v="671"/>
      <x/>
      <x v="1"/>
      <x/>
    </i>
    <i r="4">
      <x v="3"/>
      <x/>
    </i>
    <i r="2">
      <x v="672"/>
      <x/>
      <x/>
      <x v="1"/>
    </i>
    <i r="4">
      <x v="1"/>
      <x v="1"/>
    </i>
    <i r="2">
      <x v="673"/>
      <x v="2"/>
      <x/>
      <x v="1"/>
    </i>
    <i r="2">
      <x v="674"/>
      <x/>
      <x/>
      <x v="1"/>
    </i>
    <i r="2">
      <x v="675"/>
      <x v="2"/>
      <x v="3"/>
      <x v="1"/>
    </i>
    <i r="2">
      <x v="677"/>
      <x v="2"/>
      <x/>
      <x/>
    </i>
    <i r="5">
      <x v="1"/>
    </i>
    <i r="4">
      <x v="3"/>
      <x v="1"/>
    </i>
    <i r="2">
      <x v="682"/>
      <x/>
      <x/>
      <x v="2"/>
    </i>
    <i r="2">
      <x v="683"/>
      <x v="2"/>
      <x/>
      <x/>
    </i>
    <i r="5">
      <x v="1"/>
    </i>
    <i r="2">
      <x v="685"/>
      <x v="2"/>
      <x/>
      <x/>
    </i>
    <i r="4">
      <x v="1"/>
      <x v="1"/>
    </i>
    <i r="2">
      <x v="686"/>
      <x v="2"/>
      <x/>
      <x v="1"/>
    </i>
    <i r="2">
      <x v="687"/>
      <x/>
      <x v="3"/>
      <x v="1"/>
    </i>
    <i r="2">
      <x v="688"/>
      <x/>
      <x/>
      <x v="1"/>
    </i>
    <i r="2">
      <x v="690"/>
      <x/>
      <x/>
      <x v="1"/>
    </i>
    <i r="4">
      <x v="1"/>
      <x/>
    </i>
    <i r="2">
      <x v="692"/>
      <x v="1"/>
      <x v="3"/>
      <x/>
    </i>
    <i r="2">
      <x v="693"/>
      <x v="1"/>
      <x/>
      <x v="1"/>
    </i>
    <i r="2">
      <x v="694"/>
      <x v="2"/>
      <x/>
      <x v="1"/>
    </i>
    <i r="2">
      <x v="696"/>
      <x v="1"/>
      <x/>
      <x v="1"/>
    </i>
    <i r="2">
      <x v="697"/>
      <x v="2"/>
      <x v="1"/>
      <x/>
    </i>
    <i r="2">
      <x v="701"/>
      <x/>
      <x/>
      <x v="1"/>
    </i>
    <i r="2">
      <x v="702"/>
      <x/>
      <x v="3"/>
      <x v="1"/>
    </i>
    <i r="2">
      <x v="703"/>
      <x/>
      <x/>
      <x/>
    </i>
    <i r="5">
      <x v="1"/>
    </i>
    <i r="2">
      <x v="705"/>
      <x v="1"/>
      <x/>
      <x v="1"/>
    </i>
    <i r="4">
      <x v="1"/>
      <x v="2"/>
    </i>
    <i r="2">
      <x v="706"/>
      <x/>
      <x/>
      <x/>
    </i>
    <i r="4">
      <x v="1"/>
      <x/>
    </i>
    <i r="2">
      <x v="707"/>
      <x/>
      <x/>
      <x v="1"/>
    </i>
    <i r="2">
      <x v="709"/>
      <x v="1"/>
      <x v="3"/>
      <x/>
    </i>
    <i r="2">
      <x v="710"/>
      <x v="1"/>
      <x/>
      <x v="1"/>
    </i>
    <i r="2">
      <x v="712"/>
      <x/>
      <x/>
      <x v="1"/>
    </i>
    <i r="2">
      <x v="714"/>
      <x/>
      <x v="1"/>
      <x/>
    </i>
    <i r="2">
      <x v="716"/>
      <x/>
      <x v="3"/>
      <x/>
    </i>
    <i r="2">
      <x v="718"/>
      <x v="2"/>
      <x v="1"/>
      <x v="2"/>
    </i>
    <i r="2">
      <x v="719"/>
      <x/>
      <x v="1"/>
      <x v="1"/>
    </i>
    <i r="2">
      <x v="721"/>
      <x/>
      <x/>
      <x v="1"/>
    </i>
    <i r="2">
      <x v="722"/>
      <x v="2"/>
      <x v="3"/>
      <x v="1"/>
    </i>
    <i r="2">
      <x v="724"/>
      <x/>
      <x/>
      <x/>
    </i>
    <i r="2">
      <x v="726"/>
      <x v="1"/>
      <x v="1"/>
      <x/>
    </i>
    <i r="4">
      <x v="3"/>
      <x v="1"/>
    </i>
    <i r="2">
      <x v="728"/>
      <x/>
      <x/>
      <x/>
    </i>
    <i r="4">
      <x v="3"/>
      <x/>
    </i>
    <i r="2">
      <x v="729"/>
      <x/>
      <x/>
      <x/>
    </i>
    <i r="5">
      <x v="1"/>
    </i>
    <i r="2">
      <x v="730"/>
      <x/>
      <x/>
      <x v="1"/>
    </i>
    <i r="2">
      <x v="731"/>
      <x/>
      <x v="1"/>
      <x v="1"/>
    </i>
    <i r="2">
      <x v="732"/>
      <x/>
      <x/>
      <x v="1"/>
    </i>
    <i r="2">
      <x v="734"/>
      <x/>
      <x/>
      <x/>
    </i>
    <i r="4">
      <x v="1"/>
      <x v="1"/>
    </i>
    <i r="2">
      <x v="735"/>
      <x v="1"/>
      <x/>
      <x v="1"/>
    </i>
    <i r="2">
      <x v="736"/>
      <x v="1"/>
      <x v="3"/>
      <x v="1"/>
    </i>
    <i r="2">
      <x v="737"/>
      <x v="1"/>
      <x v="3"/>
      <x v="1"/>
    </i>
    <i r="2">
      <x v="738"/>
      <x/>
      <x v="2"/>
      <x v="1"/>
    </i>
    <i r="2">
      <x v="741"/>
      <x/>
      <x/>
      <x v="1"/>
    </i>
    <i r="4">
      <x v="3"/>
      <x v="1"/>
    </i>
    <i r="2">
      <x v="743"/>
      <x/>
      <x/>
      <x v="1"/>
    </i>
    <i r="2">
      <x v="744"/>
      <x/>
      <x v="3"/>
      <x/>
    </i>
    <i r="2">
      <x v="745"/>
      <x/>
      <x v="1"/>
      <x v="1"/>
    </i>
    <i r="2">
      <x v="747"/>
      <x v="2"/>
      <x v="1"/>
      <x/>
    </i>
    <i r="2">
      <x v="748"/>
      <x/>
      <x/>
      <x v="1"/>
    </i>
    <i r="2">
      <x v="749"/>
      <x/>
      <x v="1"/>
      <x/>
    </i>
    <i r="2">
      <x v="751"/>
      <x v="1"/>
      <x/>
      <x v="1"/>
    </i>
    <i r="4">
      <x v="1"/>
      <x/>
    </i>
    <i r="2">
      <x v="753"/>
      <x v="1"/>
      <x/>
      <x/>
    </i>
    <i r="4">
      <x v="1"/>
      <x v="1"/>
    </i>
    <i r="2">
      <x v="754"/>
      <x v="1"/>
      <x/>
      <x v="1"/>
    </i>
    <i r="4">
      <x v="2"/>
      <x v="1"/>
    </i>
    <i r="2">
      <x v="756"/>
      <x v="2"/>
      <x/>
      <x v="1"/>
    </i>
    <i r="4">
      <x v="1"/>
      <x v="1"/>
    </i>
    <i r="2">
      <x v="757"/>
      <x v="2"/>
      <x/>
      <x/>
    </i>
    <i r="5">
      <x v="1"/>
    </i>
    <i r="4">
      <x v="2"/>
      <x v="1"/>
    </i>
    <i r="2">
      <x v="761"/>
      <x/>
      <x/>
      <x v="1"/>
    </i>
    <i r="2">
      <x v="762"/>
      <x/>
      <x/>
      <x/>
    </i>
    <i r="5">
      <x v="1"/>
    </i>
    <i r="5">
      <x v="2"/>
    </i>
    <i r="2">
      <x v="763"/>
      <x v="2"/>
      <x/>
      <x v="1"/>
    </i>
    <i r="2">
      <x v="764"/>
      <x/>
      <x v="1"/>
      <x v="1"/>
    </i>
    <i r="2">
      <x v="765"/>
      <x v="2"/>
      <x v="2"/>
      <x v="1"/>
    </i>
    <i r="2">
      <x v="768"/>
      <x/>
      <x v="1"/>
      <x v="1"/>
    </i>
    <i r="4">
      <x v="2"/>
      <x v="1"/>
    </i>
    <i r="2">
      <x v="771"/>
      <x/>
      <x/>
      <x v="1"/>
    </i>
    <i r="2">
      <x v="772"/>
      <x/>
      <x/>
      <x v="1"/>
    </i>
    <i r="2">
      <x v="773"/>
      <x/>
      <x/>
      <x/>
    </i>
    <i r="2">
      <x v="776"/>
      <x v="1"/>
      <x/>
      <x/>
    </i>
    <i r="4">
      <x v="2"/>
      <x v="1"/>
    </i>
    <i r="2">
      <x v="777"/>
      <x/>
      <x v="3"/>
      <x v="1"/>
    </i>
    <i r="2">
      <x v="778"/>
      <x v="1"/>
      <x/>
      <x v="1"/>
    </i>
    <i r="2">
      <x v="780"/>
      <x/>
      <x/>
      <x v="1"/>
    </i>
    <i r="2">
      <x v="781"/>
      <x/>
      <x/>
      <x v="2"/>
    </i>
    <i r="4">
      <x v="3"/>
      <x/>
    </i>
    <i r="2">
      <x v="782"/>
      <x/>
      <x/>
      <x v="2"/>
    </i>
    <i r="2">
      <x v="783"/>
      <x v="1"/>
      <x v="3"/>
      <x v="1"/>
    </i>
    <i r="2">
      <x v="785"/>
      <x/>
      <x/>
      <x v="1"/>
    </i>
    <i r="2">
      <x v="788"/>
      <x v="1"/>
      <x v="1"/>
      <x v="1"/>
    </i>
    <i r="2">
      <x v="789"/>
      <x v="1"/>
      <x/>
      <x v="1"/>
    </i>
    <i r="2">
      <x v="790"/>
      <x/>
      <x/>
      <x v="1"/>
    </i>
    <i r="2">
      <x v="791"/>
      <x v="1"/>
      <x/>
      <x v="1"/>
    </i>
    <i r="1">
      <x v="8"/>
      <x/>
      <x/>
      <x v="2"/>
      <x v="1"/>
    </i>
    <i r="2">
      <x v="7"/>
      <x/>
      <x/>
      <x v="1"/>
    </i>
    <i r="2">
      <x v="12"/>
      <x v="1"/>
      <x/>
      <x v="1"/>
    </i>
    <i r="2">
      <x v="16"/>
      <x/>
      <x/>
      <x/>
    </i>
    <i r="2">
      <x v="18"/>
      <x/>
      <x v="3"/>
      <x/>
    </i>
    <i r="2">
      <x v="26"/>
      <x v="1"/>
      <x/>
      <x v="1"/>
    </i>
    <i r="2">
      <x v="33"/>
      <x v="2"/>
      <x/>
      <x v="2"/>
    </i>
    <i r="4">
      <x v="1"/>
      <x v="1"/>
    </i>
    <i r="2">
      <x v="36"/>
      <x v="2"/>
      <x/>
      <x v="1"/>
    </i>
    <i r="2">
      <x v="40"/>
      <x/>
      <x v="1"/>
      <x/>
    </i>
    <i r="4">
      <x v="3"/>
      <x v="1"/>
    </i>
    <i r="2">
      <x v="42"/>
      <x/>
      <x v="3"/>
      <x v="1"/>
    </i>
    <i r="2">
      <x v="43"/>
      <x v="2"/>
      <x/>
      <x v="1"/>
    </i>
    <i r="2">
      <x v="46"/>
      <x v="2"/>
      <x/>
      <x v="1"/>
    </i>
    <i r="2">
      <x v="47"/>
      <x/>
      <x v="1"/>
      <x v="1"/>
    </i>
    <i r="2">
      <x v="52"/>
      <x/>
      <x/>
      <x v="2"/>
    </i>
    <i r="2">
      <x v="54"/>
      <x/>
      <x v="1"/>
      <x v="1"/>
    </i>
    <i r="2">
      <x v="55"/>
      <x v="1"/>
      <x v="3"/>
      <x v="2"/>
    </i>
    <i r="2">
      <x v="63"/>
      <x v="1"/>
      <x v="1"/>
      <x v="1"/>
    </i>
    <i r="2">
      <x v="70"/>
      <x/>
      <x/>
      <x v="1"/>
    </i>
    <i r="2">
      <x v="72"/>
      <x/>
      <x v="1"/>
      <x/>
    </i>
    <i r="2">
      <x v="90"/>
      <x/>
      <x/>
      <x v="1"/>
    </i>
    <i r="4">
      <x v="3"/>
      <x v="1"/>
    </i>
    <i r="2">
      <x v="93"/>
      <x v="2"/>
      <x/>
      <x/>
    </i>
    <i r="5">
      <x v="1"/>
    </i>
    <i r="2">
      <x v="94"/>
      <x/>
      <x v="1"/>
      <x/>
    </i>
    <i r="2">
      <x v="98"/>
      <x v="1"/>
      <x v="3"/>
      <x v="1"/>
    </i>
    <i r="2">
      <x v="102"/>
      <x v="1"/>
      <x/>
      <x v="1"/>
    </i>
    <i r="2">
      <x v="103"/>
      <x v="2"/>
      <x v="1"/>
      <x/>
    </i>
    <i r="2">
      <x v="110"/>
      <x v="2"/>
      <x v="1"/>
      <x v="1"/>
    </i>
    <i r="2">
      <x v="113"/>
      <x/>
      <x v="2"/>
      <x/>
    </i>
    <i r="2">
      <x v="121"/>
      <x/>
      <x v="3"/>
      <x/>
    </i>
    <i r="2">
      <x v="126"/>
      <x/>
      <x/>
      <x v="1"/>
    </i>
    <i r="2">
      <x v="129"/>
      <x v="2"/>
      <x/>
      <x v="1"/>
    </i>
    <i r="2">
      <x v="135"/>
      <x v="2"/>
      <x/>
      <x v="1"/>
    </i>
    <i r="2">
      <x v="136"/>
      <x/>
      <x v="3"/>
      <x/>
    </i>
    <i r="2">
      <x v="138"/>
      <x v="1"/>
      <x v="1"/>
      <x v="1"/>
    </i>
    <i r="2">
      <x v="139"/>
      <x/>
      <x/>
      <x/>
    </i>
    <i r="2">
      <x v="144"/>
      <x/>
      <x v="1"/>
      <x v="1"/>
    </i>
    <i r="2">
      <x v="146"/>
      <x/>
      <x/>
      <x v="1"/>
    </i>
    <i r="4">
      <x v="3"/>
      <x/>
    </i>
    <i r="2">
      <x v="151"/>
      <x v="2"/>
      <x/>
      <x v="2"/>
    </i>
    <i r="2">
      <x v="152"/>
      <x v="1"/>
      <x v="1"/>
      <x v="1"/>
    </i>
    <i r="2">
      <x v="155"/>
      <x v="2"/>
      <x/>
      <x v="1"/>
    </i>
    <i r="2">
      <x v="156"/>
      <x v="2"/>
      <x v="1"/>
      <x v="1"/>
    </i>
    <i r="2">
      <x v="157"/>
      <x v="1"/>
      <x/>
      <x/>
    </i>
    <i r="2">
      <x v="158"/>
      <x v="2"/>
      <x v="1"/>
      <x v="1"/>
    </i>
    <i r="4">
      <x v="2"/>
      <x v="1"/>
    </i>
    <i r="2">
      <x v="161"/>
      <x v="1"/>
      <x/>
      <x/>
    </i>
    <i r="2">
      <x v="166"/>
      <x/>
      <x/>
      <x/>
    </i>
    <i r="5">
      <x v="1"/>
    </i>
    <i r="2">
      <x v="167"/>
      <x/>
      <x/>
      <x v="1"/>
    </i>
    <i r="2">
      <x v="170"/>
      <x v="1"/>
      <x/>
      <x v="1"/>
    </i>
    <i r="2">
      <x v="173"/>
      <x/>
      <x/>
      <x/>
    </i>
    <i r="2">
      <x v="175"/>
      <x/>
      <x v="3"/>
      <x v="1"/>
    </i>
    <i r="2">
      <x v="179"/>
      <x/>
      <x/>
      <x v="1"/>
    </i>
    <i r="2">
      <x v="186"/>
      <x/>
      <x v="3"/>
      <x/>
    </i>
    <i r="2">
      <x v="190"/>
      <x/>
      <x/>
      <x/>
    </i>
    <i r="2">
      <x v="196"/>
      <x v="2"/>
      <x v="3"/>
      <x v="1"/>
    </i>
    <i r="2">
      <x v="204"/>
      <x v="2"/>
      <x/>
      <x v="1"/>
    </i>
    <i r="4">
      <x v="1"/>
      <x v="1"/>
    </i>
    <i r="2">
      <x v="210"/>
      <x/>
      <x/>
      <x/>
    </i>
    <i r="2">
      <x v="219"/>
      <x v="2"/>
      <x/>
      <x v="1"/>
    </i>
    <i r="2">
      <x v="224"/>
      <x/>
      <x v="3"/>
      <x/>
    </i>
    <i r="2">
      <x v="225"/>
      <x/>
      <x v="3"/>
      <x v="2"/>
    </i>
    <i r="2">
      <x v="236"/>
      <x/>
      <x v="3"/>
      <x v="1"/>
    </i>
    <i r="2">
      <x v="241"/>
      <x/>
      <x/>
      <x/>
    </i>
    <i r="2">
      <x v="244"/>
      <x v="1"/>
      <x v="3"/>
      <x v="1"/>
    </i>
    <i r="2">
      <x v="247"/>
      <x/>
      <x/>
      <x v="1"/>
    </i>
    <i r="2">
      <x v="259"/>
      <x/>
      <x/>
      <x/>
    </i>
    <i r="2">
      <x v="268"/>
      <x v="1"/>
      <x v="3"/>
      <x v="1"/>
    </i>
    <i r="2">
      <x v="270"/>
      <x/>
      <x/>
      <x v="1"/>
    </i>
    <i r="2">
      <x v="273"/>
      <x v="1"/>
      <x/>
      <x v="1"/>
    </i>
    <i r="2">
      <x v="279"/>
      <x/>
      <x v="3"/>
      <x v="1"/>
    </i>
    <i r="2">
      <x v="289"/>
      <x/>
      <x/>
      <x v="2"/>
    </i>
    <i r="2">
      <x v="291"/>
      <x/>
      <x v="3"/>
      <x v="1"/>
    </i>
    <i r="2">
      <x v="296"/>
      <x/>
      <x/>
      <x/>
    </i>
    <i r="2">
      <x v="298"/>
      <x v="2"/>
      <x v="1"/>
      <x/>
    </i>
    <i r="2">
      <x v="299"/>
      <x v="2"/>
      <x/>
      <x/>
    </i>
    <i r="5">
      <x v="1"/>
    </i>
    <i r="2">
      <x v="303"/>
      <x v="1"/>
      <x/>
      <x v="1"/>
    </i>
    <i r="2">
      <x v="312"/>
      <x v="1"/>
      <x v="2"/>
      <x v="1"/>
    </i>
    <i r="2">
      <x v="316"/>
      <x v="1"/>
      <x/>
      <x v="1"/>
    </i>
    <i r="4">
      <x v="3"/>
      <x v="1"/>
    </i>
    <i r="2">
      <x v="319"/>
      <x v="1"/>
      <x/>
      <x v="1"/>
    </i>
    <i r="2">
      <x v="320"/>
      <x/>
      <x/>
      <x v="1"/>
    </i>
    <i r="2">
      <x v="322"/>
      <x/>
      <x v="1"/>
      <x/>
    </i>
    <i r="2">
      <x v="325"/>
      <x/>
      <x/>
      <x v="1"/>
    </i>
    <i r="4">
      <x v="1"/>
      <x v="1"/>
    </i>
    <i r="2">
      <x v="327"/>
      <x/>
      <x/>
      <x/>
    </i>
    <i r="2">
      <x v="339"/>
      <x v="1"/>
      <x/>
      <x/>
    </i>
    <i r="5">
      <x v="1"/>
    </i>
    <i r="2">
      <x v="345"/>
      <x v="1"/>
      <x v="1"/>
      <x/>
    </i>
    <i r="2">
      <x v="346"/>
      <x v="1"/>
      <x v="3"/>
      <x/>
    </i>
    <i r="2">
      <x v="347"/>
      <x v="1"/>
      <x/>
      <x v="2"/>
    </i>
    <i r="2">
      <x v="354"/>
      <x/>
      <x/>
      <x v="1"/>
    </i>
    <i r="2">
      <x v="359"/>
      <x/>
      <x v="3"/>
      <x/>
    </i>
    <i r="2">
      <x v="362"/>
      <x v="1"/>
      <x v="2"/>
      <x v="1"/>
    </i>
    <i r="2">
      <x v="363"/>
      <x v="1"/>
      <x v="3"/>
      <x v="1"/>
    </i>
    <i r="2">
      <x v="366"/>
      <x v="1"/>
      <x v="3"/>
      <x v="1"/>
    </i>
    <i r="2">
      <x v="372"/>
      <x v="2"/>
      <x/>
      <x/>
    </i>
    <i r="2">
      <x v="375"/>
      <x/>
      <x/>
      <x/>
    </i>
    <i r="5">
      <x v="1"/>
    </i>
    <i r="4">
      <x v="3"/>
      <x v="1"/>
    </i>
    <i r="2">
      <x v="376"/>
      <x v="2"/>
      <x v="1"/>
      <x v="1"/>
    </i>
    <i r="2">
      <x v="377"/>
      <x v="2"/>
      <x/>
      <x v="2"/>
    </i>
    <i r="2">
      <x v="382"/>
      <x v="1"/>
      <x/>
      <x v="1"/>
    </i>
    <i r="2">
      <x v="389"/>
      <x/>
      <x/>
      <x v="1"/>
    </i>
    <i r="2">
      <x v="390"/>
      <x v="1"/>
      <x v="1"/>
      <x v="1"/>
    </i>
    <i r="2">
      <x v="402"/>
      <x v="2"/>
      <x v="3"/>
      <x v="1"/>
    </i>
    <i r="2">
      <x v="408"/>
      <x/>
      <x/>
      <x v="1"/>
    </i>
    <i r="2">
      <x v="410"/>
      <x v="1"/>
      <x/>
      <x v="1"/>
    </i>
    <i r="2">
      <x v="411"/>
      <x/>
      <x/>
      <x v="1"/>
    </i>
    <i r="2">
      <x v="414"/>
      <x v="1"/>
      <x/>
      <x v="1"/>
    </i>
    <i r="2">
      <x v="417"/>
      <x/>
      <x v="3"/>
      <x v="1"/>
    </i>
    <i r="2">
      <x v="419"/>
      <x/>
      <x/>
      <x v="2"/>
    </i>
    <i r="2">
      <x v="420"/>
      <x v="1"/>
      <x/>
      <x v="1"/>
    </i>
    <i r="4">
      <x v="3"/>
      <x v="1"/>
    </i>
    <i r="2">
      <x v="422"/>
      <x v="1"/>
      <x/>
      <x v="2"/>
    </i>
    <i r="2">
      <x v="438"/>
      <x/>
      <x v="1"/>
      <x/>
    </i>
    <i r="2">
      <x v="446"/>
      <x/>
      <x/>
      <x v="1"/>
    </i>
    <i r="2">
      <x v="457"/>
      <x/>
      <x v="3"/>
      <x/>
    </i>
    <i r="2">
      <x v="462"/>
      <x/>
      <x/>
      <x v="2"/>
    </i>
    <i r="2">
      <x v="466"/>
      <x v="2"/>
      <x/>
      <x v="1"/>
    </i>
    <i r="2">
      <x v="467"/>
      <x v="2"/>
      <x/>
      <x v="1"/>
    </i>
    <i r="2">
      <x v="471"/>
      <x v="2"/>
      <x v="3"/>
      <x v="1"/>
    </i>
    <i r="2">
      <x v="476"/>
      <x v="2"/>
      <x v="3"/>
      <x v="1"/>
    </i>
    <i r="2">
      <x v="484"/>
      <x/>
      <x/>
      <x/>
    </i>
    <i r="2">
      <x v="490"/>
      <x/>
      <x/>
      <x/>
    </i>
    <i r="2">
      <x v="495"/>
      <x v="1"/>
      <x/>
      <x v="1"/>
    </i>
    <i r="2">
      <x v="497"/>
      <x/>
      <x/>
      <x v="1"/>
    </i>
    <i r="2">
      <x v="499"/>
      <x/>
      <x/>
      <x/>
    </i>
    <i r="2">
      <x v="501"/>
      <x/>
      <x/>
      <x/>
    </i>
    <i r="2">
      <x v="503"/>
      <x/>
      <x/>
      <x v="1"/>
    </i>
    <i r="2">
      <x v="504"/>
      <x v="1"/>
      <x v="3"/>
      <x/>
    </i>
    <i r="2">
      <x v="511"/>
      <x v="2"/>
      <x v="1"/>
      <x/>
    </i>
    <i r="2">
      <x v="520"/>
      <x v="1"/>
      <x/>
      <x/>
    </i>
    <i r="2">
      <x v="521"/>
      <x v="1"/>
      <x/>
      <x v="1"/>
    </i>
    <i r="2">
      <x v="523"/>
      <x/>
      <x/>
      <x/>
    </i>
    <i r="2">
      <x v="539"/>
      <x v="2"/>
      <x/>
      <x v="1"/>
    </i>
    <i r="2">
      <x v="555"/>
      <x/>
      <x v="1"/>
      <x v="1"/>
    </i>
    <i r="2">
      <x v="564"/>
      <x v="2"/>
      <x/>
      <x v="1"/>
    </i>
    <i r="4">
      <x v="3"/>
      <x/>
    </i>
    <i r="2">
      <x v="575"/>
      <x v="1"/>
      <x v="1"/>
      <x/>
    </i>
    <i r="2">
      <x v="577"/>
      <x/>
      <x/>
      <x/>
    </i>
    <i r="2">
      <x v="581"/>
      <x v="2"/>
      <x v="1"/>
      <x/>
    </i>
    <i r="2">
      <x v="584"/>
      <x/>
      <x v="3"/>
      <x v="2"/>
    </i>
    <i r="2">
      <x v="597"/>
      <x v="2"/>
      <x/>
      <x v="1"/>
    </i>
    <i r="2">
      <x v="600"/>
      <x/>
      <x/>
      <x v="1"/>
    </i>
    <i r="2">
      <x v="604"/>
      <x/>
      <x/>
      <x/>
    </i>
    <i r="4">
      <x v="1"/>
      <x v="1"/>
    </i>
    <i r="2">
      <x v="607"/>
      <x/>
      <x/>
      <x v="1"/>
    </i>
    <i r="2">
      <x v="618"/>
      <x v="2"/>
      <x/>
      <x v="1"/>
    </i>
    <i r="4">
      <x v="2"/>
      <x/>
    </i>
    <i r="2">
      <x v="620"/>
      <x v="2"/>
      <x v="1"/>
      <x/>
    </i>
    <i r="2">
      <x v="623"/>
      <x v="1"/>
      <x/>
      <x/>
    </i>
    <i r="2">
      <x v="624"/>
      <x v="1"/>
      <x v="3"/>
      <x v="1"/>
    </i>
    <i r="2">
      <x v="635"/>
      <x/>
      <x v="1"/>
      <x v="1"/>
    </i>
    <i r="2">
      <x v="637"/>
      <x/>
      <x/>
      <x v="1"/>
    </i>
    <i r="2">
      <x v="640"/>
      <x/>
      <x/>
      <x v="2"/>
    </i>
    <i r="2">
      <x v="643"/>
      <x v="1"/>
      <x v="1"/>
      <x v="1"/>
    </i>
    <i r="2">
      <x v="650"/>
      <x/>
      <x v="1"/>
      <x/>
    </i>
    <i r="2">
      <x v="654"/>
      <x v="2"/>
      <x v="1"/>
      <x v="1"/>
    </i>
    <i r="2">
      <x v="662"/>
      <x/>
      <x/>
      <x/>
    </i>
    <i r="2">
      <x v="680"/>
      <x/>
      <x/>
      <x v="2"/>
    </i>
    <i r="2">
      <x v="685"/>
      <x v="2"/>
      <x v="1"/>
      <x v="2"/>
    </i>
    <i r="2">
      <x v="692"/>
      <x v="1"/>
      <x/>
      <x v="1"/>
    </i>
    <i r="2">
      <x v="697"/>
      <x v="2"/>
      <x v="1"/>
      <x v="1"/>
    </i>
    <i r="2">
      <x v="698"/>
      <x/>
      <x v="1"/>
      <x v="2"/>
    </i>
    <i r="2">
      <x v="699"/>
      <x/>
      <x/>
      <x v="1"/>
    </i>
    <i r="2">
      <x v="701"/>
      <x/>
      <x v="1"/>
      <x v="1"/>
    </i>
    <i r="2">
      <x v="706"/>
      <x/>
      <x v="1"/>
      <x/>
    </i>
    <i r="2">
      <x v="709"/>
      <x v="1"/>
      <x/>
      <x v="1"/>
    </i>
    <i r="4">
      <x v="1"/>
      <x v="1"/>
    </i>
    <i r="2">
      <x v="710"/>
      <x v="1"/>
      <x/>
      <x/>
    </i>
    <i r="2">
      <x v="712"/>
      <x/>
      <x/>
      <x v="2"/>
    </i>
    <i r="2">
      <x v="714"/>
      <x/>
      <x v="3"/>
      <x v="1"/>
    </i>
    <i r="2">
      <x v="724"/>
      <x/>
      <x/>
      <x v="1"/>
    </i>
    <i r="2">
      <x v="730"/>
      <x/>
      <x/>
      <x/>
    </i>
    <i r="5">
      <x v="1"/>
    </i>
    <i r="2">
      <x v="732"/>
      <x/>
      <x v="1"/>
      <x v="1"/>
    </i>
    <i r="2">
      <x v="734"/>
      <x/>
      <x/>
      <x v="1"/>
    </i>
    <i r="2">
      <x v="735"/>
      <x v="1"/>
      <x v="1"/>
      <x/>
    </i>
    <i r="2">
      <x v="738"/>
      <x/>
      <x/>
      <x/>
    </i>
    <i r="2">
      <x v="741"/>
      <x/>
      <x/>
      <x/>
    </i>
    <i r="2">
      <x v="752"/>
      <x/>
      <x/>
      <x v="2"/>
    </i>
    <i r="2">
      <x v="760"/>
      <x/>
      <x/>
      <x/>
    </i>
    <i r="2">
      <x v="761"/>
      <x/>
      <x v="1"/>
      <x v="1"/>
    </i>
    <i r="2">
      <x v="763"/>
      <x v="2"/>
      <x v="3"/>
      <x/>
    </i>
    <i r="2">
      <x v="767"/>
      <x/>
      <x v="1"/>
      <x/>
    </i>
    <i r="2">
      <x v="776"/>
      <x v="1"/>
      <x/>
      <x v="1"/>
    </i>
    <i r="2">
      <x v="791"/>
      <x v="1"/>
      <x v="1"/>
      <x v="1"/>
    </i>
    <i r="1">
      <x v="13"/>
      <x v="6"/>
      <x v="1"/>
      <x/>
      <x/>
    </i>
    <i r="2">
      <x v="27"/>
      <x/>
      <x/>
      <x/>
    </i>
    <i r="2">
      <x v="49"/>
      <x/>
      <x/>
      <x/>
    </i>
    <i r="2">
      <x v="59"/>
      <x/>
      <x/>
      <x v="2"/>
    </i>
    <i r="2">
      <x v="84"/>
      <x/>
      <x/>
      <x/>
    </i>
    <i r="5">
      <x v="1"/>
    </i>
    <i r="2">
      <x v="126"/>
      <x/>
      <x v="1"/>
      <x v="2"/>
    </i>
    <i r="2">
      <x v="131"/>
      <x/>
      <x v="3"/>
      <x/>
    </i>
    <i r="2">
      <x v="149"/>
      <x/>
      <x/>
      <x v="1"/>
    </i>
    <i r="2">
      <x v="173"/>
      <x/>
      <x/>
      <x v="1"/>
    </i>
    <i r="2">
      <x v="205"/>
      <x v="2"/>
      <x/>
      <x v="1"/>
    </i>
    <i r="2">
      <x v="217"/>
      <x/>
      <x v="2"/>
      <x v="1"/>
    </i>
    <i r="2">
      <x v="229"/>
      <x v="2"/>
      <x v="3"/>
      <x/>
    </i>
    <i r="2">
      <x v="260"/>
      <x v="1"/>
      <x/>
      <x/>
    </i>
    <i r="2">
      <x v="311"/>
      <x/>
      <x/>
      <x v="1"/>
    </i>
    <i r="2">
      <x v="317"/>
      <x v="2"/>
      <x v="1"/>
      <x v="1"/>
    </i>
    <i r="2">
      <x v="376"/>
      <x v="2"/>
      <x/>
      <x v="1"/>
    </i>
    <i r="2">
      <x v="389"/>
      <x/>
      <x/>
      <x v="1"/>
    </i>
    <i r="2">
      <x v="394"/>
      <x v="1"/>
      <x/>
      <x v="1"/>
    </i>
    <i r="2">
      <x v="423"/>
      <x v="1"/>
      <x/>
      <x v="1"/>
    </i>
    <i r="2">
      <x v="441"/>
      <x v="1"/>
      <x v="1"/>
      <x v="1"/>
    </i>
    <i r="2">
      <x v="452"/>
      <x/>
      <x/>
      <x v="1"/>
    </i>
    <i r="2">
      <x v="457"/>
      <x/>
      <x/>
      <x/>
    </i>
    <i r="2">
      <x v="461"/>
      <x/>
      <x/>
      <x v="1"/>
    </i>
    <i r="2">
      <x v="473"/>
      <x/>
      <x v="2"/>
      <x v="1"/>
    </i>
    <i r="2">
      <x v="474"/>
      <x/>
      <x/>
      <x v="1"/>
    </i>
    <i r="2">
      <x v="482"/>
      <x v="1"/>
      <x/>
      <x/>
    </i>
    <i r="2">
      <x v="500"/>
      <x/>
      <x v="3"/>
      <x v="1"/>
    </i>
    <i r="2">
      <x v="536"/>
      <x/>
      <x/>
      <x v="1"/>
    </i>
    <i r="2">
      <x v="567"/>
      <x/>
      <x/>
      <x v="1"/>
    </i>
    <i r="2">
      <x v="569"/>
      <x/>
      <x/>
      <x v="1"/>
    </i>
    <i r="2">
      <x v="585"/>
      <x/>
      <x v="1"/>
      <x v="1"/>
    </i>
    <i r="2">
      <x v="587"/>
      <x v="1"/>
      <x/>
      <x v="1"/>
    </i>
    <i r="2">
      <x v="603"/>
      <x/>
      <x/>
      <x v="1"/>
    </i>
    <i r="2">
      <x v="643"/>
      <x v="1"/>
      <x/>
      <x v="1"/>
    </i>
    <i r="2">
      <x v="672"/>
      <x/>
      <x v="1"/>
      <x v="1"/>
    </i>
    <i r="2">
      <x v="710"/>
      <x v="1"/>
      <x v="1"/>
      <x v="1"/>
    </i>
    <i r="2">
      <x v="737"/>
      <x v="1"/>
      <x v="3"/>
      <x v="1"/>
    </i>
    <i r="2">
      <x v="745"/>
      <x/>
      <x/>
      <x/>
    </i>
    <i r="2">
      <x v="771"/>
      <x/>
      <x v="1"/>
      <x/>
    </i>
    <i>
      <x v="1"/>
      <x v="2"/>
      <x v="96"/>
      <x/>
      <x/>
      <x v="1"/>
    </i>
    <i r="2">
      <x v="102"/>
      <x v="1"/>
      <x v="1"/>
      <x/>
    </i>
    <i r="2">
      <x v="118"/>
      <x v="1"/>
      <x/>
      <x/>
    </i>
    <i r="2">
      <x v="163"/>
      <x/>
      <x/>
      <x v="1"/>
    </i>
    <i r="2">
      <x v="166"/>
      <x/>
      <x v="3"/>
      <x v="1"/>
    </i>
    <i r="2">
      <x v="191"/>
      <x v="2"/>
      <x/>
      <x v="1"/>
    </i>
    <i r="2">
      <x v="197"/>
      <x/>
      <x/>
      <x/>
    </i>
    <i r="2">
      <x v="219"/>
      <x v="2"/>
      <x/>
      <x v="1"/>
    </i>
    <i r="2">
      <x v="247"/>
      <x/>
      <x v="1"/>
      <x/>
    </i>
    <i r="2">
      <x v="255"/>
      <x/>
      <x/>
      <x v="2"/>
    </i>
    <i r="2">
      <x v="266"/>
      <x v="2"/>
      <x/>
      <x v="1"/>
    </i>
    <i r="2">
      <x v="268"/>
      <x v="1"/>
      <x/>
      <x v="1"/>
    </i>
    <i r="2">
      <x v="275"/>
      <x/>
      <x/>
      <x v="1"/>
    </i>
    <i r="4">
      <x v="1"/>
      <x/>
    </i>
    <i r="2">
      <x v="278"/>
      <x/>
      <x/>
      <x v="1"/>
    </i>
    <i r="2">
      <x v="293"/>
      <x/>
      <x/>
      <x/>
    </i>
    <i r="2">
      <x v="294"/>
      <x/>
      <x/>
      <x v="1"/>
    </i>
    <i r="2">
      <x v="316"/>
      <x v="1"/>
      <x v="3"/>
      <x v="1"/>
    </i>
    <i r="2">
      <x v="319"/>
      <x v="1"/>
      <x v="3"/>
      <x/>
    </i>
    <i r="2">
      <x v="322"/>
      <x/>
      <x v="1"/>
      <x v="1"/>
    </i>
    <i r="2">
      <x v="380"/>
      <x/>
      <x v="1"/>
      <x v="1"/>
    </i>
    <i r="2">
      <x v="395"/>
      <x v="1"/>
      <x/>
      <x v="1"/>
    </i>
    <i r="2">
      <x v="419"/>
      <x/>
      <x/>
      <x v="1"/>
    </i>
    <i r="2">
      <x v="533"/>
      <x v="1"/>
      <x/>
      <x v="2"/>
    </i>
    <i r="2">
      <x v="589"/>
      <x/>
      <x/>
      <x v="1"/>
    </i>
    <i r="2">
      <x v="604"/>
      <x/>
      <x/>
      <x v="2"/>
    </i>
    <i r="2">
      <x v="650"/>
      <x/>
      <x v="1"/>
      <x v="1"/>
    </i>
    <i r="2">
      <x v="759"/>
      <x/>
      <x v="3"/>
      <x/>
    </i>
    <i r="2">
      <x v="775"/>
      <x/>
      <x/>
      <x v="1"/>
    </i>
    <i r="1">
      <x v="3"/>
      <x v="6"/>
      <x v="1"/>
      <x v="2"/>
      <x v="1"/>
    </i>
    <i r="2">
      <x v="27"/>
      <x/>
      <x v="2"/>
      <x/>
    </i>
    <i r="2">
      <x v="37"/>
      <x v="1"/>
      <x v="2"/>
      <x/>
    </i>
    <i r="2">
      <x v="83"/>
      <x/>
      <x/>
      <x v="1"/>
    </i>
    <i r="2">
      <x v="137"/>
      <x/>
      <x v="2"/>
      <x v="1"/>
    </i>
    <i r="2">
      <x v="178"/>
      <x/>
      <x/>
      <x/>
    </i>
    <i r="2">
      <x v="179"/>
      <x/>
      <x/>
      <x v="2"/>
    </i>
    <i r="2">
      <x v="197"/>
      <x/>
      <x v="3"/>
      <x/>
    </i>
    <i r="2">
      <x v="199"/>
      <x v="1"/>
      <x/>
      <x/>
    </i>
    <i r="2">
      <x v="249"/>
      <x/>
      <x v="1"/>
      <x/>
    </i>
    <i r="2">
      <x v="336"/>
      <x v="1"/>
      <x/>
      <x/>
    </i>
    <i r="2">
      <x v="338"/>
      <x/>
      <x/>
      <x v="1"/>
    </i>
    <i r="2">
      <x v="348"/>
      <x v="2"/>
      <x/>
      <x/>
    </i>
    <i r="2">
      <x v="349"/>
      <x/>
      <x v="1"/>
      <x v="1"/>
    </i>
    <i r="2">
      <x v="401"/>
      <x/>
      <x v="1"/>
      <x v="2"/>
    </i>
    <i r="2">
      <x v="468"/>
      <x/>
      <x/>
      <x/>
    </i>
    <i r="2">
      <x v="485"/>
      <x v="2"/>
      <x/>
      <x/>
    </i>
    <i r="2">
      <x v="486"/>
      <x v="2"/>
      <x v="3"/>
      <x/>
    </i>
    <i r="2">
      <x v="530"/>
      <x v="1"/>
      <x/>
      <x v="2"/>
    </i>
    <i r="2">
      <x v="546"/>
      <x/>
      <x v="1"/>
      <x v="1"/>
    </i>
    <i r="2">
      <x v="556"/>
      <x v="2"/>
      <x v="1"/>
      <x v="1"/>
    </i>
    <i r="2">
      <x v="562"/>
      <x v="1"/>
      <x/>
      <x/>
    </i>
    <i r="2">
      <x v="595"/>
      <x/>
      <x v="3"/>
      <x v="1"/>
    </i>
    <i r="2">
      <x v="614"/>
      <x/>
      <x/>
      <x v="2"/>
    </i>
    <i r="2">
      <x v="644"/>
      <x/>
      <x/>
      <x v="1"/>
    </i>
    <i r="2">
      <x v="655"/>
      <x/>
      <x/>
      <x v="1"/>
    </i>
    <i r="2">
      <x v="658"/>
      <x/>
      <x v="1"/>
      <x v="1"/>
    </i>
    <i r="2">
      <x v="671"/>
      <x/>
      <x/>
      <x/>
    </i>
    <i r="2">
      <x v="683"/>
      <x v="2"/>
      <x v="2"/>
      <x v="1"/>
    </i>
    <i r="2">
      <x v="692"/>
      <x v="1"/>
      <x/>
      <x v="1"/>
    </i>
    <i r="2">
      <x v="699"/>
      <x/>
      <x/>
      <x v="1"/>
    </i>
    <i r="2">
      <x v="704"/>
      <x v="1"/>
      <x/>
      <x/>
    </i>
    <i r="4">
      <x v="1"/>
      <x v="1"/>
    </i>
    <i r="2">
      <x v="717"/>
      <x/>
      <x/>
      <x v="1"/>
    </i>
    <i r="1">
      <x v="6"/>
      <x v="1"/>
      <x/>
      <x v="2"/>
      <x v="1"/>
    </i>
    <i r="2">
      <x v="2"/>
      <x/>
      <x/>
      <x v="1"/>
    </i>
    <i r="2">
      <x v="11"/>
      <x v="1"/>
      <x/>
      <x/>
    </i>
    <i r="2">
      <x v="40"/>
      <x/>
      <x/>
      <x v="2"/>
    </i>
    <i r="4">
      <x v="1"/>
      <x/>
    </i>
    <i r="2">
      <x v="65"/>
      <x/>
      <x/>
      <x v="1"/>
    </i>
    <i r="2">
      <x v="71"/>
      <x/>
      <x v="1"/>
      <x v="1"/>
    </i>
    <i r="2">
      <x v="73"/>
      <x v="1"/>
      <x/>
      <x v="1"/>
    </i>
    <i r="2">
      <x v="82"/>
      <x v="1"/>
      <x v="3"/>
      <x v="1"/>
    </i>
    <i r="2">
      <x v="94"/>
      <x/>
      <x/>
      <x v="1"/>
    </i>
    <i r="2">
      <x v="117"/>
      <x/>
      <x v="3"/>
      <x/>
    </i>
    <i r="2">
      <x v="130"/>
      <x/>
      <x v="3"/>
      <x v="1"/>
    </i>
    <i r="2">
      <x v="169"/>
      <x v="2"/>
      <x v="1"/>
      <x v="1"/>
    </i>
    <i r="2">
      <x v="208"/>
      <x v="2"/>
      <x/>
      <x v="1"/>
    </i>
    <i r="2">
      <x v="238"/>
      <x/>
      <x v="1"/>
      <x v="2"/>
    </i>
    <i r="2">
      <x v="240"/>
      <x v="2"/>
      <x v="3"/>
      <x v="1"/>
    </i>
    <i r="2">
      <x v="266"/>
      <x v="2"/>
      <x v="3"/>
      <x v="1"/>
    </i>
    <i r="2">
      <x v="269"/>
      <x/>
      <x v="3"/>
      <x v="1"/>
    </i>
    <i r="2">
      <x v="274"/>
      <x v="1"/>
      <x v="1"/>
      <x v="1"/>
    </i>
    <i r="2">
      <x v="286"/>
      <x/>
      <x v="3"/>
      <x/>
    </i>
    <i r="2">
      <x v="298"/>
      <x v="2"/>
      <x v="2"/>
      <x v="1"/>
    </i>
    <i r="2">
      <x v="322"/>
      <x/>
      <x/>
      <x v="1"/>
    </i>
    <i r="2">
      <x v="351"/>
      <x/>
      <x/>
      <x v="2"/>
    </i>
    <i r="2">
      <x v="387"/>
      <x v="2"/>
      <x v="3"/>
      <x v="1"/>
    </i>
    <i r="2">
      <x v="400"/>
      <x/>
      <x/>
      <x v="2"/>
    </i>
    <i r="2">
      <x v="449"/>
      <x/>
      <x/>
      <x v="1"/>
    </i>
    <i r="2">
      <x v="454"/>
      <x v="1"/>
      <x/>
      <x v="1"/>
    </i>
    <i r="2">
      <x v="463"/>
      <x/>
      <x v="1"/>
      <x v="1"/>
    </i>
    <i r="2">
      <x v="469"/>
      <x/>
      <x/>
      <x v="2"/>
    </i>
    <i r="2">
      <x v="471"/>
      <x v="2"/>
      <x/>
      <x v="1"/>
    </i>
    <i r="2">
      <x v="504"/>
      <x v="1"/>
      <x v="2"/>
      <x v="1"/>
    </i>
    <i r="4">
      <x v="3"/>
      <x/>
    </i>
    <i r="2">
      <x v="510"/>
      <x v="1"/>
      <x/>
      <x v="1"/>
    </i>
    <i r="2">
      <x v="519"/>
      <x/>
      <x v="1"/>
      <x v="2"/>
    </i>
    <i r="2">
      <x v="520"/>
      <x v="1"/>
      <x/>
      <x/>
    </i>
    <i r="2">
      <x v="527"/>
      <x/>
      <x v="3"/>
      <x v="1"/>
    </i>
    <i r="2">
      <x v="534"/>
      <x/>
      <x/>
      <x v="1"/>
    </i>
    <i r="2">
      <x v="537"/>
      <x v="2"/>
      <x/>
      <x v="1"/>
    </i>
    <i r="2">
      <x v="553"/>
      <x/>
      <x/>
      <x/>
    </i>
    <i r="2">
      <x v="555"/>
      <x/>
      <x/>
      <x v="1"/>
    </i>
    <i r="2">
      <x v="589"/>
      <x/>
      <x/>
      <x v="1"/>
    </i>
    <i r="2">
      <x v="594"/>
      <x/>
      <x v="1"/>
      <x v="1"/>
    </i>
    <i r="2">
      <x v="644"/>
      <x/>
      <x/>
      <x v="1"/>
    </i>
    <i r="2">
      <x v="649"/>
      <x v="1"/>
      <x v="1"/>
      <x/>
    </i>
    <i r="2">
      <x v="655"/>
      <x/>
      <x/>
      <x v="1"/>
    </i>
    <i r="2">
      <x v="666"/>
      <x v="1"/>
      <x v="3"/>
      <x/>
    </i>
    <i r="2">
      <x v="678"/>
      <x/>
      <x v="1"/>
      <x/>
    </i>
    <i r="2">
      <x v="739"/>
      <x/>
      <x/>
      <x v="1"/>
    </i>
    <i r="2">
      <x v="747"/>
      <x v="2"/>
      <x v="3"/>
      <x v="1"/>
    </i>
    <i r="2">
      <x v="779"/>
      <x v="1"/>
      <x/>
      <x v="1"/>
    </i>
    <i r="1">
      <x v="9"/>
      <x v="27"/>
      <x/>
      <x v="1"/>
      <x v="1"/>
    </i>
    <i r="2">
      <x v="149"/>
      <x/>
      <x/>
      <x v="1"/>
    </i>
    <i r="2">
      <x v="170"/>
      <x v="1"/>
      <x v="1"/>
      <x v="1"/>
    </i>
    <i r="2">
      <x v="182"/>
      <x v="2"/>
      <x v="3"/>
      <x v="1"/>
    </i>
    <i r="2">
      <x v="184"/>
      <x v="2"/>
      <x/>
      <x v="1"/>
    </i>
    <i r="2">
      <x v="186"/>
      <x/>
      <x/>
      <x v="1"/>
    </i>
    <i r="2">
      <x v="226"/>
      <x v="2"/>
      <x/>
      <x v="1"/>
    </i>
    <i r="2">
      <x v="232"/>
      <x/>
      <x/>
      <x v="1"/>
    </i>
    <i r="2">
      <x v="256"/>
      <x/>
      <x/>
      <x/>
    </i>
    <i r="2">
      <x v="265"/>
      <x v="1"/>
      <x v="3"/>
      <x v="1"/>
    </i>
    <i r="2">
      <x v="276"/>
      <x/>
      <x/>
      <x v="1"/>
    </i>
    <i r="2">
      <x v="281"/>
      <x v="1"/>
      <x v="1"/>
      <x/>
    </i>
    <i r="2">
      <x v="296"/>
      <x/>
      <x/>
      <x v="1"/>
    </i>
    <i r="2">
      <x v="322"/>
      <x/>
      <x v="3"/>
      <x/>
    </i>
    <i r="2">
      <x v="326"/>
      <x v="1"/>
      <x/>
      <x v="1"/>
    </i>
    <i r="2">
      <x v="328"/>
      <x/>
      <x/>
      <x/>
    </i>
    <i r="2">
      <x v="354"/>
      <x/>
      <x/>
      <x v="1"/>
    </i>
    <i r="2">
      <x v="362"/>
      <x v="1"/>
      <x v="1"/>
      <x v="1"/>
    </i>
    <i r="2">
      <x v="373"/>
      <x v="1"/>
      <x/>
      <x v="1"/>
    </i>
    <i r="2">
      <x v="382"/>
      <x v="1"/>
      <x/>
      <x v="1"/>
    </i>
    <i r="2">
      <x v="385"/>
      <x/>
      <x v="1"/>
      <x v="1"/>
    </i>
    <i r="2">
      <x v="420"/>
      <x v="1"/>
      <x/>
      <x v="1"/>
    </i>
    <i r="2">
      <x v="448"/>
      <x/>
      <x/>
      <x/>
    </i>
    <i r="2">
      <x v="464"/>
      <x v="1"/>
      <x v="2"/>
      <x v="1"/>
    </i>
    <i r="2">
      <x v="476"/>
      <x v="2"/>
      <x v="1"/>
      <x v="1"/>
    </i>
    <i r="2">
      <x v="478"/>
      <x v="1"/>
      <x v="3"/>
      <x v="1"/>
    </i>
    <i r="2">
      <x v="496"/>
      <x v="1"/>
      <x/>
      <x v="2"/>
    </i>
    <i r="2">
      <x v="498"/>
      <x/>
      <x v="3"/>
      <x v="1"/>
    </i>
    <i r="2">
      <x v="524"/>
      <x v="1"/>
      <x/>
      <x v="2"/>
    </i>
    <i r="2">
      <x v="559"/>
      <x/>
      <x v="3"/>
      <x v="1"/>
    </i>
    <i r="2">
      <x v="563"/>
      <x/>
      <x v="3"/>
      <x v="2"/>
    </i>
    <i r="2">
      <x v="576"/>
      <x/>
      <x v="3"/>
      <x v="1"/>
    </i>
    <i r="2">
      <x v="588"/>
      <x v="2"/>
      <x/>
      <x v="1"/>
    </i>
    <i r="2">
      <x v="624"/>
      <x v="1"/>
      <x/>
      <x/>
    </i>
    <i r="2">
      <x v="636"/>
      <x v="1"/>
      <x/>
      <x v="1"/>
    </i>
    <i r="2">
      <x v="735"/>
      <x v="1"/>
      <x v="1"/>
      <x v="2"/>
    </i>
    <i r="2">
      <x v="777"/>
      <x/>
      <x/>
      <x v="1"/>
    </i>
    <i r="1">
      <x v="12"/>
      <x v="7"/>
      <x/>
      <x v="2"/>
      <x v="1"/>
    </i>
    <i r="2">
      <x v="20"/>
      <x/>
      <x/>
      <x v="2"/>
    </i>
    <i r="2">
      <x v="26"/>
      <x v="1"/>
      <x/>
      <x v="1"/>
    </i>
    <i r="2">
      <x v="27"/>
      <x/>
      <x/>
      <x v="2"/>
    </i>
    <i r="2">
      <x v="32"/>
      <x v="2"/>
      <x/>
      <x v="1"/>
    </i>
    <i r="2">
      <x v="36"/>
      <x v="2"/>
      <x v="3"/>
      <x v="1"/>
    </i>
    <i r="2">
      <x v="51"/>
      <x v="1"/>
      <x/>
      <x/>
    </i>
    <i r="2">
      <x v="55"/>
      <x v="1"/>
      <x/>
      <x/>
    </i>
    <i r="2">
      <x v="57"/>
      <x v="1"/>
      <x v="1"/>
      <x/>
    </i>
    <i r="2">
      <x v="59"/>
      <x/>
      <x v="1"/>
      <x v="1"/>
    </i>
    <i r="2">
      <x v="60"/>
      <x v="1"/>
      <x v="1"/>
      <x/>
    </i>
    <i r="2">
      <x v="61"/>
      <x v="2"/>
      <x/>
      <x/>
    </i>
    <i r="2">
      <x v="75"/>
      <x/>
      <x/>
      <x/>
    </i>
    <i r="5">
      <x v="1"/>
    </i>
    <i r="2">
      <x v="79"/>
      <x v="1"/>
      <x/>
      <x/>
    </i>
    <i r="2">
      <x v="108"/>
      <x v="2"/>
      <x v="1"/>
      <x v="1"/>
    </i>
    <i r="2">
      <x v="109"/>
      <x v="1"/>
      <x/>
      <x v="1"/>
    </i>
    <i r="4">
      <x v="3"/>
      <x v="1"/>
    </i>
    <i r="2">
      <x v="111"/>
      <x/>
      <x v="1"/>
      <x v="1"/>
    </i>
    <i r="2">
      <x v="116"/>
      <x v="2"/>
      <x/>
      <x v="1"/>
    </i>
    <i r="2">
      <x v="142"/>
      <x v="1"/>
      <x/>
      <x v="1"/>
    </i>
    <i r="2">
      <x v="155"/>
      <x v="2"/>
      <x v="1"/>
      <x/>
    </i>
    <i r="2">
      <x v="162"/>
      <x v="1"/>
      <x/>
      <x v="1"/>
    </i>
    <i r="2">
      <x v="171"/>
      <x v="1"/>
      <x/>
      <x v="1"/>
    </i>
    <i r="2">
      <x v="172"/>
      <x/>
      <x/>
      <x/>
    </i>
    <i r="2">
      <x v="207"/>
      <x/>
      <x v="1"/>
      <x v="1"/>
    </i>
    <i r="2">
      <x v="212"/>
      <x/>
      <x/>
      <x/>
    </i>
    <i r="2">
      <x v="220"/>
      <x v="1"/>
      <x v="1"/>
      <x v="1"/>
    </i>
    <i r="2">
      <x v="221"/>
      <x v="2"/>
      <x/>
      <x v="1"/>
    </i>
    <i r="2">
      <x v="228"/>
      <x v="1"/>
      <x/>
      <x v="1"/>
    </i>
    <i r="2">
      <x v="238"/>
      <x/>
      <x/>
      <x v="1"/>
    </i>
    <i r="2">
      <x v="242"/>
      <x/>
      <x/>
      <x v="1"/>
    </i>
    <i r="2">
      <x v="251"/>
      <x/>
      <x/>
      <x v="1"/>
    </i>
    <i r="2">
      <x v="273"/>
      <x v="1"/>
      <x v="1"/>
      <x/>
    </i>
    <i r="2">
      <x v="284"/>
      <x v="1"/>
      <x v="2"/>
      <x/>
    </i>
    <i r="2">
      <x v="288"/>
      <x/>
      <x/>
      <x v="1"/>
    </i>
    <i r="2">
      <x v="303"/>
      <x v="1"/>
      <x/>
      <x v="1"/>
    </i>
    <i r="2">
      <x v="308"/>
      <x/>
      <x/>
      <x v="1"/>
    </i>
    <i r="2">
      <x v="315"/>
      <x v="1"/>
      <x/>
      <x v="2"/>
    </i>
    <i r="2">
      <x v="321"/>
      <x/>
      <x/>
      <x/>
    </i>
    <i r="2">
      <x v="322"/>
      <x/>
      <x v="3"/>
      <x v="1"/>
    </i>
    <i r="2">
      <x v="348"/>
      <x v="2"/>
      <x/>
      <x v="1"/>
    </i>
    <i r="2">
      <x v="352"/>
      <x/>
      <x/>
      <x v="1"/>
    </i>
    <i r="2">
      <x v="353"/>
      <x v="1"/>
      <x v="3"/>
      <x v="1"/>
    </i>
    <i r="2">
      <x v="365"/>
      <x v="2"/>
      <x v="2"/>
      <x/>
    </i>
    <i r="2">
      <x v="366"/>
      <x v="1"/>
      <x v="2"/>
      <x v="1"/>
    </i>
    <i r="2">
      <x v="384"/>
      <x/>
      <x v="1"/>
      <x/>
    </i>
    <i r="2">
      <x v="390"/>
      <x v="1"/>
      <x/>
      <x v="1"/>
    </i>
    <i r="4">
      <x v="1"/>
      <x v="1"/>
    </i>
    <i r="2">
      <x v="392"/>
      <x/>
      <x/>
      <x v="1"/>
    </i>
    <i r="2">
      <x v="408"/>
      <x/>
      <x/>
      <x v="1"/>
    </i>
    <i r="2">
      <x v="416"/>
      <x v="1"/>
      <x/>
      <x/>
    </i>
    <i r="2">
      <x v="423"/>
      <x v="1"/>
      <x/>
      <x v="1"/>
    </i>
    <i r="2">
      <x v="426"/>
      <x v="2"/>
      <x v="3"/>
      <x v="1"/>
    </i>
    <i r="2">
      <x v="430"/>
      <x/>
      <x v="2"/>
      <x v="2"/>
    </i>
    <i r="2">
      <x v="440"/>
      <x v="1"/>
      <x/>
      <x/>
    </i>
    <i r="2">
      <x v="443"/>
      <x v="1"/>
      <x v="1"/>
      <x v="1"/>
    </i>
    <i r="2">
      <x v="446"/>
      <x/>
      <x/>
      <x v="1"/>
    </i>
    <i r="2">
      <x v="449"/>
      <x/>
      <x v="1"/>
      <x v="2"/>
    </i>
    <i r="2">
      <x v="455"/>
      <x/>
      <x/>
      <x/>
    </i>
    <i r="2">
      <x v="471"/>
      <x v="2"/>
      <x v="1"/>
      <x/>
    </i>
    <i r="2">
      <x v="477"/>
      <x v="1"/>
      <x/>
      <x/>
    </i>
    <i r="2">
      <x v="478"/>
      <x v="1"/>
      <x/>
      <x v="1"/>
    </i>
    <i r="2">
      <x v="479"/>
      <x/>
      <x/>
      <x/>
    </i>
    <i r="2">
      <x v="481"/>
      <x/>
      <x v="1"/>
      <x v="1"/>
    </i>
    <i r="2">
      <x v="493"/>
      <x v="1"/>
      <x v="3"/>
      <x v="1"/>
    </i>
    <i r="2">
      <x v="500"/>
      <x/>
      <x/>
      <x v="1"/>
    </i>
    <i r="2">
      <x v="516"/>
      <x/>
      <x/>
      <x v="2"/>
    </i>
    <i r="2">
      <x v="527"/>
      <x/>
      <x/>
      <x v="1"/>
    </i>
    <i r="2">
      <x v="532"/>
      <x v="1"/>
      <x v="3"/>
      <x v="1"/>
    </i>
    <i r="2">
      <x v="537"/>
      <x v="2"/>
      <x v="3"/>
      <x/>
    </i>
    <i r="2">
      <x v="538"/>
      <x/>
      <x v="1"/>
      <x/>
    </i>
    <i r="5">
      <x v="1"/>
    </i>
    <i r="2">
      <x v="540"/>
      <x v="1"/>
      <x/>
      <x v="1"/>
    </i>
    <i r="2">
      <x v="550"/>
      <x v="2"/>
      <x v="1"/>
      <x v="1"/>
    </i>
    <i r="2">
      <x v="556"/>
      <x v="2"/>
      <x/>
      <x v="1"/>
    </i>
    <i r="2">
      <x v="558"/>
      <x v="1"/>
      <x/>
      <x v="1"/>
    </i>
    <i r="2">
      <x v="569"/>
      <x/>
      <x/>
      <x/>
    </i>
    <i r="2">
      <x v="575"/>
      <x v="1"/>
      <x/>
      <x v="1"/>
    </i>
    <i r="2">
      <x v="582"/>
      <x v="1"/>
      <x v="3"/>
      <x v="2"/>
    </i>
    <i r="2">
      <x v="584"/>
      <x/>
      <x/>
      <x v="1"/>
    </i>
    <i r="2">
      <x v="596"/>
      <x v="1"/>
      <x v="3"/>
      <x/>
    </i>
    <i r="2">
      <x v="609"/>
      <x/>
      <x/>
      <x v="1"/>
    </i>
    <i r="2">
      <x v="624"/>
      <x v="1"/>
      <x/>
      <x v="1"/>
    </i>
    <i r="2">
      <x v="632"/>
      <x/>
      <x v="3"/>
      <x v="1"/>
    </i>
    <i r="2">
      <x v="637"/>
      <x/>
      <x v="1"/>
      <x/>
    </i>
    <i r="2">
      <x v="641"/>
      <x v="1"/>
      <x v="3"/>
      <x v="1"/>
    </i>
    <i r="2">
      <x v="665"/>
      <x/>
      <x/>
      <x v="1"/>
    </i>
    <i r="2">
      <x v="672"/>
      <x/>
      <x/>
      <x v="1"/>
    </i>
    <i r="2">
      <x v="674"/>
      <x/>
      <x/>
      <x v="2"/>
    </i>
    <i r="2">
      <x v="676"/>
      <x v="1"/>
      <x v="3"/>
      <x/>
    </i>
    <i r="2">
      <x v="677"/>
      <x v="2"/>
      <x v="1"/>
      <x v="1"/>
    </i>
    <i r="2">
      <x v="726"/>
      <x v="1"/>
      <x/>
      <x v="1"/>
    </i>
    <i r="2">
      <x v="728"/>
      <x/>
      <x v="1"/>
      <x v="1"/>
    </i>
    <i r="2">
      <x v="743"/>
      <x/>
      <x v="3"/>
      <x v="1"/>
    </i>
    <i r="2">
      <x v="757"/>
      <x v="2"/>
      <x/>
      <x v="1"/>
    </i>
    <i r="2">
      <x v="759"/>
      <x/>
      <x/>
      <x v="1"/>
    </i>
    <i r="2">
      <x v="782"/>
      <x/>
      <x v="2"/>
      <x v="1"/>
    </i>
    <i r="2">
      <x v="785"/>
      <x/>
      <x/>
      <x/>
    </i>
    <i r="2">
      <x v="789"/>
      <x v="1"/>
      <x/>
      <x/>
    </i>
    <i r="1">
      <x v="14"/>
      <x/>
      <x/>
      <x/>
      <x v="1"/>
    </i>
    <i r="4">
      <x v="1"/>
      <x v="1"/>
    </i>
    <i r="4">
      <x v="2"/>
      <x v="2"/>
    </i>
    <i r="2">
      <x v="1"/>
      <x/>
      <x v="1"/>
      <x v="1"/>
    </i>
    <i r="2">
      <x v="3"/>
      <x v="2"/>
      <x/>
      <x v="1"/>
    </i>
    <i r="2">
      <x v="8"/>
      <x/>
      <x/>
      <x v="1"/>
    </i>
    <i r="4">
      <x v="3"/>
      <x v="1"/>
    </i>
    <i r="2">
      <x v="10"/>
      <x/>
      <x/>
      <x/>
    </i>
    <i r="2">
      <x v="12"/>
      <x v="1"/>
      <x/>
      <x/>
    </i>
    <i r="5">
      <x v="1"/>
    </i>
    <i r="2">
      <x v="14"/>
      <x v="1"/>
      <x/>
      <x/>
    </i>
    <i r="4">
      <x v="2"/>
      <x v="1"/>
    </i>
    <i r="2">
      <x v="15"/>
      <x v="1"/>
      <x v="1"/>
      <x/>
    </i>
    <i r="2">
      <x v="17"/>
      <x v="2"/>
      <x/>
      <x v="1"/>
    </i>
    <i r="2">
      <x v="19"/>
      <x/>
      <x/>
      <x v="2"/>
    </i>
    <i r="4">
      <x v="3"/>
      <x v="1"/>
    </i>
    <i r="2">
      <x v="20"/>
      <x/>
      <x/>
      <x/>
    </i>
    <i r="4">
      <x v="3"/>
      <x v="1"/>
    </i>
    <i r="2">
      <x v="21"/>
      <x/>
      <x/>
      <x/>
    </i>
    <i r="2">
      <x v="23"/>
      <x v="1"/>
      <x v="1"/>
      <x/>
    </i>
    <i r="2">
      <x v="25"/>
      <x/>
      <x v="3"/>
      <x v="1"/>
    </i>
    <i r="2">
      <x v="28"/>
      <x v="1"/>
      <x v="1"/>
      <x v="1"/>
    </i>
    <i r="2">
      <x v="30"/>
      <x v="1"/>
      <x/>
      <x v="1"/>
    </i>
    <i r="4">
      <x v="1"/>
      <x v="1"/>
    </i>
    <i r="2">
      <x v="31"/>
      <x v="1"/>
      <x/>
      <x v="1"/>
    </i>
    <i r="5">
      <x v="2"/>
    </i>
    <i r="2">
      <x v="34"/>
      <x/>
      <x v="1"/>
      <x v="1"/>
    </i>
    <i r="2">
      <x v="35"/>
      <x v="1"/>
      <x v="3"/>
      <x v="2"/>
    </i>
    <i r="2">
      <x v="36"/>
      <x v="2"/>
      <x/>
      <x v="1"/>
    </i>
    <i r="2">
      <x v="37"/>
      <x v="1"/>
      <x/>
      <x v="1"/>
    </i>
    <i r="2">
      <x v="38"/>
      <x v="1"/>
      <x/>
      <x v="1"/>
    </i>
    <i r="2">
      <x v="39"/>
      <x v="1"/>
      <x v="3"/>
      <x/>
    </i>
    <i r="2">
      <x v="42"/>
      <x/>
      <x/>
      <x/>
    </i>
    <i r="2">
      <x v="44"/>
      <x v="2"/>
      <x/>
      <x/>
    </i>
    <i r="2">
      <x v="45"/>
      <x/>
      <x/>
      <x v="1"/>
    </i>
    <i r="2">
      <x v="47"/>
      <x/>
      <x/>
      <x/>
    </i>
    <i r="2">
      <x v="49"/>
      <x/>
      <x/>
      <x v="1"/>
    </i>
    <i r="2">
      <x v="50"/>
      <x v="2"/>
      <x/>
      <x v="1"/>
    </i>
    <i r="2">
      <x v="51"/>
      <x v="1"/>
      <x/>
      <x/>
    </i>
    <i r="2">
      <x v="54"/>
      <x/>
      <x v="1"/>
      <x v="1"/>
    </i>
    <i r="2">
      <x v="55"/>
      <x v="1"/>
      <x/>
      <x v="1"/>
    </i>
    <i r="2">
      <x v="57"/>
      <x v="1"/>
      <x/>
      <x v="2"/>
    </i>
    <i r="2">
      <x v="59"/>
      <x/>
      <x/>
      <x v="1"/>
    </i>
    <i r="2">
      <x v="64"/>
      <x v="2"/>
      <x v="3"/>
      <x v="1"/>
    </i>
    <i r="2">
      <x v="65"/>
      <x/>
      <x v="1"/>
      <x v="1"/>
    </i>
    <i r="2">
      <x v="66"/>
      <x v="2"/>
      <x/>
      <x v="1"/>
    </i>
    <i r="2">
      <x v="67"/>
      <x v="2"/>
      <x v="1"/>
      <x v="1"/>
    </i>
    <i r="2">
      <x v="68"/>
      <x v="1"/>
      <x v="3"/>
      <x v="2"/>
    </i>
    <i r="2">
      <x v="69"/>
      <x v="1"/>
      <x/>
      <x/>
    </i>
    <i r="5">
      <x v="1"/>
    </i>
    <i r="2">
      <x v="70"/>
      <x/>
      <x/>
      <x v="1"/>
    </i>
    <i r="2">
      <x v="74"/>
      <x/>
      <x/>
      <x/>
    </i>
    <i r="5">
      <x v="1"/>
    </i>
    <i r="5">
      <x v="2"/>
    </i>
    <i r="4">
      <x v="1"/>
      <x v="2"/>
    </i>
    <i r="2">
      <x v="75"/>
      <x/>
      <x v="3"/>
      <x v="1"/>
    </i>
    <i r="2">
      <x v="78"/>
      <x v="2"/>
      <x v="3"/>
      <x v="1"/>
    </i>
    <i r="2">
      <x v="79"/>
      <x v="1"/>
      <x/>
      <x v="1"/>
    </i>
    <i r="5">
      <x v="2"/>
    </i>
    <i r="2">
      <x v="80"/>
      <x/>
      <x/>
      <x v="1"/>
    </i>
    <i r="2">
      <x v="81"/>
      <x v="1"/>
      <x v="1"/>
      <x/>
    </i>
    <i r="2">
      <x v="85"/>
      <x v="2"/>
      <x/>
      <x v="1"/>
    </i>
    <i r="2">
      <x v="92"/>
      <x/>
      <x/>
      <x v="1"/>
    </i>
    <i r="2">
      <x v="93"/>
      <x v="2"/>
      <x/>
      <x/>
    </i>
    <i r="5">
      <x v="1"/>
    </i>
    <i r="2">
      <x v="94"/>
      <x/>
      <x/>
      <x v="1"/>
    </i>
    <i r="2">
      <x v="95"/>
      <x v="1"/>
      <x/>
      <x v="1"/>
    </i>
    <i r="2">
      <x v="96"/>
      <x/>
      <x/>
      <x v="1"/>
    </i>
    <i r="2">
      <x v="97"/>
      <x v="1"/>
      <x v="1"/>
      <x v="1"/>
    </i>
    <i r="2">
      <x v="100"/>
      <x/>
      <x/>
      <x v="1"/>
    </i>
    <i r="2">
      <x v="101"/>
      <x/>
      <x v="3"/>
      <x v="2"/>
    </i>
    <i r="2">
      <x v="102"/>
      <x v="1"/>
      <x/>
      <x/>
    </i>
    <i r="2">
      <x v="107"/>
      <x v="1"/>
      <x/>
      <x v="1"/>
    </i>
    <i r="2">
      <x v="109"/>
      <x v="1"/>
      <x/>
      <x v="1"/>
    </i>
    <i r="4">
      <x v="1"/>
      <x v="1"/>
    </i>
    <i r="4">
      <x v="3"/>
      <x v="1"/>
    </i>
    <i r="2">
      <x v="110"/>
      <x v="2"/>
      <x/>
      <x/>
    </i>
    <i r="2">
      <x v="113"/>
      <x/>
      <x v="2"/>
      <x v="1"/>
    </i>
    <i r="2">
      <x v="114"/>
      <x v="2"/>
      <x/>
      <x v="2"/>
    </i>
    <i r="2">
      <x v="115"/>
      <x v="1"/>
      <x v="1"/>
      <x v="2"/>
    </i>
    <i r="2">
      <x v="117"/>
      <x/>
      <x/>
      <x v="2"/>
    </i>
    <i r="4">
      <x v="3"/>
      <x v="1"/>
    </i>
    <i r="2">
      <x v="118"/>
      <x v="1"/>
      <x v="1"/>
      <x v="2"/>
    </i>
    <i r="2">
      <x v="123"/>
      <x/>
      <x/>
      <x v="1"/>
    </i>
    <i r="4">
      <x v="3"/>
      <x v="1"/>
    </i>
    <i r="2">
      <x v="125"/>
      <x/>
      <x/>
      <x v="1"/>
    </i>
    <i r="4">
      <x v="3"/>
      <x/>
    </i>
    <i r="2">
      <x v="126"/>
      <x/>
      <x/>
      <x v="1"/>
    </i>
    <i r="5">
      <x v="2"/>
    </i>
    <i r="2">
      <x v="127"/>
      <x v="2"/>
      <x/>
      <x v="1"/>
    </i>
    <i r="4">
      <x v="3"/>
      <x/>
    </i>
    <i r="2">
      <x v="128"/>
      <x/>
      <x/>
      <x v="2"/>
    </i>
    <i r="2">
      <x v="129"/>
      <x v="2"/>
      <x v="1"/>
      <x v="1"/>
    </i>
    <i r="2">
      <x v="132"/>
      <x/>
      <x v="3"/>
      <x v="1"/>
    </i>
    <i r="2">
      <x v="135"/>
      <x v="2"/>
      <x/>
      <x/>
    </i>
    <i r="5">
      <x v="1"/>
    </i>
    <i r="2">
      <x v="137"/>
      <x/>
      <x/>
      <x v="1"/>
    </i>
    <i r="4">
      <x v="2"/>
      <x/>
    </i>
    <i r="2">
      <x v="138"/>
      <x v="1"/>
      <x/>
      <x v="1"/>
    </i>
    <i r="5">
      <x v="2"/>
    </i>
    <i r="2">
      <x v="142"/>
      <x v="1"/>
      <x/>
      <x/>
    </i>
    <i r="2">
      <x v="143"/>
      <x v="1"/>
      <x v="3"/>
      <x v="1"/>
    </i>
    <i r="2">
      <x v="144"/>
      <x/>
      <x/>
      <x v="1"/>
    </i>
    <i r="4">
      <x v="3"/>
      <x v="1"/>
    </i>
    <i r="2">
      <x v="145"/>
      <x v="2"/>
      <x v="3"/>
      <x/>
    </i>
    <i r="2">
      <x v="146"/>
      <x/>
      <x/>
      <x/>
    </i>
    <i r="2">
      <x v="148"/>
      <x/>
      <x v="2"/>
      <x v="1"/>
    </i>
    <i r="4">
      <x v="3"/>
      <x v="2"/>
    </i>
    <i r="2">
      <x v="149"/>
      <x/>
      <x v="3"/>
      <x v="1"/>
    </i>
    <i r="2">
      <x v="150"/>
      <x/>
      <x/>
      <x/>
    </i>
    <i r="4">
      <x v="3"/>
      <x v="1"/>
    </i>
    <i r="2">
      <x v="151"/>
      <x v="2"/>
      <x/>
      <x v="2"/>
    </i>
    <i r="2">
      <x v="152"/>
      <x v="1"/>
      <x/>
      <x v="1"/>
    </i>
    <i r="2">
      <x v="153"/>
      <x v="1"/>
      <x v="1"/>
      <x v="1"/>
    </i>
    <i r="2">
      <x v="154"/>
      <x/>
      <x/>
      <x v="1"/>
    </i>
    <i r="2">
      <x v="155"/>
      <x v="2"/>
      <x/>
      <x v="1"/>
    </i>
    <i r="4">
      <x v="2"/>
      <x v="1"/>
    </i>
    <i r="2">
      <x v="157"/>
      <x v="1"/>
      <x/>
      <x v="1"/>
    </i>
    <i r="5">
      <x v="2"/>
    </i>
    <i r="2">
      <x v="159"/>
      <x/>
      <x v="3"/>
      <x v="1"/>
    </i>
    <i r="2">
      <x v="160"/>
      <x v="1"/>
      <x v="3"/>
      <x/>
    </i>
    <i r="2">
      <x v="161"/>
      <x v="1"/>
      <x/>
      <x v="1"/>
    </i>
    <i r="2">
      <x v="164"/>
      <x v="1"/>
      <x/>
      <x v="1"/>
    </i>
    <i r="2">
      <x v="166"/>
      <x/>
      <x v="1"/>
      <x v="1"/>
    </i>
    <i r="2">
      <x v="171"/>
      <x v="1"/>
      <x/>
      <x/>
    </i>
    <i r="5">
      <x v="2"/>
    </i>
    <i r="2">
      <x v="172"/>
      <x/>
      <x/>
      <x v="1"/>
    </i>
    <i r="2">
      <x v="174"/>
      <x/>
      <x/>
      <x/>
    </i>
    <i r="2">
      <x v="176"/>
      <x v="2"/>
      <x/>
      <x v="1"/>
    </i>
    <i r="2">
      <x v="177"/>
      <x/>
      <x/>
      <x v="1"/>
    </i>
    <i r="2">
      <x v="178"/>
      <x/>
      <x/>
      <x v="1"/>
    </i>
    <i r="4">
      <x v="2"/>
      <x/>
    </i>
    <i r="2">
      <x v="179"/>
      <x/>
      <x v="1"/>
      <x v="1"/>
    </i>
    <i r="2">
      <x v="180"/>
      <x v="1"/>
      <x/>
      <x/>
    </i>
    <i r="4">
      <x v="3"/>
      <x v="1"/>
    </i>
    <i r="2">
      <x v="181"/>
      <x/>
      <x/>
      <x v="1"/>
    </i>
    <i r="2">
      <x v="182"/>
      <x v="2"/>
      <x/>
      <x/>
    </i>
    <i r="4">
      <x v="1"/>
      <x v="1"/>
    </i>
    <i r="2">
      <x v="183"/>
      <x v="1"/>
      <x v="1"/>
      <x v="1"/>
    </i>
    <i r="2">
      <x v="187"/>
      <x v="1"/>
      <x/>
      <x v="2"/>
    </i>
    <i r="2">
      <x v="190"/>
      <x/>
      <x/>
      <x v="1"/>
    </i>
    <i r="4">
      <x v="1"/>
      <x v="1"/>
    </i>
    <i r="2">
      <x v="191"/>
      <x v="2"/>
      <x/>
      <x/>
    </i>
    <i r="4">
      <x v="1"/>
      <x v="1"/>
    </i>
    <i r="2">
      <x v="192"/>
      <x/>
      <x v="1"/>
      <x/>
    </i>
    <i r="4">
      <x v="3"/>
      <x/>
    </i>
    <i r="2">
      <x v="194"/>
      <x v="1"/>
      <x/>
      <x/>
    </i>
    <i r="4">
      <x v="1"/>
      <x v="1"/>
    </i>
    <i r="2">
      <x v="195"/>
      <x/>
      <x/>
      <x v="1"/>
    </i>
    <i r="2">
      <x v="197"/>
      <x/>
      <x/>
      <x/>
    </i>
    <i r="2">
      <x v="198"/>
      <x/>
      <x v="1"/>
      <x/>
    </i>
    <i r="2">
      <x v="201"/>
      <x/>
      <x/>
      <x v="1"/>
    </i>
    <i r="2">
      <x v="203"/>
      <x/>
      <x/>
      <x v="1"/>
    </i>
    <i r="4">
      <x v="1"/>
      <x v="2"/>
    </i>
    <i r="2">
      <x v="204"/>
      <x v="2"/>
      <x/>
      <x v="1"/>
    </i>
    <i r="2">
      <x v="205"/>
      <x v="2"/>
      <x v="1"/>
      <x/>
    </i>
    <i r="2">
      <x v="206"/>
      <x/>
      <x/>
      <x/>
    </i>
    <i r="5">
      <x v="2"/>
    </i>
    <i r="4">
      <x v="3"/>
      <x v="1"/>
    </i>
    <i r="2">
      <x v="208"/>
      <x v="2"/>
      <x/>
      <x v="1"/>
    </i>
    <i r="4">
      <x v="1"/>
      <x v="1"/>
    </i>
    <i r="2">
      <x v="209"/>
      <x/>
      <x/>
      <x v="1"/>
    </i>
    <i r="4">
      <x v="3"/>
      <x v="1"/>
    </i>
    <i r="2">
      <x v="210"/>
      <x/>
      <x/>
      <x/>
    </i>
    <i r="5">
      <x v="1"/>
    </i>
    <i r="2">
      <x v="211"/>
      <x v="1"/>
      <x/>
      <x/>
    </i>
    <i r="2">
      <x v="213"/>
      <x v="2"/>
      <x/>
      <x v="1"/>
    </i>
    <i r="2">
      <x v="216"/>
      <x v="1"/>
      <x/>
      <x v="1"/>
    </i>
    <i r="4">
      <x v="3"/>
      <x v="1"/>
    </i>
    <i r="2">
      <x v="217"/>
      <x/>
      <x/>
      <x v="1"/>
    </i>
    <i r="2">
      <x v="218"/>
      <x/>
      <x/>
      <x v="1"/>
    </i>
    <i r="5">
      <x v="2"/>
    </i>
    <i r="2">
      <x v="219"/>
      <x v="2"/>
      <x/>
      <x v="1"/>
    </i>
    <i r="2">
      <x v="220"/>
      <x v="1"/>
      <x/>
      <x v="1"/>
    </i>
    <i r="2">
      <x v="221"/>
      <x v="2"/>
      <x v="1"/>
      <x v="1"/>
    </i>
    <i r="4">
      <x v="3"/>
      <x v="1"/>
    </i>
    <i r="2">
      <x v="225"/>
      <x/>
      <x/>
      <x v="1"/>
    </i>
    <i r="4">
      <x v="1"/>
      <x v="1"/>
    </i>
    <i r="2">
      <x v="226"/>
      <x v="2"/>
      <x v="1"/>
      <x v="1"/>
    </i>
    <i r="2">
      <x v="228"/>
      <x v="1"/>
      <x/>
      <x/>
    </i>
    <i r="2">
      <x v="229"/>
      <x v="2"/>
      <x/>
      <x v="2"/>
    </i>
    <i r="2">
      <x v="230"/>
      <x/>
      <x v="1"/>
      <x v="1"/>
    </i>
    <i r="4">
      <x v="3"/>
      <x/>
    </i>
    <i r="5">
      <x v="1"/>
    </i>
    <i r="2">
      <x v="234"/>
      <x v="1"/>
      <x/>
      <x v="1"/>
    </i>
    <i r="4">
      <x v="1"/>
      <x v="1"/>
    </i>
    <i r="2">
      <x v="235"/>
      <x/>
      <x/>
      <x v="1"/>
    </i>
    <i r="2">
      <x v="236"/>
      <x/>
      <x/>
      <x v="1"/>
    </i>
    <i r="2">
      <x v="237"/>
      <x v="1"/>
      <x v="1"/>
      <x v="2"/>
    </i>
    <i r="2">
      <x v="238"/>
      <x/>
      <x/>
      <x v="1"/>
    </i>
    <i r="4">
      <x v="1"/>
      <x/>
    </i>
    <i r="2">
      <x v="239"/>
      <x/>
      <x/>
      <x v="1"/>
    </i>
    <i r="2">
      <x v="241"/>
      <x/>
      <x v="1"/>
      <x/>
    </i>
    <i r="2">
      <x v="243"/>
      <x/>
      <x/>
      <x v="1"/>
    </i>
    <i r="2">
      <x v="246"/>
      <x/>
      <x/>
      <x v="1"/>
    </i>
    <i r="4">
      <x v="3"/>
      <x/>
    </i>
    <i r="5">
      <x v="1"/>
    </i>
    <i r="2">
      <x v="247"/>
      <x/>
      <x/>
      <x v="1"/>
    </i>
    <i r="5">
      <x v="2"/>
    </i>
    <i r="2">
      <x v="248"/>
      <x/>
      <x/>
      <x v="1"/>
    </i>
    <i r="2">
      <x v="250"/>
      <x v="1"/>
      <x/>
      <x v="1"/>
    </i>
    <i r="2">
      <x v="251"/>
      <x/>
      <x/>
      <x v="1"/>
    </i>
    <i r="2">
      <x v="254"/>
      <x v="1"/>
      <x/>
      <x v="1"/>
    </i>
    <i r="4">
      <x v="2"/>
      <x/>
    </i>
    <i r="2">
      <x v="255"/>
      <x/>
      <x/>
      <x/>
    </i>
    <i r="2">
      <x v="258"/>
      <x/>
      <x v="1"/>
      <x v="1"/>
    </i>
    <i r="4">
      <x v="2"/>
      <x/>
    </i>
    <i r="2">
      <x v="259"/>
      <x/>
      <x/>
      <x v="2"/>
    </i>
    <i r="2">
      <x v="261"/>
      <x v="1"/>
      <x v="1"/>
      <x v="1"/>
    </i>
    <i r="2">
      <x v="263"/>
      <x v="2"/>
      <x/>
      <x v="1"/>
    </i>
    <i r="4">
      <x v="1"/>
      <x v="1"/>
    </i>
    <i r="2">
      <x v="267"/>
      <x v="1"/>
      <x/>
      <x v="1"/>
    </i>
    <i r="2">
      <x v="268"/>
      <x v="1"/>
      <x/>
      <x v="1"/>
    </i>
    <i r="4">
      <x v="1"/>
      <x v="1"/>
    </i>
    <i r="2">
      <x v="269"/>
      <x/>
      <x/>
      <x v="1"/>
    </i>
    <i r="2">
      <x v="271"/>
      <x/>
      <x/>
      <x/>
    </i>
    <i r="2">
      <x v="275"/>
      <x/>
      <x/>
      <x v="1"/>
    </i>
    <i r="2">
      <x v="278"/>
      <x/>
      <x/>
      <x/>
    </i>
    <i r="2">
      <x v="279"/>
      <x/>
      <x/>
      <x v="1"/>
    </i>
    <i r="4">
      <x v="1"/>
      <x v="1"/>
    </i>
    <i r="2">
      <x v="280"/>
      <x/>
      <x/>
      <x v="1"/>
    </i>
    <i r="4">
      <x v="2"/>
      <x/>
    </i>
    <i r="2">
      <x v="281"/>
      <x v="1"/>
      <x/>
      <x/>
    </i>
    <i r="2">
      <x v="282"/>
      <x v="2"/>
      <x/>
      <x v="1"/>
    </i>
    <i r="2">
      <x v="284"/>
      <x v="1"/>
      <x/>
      <x v="1"/>
    </i>
    <i r="2">
      <x v="286"/>
      <x/>
      <x v="2"/>
      <x v="2"/>
    </i>
    <i r="2">
      <x v="287"/>
      <x v="2"/>
      <x/>
      <x v="1"/>
    </i>
    <i r="4">
      <x v="1"/>
      <x v="1"/>
    </i>
    <i r="2">
      <x v="288"/>
      <x/>
      <x/>
      <x v="1"/>
    </i>
    <i r="2">
      <x v="289"/>
      <x/>
      <x v="3"/>
      <x/>
    </i>
    <i r="2">
      <x v="290"/>
      <x/>
      <x/>
      <x v="1"/>
    </i>
    <i r="2">
      <x v="291"/>
      <x/>
      <x/>
      <x v="2"/>
    </i>
    <i r="2">
      <x v="292"/>
      <x/>
      <x/>
      <x v="2"/>
    </i>
    <i r="2">
      <x v="294"/>
      <x/>
      <x/>
      <x v="1"/>
    </i>
    <i r="4">
      <x v="1"/>
      <x/>
    </i>
    <i r="4">
      <x v="2"/>
      <x/>
    </i>
    <i r="2">
      <x v="296"/>
      <x/>
      <x v="3"/>
      <x v="1"/>
    </i>
    <i r="2">
      <x v="297"/>
      <x v="2"/>
      <x v="1"/>
      <x v="2"/>
    </i>
    <i r="2">
      <x v="300"/>
      <x/>
      <x/>
      <x/>
    </i>
    <i r="5">
      <x v="1"/>
    </i>
    <i r="4">
      <x v="2"/>
      <x v="1"/>
    </i>
    <i r="2">
      <x v="301"/>
      <x v="1"/>
      <x/>
      <x v="1"/>
    </i>
    <i r="2">
      <x v="303"/>
      <x v="1"/>
      <x v="1"/>
      <x v="1"/>
    </i>
    <i r="2">
      <x v="304"/>
      <x v="1"/>
      <x v="1"/>
      <x v="1"/>
    </i>
    <i r="2">
      <x v="306"/>
      <x v="2"/>
      <x/>
      <x v="1"/>
    </i>
    <i r="5">
      <x v="2"/>
    </i>
    <i r="4">
      <x v="2"/>
      <x v="1"/>
    </i>
    <i r="2">
      <x v="307"/>
      <x/>
      <x/>
      <x v="1"/>
    </i>
    <i r="2">
      <x v="309"/>
      <x v="1"/>
      <x/>
      <x v="1"/>
    </i>
    <i r="2">
      <x v="310"/>
      <x v="1"/>
      <x v="1"/>
      <x v="1"/>
    </i>
    <i r="2">
      <x v="316"/>
      <x v="1"/>
      <x/>
      <x/>
    </i>
    <i r="2">
      <x v="317"/>
      <x v="2"/>
      <x v="1"/>
      <x v="2"/>
    </i>
    <i r="2">
      <x v="318"/>
      <x v="2"/>
      <x v="1"/>
      <x v="1"/>
    </i>
    <i r="2">
      <x v="321"/>
      <x/>
      <x v="3"/>
      <x v="1"/>
    </i>
    <i r="2">
      <x v="323"/>
      <x/>
      <x v="1"/>
      <x v="1"/>
    </i>
    <i r="2">
      <x v="324"/>
      <x/>
      <x v="1"/>
      <x v="1"/>
    </i>
    <i r="2">
      <x v="327"/>
      <x/>
      <x v="1"/>
      <x v="1"/>
    </i>
    <i r="5">
      <x v="2"/>
    </i>
    <i r="4">
      <x v="3"/>
      <x v="1"/>
    </i>
    <i r="2">
      <x v="328"/>
      <x/>
      <x v="1"/>
      <x v="1"/>
    </i>
    <i r="4">
      <x v="2"/>
      <x v="1"/>
    </i>
    <i r="2">
      <x v="330"/>
      <x/>
      <x v="3"/>
      <x v="2"/>
    </i>
    <i r="2">
      <x v="333"/>
      <x/>
      <x v="1"/>
      <x v="1"/>
    </i>
    <i r="2">
      <x v="334"/>
      <x v="1"/>
      <x/>
      <x/>
    </i>
    <i r="2">
      <x v="335"/>
      <x v="1"/>
      <x/>
      <x v="1"/>
    </i>
    <i r="2">
      <x v="336"/>
      <x v="1"/>
      <x v="3"/>
      <x v="1"/>
    </i>
    <i r="2">
      <x v="337"/>
      <x/>
      <x/>
      <x v="1"/>
    </i>
    <i r="2">
      <x v="339"/>
      <x v="1"/>
      <x/>
      <x/>
    </i>
    <i r="4">
      <x v="1"/>
      <x v="1"/>
    </i>
    <i r="2">
      <x v="340"/>
      <x v="2"/>
      <x/>
      <x v="1"/>
    </i>
    <i r="2">
      <x v="343"/>
      <x/>
      <x/>
      <x v="1"/>
    </i>
    <i r="2">
      <x v="349"/>
      <x/>
      <x/>
      <x v="1"/>
    </i>
    <i r="2">
      <x v="350"/>
      <x/>
      <x v="1"/>
      <x/>
    </i>
    <i r="5">
      <x v="1"/>
    </i>
    <i r="4">
      <x v="3"/>
      <x v="1"/>
    </i>
    <i r="2">
      <x v="352"/>
      <x/>
      <x v="3"/>
      <x v="1"/>
    </i>
    <i r="2">
      <x v="353"/>
      <x v="1"/>
      <x/>
      <x v="1"/>
    </i>
    <i r="2">
      <x v="354"/>
      <x/>
      <x v="2"/>
      <x v="1"/>
    </i>
    <i r="2">
      <x v="357"/>
      <x v="1"/>
      <x/>
      <x/>
    </i>
    <i r="2">
      <x v="358"/>
      <x/>
      <x/>
      <x v="1"/>
    </i>
    <i r="4">
      <x v="1"/>
      <x v="1"/>
    </i>
    <i r="4">
      <x v="3"/>
      <x v="1"/>
    </i>
    <i r="2">
      <x v="360"/>
      <x/>
      <x v="1"/>
      <x v="2"/>
    </i>
    <i r="2">
      <x v="363"/>
      <x v="1"/>
      <x v="1"/>
      <x v="2"/>
    </i>
    <i r="2">
      <x v="364"/>
      <x v="1"/>
      <x/>
      <x/>
    </i>
    <i r="2">
      <x v="368"/>
      <x v="1"/>
      <x v="1"/>
      <x v="1"/>
    </i>
    <i r="4">
      <x v="3"/>
      <x/>
    </i>
    <i r="2">
      <x v="370"/>
      <x/>
      <x v="2"/>
      <x v="1"/>
    </i>
    <i r="2">
      <x v="372"/>
      <x v="2"/>
      <x v="1"/>
      <x v="1"/>
    </i>
    <i r="2">
      <x v="376"/>
      <x v="2"/>
      <x v="3"/>
      <x v="2"/>
    </i>
    <i r="2">
      <x v="377"/>
      <x v="2"/>
      <x/>
      <x v="1"/>
    </i>
    <i r="4">
      <x v="1"/>
      <x v="1"/>
    </i>
    <i r="2">
      <x v="378"/>
      <x v="1"/>
      <x/>
      <x v="1"/>
    </i>
    <i r="4">
      <x v="3"/>
      <x v="1"/>
    </i>
    <i r="2">
      <x v="380"/>
      <x/>
      <x v="3"/>
      <x v="1"/>
    </i>
    <i r="2">
      <x v="381"/>
      <x v="1"/>
      <x/>
      <x v="1"/>
    </i>
    <i r="5">
      <x v="2"/>
    </i>
    <i r="2">
      <x v="383"/>
      <x v="2"/>
      <x/>
      <x v="1"/>
    </i>
    <i r="4">
      <x v="3"/>
      <x v="1"/>
    </i>
    <i r="2">
      <x v="384"/>
      <x/>
      <x/>
      <x v="1"/>
    </i>
    <i r="2">
      <x v="386"/>
      <x/>
      <x/>
      <x v="2"/>
    </i>
    <i r="2">
      <x v="388"/>
      <x v="2"/>
      <x v="2"/>
      <x v="1"/>
    </i>
    <i r="2">
      <x v="390"/>
      <x v="1"/>
      <x/>
      <x v="1"/>
    </i>
    <i r="2">
      <x v="391"/>
      <x v="1"/>
      <x/>
      <x/>
    </i>
    <i r="4">
      <x v="3"/>
      <x v="1"/>
    </i>
    <i r="2">
      <x v="392"/>
      <x/>
      <x v="1"/>
      <x/>
    </i>
    <i r="2">
      <x v="394"/>
      <x v="1"/>
      <x/>
      <x v="1"/>
    </i>
    <i r="2">
      <x v="398"/>
      <x v="2"/>
      <x/>
      <x v="2"/>
    </i>
    <i r="2">
      <x v="399"/>
      <x/>
      <x/>
      <x v="1"/>
    </i>
    <i r="2">
      <x v="401"/>
      <x/>
      <x/>
      <x v="1"/>
    </i>
    <i r="2">
      <x v="402"/>
      <x v="2"/>
      <x/>
      <x v="1"/>
    </i>
    <i r="2">
      <x v="404"/>
      <x v="2"/>
      <x/>
      <x v="1"/>
    </i>
    <i r="2">
      <x v="405"/>
      <x/>
      <x/>
      <x v="1"/>
    </i>
    <i r="2">
      <x v="406"/>
      <x v="2"/>
      <x/>
      <x/>
    </i>
    <i r="2">
      <x v="407"/>
      <x v="2"/>
      <x/>
      <x v="1"/>
    </i>
    <i r="2">
      <x v="409"/>
      <x/>
      <x/>
      <x v="1"/>
    </i>
    <i r="5">
      <x v="2"/>
    </i>
    <i r="2">
      <x v="411"/>
      <x/>
      <x/>
      <x/>
    </i>
    <i r="5">
      <x v="1"/>
    </i>
    <i r="4">
      <x v="2"/>
      <x v="1"/>
    </i>
    <i r="4">
      <x v="3"/>
      <x v="1"/>
    </i>
    <i r="2">
      <x v="415"/>
      <x v="1"/>
      <x/>
      <x v="2"/>
    </i>
    <i r="2">
      <x v="416"/>
      <x v="1"/>
      <x v="1"/>
      <x v="1"/>
    </i>
    <i r="2">
      <x v="421"/>
      <x v="1"/>
      <x v="1"/>
      <x v="2"/>
    </i>
    <i r="2">
      <x v="422"/>
      <x v="1"/>
      <x/>
      <x v="2"/>
    </i>
    <i r="2">
      <x v="423"/>
      <x v="1"/>
      <x/>
      <x v="1"/>
    </i>
    <i r="2">
      <x v="426"/>
      <x v="2"/>
      <x/>
      <x v="1"/>
    </i>
    <i r="2">
      <x v="429"/>
      <x/>
      <x/>
      <x v="1"/>
    </i>
    <i r="4">
      <x v="3"/>
      <x v="1"/>
    </i>
    <i r="2">
      <x v="431"/>
      <x/>
      <x/>
      <x v="1"/>
    </i>
    <i r="4">
      <x v="1"/>
      <x v="1"/>
    </i>
    <i r="2">
      <x v="433"/>
      <x/>
      <x v="1"/>
      <x v="1"/>
    </i>
    <i r="2">
      <x v="434"/>
      <x/>
      <x v="1"/>
      <x v="1"/>
    </i>
    <i r="2">
      <x v="437"/>
      <x/>
      <x/>
      <x/>
    </i>
    <i r="4">
      <x v="1"/>
      <x/>
    </i>
    <i r="2">
      <x v="438"/>
      <x/>
      <x v="2"/>
      <x/>
    </i>
    <i r="2">
      <x v="440"/>
      <x v="1"/>
      <x/>
      <x v="1"/>
    </i>
    <i r="2">
      <x v="443"/>
      <x v="1"/>
      <x/>
      <x v="1"/>
    </i>
    <i r="2">
      <x v="445"/>
      <x v="1"/>
      <x v="1"/>
      <x v="1"/>
    </i>
    <i r="2">
      <x v="446"/>
      <x/>
      <x v="3"/>
      <x v="1"/>
    </i>
    <i r="2">
      <x v="447"/>
      <x v="1"/>
      <x/>
      <x v="1"/>
    </i>
    <i r="2">
      <x v="448"/>
      <x/>
      <x/>
      <x v="1"/>
    </i>
    <i r="4">
      <x v="1"/>
      <x v="1"/>
    </i>
    <i r="4">
      <x v="3"/>
      <x/>
    </i>
    <i r="2">
      <x v="451"/>
      <x v="1"/>
      <x v="3"/>
      <x v="1"/>
    </i>
    <i r="2">
      <x v="452"/>
      <x/>
      <x/>
      <x/>
    </i>
    <i r="5">
      <x v="1"/>
    </i>
    <i r="2">
      <x v="453"/>
      <x v="1"/>
      <x/>
      <x v="1"/>
    </i>
    <i r="4">
      <x v="1"/>
      <x v="1"/>
    </i>
    <i r="2">
      <x v="456"/>
      <x/>
      <x/>
      <x v="1"/>
    </i>
    <i r="2">
      <x v="457"/>
      <x/>
      <x/>
      <x v="1"/>
    </i>
    <i r="2">
      <x v="459"/>
      <x/>
      <x v="1"/>
      <x v="1"/>
    </i>
    <i r="4">
      <x v="2"/>
      <x/>
    </i>
    <i r="2">
      <x v="462"/>
      <x/>
      <x v="1"/>
      <x/>
    </i>
    <i r="2">
      <x v="464"/>
      <x v="1"/>
      <x/>
      <x v="1"/>
    </i>
    <i r="2">
      <x v="465"/>
      <x v="1"/>
      <x/>
      <x v="1"/>
    </i>
    <i r="2">
      <x v="466"/>
      <x v="2"/>
      <x/>
      <x/>
    </i>
    <i r="2">
      <x v="467"/>
      <x v="2"/>
      <x v="1"/>
      <x v="1"/>
    </i>
    <i r="4">
      <x v="3"/>
      <x/>
    </i>
    <i r="2">
      <x v="468"/>
      <x/>
      <x v="3"/>
      <x v="1"/>
    </i>
    <i r="2">
      <x v="471"/>
      <x v="2"/>
      <x/>
      <x v="1"/>
    </i>
    <i r="2">
      <x v="472"/>
      <x/>
      <x/>
      <x v="1"/>
    </i>
    <i r="4">
      <x v="1"/>
      <x v="1"/>
    </i>
    <i r="2">
      <x v="473"/>
      <x/>
      <x/>
      <x v="1"/>
    </i>
    <i r="2">
      <x v="475"/>
      <x/>
      <x/>
      <x v="1"/>
    </i>
    <i r="5">
      <x v="2"/>
    </i>
    <i r="2">
      <x v="476"/>
      <x v="2"/>
      <x/>
      <x/>
    </i>
    <i r="4">
      <x v="1"/>
      <x v="2"/>
    </i>
    <i r="2">
      <x v="477"/>
      <x v="1"/>
      <x/>
      <x v="1"/>
    </i>
    <i r="2">
      <x v="479"/>
      <x/>
      <x/>
      <x v="1"/>
    </i>
    <i r="2">
      <x v="480"/>
      <x v="2"/>
      <x v="1"/>
      <x/>
    </i>
    <i r="4">
      <x v="3"/>
      <x v="1"/>
    </i>
    <i r="2">
      <x v="481"/>
      <x/>
      <x v="1"/>
      <x v="2"/>
    </i>
    <i r="2">
      <x v="482"/>
      <x v="1"/>
      <x/>
      <x v="1"/>
    </i>
    <i r="2">
      <x v="483"/>
      <x/>
      <x/>
      <x v="1"/>
    </i>
    <i r="2">
      <x v="485"/>
      <x v="2"/>
      <x/>
      <x v="1"/>
    </i>
    <i r="4">
      <x v="2"/>
      <x v="1"/>
    </i>
    <i r="2">
      <x v="486"/>
      <x v="2"/>
      <x v="1"/>
      <x v="1"/>
    </i>
    <i r="2">
      <x v="487"/>
      <x v="1"/>
      <x/>
      <x v="1"/>
    </i>
    <i r="2">
      <x v="488"/>
      <x v="1"/>
      <x v="2"/>
      <x/>
    </i>
    <i r="2">
      <x v="489"/>
      <x v="2"/>
      <x v="1"/>
      <x v="1"/>
    </i>
    <i r="4">
      <x v="3"/>
      <x v="1"/>
    </i>
    <i r="2">
      <x v="490"/>
      <x/>
      <x/>
      <x/>
    </i>
    <i r="2">
      <x v="491"/>
      <x/>
      <x/>
      <x/>
    </i>
    <i r="2">
      <x v="492"/>
      <x v="1"/>
      <x v="1"/>
      <x/>
    </i>
    <i r="2">
      <x v="494"/>
      <x/>
      <x v="1"/>
      <x v="1"/>
    </i>
    <i r="2">
      <x v="497"/>
      <x/>
      <x v="3"/>
      <x v="1"/>
    </i>
    <i r="2">
      <x v="499"/>
      <x/>
      <x/>
      <x v="1"/>
    </i>
    <i r="4">
      <x v="1"/>
      <x/>
    </i>
    <i r="2">
      <x v="500"/>
      <x/>
      <x/>
      <x/>
    </i>
    <i r="5">
      <x v="1"/>
    </i>
    <i r="4">
      <x v="3"/>
      <x v="1"/>
    </i>
    <i r="2">
      <x v="503"/>
      <x/>
      <x v="1"/>
      <x v="1"/>
    </i>
    <i r="2">
      <x v="505"/>
      <x v="1"/>
      <x/>
      <x v="2"/>
    </i>
    <i r="4">
      <x v="3"/>
      <x/>
    </i>
    <i r="2">
      <x v="506"/>
      <x/>
      <x/>
      <x/>
    </i>
    <i r="2">
      <x v="507"/>
      <x/>
      <x v="1"/>
      <x/>
    </i>
    <i r="2">
      <x v="508"/>
      <x v="1"/>
      <x v="3"/>
      <x/>
    </i>
    <i r="2">
      <x v="512"/>
      <x/>
      <x/>
      <x/>
    </i>
    <i r="4">
      <x v="1"/>
      <x/>
    </i>
    <i r="5">
      <x v="1"/>
    </i>
    <i r="2">
      <x v="513"/>
      <x/>
      <x/>
      <x/>
    </i>
    <i r="2">
      <x v="514"/>
      <x v="1"/>
      <x v="1"/>
      <x v="1"/>
    </i>
    <i r="4">
      <x v="3"/>
      <x v="1"/>
    </i>
    <i r="2">
      <x v="516"/>
      <x/>
      <x v="3"/>
      <x v="1"/>
    </i>
    <i r="2">
      <x v="518"/>
      <x/>
      <x/>
      <x v="2"/>
    </i>
    <i r="2">
      <x v="519"/>
      <x/>
      <x/>
      <x v="1"/>
    </i>
    <i r="2">
      <x v="521"/>
      <x v="1"/>
      <x v="3"/>
      <x v="1"/>
    </i>
    <i r="2">
      <x v="522"/>
      <x v="2"/>
      <x/>
      <x/>
    </i>
    <i r="2">
      <x v="523"/>
      <x/>
      <x/>
      <x v="1"/>
    </i>
    <i r="2">
      <x v="524"/>
      <x v="1"/>
      <x v="1"/>
      <x v="1"/>
    </i>
    <i r="2">
      <x v="525"/>
      <x/>
      <x/>
      <x/>
    </i>
    <i r="5">
      <x v="2"/>
    </i>
    <i r="4">
      <x v="1"/>
      <x v="1"/>
    </i>
    <i r="2">
      <x v="527"/>
      <x/>
      <x/>
      <x/>
    </i>
    <i r="2">
      <x v="528"/>
      <x/>
      <x/>
      <x/>
    </i>
    <i r="5">
      <x v="1"/>
    </i>
    <i r="2">
      <x v="529"/>
      <x v="2"/>
      <x v="3"/>
      <x/>
    </i>
    <i r="2">
      <x v="531"/>
      <x/>
      <x/>
      <x v="1"/>
    </i>
    <i r="2">
      <x v="532"/>
      <x v="1"/>
      <x v="1"/>
      <x v="1"/>
    </i>
    <i r="4">
      <x v="3"/>
      <x v="2"/>
    </i>
    <i r="2">
      <x v="535"/>
      <x v="2"/>
      <x/>
      <x v="2"/>
    </i>
    <i r="4">
      <x v="1"/>
      <x/>
    </i>
    <i r="2">
      <x v="537"/>
      <x v="2"/>
      <x/>
      <x v="1"/>
    </i>
    <i r="2">
      <x v="538"/>
      <x/>
      <x v="1"/>
      <x v="1"/>
    </i>
    <i r="2">
      <x v="539"/>
      <x v="2"/>
      <x/>
      <x v="1"/>
    </i>
    <i r="4">
      <x v="1"/>
      <x v="1"/>
    </i>
    <i r="2">
      <x v="540"/>
      <x v="1"/>
      <x/>
      <x/>
    </i>
    <i r="5">
      <x v="1"/>
    </i>
    <i r="4">
      <x v="1"/>
      <x v="1"/>
    </i>
    <i r="2">
      <x v="541"/>
      <x/>
      <x/>
      <x/>
    </i>
    <i r="5">
      <x v="1"/>
    </i>
    <i r="4">
      <x v="1"/>
      <x v="1"/>
    </i>
    <i r="2">
      <x v="542"/>
      <x/>
      <x v="2"/>
      <x v="1"/>
    </i>
    <i r="2">
      <x v="543"/>
      <x/>
      <x v="1"/>
      <x v="1"/>
    </i>
    <i r="2">
      <x v="547"/>
      <x v="2"/>
      <x v="1"/>
      <x/>
    </i>
    <i r="2">
      <x v="550"/>
      <x v="2"/>
      <x/>
      <x/>
    </i>
    <i r="2">
      <x v="552"/>
      <x v="1"/>
      <x/>
      <x v="1"/>
    </i>
    <i r="2">
      <x v="553"/>
      <x/>
      <x v="3"/>
      <x v="1"/>
    </i>
    <i r="2">
      <x v="554"/>
      <x v="2"/>
      <x v="1"/>
      <x/>
    </i>
    <i r="2">
      <x v="555"/>
      <x/>
      <x v="1"/>
      <x v="1"/>
    </i>
    <i r="2">
      <x v="556"/>
      <x v="2"/>
      <x v="3"/>
      <x v="2"/>
    </i>
    <i r="2">
      <x v="558"/>
      <x v="1"/>
      <x/>
      <x v="1"/>
    </i>
    <i r="2">
      <x v="559"/>
      <x/>
      <x/>
      <x v="1"/>
    </i>
    <i r="2">
      <x v="560"/>
      <x/>
      <x/>
      <x v="2"/>
    </i>
    <i r="2">
      <x v="563"/>
      <x/>
      <x/>
      <x v="1"/>
    </i>
    <i r="2">
      <x v="565"/>
      <x v="2"/>
      <x v="3"/>
      <x/>
    </i>
    <i r="2">
      <x v="566"/>
      <x v="2"/>
      <x v="2"/>
      <x/>
    </i>
    <i r="2">
      <x v="568"/>
      <x v="1"/>
      <x/>
      <x/>
    </i>
    <i r="5">
      <x v="1"/>
    </i>
    <i r="2">
      <x v="570"/>
      <x/>
      <x/>
      <x v="1"/>
    </i>
    <i r="2">
      <x v="572"/>
      <x/>
      <x v="1"/>
      <x/>
    </i>
    <i r="5">
      <x v="1"/>
    </i>
    <i r="2">
      <x v="573"/>
      <x/>
      <x v="1"/>
      <x v="1"/>
    </i>
    <i r="2">
      <x v="575"/>
      <x v="1"/>
      <x/>
      <x/>
    </i>
    <i r="5">
      <x v="1"/>
    </i>
    <i r="2">
      <x v="578"/>
      <x v="2"/>
      <x v="1"/>
      <x/>
    </i>
    <i r="2">
      <x v="579"/>
      <x v="1"/>
      <x v="3"/>
      <x v="1"/>
    </i>
    <i r="2">
      <x v="580"/>
      <x v="1"/>
      <x/>
      <x v="1"/>
    </i>
    <i r="2">
      <x v="582"/>
      <x v="1"/>
      <x/>
      <x/>
    </i>
    <i r="5">
      <x v="1"/>
    </i>
    <i r="2">
      <x v="583"/>
      <x v="1"/>
      <x v="1"/>
      <x/>
    </i>
    <i r="2">
      <x v="585"/>
      <x/>
      <x v="1"/>
      <x v="1"/>
    </i>
    <i r="4">
      <x v="3"/>
      <x v="1"/>
    </i>
    <i r="2">
      <x v="587"/>
      <x v="1"/>
      <x/>
      <x v="1"/>
    </i>
    <i r="2">
      <x v="589"/>
      <x/>
      <x/>
      <x v="1"/>
    </i>
    <i r="2">
      <x v="590"/>
      <x/>
      <x/>
      <x v="1"/>
    </i>
    <i r="2">
      <x v="592"/>
      <x v="2"/>
      <x v="1"/>
      <x v="1"/>
    </i>
    <i r="2">
      <x v="594"/>
      <x/>
      <x/>
      <x v="1"/>
    </i>
    <i r="4">
      <x v="3"/>
      <x v="1"/>
    </i>
    <i r="2">
      <x v="597"/>
      <x v="2"/>
      <x/>
      <x v="1"/>
    </i>
    <i r="2">
      <x v="598"/>
      <x v="2"/>
      <x v="1"/>
      <x v="2"/>
    </i>
    <i r="2">
      <x v="599"/>
      <x/>
      <x/>
      <x/>
    </i>
    <i r="5">
      <x v="1"/>
    </i>
    <i r="4">
      <x v="1"/>
      <x v="1"/>
    </i>
    <i r="2">
      <x v="600"/>
      <x/>
      <x/>
      <x v="1"/>
    </i>
    <i r="2">
      <x v="601"/>
      <x/>
      <x/>
      <x v="1"/>
    </i>
    <i r="2">
      <x v="603"/>
      <x/>
      <x v="1"/>
      <x/>
    </i>
    <i r="5">
      <x v="1"/>
    </i>
    <i r="4">
      <x v="3"/>
      <x v="1"/>
    </i>
    <i r="2">
      <x v="608"/>
      <x/>
      <x/>
      <x v="1"/>
    </i>
    <i r="4">
      <x v="3"/>
      <x v="1"/>
    </i>
    <i r="2">
      <x v="609"/>
      <x/>
      <x/>
      <x v="1"/>
    </i>
    <i r="2">
      <x v="614"/>
      <x/>
      <x/>
      <x v="1"/>
    </i>
    <i r="2">
      <x v="617"/>
      <x v="2"/>
      <x/>
      <x v="1"/>
    </i>
    <i r="4">
      <x v="1"/>
      <x v="1"/>
    </i>
    <i r="4">
      <x v="3"/>
      <x v="1"/>
    </i>
    <i r="2">
      <x v="619"/>
      <x/>
      <x/>
      <x v="1"/>
    </i>
    <i r="4">
      <x v="1"/>
      <x v="1"/>
    </i>
    <i r="2">
      <x v="621"/>
      <x v="2"/>
      <x/>
      <x/>
    </i>
    <i r="5">
      <x v="1"/>
    </i>
    <i r="2">
      <x v="622"/>
      <x v="1"/>
      <x/>
      <x v="1"/>
    </i>
    <i r="2">
      <x v="628"/>
      <x v="1"/>
      <x/>
      <x/>
    </i>
    <i r="2">
      <x v="629"/>
      <x v="2"/>
      <x/>
      <x/>
    </i>
    <i r="5">
      <x v="1"/>
    </i>
    <i r="2">
      <x v="632"/>
      <x/>
      <x/>
      <x v="1"/>
    </i>
    <i r="4">
      <x v="2"/>
      <x v="2"/>
    </i>
    <i r="2">
      <x v="635"/>
      <x/>
      <x/>
      <x v="1"/>
    </i>
    <i r="4">
      <x v="1"/>
      <x v="1"/>
    </i>
    <i r="2">
      <x v="636"/>
      <x v="1"/>
      <x v="1"/>
      <x v="1"/>
    </i>
    <i r="4">
      <x v="3"/>
      <x/>
    </i>
    <i r="2">
      <x v="637"/>
      <x/>
      <x/>
      <x v="1"/>
    </i>
    <i r="2">
      <x v="640"/>
      <x/>
      <x/>
      <x v="1"/>
    </i>
    <i r="2">
      <x v="641"/>
      <x v="1"/>
      <x/>
      <x/>
    </i>
    <i r="2">
      <x v="642"/>
      <x v="1"/>
      <x/>
      <x/>
    </i>
    <i r="2">
      <x v="643"/>
      <x v="1"/>
      <x/>
      <x v="1"/>
    </i>
    <i r="2">
      <x v="644"/>
      <x/>
      <x/>
      <x v="2"/>
    </i>
    <i r="4">
      <x v="1"/>
      <x v="1"/>
    </i>
    <i r="2">
      <x v="646"/>
      <x/>
      <x/>
      <x v="1"/>
    </i>
    <i r="2">
      <x v="650"/>
      <x/>
      <x v="3"/>
      <x v="1"/>
    </i>
    <i r="2">
      <x v="653"/>
      <x v="1"/>
      <x/>
      <x v="1"/>
    </i>
    <i r="2">
      <x v="654"/>
      <x v="2"/>
      <x v="2"/>
      <x v="1"/>
    </i>
    <i r="2">
      <x v="656"/>
      <x v="1"/>
      <x/>
      <x v="1"/>
    </i>
    <i r="2">
      <x v="657"/>
      <x/>
      <x v="1"/>
      <x v="1"/>
    </i>
    <i r="2">
      <x v="658"/>
      <x/>
      <x/>
      <x/>
    </i>
    <i r="4">
      <x v="3"/>
      <x v="2"/>
    </i>
    <i r="2">
      <x v="659"/>
      <x/>
      <x/>
      <x v="1"/>
    </i>
    <i r="4">
      <x v="1"/>
      <x v="1"/>
    </i>
    <i r="2">
      <x v="661"/>
      <x v="2"/>
      <x/>
      <x v="1"/>
    </i>
    <i r="2">
      <x v="662"/>
      <x/>
      <x/>
      <x v="2"/>
    </i>
    <i r="4">
      <x v="3"/>
      <x v="1"/>
    </i>
    <i r="2">
      <x v="663"/>
      <x/>
      <x v="3"/>
      <x v="1"/>
    </i>
    <i r="2">
      <x v="664"/>
      <x/>
      <x/>
      <x/>
    </i>
    <i r="2">
      <x v="665"/>
      <x/>
      <x/>
      <x/>
    </i>
    <i r="4">
      <x v="1"/>
      <x/>
    </i>
    <i r="2">
      <x v="667"/>
      <x/>
      <x/>
      <x v="1"/>
    </i>
    <i r="2">
      <x v="668"/>
      <x/>
      <x/>
      <x/>
    </i>
    <i r="2">
      <x v="669"/>
      <x/>
      <x v="1"/>
      <x v="1"/>
    </i>
    <i r="2">
      <x v="670"/>
      <x v="2"/>
      <x/>
      <x v="2"/>
    </i>
    <i r="4">
      <x v="1"/>
      <x v="1"/>
    </i>
    <i r="4">
      <x v="3"/>
      <x/>
    </i>
    <i r="2">
      <x v="671"/>
      <x/>
      <x/>
      <x/>
    </i>
    <i r="4">
      <x v="1"/>
      <x/>
    </i>
    <i r="2">
      <x v="673"/>
      <x v="2"/>
      <x/>
      <x/>
    </i>
    <i r="2">
      <x v="675"/>
      <x v="2"/>
      <x/>
      <x v="1"/>
    </i>
    <i r="4">
      <x v="3"/>
      <x v="1"/>
    </i>
    <i r="2">
      <x v="676"/>
      <x v="1"/>
      <x/>
      <x/>
    </i>
    <i r="2">
      <x v="677"/>
      <x v="2"/>
      <x/>
      <x v="1"/>
    </i>
    <i r="2">
      <x v="678"/>
      <x/>
      <x/>
      <x v="1"/>
    </i>
    <i r="4">
      <x v="1"/>
      <x v="2"/>
    </i>
    <i r="2">
      <x v="679"/>
      <x/>
      <x/>
      <x v="2"/>
    </i>
    <i r="2">
      <x v="680"/>
      <x/>
      <x/>
      <x/>
    </i>
    <i r="2">
      <x v="681"/>
      <x/>
      <x/>
      <x v="1"/>
    </i>
    <i r="2">
      <x v="682"/>
      <x/>
      <x/>
      <x/>
    </i>
    <i r="2">
      <x v="684"/>
      <x v="2"/>
      <x/>
      <x/>
    </i>
    <i r="5">
      <x v="2"/>
    </i>
    <i r="2">
      <x v="688"/>
      <x/>
      <x/>
      <x/>
    </i>
    <i r="2">
      <x v="689"/>
      <x v="1"/>
      <x/>
      <x v="1"/>
    </i>
    <i r="2">
      <x v="690"/>
      <x/>
      <x v="1"/>
      <x v="1"/>
    </i>
    <i r="2">
      <x v="691"/>
      <x/>
      <x v="1"/>
      <x/>
    </i>
    <i r="2">
      <x v="692"/>
      <x v="1"/>
      <x/>
      <x v="1"/>
    </i>
    <i r="2">
      <x v="693"/>
      <x v="1"/>
      <x/>
      <x v="1"/>
    </i>
    <i r="2">
      <x v="696"/>
      <x v="1"/>
      <x v="3"/>
      <x v="1"/>
    </i>
    <i r="2">
      <x v="697"/>
      <x v="2"/>
      <x/>
      <x v="1"/>
    </i>
    <i r="2">
      <x v="698"/>
      <x/>
      <x v="3"/>
      <x v="1"/>
    </i>
    <i r="2">
      <x v="700"/>
      <x/>
      <x v="2"/>
      <x/>
    </i>
    <i r="2">
      <x v="701"/>
      <x/>
      <x/>
      <x/>
    </i>
    <i r="2">
      <x v="702"/>
      <x/>
      <x v="3"/>
      <x v="1"/>
    </i>
    <i r="2">
      <x v="703"/>
      <x/>
      <x/>
      <x v="1"/>
    </i>
    <i r="2">
      <x v="704"/>
      <x v="1"/>
      <x v="3"/>
      <x/>
    </i>
    <i r="2">
      <x v="705"/>
      <x v="1"/>
      <x v="3"/>
      <x v="1"/>
    </i>
    <i r="2">
      <x v="708"/>
      <x v="1"/>
      <x/>
      <x v="1"/>
    </i>
    <i r="4">
      <x v="1"/>
      <x v="2"/>
    </i>
    <i r="4">
      <x v="3"/>
      <x/>
    </i>
    <i r="2">
      <x v="709"/>
      <x v="1"/>
      <x/>
      <x v="1"/>
    </i>
    <i r="2">
      <x v="711"/>
      <x v="1"/>
      <x/>
      <x v="1"/>
    </i>
    <i r="2">
      <x v="712"/>
      <x/>
      <x/>
      <x/>
    </i>
    <i r="2">
      <x v="713"/>
      <x v="1"/>
      <x/>
      <x v="1"/>
    </i>
    <i r="4">
      <x v="3"/>
      <x v="1"/>
    </i>
    <i r="2">
      <x v="714"/>
      <x/>
      <x v="3"/>
      <x v="1"/>
    </i>
    <i r="2">
      <x v="715"/>
      <x/>
      <x v="1"/>
      <x v="1"/>
    </i>
    <i r="4">
      <x v="3"/>
      <x/>
    </i>
    <i r="2">
      <x v="716"/>
      <x/>
      <x/>
      <x v="2"/>
    </i>
    <i r="4">
      <x v="1"/>
      <x v="1"/>
    </i>
    <i r="4">
      <x v="3"/>
      <x v="1"/>
    </i>
    <i r="2">
      <x v="717"/>
      <x/>
      <x/>
      <x v="1"/>
    </i>
    <i r="2">
      <x v="720"/>
      <x/>
      <x/>
      <x v="1"/>
    </i>
    <i r="2">
      <x v="721"/>
      <x/>
      <x/>
      <x v="1"/>
    </i>
    <i r="4">
      <x v="1"/>
      <x/>
    </i>
    <i r="2">
      <x v="722"/>
      <x v="2"/>
      <x/>
      <x/>
    </i>
    <i r="2">
      <x v="724"/>
      <x/>
      <x/>
      <x/>
    </i>
    <i r="2">
      <x v="725"/>
      <x v="2"/>
      <x/>
      <x v="1"/>
    </i>
    <i r="2">
      <x v="726"/>
      <x v="1"/>
      <x/>
      <x v="1"/>
    </i>
    <i r="2">
      <x v="727"/>
      <x/>
      <x v="1"/>
      <x v="1"/>
    </i>
    <i r="4">
      <x v="2"/>
      <x v="1"/>
    </i>
    <i r="2">
      <x v="730"/>
      <x/>
      <x v="2"/>
      <x v="1"/>
    </i>
    <i r="2">
      <x v="732"/>
      <x/>
      <x/>
      <x v="1"/>
    </i>
    <i r="2">
      <x v="733"/>
      <x v="1"/>
      <x v="1"/>
      <x v="2"/>
    </i>
    <i r="2">
      <x v="734"/>
      <x/>
      <x/>
      <x v="1"/>
    </i>
    <i r="5">
      <x v="2"/>
    </i>
    <i r="2">
      <x v="735"/>
      <x v="1"/>
      <x/>
      <x/>
    </i>
    <i r="5">
      <x v="1"/>
    </i>
    <i r="4">
      <x v="1"/>
      <x v="1"/>
    </i>
    <i r="2">
      <x v="736"/>
      <x v="1"/>
      <x/>
      <x v="1"/>
    </i>
    <i r="2">
      <x v="737"/>
      <x v="1"/>
      <x/>
      <x v="1"/>
    </i>
    <i r="2">
      <x v="738"/>
      <x/>
      <x/>
      <x v="1"/>
    </i>
    <i r="4">
      <x v="3"/>
      <x v="1"/>
    </i>
    <i r="2">
      <x v="740"/>
      <x/>
      <x v="1"/>
      <x v="1"/>
    </i>
    <i r="2">
      <x v="741"/>
      <x/>
      <x v="2"/>
      <x/>
    </i>
    <i r="2">
      <x v="742"/>
      <x v="2"/>
      <x v="2"/>
      <x/>
    </i>
    <i r="2">
      <x v="744"/>
      <x/>
      <x/>
      <x v="2"/>
    </i>
    <i r="2">
      <x v="745"/>
      <x/>
      <x/>
      <x v="1"/>
    </i>
    <i r="2">
      <x v="746"/>
      <x/>
      <x v="1"/>
      <x v="1"/>
    </i>
    <i r="2">
      <x v="747"/>
      <x v="2"/>
      <x/>
      <x v="1"/>
    </i>
    <i r="4">
      <x v="3"/>
      <x v="1"/>
    </i>
    <i r="2">
      <x v="751"/>
      <x v="1"/>
      <x/>
      <x v="1"/>
    </i>
    <i r="2">
      <x v="753"/>
      <x v="1"/>
      <x/>
      <x v="1"/>
    </i>
    <i r="4">
      <x v="1"/>
      <x/>
    </i>
    <i r="2">
      <x v="754"/>
      <x v="1"/>
      <x/>
      <x/>
    </i>
    <i r="2">
      <x v="755"/>
      <x/>
      <x v="3"/>
      <x v="2"/>
    </i>
    <i r="2">
      <x v="756"/>
      <x v="2"/>
      <x v="3"/>
      <x v="1"/>
    </i>
    <i r="2">
      <x v="757"/>
      <x v="2"/>
      <x v="3"/>
      <x v="2"/>
    </i>
    <i r="2">
      <x v="758"/>
      <x v="1"/>
      <x v="1"/>
      <x v="1"/>
    </i>
    <i r="2">
      <x v="761"/>
      <x/>
      <x/>
      <x v="2"/>
    </i>
    <i r="2">
      <x v="762"/>
      <x/>
      <x v="3"/>
      <x/>
    </i>
    <i r="2">
      <x v="765"/>
      <x v="2"/>
      <x v="3"/>
      <x v="1"/>
    </i>
    <i r="2">
      <x v="766"/>
      <x v="1"/>
      <x v="3"/>
      <x v="1"/>
    </i>
    <i r="2">
      <x v="767"/>
      <x/>
      <x/>
      <x/>
    </i>
    <i r="5">
      <x v="1"/>
    </i>
    <i r="4">
      <x v="3"/>
      <x v="1"/>
    </i>
    <i r="2">
      <x v="769"/>
      <x/>
      <x v="1"/>
      <x v="1"/>
    </i>
    <i r="2">
      <x v="770"/>
      <x/>
      <x/>
      <x/>
    </i>
    <i r="4">
      <x v="2"/>
      <x/>
    </i>
    <i r="4">
      <x v="3"/>
      <x v="1"/>
    </i>
    <i r="2">
      <x v="771"/>
      <x/>
      <x v="1"/>
      <x/>
    </i>
    <i r="2">
      <x v="773"/>
      <x/>
      <x v="1"/>
      <x/>
    </i>
    <i r="4">
      <x v="3"/>
      <x v="1"/>
    </i>
    <i r="2">
      <x v="774"/>
      <x v="1"/>
      <x/>
      <x v="1"/>
    </i>
    <i r="4">
      <x v="1"/>
      <x v="1"/>
    </i>
    <i r="2">
      <x v="776"/>
      <x v="1"/>
      <x/>
      <x v="1"/>
    </i>
    <i r="2">
      <x v="777"/>
      <x/>
      <x/>
      <x/>
    </i>
    <i r="5">
      <x v="1"/>
    </i>
    <i r="2">
      <x v="778"/>
      <x v="1"/>
      <x/>
      <x v="1"/>
    </i>
    <i r="2">
      <x v="779"/>
      <x v="1"/>
      <x/>
      <x v="1"/>
    </i>
    <i r="5">
      <x v="2"/>
    </i>
    <i r="4">
      <x v="3"/>
      <x v="1"/>
    </i>
    <i r="2">
      <x v="780"/>
      <x/>
      <x v="2"/>
      <x v="1"/>
    </i>
    <i r="2">
      <x v="781"/>
      <x/>
      <x/>
      <x/>
    </i>
    <i r="2">
      <x v="782"/>
      <x/>
      <x v="1"/>
      <x/>
    </i>
    <i r="2">
      <x v="784"/>
      <x/>
      <x/>
      <x v="1"/>
    </i>
    <i r="4">
      <x v="1"/>
      <x/>
    </i>
    <i r="4">
      <x v="2"/>
      <x v="1"/>
    </i>
    <i r="2">
      <x v="785"/>
      <x/>
      <x/>
      <x v="2"/>
    </i>
    <i r="2">
      <x v="786"/>
      <x/>
      <x/>
      <x/>
    </i>
    <i r="2">
      <x v="787"/>
      <x v="1"/>
      <x/>
      <x/>
    </i>
    <i r="5">
      <x v="1"/>
    </i>
    <i r="2">
      <x v="788"/>
      <x v="1"/>
      <x v="2"/>
      <x v="1"/>
    </i>
    <i>
      <x v="2"/>
      <x v="7"/>
      <x/>
      <x/>
      <x/>
      <x v="1"/>
    </i>
    <i r="4">
      <x v="1"/>
      <x/>
    </i>
    <i r="4">
      <x v="3"/>
      <x v="1"/>
    </i>
    <i r="2">
      <x v="4"/>
      <x/>
      <x/>
      <x v="1"/>
    </i>
    <i r="4">
      <x v="1"/>
      <x v="1"/>
    </i>
    <i r="2">
      <x v="6"/>
      <x v="1"/>
      <x v="1"/>
      <x v="1"/>
    </i>
    <i r="2">
      <x v="7"/>
      <x/>
      <x/>
      <x v="1"/>
    </i>
    <i r="4">
      <x v="2"/>
      <x v="2"/>
    </i>
    <i r="2">
      <x v="8"/>
      <x/>
      <x v="2"/>
      <x v="1"/>
    </i>
    <i r="2">
      <x v="12"/>
      <x v="1"/>
      <x/>
      <x v="1"/>
    </i>
    <i r="2">
      <x v="16"/>
      <x/>
      <x/>
      <x v="1"/>
    </i>
    <i r="2">
      <x v="17"/>
      <x v="2"/>
      <x/>
      <x v="1"/>
    </i>
    <i r="2">
      <x v="19"/>
      <x/>
      <x/>
      <x/>
    </i>
    <i r="5">
      <x v="1"/>
    </i>
    <i r="2">
      <x v="20"/>
      <x/>
      <x v="1"/>
      <x v="1"/>
    </i>
    <i r="2">
      <x v="21"/>
      <x/>
      <x/>
      <x v="1"/>
    </i>
    <i r="2">
      <x v="22"/>
      <x v="1"/>
      <x/>
      <x v="2"/>
    </i>
    <i r="4">
      <x v="1"/>
      <x v="1"/>
    </i>
    <i r="2">
      <x v="24"/>
      <x v="1"/>
      <x/>
      <x v="1"/>
    </i>
    <i r="4">
      <x v="1"/>
      <x v="1"/>
    </i>
    <i r="2">
      <x v="26"/>
      <x v="1"/>
      <x/>
      <x v="2"/>
    </i>
    <i r="2">
      <x v="27"/>
      <x/>
      <x/>
      <x/>
    </i>
    <i r="2">
      <x v="28"/>
      <x v="1"/>
      <x/>
      <x v="2"/>
    </i>
    <i r="2">
      <x v="31"/>
      <x v="1"/>
      <x v="3"/>
      <x v="2"/>
    </i>
    <i r="2">
      <x v="33"/>
      <x v="2"/>
      <x/>
      <x/>
    </i>
    <i r="5">
      <x v="1"/>
    </i>
    <i r="4">
      <x v="1"/>
      <x v="1"/>
    </i>
    <i r="2">
      <x v="34"/>
      <x/>
      <x/>
      <x v="1"/>
    </i>
    <i r="2">
      <x v="37"/>
      <x v="1"/>
      <x/>
      <x v="1"/>
    </i>
    <i r="2">
      <x v="40"/>
      <x/>
      <x v="1"/>
      <x/>
    </i>
    <i r="2">
      <x v="41"/>
      <x/>
      <x v="3"/>
      <x v="1"/>
    </i>
    <i r="2">
      <x v="42"/>
      <x/>
      <x v="1"/>
      <x v="1"/>
    </i>
    <i r="2">
      <x v="44"/>
      <x v="2"/>
      <x v="1"/>
      <x v="1"/>
    </i>
    <i r="2">
      <x v="48"/>
      <x/>
      <x/>
      <x/>
    </i>
    <i r="2">
      <x v="49"/>
      <x/>
      <x/>
      <x v="2"/>
    </i>
    <i r="4">
      <x v="3"/>
      <x/>
    </i>
    <i r="2">
      <x v="52"/>
      <x/>
      <x/>
      <x v="1"/>
    </i>
    <i r="2">
      <x v="55"/>
      <x v="1"/>
      <x/>
      <x v="1"/>
    </i>
    <i r="2">
      <x v="57"/>
      <x v="1"/>
      <x/>
      <x/>
    </i>
    <i r="2">
      <x v="58"/>
      <x/>
      <x/>
      <x v="1"/>
    </i>
    <i r="2">
      <x v="59"/>
      <x/>
      <x/>
      <x/>
    </i>
    <i r="2">
      <x v="65"/>
      <x/>
      <x v="1"/>
      <x/>
    </i>
    <i r="2">
      <x v="67"/>
      <x v="2"/>
      <x/>
      <x v="1"/>
    </i>
    <i r="2">
      <x v="68"/>
      <x v="1"/>
      <x v="3"/>
      <x v="1"/>
    </i>
    <i r="2">
      <x v="70"/>
      <x/>
      <x/>
      <x v="1"/>
    </i>
    <i r="2">
      <x v="75"/>
      <x/>
      <x v="1"/>
      <x v="1"/>
    </i>
    <i r="2">
      <x v="78"/>
      <x v="2"/>
      <x v="3"/>
      <x v="1"/>
    </i>
    <i r="2">
      <x v="79"/>
      <x v="1"/>
      <x/>
      <x v="1"/>
    </i>
    <i r="2">
      <x v="80"/>
      <x/>
      <x/>
      <x/>
    </i>
    <i r="2">
      <x v="82"/>
      <x v="1"/>
      <x/>
      <x v="1"/>
    </i>
    <i r="2">
      <x v="85"/>
      <x v="2"/>
      <x v="1"/>
      <x/>
    </i>
    <i r="2">
      <x v="86"/>
      <x v="1"/>
      <x v="1"/>
      <x v="1"/>
    </i>
    <i r="2">
      <x v="87"/>
      <x/>
      <x/>
      <x v="1"/>
    </i>
    <i r="4">
      <x v="1"/>
      <x v="1"/>
    </i>
    <i r="2">
      <x v="88"/>
      <x v="1"/>
      <x v="1"/>
      <x v="1"/>
    </i>
    <i r="2">
      <x v="91"/>
      <x v="1"/>
      <x/>
      <x v="2"/>
    </i>
    <i r="2">
      <x v="95"/>
      <x v="1"/>
      <x v="1"/>
      <x v="1"/>
    </i>
    <i r="2">
      <x v="99"/>
      <x v="2"/>
      <x/>
      <x v="1"/>
    </i>
    <i r="2">
      <x v="101"/>
      <x/>
      <x/>
      <x/>
    </i>
    <i r="2">
      <x v="104"/>
      <x/>
      <x/>
      <x v="1"/>
    </i>
    <i r="2">
      <x v="105"/>
      <x/>
      <x/>
      <x/>
    </i>
    <i r="4">
      <x v="1"/>
      <x v="1"/>
    </i>
    <i r="2">
      <x v="106"/>
      <x v="1"/>
      <x/>
      <x/>
    </i>
    <i r="2">
      <x v="111"/>
      <x/>
      <x/>
      <x v="1"/>
    </i>
    <i r="2">
      <x v="112"/>
      <x v="2"/>
      <x v="1"/>
      <x/>
    </i>
    <i r="2">
      <x v="120"/>
      <x/>
      <x v="1"/>
      <x/>
    </i>
    <i r="5">
      <x v="1"/>
    </i>
    <i r="4">
      <x v="3"/>
      <x v="2"/>
    </i>
    <i r="2">
      <x v="121"/>
      <x/>
      <x/>
      <x v="1"/>
    </i>
    <i r="4">
      <x v="2"/>
      <x v="1"/>
    </i>
    <i r="2">
      <x v="126"/>
      <x/>
      <x/>
      <x v="1"/>
    </i>
    <i r="2">
      <x v="127"/>
      <x v="2"/>
      <x/>
      <x/>
    </i>
    <i r="2">
      <x v="131"/>
      <x/>
      <x/>
      <x/>
    </i>
    <i r="5">
      <x v="1"/>
    </i>
    <i r="2">
      <x v="132"/>
      <x/>
      <x/>
      <x/>
    </i>
    <i r="5">
      <x v="1"/>
    </i>
    <i r="2">
      <x v="133"/>
      <x/>
      <x/>
      <x v="1"/>
    </i>
    <i r="2">
      <x v="134"/>
      <x v="1"/>
      <x/>
      <x v="1"/>
    </i>
    <i r="2">
      <x v="136"/>
      <x/>
      <x v="3"/>
      <x v="1"/>
    </i>
    <i r="2">
      <x v="138"/>
      <x v="1"/>
      <x/>
      <x v="1"/>
    </i>
    <i r="2">
      <x v="141"/>
      <x v="2"/>
      <x/>
      <x v="1"/>
    </i>
    <i r="2">
      <x v="149"/>
      <x/>
      <x v="3"/>
      <x v="1"/>
    </i>
    <i r="2">
      <x v="156"/>
      <x v="2"/>
      <x/>
      <x v="1"/>
    </i>
    <i r="2">
      <x v="159"/>
      <x/>
      <x/>
      <x/>
    </i>
    <i r="4">
      <x v="1"/>
      <x v="1"/>
    </i>
    <i r="2">
      <x v="160"/>
      <x v="1"/>
      <x/>
      <x/>
    </i>
    <i r="2">
      <x v="161"/>
      <x v="1"/>
      <x/>
      <x v="1"/>
    </i>
    <i r="4">
      <x v="2"/>
      <x/>
    </i>
    <i r="2">
      <x v="163"/>
      <x/>
      <x v="2"/>
      <x v="1"/>
    </i>
    <i r="2">
      <x v="164"/>
      <x v="1"/>
      <x v="1"/>
      <x v="1"/>
    </i>
    <i r="2">
      <x v="167"/>
      <x/>
      <x/>
      <x v="1"/>
    </i>
    <i r="2">
      <x v="168"/>
      <x v="2"/>
      <x v="1"/>
      <x v="1"/>
    </i>
    <i r="2">
      <x v="170"/>
      <x v="1"/>
      <x/>
      <x/>
    </i>
    <i r="2">
      <x v="171"/>
      <x v="1"/>
      <x/>
      <x/>
    </i>
    <i r="5">
      <x v="1"/>
    </i>
    <i r="2">
      <x v="174"/>
      <x/>
      <x/>
      <x v="1"/>
    </i>
    <i r="5">
      <x v="2"/>
    </i>
    <i r="2">
      <x v="177"/>
      <x/>
      <x/>
      <x v="1"/>
    </i>
    <i r="2">
      <x v="183"/>
      <x v="1"/>
      <x/>
      <x v="1"/>
    </i>
    <i r="2">
      <x v="186"/>
      <x/>
      <x/>
      <x/>
    </i>
    <i r="2">
      <x v="189"/>
      <x v="2"/>
      <x v="1"/>
      <x v="1"/>
    </i>
    <i r="2">
      <x v="190"/>
      <x/>
      <x/>
      <x v="1"/>
    </i>
    <i r="4">
      <x v="1"/>
      <x v="1"/>
    </i>
    <i r="2">
      <x v="192"/>
      <x/>
      <x v="3"/>
      <x/>
    </i>
    <i r="2">
      <x v="195"/>
      <x/>
      <x/>
      <x v="1"/>
    </i>
    <i r="2">
      <x v="196"/>
      <x v="2"/>
      <x/>
      <x v="1"/>
    </i>
    <i r="5">
      <x v="2"/>
    </i>
    <i r="2">
      <x v="201"/>
      <x/>
      <x v="3"/>
      <x v="1"/>
    </i>
    <i r="2">
      <x v="206"/>
      <x/>
      <x/>
      <x v="1"/>
    </i>
    <i r="4">
      <x v="2"/>
      <x v="1"/>
    </i>
    <i r="2">
      <x v="208"/>
      <x v="2"/>
      <x v="2"/>
      <x v="1"/>
    </i>
    <i r="2">
      <x v="209"/>
      <x/>
      <x/>
      <x v="1"/>
    </i>
    <i r="2">
      <x v="213"/>
      <x v="2"/>
      <x/>
      <x v="1"/>
    </i>
    <i r="2">
      <x v="216"/>
      <x v="1"/>
      <x/>
      <x v="1"/>
    </i>
    <i r="4">
      <x v="1"/>
      <x v="1"/>
    </i>
    <i r="2">
      <x v="224"/>
      <x/>
      <x/>
      <x v="1"/>
    </i>
    <i r="2">
      <x v="225"/>
      <x/>
      <x/>
      <x v="1"/>
    </i>
    <i r="2">
      <x v="226"/>
      <x v="2"/>
      <x/>
      <x v="1"/>
    </i>
    <i r="2">
      <x v="230"/>
      <x/>
      <x v="1"/>
      <x v="1"/>
    </i>
    <i r="2">
      <x v="232"/>
      <x/>
      <x/>
      <x/>
    </i>
    <i r="2">
      <x v="233"/>
      <x/>
      <x/>
      <x v="1"/>
    </i>
    <i r="2">
      <x v="234"/>
      <x v="1"/>
      <x/>
      <x v="1"/>
    </i>
    <i r="2">
      <x v="236"/>
      <x/>
      <x v="3"/>
      <x/>
    </i>
    <i r="2">
      <x v="237"/>
      <x v="1"/>
      <x/>
      <x/>
    </i>
    <i r="5">
      <x v="1"/>
    </i>
    <i r="2">
      <x v="238"/>
      <x/>
      <x/>
      <x v="1"/>
    </i>
    <i r="2">
      <x v="239"/>
      <x/>
      <x v="3"/>
      <x v="1"/>
    </i>
    <i r="2">
      <x v="242"/>
      <x/>
      <x/>
      <x v="1"/>
    </i>
    <i r="2">
      <x v="243"/>
      <x/>
      <x/>
      <x v="1"/>
    </i>
    <i r="4">
      <x v="1"/>
      <x v="1"/>
    </i>
    <i r="2">
      <x v="244"/>
      <x v="1"/>
      <x/>
      <x/>
    </i>
    <i r="2">
      <x v="245"/>
      <x/>
      <x/>
      <x/>
    </i>
    <i r="5">
      <x v="1"/>
    </i>
    <i r="2">
      <x v="249"/>
      <x/>
      <x/>
      <x/>
    </i>
    <i r="5">
      <x v="2"/>
    </i>
    <i r="2">
      <x v="251"/>
      <x/>
      <x/>
      <x/>
    </i>
    <i r="2">
      <x v="252"/>
      <x/>
      <x/>
      <x v="1"/>
    </i>
    <i r="2">
      <x v="253"/>
      <x v="1"/>
      <x/>
      <x v="1"/>
    </i>
    <i r="2">
      <x v="254"/>
      <x v="1"/>
      <x/>
      <x/>
    </i>
    <i r="5">
      <x v="1"/>
    </i>
    <i r="2">
      <x v="255"/>
      <x/>
      <x v="1"/>
      <x v="1"/>
    </i>
    <i r="4">
      <x v="3"/>
      <x v="1"/>
    </i>
    <i r="2">
      <x v="256"/>
      <x/>
      <x/>
      <x v="1"/>
    </i>
    <i r="2">
      <x v="263"/>
      <x v="2"/>
      <x/>
      <x/>
    </i>
    <i r="4">
      <x v="1"/>
      <x v="1"/>
    </i>
    <i r="2">
      <x v="264"/>
      <x v="1"/>
      <x/>
      <x v="1"/>
    </i>
    <i r="2">
      <x v="265"/>
      <x v="1"/>
      <x/>
      <x v="1"/>
    </i>
    <i r="4">
      <x v="1"/>
      <x v="1"/>
    </i>
    <i r="4">
      <x v="2"/>
      <x v="1"/>
    </i>
    <i r="2">
      <x v="266"/>
      <x v="2"/>
      <x/>
      <x v="1"/>
    </i>
    <i r="2">
      <x v="267"/>
      <x v="1"/>
      <x v="1"/>
      <x/>
    </i>
    <i r="2">
      <x v="268"/>
      <x v="1"/>
      <x/>
      <x/>
    </i>
    <i r="2">
      <x v="270"/>
      <x/>
      <x v="1"/>
      <x/>
    </i>
    <i r="2">
      <x v="272"/>
      <x/>
      <x/>
      <x v="1"/>
    </i>
    <i r="2">
      <x v="276"/>
      <x/>
      <x/>
      <x/>
    </i>
    <i r="2">
      <x v="277"/>
      <x/>
      <x/>
      <x/>
    </i>
    <i r="2">
      <x v="279"/>
      <x/>
      <x v="1"/>
      <x v="2"/>
    </i>
    <i r="2">
      <x v="282"/>
      <x v="2"/>
      <x v="2"/>
      <x v="1"/>
    </i>
    <i r="2">
      <x v="285"/>
      <x/>
      <x v="3"/>
      <x/>
    </i>
    <i r="2">
      <x v="290"/>
      <x/>
      <x/>
      <x/>
    </i>
    <i r="2">
      <x v="291"/>
      <x/>
      <x v="3"/>
      <x v="1"/>
    </i>
    <i r="2">
      <x v="294"/>
      <x/>
      <x v="3"/>
      <x v="1"/>
    </i>
    <i r="2">
      <x v="295"/>
      <x/>
      <x/>
      <x/>
    </i>
    <i r="2">
      <x v="297"/>
      <x v="2"/>
      <x/>
      <x/>
    </i>
    <i r="5">
      <x v="1"/>
    </i>
    <i r="4">
      <x v="1"/>
      <x v="2"/>
    </i>
    <i r="2">
      <x v="303"/>
      <x v="1"/>
      <x/>
      <x v="1"/>
    </i>
    <i r="2">
      <x v="306"/>
      <x v="2"/>
      <x v="3"/>
      <x v="1"/>
    </i>
    <i r="2">
      <x v="308"/>
      <x/>
      <x/>
      <x v="1"/>
    </i>
    <i r="2">
      <x v="313"/>
      <x v="1"/>
      <x/>
      <x/>
    </i>
    <i r="4">
      <x v="3"/>
      <x v="1"/>
    </i>
    <i r="2">
      <x v="314"/>
      <x/>
      <x/>
      <x v="1"/>
    </i>
    <i r="5">
      <x v="2"/>
    </i>
    <i r="4">
      <x v="3"/>
      <x v="1"/>
    </i>
    <i r="2">
      <x v="318"/>
      <x v="2"/>
      <x/>
      <x v="1"/>
    </i>
    <i r="2">
      <x v="319"/>
      <x v="1"/>
      <x/>
      <x v="1"/>
    </i>
    <i r="2">
      <x v="329"/>
      <x v="2"/>
      <x/>
      <x v="1"/>
    </i>
    <i r="2">
      <x v="331"/>
      <x/>
      <x/>
      <x/>
    </i>
    <i r="2">
      <x v="332"/>
      <x/>
      <x/>
      <x v="1"/>
    </i>
    <i r="2">
      <x v="335"/>
      <x v="1"/>
      <x/>
      <x v="1"/>
    </i>
    <i r="2">
      <x v="336"/>
      <x v="1"/>
      <x v="1"/>
      <x v="1"/>
    </i>
    <i r="2">
      <x v="339"/>
      <x v="1"/>
      <x v="1"/>
      <x v="1"/>
    </i>
    <i r="5">
      <x v="2"/>
    </i>
    <i r="2">
      <x v="340"/>
      <x v="2"/>
      <x/>
      <x v="1"/>
    </i>
    <i r="2">
      <x v="346"/>
      <x v="1"/>
      <x v="1"/>
      <x v="1"/>
    </i>
    <i r="2">
      <x v="351"/>
      <x/>
      <x/>
      <x v="2"/>
    </i>
    <i r="2">
      <x v="352"/>
      <x/>
      <x/>
      <x v="1"/>
    </i>
    <i r="4">
      <x v="3"/>
      <x/>
    </i>
    <i r="2">
      <x v="355"/>
      <x v="1"/>
      <x/>
      <x v="1"/>
    </i>
    <i r="4">
      <x v="1"/>
      <x/>
    </i>
    <i r="5">
      <x v="1"/>
    </i>
    <i r="2">
      <x v="356"/>
      <x v="1"/>
      <x v="1"/>
      <x v="1"/>
    </i>
    <i r="2">
      <x v="357"/>
      <x v="1"/>
      <x v="1"/>
      <x v="1"/>
    </i>
    <i r="2">
      <x v="358"/>
      <x/>
      <x v="1"/>
      <x v="1"/>
    </i>
    <i r="2">
      <x v="363"/>
      <x v="1"/>
      <x/>
      <x v="1"/>
    </i>
    <i r="2">
      <x v="365"/>
      <x v="2"/>
      <x v="3"/>
      <x v="1"/>
    </i>
    <i r="2">
      <x v="367"/>
      <x v="1"/>
      <x v="1"/>
      <x v="2"/>
    </i>
    <i r="2">
      <x v="368"/>
      <x v="1"/>
      <x/>
      <x v="1"/>
    </i>
    <i r="2">
      <x v="371"/>
      <x/>
      <x/>
      <x v="1"/>
    </i>
    <i r="4">
      <x v="1"/>
      <x/>
    </i>
    <i r="2">
      <x v="372"/>
      <x v="2"/>
      <x v="3"/>
      <x v="1"/>
    </i>
    <i r="2">
      <x v="373"/>
      <x v="1"/>
      <x v="1"/>
      <x v="1"/>
    </i>
    <i r="2">
      <x v="375"/>
      <x/>
      <x v="3"/>
      <x v="1"/>
    </i>
    <i r="2">
      <x v="379"/>
      <x v="2"/>
      <x/>
      <x v="1"/>
    </i>
    <i r="2">
      <x v="381"/>
      <x v="1"/>
      <x/>
      <x v="2"/>
    </i>
    <i r="4">
      <x v="3"/>
      <x/>
    </i>
    <i r="2">
      <x v="382"/>
      <x v="1"/>
      <x v="1"/>
      <x/>
    </i>
    <i r="2">
      <x v="383"/>
      <x v="2"/>
      <x/>
      <x v="2"/>
    </i>
    <i r="2">
      <x v="385"/>
      <x/>
      <x/>
      <x/>
    </i>
    <i r="2">
      <x v="391"/>
      <x v="1"/>
      <x/>
      <x/>
    </i>
    <i r="5">
      <x v="1"/>
    </i>
    <i r="2">
      <x v="392"/>
      <x/>
      <x/>
      <x v="1"/>
    </i>
    <i r="4">
      <x v="3"/>
      <x v="1"/>
    </i>
    <i r="2">
      <x v="393"/>
      <x/>
      <x/>
      <x v="2"/>
    </i>
    <i r="4">
      <x v="3"/>
      <x v="1"/>
    </i>
    <i r="2">
      <x v="394"/>
      <x v="1"/>
      <x v="3"/>
      <x/>
    </i>
    <i r="2">
      <x v="395"/>
      <x v="1"/>
      <x v="1"/>
      <x v="1"/>
    </i>
    <i r="2">
      <x v="398"/>
      <x v="2"/>
      <x/>
      <x v="2"/>
    </i>
    <i r="2">
      <x v="399"/>
      <x/>
      <x/>
      <x/>
    </i>
    <i r="2">
      <x v="400"/>
      <x/>
      <x/>
      <x v="2"/>
    </i>
    <i r="2">
      <x v="401"/>
      <x/>
      <x/>
      <x/>
    </i>
    <i r="2">
      <x v="404"/>
      <x v="2"/>
      <x/>
      <x v="1"/>
    </i>
    <i r="2">
      <x v="406"/>
      <x v="2"/>
      <x/>
      <x/>
    </i>
    <i r="2">
      <x v="407"/>
      <x v="2"/>
      <x/>
      <x v="1"/>
    </i>
    <i r="2">
      <x v="410"/>
      <x v="1"/>
      <x/>
      <x/>
    </i>
    <i r="4">
      <x v="3"/>
      <x/>
    </i>
    <i r="2">
      <x v="412"/>
      <x/>
      <x/>
      <x v="1"/>
    </i>
    <i r="2">
      <x v="414"/>
      <x v="1"/>
      <x v="3"/>
      <x v="1"/>
    </i>
    <i r="2">
      <x v="416"/>
      <x v="1"/>
      <x/>
      <x/>
    </i>
    <i r="2">
      <x v="418"/>
      <x v="1"/>
      <x/>
      <x v="1"/>
    </i>
    <i r="2">
      <x v="420"/>
      <x v="1"/>
      <x/>
      <x v="1"/>
    </i>
    <i r="4">
      <x v="1"/>
      <x v="1"/>
    </i>
    <i r="2">
      <x v="421"/>
      <x v="1"/>
      <x v="2"/>
      <x v="1"/>
    </i>
    <i r="2">
      <x v="422"/>
      <x v="1"/>
      <x/>
      <x/>
    </i>
    <i r="5">
      <x v="1"/>
    </i>
    <i r="2">
      <x v="423"/>
      <x v="1"/>
      <x/>
      <x v="1"/>
    </i>
    <i r="4">
      <x v="1"/>
      <x v="1"/>
    </i>
    <i r="4">
      <x v="3"/>
      <x v="2"/>
    </i>
    <i r="2">
      <x v="424"/>
      <x/>
      <x/>
      <x v="1"/>
    </i>
    <i r="4">
      <x v="3"/>
      <x v="1"/>
    </i>
    <i r="2">
      <x v="427"/>
      <x/>
      <x/>
      <x v="1"/>
    </i>
    <i r="2">
      <x v="434"/>
      <x/>
      <x/>
      <x v="1"/>
    </i>
    <i r="4">
      <x v="1"/>
      <x/>
    </i>
    <i r="2">
      <x v="436"/>
      <x/>
      <x/>
      <x v="1"/>
    </i>
    <i r="2">
      <x v="437"/>
      <x/>
      <x/>
      <x v="1"/>
    </i>
    <i r="2">
      <x v="439"/>
      <x v="1"/>
      <x/>
      <x v="1"/>
    </i>
    <i r="2">
      <x v="440"/>
      <x v="1"/>
      <x/>
      <x/>
    </i>
    <i r="2">
      <x v="442"/>
      <x/>
      <x v="1"/>
      <x v="1"/>
    </i>
    <i r="5">
      <x v="2"/>
    </i>
    <i r="4">
      <x v="2"/>
      <x/>
    </i>
    <i r="2">
      <x v="443"/>
      <x v="1"/>
      <x v="1"/>
      <x v="1"/>
    </i>
    <i r="2">
      <x v="445"/>
      <x v="1"/>
      <x/>
      <x/>
    </i>
    <i r="2">
      <x v="447"/>
      <x v="1"/>
      <x/>
      <x/>
    </i>
    <i r="2">
      <x v="448"/>
      <x/>
      <x v="3"/>
      <x v="1"/>
    </i>
    <i r="2">
      <x v="454"/>
      <x v="1"/>
      <x/>
      <x v="1"/>
    </i>
    <i r="2">
      <x v="455"/>
      <x/>
      <x/>
      <x/>
    </i>
    <i r="2">
      <x v="456"/>
      <x/>
      <x/>
      <x v="1"/>
    </i>
    <i r="2">
      <x v="457"/>
      <x/>
      <x v="1"/>
      <x/>
    </i>
    <i r="4">
      <x v="3"/>
      <x v="1"/>
    </i>
    <i r="2">
      <x v="458"/>
      <x/>
      <x/>
      <x/>
    </i>
    <i r="2">
      <x v="459"/>
      <x/>
      <x v="1"/>
      <x v="1"/>
    </i>
    <i r="2">
      <x v="460"/>
      <x/>
      <x/>
      <x v="1"/>
    </i>
    <i r="4">
      <x v="3"/>
      <x v="1"/>
    </i>
    <i r="2">
      <x v="461"/>
      <x/>
      <x v="3"/>
      <x v="1"/>
    </i>
    <i r="2">
      <x v="462"/>
      <x/>
      <x v="3"/>
      <x v="1"/>
    </i>
    <i r="2">
      <x v="469"/>
      <x/>
      <x/>
      <x v="1"/>
    </i>
    <i r="2">
      <x v="470"/>
      <x/>
      <x/>
      <x v="1"/>
    </i>
    <i r="4">
      <x v="1"/>
      <x/>
    </i>
    <i r="2">
      <x v="474"/>
      <x/>
      <x v="3"/>
      <x/>
    </i>
    <i r="2">
      <x v="478"/>
      <x v="1"/>
      <x v="1"/>
      <x v="1"/>
    </i>
    <i r="2">
      <x v="480"/>
      <x v="2"/>
      <x/>
      <x/>
    </i>
    <i r="2">
      <x v="484"/>
      <x/>
      <x/>
      <x v="1"/>
    </i>
    <i r="2">
      <x v="485"/>
      <x v="2"/>
      <x v="3"/>
      <x v="1"/>
    </i>
    <i r="2">
      <x v="486"/>
      <x v="2"/>
      <x/>
      <x v="1"/>
    </i>
    <i r="2">
      <x v="487"/>
      <x v="1"/>
      <x v="1"/>
      <x v="1"/>
    </i>
    <i r="2">
      <x v="490"/>
      <x/>
      <x/>
      <x v="1"/>
    </i>
    <i r="2">
      <x v="491"/>
      <x/>
      <x/>
      <x v="1"/>
    </i>
    <i r="2">
      <x v="494"/>
      <x/>
      <x/>
      <x v="1"/>
    </i>
    <i r="4">
      <x v="1"/>
      <x v="1"/>
    </i>
    <i r="2">
      <x v="495"/>
      <x v="1"/>
      <x/>
      <x v="1"/>
    </i>
    <i r="4">
      <x v="1"/>
      <x v="1"/>
    </i>
    <i r="2">
      <x v="498"/>
      <x/>
      <x/>
      <x v="2"/>
    </i>
    <i r="2">
      <x v="499"/>
      <x/>
      <x/>
      <x/>
    </i>
    <i r="2">
      <x v="500"/>
      <x/>
      <x v="3"/>
      <x v="1"/>
    </i>
    <i r="2">
      <x v="502"/>
      <x v="1"/>
      <x v="1"/>
      <x v="1"/>
    </i>
    <i r="2">
      <x v="505"/>
      <x v="1"/>
      <x/>
      <x v="1"/>
    </i>
    <i r="2">
      <x v="506"/>
      <x/>
      <x v="1"/>
      <x v="1"/>
    </i>
    <i r="2">
      <x v="515"/>
      <x/>
      <x/>
      <x v="1"/>
    </i>
    <i r="4">
      <x v="3"/>
      <x v="1"/>
    </i>
    <i r="2">
      <x v="516"/>
      <x/>
      <x/>
      <x v="2"/>
    </i>
    <i r="2">
      <x v="517"/>
      <x v="1"/>
      <x/>
      <x v="1"/>
    </i>
    <i r="2">
      <x v="518"/>
      <x/>
      <x/>
      <x v="1"/>
    </i>
    <i r="2">
      <x v="521"/>
      <x v="1"/>
      <x/>
      <x v="1"/>
    </i>
    <i r="2">
      <x v="524"/>
      <x v="1"/>
      <x/>
      <x/>
    </i>
    <i r="5">
      <x v="1"/>
    </i>
    <i r="2">
      <x v="528"/>
      <x/>
      <x/>
      <x v="1"/>
    </i>
    <i r="2">
      <x v="531"/>
      <x/>
      <x v="3"/>
      <x v="1"/>
    </i>
    <i r="2">
      <x v="532"/>
      <x v="1"/>
      <x v="1"/>
      <x v="1"/>
    </i>
    <i r="2">
      <x v="533"/>
      <x v="1"/>
      <x/>
      <x v="1"/>
    </i>
    <i r="2">
      <x v="534"/>
      <x/>
      <x v="3"/>
      <x v="1"/>
    </i>
    <i r="2">
      <x v="535"/>
      <x v="2"/>
      <x/>
      <x v="1"/>
    </i>
    <i r="2">
      <x v="538"/>
      <x/>
      <x v="1"/>
      <x v="1"/>
    </i>
    <i r="4">
      <x v="3"/>
      <x v="1"/>
    </i>
    <i r="2">
      <x v="540"/>
      <x v="1"/>
      <x/>
      <x v="1"/>
    </i>
    <i r="2">
      <x v="543"/>
      <x/>
      <x/>
      <x/>
    </i>
    <i r="2">
      <x v="544"/>
      <x v="1"/>
      <x v="3"/>
      <x/>
    </i>
    <i r="2">
      <x v="547"/>
      <x v="2"/>
      <x/>
      <x v="1"/>
    </i>
    <i r="2">
      <x v="549"/>
      <x v="1"/>
      <x v="1"/>
      <x v="1"/>
    </i>
    <i r="2">
      <x v="552"/>
      <x v="1"/>
      <x/>
      <x/>
    </i>
    <i r="4">
      <x v="3"/>
      <x v="2"/>
    </i>
    <i r="2">
      <x v="553"/>
      <x/>
      <x/>
      <x v="1"/>
    </i>
    <i r="4">
      <x v="3"/>
      <x/>
    </i>
    <i r="2">
      <x v="555"/>
      <x/>
      <x/>
      <x v="1"/>
    </i>
    <i r="2">
      <x v="556"/>
      <x v="2"/>
      <x/>
      <x/>
    </i>
    <i r="5">
      <x v="1"/>
    </i>
    <i r="4">
      <x v="3"/>
      <x/>
    </i>
    <i r="2">
      <x v="557"/>
      <x v="1"/>
      <x/>
      <x/>
    </i>
    <i r="5">
      <x v="1"/>
    </i>
    <i r="4">
      <x v="1"/>
      <x v="2"/>
    </i>
    <i r="2">
      <x v="558"/>
      <x v="1"/>
      <x/>
      <x v="1"/>
    </i>
    <i r="2">
      <x v="559"/>
      <x/>
      <x/>
      <x/>
    </i>
    <i r="5">
      <x v="1"/>
    </i>
    <i r="2">
      <x v="561"/>
      <x v="1"/>
      <x v="1"/>
      <x v="1"/>
    </i>
    <i r="2">
      <x v="564"/>
      <x v="2"/>
      <x/>
      <x/>
    </i>
    <i r="4">
      <x v="1"/>
      <x v="1"/>
    </i>
    <i r="2">
      <x v="565"/>
      <x v="2"/>
      <x/>
      <x v="1"/>
    </i>
    <i r="4">
      <x v="2"/>
      <x/>
    </i>
    <i r="4">
      <x v="3"/>
      <x/>
    </i>
    <i r="2">
      <x v="569"/>
      <x/>
      <x/>
      <x v="1"/>
    </i>
    <i r="2">
      <x v="571"/>
      <x v="1"/>
      <x/>
      <x v="1"/>
    </i>
    <i r="4">
      <x v="3"/>
      <x v="1"/>
    </i>
    <i r="2">
      <x v="573"/>
      <x/>
      <x/>
      <x/>
    </i>
    <i r="4">
      <x v="1"/>
      <x/>
    </i>
    <i r="2">
      <x v="581"/>
      <x v="2"/>
      <x v="3"/>
      <x v="1"/>
    </i>
    <i r="2">
      <x v="583"/>
      <x v="1"/>
      <x/>
      <x v="1"/>
    </i>
    <i r="4">
      <x v="1"/>
      <x/>
    </i>
    <i r="2">
      <x v="586"/>
      <x/>
      <x/>
      <x v="1"/>
    </i>
    <i r="2">
      <x v="587"/>
      <x v="1"/>
      <x/>
      <x/>
    </i>
    <i r="2">
      <x v="588"/>
      <x v="2"/>
      <x/>
      <x v="1"/>
    </i>
    <i r="4">
      <x v="3"/>
      <x v="1"/>
    </i>
    <i r="2">
      <x v="589"/>
      <x/>
      <x/>
      <x v="1"/>
    </i>
    <i r="2">
      <x v="590"/>
      <x/>
      <x/>
      <x v="1"/>
    </i>
    <i r="2">
      <x v="593"/>
      <x/>
      <x/>
      <x v="1"/>
    </i>
    <i r="2">
      <x v="595"/>
      <x/>
      <x/>
      <x v="2"/>
    </i>
    <i r="4">
      <x v="3"/>
      <x v="1"/>
    </i>
    <i r="2">
      <x v="597"/>
      <x v="2"/>
      <x/>
      <x v="1"/>
    </i>
    <i r="2">
      <x v="598"/>
      <x v="2"/>
      <x/>
      <x v="1"/>
    </i>
    <i r="4">
      <x v="1"/>
      <x v="1"/>
    </i>
    <i r="4">
      <x v="2"/>
      <x/>
    </i>
    <i r="2">
      <x v="600"/>
      <x/>
      <x/>
      <x v="1"/>
    </i>
    <i r="4">
      <x v="3"/>
      <x/>
    </i>
    <i r="2">
      <x v="603"/>
      <x/>
      <x/>
      <x v="1"/>
    </i>
    <i r="2">
      <x v="605"/>
      <x/>
      <x/>
      <x v="1"/>
    </i>
    <i r="2">
      <x v="606"/>
      <x v="1"/>
      <x v="1"/>
      <x v="1"/>
    </i>
    <i r="2">
      <x v="612"/>
      <x/>
      <x/>
      <x v="1"/>
    </i>
    <i r="2">
      <x v="614"/>
      <x/>
      <x v="1"/>
      <x/>
    </i>
    <i r="5">
      <x v="1"/>
    </i>
    <i r="2">
      <x v="615"/>
      <x/>
      <x v="2"/>
      <x/>
    </i>
    <i r="2">
      <x v="619"/>
      <x/>
      <x/>
      <x v="1"/>
    </i>
    <i r="4">
      <x v="3"/>
      <x v="1"/>
    </i>
    <i r="2">
      <x v="622"/>
      <x v="1"/>
      <x/>
      <x v="1"/>
    </i>
    <i r="4">
      <x v="1"/>
      <x v="1"/>
    </i>
    <i r="2">
      <x v="627"/>
      <x v="2"/>
      <x v="3"/>
      <x v="1"/>
    </i>
    <i r="2">
      <x v="629"/>
      <x v="2"/>
      <x/>
      <x v="1"/>
    </i>
    <i r="2">
      <x v="631"/>
      <x v="1"/>
      <x v="2"/>
      <x v="1"/>
    </i>
    <i r="2">
      <x v="632"/>
      <x/>
      <x/>
      <x v="1"/>
    </i>
    <i r="2">
      <x v="633"/>
      <x v="1"/>
      <x/>
      <x v="1"/>
    </i>
    <i r="4">
      <x v="1"/>
      <x/>
    </i>
    <i r="2">
      <x v="634"/>
      <x v="2"/>
      <x/>
      <x v="1"/>
    </i>
    <i r="2">
      <x v="638"/>
      <x/>
      <x v="3"/>
      <x v="2"/>
    </i>
    <i r="2">
      <x v="644"/>
      <x/>
      <x/>
      <x v="1"/>
    </i>
    <i r="2">
      <x v="647"/>
      <x v="2"/>
      <x v="3"/>
      <x v="1"/>
    </i>
    <i r="2">
      <x v="648"/>
      <x v="1"/>
      <x/>
      <x/>
    </i>
    <i r="5">
      <x v="1"/>
    </i>
    <i r="2">
      <x v="649"/>
      <x v="1"/>
      <x v="3"/>
      <x v="2"/>
    </i>
    <i r="2">
      <x v="652"/>
      <x/>
      <x/>
      <x/>
    </i>
    <i r="5">
      <x v="2"/>
    </i>
    <i r="4">
      <x v="3"/>
      <x v="2"/>
    </i>
    <i r="2">
      <x v="653"/>
      <x v="1"/>
      <x v="1"/>
      <x v="1"/>
    </i>
    <i r="2">
      <x v="656"/>
      <x v="1"/>
      <x/>
      <x v="1"/>
    </i>
    <i r="2">
      <x v="660"/>
      <x v="2"/>
      <x/>
      <x/>
    </i>
    <i r="2">
      <x v="661"/>
      <x v="2"/>
      <x/>
      <x v="1"/>
    </i>
    <i r="4">
      <x v="1"/>
      <x v="1"/>
    </i>
    <i r="2">
      <x v="663"/>
      <x/>
      <x/>
      <x/>
    </i>
    <i r="2">
      <x v="664"/>
      <x/>
      <x/>
      <x v="1"/>
    </i>
    <i r="4">
      <x v="1"/>
      <x v="1"/>
    </i>
    <i r="2">
      <x v="666"/>
      <x v="1"/>
      <x v="1"/>
      <x v="1"/>
    </i>
    <i r="2">
      <x v="668"/>
      <x/>
      <x v="2"/>
      <x v="1"/>
    </i>
    <i r="2">
      <x v="670"/>
      <x v="2"/>
      <x/>
      <x/>
    </i>
    <i r="4">
      <x v="1"/>
      <x v="1"/>
    </i>
    <i r="2">
      <x v="671"/>
      <x/>
      <x v="1"/>
      <x v="2"/>
    </i>
    <i r="2">
      <x v="674"/>
      <x/>
      <x/>
      <x v="2"/>
    </i>
    <i r="2">
      <x v="678"/>
      <x/>
      <x/>
      <x v="1"/>
    </i>
    <i r="5">
      <x v="2"/>
    </i>
    <i r="2">
      <x v="679"/>
      <x/>
      <x/>
      <x/>
    </i>
    <i r="2">
      <x v="680"/>
      <x/>
      <x v="3"/>
      <x v="1"/>
    </i>
    <i r="2">
      <x v="682"/>
      <x/>
      <x/>
      <x v="1"/>
    </i>
    <i r="4">
      <x v="3"/>
      <x v="1"/>
    </i>
    <i r="2">
      <x v="686"/>
      <x v="2"/>
      <x/>
      <x v="1"/>
    </i>
    <i r="2">
      <x v="687"/>
      <x/>
      <x/>
      <x/>
    </i>
    <i r="5">
      <x v="1"/>
    </i>
    <i r="2">
      <x v="689"/>
      <x v="1"/>
      <x/>
      <x v="2"/>
    </i>
    <i r="4">
      <x v="3"/>
      <x v="1"/>
    </i>
    <i r="2">
      <x v="693"/>
      <x v="1"/>
      <x/>
      <x v="1"/>
    </i>
    <i r="2">
      <x v="694"/>
      <x v="2"/>
      <x v="3"/>
      <x v="1"/>
    </i>
    <i r="2">
      <x v="697"/>
      <x v="2"/>
      <x v="3"/>
      <x v="1"/>
    </i>
    <i r="2">
      <x v="702"/>
      <x/>
      <x/>
      <x v="1"/>
    </i>
    <i r="2">
      <x v="705"/>
      <x v="1"/>
      <x/>
      <x v="1"/>
    </i>
    <i r="4">
      <x v="1"/>
      <x v="2"/>
    </i>
    <i r="4">
      <x v="3"/>
      <x v="1"/>
    </i>
    <i r="5">
      <x v="2"/>
    </i>
    <i r="2">
      <x v="707"/>
      <x/>
      <x v="3"/>
      <x v="2"/>
    </i>
    <i r="2">
      <x v="709"/>
      <x v="1"/>
      <x/>
      <x v="2"/>
    </i>
    <i r="2">
      <x v="710"/>
      <x v="1"/>
      <x/>
      <x v="1"/>
    </i>
    <i r="2">
      <x v="711"/>
      <x v="1"/>
      <x v="1"/>
      <x v="1"/>
    </i>
    <i r="2">
      <x v="713"/>
      <x v="1"/>
      <x/>
      <x v="2"/>
    </i>
    <i r="2">
      <x v="715"/>
      <x/>
      <x/>
      <x v="1"/>
    </i>
    <i r="2">
      <x v="717"/>
      <x/>
      <x/>
      <x v="2"/>
    </i>
    <i r="2">
      <x v="722"/>
      <x v="2"/>
      <x/>
      <x v="1"/>
    </i>
    <i r="2">
      <x v="723"/>
      <x v="2"/>
      <x/>
      <x v="1"/>
    </i>
    <i r="5">
      <x v="2"/>
    </i>
    <i r="2">
      <x v="724"/>
      <x/>
      <x/>
      <x/>
    </i>
    <i r="2">
      <x v="725"/>
      <x v="2"/>
      <x/>
      <x v="1"/>
    </i>
    <i r="2">
      <x v="726"/>
      <x v="1"/>
      <x v="1"/>
      <x v="1"/>
    </i>
    <i r="2">
      <x v="728"/>
      <x/>
      <x/>
      <x/>
    </i>
    <i r="2">
      <x v="732"/>
      <x/>
      <x v="1"/>
      <x v="1"/>
    </i>
    <i r="4">
      <x v="2"/>
      <x v="1"/>
    </i>
    <i r="4">
      <x v="3"/>
      <x v="1"/>
    </i>
    <i r="2">
      <x v="733"/>
      <x v="1"/>
      <x v="2"/>
      <x v="1"/>
    </i>
    <i r="2">
      <x v="736"/>
      <x v="1"/>
      <x/>
      <x v="1"/>
    </i>
    <i r="2">
      <x v="737"/>
      <x v="1"/>
      <x v="3"/>
      <x v="2"/>
    </i>
    <i r="2">
      <x v="739"/>
      <x/>
      <x v="3"/>
      <x v="1"/>
    </i>
    <i r="2">
      <x v="740"/>
      <x/>
      <x/>
      <x v="1"/>
    </i>
    <i r="2">
      <x v="743"/>
      <x/>
      <x/>
      <x v="1"/>
    </i>
    <i r="2">
      <x v="745"/>
      <x/>
      <x v="2"/>
      <x v="1"/>
    </i>
    <i r="2">
      <x v="746"/>
      <x/>
      <x v="1"/>
      <x/>
    </i>
    <i r="2">
      <x v="754"/>
      <x v="1"/>
      <x/>
      <x v="1"/>
    </i>
    <i r="2">
      <x v="760"/>
      <x/>
      <x v="2"/>
      <x/>
    </i>
    <i r="2">
      <x v="761"/>
      <x/>
      <x/>
      <x v="1"/>
    </i>
    <i r="2">
      <x v="763"/>
      <x v="2"/>
      <x v="1"/>
      <x v="1"/>
    </i>
    <i r="2">
      <x v="764"/>
      <x/>
      <x v="3"/>
      <x/>
    </i>
    <i r="2">
      <x v="766"/>
      <x v="1"/>
      <x/>
      <x v="1"/>
    </i>
    <i r="4">
      <x v="1"/>
      <x v="1"/>
    </i>
    <i r="2">
      <x v="767"/>
      <x/>
      <x v="1"/>
      <x v="2"/>
    </i>
    <i r="2">
      <x v="768"/>
      <x/>
      <x/>
      <x/>
    </i>
    <i r="2">
      <x v="771"/>
      <x/>
      <x/>
      <x v="1"/>
    </i>
    <i r="2">
      <x v="772"/>
      <x/>
      <x v="3"/>
      <x/>
    </i>
    <i r="2">
      <x v="775"/>
      <x/>
      <x/>
      <x/>
    </i>
    <i r="2">
      <x v="776"/>
      <x v="1"/>
      <x/>
      <x/>
    </i>
    <i r="2">
      <x v="778"/>
      <x v="1"/>
      <x/>
      <x/>
    </i>
    <i r="5">
      <x v="1"/>
    </i>
    <i r="2">
      <x v="781"/>
      <x/>
      <x/>
      <x v="1"/>
    </i>
    <i r="2">
      <x v="784"/>
      <x/>
      <x/>
      <x/>
    </i>
    <i r="4">
      <x v="1"/>
      <x v="1"/>
    </i>
    <i r="4">
      <x v="3"/>
      <x v="2"/>
    </i>
    <i r="2">
      <x v="785"/>
      <x/>
      <x v="3"/>
      <x v="1"/>
    </i>
    <i r="2">
      <x v="788"/>
      <x v="1"/>
      <x v="1"/>
      <x/>
    </i>
    <i r="4">
      <x v="3"/>
      <x v="1"/>
    </i>
    <i r="2">
      <x v="789"/>
      <x v="1"/>
      <x/>
      <x/>
    </i>
    <i r="4">
      <x v="1"/>
      <x/>
    </i>
    <i r="1">
      <x v="10"/>
      <x v="37"/>
      <x v="1"/>
      <x/>
      <x/>
    </i>
    <i r="2">
      <x v="38"/>
      <x v="1"/>
      <x/>
      <x v="1"/>
    </i>
    <i r="2">
      <x v="60"/>
      <x v="1"/>
      <x/>
      <x v="1"/>
    </i>
    <i r="2">
      <x v="75"/>
      <x/>
      <x/>
      <x v="1"/>
    </i>
    <i r="2">
      <x v="106"/>
      <x v="1"/>
      <x/>
      <x v="1"/>
    </i>
    <i r="2">
      <x v="133"/>
      <x/>
      <x v="3"/>
      <x v="1"/>
    </i>
    <i r="2">
      <x v="197"/>
      <x/>
      <x/>
      <x v="2"/>
    </i>
    <i r="2">
      <x v="238"/>
      <x/>
      <x/>
      <x v="1"/>
    </i>
    <i r="2">
      <x v="275"/>
      <x/>
      <x/>
      <x v="2"/>
    </i>
    <i r="2">
      <x v="308"/>
      <x/>
      <x/>
      <x/>
    </i>
    <i r="2">
      <x v="322"/>
      <x/>
      <x/>
      <x v="1"/>
    </i>
    <i r="2">
      <x v="339"/>
      <x v="1"/>
      <x v="1"/>
      <x v="1"/>
    </i>
    <i r="2">
      <x v="351"/>
      <x/>
      <x v="3"/>
      <x v="1"/>
    </i>
    <i r="2">
      <x v="373"/>
      <x v="1"/>
      <x/>
      <x v="1"/>
    </i>
    <i r="2">
      <x v="395"/>
      <x v="1"/>
      <x/>
      <x v="2"/>
    </i>
    <i r="2">
      <x v="402"/>
      <x v="2"/>
      <x/>
      <x v="1"/>
    </i>
    <i r="2">
      <x v="414"/>
      <x v="1"/>
      <x/>
      <x/>
    </i>
    <i r="2">
      <x v="416"/>
      <x v="1"/>
      <x v="1"/>
      <x v="1"/>
    </i>
    <i r="2">
      <x v="435"/>
      <x/>
      <x v="3"/>
      <x v="1"/>
    </i>
    <i r="2">
      <x v="440"/>
      <x v="1"/>
      <x/>
      <x v="1"/>
    </i>
    <i r="2">
      <x v="448"/>
      <x/>
      <x v="3"/>
      <x v="1"/>
    </i>
    <i r="2">
      <x v="455"/>
      <x/>
      <x/>
      <x v="1"/>
    </i>
    <i r="2">
      <x v="515"/>
      <x/>
      <x/>
      <x v="2"/>
    </i>
    <i r="2">
      <x v="557"/>
      <x v="1"/>
      <x/>
      <x v="1"/>
    </i>
    <i r="2">
      <x v="559"/>
      <x/>
      <x v="1"/>
      <x/>
    </i>
    <i r="2">
      <x v="569"/>
      <x/>
      <x/>
      <x v="1"/>
    </i>
    <i r="2">
      <x v="576"/>
      <x/>
      <x v="1"/>
      <x/>
    </i>
    <i r="2">
      <x v="615"/>
      <x/>
      <x/>
      <x/>
    </i>
    <i r="2">
      <x v="624"/>
      <x v="1"/>
      <x v="3"/>
      <x/>
    </i>
    <i r="2">
      <x v="652"/>
      <x/>
      <x/>
      <x v="1"/>
    </i>
    <i r="2">
      <x v="678"/>
      <x/>
      <x/>
      <x v="1"/>
    </i>
    <i r="2">
      <x v="691"/>
      <x/>
      <x/>
      <x v="1"/>
    </i>
    <i r="2">
      <x v="696"/>
      <x v="1"/>
      <x/>
      <x v="1"/>
    </i>
    <i r="2">
      <x v="699"/>
      <x/>
      <x/>
      <x v="2"/>
    </i>
    <i r="2">
      <x v="749"/>
      <x/>
      <x/>
      <x v="1"/>
    </i>
    <i r="2">
      <x v="772"/>
      <x/>
      <x/>
      <x v="1"/>
    </i>
    <i r="1">
      <x v="11"/>
      <x v="5"/>
      <x/>
      <x/>
      <x v="1"/>
    </i>
    <i r="2">
      <x v="14"/>
      <x v="1"/>
      <x/>
      <x/>
    </i>
    <i r="2">
      <x v="16"/>
      <x/>
      <x/>
      <x/>
    </i>
    <i r="4">
      <x v="1"/>
      <x v="1"/>
    </i>
    <i r="2">
      <x v="17"/>
      <x v="2"/>
      <x/>
      <x/>
    </i>
    <i r="2">
      <x v="20"/>
      <x/>
      <x/>
      <x v="1"/>
    </i>
    <i r="2">
      <x v="22"/>
      <x v="1"/>
      <x/>
      <x v="1"/>
    </i>
    <i r="2">
      <x v="23"/>
      <x v="1"/>
      <x v="1"/>
      <x v="1"/>
    </i>
    <i r="2">
      <x v="28"/>
      <x v="1"/>
      <x/>
      <x v="2"/>
    </i>
    <i r="2">
      <x v="29"/>
      <x v="2"/>
      <x/>
      <x/>
    </i>
    <i r="5">
      <x v="1"/>
    </i>
    <i r="2">
      <x v="30"/>
      <x v="1"/>
      <x v="1"/>
      <x v="1"/>
    </i>
    <i r="2">
      <x v="32"/>
      <x v="2"/>
      <x/>
      <x/>
    </i>
    <i r="2">
      <x v="34"/>
      <x/>
      <x/>
      <x v="1"/>
    </i>
    <i r="2">
      <x v="36"/>
      <x v="2"/>
      <x/>
      <x v="1"/>
    </i>
    <i r="2">
      <x v="37"/>
      <x v="1"/>
      <x v="3"/>
      <x v="1"/>
    </i>
    <i r="2">
      <x v="39"/>
      <x v="1"/>
      <x/>
      <x v="1"/>
    </i>
    <i r="4">
      <x v="3"/>
      <x v="2"/>
    </i>
    <i r="2">
      <x v="42"/>
      <x/>
      <x/>
      <x v="2"/>
    </i>
    <i r="2">
      <x v="48"/>
      <x/>
      <x v="1"/>
      <x/>
    </i>
    <i r="2">
      <x v="49"/>
      <x/>
      <x v="3"/>
      <x v="1"/>
    </i>
    <i r="2">
      <x v="51"/>
      <x v="1"/>
      <x v="3"/>
      <x/>
    </i>
    <i r="2">
      <x v="56"/>
      <x/>
      <x/>
      <x/>
    </i>
    <i r="2">
      <x v="57"/>
      <x v="1"/>
      <x/>
      <x v="1"/>
    </i>
    <i r="2">
      <x v="60"/>
      <x v="1"/>
      <x/>
      <x v="1"/>
    </i>
    <i r="2">
      <x v="63"/>
      <x v="1"/>
      <x v="2"/>
      <x v="1"/>
    </i>
    <i r="2">
      <x v="64"/>
      <x v="2"/>
      <x/>
      <x v="2"/>
    </i>
    <i r="4">
      <x v="1"/>
      <x v="1"/>
    </i>
    <i r="2">
      <x v="78"/>
      <x v="2"/>
      <x/>
      <x v="1"/>
    </i>
    <i r="2">
      <x v="86"/>
      <x v="1"/>
      <x v="1"/>
      <x v="1"/>
    </i>
    <i r="2">
      <x v="90"/>
      <x/>
      <x v="1"/>
      <x v="1"/>
    </i>
    <i r="2">
      <x v="91"/>
      <x v="1"/>
      <x/>
      <x/>
    </i>
    <i r="5">
      <x v="2"/>
    </i>
    <i r="4">
      <x v="3"/>
      <x v="1"/>
    </i>
    <i r="2">
      <x v="92"/>
      <x/>
      <x v="1"/>
      <x v="1"/>
    </i>
    <i r="2">
      <x v="94"/>
      <x/>
      <x/>
      <x v="1"/>
    </i>
    <i r="2">
      <x v="95"/>
      <x v="1"/>
      <x/>
      <x/>
    </i>
    <i r="2">
      <x v="96"/>
      <x/>
      <x/>
      <x v="1"/>
    </i>
    <i r="2">
      <x v="97"/>
      <x v="1"/>
      <x/>
      <x v="1"/>
    </i>
    <i r="2">
      <x v="98"/>
      <x v="1"/>
      <x/>
      <x v="1"/>
    </i>
    <i r="4">
      <x v="1"/>
      <x v="1"/>
    </i>
    <i r="2">
      <x v="101"/>
      <x/>
      <x v="1"/>
      <x v="1"/>
    </i>
    <i r="2">
      <x v="109"/>
      <x v="1"/>
      <x v="3"/>
      <x v="1"/>
    </i>
    <i r="2">
      <x v="113"/>
      <x/>
      <x v="1"/>
      <x v="1"/>
    </i>
    <i r="4">
      <x v="3"/>
      <x/>
    </i>
    <i r="2">
      <x v="115"/>
      <x v="1"/>
      <x/>
      <x v="2"/>
    </i>
    <i r="2">
      <x v="117"/>
      <x/>
      <x/>
      <x v="2"/>
    </i>
    <i r="4">
      <x v="1"/>
      <x/>
    </i>
    <i r="2">
      <x v="118"/>
      <x v="1"/>
      <x v="3"/>
      <x v="1"/>
    </i>
    <i r="2">
      <x v="120"/>
      <x/>
      <x v="3"/>
      <x v="1"/>
    </i>
    <i r="2">
      <x v="123"/>
      <x/>
      <x/>
      <x v="1"/>
    </i>
    <i r="2">
      <x v="125"/>
      <x/>
      <x v="3"/>
      <x v="1"/>
    </i>
    <i r="2">
      <x v="130"/>
      <x/>
      <x/>
      <x v="1"/>
    </i>
    <i r="4">
      <x v="2"/>
      <x v="1"/>
    </i>
    <i r="2">
      <x v="132"/>
      <x/>
      <x/>
      <x/>
    </i>
    <i r="2">
      <x v="134"/>
      <x v="1"/>
      <x v="3"/>
      <x v="1"/>
    </i>
    <i r="2">
      <x v="136"/>
      <x/>
      <x v="1"/>
      <x v="1"/>
    </i>
    <i r="2">
      <x v="138"/>
      <x v="1"/>
      <x/>
      <x v="1"/>
    </i>
    <i r="4">
      <x v="3"/>
      <x v="1"/>
    </i>
    <i r="2">
      <x v="142"/>
      <x v="1"/>
      <x/>
      <x v="1"/>
    </i>
    <i r="2">
      <x v="144"/>
      <x/>
      <x/>
      <x v="1"/>
    </i>
    <i r="4">
      <x v="1"/>
      <x v="1"/>
    </i>
    <i r="2">
      <x v="147"/>
      <x/>
      <x/>
      <x v="1"/>
    </i>
    <i r="2">
      <x v="149"/>
      <x/>
      <x/>
      <x v="2"/>
    </i>
    <i r="2">
      <x v="151"/>
      <x v="2"/>
      <x/>
      <x v="1"/>
    </i>
    <i r="2">
      <x v="152"/>
      <x v="1"/>
      <x/>
      <x v="1"/>
    </i>
    <i r="4">
      <x v="3"/>
      <x v="1"/>
    </i>
    <i r="2">
      <x v="154"/>
      <x/>
      <x v="1"/>
      <x v="1"/>
    </i>
    <i r="2">
      <x v="162"/>
      <x v="1"/>
      <x v="1"/>
      <x v="1"/>
    </i>
    <i r="2">
      <x v="164"/>
      <x v="1"/>
      <x v="1"/>
      <x v="1"/>
    </i>
    <i r="2">
      <x v="165"/>
      <x v="1"/>
      <x/>
      <x/>
    </i>
    <i r="2">
      <x v="169"/>
      <x v="2"/>
      <x/>
      <x v="1"/>
    </i>
    <i r="2">
      <x v="171"/>
      <x v="1"/>
      <x/>
      <x/>
    </i>
    <i r="5">
      <x v="1"/>
    </i>
    <i r="2">
      <x v="174"/>
      <x/>
      <x v="1"/>
      <x v="1"/>
    </i>
    <i r="2">
      <x v="176"/>
      <x v="2"/>
      <x/>
      <x v="1"/>
    </i>
    <i r="2">
      <x v="181"/>
      <x/>
      <x v="3"/>
      <x/>
    </i>
    <i r="2">
      <x v="182"/>
      <x v="2"/>
      <x v="1"/>
      <x v="1"/>
    </i>
    <i r="2">
      <x v="185"/>
      <x v="1"/>
      <x/>
      <x v="1"/>
    </i>
    <i r="2">
      <x v="191"/>
      <x v="2"/>
      <x v="3"/>
      <x v="1"/>
    </i>
    <i r="2">
      <x v="192"/>
      <x/>
      <x v="3"/>
      <x v="1"/>
    </i>
    <i r="2">
      <x v="193"/>
      <x v="1"/>
      <x/>
      <x v="1"/>
    </i>
    <i r="2">
      <x v="206"/>
      <x/>
      <x v="1"/>
      <x v="1"/>
    </i>
    <i r="2">
      <x v="210"/>
      <x/>
      <x/>
      <x/>
    </i>
    <i r="2">
      <x v="214"/>
      <x v="2"/>
      <x v="3"/>
      <x v="1"/>
    </i>
    <i r="2">
      <x v="217"/>
      <x/>
      <x v="2"/>
      <x/>
    </i>
    <i r="2">
      <x v="220"/>
      <x v="1"/>
      <x/>
      <x v="1"/>
    </i>
    <i r="2">
      <x v="221"/>
      <x v="2"/>
      <x/>
      <x/>
    </i>
    <i r="2">
      <x v="234"/>
      <x v="1"/>
      <x/>
      <x/>
    </i>
    <i r="2">
      <x v="237"/>
      <x v="1"/>
      <x/>
      <x v="1"/>
    </i>
    <i r="2">
      <x v="238"/>
      <x/>
      <x v="1"/>
      <x v="1"/>
    </i>
    <i r="2">
      <x v="239"/>
      <x/>
      <x v="3"/>
      <x v="1"/>
    </i>
    <i r="2">
      <x v="240"/>
      <x v="2"/>
      <x/>
      <x v="1"/>
    </i>
    <i r="2">
      <x v="242"/>
      <x/>
      <x/>
      <x v="1"/>
    </i>
    <i r="2">
      <x v="244"/>
      <x v="1"/>
      <x v="1"/>
      <x/>
    </i>
    <i r="2">
      <x v="249"/>
      <x/>
      <x/>
      <x v="1"/>
    </i>
    <i r="2">
      <x v="250"/>
      <x v="1"/>
      <x v="3"/>
      <x v="1"/>
    </i>
    <i r="2">
      <x v="252"/>
      <x/>
      <x v="1"/>
      <x/>
    </i>
    <i r="2">
      <x v="258"/>
      <x/>
      <x/>
      <x v="1"/>
    </i>
    <i r="2">
      <x v="264"/>
      <x v="1"/>
      <x/>
      <x v="1"/>
    </i>
    <i r="4">
      <x v="1"/>
      <x v="1"/>
    </i>
    <i r="2">
      <x v="267"/>
      <x v="1"/>
      <x/>
      <x v="1"/>
    </i>
    <i r="2">
      <x v="270"/>
      <x/>
      <x/>
      <x/>
    </i>
    <i r="2">
      <x v="273"/>
      <x v="1"/>
      <x/>
      <x v="1"/>
    </i>
    <i r="2">
      <x v="274"/>
      <x v="1"/>
      <x/>
      <x v="2"/>
    </i>
    <i r="2">
      <x v="276"/>
      <x/>
      <x/>
      <x v="2"/>
    </i>
    <i r="2">
      <x v="278"/>
      <x/>
      <x/>
      <x v="2"/>
    </i>
    <i r="2">
      <x v="281"/>
      <x v="1"/>
      <x/>
      <x/>
    </i>
    <i r="2">
      <x v="284"/>
      <x v="1"/>
      <x/>
      <x v="2"/>
    </i>
    <i r="4">
      <x v="3"/>
      <x v="1"/>
    </i>
    <i r="2">
      <x v="288"/>
      <x/>
      <x/>
      <x v="1"/>
    </i>
    <i r="2">
      <x v="289"/>
      <x/>
      <x/>
      <x/>
    </i>
    <i r="2">
      <x v="290"/>
      <x/>
      <x/>
      <x/>
    </i>
    <i r="2">
      <x v="291"/>
      <x/>
      <x/>
      <x/>
    </i>
    <i r="4">
      <x v="1"/>
      <x/>
    </i>
    <i r="2">
      <x v="292"/>
      <x/>
      <x/>
      <x v="1"/>
    </i>
    <i r="5">
      <x v="2"/>
    </i>
    <i r="2">
      <x v="293"/>
      <x/>
      <x/>
      <x/>
    </i>
    <i r="2">
      <x v="294"/>
      <x/>
      <x/>
      <x v="1"/>
    </i>
    <i r="4">
      <x v="3"/>
      <x v="1"/>
    </i>
    <i r="2">
      <x v="303"/>
      <x v="1"/>
      <x/>
      <x/>
    </i>
    <i r="2">
      <x v="305"/>
      <x/>
      <x v="1"/>
      <x v="1"/>
    </i>
    <i r="2">
      <x v="311"/>
      <x/>
      <x/>
      <x/>
    </i>
    <i r="2">
      <x v="313"/>
      <x v="1"/>
      <x v="1"/>
      <x v="1"/>
    </i>
    <i r="2">
      <x v="315"/>
      <x v="1"/>
      <x v="3"/>
      <x/>
    </i>
    <i r="2">
      <x v="316"/>
      <x v="1"/>
      <x v="3"/>
      <x/>
    </i>
    <i r="2">
      <x v="321"/>
      <x/>
      <x v="2"/>
      <x/>
    </i>
    <i r="2">
      <x v="325"/>
      <x/>
      <x/>
      <x/>
    </i>
    <i r="4">
      <x v="1"/>
      <x/>
    </i>
    <i r="2">
      <x v="327"/>
      <x/>
      <x v="1"/>
      <x/>
    </i>
    <i r="5">
      <x v="1"/>
    </i>
    <i r="2">
      <x v="329"/>
      <x v="2"/>
      <x v="1"/>
      <x v="1"/>
    </i>
    <i r="2">
      <x v="330"/>
      <x/>
      <x/>
      <x v="2"/>
    </i>
    <i r="2">
      <x v="336"/>
      <x v="1"/>
      <x v="1"/>
      <x v="1"/>
    </i>
    <i r="2">
      <x v="337"/>
      <x/>
      <x/>
      <x/>
    </i>
    <i r="4">
      <x v="3"/>
      <x/>
    </i>
    <i r="2">
      <x v="339"/>
      <x v="1"/>
      <x v="2"/>
      <x/>
    </i>
    <i r="2">
      <x v="341"/>
      <x v="2"/>
      <x/>
      <x v="2"/>
    </i>
    <i r="2">
      <x v="343"/>
      <x/>
      <x/>
      <x/>
    </i>
    <i r="2">
      <x v="344"/>
      <x/>
      <x/>
      <x v="1"/>
    </i>
    <i r="4">
      <x v="3"/>
      <x/>
    </i>
    <i r="2">
      <x v="348"/>
      <x v="2"/>
      <x v="3"/>
      <x v="1"/>
    </i>
    <i r="2">
      <x v="349"/>
      <x/>
      <x/>
      <x v="2"/>
    </i>
    <i r="2">
      <x v="350"/>
      <x/>
      <x/>
      <x/>
    </i>
    <i r="2">
      <x v="353"/>
      <x v="1"/>
      <x/>
      <x/>
    </i>
    <i r="4">
      <x v="3"/>
      <x v="1"/>
    </i>
    <i r="2">
      <x v="356"/>
      <x v="1"/>
      <x v="1"/>
      <x v="2"/>
    </i>
    <i r="2">
      <x v="357"/>
      <x v="1"/>
      <x/>
      <x v="1"/>
    </i>
    <i r="4">
      <x v="1"/>
      <x v="1"/>
    </i>
    <i r="4">
      <x v="3"/>
      <x v="2"/>
    </i>
    <i r="2">
      <x v="358"/>
      <x/>
      <x v="2"/>
      <x v="1"/>
    </i>
    <i r="2">
      <x v="362"/>
      <x v="1"/>
      <x v="1"/>
      <x v="2"/>
    </i>
    <i r="2">
      <x v="363"/>
      <x v="1"/>
      <x/>
      <x v="1"/>
    </i>
    <i r="2">
      <x v="368"/>
      <x v="1"/>
      <x/>
      <x/>
    </i>
    <i r="2">
      <x v="373"/>
      <x v="1"/>
      <x/>
      <x v="2"/>
    </i>
    <i r="4">
      <x v="2"/>
      <x v="1"/>
    </i>
    <i r="2">
      <x v="375"/>
      <x/>
      <x/>
      <x v="1"/>
    </i>
    <i r="2">
      <x v="377"/>
      <x v="2"/>
      <x/>
      <x v="1"/>
    </i>
    <i r="4">
      <x v="1"/>
      <x/>
    </i>
    <i r="2">
      <x v="378"/>
      <x v="1"/>
      <x/>
      <x/>
    </i>
    <i r="4">
      <x v="2"/>
      <x v="1"/>
    </i>
    <i r="2">
      <x v="382"/>
      <x v="1"/>
      <x v="1"/>
      <x v="1"/>
    </i>
    <i r="2">
      <x v="383"/>
      <x v="2"/>
      <x v="1"/>
      <x v="1"/>
    </i>
    <i r="2">
      <x v="384"/>
      <x/>
      <x/>
      <x v="1"/>
    </i>
    <i r="2">
      <x v="386"/>
      <x/>
      <x v="2"/>
      <x v="1"/>
    </i>
    <i r="2">
      <x v="387"/>
      <x v="2"/>
      <x/>
      <x v="1"/>
    </i>
    <i r="4">
      <x v="3"/>
      <x v="1"/>
    </i>
    <i r="2">
      <x v="388"/>
      <x v="2"/>
      <x/>
      <x v="1"/>
    </i>
    <i r="2">
      <x v="391"/>
      <x v="1"/>
      <x/>
      <x v="1"/>
    </i>
    <i r="2">
      <x v="393"/>
      <x/>
      <x v="1"/>
      <x/>
    </i>
    <i r="2">
      <x v="396"/>
      <x v="2"/>
      <x v="3"/>
      <x v="1"/>
    </i>
    <i r="2">
      <x v="397"/>
      <x v="1"/>
      <x/>
      <x/>
    </i>
    <i r="4">
      <x v="1"/>
      <x/>
    </i>
    <i r="2">
      <x v="399"/>
      <x/>
      <x v="3"/>
      <x v="1"/>
    </i>
    <i r="2">
      <x v="400"/>
      <x/>
      <x/>
      <x/>
    </i>
    <i r="4">
      <x v="3"/>
      <x/>
    </i>
    <i r="2">
      <x v="407"/>
      <x v="2"/>
      <x/>
      <x/>
    </i>
    <i r="4">
      <x v="1"/>
      <x v="1"/>
    </i>
    <i r="2">
      <x v="410"/>
      <x v="1"/>
      <x/>
      <x/>
    </i>
    <i r="2">
      <x v="415"/>
      <x v="1"/>
      <x/>
      <x v="1"/>
    </i>
    <i r="4">
      <x v="3"/>
      <x/>
    </i>
    <i r="2">
      <x v="416"/>
      <x v="1"/>
      <x v="3"/>
      <x v="1"/>
    </i>
    <i r="2">
      <x v="418"/>
      <x v="1"/>
      <x/>
      <x v="1"/>
    </i>
    <i r="2">
      <x v="419"/>
      <x/>
      <x v="3"/>
      <x v="1"/>
    </i>
    <i r="2">
      <x v="420"/>
      <x v="1"/>
      <x/>
      <x v="1"/>
    </i>
    <i r="2">
      <x v="421"/>
      <x v="1"/>
      <x/>
      <x v="1"/>
    </i>
    <i r="4">
      <x v="3"/>
      <x v="1"/>
    </i>
    <i r="2">
      <x v="424"/>
      <x/>
      <x v="1"/>
      <x v="1"/>
    </i>
    <i r="2">
      <x v="426"/>
      <x v="2"/>
      <x/>
      <x v="1"/>
    </i>
    <i r="4">
      <x v="2"/>
      <x v="1"/>
    </i>
    <i r="4">
      <x v="3"/>
      <x v="1"/>
    </i>
    <i r="2">
      <x v="427"/>
      <x/>
      <x/>
      <x v="1"/>
    </i>
    <i r="2">
      <x v="428"/>
      <x v="1"/>
      <x v="1"/>
      <x v="1"/>
    </i>
    <i r="2">
      <x v="431"/>
      <x/>
      <x/>
      <x/>
    </i>
    <i r="2">
      <x v="433"/>
      <x/>
      <x/>
      <x v="1"/>
    </i>
    <i r="2">
      <x v="434"/>
      <x/>
      <x/>
      <x v="1"/>
    </i>
    <i r="4">
      <x v="2"/>
      <x v="1"/>
    </i>
    <i r="2">
      <x v="436"/>
      <x/>
      <x/>
      <x/>
    </i>
    <i r="5">
      <x v="1"/>
    </i>
    <i r="2">
      <x v="437"/>
      <x/>
      <x v="1"/>
      <x v="1"/>
    </i>
    <i r="4">
      <x v="2"/>
      <x v="2"/>
    </i>
    <i r="2">
      <x v="438"/>
      <x/>
      <x v="1"/>
      <x v="1"/>
    </i>
    <i r="2">
      <x v="441"/>
      <x v="1"/>
      <x/>
      <x v="1"/>
    </i>
    <i r="2">
      <x v="444"/>
      <x/>
      <x/>
      <x/>
    </i>
    <i r="4">
      <x v="1"/>
      <x/>
    </i>
    <i r="2">
      <x v="447"/>
      <x v="1"/>
      <x/>
      <x/>
    </i>
    <i r="2">
      <x v="448"/>
      <x/>
      <x v="1"/>
      <x/>
    </i>
    <i r="2">
      <x v="449"/>
      <x/>
      <x/>
      <x/>
    </i>
    <i r="5">
      <x v="1"/>
    </i>
    <i r="2">
      <x v="450"/>
      <x/>
      <x/>
      <x v="1"/>
    </i>
    <i r="5">
      <x v="2"/>
    </i>
    <i r="4">
      <x v="3"/>
      <x v="2"/>
    </i>
    <i r="2">
      <x v="456"/>
      <x/>
      <x/>
      <x v="1"/>
    </i>
    <i r="2">
      <x v="460"/>
      <x/>
      <x v="1"/>
      <x v="1"/>
    </i>
    <i r="4">
      <x v="3"/>
      <x v="1"/>
    </i>
    <i r="2">
      <x v="464"/>
      <x v="1"/>
      <x/>
      <x v="2"/>
    </i>
    <i r="2">
      <x v="465"/>
      <x v="1"/>
      <x/>
      <x v="1"/>
    </i>
    <i r="2">
      <x v="466"/>
      <x v="2"/>
      <x/>
      <x/>
    </i>
    <i r="2">
      <x v="468"/>
      <x/>
      <x/>
      <x v="1"/>
    </i>
    <i r="2">
      <x v="470"/>
      <x/>
      <x/>
      <x v="1"/>
    </i>
    <i r="2">
      <x v="472"/>
      <x/>
      <x/>
      <x v="2"/>
    </i>
    <i r="4">
      <x v="1"/>
      <x/>
    </i>
    <i r="2">
      <x v="473"/>
      <x/>
      <x v="1"/>
      <x v="1"/>
    </i>
    <i r="4">
      <x v="2"/>
      <x v="2"/>
    </i>
    <i r="2">
      <x v="481"/>
      <x/>
      <x/>
      <x v="1"/>
    </i>
    <i r="2">
      <x v="487"/>
      <x v="1"/>
      <x/>
      <x v="1"/>
    </i>
    <i r="2">
      <x v="491"/>
      <x/>
      <x/>
      <x v="1"/>
    </i>
    <i r="2">
      <x v="492"/>
      <x v="1"/>
      <x v="1"/>
      <x v="1"/>
    </i>
    <i r="2">
      <x v="494"/>
      <x/>
      <x v="1"/>
      <x v="1"/>
    </i>
    <i r="4">
      <x v="3"/>
      <x v="1"/>
    </i>
    <i r="2">
      <x v="495"/>
      <x v="1"/>
      <x/>
      <x/>
    </i>
    <i r="2">
      <x v="496"/>
      <x v="1"/>
      <x/>
      <x v="1"/>
    </i>
    <i r="2">
      <x v="499"/>
      <x/>
      <x v="1"/>
      <x v="1"/>
    </i>
    <i r="2">
      <x v="500"/>
      <x/>
      <x/>
      <x v="1"/>
    </i>
    <i r="4">
      <x v="3"/>
      <x/>
    </i>
    <i r="2">
      <x v="503"/>
      <x/>
      <x/>
      <x v="1"/>
    </i>
    <i r="2">
      <x v="504"/>
      <x v="1"/>
      <x/>
      <x v="1"/>
    </i>
    <i r="2">
      <x v="505"/>
      <x v="1"/>
      <x v="1"/>
      <x/>
    </i>
    <i r="2">
      <x v="520"/>
      <x v="1"/>
      <x v="2"/>
      <x v="1"/>
    </i>
    <i r="2">
      <x v="521"/>
      <x v="1"/>
      <x v="2"/>
      <x/>
    </i>
    <i r="2">
      <x v="532"/>
      <x v="1"/>
      <x/>
      <x/>
    </i>
    <i r="2">
      <x v="534"/>
      <x/>
      <x v="3"/>
      <x v="1"/>
    </i>
    <i r="2">
      <x v="537"/>
      <x v="2"/>
      <x v="3"/>
      <x v="2"/>
    </i>
    <i r="2">
      <x v="540"/>
      <x v="1"/>
      <x v="2"/>
      <x v="1"/>
    </i>
    <i r="2">
      <x v="545"/>
      <x v="1"/>
      <x/>
      <x v="1"/>
    </i>
    <i r="4">
      <x v="3"/>
      <x/>
    </i>
    <i r="2">
      <x v="550"/>
      <x v="2"/>
      <x/>
      <x/>
    </i>
    <i r="2">
      <x v="553"/>
      <x/>
      <x/>
      <x v="1"/>
    </i>
    <i r="2">
      <x v="554"/>
      <x v="2"/>
      <x v="2"/>
      <x v="1"/>
    </i>
    <i r="2">
      <x v="555"/>
      <x/>
      <x/>
      <x/>
    </i>
    <i r="5">
      <x v="1"/>
    </i>
    <i r="4">
      <x v="3"/>
      <x v="2"/>
    </i>
    <i r="2">
      <x v="562"/>
      <x v="1"/>
      <x/>
      <x v="1"/>
    </i>
    <i r="2">
      <x v="564"/>
      <x v="2"/>
      <x/>
      <x/>
    </i>
    <i r="4">
      <x v="1"/>
      <x v="1"/>
    </i>
    <i r="2">
      <x v="565"/>
      <x v="2"/>
      <x/>
      <x v="1"/>
    </i>
    <i r="2">
      <x v="569"/>
      <x/>
      <x/>
      <x v="2"/>
    </i>
    <i r="2">
      <x v="570"/>
      <x/>
      <x/>
      <x v="1"/>
    </i>
    <i r="2">
      <x v="571"/>
      <x v="1"/>
      <x/>
      <x v="1"/>
    </i>
    <i r="2">
      <x v="572"/>
      <x/>
      <x/>
      <x v="1"/>
    </i>
    <i r="2">
      <x v="573"/>
      <x/>
      <x v="3"/>
      <x v="1"/>
    </i>
    <i r="2">
      <x v="576"/>
      <x/>
      <x/>
      <x/>
    </i>
    <i r="2">
      <x v="577"/>
      <x/>
      <x v="1"/>
      <x v="1"/>
    </i>
    <i r="2">
      <x v="578"/>
      <x v="2"/>
      <x v="3"/>
      <x v="1"/>
    </i>
    <i r="2">
      <x v="579"/>
      <x v="1"/>
      <x/>
      <x/>
    </i>
    <i r="5">
      <x v="1"/>
    </i>
    <i r="2">
      <x v="585"/>
      <x/>
      <x/>
      <x v="1"/>
    </i>
    <i r="2">
      <x v="586"/>
      <x/>
      <x v="3"/>
      <x/>
    </i>
    <i r="2">
      <x v="590"/>
      <x/>
      <x v="3"/>
      <x/>
    </i>
    <i r="2">
      <x v="591"/>
      <x/>
      <x/>
      <x v="1"/>
    </i>
    <i r="2">
      <x v="593"/>
      <x/>
      <x/>
      <x v="2"/>
    </i>
    <i r="2">
      <x v="598"/>
      <x v="2"/>
      <x v="3"/>
      <x/>
    </i>
    <i r="2">
      <x v="600"/>
      <x/>
      <x/>
      <x/>
    </i>
    <i r="2">
      <x v="602"/>
      <x/>
      <x v="1"/>
      <x v="1"/>
    </i>
    <i r="2">
      <x v="603"/>
      <x/>
      <x v="2"/>
      <x v="1"/>
    </i>
    <i r="2">
      <x v="604"/>
      <x/>
      <x/>
      <x v="2"/>
    </i>
    <i r="2">
      <x v="607"/>
      <x/>
      <x v="1"/>
      <x v="1"/>
    </i>
    <i r="2">
      <x v="613"/>
      <x/>
      <x v="1"/>
      <x v="1"/>
    </i>
    <i r="2">
      <x v="616"/>
      <x v="2"/>
      <x v="1"/>
      <x v="2"/>
    </i>
    <i r="2">
      <x v="617"/>
      <x v="2"/>
      <x/>
      <x v="1"/>
    </i>
    <i r="4">
      <x v="1"/>
      <x/>
    </i>
    <i r="4">
      <x v="3"/>
      <x v="1"/>
    </i>
    <i r="2">
      <x v="620"/>
      <x v="2"/>
      <x/>
      <x v="1"/>
    </i>
    <i r="2">
      <x v="621"/>
      <x v="2"/>
      <x v="1"/>
      <x v="1"/>
    </i>
    <i r="2">
      <x v="624"/>
      <x v="1"/>
      <x/>
      <x v="2"/>
    </i>
    <i r="4">
      <x v="1"/>
      <x v="1"/>
    </i>
    <i r="2">
      <x v="627"/>
      <x v="2"/>
      <x/>
      <x/>
    </i>
    <i r="2">
      <x v="631"/>
      <x v="1"/>
      <x/>
      <x/>
    </i>
    <i r="4">
      <x v="3"/>
      <x v="1"/>
    </i>
    <i r="2">
      <x v="633"/>
      <x v="1"/>
      <x v="3"/>
      <x/>
    </i>
    <i r="2">
      <x v="636"/>
      <x v="1"/>
      <x/>
      <x/>
    </i>
    <i r="4">
      <x v="2"/>
      <x v="2"/>
    </i>
    <i r="2">
      <x v="637"/>
      <x/>
      <x v="1"/>
      <x v="1"/>
    </i>
    <i r="2">
      <x v="641"/>
      <x v="1"/>
      <x/>
      <x v="1"/>
    </i>
    <i r="4">
      <x v="1"/>
      <x v="1"/>
    </i>
    <i r="4">
      <x v="3"/>
      <x/>
    </i>
    <i r="2">
      <x v="642"/>
      <x v="1"/>
      <x/>
      <x/>
    </i>
    <i r="2">
      <x v="643"/>
      <x v="1"/>
      <x/>
      <x v="2"/>
    </i>
    <i r="2">
      <x v="645"/>
      <x/>
      <x v="1"/>
      <x v="1"/>
    </i>
    <i r="4">
      <x v="3"/>
      <x v="1"/>
    </i>
    <i r="2">
      <x v="646"/>
      <x/>
      <x/>
      <x v="1"/>
    </i>
    <i r="2">
      <x v="652"/>
      <x/>
      <x/>
      <x/>
    </i>
    <i r="2">
      <x v="654"/>
      <x v="2"/>
      <x v="2"/>
      <x/>
    </i>
    <i r="2">
      <x v="655"/>
      <x/>
      <x/>
      <x v="1"/>
    </i>
    <i r="2">
      <x v="656"/>
      <x v="1"/>
      <x v="3"/>
      <x v="1"/>
    </i>
    <i r="2">
      <x v="657"/>
      <x/>
      <x v="1"/>
      <x v="1"/>
    </i>
    <i r="4">
      <x v="3"/>
      <x v="1"/>
    </i>
    <i r="2">
      <x v="658"/>
      <x/>
      <x/>
      <x v="1"/>
    </i>
    <i r="4">
      <x v="1"/>
      <x v="1"/>
    </i>
    <i r="4">
      <x v="2"/>
      <x v="1"/>
    </i>
    <i r="2">
      <x v="659"/>
      <x/>
      <x v="2"/>
      <x/>
    </i>
    <i r="2">
      <x v="660"/>
      <x v="2"/>
      <x v="1"/>
      <x v="2"/>
    </i>
    <i r="2">
      <x v="661"/>
      <x v="2"/>
      <x v="2"/>
      <x v="1"/>
    </i>
    <i r="2">
      <x v="662"/>
      <x/>
      <x v="1"/>
      <x v="1"/>
    </i>
    <i r="2">
      <x v="663"/>
      <x/>
      <x/>
      <x/>
    </i>
    <i r="5">
      <x v="1"/>
    </i>
    <i r="2">
      <x v="667"/>
      <x/>
      <x v="3"/>
      <x/>
    </i>
    <i r="2">
      <x v="669"/>
      <x/>
      <x/>
      <x v="1"/>
    </i>
    <i r="2">
      <x v="670"/>
      <x v="2"/>
      <x v="2"/>
      <x/>
    </i>
    <i r="2">
      <x v="672"/>
      <x/>
      <x/>
      <x v="1"/>
    </i>
    <i r="2">
      <x v="673"/>
      <x v="2"/>
      <x/>
      <x v="2"/>
    </i>
    <i r="2">
      <x v="674"/>
      <x/>
      <x/>
      <x v="1"/>
    </i>
    <i r="2">
      <x v="675"/>
      <x v="2"/>
      <x/>
      <x/>
    </i>
    <i r="5">
      <x v="1"/>
    </i>
    <i r="4">
      <x v="3"/>
      <x v="1"/>
    </i>
    <i r="2">
      <x v="676"/>
      <x v="1"/>
      <x/>
      <x v="1"/>
    </i>
    <i r="4">
      <x v="3"/>
      <x/>
    </i>
    <i r="2">
      <x v="680"/>
      <x/>
      <x/>
      <x v="1"/>
    </i>
    <i r="2">
      <x v="681"/>
      <x/>
      <x/>
      <x v="1"/>
    </i>
    <i r="4">
      <x v="1"/>
      <x v="1"/>
    </i>
    <i r="2">
      <x v="683"/>
      <x v="2"/>
      <x/>
      <x v="1"/>
    </i>
    <i r="2">
      <x v="684"/>
      <x v="2"/>
      <x/>
      <x/>
    </i>
    <i r="2">
      <x v="685"/>
      <x v="2"/>
      <x/>
      <x v="1"/>
    </i>
    <i r="2">
      <x v="686"/>
      <x v="2"/>
      <x v="1"/>
      <x v="1"/>
    </i>
    <i r="2">
      <x v="694"/>
      <x v="2"/>
      <x/>
      <x/>
    </i>
    <i r="2">
      <x v="696"/>
      <x v="1"/>
      <x v="1"/>
      <x v="1"/>
    </i>
    <i r="2">
      <x v="698"/>
      <x/>
      <x/>
      <x v="1"/>
    </i>
    <i r="2">
      <x v="699"/>
      <x/>
      <x/>
      <x v="2"/>
    </i>
    <i r="2">
      <x v="704"/>
      <x v="1"/>
      <x/>
      <x v="1"/>
    </i>
    <i r="2">
      <x v="708"/>
      <x v="1"/>
      <x/>
      <x v="2"/>
    </i>
    <i r="2">
      <x v="710"/>
      <x v="1"/>
      <x/>
      <x/>
    </i>
    <i r="2">
      <x v="713"/>
      <x v="1"/>
      <x/>
      <x v="1"/>
    </i>
    <i r="5">
      <x v="2"/>
    </i>
    <i r="4">
      <x v="3"/>
      <x v="1"/>
    </i>
    <i r="2">
      <x v="719"/>
      <x/>
      <x/>
      <x/>
    </i>
    <i r="5">
      <x v="2"/>
    </i>
    <i r="2">
      <x v="722"/>
      <x v="2"/>
      <x/>
      <x v="1"/>
    </i>
    <i r="2">
      <x v="723"/>
      <x v="2"/>
      <x/>
      <x v="1"/>
    </i>
    <i r="2">
      <x v="724"/>
      <x/>
      <x/>
      <x/>
    </i>
    <i r="2">
      <x v="725"/>
      <x v="2"/>
      <x/>
      <x v="1"/>
    </i>
    <i r="2">
      <x v="734"/>
      <x/>
      <x/>
      <x/>
    </i>
    <i r="2">
      <x v="735"/>
      <x v="1"/>
      <x/>
      <x v="1"/>
    </i>
    <i r="2">
      <x v="737"/>
      <x v="1"/>
      <x/>
      <x v="1"/>
    </i>
    <i r="2">
      <x v="739"/>
      <x/>
      <x/>
      <x/>
    </i>
    <i r="2">
      <x v="746"/>
      <x/>
      <x v="1"/>
      <x v="1"/>
    </i>
    <i r="2">
      <x v="748"/>
      <x/>
      <x/>
      <x v="1"/>
    </i>
    <i r="2">
      <x v="749"/>
      <x/>
      <x v="3"/>
      <x v="1"/>
    </i>
    <i r="2">
      <x v="750"/>
      <x v="2"/>
      <x/>
      <x v="1"/>
    </i>
    <i r="4">
      <x v="2"/>
      <x v="1"/>
    </i>
    <i r="2">
      <x v="751"/>
      <x v="1"/>
      <x/>
      <x v="1"/>
    </i>
    <i r="4">
      <x v="1"/>
      <x v="1"/>
    </i>
    <i r="2">
      <x v="752"/>
      <x/>
      <x/>
      <x v="2"/>
    </i>
    <i r="2">
      <x v="754"/>
      <x v="1"/>
      <x/>
      <x v="1"/>
    </i>
    <i r="2">
      <x v="757"/>
      <x v="2"/>
      <x/>
      <x v="1"/>
    </i>
    <i r="2">
      <x v="759"/>
      <x/>
      <x/>
      <x v="1"/>
    </i>
    <i r="5">
      <x v="2"/>
    </i>
    <i r="2">
      <x v="760"/>
      <x/>
      <x/>
      <x/>
    </i>
    <i r="5">
      <x v="1"/>
    </i>
    <i r="2">
      <x v="762"/>
      <x/>
      <x/>
      <x/>
    </i>
    <i r="2">
      <x v="763"/>
      <x v="2"/>
      <x/>
      <x/>
    </i>
    <i r="2">
      <x v="768"/>
      <x/>
      <x/>
      <x v="1"/>
    </i>
    <i r="2">
      <x v="769"/>
      <x/>
      <x/>
      <x v="1"/>
    </i>
    <i r="5">
      <x v="2"/>
    </i>
    <i r="2">
      <x v="771"/>
      <x/>
      <x/>
      <x/>
    </i>
    <i r="5">
      <x v="1"/>
    </i>
    <i r="2">
      <x v="774"/>
      <x v="1"/>
      <x/>
      <x/>
    </i>
    <i r="2">
      <x v="775"/>
      <x/>
      <x/>
      <x v="1"/>
    </i>
    <i r="2">
      <x v="777"/>
      <x/>
      <x v="1"/>
      <x/>
    </i>
    <i r="2">
      <x v="779"/>
      <x v="1"/>
      <x/>
      <x v="2"/>
    </i>
    <i r="2">
      <x v="780"/>
      <x/>
      <x/>
      <x v="1"/>
    </i>
    <i r="2">
      <x v="781"/>
      <x/>
      <x/>
      <x/>
    </i>
    <i r="2">
      <x v="785"/>
      <x/>
      <x/>
      <x/>
    </i>
    <i r="2">
      <x v="786"/>
      <x/>
      <x/>
      <x v="1"/>
    </i>
    <i r="2">
      <x v="787"/>
      <x v="1"/>
      <x/>
      <x v="2"/>
    </i>
    <i r="2">
      <x v="791"/>
      <x v="1"/>
      <x/>
      <x v="1"/>
    </i>
    <i t="grand">
      <x/>
    </i>
  </rowItems>
  <colFields count="1">
    <field x="17"/>
  </colFields>
  <colItems count="8">
    <i>
      <x/>
    </i>
    <i>
      <x v="1"/>
    </i>
    <i>
      <x v="2"/>
    </i>
    <i>
      <x v="3"/>
    </i>
    <i>
      <x v="4"/>
    </i>
    <i>
      <x v="5"/>
    </i>
    <i>
      <x v="6"/>
    </i>
    <i t="grand">
      <x/>
    </i>
  </colItems>
  <dataFields count="1">
    <dataField name="Sum of Sales" fld="13"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34A0E2B-98AD-4579-A0F0-59B44D02BA4D}" sourceName="Customer Name">
  <pivotTables>
    <pivotTable tabId="5" name="PivotTable1"/>
    <pivotTable tabId="5" name="PivotTable2"/>
    <pivotTable tabId="5" name="PivotTable3"/>
    <pivotTable tabId="6" name="PivotTable4"/>
  </pivotTables>
  <data>
    <tabular pivotCacheId="7165207">
      <items count="792">
        <i x="93" s="1"/>
        <i x="285" s="1"/>
        <i x="370" s="1"/>
        <i x="364" s="1"/>
        <i x="386" s="1"/>
        <i x="358" s="1"/>
        <i x="269" s="1"/>
        <i x="328" s="1"/>
        <i x="642" s="1"/>
        <i x="187" s="1"/>
        <i x="112" s="1"/>
        <i x="571" s="1"/>
        <i x="219" s="1"/>
        <i x="508" s="1"/>
        <i x="469" s="1"/>
        <i x="544" s="1"/>
        <i x="590" s="1"/>
        <i x="299" s="1"/>
        <i x="177" s="1"/>
        <i x="378" s="1"/>
        <i x="354" s="1"/>
        <i x="447" s="1"/>
        <i x="87" s="1"/>
        <i x="341" s="1"/>
        <i x="116" s="1"/>
        <i x="788" s="1"/>
        <i x="375" s="1"/>
        <i x="313" s="1"/>
        <i x="111" s="1"/>
        <i x="429" s="1"/>
        <i x="592" s="1"/>
        <i x="275" s="1"/>
        <i x="384" s="1"/>
        <i x="569" s="1"/>
        <i x="741" s="1"/>
        <i x="611" s="1"/>
        <i x="432" s="1"/>
        <i x="680" s="1"/>
        <i x="681" s="1"/>
        <i x="445" s="1"/>
        <i x="128" s="1"/>
        <i x="396" s="1"/>
        <i x="602" s="1"/>
        <i x="454" s="1"/>
        <i x="288" s="1"/>
        <i x="779" s="1"/>
        <i x="682" s="1"/>
        <i x="362" s="1"/>
        <i x="318" s="1"/>
        <i x="423" s="1"/>
        <i x="539" s="1"/>
        <i x="72" s="1"/>
        <i x="530" s="1"/>
        <i x="218" s="1"/>
        <i x="182" s="1"/>
        <i x="64" s="1"/>
        <i x="743" s="1"/>
        <i x="317" s="1"/>
        <i x="216" s="1"/>
        <i x="610" s="1"/>
        <i x="298" s="1"/>
        <i x="419" s="1"/>
        <i x="746" s="1"/>
        <i x="643" s="1"/>
        <i x="100" s="1"/>
        <i x="6" s="1"/>
        <i x="639" s="1"/>
        <i x="272" s="1"/>
        <i x="513" s="1"/>
        <i x="515" s="1"/>
        <i x="80" s="1"/>
        <i x="276" s="1"/>
        <i x="353" s="1"/>
        <i x="648" s="1"/>
        <i x="617" s="1"/>
        <i x="372" s="1"/>
        <i x="677" s="1"/>
        <i x="781" s="1"/>
        <i x="254" s="1"/>
        <i x="135" s="1"/>
        <i x="606" s="1"/>
        <i x="760" s="1"/>
        <i x="551" s="1"/>
        <i x="548" s="1"/>
        <i x="105" s="1"/>
        <i x="698" s="1"/>
        <i x="127" s="1"/>
        <i x="709" s="1"/>
        <i x="403" s="1"/>
        <i x="787" s="1"/>
        <i x="477" s="1"/>
        <i x="394" s="1"/>
        <i x="707" s="1"/>
        <i x="737" s="1"/>
        <i x="176" s="1"/>
        <i x="191" s="1"/>
        <i x="553" s="1"/>
        <i x="520" s="1"/>
        <i x="379" s="1"/>
        <i x="634" s="1"/>
        <i x="42" s="1"/>
        <i x="632" s="1"/>
        <i x="678" s="1"/>
        <i x="702" s="1"/>
        <i x="283" s="1"/>
        <i x="420" s="1"/>
        <i x="591" s="1"/>
        <i x="550" s="1"/>
        <i x="623" s="1"/>
        <i x="36" s="1"/>
        <i x="622" s="1"/>
        <i x="73" s="1"/>
        <i x="487" s="1"/>
        <i x="482" s="1"/>
        <i x="789" s="1"/>
        <i x="207" s="1"/>
        <i x="722" s="1"/>
        <i x="223" s="1"/>
        <i x="700" s="1"/>
        <i x="270" s="1"/>
        <i x="95" s="1"/>
        <i x="443" s="1"/>
        <i x="790" s="1"/>
        <i x="438" s="1"/>
        <i x="91" s="1"/>
        <i x="196" s="1"/>
        <i x="236" s="1"/>
        <i x="242" s="1"/>
        <i x="621" s="1"/>
        <i x="102" s="1"/>
        <i x="257" s="1"/>
        <i x="49" s="1"/>
        <i x="108" s="1"/>
        <i x="666" s="1"/>
        <i x="745" s="1"/>
        <i x="605" s="1"/>
        <i x="277" s="1"/>
        <i x="385" s="1"/>
        <i x="17" s="1"/>
        <i x="381" s="1"/>
        <i x="770" s="1"/>
        <i x="309" s="1"/>
        <i x="427" s="1"/>
        <i x="748" s="1"/>
        <i x="522" s="1"/>
        <i x="784" s="1"/>
        <i x="535" s="1"/>
        <i x="123" s="1"/>
        <i x="39" s="1"/>
        <i x="405" s="1"/>
        <i x="771" s="1"/>
        <i x="271" s="1"/>
        <i x="723" s="1"/>
        <i x="780" s="1"/>
        <i x="651" s="1"/>
        <i x="3" s="1"/>
        <i x="392" s="1"/>
        <i x="502" s="1"/>
        <i x="395" s="1"/>
        <i x="66" s="1"/>
        <i x="654" s="1"/>
        <i x="570" s="1"/>
        <i x="38" s="1"/>
        <i x="765" s="1"/>
        <i x="424" s="1"/>
        <i x="31" s="1"/>
        <i x="244" s="1"/>
        <i x="188" s="1"/>
        <i x="565" s="1"/>
        <i x="475" s="1"/>
        <i x="523" s="1"/>
        <i x="512" s="1"/>
        <i x="336" s="1"/>
        <i x="286" s="1"/>
        <i x="160" s="1"/>
        <i x="348" s="1"/>
        <i x="261" s="1"/>
        <i x="2" s="1"/>
        <i x="463" s="1"/>
        <i x="444" s="1"/>
        <i x="676" s="1"/>
        <i x="555" s="1"/>
        <i x="488" s="1"/>
        <i x="238" s="1"/>
        <i x="668" s="1"/>
        <i x="125" s="1"/>
        <i x="479" s="1"/>
        <i x="85" s="1"/>
        <i x="739" s="1"/>
        <i x="24" s="1"/>
        <i x="417" s="1"/>
        <i x="716" s="1"/>
        <i x="412" s="1"/>
        <i x="156" s="1"/>
        <i x="566" s="1"/>
        <i x="287" s="1"/>
        <i x="253" s="1"/>
        <i x="593" s="1"/>
        <i x="166" s="1"/>
        <i x="401" s="1"/>
        <i x="149" s="1"/>
        <i x="104" s="1"/>
        <i x="148" s="1"/>
        <i x="720" s="1"/>
        <i x="604" s="1"/>
        <i x="347" s="1"/>
        <i x="181" s="1"/>
        <i x="501" s="1"/>
        <i x="189" s="1"/>
        <i x="635" s="1"/>
        <i x="703" s="1"/>
        <i x="509" s="1"/>
        <i x="531" s="1"/>
        <i x="10" s="1"/>
        <i x="217" s="1"/>
        <i x="783" s="1"/>
        <i x="291" s="1"/>
        <i x="631" s="1"/>
        <i x="768" s="1"/>
        <i x="524" s="1"/>
        <i x="162" s="1"/>
        <i x="50" s="1"/>
        <i x="202" s="1"/>
        <i x="650" s="1"/>
        <i x="180" s="1"/>
        <i x="222" s="1"/>
        <i x="340" s="1"/>
        <i x="324" s="1"/>
        <i x="473" s="1"/>
        <i x="461" s="1"/>
        <i x="157" s="1"/>
        <i x="193" s="1"/>
        <i x="60" s="1"/>
        <i x="300" s="1"/>
        <i x="334" s="1"/>
        <i x="124" s="1"/>
        <i x="131" s="1"/>
        <i x="11" s="1"/>
        <i x="7" s="1"/>
        <i x="492" s="1"/>
        <i x="671" s="1"/>
        <i x="117" s="1"/>
        <i x="158" s="1"/>
        <i x="655" s="1"/>
        <i x="567" s="1"/>
        <i x="629" s="1"/>
        <i x="430" s="1"/>
        <i x="12" s="1"/>
        <i x="485" s="1"/>
        <i x="624" s="1"/>
        <i x="653" s="1"/>
        <i x="159" s="1"/>
        <i x="633" s="1"/>
        <i x="5" s="1"/>
        <i x="769" s="1"/>
        <i x="446" s="1"/>
        <i x="94" s="1"/>
        <i x="762" s="1"/>
        <i x="478" s="1"/>
        <i x="342" s="1"/>
        <i x="327" s="1"/>
        <i x="413" s="1"/>
        <i x="628" s="1"/>
        <i x="407" s="1"/>
        <i x="369" s="1"/>
        <i x="338" s="1"/>
        <i x="19" s="1"/>
        <i x="511" s="1"/>
        <i x="325" s="1"/>
        <i x="609" s="1"/>
        <i x="206" s="1"/>
        <i x="554" s="1"/>
        <i x="582" s="1"/>
        <i x="129" s="1"/>
        <i x="350" s="1"/>
        <i x="365" s="1"/>
        <i x="359" s="1"/>
        <i x="753" s="1"/>
        <i x="34" s="1"/>
        <i x="329" s="1"/>
        <i x="13" s="1"/>
        <i x="580" s="1"/>
        <i x="724" s="1"/>
        <i x="245" s="1"/>
        <i x="402" s="1"/>
        <i x="774" s="1"/>
        <i x="557" s="1"/>
        <i x="712" s="1"/>
        <i x="199" s="1"/>
        <i x="315" s="1"/>
        <i x="495" s="1"/>
        <i x="113" s="1"/>
        <i x="529" s="1"/>
        <i x="735" s="1"/>
        <i x="225" s="1"/>
        <i x="775" s="1"/>
        <i x="29" s="1"/>
        <i x="389" s="1"/>
        <i x="759" s="1"/>
        <i x="172" s="1"/>
        <i x="260" s="1"/>
        <i x="280" s="1"/>
        <i x="711" s="1"/>
        <i x="14" s="1"/>
        <i x="262" s="1"/>
        <i x="33" s="1"/>
        <i x="618" s="1"/>
        <i x="363" s="1"/>
        <i x="467" s="1"/>
        <i x="221" s="1"/>
        <i x="326" s="1"/>
        <i x="146" s="1"/>
        <i x="772" s="1"/>
        <i x="516" s="1"/>
        <i x="518" s="1"/>
        <i x="561" s="1"/>
        <i x="333" s="1"/>
        <i x="408" s="1"/>
        <i x="517" s="1"/>
        <i x="224" s="1"/>
        <i x="626" s="1"/>
        <i x="267" s="1"/>
        <i x="499" s="1"/>
        <i x="695" s="1"/>
        <i x="306" s="1"/>
        <i x="311" s="1"/>
        <i x="380" s="1"/>
        <i x="616" s="1"/>
        <i x="411" s="1"/>
        <i x="673" s="1"/>
        <i x="258" s="1"/>
        <i x="614" s="1"/>
        <i x="777" s="1"/>
        <i x="474" s="1"/>
        <i x="147" s="1"/>
        <i x="573" s="1"/>
        <i x="541" s="1"/>
        <i x="470" s="1"/>
        <i x="562" s="1"/>
        <i x="533" s="1"/>
        <i x="374" s="1"/>
        <i x="761" s="1"/>
        <i x="693" s="1"/>
        <i x="719" s="1"/>
        <i x="450" s="1"/>
        <i x="303" s="1"/>
        <i x="640" s="1"/>
        <i x="773" s="1"/>
        <i x="627" s="1"/>
        <i x="500" s="1"/>
        <i x="572" s="1"/>
        <i x="63" s="1"/>
        <i x="468" s="1"/>
        <i x="52" s="1"/>
        <i x="620" s="1"/>
        <i x="351" s="1"/>
        <i x="165" s="1"/>
        <i x="278" s="1"/>
        <i x="141" s="1"/>
        <i x="791" s="1"/>
        <i x="645" s="1"/>
        <i x="210" s="1"/>
        <i x="382" s="1"/>
        <i x="578" s="1"/>
        <i x="532" s="1"/>
        <i x="20" s="1"/>
        <i x="345" s="1"/>
        <i x="489" s="1"/>
        <i x="88" s="1"/>
        <i x="460" s="1"/>
        <i x="752" s="1"/>
        <i x="679" s="1"/>
        <i x="507" s="1"/>
        <i x="577" s="1"/>
        <i x="145" s="1"/>
        <i x="67" s="1"/>
        <i x="503" s="1"/>
        <i x="669" s="1"/>
        <i x="599" s="1"/>
        <i x="281" s="1"/>
        <i x="22" s="1"/>
        <i x="729" s="1"/>
        <i x="664" s="1"/>
        <i x="78" s="1"/>
        <i x="352" s="1"/>
        <i x="672" s="1"/>
        <i x="255" s="1"/>
        <i x="457" s="1"/>
        <i x="466" s="1"/>
        <i x="61" s="1"/>
        <i x="248" s="1"/>
        <i x="661" s="1"/>
        <i x="597" s="1"/>
        <i x="696" s="1"/>
        <i x="86" s="1"/>
        <i x="27" s="1"/>
        <i x="383" s="1"/>
        <i x="229" s="1"/>
        <i x="528" s="1"/>
        <i x="75" s="1"/>
        <i x="455" s="1"/>
        <i x="377" s="1"/>
        <i x="107" s="1"/>
        <i x="613" s="1"/>
        <i x="736" s="1"/>
        <i x="644" s="1"/>
        <i x="8" s="1"/>
        <i x="451" s="1"/>
        <i x="16" s="1"/>
        <i x="57" s="1"/>
        <i x="504" s="1"/>
        <i x="471" s="1"/>
        <i x="636" s="1"/>
        <i x="763" s="1"/>
        <i x="18" s="1"/>
        <i x="304" s="1"/>
        <i x="118" s="1"/>
        <i x="534" s="1"/>
        <i x="323" s="1"/>
        <i x="62" s="1"/>
        <i x="717" s="1"/>
        <i x="209" s="1"/>
        <i x="65" s="1"/>
        <i x="98" s="1"/>
        <i x="56" s="1"/>
        <i x="390" s="1"/>
        <i x="684" s="1"/>
        <i x="564" s="1"/>
        <i x="230" s="1"/>
        <i x="456" s="1"/>
        <i x="437" s="1"/>
        <i x="464" s="1"/>
        <i x="674" s="1"/>
        <i x="586" s="1"/>
        <i x="546" s="1"/>
        <i x="273" s="1"/>
        <i x="35" s="1"/>
        <i x="296" s="1"/>
        <i x="434" s="1"/>
        <i x="251" s="1"/>
        <i x="519" s="1"/>
        <i x="687" s="1"/>
        <i x="82" s="1"/>
        <i x="744" s="1"/>
        <i x="133" s="1"/>
        <i x="136" s="1"/>
        <i x="568" s="1"/>
        <i x="268" s="1"/>
        <i x="440" s="1"/>
        <i x="538" s="1"/>
        <i x="498" s="1"/>
        <i x="241" s="1"/>
        <i x="563" s="1"/>
        <i x="43" s="1"/>
        <i x="44" s="1"/>
        <i x="235" s="1"/>
        <i x="252" s="1"/>
        <i x="638" s="1"/>
        <i x="726" s="1"/>
        <i x="226" s="1"/>
        <i x="472" s="1"/>
        <i x="663" s="1"/>
        <i x="301" s="1"/>
        <i x="552" s="1"/>
        <i x="349" s="1"/>
        <i x="734" s="1"/>
        <i x="297" s="1"/>
        <i x="647" s="1"/>
        <i x="428" s="1"/>
        <i x="183" s="1"/>
        <i x="521" s="1"/>
        <i x="284" s="1"/>
        <i x="140" s="1"/>
        <i x="583" s="1"/>
        <i x="601" s="1"/>
        <i x="459" s="1"/>
        <i x="694" s="1"/>
        <i x="265" s="1"/>
        <i x="497" s="1"/>
        <i x="701" s="1"/>
        <i x="339" s="1"/>
        <i x="410" s="1"/>
        <i x="51" s="1"/>
        <i x="697" s="1"/>
        <i x="481" s="1"/>
        <i x="307" s="1"/>
        <i x="344" s="1"/>
        <i x="179" s="1"/>
        <i x="542" s="1"/>
        <i x="97" s="1"/>
        <i x="69" s="1"/>
        <i x="690" s="1"/>
        <i x="310" s="1"/>
        <i x="560" s="1"/>
        <i x="154" s="1"/>
        <i x="649" s="1"/>
        <i x="730" s="1"/>
        <i x="121" s="1"/>
        <i x="725" s="1"/>
        <i x="266" s="1"/>
        <i x="32" s="1"/>
        <i x="184" s="1"/>
        <i x="757" s="1"/>
        <i x="144" s="1"/>
        <i x="612" s="1"/>
        <i x="151" s="1"/>
        <i x="178" s="1"/>
        <i x="670" s="1"/>
        <i x="205" s="1"/>
        <i x="106" s="1"/>
        <i x="132" s="1"/>
        <i x="656" s="1"/>
        <i x="686" s="1"/>
        <i x="368" s="1"/>
        <i x="234" s="1"/>
        <i x="556" s="1"/>
        <i x="279" s="1"/>
        <i x="785" s="1"/>
        <i x="733" s="1"/>
        <i x="126" s="1"/>
        <i x="171" s="1"/>
        <i x="167" s="1"/>
        <i x="715" s="1"/>
        <i x="203" s="1"/>
        <i x="685" s="1"/>
        <i x="376" s="1"/>
        <i x="704" s="1"/>
        <i x="321" s="1"/>
        <i x="587" s="1"/>
        <i x="231" s="1"/>
        <i x="208" s="1"/>
        <i x="527" s="1"/>
        <i x="143" s="1"/>
        <i x="484" s="1"/>
        <i x="594" s="1"/>
        <i x="714" s="1"/>
        <i x="740" s="1"/>
        <i x="388" s="1"/>
        <i x="331" s="1"/>
        <i x="400" s="1"/>
        <i x="4" s="1"/>
        <i x="360" s="1"/>
        <i x="99" s="1"/>
        <i x="543" s="1"/>
        <i x="710" s="1"/>
        <i x="691" s="1"/>
        <i x="486" s="1"/>
        <i x="448" s="1"/>
        <i x="295" s="1"/>
        <i x="658" s="1"/>
        <i x="41" s="1"/>
        <i x="589" s="1"/>
        <i x="55" s="1"/>
        <i x="198" s="1"/>
        <i x="70" s="1"/>
        <i x="442" s="1"/>
        <i x="25" s="1"/>
        <i x="142" s="1"/>
        <i x="263" s="1"/>
        <i x="355" s="1"/>
        <i x="476" s="1"/>
        <i x="683" s="1"/>
        <i x="332" s="1"/>
        <i x="525" s="1"/>
        <i x="335" s="1"/>
        <i x="228" s="1"/>
        <i x="483" s="1"/>
        <i x="115" s="1"/>
        <i x="247" s="1"/>
        <i x="357" s="1"/>
        <i x="449" s="1"/>
        <i x="175" s="1"/>
        <i x="319" s="1"/>
        <i x="314" s="1"/>
        <i x="45" s="1"/>
        <i x="194" s="1"/>
        <i x="652" s="1"/>
        <i x="139" s="1"/>
        <i x="200" s="1"/>
        <i x="185" s="1"/>
        <i x="192" s="1"/>
        <i x="435" s="1"/>
        <i x="120" s="1"/>
        <i x="110" s="1"/>
        <i x="615" s="1"/>
        <i x="237" s="1"/>
        <i x="767" s="1"/>
        <i x="76" s="1"/>
        <i x="426" s="1"/>
        <i x="293" s="1"/>
        <i x="425" s="1"/>
        <i x="706" s="1"/>
        <i x="603" s="1"/>
        <i x="387" s="1"/>
        <i x="21" s="1"/>
        <i x="692" s="1"/>
        <i x="657" s="1"/>
        <i x="598" s="1"/>
        <i x="373" s="1"/>
        <i x="74" s="1"/>
        <i x="122" s="1"/>
        <i x="441" s="1"/>
        <i x="732" s="1"/>
        <i x="540" s="1"/>
        <i x="439" s="1"/>
        <i x="77" s="1"/>
        <i x="778" s="1"/>
        <i x="630" s="1"/>
        <i x="23" s="1"/>
        <i x="367" s="1"/>
        <i x="705" s="1"/>
        <i x="282" s="1"/>
        <i x="294" s="1"/>
        <i x="68" s="1"/>
        <i x="506" s="1"/>
        <i x="415" s="1"/>
        <i x="547" s="1"/>
        <i x="119" s="1"/>
        <i x="718" s="1"/>
        <i x="418" s="1"/>
        <i x="96" s="1"/>
        <i x="195" s="1"/>
        <i x="320" s="1"/>
        <i x="46" s="1"/>
        <i x="163" s="1"/>
        <i x="742" s="1"/>
        <i x="782" s="1"/>
        <i x="161" s="1"/>
        <i x="259" s="1"/>
        <i x="421" s="1"/>
        <i x="667" s="1"/>
        <i x="545" s="1"/>
        <i x="232" s="1"/>
        <i x="150" s="1"/>
        <i x="330" s="1"/>
        <i x="537" s="1"/>
        <i x="164" s="1"/>
        <i x="48" s="1"/>
        <i x="728" s="1"/>
        <i x="738" s="1"/>
        <i x="494" s="1"/>
        <i x="558" s="1"/>
        <i x="480" s="1"/>
        <i x="190" s="1"/>
        <i x="169" s="1"/>
        <i x="433" s="1"/>
        <i x="250" s="1"/>
        <i x="173" s="1"/>
        <i x="665" s="1"/>
        <i x="398" s="1"/>
        <i x="584" s="1"/>
        <i x="754" s="1"/>
        <i x="747" s="1"/>
        <i x="660" s="1"/>
        <i x="155" s="1"/>
        <i x="727" s="1"/>
        <i x="414" s="1"/>
        <i x="600" s="1"/>
        <i x="409" s="1"/>
        <i x="588" s="1"/>
        <i x="721" s="1"/>
        <i x="168" s="1"/>
        <i x="496" s="1"/>
        <i x="322" s="1"/>
        <i x="264" s="1"/>
        <i x="233" s="1"/>
        <i x="40" s="1"/>
        <i x="689" s="1"/>
        <i x="458" s="1"/>
        <i x="211" s="1"/>
        <i x="308" s="1"/>
        <i x="274" s="1"/>
        <i x="15" s="1"/>
        <i x="758" s="1"/>
        <i x="305" s="1"/>
        <i x="256" s="1"/>
        <i x="343" s="1"/>
        <i x="0" s="1"/>
        <i x="514" s="1"/>
        <i x="312" s="1"/>
        <i x="79" s="1"/>
        <i x="174" s="1"/>
        <i x="152" s="1"/>
        <i x="637" s="1"/>
        <i x="92" s="1"/>
        <i x="595" s="1"/>
        <i x="201" s="1"/>
        <i x="101" s="1"/>
        <i x="397" s="1"/>
        <i x="404" s="1"/>
        <i x="579" s="1"/>
        <i x="526" s="1"/>
        <i x="575" s="1"/>
        <i x="90" s="1"/>
        <i x="453" s="1"/>
        <i x="776" s="1"/>
        <i x="756" s="1"/>
        <i x="391" s="1"/>
        <i x="134" s="1"/>
        <i x="81" s="1"/>
        <i x="766" s="1"/>
        <i x="103" s="1"/>
        <i x="47" s="1"/>
        <i x="576" s="1"/>
        <i x="574" s="1"/>
        <i x="491" s="1"/>
        <i x="114" s="1"/>
        <i x="130" s="1"/>
        <i x="462" s="1"/>
        <i x="239" s="1"/>
        <i x="54" s="1"/>
        <i x="646" s="1"/>
        <i x="71" s="1"/>
        <i x="361" s="1"/>
        <i x="731" s="1"/>
        <i x="659" s="1"/>
        <i x="302" s="1"/>
        <i x="337" s="1"/>
        <i x="493" s="1"/>
        <i x="240" s="1"/>
        <i x="713" s="1"/>
        <i x="596" s="1"/>
        <i x="204" s="1"/>
        <i x="625" s="1"/>
        <i x="1" s="1"/>
        <i x="197" s="1"/>
        <i x="559" s="1"/>
        <i x="346" s="1"/>
        <i x="399" s="1"/>
        <i x="246" s="1"/>
        <i x="138" s="1"/>
        <i x="59" s="1"/>
        <i x="289" s="1"/>
        <i x="220" s="1"/>
        <i x="84" s="1"/>
        <i x="422" s="1"/>
        <i x="83" s="1"/>
        <i x="436" s="1"/>
        <i x="662" s="1"/>
        <i x="212" s="1"/>
        <i x="490" s="1"/>
        <i x="505" s="1"/>
        <i x="290" s="1"/>
        <i x="170" s="1"/>
        <i x="153" s="1"/>
        <i x="109" s="1"/>
        <i x="675" s="1"/>
        <i x="510" s="1"/>
        <i x="607" s="1"/>
        <i x="452" s="1"/>
        <i x="316" s="1"/>
        <i x="292" s="1"/>
        <i x="751" s="1"/>
        <i x="641" s="1"/>
        <i x="608" s="1"/>
        <i x="764" s="1"/>
        <i x="619" s="1"/>
        <i x="215" s="1"/>
        <i x="186" s="1"/>
        <i x="416" s="1"/>
        <i x="58" s="1"/>
        <i x="214" s="1"/>
        <i x="356" s="1"/>
        <i x="28" s="1"/>
        <i x="699" s="1"/>
        <i x="53" s="1"/>
        <i x="688" s="1"/>
        <i x="9" s="1"/>
        <i x="243" s="1"/>
        <i x="30" s="1"/>
        <i x="89" s="1"/>
        <i x="393" s="1"/>
        <i x="26" s="1"/>
        <i x="536" s="1"/>
        <i x="249" s="1"/>
        <i x="213" s="1"/>
        <i x="137" s="1"/>
        <i x="37" s="1"/>
        <i x="749" s="1"/>
        <i x="581" s="1"/>
        <i x="371" s="1"/>
        <i x="549" s="1"/>
        <i x="750" s="1"/>
        <i x="786" s="1"/>
        <i x="366" s="1"/>
        <i x="406" s="1"/>
        <i x="708" s="1"/>
        <i x="755" s="1"/>
        <i x="227" s="1"/>
        <i x="465" s="1"/>
        <i x="431" s="1"/>
        <i x="5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ADC919-9B26-401F-94A0-C14C6C48FE7F}" sourceName="Segment">
  <pivotTables>
    <pivotTable tabId="5" name="PivotTable1"/>
    <pivotTable tabId="5" name="PivotTable2"/>
    <pivotTable tabId="5" name="PivotTable3"/>
    <pivotTable tabId="6" name="PivotTable4"/>
  </pivotTables>
  <data>
    <tabular pivotCacheId="716520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C64C99-C1B7-4796-8D06-565FDA6F0859}" sourceName="Region">
  <pivotTables>
    <pivotTable tabId="5" name="PivotTable1"/>
    <pivotTable tabId="5" name="PivotTable2"/>
    <pivotTable tabId="5" name="PivotTable3"/>
    <pivotTable tabId="6" name="PivotTable4"/>
  </pivotTables>
  <data>
    <tabular pivotCacheId="716520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2FBC2A-828B-4E1E-AD54-F0A506E1F9B9}" sourceName="Country">
  <pivotTables>
    <pivotTable tabId="5" name="PivotTable1"/>
    <pivotTable tabId="5" name="PivotTable2"/>
    <pivotTable tabId="5" name="PivotTable3"/>
    <pivotTable tabId="6" name="PivotTable4"/>
  </pivotTables>
  <data>
    <tabular pivotCacheId="7165207">
      <items count="15">
        <i x="4" s="1"/>
        <i x="9" s="1"/>
        <i x="8" s="1"/>
        <i x="14" s="1"/>
        <i x="2" s="1"/>
        <i x="5" s="1"/>
        <i x="13" s="1"/>
        <i x="3" s="1"/>
        <i x="7" s="1"/>
        <i x="11" s="1"/>
        <i x="10" s="1"/>
        <i x="6" s="1"/>
        <i x="0" s="1"/>
        <i x="1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5FBABBFC-1411-45BB-8B69-45C10AB0C69E}" cache="Slicer_Customer_Name" caption="Customer Name" rowHeight="251883"/>
  <slicer name="Segment" xr10:uid="{EFD111CE-86F9-48D3-BCE5-D9E657923882}" cache="Slicer_Segment" caption="Segment" rowHeight="251883"/>
  <slicer name="Region" xr10:uid="{CE7F8E61-6951-48C2-A141-F4852036A30C}" cache="Slicer_Region" caption="Region" rowHeight="251883"/>
  <slicer name="Country" xr10:uid="{8CDE8D38-D8C6-47FE-A76B-5A589862100E}" cache="Slicer_Country" caption="Count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DA694A99-5BB3-4F06-AAD2-182EFBB2C577}" cache="Slicer_Customer_Name" caption="Customer Name" startItem="7" rowHeight="251883"/>
  <slicer name="Segment 1" xr10:uid="{55AA6F6F-B672-4606-B236-85423FA276C0}" cache="Slicer_Segment" caption="Segment" rowHeight="251883"/>
  <slicer name="Region 1" xr10:uid="{D81E624C-3184-404C-9B13-E8606C5FD61E}" cache="Slicer_Region" caption="Region" rowHeight="251883"/>
  <slicer name="Country 1" xr10:uid="{828380AE-B1F2-4759-8142-CB716FB02B38}" cache="Slicer_Country" caption="Count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B579-28EC-4AC8-A8A5-08B905F129DF}">
  <dimension ref="A3:E825"/>
  <sheetViews>
    <sheetView topLeftCell="A819" workbookViewId="0">
      <selection activeCell="E826" sqref="E826"/>
    </sheetView>
  </sheetViews>
  <sheetFormatPr defaultRowHeight="15" x14ac:dyDescent="0.25"/>
  <cols>
    <col min="1" max="1" width="19" bestFit="1" customWidth="1"/>
    <col min="2" max="2" width="11.85546875" bestFit="1" customWidth="1"/>
    <col min="5" max="5" width="16.140625" bestFit="1" customWidth="1"/>
  </cols>
  <sheetData>
    <row r="3" spans="1:5" x14ac:dyDescent="0.25">
      <c r="A3" s="9" t="s">
        <v>3427</v>
      </c>
      <c r="B3" t="s">
        <v>3429</v>
      </c>
    </row>
    <row r="4" spans="1:5" x14ac:dyDescent="0.25">
      <c r="A4" s="10" t="s">
        <v>22</v>
      </c>
      <c r="B4">
        <v>470109602.26999938</v>
      </c>
    </row>
    <row r="5" spans="1:5" x14ac:dyDescent="0.25">
      <c r="A5" s="10" t="s">
        <v>41</v>
      </c>
      <c r="B5">
        <v>84858451.159999922</v>
      </c>
    </row>
    <row r="6" spans="1:5" x14ac:dyDescent="0.25">
      <c r="A6" s="10" t="s">
        <v>33</v>
      </c>
      <c r="B6">
        <v>76819581.430000111</v>
      </c>
      <c r="E6" t="s">
        <v>7</v>
      </c>
    </row>
    <row r="7" spans="1:5" x14ac:dyDescent="0.25">
      <c r="A7" s="10" t="s">
        <v>3428</v>
      </c>
      <c r="B7">
        <v>631787634.85999942</v>
      </c>
      <c r="E7" s="11" t="s">
        <v>3428</v>
      </c>
    </row>
    <row r="8" spans="1:5" x14ac:dyDescent="0.25">
      <c r="E8" s="12">
        <f>VLOOKUP(E7,A3:B7,2,FALSE)</f>
        <v>631787634.85999942</v>
      </c>
    </row>
    <row r="9" spans="1:5" x14ac:dyDescent="0.25">
      <c r="E9" s="12" t="str">
        <f>A4</f>
        <v>Central</v>
      </c>
    </row>
    <row r="10" spans="1:5" x14ac:dyDescent="0.25">
      <c r="A10" s="9" t="s">
        <v>3427</v>
      </c>
      <c r="B10" t="s">
        <v>3429</v>
      </c>
    </row>
    <row r="11" spans="1:5" x14ac:dyDescent="0.25">
      <c r="A11" s="10" t="s">
        <v>87</v>
      </c>
      <c r="B11">
        <v>11378220.979999986</v>
      </c>
    </row>
    <row r="12" spans="1:5" x14ac:dyDescent="0.25">
      <c r="A12" s="10" t="s">
        <v>240</v>
      </c>
      <c r="B12">
        <v>2094717.47</v>
      </c>
    </row>
    <row r="13" spans="1:5" x14ac:dyDescent="0.25">
      <c r="A13" s="10" t="s">
        <v>232</v>
      </c>
      <c r="B13">
        <v>2950082.2300000014</v>
      </c>
    </row>
    <row r="14" spans="1:5" x14ac:dyDescent="0.25">
      <c r="A14" s="10" t="s">
        <v>914</v>
      </c>
      <c r="B14">
        <v>315387.76000000007</v>
      </c>
    </row>
    <row r="15" spans="1:5" x14ac:dyDescent="0.25">
      <c r="A15" s="10" t="s">
        <v>46</v>
      </c>
      <c r="B15">
        <v>72534295.259999767</v>
      </c>
    </row>
    <row r="16" spans="1:5" x14ac:dyDescent="0.25">
      <c r="A16" s="10" t="s">
        <v>20</v>
      </c>
      <c r="B16">
        <v>370991841.69999945</v>
      </c>
    </row>
    <row r="17" spans="1:5" x14ac:dyDescent="0.25">
      <c r="A17" s="10" t="s">
        <v>40</v>
      </c>
      <c r="B17">
        <v>4203617.5999999996</v>
      </c>
    </row>
    <row r="18" spans="1:5" x14ac:dyDescent="0.25">
      <c r="A18" s="10" t="s">
        <v>93</v>
      </c>
      <c r="B18">
        <v>29311159.459999975</v>
      </c>
    </row>
    <row r="19" spans="1:5" x14ac:dyDescent="0.25">
      <c r="A19" s="10" t="s">
        <v>67</v>
      </c>
      <c r="B19">
        <v>11108989.319999993</v>
      </c>
    </row>
    <row r="20" spans="1:5" x14ac:dyDescent="0.25">
      <c r="A20" s="10" t="s">
        <v>564</v>
      </c>
      <c r="B20">
        <v>3092452.859999998</v>
      </c>
    </row>
    <row r="21" spans="1:5" x14ac:dyDescent="0.25">
      <c r="A21" s="10" t="s">
        <v>190</v>
      </c>
      <c r="B21">
        <v>714754.41999999993</v>
      </c>
    </row>
    <row r="22" spans="1:5" x14ac:dyDescent="0.25">
      <c r="A22" s="10" t="s">
        <v>31</v>
      </c>
      <c r="B22">
        <v>46793667.550000049</v>
      </c>
    </row>
    <row r="23" spans="1:5" x14ac:dyDescent="0.25">
      <c r="A23" s="10" t="s">
        <v>60</v>
      </c>
      <c r="B23">
        <v>8200466.2399999993</v>
      </c>
    </row>
    <row r="24" spans="1:5" x14ac:dyDescent="0.25">
      <c r="A24" s="10" t="s">
        <v>117</v>
      </c>
      <c r="B24">
        <v>2001537.5400000003</v>
      </c>
    </row>
    <row r="25" spans="1:5" x14ac:dyDescent="0.25">
      <c r="A25" s="10" t="s">
        <v>53</v>
      </c>
      <c r="B25">
        <v>66096444.470000073</v>
      </c>
      <c r="E25" t="s">
        <v>5</v>
      </c>
    </row>
    <row r="26" spans="1:5" x14ac:dyDescent="0.25">
      <c r="A26" s="10" t="s">
        <v>3428</v>
      </c>
      <c r="B26">
        <v>631787634.8599993</v>
      </c>
      <c r="E26" s="11" t="s">
        <v>3428</v>
      </c>
    </row>
    <row r="27" spans="1:5" x14ac:dyDescent="0.25">
      <c r="E27" s="13">
        <f>VLOOKUP(E26,A10:B26,2,FALSE)</f>
        <v>631787634.8599993</v>
      </c>
    </row>
    <row r="28" spans="1:5" x14ac:dyDescent="0.25">
      <c r="E28" t="str">
        <f>A11</f>
        <v>Austria</v>
      </c>
    </row>
    <row r="30" spans="1:5" x14ac:dyDescent="0.25">
      <c r="A30" s="9" t="s">
        <v>3427</v>
      </c>
      <c r="B30" t="s">
        <v>3429</v>
      </c>
    </row>
    <row r="31" spans="1:5" x14ac:dyDescent="0.25">
      <c r="A31" s="10" t="s">
        <v>1968</v>
      </c>
      <c r="B31">
        <v>1435154.53</v>
      </c>
    </row>
    <row r="32" spans="1:5" x14ac:dyDescent="0.25">
      <c r="A32" s="10" t="s">
        <v>1844</v>
      </c>
      <c r="B32">
        <v>291782.50000000006</v>
      </c>
    </row>
    <row r="33" spans="1:2" x14ac:dyDescent="0.25">
      <c r="A33" s="10" t="s">
        <v>2843</v>
      </c>
      <c r="B33">
        <v>695.8599999999999</v>
      </c>
    </row>
    <row r="34" spans="1:2" x14ac:dyDescent="0.25">
      <c r="A34" s="10" t="s">
        <v>3315</v>
      </c>
      <c r="B34">
        <v>297.16000000000003</v>
      </c>
    </row>
    <row r="35" spans="1:2" x14ac:dyDescent="0.25">
      <c r="A35" s="10" t="s">
        <v>1094</v>
      </c>
      <c r="B35">
        <v>22249.3</v>
      </c>
    </row>
    <row r="36" spans="1:2" x14ac:dyDescent="0.25">
      <c r="A36" s="10" t="s">
        <v>599</v>
      </c>
      <c r="B36">
        <v>3038611.15</v>
      </c>
    </row>
    <row r="37" spans="1:2" x14ac:dyDescent="0.25">
      <c r="A37" s="10" t="s">
        <v>1923</v>
      </c>
      <c r="B37">
        <v>215568.02000000002</v>
      </c>
    </row>
    <row r="38" spans="1:2" x14ac:dyDescent="0.25">
      <c r="A38" s="10" t="s">
        <v>590</v>
      </c>
      <c r="B38">
        <v>5915.71</v>
      </c>
    </row>
    <row r="39" spans="1:2" x14ac:dyDescent="0.25">
      <c r="A39" s="10" t="s">
        <v>2053</v>
      </c>
      <c r="B39">
        <v>154176.20000000001</v>
      </c>
    </row>
    <row r="40" spans="1:2" x14ac:dyDescent="0.25">
      <c r="A40" s="10" t="s">
        <v>944</v>
      </c>
      <c r="B40">
        <v>14435.400000000003</v>
      </c>
    </row>
    <row r="41" spans="1:2" x14ac:dyDescent="0.25">
      <c r="A41" s="10" t="s">
        <v>1651</v>
      </c>
      <c r="B41">
        <v>162.82000000000005</v>
      </c>
    </row>
    <row r="42" spans="1:2" x14ac:dyDescent="0.25">
      <c r="A42" s="10" t="s">
        <v>1235</v>
      </c>
      <c r="B42">
        <v>45237.279999999999</v>
      </c>
    </row>
    <row r="43" spans="1:2" x14ac:dyDescent="0.25">
      <c r="A43" s="10" t="s">
        <v>508</v>
      </c>
      <c r="B43">
        <v>275140.19999999995</v>
      </c>
    </row>
    <row r="44" spans="1:2" x14ac:dyDescent="0.25">
      <c r="A44" s="10" t="s">
        <v>2426</v>
      </c>
      <c r="B44">
        <v>14096.64</v>
      </c>
    </row>
    <row r="45" spans="1:2" x14ac:dyDescent="0.25">
      <c r="A45" s="10" t="s">
        <v>675</v>
      </c>
      <c r="B45">
        <v>28497.690000000002</v>
      </c>
    </row>
    <row r="46" spans="1:2" x14ac:dyDescent="0.25">
      <c r="A46" s="10" t="s">
        <v>1873</v>
      </c>
      <c r="B46">
        <v>67560.75</v>
      </c>
    </row>
    <row r="47" spans="1:2" x14ac:dyDescent="0.25">
      <c r="A47" s="10" t="s">
        <v>846</v>
      </c>
      <c r="B47">
        <v>305789.55000000005</v>
      </c>
    </row>
    <row r="48" spans="1:2" x14ac:dyDescent="0.25">
      <c r="A48" s="10" t="s">
        <v>1780</v>
      </c>
      <c r="B48">
        <v>39230.980000000003</v>
      </c>
    </row>
    <row r="49" spans="1:2" x14ac:dyDescent="0.25">
      <c r="A49" s="10" t="s">
        <v>1421</v>
      </c>
      <c r="B49">
        <v>42572.160000000003</v>
      </c>
    </row>
    <row r="50" spans="1:2" x14ac:dyDescent="0.25">
      <c r="A50" s="10" t="s">
        <v>986</v>
      </c>
      <c r="B50">
        <v>51267.930000000008</v>
      </c>
    </row>
    <row r="51" spans="1:2" x14ac:dyDescent="0.25">
      <c r="A51" s="10" t="s">
        <v>2017</v>
      </c>
      <c r="B51">
        <v>21817.739999999998</v>
      </c>
    </row>
    <row r="52" spans="1:2" x14ac:dyDescent="0.25">
      <c r="A52" s="10" t="s">
        <v>333</v>
      </c>
      <c r="B52">
        <v>68572.459999999992</v>
      </c>
    </row>
    <row r="53" spans="1:2" x14ac:dyDescent="0.25">
      <c r="A53" s="10" t="s">
        <v>646</v>
      </c>
      <c r="B53">
        <v>20765.809999999998</v>
      </c>
    </row>
    <row r="54" spans="1:2" x14ac:dyDescent="0.25">
      <c r="A54" s="10" t="s">
        <v>920</v>
      </c>
      <c r="B54">
        <v>578420.97</v>
      </c>
    </row>
    <row r="55" spans="1:2" x14ac:dyDescent="0.25">
      <c r="A55" s="10" t="s">
        <v>1338</v>
      </c>
      <c r="B55">
        <v>20559.599999999999</v>
      </c>
    </row>
    <row r="56" spans="1:2" x14ac:dyDescent="0.25">
      <c r="A56" s="10" t="s">
        <v>1277</v>
      </c>
      <c r="B56">
        <v>152.06</v>
      </c>
    </row>
    <row r="57" spans="1:2" x14ac:dyDescent="0.25">
      <c r="A57" s="10" t="s">
        <v>203</v>
      </c>
      <c r="B57">
        <v>24112.659999999996</v>
      </c>
    </row>
    <row r="58" spans="1:2" x14ac:dyDescent="0.25">
      <c r="A58" s="10" t="s">
        <v>1583</v>
      </c>
      <c r="B58">
        <v>52491.000000000007</v>
      </c>
    </row>
    <row r="59" spans="1:2" x14ac:dyDescent="0.25">
      <c r="A59" s="10" t="s">
        <v>451</v>
      </c>
      <c r="B59">
        <v>14589.209999999997</v>
      </c>
    </row>
    <row r="60" spans="1:2" x14ac:dyDescent="0.25">
      <c r="A60" s="10" t="s">
        <v>18</v>
      </c>
      <c r="B60">
        <v>611.69000000000005</v>
      </c>
    </row>
    <row r="61" spans="1:2" x14ac:dyDescent="0.25">
      <c r="A61" s="10" t="s">
        <v>1483</v>
      </c>
      <c r="B61">
        <v>13308.529999999999</v>
      </c>
    </row>
    <row r="62" spans="1:2" x14ac:dyDescent="0.25">
      <c r="A62" s="10" t="s">
        <v>2077</v>
      </c>
      <c r="B62">
        <v>120.94000000000001</v>
      </c>
    </row>
    <row r="63" spans="1:2" x14ac:dyDescent="0.25">
      <c r="A63" s="10" t="s">
        <v>2161</v>
      </c>
      <c r="B63">
        <v>59882.380000000005</v>
      </c>
    </row>
    <row r="64" spans="1:2" x14ac:dyDescent="0.25">
      <c r="A64" s="10" t="s">
        <v>895</v>
      </c>
      <c r="B64">
        <v>577945.18999999994</v>
      </c>
    </row>
    <row r="65" spans="1:2" x14ac:dyDescent="0.25">
      <c r="A65" s="10" t="s">
        <v>995</v>
      </c>
      <c r="B65">
        <v>257790.94</v>
      </c>
    </row>
    <row r="66" spans="1:2" x14ac:dyDescent="0.25">
      <c r="A66" s="10" t="s">
        <v>1262</v>
      </c>
      <c r="B66">
        <v>3086</v>
      </c>
    </row>
    <row r="67" spans="1:2" x14ac:dyDescent="0.25">
      <c r="A67" s="10" t="s">
        <v>491</v>
      </c>
      <c r="B67">
        <v>2530686.4900000002</v>
      </c>
    </row>
    <row r="68" spans="1:2" x14ac:dyDescent="0.25">
      <c r="A68" s="10" t="s">
        <v>484</v>
      </c>
      <c r="B68">
        <v>225617.03999999998</v>
      </c>
    </row>
    <row r="69" spans="1:2" x14ac:dyDescent="0.25">
      <c r="A69" s="10" t="s">
        <v>386</v>
      </c>
      <c r="B69">
        <v>2161481.2600000002</v>
      </c>
    </row>
    <row r="70" spans="1:2" x14ac:dyDescent="0.25">
      <c r="A70" s="10" t="s">
        <v>2334</v>
      </c>
      <c r="B70">
        <v>123597.40999999997</v>
      </c>
    </row>
    <row r="71" spans="1:2" x14ac:dyDescent="0.25">
      <c r="A71" s="10" t="s">
        <v>1252</v>
      </c>
      <c r="B71">
        <v>163352.07</v>
      </c>
    </row>
    <row r="72" spans="1:2" x14ac:dyDescent="0.25">
      <c r="A72" s="10" t="s">
        <v>1848</v>
      </c>
      <c r="B72">
        <v>509961.05000000005</v>
      </c>
    </row>
    <row r="73" spans="1:2" x14ac:dyDescent="0.25">
      <c r="A73" s="10" t="s">
        <v>1498</v>
      </c>
      <c r="B73">
        <v>16091.150000000003</v>
      </c>
    </row>
    <row r="74" spans="1:2" x14ac:dyDescent="0.25">
      <c r="A74" s="10" t="s">
        <v>865</v>
      </c>
      <c r="B74">
        <v>42881.39</v>
      </c>
    </row>
    <row r="75" spans="1:2" x14ac:dyDescent="0.25">
      <c r="A75" s="10" t="s">
        <v>1036</v>
      </c>
      <c r="B75">
        <v>1293032.92</v>
      </c>
    </row>
    <row r="76" spans="1:2" x14ac:dyDescent="0.25">
      <c r="A76" s="10" t="s">
        <v>1790</v>
      </c>
      <c r="B76">
        <v>11982.9</v>
      </c>
    </row>
    <row r="77" spans="1:2" x14ac:dyDescent="0.25">
      <c r="A77" s="10" t="s">
        <v>2803</v>
      </c>
      <c r="B77">
        <v>15356.07</v>
      </c>
    </row>
    <row r="78" spans="1:2" x14ac:dyDescent="0.25">
      <c r="A78" s="10" t="s">
        <v>2032</v>
      </c>
      <c r="B78">
        <v>118303.44</v>
      </c>
    </row>
    <row r="79" spans="1:2" x14ac:dyDescent="0.25">
      <c r="A79" s="10" t="s">
        <v>224</v>
      </c>
      <c r="B79">
        <v>2335674.61</v>
      </c>
    </row>
    <row r="80" spans="1:2" x14ac:dyDescent="0.25">
      <c r="A80" s="10" t="s">
        <v>2114</v>
      </c>
      <c r="B80">
        <v>85105.369999999981</v>
      </c>
    </row>
    <row r="81" spans="1:2" x14ac:dyDescent="0.25">
      <c r="A81" s="10" t="s">
        <v>2297</v>
      </c>
      <c r="B81">
        <v>144690.94</v>
      </c>
    </row>
    <row r="82" spans="1:2" x14ac:dyDescent="0.25">
      <c r="A82" s="10" t="s">
        <v>2012</v>
      </c>
      <c r="B82">
        <v>21587.87</v>
      </c>
    </row>
    <row r="83" spans="1:2" x14ac:dyDescent="0.25">
      <c r="A83" s="10" t="s">
        <v>1316</v>
      </c>
      <c r="B83">
        <v>21939.09</v>
      </c>
    </row>
    <row r="84" spans="1:2" x14ac:dyDescent="0.25">
      <c r="A84" s="10" t="s">
        <v>2628</v>
      </c>
      <c r="B84">
        <v>12861.96</v>
      </c>
    </row>
    <row r="85" spans="1:2" x14ac:dyDescent="0.25">
      <c r="A85" s="10" t="s">
        <v>871</v>
      </c>
      <c r="B85">
        <v>503898.65</v>
      </c>
    </row>
    <row r="86" spans="1:2" x14ac:dyDescent="0.25">
      <c r="A86" s="10" t="s">
        <v>1758</v>
      </c>
      <c r="B86">
        <v>9217.6500000000015</v>
      </c>
    </row>
    <row r="87" spans="1:2" x14ac:dyDescent="0.25">
      <c r="A87" s="10" t="s">
        <v>2718</v>
      </c>
      <c r="B87">
        <v>52731.1</v>
      </c>
    </row>
    <row r="88" spans="1:2" x14ac:dyDescent="0.25">
      <c r="A88" s="10" t="s">
        <v>29</v>
      </c>
      <c r="B88">
        <v>1674.65</v>
      </c>
    </row>
    <row r="89" spans="1:2" x14ac:dyDescent="0.25">
      <c r="A89" s="10" t="s">
        <v>581</v>
      </c>
      <c r="B89">
        <v>48797.710000000014</v>
      </c>
    </row>
    <row r="90" spans="1:2" x14ac:dyDescent="0.25">
      <c r="A90" s="10" t="s">
        <v>463</v>
      </c>
      <c r="B90">
        <v>1250299.6999999997</v>
      </c>
    </row>
    <row r="91" spans="1:2" x14ac:dyDescent="0.25">
      <c r="A91" s="10" t="s">
        <v>1743</v>
      </c>
      <c r="B91">
        <v>68992.010000000009</v>
      </c>
    </row>
    <row r="92" spans="1:2" x14ac:dyDescent="0.25">
      <c r="A92" s="10" t="s">
        <v>2164</v>
      </c>
      <c r="B92">
        <v>45383.37000000001</v>
      </c>
    </row>
    <row r="93" spans="1:2" x14ac:dyDescent="0.25">
      <c r="A93" s="10" t="s">
        <v>1039</v>
      </c>
      <c r="B93">
        <v>12239.300000000001</v>
      </c>
    </row>
    <row r="94" spans="1:2" x14ac:dyDescent="0.25">
      <c r="A94" s="10" t="s">
        <v>81</v>
      </c>
      <c r="B94">
        <v>17835.560000000001</v>
      </c>
    </row>
    <row r="95" spans="1:2" x14ac:dyDescent="0.25">
      <c r="A95" s="10" t="s">
        <v>2745</v>
      </c>
      <c r="B95">
        <v>15851.01</v>
      </c>
    </row>
    <row r="96" spans="1:2" x14ac:dyDescent="0.25">
      <c r="A96" s="10" t="s">
        <v>1001</v>
      </c>
      <c r="B96">
        <v>1575425.45</v>
      </c>
    </row>
    <row r="97" spans="1:2" x14ac:dyDescent="0.25">
      <c r="A97" s="10" t="s">
        <v>1989</v>
      </c>
      <c r="B97">
        <v>171494.54000000004</v>
      </c>
    </row>
    <row r="98" spans="1:2" x14ac:dyDescent="0.25">
      <c r="A98" s="10" t="s">
        <v>1219</v>
      </c>
      <c r="B98">
        <v>99906.77</v>
      </c>
    </row>
    <row r="99" spans="1:2" x14ac:dyDescent="0.25">
      <c r="A99" s="10" t="s">
        <v>2471</v>
      </c>
      <c r="B99">
        <v>104.22</v>
      </c>
    </row>
    <row r="100" spans="1:2" x14ac:dyDescent="0.25">
      <c r="A100" s="10" t="s">
        <v>316</v>
      </c>
      <c r="B100">
        <v>53766.76</v>
      </c>
    </row>
    <row r="101" spans="1:2" x14ac:dyDescent="0.25">
      <c r="A101" s="10" t="s">
        <v>900</v>
      </c>
      <c r="B101">
        <v>822678.99999999988</v>
      </c>
    </row>
    <row r="102" spans="1:2" x14ac:dyDescent="0.25">
      <c r="A102" s="10" t="s">
        <v>1754</v>
      </c>
      <c r="B102">
        <v>82106.78</v>
      </c>
    </row>
    <row r="103" spans="1:2" x14ac:dyDescent="0.25">
      <c r="A103" s="10" t="s">
        <v>2783</v>
      </c>
      <c r="B103">
        <v>76.73</v>
      </c>
    </row>
    <row r="104" spans="1:2" x14ac:dyDescent="0.25">
      <c r="A104" s="10" t="s">
        <v>2143</v>
      </c>
      <c r="B104">
        <v>9532.6</v>
      </c>
    </row>
    <row r="105" spans="1:2" x14ac:dyDescent="0.25">
      <c r="A105" s="10" t="s">
        <v>376</v>
      </c>
      <c r="B105">
        <v>2151126.2200000002</v>
      </c>
    </row>
    <row r="106" spans="1:2" x14ac:dyDescent="0.25">
      <c r="A106" s="10" t="s">
        <v>51</v>
      </c>
      <c r="B106">
        <v>1576199.0499999998</v>
      </c>
    </row>
    <row r="107" spans="1:2" x14ac:dyDescent="0.25">
      <c r="A107" s="10" t="s">
        <v>3027</v>
      </c>
      <c r="B107">
        <v>611.59</v>
      </c>
    </row>
    <row r="108" spans="1:2" x14ac:dyDescent="0.25">
      <c r="A108" s="10" t="s">
        <v>1858</v>
      </c>
      <c r="B108">
        <v>57834.930000000008</v>
      </c>
    </row>
    <row r="109" spans="1:2" x14ac:dyDescent="0.25">
      <c r="A109" s="10" t="s">
        <v>494</v>
      </c>
      <c r="B109">
        <v>81158.460000000006</v>
      </c>
    </row>
    <row r="110" spans="1:2" x14ac:dyDescent="0.25">
      <c r="A110" s="10" t="s">
        <v>366</v>
      </c>
      <c r="B110">
        <v>1298359.5599999998</v>
      </c>
    </row>
    <row r="111" spans="1:2" x14ac:dyDescent="0.25">
      <c r="A111" s="10" t="s">
        <v>2021</v>
      </c>
      <c r="B111">
        <v>561703.06000000006</v>
      </c>
    </row>
    <row r="112" spans="1:2" x14ac:dyDescent="0.25">
      <c r="A112" s="10" t="s">
        <v>2560</v>
      </c>
      <c r="B112">
        <v>1526332.6</v>
      </c>
    </row>
    <row r="113" spans="1:2" x14ac:dyDescent="0.25">
      <c r="A113" s="10" t="s">
        <v>860</v>
      </c>
      <c r="B113">
        <v>452305.83000000007</v>
      </c>
    </row>
    <row r="114" spans="1:2" x14ac:dyDescent="0.25">
      <c r="A114" s="10" t="s">
        <v>1696</v>
      </c>
      <c r="B114">
        <v>186735.98</v>
      </c>
    </row>
    <row r="115" spans="1:2" x14ac:dyDescent="0.25">
      <c r="A115" s="10" t="s">
        <v>807</v>
      </c>
      <c r="B115">
        <v>37993.149999999994</v>
      </c>
    </row>
    <row r="116" spans="1:2" x14ac:dyDescent="0.25">
      <c r="A116" s="10" t="s">
        <v>2836</v>
      </c>
      <c r="B116">
        <v>98072.11</v>
      </c>
    </row>
    <row r="117" spans="1:2" x14ac:dyDescent="0.25">
      <c r="A117" s="10" t="s">
        <v>403</v>
      </c>
      <c r="B117">
        <v>63512.35</v>
      </c>
    </row>
    <row r="118" spans="1:2" x14ac:dyDescent="0.25">
      <c r="A118" s="10" t="s">
        <v>340</v>
      </c>
      <c r="B118">
        <v>34022.85</v>
      </c>
    </row>
    <row r="119" spans="1:2" x14ac:dyDescent="0.25">
      <c r="A119" s="10" t="s">
        <v>1748</v>
      </c>
      <c r="B119">
        <v>406649.57999999996</v>
      </c>
    </row>
    <row r="120" spans="1:2" x14ac:dyDescent="0.25">
      <c r="A120" s="10" t="s">
        <v>1377</v>
      </c>
      <c r="B120">
        <v>144826.66</v>
      </c>
    </row>
    <row r="121" spans="1:2" x14ac:dyDescent="0.25">
      <c r="A121" s="10" t="s">
        <v>653</v>
      </c>
      <c r="B121">
        <v>28930.499999999996</v>
      </c>
    </row>
    <row r="122" spans="1:2" x14ac:dyDescent="0.25">
      <c r="A122" s="10" t="s">
        <v>578</v>
      </c>
      <c r="B122">
        <v>31632.579999999998</v>
      </c>
    </row>
    <row r="123" spans="1:2" x14ac:dyDescent="0.25">
      <c r="A123" s="10" t="s">
        <v>705</v>
      </c>
      <c r="B123">
        <v>237555.04</v>
      </c>
    </row>
    <row r="124" spans="1:2" x14ac:dyDescent="0.25">
      <c r="A124" s="10" t="s">
        <v>1195</v>
      </c>
      <c r="B124">
        <v>178467.96000000002</v>
      </c>
    </row>
    <row r="125" spans="1:2" x14ac:dyDescent="0.25">
      <c r="A125" s="10" t="s">
        <v>302</v>
      </c>
      <c r="B125">
        <v>51463.439999999995</v>
      </c>
    </row>
    <row r="126" spans="1:2" x14ac:dyDescent="0.25">
      <c r="A126" s="10" t="s">
        <v>1833</v>
      </c>
      <c r="B126">
        <v>9744.4600000000009</v>
      </c>
    </row>
    <row r="127" spans="1:2" x14ac:dyDescent="0.25">
      <c r="A127" s="10" t="s">
        <v>1097</v>
      </c>
      <c r="B127">
        <v>429873.62</v>
      </c>
    </row>
    <row r="128" spans="1:2" x14ac:dyDescent="0.25">
      <c r="A128" s="10" t="s">
        <v>1580</v>
      </c>
      <c r="B128">
        <v>240318.15999999997</v>
      </c>
    </row>
    <row r="129" spans="1:2" x14ac:dyDescent="0.25">
      <c r="A129" s="10" t="s">
        <v>2485</v>
      </c>
      <c r="B129">
        <v>11145.490000000002</v>
      </c>
    </row>
    <row r="130" spans="1:2" x14ac:dyDescent="0.25">
      <c r="A130" s="10" t="s">
        <v>2800</v>
      </c>
      <c r="B130">
        <v>23570.5</v>
      </c>
    </row>
    <row r="131" spans="1:2" x14ac:dyDescent="0.25">
      <c r="A131" s="10" t="s">
        <v>1881</v>
      </c>
      <c r="B131">
        <v>49085.08</v>
      </c>
    </row>
    <row r="132" spans="1:2" x14ac:dyDescent="0.25">
      <c r="A132" s="10" t="s">
        <v>2609</v>
      </c>
      <c r="B132">
        <v>396485.15</v>
      </c>
    </row>
    <row r="133" spans="1:2" x14ac:dyDescent="0.25">
      <c r="A133" s="10" t="s">
        <v>696</v>
      </c>
      <c r="B133">
        <v>20653.970000000005</v>
      </c>
    </row>
    <row r="134" spans="1:2" x14ac:dyDescent="0.25">
      <c r="A134" s="10" t="s">
        <v>2767</v>
      </c>
      <c r="B134">
        <v>121441.66</v>
      </c>
    </row>
    <row r="135" spans="1:2" x14ac:dyDescent="0.25">
      <c r="A135" s="10" t="s">
        <v>1127</v>
      </c>
      <c r="B135">
        <v>955854.1599999998</v>
      </c>
    </row>
    <row r="136" spans="1:2" x14ac:dyDescent="0.25">
      <c r="A136" s="10" t="s">
        <v>942</v>
      </c>
      <c r="B136">
        <v>88787.4</v>
      </c>
    </row>
    <row r="137" spans="1:2" x14ac:dyDescent="0.25">
      <c r="A137" s="10" t="s">
        <v>587</v>
      </c>
      <c r="B137">
        <v>766924.27000000025</v>
      </c>
    </row>
    <row r="138" spans="1:2" x14ac:dyDescent="0.25">
      <c r="A138" s="10" t="s">
        <v>1698</v>
      </c>
      <c r="B138">
        <v>48925.350000000006</v>
      </c>
    </row>
    <row r="139" spans="1:2" x14ac:dyDescent="0.25">
      <c r="A139" s="10" t="s">
        <v>3025</v>
      </c>
      <c r="B139">
        <v>157244.44</v>
      </c>
    </row>
    <row r="140" spans="1:2" x14ac:dyDescent="0.25">
      <c r="A140" s="10" t="s">
        <v>1237</v>
      </c>
      <c r="B140">
        <v>223150.11</v>
      </c>
    </row>
    <row r="141" spans="1:2" x14ac:dyDescent="0.25">
      <c r="A141" s="10" t="s">
        <v>1064</v>
      </c>
      <c r="B141">
        <v>896564.65999999992</v>
      </c>
    </row>
    <row r="142" spans="1:2" x14ac:dyDescent="0.25">
      <c r="A142" s="10" t="s">
        <v>153</v>
      </c>
      <c r="B142">
        <v>148851.70999999996</v>
      </c>
    </row>
    <row r="143" spans="1:2" x14ac:dyDescent="0.25">
      <c r="A143" s="10" t="s">
        <v>2091</v>
      </c>
      <c r="B143">
        <v>0.13</v>
      </c>
    </row>
    <row r="144" spans="1:2" x14ac:dyDescent="0.25">
      <c r="A144" s="10" t="s">
        <v>775</v>
      </c>
      <c r="B144">
        <v>530.04999999999995</v>
      </c>
    </row>
    <row r="145" spans="1:2" x14ac:dyDescent="0.25">
      <c r="A145" s="10" t="s">
        <v>723</v>
      </c>
      <c r="B145">
        <v>178.14000000000001</v>
      </c>
    </row>
    <row r="146" spans="1:2" x14ac:dyDescent="0.25">
      <c r="A146" s="10" t="s">
        <v>396</v>
      </c>
      <c r="B146">
        <v>58554.199999999983</v>
      </c>
    </row>
    <row r="147" spans="1:2" x14ac:dyDescent="0.25">
      <c r="A147" s="10" t="s">
        <v>854</v>
      </c>
      <c r="B147">
        <v>100562.09</v>
      </c>
    </row>
    <row r="148" spans="1:2" x14ac:dyDescent="0.25">
      <c r="A148" s="10" t="s">
        <v>594</v>
      </c>
      <c r="B148">
        <v>204349.17</v>
      </c>
    </row>
    <row r="149" spans="1:2" x14ac:dyDescent="0.25">
      <c r="A149" s="10" t="s">
        <v>1667</v>
      </c>
      <c r="B149">
        <v>19650.160000000003</v>
      </c>
    </row>
    <row r="150" spans="1:2" x14ac:dyDescent="0.25">
      <c r="A150" s="10" t="s">
        <v>2776</v>
      </c>
      <c r="B150">
        <v>8853.5399999999991</v>
      </c>
    </row>
    <row r="151" spans="1:2" x14ac:dyDescent="0.25">
      <c r="A151" s="10" t="s">
        <v>169</v>
      </c>
      <c r="B151">
        <v>7287.4400000000005</v>
      </c>
    </row>
    <row r="152" spans="1:2" x14ac:dyDescent="0.25">
      <c r="A152" s="10" t="s">
        <v>312</v>
      </c>
      <c r="B152">
        <v>35466.47</v>
      </c>
    </row>
    <row r="153" spans="1:2" x14ac:dyDescent="0.25">
      <c r="A153" s="10" t="s">
        <v>929</v>
      </c>
      <c r="B153">
        <v>15648.300000000001</v>
      </c>
    </row>
    <row r="154" spans="1:2" x14ac:dyDescent="0.25">
      <c r="A154" s="10" t="s">
        <v>254</v>
      </c>
      <c r="B154">
        <v>4582076.99</v>
      </c>
    </row>
    <row r="155" spans="1:2" x14ac:dyDescent="0.25">
      <c r="A155" s="10" t="s">
        <v>1883</v>
      </c>
      <c r="B155">
        <v>61523.17</v>
      </c>
    </row>
    <row r="156" spans="1:2" x14ac:dyDescent="0.25">
      <c r="A156" s="10" t="s">
        <v>249</v>
      </c>
      <c r="B156">
        <v>193444.40000000002</v>
      </c>
    </row>
    <row r="157" spans="1:2" x14ac:dyDescent="0.25">
      <c r="A157" s="10" t="s">
        <v>1637</v>
      </c>
      <c r="B157">
        <v>2680.2</v>
      </c>
    </row>
    <row r="158" spans="1:2" x14ac:dyDescent="0.25">
      <c r="A158" s="10" t="s">
        <v>946</v>
      </c>
      <c r="B158">
        <v>431629.28999999986</v>
      </c>
    </row>
    <row r="159" spans="1:2" x14ac:dyDescent="0.25">
      <c r="A159" s="10" t="s">
        <v>2413</v>
      </c>
      <c r="B159">
        <v>201041.24</v>
      </c>
    </row>
    <row r="160" spans="1:2" x14ac:dyDescent="0.25">
      <c r="A160" s="10" t="s">
        <v>2720</v>
      </c>
      <c r="B160">
        <v>238679.22000000003</v>
      </c>
    </row>
    <row r="161" spans="1:2" x14ac:dyDescent="0.25">
      <c r="A161" s="10" t="s">
        <v>2038</v>
      </c>
      <c r="B161">
        <v>1277835.3399999999</v>
      </c>
    </row>
    <row r="162" spans="1:2" x14ac:dyDescent="0.25">
      <c r="A162" s="10" t="s">
        <v>2539</v>
      </c>
      <c r="B162">
        <v>221833.67</v>
      </c>
    </row>
    <row r="163" spans="1:2" x14ac:dyDescent="0.25">
      <c r="A163" s="10" t="s">
        <v>1999</v>
      </c>
      <c r="B163">
        <v>347418.25000000006</v>
      </c>
    </row>
    <row r="164" spans="1:2" x14ac:dyDescent="0.25">
      <c r="A164" s="10" t="s">
        <v>211</v>
      </c>
      <c r="B164">
        <v>323637.77</v>
      </c>
    </row>
    <row r="165" spans="1:2" x14ac:dyDescent="0.25">
      <c r="A165" s="10" t="s">
        <v>1063</v>
      </c>
      <c r="B165">
        <v>854.63000000000022</v>
      </c>
    </row>
    <row r="166" spans="1:2" x14ac:dyDescent="0.25">
      <c r="A166" s="10" t="s">
        <v>1202</v>
      </c>
      <c r="B166">
        <v>141246.82999999999</v>
      </c>
    </row>
    <row r="167" spans="1:2" x14ac:dyDescent="0.25">
      <c r="A167" s="10" t="s">
        <v>544</v>
      </c>
      <c r="B167">
        <v>325830.85999999993</v>
      </c>
    </row>
    <row r="168" spans="1:2" x14ac:dyDescent="0.25">
      <c r="A168" s="10" t="s">
        <v>186</v>
      </c>
      <c r="B168">
        <v>1112301.99</v>
      </c>
    </row>
    <row r="169" spans="1:2" x14ac:dyDescent="0.25">
      <c r="A169" s="10" t="s">
        <v>1987</v>
      </c>
      <c r="B169">
        <v>5765970.7799999984</v>
      </c>
    </row>
    <row r="170" spans="1:2" x14ac:dyDescent="0.25">
      <c r="A170" s="10" t="s">
        <v>2068</v>
      </c>
      <c r="B170">
        <v>58188.46</v>
      </c>
    </row>
    <row r="171" spans="1:2" x14ac:dyDescent="0.25">
      <c r="A171" s="10" t="s">
        <v>2347</v>
      </c>
      <c r="B171">
        <v>0</v>
      </c>
    </row>
    <row r="172" spans="1:2" x14ac:dyDescent="0.25">
      <c r="A172" s="10" t="s">
        <v>2267</v>
      </c>
      <c r="B172">
        <v>432376.73999999993</v>
      </c>
    </row>
    <row r="173" spans="1:2" x14ac:dyDescent="0.25">
      <c r="A173" s="10" t="s">
        <v>2059</v>
      </c>
      <c r="B173">
        <v>340019.82</v>
      </c>
    </row>
    <row r="174" spans="1:2" x14ac:dyDescent="0.25">
      <c r="A174" s="10" t="s">
        <v>2659</v>
      </c>
      <c r="B174">
        <v>162378.66</v>
      </c>
    </row>
    <row r="175" spans="1:2" x14ac:dyDescent="0.25">
      <c r="A175" s="10" t="s">
        <v>791</v>
      </c>
      <c r="B175">
        <v>12350059.799999999</v>
      </c>
    </row>
    <row r="176" spans="1:2" x14ac:dyDescent="0.25">
      <c r="A176" s="10" t="s">
        <v>431</v>
      </c>
      <c r="B176">
        <v>99732.87</v>
      </c>
    </row>
    <row r="177" spans="1:2" x14ac:dyDescent="0.25">
      <c r="A177" s="10" t="s">
        <v>2489</v>
      </c>
      <c r="B177">
        <v>150708.16999999998</v>
      </c>
    </row>
    <row r="178" spans="1:2" x14ac:dyDescent="0.25">
      <c r="A178" s="10" t="s">
        <v>1228</v>
      </c>
      <c r="B178">
        <v>41220.67</v>
      </c>
    </row>
    <row r="179" spans="1:2" x14ac:dyDescent="0.25">
      <c r="A179" s="10" t="s">
        <v>1441</v>
      </c>
      <c r="B179">
        <v>79970.989999999991</v>
      </c>
    </row>
    <row r="180" spans="1:2" x14ac:dyDescent="0.25">
      <c r="A180" s="10" t="s">
        <v>424</v>
      </c>
      <c r="B180">
        <v>244803.90999999992</v>
      </c>
    </row>
    <row r="181" spans="1:2" x14ac:dyDescent="0.25">
      <c r="A181" s="10" t="s">
        <v>1433</v>
      </c>
      <c r="B181">
        <v>225058.58999999997</v>
      </c>
    </row>
    <row r="182" spans="1:2" x14ac:dyDescent="0.25">
      <c r="A182" s="10" t="s">
        <v>892</v>
      </c>
      <c r="B182">
        <v>275692.78000000003</v>
      </c>
    </row>
    <row r="183" spans="1:2" x14ac:dyDescent="0.25">
      <c r="A183" s="10" t="s">
        <v>782</v>
      </c>
      <c r="B183">
        <v>1554479.2099999997</v>
      </c>
    </row>
    <row r="184" spans="1:2" x14ac:dyDescent="0.25">
      <c r="A184" s="10" t="s">
        <v>1888</v>
      </c>
      <c r="B184">
        <v>12493.380000000001</v>
      </c>
    </row>
    <row r="185" spans="1:2" x14ac:dyDescent="0.25">
      <c r="A185" s="10" t="s">
        <v>2980</v>
      </c>
      <c r="B185">
        <v>836606.1</v>
      </c>
    </row>
    <row r="186" spans="1:2" x14ac:dyDescent="0.25">
      <c r="A186" s="10" t="s">
        <v>1264</v>
      </c>
      <c r="B186">
        <v>33312.28</v>
      </c>
    </row>
    <row r="187" spans="1:2" x14ac:dyDescent="0.25">
      <c r="A187" s="10" t="s">
        <v>71</v>
      </c>
      <c r="B187">
        <v>33956.76</v>
      </c>
    </row>
    <row r="188" spans="1:2" x14ac:dyDescent="0.25">
      <c r="A188" s="10" t="s">
        <v>1272</v>
      </c>
      <c r="B188">
        <v>17551.22</v>
      </c>
    </row>
    <row r="189" spans="1:2" x14ac:dyDescent="0.25">
      <c r="A189" s="10" t="s">
        <v>2034</v>
      </c>
      <c r="B189">
        <v>40359.39999999998</v>
      </c>
    </row>
    <row r="190" spans="1:2" x14ac:dyDescent="0.25">
      <c r="A190" s="10" t="s">
        <v>103</v>
      </c>
      <c r="B190">
        <v>74145.100000000006</v>
      </c>
    </row>
    <row r="191" spans="1:2" x14ac:dyDescent="0.25">
      <c r="A191" s="10" t="s">
        <v>91</v>
      </c>
      <c r="B191">
        <v>1437.1600000000003</v>
      </c>
    </row>
    <row r="192" spans="1:2" x14ac:dyDescent="0.25">
      <c r="A192" s="10" t="s">
        <v>1512</v>
      </c>
      <c r="B192">
        <v>191982.77</v>
      </c>
    </row>
    <row r="193" spans="1:2" x14ac:dyDescent="0.25">
      <c r="A193" s="10" t="s">
        <v>2916</v>
      </c>
      <c r="B193">
        <v>203318.83999999997</v>
      </c>
    </row>
    <row r="194" spans="1:2" x14ac:dyDescent="0.25">
      <c r="A194" s="10" t="s">
        <v>1494</v>
      </c>
      <c r="B194">
        <v>25073.430000000004</v>
      </c>
    </row>
    <row r="195" spans="1:2" x14ac:dyDescent="0.25">
      <c r="A195" s="10" t="s">
        <v>467</v>
      </c>
      <c r="B195">
        <v>33777.299999999996</v>
      </c>
    </row>
    <row r="196" spans="1:2" x14ac:dyDescent="0.25">
      <c r="A196" s="10" t="s">
        <v>1080</v>
      </c>
      <c r="B196">
        <v>7168.47</v>
      </c>
    </row>
    <row r="197" spans="1:2" x14ac:dyDescent="0.25">
      <c r="A197" s="10" t="s">
        <v>2116</v>
      </c>
      <c r="B197">
        <v>45388.249999999993</v>
      </c>
    </row>
    <row r="198" spans="1:2" x14ac:dyDescent="0.25">
      <c r="A198" s="10" t="s">
        <v>1876</v>
      </c>
      <c r="B198">
        <v>1403522.5300000003</v>
      </c>
    </row>
    <row r="199" spans="1:2" x14ac:dyDescent="0.25">
      <c r="A199" s="10" t="s">
        <v>472</v>
      </c>
      <c r="B199">
        <v>8896.33</v>
      </c>
    </row>
    <row r="200" spans="1:2" x14ac:dyDescent="0.25">
      <c r="A200" s="10" t="s">
        <v>2332</v>
      </c>
      <c r="B200">
        <v>4241.5499999999993</v>
      </c>
    </row>
    <row r="201" spans="1:2" x14ac:dyDescent="0.25">
      <c r="A201" s="10" t="s">
        <v>2324</v>
      </c>
      <c r="B201">
        <v>753985.32</v>
      </c>
    </row>
    <row r="202" spans="1:2" x14ac:dyDescent="0.25">
      <c r="A202" s="10" t="s">
        <v>383</v>
      </c>
      <c r="B202">
        <v>75043.430000000008</v>
      </c>
    </row>
    <row r="203" spans="1:2" x14ac:dyDescent="0.25">
      <c r="A203" s="10" t="s">
        <v>2829</v>
      </c>
      <c r="B203">
        <v>1516952.6500000001</v>
      </c>
    </row>
    <row r="204" spans="1:2" x14ac:dyDescent="0.25">
      <c r="A204" s="10" t="s">
        <v>412</v>
      </c>
      <c r="B204">
        <v>48293</v>
      </c>
    </row>
    <row r="205" spans="1:2" x14ac:dyDescent="0.25">
      <c r="A205" s="10" t="s">
        <v>1395</v>
      </c>
      <c r="B205">
        <v>77072.049999999988</v>
      </c>
    </row>
    <row r="206" spans="1:2" x14ac:dyDescent="0.25">
      <c r="A206" s="10" t="s">
        <v>65</v>
      </c>
      <c r="B206">
        <v>33165.379999999997</v>
      </c>
    </row>
    <row r="207" spans="1:2" x14ac:dyDescent="0.25">
      <c r="A207" s="10" t="s">
        <v>150</v>
      </c>
      <c r="B207">
        <v>66046.789999999994</v>
      </c>
    </row>
    <row r="208" spans="1:2" x14ac:dyDescent="0.25">
      <c r="A208" s="10" t="s">
        <v>1383</v>
      </c>
      <c r="B208">
        <v>1168570.69</v>
      </c>
    </row>
    <row r="209" spans="1:2" x14ac:dyDescent="0.25">
      <c r="A209" s="10" t="s">
        <v>2241</v>
      </c>
      <c r="B209">
        <v>306438.91000000003</v>
      </c>
    </row>
    <row r="210" spans="1:2" x14ac:dyDescent="0.25">
      <c r="A210" s="10" t="s">
        <v>2423</v>
      </c>
      <c r="B210">
        <v>818635.68999999983</v>
      </c>
    </row>
    <row r="211" spans="1:2" x14ac:dyDescent="0.25">
      <c r="A211" s="10" t="s">
        <v>685</v>
      </c>
      <c r="B211">
        <v>6221.15</v>
      </c>
    </row>
    <row r="212" spans="1:2" x14ac:dyDescent="0.25">
      <c r="A212" s="10" t="s">
        <v>1745</v>
      </c>
      <c r="B212">
        <v>82950.319999999992</v>
      </c>
    </row>
    <row r="213" spans="1:2" x14ac:dyDescent="0.25">
      <c r="A213" s="10" t="s">
        <v>562</v>
      </c>
      <c r="B213">
        <v>254771.10000000003</v>
      </c>
    </row>
    <row r="214" spans="1:2" x14ac:dyDescent="0.25">
      <c r="A214" s="10" t="s">
        <v>1319</v>
      </c>
      <c r="B214">
        <v>76615.58</v>
      </c>
    </row>
    <row r="215" spans="1:2" x14ac:dyDescent="0.25">
      <c r="A215" s="10" t="s">
        <v>606</v>
      </c>
      <c r="B215">
        <v>52838.350000000006</v>
      </c>
    </row>
    <row r="216" spans="1:2" x14ac:dyDescent="0.25">
      <c r="A216" s="10" t="s">
        <v>1752</v>
      </c>
      <c r="B216">
        <v>855685.07</v>
      </c>
    </row>
    <row r="217" spans="1:2" x14ac:dyDescent="0.25">
      <c r="A217" s="10" t="s">
        <v>399</v>
      </c>
      <c r="B217">
        <v>1319958.2200000002</v>
      </c>
    </row>
    <row r="218" spans="1:2" x14ac:dyDescent="0.25">
      <c r="A218" s="10" t="s">
        <v>3036</v>
      </c>
      <c r="B218">
        <v>5593.3899999999994</v>
      </c>
    </row>
    <row r="219" spans="1:2" x14ac:dyDescent="0.25">
      <c r="A219" s="10" t="s">
        <v>2758</v>
      </c>
      <c r="B219">
        <v>230342.26</v>
      </c>
    </row>
    <row r="220" spans="1:2" x14ac:dyDescent="0.25">
      <c r="A220" s="10" t="s">
        <v>616</v>
      </c>
      <c r="B220">
        <v>30888.29</v>
      </c>
    </row>
    <row r="221" spans="1:2" x14ac:dyDescent="0.25">
      <c r="A221" s="10" t="s">
        <v>771</v>
      </c>
      <c r="B221">
        <v>847391.20000000007</v>
      </c>
    </row>
    <row r="222" spans="1:2" x14ac:dyDescent="0.25">
      <c r="A222" s="10" t="s">
        <v>1449</v>
      </c>
      <c r="B222">
        <v>35625.169999999991</v>
      </c>
    </row>
    <row r="223" spans="1:2" x14ac:dyDescent="0.25">
      <c r="A223" s="10" t="s">
        <v>1287</v>
      </c>
      <c r="B223">
        <v>728430.38999999978</v>
      </c>
    </row>
    <row r="224" spans="1:2" x14ac:dyDescent="0.25">
      <c r="A224" s="10" t="s">
        <v>2923</v>
      </c>
      <c r="B224">
        <v>12190.3</v>
      </c>
    </row>
    <row r="225" spans="1:2" x14ac:dyDescent="0.25">
      <c r="A225" s="10" t="s">
        <v>390</v>
      </c>
      <c r="B225">
        <v>216844.79999999999</v>
      </c>
    </row>
    <row r="226" spans="1:2" x14ac:dyDescent="0.25">
      <c r="A226" s="10" t="s">
        <v>1679</v>
      </c>
      <c r="B226">
        <v>633384.74000000022</v>
      </c>
    </row>
    <row r="227" spans="1:2" x14ac:dyDescent="0.25">
      <c r="A227" s="10" t="s">
        <v>512</v>
      </c>
      <c r="B227">
        <v>113375.84999999999</v>
      </c>
    </row>
    <row r="228" spans="1:2" x14ac:dyDescent="0.25">
      <c r="A228" s="10" t="s">
        <v>567</v>
      </c>
      <c r="B228">
        <v>183260.23999999996</v>
      </c>
    </row>
    <row r="229" spans="1:2" x14ac:dyDescent="0.25">
      <c r="A229" s="10" t="s">
        <v>1363</v>
      </c>
      <c r="B229">
        <v>1031496.95</v>
      </c>
    </row>
    <row r="230" spans="1:2" x14ac:dyDescent="0.25">
      <c r="A230" s="10" t="s">
        <v>2985</v>
      </c>
      <c r="B230">
        <v>137431.63</v>
      </c>
    </row>
    <row r="231" spans="1:2" x14ac:dyDescent="0.25">
      <c r="A231" s="10" t="s">
        <v>2971</v>
      </c>
      <c r="B231">
        <v>6902.39</v>
      </c>
    </row>
    <row r="232" spans="1:2" x14ac:dyDescent="0.25">
      <c r="A232" s="10" t="s">
        <v>2205</v>
      </c>
      <c r="B232">
        <v>42989.380000000005</v>
      </c>
    </row>
    <row r="233" spans="1:2" x14ac:dyDescent="0.25">
      <c r="A233" s="10" t="s">
        <v>2310</v>
      </c>
      <c r="B233">
        <v>4235.4900000000016</v>
      </c>
    </row>
    <row r="234" spans="1:2" x14ac:dyDescent="0.25">
      <c r="A234" s="10" t="s">
        <v>2408</v>
      </c>
      <c r="B234">
        <v>11149.210000000001</v>
      </c>
    </row>
    <row r="235" spans="1:2" x14ac:dyDescent="0.25">
      <c r="A235" s="10" t="s">
        <v>499</v>
      </c>
      <c r="B235">
        <v>2671.88</v>
      </c>
    </row>
    <row r="236" spans="1:2" x14ac:dyDescent="0.25">
      <c r="A236" s="10" t="s">
        <v>1515</v>
      </c>
      <c r="B236">
        <v>32842.04</v>
      </c>
    </row>
    <row r="237" spans="1:2" x14ac:dyDescent="0.25">
      <c r="A237" s="10" t="s">
        <v>1057</v>
      </c>
      <c r="B237">
        <v>728857.52000000014</v>
      </c>
    </row>
    <row r="238" spans="1:2" x14ac:dyDescent="0.25">
      <c r="A238" s="10" t="s">
        <v>1208</v>
      </c>
      <c r="B238">
        <v>20061.25</v>
      </c>
    </row>
    <row r="239" spans="1:2" x14ac:dyDescent="0.25">
      <c r="A239" s="10" t="s">
        <v>817</v>
      </c>
      <c r="B239">
        <v>1119881.93</v>
      </c>
    </row>
    <row r="240" spans="1:2" x14ac:dyDescent="0.25">
      <c r="A240" s="10" t="s">
        <v>856</v>
      </c>
      <c r="B240">
        <v>296778.96999999997</v>
      </c>
    </row>
    <row r="241" spans="1:2" x14ac:dyDescent="0.25">
      <c r="A241" s="10" t="s">
        <v>613</v>
      </c>
      <c r="B241">
        <v>710676.38</v>
      </c>
    </row>
    <row r="242" spans="1:2" x14ac:dyDescent="0.25">
      <c r="A242" s="10" t="s">
        <v>2841</v>
      </c>
      <c r="B242">
        <v>10164.6</v>
      </c>
    </row>
    <row r="243" spans="1:2" x14ac:dyDescent="0.25">
      <c r="A243" s="10" t="s">
        <v>1334</v>
      </c>
      <c r="B243">
        <v>6252039.4000000013</v>
      </c>
    </row>
    <row r="244" spans="1:2" x14ac:dyDescent="0.25">
      <c r="A244" s="10" t="s">
        <v>1153</v>
      </c>
      <c r="B244">
        <v>6597170.0700000003</v>
      </c>
    </row>
    <row r="245" spans="1:2" x14ac:dyDescent="0.25">
      <c r="A245" s="10" t="s">
        <v>3208</v>
      </c>
      <c r="B245">
        <v>4424.72</v>
      </c>
    </row>
    <row r="246" spans="1:2" x14ac:dyDescent="0.25">
      <c r="A246" s="10" t="s">
        <v>1774</v>
      </c>
      <c r="B246">
        <v>324990.42</v>
      </c>
    </row>
    <row r="247" spans="1:2" x14ac:dyDescent="0.25">
      <c r="A247" s="10" t="s">
        <v>1042</v>
      </c>
      <c r="B247">
        <v>631711.02000000025</v>
      </c>
    </row>
    <row r="248" spans="1:2" x14ac:dyDescent="0.25">
      <c r="A248" s="10" t="s">
        <v>120</v>
      </c>
      <c r="B248">
        <v>184942.83000000002</v>
      </c>
    </row>
    <row r="249" spans="1:2" x14ac:dyDescent="0.25">
      <c r="A249" s="10" t="s">
        <v>1322</v>
      </c>
      <c r="B249">
        <v>222.34</v>
      </c>
    </row>
    <row r="250" spans="1:2" x14ac:dyDescent="0.25">
      <c r="A250" s="10" t="s">
        <v>1325</v>
      </c>
      <c r="B250">
        <v>380515.99</v>
      </c>
    </row>
    <row r="251" spans="1:2" x14ac:dyDescent="0.25">
      <c r="A251" s="10" t="s">
        <v>222</v>
      </c>
      <c r="B251">
        <v>16920.509999999998</v>
      </c>
    </row>
    <row r="252" spans="1:2" x14ac:dyDescent="0.25">
      <c r="A252" s="10" t="s">
        <v>960</v>
      </c>
      <c r="B252">
        <v>256786.42</v>
      </c>
    </row>
    <row r="253" spans="1:2" x14ac:dyDescent="0.25">
      <c r="A253" s="10" t="s">
        <v>1730</v>
      </c>
      <c r="B253">
        <v>6253.07</v>
      </c>
    </row>
    <row r="254" spans="1:2" x14ac:dyDescent="0.25">
      <c r="A254" s="10" t="s">
        <v>3083</v>
      </c>
      <c r="B254">
        <v>509129.15</v>
      </c>
    </row>
    <row r="255" spans="1:2" x14ac:dyDescent="0.25">
      <c r="A255" s="10" t="s">
        <v>1850</v>
      </c>
      <c r="B255">
        <v>59278.080000000009</v>
      </c>
    </row>
    <row r="256" spans="1:2" x14ac:dyDescent="0.25">
      <c r="A256" s="10" t="s">
        <v>1900</v>
      </c>
      <c r="B256">
        <v>161150.88000000006</v>
      </c>
    </row>
    <row r="257" spans="1:2" x14ac:dyDescent="0.25">
      <c r="A257" s="10" t="s">
        <v>1163</v>
      </c>
      <c r="B257">
        <v>634.0200000000001</v>
      </c>
    </row>
    <row r="258" spans="1:2" x14ac:dyDescent="0.25">
      <c r="A258" s="10" t="s">
        <v>1456</v>
      </c>
      <c r="B258">
        <v>859782.02</v>
      </c>
    </row>
    <row r="259" spans="1:2" x14ac:dyDescent="0.25">
      <c r="A259" s="10" t="s">
        <v>707</v>
      </c>
      <c r="B259">
        <v>9547.9800000000032</v>
      </c>
    </row>
    <row r="260" spans="1:2" x14ac:dyDescent="0.25">
      <c r="A260" s="10" t="s">
        <v>1461</v>
      </c>
      <c r="B260">
        <v>18206.890000000003</v>
      </c>
    </row>
    <row r="261" spans="1:2" x14ac:dyDescent="0.25">
      <c r="A261" s="10" t="s">
        <v>2087</v>
      </c>
      <c r="B261">
        <v>168251.03999999995</v>
      </c>
    </row>
    <row r="262" spans="1:2" x14ac:dyDescent="0.25">
      <c r="A262" s="10" t="s">
        <v>1024</v>
      </c>
      <c r="B262">
        <v>8535.8499999999985</v>
      </c>
    </row>
    <row r="263" spans="1:2" x14ac:dyDescent="0.25">
      <c r="A263" s="10" t="s">
        <v>2967</v>
      </c>
      <c r="B263">
        <v>113253.70000000001</v>
      </c>
    </row>
    <row r="264" spans="1:2" x14ac:dyDescent="0.25">
      <c r="A264" s="10" t="s">
        <v>3098</v>
      </c>
      <c r="B264">
        <v>501.21000000000004</v>
      </c>
    </row>
    <row r="265" spans="1:2" x14ac:dyDescent="0.25">
      <c r="A265" s="10" t="s">
        <v>1793</v>
      </c>
      <c r="B265">
        <v>1101.75</v>
      </c>
    </row>
    <row r="266" spans="1:2" x14ac:dyDescent="0.25">
      <c r="A266" s="10" t="s">
        <v>279</v>
      </c>
      <c r="B266">
        <v>466569.73</v>
      </c>
    </row>
    <row r="267" spans="1:2" x14ac:dyDescent="0.25">
      <c r="A267" s="10" t="s">
        <v>1813</v>
      </c>
      <c r="B267">
        <v>45090.429999999993</v>
      </c>
    </row>
    <row r="268" spans="1:2" x14ac:dyDescent="0.25">
      <c r="A268" s="10" t="s">
        <v>1642</v>
      </c>
      <c r="B268">
        <v>174785.66000000006</v>
      </c>
    </row>
    <row r="269" spans="1:2" x14ac:dyDescent="0.25">
      <c r="A269" s="10" t="s">
        <v>309</v>
      </c>
      <c r="B269">
        <v>295571.76</v>
      </c>
    </row>
    <row r="270" spans="1:2" x14ac:dyDescent="0.25">
      <c r="A270" s="10" t="s">
        <v>44</v>
      </c>
      <c r="B270">
        <v>447756.24999999994</v>
      </c>
    </row>
    <row r="271" spans="1:2" x14ac:dyDescent="0.25">
      <c r="A271" s="10" t="s">
        <v>354</v>
      </c>
      <c r="B271">
        <v>0.06</v>
      </c>
    </row>
    <row r="272" spans="1:2" x14ac:dyDescent="0.25">
      <c r="A272" s="10" t="s">
        <v>826</v>
      </c>
      <c r="B272">
        <v>3002846.73</v>
      </c>
    </row>
    <row r="273" spans="1:2" x14ac:dyDescent="0.25">
      <c r="A273" s="10" t="s">
        <v>997</v>
      </c>
      <c r="B273">
        <v>253774.69999999992</v>
      </c>
    </row>
    <row r="274" spans="1:2" x14ac:dyDescent="0.25">
      <c r="A274" s="10" t="s">
        <v>1314</v>
      </c>
      <c r="B274">
        <v>205225.10000000003</v>
      </c>
    </row>
    <row r="275" spans="1:2" x14ac:dyDescent="0.25">
      <c r="A275" s="10" t="s">
        <v>1049</v>
      </c>
      <c r="B275">
        <v>4279.9799999999996</v>
      </c>
    </row>
    <row r="276" spans="1:2" x14ac:dyDescent="0.25">
      <c r="A276" s="10" t="s">
        <v>849</v>
      </c>
      <c r="B276">
        <v>238052.99</v>
      </c>
    </row>
    <row r="277" spans="1:2" x14ac:dyDescent="0.25">
      <c r="A277" s="10" t="s">
        <v>2419</v>
      </c>
      <c r="B277">
        <v>2197.4900000000002</v>
      </c>
    </row>
    <row r="278" spans="1:2" x14ac:dyDescent="0.25">
      <c r="A278" s="10" t="s">
        <v>1169</v>
      </c>
      <c r="B278">
        <v>14055.279999999999</v>
      </c>
    </row>
    <row r="279" spans="1:2" x14ac:dyDescent="0.25">
      <c r="A279" s="10" t="s">
        <v>1927</v>
      </c>
      <c r="B279">
        <v>14342.470000000001</v>
      </c>
    </row>
    <row r="280" spans="1:2" x14ac:dyDescent="0.25">
      <c r="A280" s="10" t="s">
        <v>2187</v>
      </c>
      <c r="B280">
        <v>3118485.4099999997</v>
      </c>
    </row>
    <row r="281" spans="1:2" x14ac:dyDescent="0.25">
      <c r="A281" s="10" t="s">
        <v>2050</v>
      </c>
      <c r="B281">
        <v>45402.59</v>
      </c>
    </row>
    <row r="282" spans="1:2" x14ac:dyDescent="0.25">
      <c r="A282" s="10" t="s">
        <v>1930</v>
      </c>
      <c r="B282">
        <v>45880.219999999994</v>
      </c>
    </row>
    <row r="283" spans="1:2" x14ac:dyDescent="0.25">
      <c r="A283" s="10" t="s">
        <v>680</v>
      </c>
      <c r="B283">
        <v>1272343.5600000003</v>
      </c>
    </row>
    <row r="284" spans="1:2" x14ac:dyDescent="0.25">
      <c r="A284" s="10" t="s">
        <v>1418</v>
      </c>
      <c r="B284">
        <v>94265.8</v>
      </c>
    </row>
    <row r="285" spans="1:2" x14ac:dyDescent="0.25">
      <c r="A285" s="10" t="s">
        <v>1204</v>
      </c>
      <c r="B285">
        <v>147469.47999999998</v>
      </c>
    </row>
    <row r="286" spans="1:2" x14ac:dyDescent="0.25">
      <c r="A286" s="10" t="s">
        <v>2596</v>
      </c>
      <c r="B286">
        <v>6741.27</v>
      </c>
    </row>
    <row r="287" spans="1:2" x14ac:dyDescent="0.25">
      <c r="A287" s="10" t="s">
        <v>2590</v>
      </c>
      <c r="B287">
        <v>2654.2200000000003</v>
      </c>
    </row>
    <row r="288" spans="1:2" x14ac:dyDescent="0.25">
      <c r="A288" s="10" t="s">
        <v>2480</v>
      </c>
      <c r="B288">
        <v>833.28</v>
      </c>
    </row>
    <row r="289" spans="1:2" x14ac:dyDescent="0.25">
      <c r="A289" s="10" t="s">
        <v>977</v>
      </c>
      <c r="B289">
        <v>901216.17999999993</v>
      </c>
    </row>
    <row r="290" spans="1:2" x14ac:dyDescent="0.25">
      <c r="A290" s="10" t="s">
        <v>718</v>
      </c>
      <c r="B290">
        <v>593419.07000000007</v>
      </c>
    </row>
    <row r="291" spans="1:2" x14ac:dyDescent="0.25">
      <c r="A291" s="10" t="s">
        <v>1108</v>
      </c>
      <c r="B291">
        <v>22289.62</v>
      </c>
    </row>
    <row r="292" spans="1:2" x14ac:dyDescent="0.25">
      <c r="A292" s="10" t="s">
        <v>1274</v>
      </c>
      <c r="B292">
        <v>8459.77</v>
      </c>
    </row>
    <row r="293" spans="1:2" x14ac:dyDescent="0.25">
      <c r="A293" s="10" t="s">
        <v>1646</v>
      </c>
      <c r="B293">
        <v>13636.69</v>
      </c>
    </row>
    <row r="294" spans="1:2" x14ac:dyDescent="0.25">
      <c r="A294" s="10" t="s">
        <v>1929</v>
      </c>
      <c r="B294">
        <v>121195.22</v>
      </c>
    </row>
    <row r="295" spans="1:2" x14ac:dyDescent="0.25">
      <c r="A295" s="10" t="s">
        <v>2766</v>
      </c>
      <c r="B295">
        <v>37736.93</v>
      </c>
    </row>
    <row r="296" spans="1:2" x14ac:dyDescent="0.25">
      <c r="A296" s="10" t="s">
        <v>111</v>
      </c>
      <c r="B296">
        <v>1884349.2000000002</v>
      </c>
    </row>
    <row r="297" spans="1:2" x14ac:dyDescent="0.25">
      <c r="A297" s="10" t="s">
        <v>2071</v>
      </c>
      <c r="B297">
        <v>24774.230000000003</v>
      </c>
    </row>
    <row r="298" spans="1:2" x14ac:dyDescent="0.25">
      <c r="A298" s="10" t="s">
        <v>732</v>
      </c>
      <c r="B298">
        <v>189951.71000000008</v>
      </c>
    </row>
    <row r="299" spans="1:2" x14ac:dyDescent="0.25">
      <c r="A299" s="10" t="s">
        <v>877</v>
      </c>
      <c r="B299">
        <v>423127.9800000001</v>
      </c>
    </row>
    <row r="300" spans="1:2" x14ac:dyDescent="0.25">
      <c r="A300" s="10" t="s">
        <v>1026</v>
      </c>
      <c r="B300">
        <v>570431.87</v>
      </c>
    </row>
    <row r="301" spans="1:2" x14ac:dyDescent="0.25">
      <c r="A301" s="10" t="s">
        <v>447</v>
      </c>
      <c r="B301">
        <v>549897.99</v>
      </c>
    </row>
    <row r="302" spans="1:2" x14ac:dyDescent="0.25">
      <c r="A302" s="10" t="s">
        <v>1000</v>
      </c>
      <c r="B302">
        <v>467480.43000000005</v>
      </c>
    </row>
    <row r="303" spans="1:2" x14ac:dyDescent="0.25">
      <c r="A303" s="10" t="s">
        <v>963</v>
      </c>
      <c r="B303">
        <v>8387.36</v>
      </c>
    </row>
    <row r="304" spans="1:2" x14ac:dyDescent="0.25">
      <c r="A304" s="10" t="s">
        <v>635</v>
      </c>
      <c r="B304">
        <v>111667.79000000002</v>
      </c>
    </row>
    <row r="305" spans="1:2" x14ac:dyDescent="0.25">
      <c r="A305" s="10" t="s">
        <v>1971</v>
      </c>
      <c r="B305">
        <v>23862.05</v>
      </c>
    </row>
    <row r="306" spans="1:2" x14ac:dyDescent="0.25">
      <c r="A306" s="10" t="s">
        <v>2482</v>
      </c>
      <c r="B306">
        <v>47632.7</v>
      </c>
    </row>
    <row r="307" spans="1:2" x14ac:dyDescent="0.25">
      <c r="A307" s="10" t="s">
        <v>887</v>
      </c>
      <c r="B307">
        <v>94738.169999999984</v>
      </c>
    </row>
    <row r="308" spans="1:2" x14ac:dyDescent="0.25">
      <c r="A308" s="10" t="s">
        <v>2634</v>
      </c>
      <c r="B308">
        <v>80940.2</v>
      </c>
    </row>
    <row r="309" spans="1:2" x14ac:dyDescent="0.25">
      <c r="A309" s="10" t="s">
        <v>990</v>
      </c>
      <c r="B309">
        <v>1425678.7100000002</v>
      </c>
    </row>
    <row r="310" spans="1:2" x14ac:dyDescent="0.25">
      <c r="A310" s="10" t="s">
        <v>1137</v>
      </c>
      <c r="B310">
        <v>413987.45000000007</v>
      </c>
    </row>
    <row r="311" spans="1:2" x14ac:dyDescent="0.25">
      <c r="A311" s="10" t="s">
        <v>1937</v>
      </c>
      <c r="B311">
        <v>5100323.2600000007</v>
      </c>
    </row>
    <row r="312" spans="1:2" x14ac:dyDescent="0.25">
      <c r="A312" s="10" t="s">
        <v>858</v>
      </c>
      <c r="B312">
        <v>56826.390000000014</v>
      </c>
    </row>
    <row r="313" spans="1:2" x14ac:dyDescent="0.25">
      <c r="A313" s="10" t="s">
        <v>527</v>
      </c>
      <c r="B313">
        <v>116232.65000000001</v>
      </c>
    </row>
    <row r="314" spans="1:2" x14ac:dyDescent="0.25">
      <c r="A314" s="10" t="s">
        <v>2556</v>
      </c>
      <c r="B314">
        <v>2468.2600000000002</v>
      </c>
    </row>
    <row r="315" spans="1:2" x14ac:dyDescent="0.25">
      <c r="A315" s="10" t="s">
        <v>199</v>
      </c>
      <c r="B315">
        <v>18914.470000000012</v>
      </c>
    </row>
    <row r="316" spans="1:2" x14ac:dyDescent="0.25">
      <c r="A316" s="10" t="s">
        <v>2136</v>
      </c>
      <c r="B316">
        <v>179414.7</v>
      </c>
    </row>
    <row r="317" spans="1:2" x14ac:dyDescent="0.25">
      <c r="A317" s="10" t="s">
        <v>2083</v>
      </c>
      <c r="B317">
        <v>9907.0200000000023</v>
      </c>
    </row>
    <row r="318" spans="1:2" x14ac:dyDescent="0.25">
      <c r="A318" s="10" t="s">
        <v>2467</v>
      </c>
      <c r="B318">
        <v>49.66</v>
      </c>
    </row>
    <row r="319" spans="1:2" x14ac:dyDescent="0.25">
      <c r="A319" s="10" t="s">
        <v>1611</v>
      </c>
      <c r="B319">
        <v>638497.33999999973</v>
      </c>
    </row>
    <row r="320" spans="1:2" x14ac:dyDescent="0.25">
      <c r="A320" s="10" t="s">
        <v>1122</v>
      </c>
      <c r="B320">
        <v>77324.709999999992</v>
      </c>
    </row>
    <row r="321" spans="1:2" x14ac:dyDescent="0.25">
      <c r="A321" s="10" t="s">
        <v>803</v>
      </c>
      <c r="B321">
        <v>1736.74</v>
      </c>
    </row>
    <row r="322" spans="1:2" x14ac:dyDescent="0.25">
      <c r="A322" s="10" t="s">
        <v>1570</v>
      </c>
      <c r="B322">
        <v>10743.220000000001</v>
      </c>
    </row>
    <row r="323" spans="1:2" x14ac:dyDescent="0.25">
      <c r="A323" s="10" t="s">
        <v>793</v>
      </c>
      <c r="B323">
        <v>21061.54</v>
      </c>
    </row>
    <row r="324" spans="1:2" x14ac:dyDescent="0.25">
      <c r="A324" s="10" t="s">
        <v>2180</v>
      </c>
      <c r="B324">
        <v>3082.7799999999997</v>
      </c>
    </row>
    <row r="325" spans="1:2" x14ac:dyDescent="0.25">
      <c r="A325" s="10" t="s">
        <v>1176</v>
      </c>
      <c r="B325">
        <v>1386494.03</v>
      </c>
    </row>
    <row r="326" spans="1:2" x14ac:dyDescent="0.25">
      <c r="A326" s="10" t="s">
        <v>2250</v>
      </c>
      <c r="B326">
        <v>365.94</v>
      </c>
    </row>
    <row r="327" spans="1:2" x14ac:dyDescent="0.25">
      <c r="A327" s="10" t="s">
        <v>1018</v>
      </c>
      <c r="B327">
        <v>32834.22</v>
      </c>
    </row>
    <row r="328" spans="1:2" x14ac:dyDescent="0.25">
      <c r="A328" s="10" t="s">
        <v>2904</v>
      </c>
      <c r="B328">
        <v>62716.240000000005</v>
      </c>
    </row>
    <row r="329" spans="1:2" x14ac:dyDescent="0.25">
      <c r="A329" s="10" t="s">
        <v>927</v>
      </c>
      <c r="B329">
        <v>15332.24</v>
      </c>
    </row>
    <row r="330" spans="1:2" x14ac:dyDescent="0.25">
      <c r="A330" s="10" t="s">
        <v>1225</v>
      </c>
      <c r="B330">
        <v>245908.68999999994</v>
      </c>
    </row>
    <row r="331" spans="1:2" x14ac:dyDescent="0.25">
      <c r="A331" s="10" t="s">
        <v>750</v>
      </c>
      <c r="B331">
        <v>249620.66999999998</v>
      </c>
    </row>
    <row r="332" spans="1:2" x14ac:dyDescent="0.25">
      <c r="A332" s="10" t="s">
        <v>906</v>
      </c>
      <c r="B332">
        <v>0.21000000000000002</v>
      </c>
    </row>
    <row r="333" spans="1:2" x14ac:dyDescent="0.25">
      <c r="A333" s="10" t="s">
        <v>2889</v>
      </c>
      <c r="B333">
        <v>142.66999999999999</v>
      </c>
    </row>
    <row r="334" spans="1:2" x14ac:dyDescent="0.25">
      <c r="A334" s="10" t="s">
        <v>2112</v>
      </c>
      <c r="B334">
        <v>83805.000000000015</v>
      </c>
    </row>
    <row r="335" spans="1:2" x14ac:dyDescent="0.25">
      <c r="A335" s="10" t="s">
        <v>978</v>
      </c>
      <c r="B335">
        <v>13699.77</v>
      </c>
    </row>
    <row r="336" spans="1:2" x14ac:dyDescent="0.25">
      <c r="A336" s="10" t="s">
        <v>337</v>
      </c>
      <c r="B336">
        <v>18687861.209999997</v>
      </c>
    </row>
    <row r="337" spans="1:2" x14ac:dyDescent="0.25">
      <c r="A337" s="10" t="s">
        <v>975</v>
      </c>
      <c r="B337">
        <v>1539991.18</v>
      </c>
    </row>
    <row r="338" spans="1:2" x14ac:dyDescent="0.25">
      <c r="A338" s="10" t="s">
        <v>1146</v>
      </c>
      <c r="B338">
        <v>45144.469999999994</v>
      </c>
    </row>
    <row r="339" spans="1:2" x14ac:dyDescent="0.25">
      <c r="A339" s="10" t="s">
        <v>2768</v>
      </c>
      <c r="B339">
        <v>93348.989999999991</v>
      </c>
    </row>
    <row r="340" spans="1:2" x14ac:dyDescent="0.25">
      <c r="A340" s="10" t="s">
        <v>2982</v>
      </c>
      <c r="B340">
        <v>8148.42</v>
      </c>
    </row>
    <row r="341" spans="1:2" x14ac:dyDescent="0.25">
      <c r="A341" s="10" t="s">
        <v>1762</v>
      </c>
      <c r="B341">
        <v>63785.880000000005</v>
      </c>
    </row>
    <row r="342" spans="1:2" x14ac:dyDescent="0.25">
      <c r="A342" s="10" t="s">
        <v>3290</v>
      </c>
      <c r="B342">
        <v>21.14</v>
      </c>
    </row>
    <row r="343" spans="1:2" x14ac:dyDescent="0.25">
      <c r="A343" s="10" t="s">
        <v>2328</v>
      </c>
      <c r="B343">
        <v>0.15000000000000002</v>
      </c>
    </row>
    <row r="344" spans="1:2" x14ac:dyDescent="0.25">
      <c r="A344" s="10" t="s">
        <v>380</v>
      </c>
      <c r="B344">
        <v>1197041.6200000001</v>
      </c>
    </row>
    <row r="345" spans="1:2" x14ac:dyDescent="0.25">
      <c r="A345" s="10" t="s">
        <v>1311</v>
      </c>
      <c r="B345">
        <v>429850.44999999995</v>
      </c>
    </row>
    <row r="346" spans="1:2" x14ac:dyDescent="0.25">
      <c r="A346" s="10" t="s">
        <v>1644</v>
      </c>
      <c r="B346">
        <v>165746.40000000005</v>
      </c>
    </row>
    <row r="347" spans="1:2" x14ac:dyDescent="0.25">
      <c r="A347" s="10" t="s">
        <v>230</v>
      </c>
      <c r="B347">
        <v>123310.57000000002</v>
      </c>
    </row>
    <row r="348" spans="1:2" x14ac:dyDescent="0.25">
      <c r="A348" s="10" t="s">
        <v>1221</v>
      </c>
      <c r="B348">
        <v>384056.94</v>
      </c>
    </row>
    <row r="349" spans="1:2" x14ac:dyDescent="0.25">
      <c r="A349" s="10" t="s">
        <v>1919</v>
      </c>
      <c r="B349">
        <v>17414.159999999996</v>
      </c>
    </row>
    <row r="350" spans="1:2" x14ac:dyDescent="0.25">
      <c r="A350" s="10" t="s">
        <v>97</v>
      </c>
      <c r="B350">
        <v>142170.08000000002</v>
      </c>
    </row>
    <row r="351" spans="1:2" x14ac:dyDescent="0.25">
      <c r="A351" s="10" t="s">
        <v>867</v>
      </c>
      <c r="B351">
        <v>446083.35</v>
      </c>
    </row>
    <row r="352" spans="1:2" x14ac:dyDescent="0.25">
      <c r="A352" s="10" t="s">
        <v>1708</v>
      </c>
      <c r="B352">
        <v>116983.28000000001</v>
      </c>
    </row>
    <row r="353" spans="1:2" x14ac:dyDescent="0.25">
      <c r="A353" s="10" t="s">
        <v>726</v>
      </c>
      <c r="B353">
        <v>1126746.0999999996</v>
      </c>
    </row>
    <row r="354" spans="1:2" x14ac:dyDescent="0.25">
      <c r="A354" s="10" t="s">
        <v>554</v>
      </c>
      <c r="B354">
        <v>301515.25</v>
      </c>
    </row>
    <row r="355" spans="1:2" x14ac:dyDescent="0.25">
      <c r="A355" s="10" t="s">
        <v>1459</v>
      </c>
      <c r="B355">
        <v>990653.59</v>
      </c>
    </row>
    <row r="356" spans="1:2" x14ac:dyDescent="0.25">
      <c r="A356" s="10" t="s">
        <v>2444</v>
      </c>
      <c r="B356">
        <v>50504.020000000004</v>
      </c>
    </row>
    <row r="357" spans="1:2" x14ac:dyDescent="0.25">
      <c r="A357" s="10" t="s">
        <v>575</v>
      </c>
      <c r="B357">
        <v>13803.37</v>
      </c>
    </row>
    <row r="358" spans="1:2" x14ac:dyDescent="0.25">
      <c r="A358" s="10" t="s">
        <v>610</v>
      </c>
      <c r="B358">
        <v>2630739.75</v>
      </c>
    </row>
    <row r="359" spans="1:2" x14ac:dyDescent="0.25">
      <c r="A359" s="10" t="s">
        <v>1897</v>
      </c>
      <c r="B359">
        <v>19186.480000000003</v>
      </c>
    </row>
    <row r="360" spans="1:2" x14ac:dyDescent="0.25">
      <c r="A360" s="10" t="s">
        <v>1812</v>
      </c>
      <c r="B360">
        <v>92905.439999999988</v>
      </c>
    </row>
    <row r="361" spans="1:2" x14ac:dyDescent="0.25">
      <c r="A361" s="10" t="s">
        <v>420</v>
      </c>
      <c r="B361">
        <v>8947.5699999999979</v>
      </c>
    </row>
    <row r="362" spans="1:2" x14ac:dyDescent="0.25">
      <c r="A362" s="10" t="s">
        <v>2118</v>
      </c>
      <c r="B362">
        <v>41705.019999999997</v>
      </c>
    </row>
    <row r="363" spans="1:2" x14ac:dyDescent="0.25">
      <c r="A363" s="10" t="s">
        <v>2140</v>
      </c>
      <c r="B363">
        <v>829.80000000000007</v>
      </c>
    </row>
    <row r="364" spans="1:2" x14ac:dyDescent="0.25">
      <c r="A364" s="10" t="s">
        <v>966</v>
      </c>
      <c r="B364">
        <v>63412.450000000012</v>
      </c>
    </row>
    <row r="365" spans="1:2" x14ac:dyDescent="0.25">
      <c r="A365" s="10" t="s">
        <v>2214</v>
      </c>
      <c r="B365">
        <v>7097.5499999999993</v>
      </c>
    </row>
    <row r="366" spans="1:2" x14ac:dyDescent="0.25">
      <c r="A366" s="10" t="s">
        <v>2352</v>
      </c>
      <c r="B366">
        <v>10445.979999999998</v>
      </c>
    </row>
    <row r="367" spans="1:2" x14ac:dyDescent="0.25">
      <c r="A367" s="10" t="s">
        <v>2564</v>
      </c>
      <c r="B367">
        <v>25426.780000000006</v>
      </c>
    </row>
    <row r="368" spans="1:2" x14ac:dyDescent="0.25">
      <c r="A368" s="10" t="s">
        <v>546</v>
      </c>
      <c r="B368">
        <v>92454.97</v>
      </c>
    </row>
    <row r="369" spans="1:2" x14ac:dyDescent="0.25">
      <c r="A369" s="10" t="s">
        <v>2762</v>
      </c>
      <c r="B369">
        <v>103830.70999999999</v>
      </c>
    </row>
    <row r="370" spans="1:2" x14ac:dyDescent="0.25">
      <c r="A370" s="10" t="s">
        <v>1539</v>
      </c>
      <c r="B370">
        <v>1512137.48</v>
      </c>
    </row>
    <row r="371" spans="1:2" x14ac:dyDescent="0.25">
      <c r="A371" s="10" t="s">
        <v>1996</v>
      </c>
      <c r="B371">
        <v>866576.01000000013</v>
      </c>
    </row>
    <row r="372" spans="1:2" x14ac:dyDescent="0.25">
      <c r="A372" s="10" t="s">
        <v>2465</v>
      </c>
      <c r="B372">
        <v>1864.6000000000001</v>
      </c>
    </row>
    <row r="373" spans="1:2" x14ac:dyDescent="0.25">
      <c r="A373" s="10" t="s">
        <v>2964</v>
      </c>
      <c r="B373">
        <v>237.15</v>
      </c>
    </row>
    <row r="374" spans="1:2" x14ac:dyDescent="0.25">
      <c r="A374" s="10" t="s">
        <v>409</v>
      </c>
      <c r="B374">
        <v>23692.940000000002</v>
      </c>
    </row>
    <row r="375" spans="1:2" x14ac:dyDescent="0.25">
      <c r="A375" s="10" t="s">
        <v>2453</v>
      </c>
      <c r="B375">
        <v>1122604.8700000001</v>
      </c>
    </row>
    <row r="376" spans="1:2" x14ac:dyDescent="0.25">
      <c r="A376" s="10" t="s">
        <v>3071</v>
      </c>
      <c r="B376">
        <v>26404.31</v>
      </c>
    </row>
    <row r="377" spans="1:2" x14ac:dyDescent="0.25">
      <c r="A377" s="10" t="s">
        <v>2463</v>
      </c>
      <c r="B377">
        <v>2850.22</v>
      </c>
    </row>
    <row r="378" spans="1:2" x14ac:dyDescent="0.25">
      <c r="A378" s="10" t="s">
        <v>730</v>
      </c>
      <c r="B378">
        <v>875.18999999999994</v>
      </c>
    </row>
    <row r="379" spans="1:2" x14ac:dyDescent="0.25">
      <c r="A379" s="10" t="s">
        <v>2373</v>
      </c>
      <c r="B379">
        <v>805.20000000000016</v>
      </c>
    </row>
    <row r="380" spans="1:2" x14ac:dyDescent="0.25">
      <c r="A380" s="10" t="s">
        <v>552</v>
      </c>
      <c r="B380">
        <v>34556.54</v>
      </c>
    </row>
    <row r="381" spans="1:2" x14ac:dyDescent="0.25">
      <c r="A381" s="10" t="s">
        <v>287</v>
      </c>
      <c r="B381">
        <v>56232.94</v>
      </c>
    </row>
    <row r="382" spans="1:2" x14ac:dyDescent="0.25">
      <c r="A382" s="10" t="s">
        <v>2268</v>
      </c>
      <c r="B382">
        <v>33645.160000000003</v>
      </c>
    </row>
    <row r="383" spans="1:2" x14ac:dyDescent="0.25">
      <c r="A383" s="10" t="s">
        <v>1711</v>
      </c>
      <c r="B383">
        <v>347721.32</v>
      </c>
    </row>
    <row r="384" spans="1:2" x14ac:dyDescent="0.25">
      <c r="A384" s="10" t="s">
        <v>639</v>
      </c>
      <c r="B384">
        <v>242101.88999999993</v>
      </c>
    </row>
    <row r="385" spans="1:2" x14ac:dyDescent="0.25">
      <c r="A385" s="10" t="s">
        <v>359</v>
      </c>
      <c r="B385">
        <v>201921.83000000005</v>
      </c>
    </row>
    <row r="386" spans="1:2" x14ac:dyDescent="0.25">
      <c r="A386" s="10" t="s">
        <v>1391</v>
      </c>
      <c r="B386">
        <v>18008.03</v>
      </c>
    </row>
    <row r="387" spans="1:2" x14ac:dyDescent="0.25">
      <c r="A387" s="10" t="s">
        <v>1105</v>
      </c>
      <c r="B387">
        <v>15850156.780000001</v>
      </c>
    </row>
    <row r="388" spans="1:2" x14ac:dyDescent="0.25">
      <c r="A388" s="10" t="s">
        <v>521</v>
      </c>
      <c r="B388">
        <v>198986.18</v>
      </c>
    </row>
    <row r="389" spans="1:2" x14ac:dyDescent="0.25">
      <c r="A389" s="10" t="s">
        <v>2245</v>
      </c>
      <c r="B389">
        <v>48439.23000000001</v>
      </c>
    </row>
    <row r="390" spans="1:2" x14ac:dyDescent="0.25">
      <c r="A390" s="10" t="s">
        <v>107</v>
      </c>
      <c r="B390">
        <v>395262.48</v>
      </c>
    </row>
    <row r="391" spans="1:2" x14ac:dyDescent="0.25">
      <c r="A391" s="10" t="s">
        <v>1913</v>
      </c>
      <c r="B391">
        <v>80094.690000000017</v>
      </c>
    </row>
    <row r="392" spans="1:2" x14ac:dyDescent="0.25">
      <c r="A392" s="10" t="s">
        <v>1361</v>
      </c>
      <c r="B392">
        <v>168765.89000000004</v>
      </c>
    </row>
    <row r="393" spans="1:2" x14ac:dyDescent="0.25">
      <c r="A393" s="10" t="s">
        <v>1517</v>
      </c>
      <c r="B393">
        <v>9548.4699999999993</v>
      </c>
    </row>
    <row r="394" spans="1:2" x14ac:dyDescent="0.25">
      <c r="A394" s="10" t="s">
        <v>710</v>
      </c>
      <c r="B394">
        <v>434968.79</v>
      </c>
    </row>
    <row r="395" spans="1:2" x14ac:dyDescent="0.25">
      <c r="A395" s="10" t="s">
        <v>1004</v>
      </c>
      <c r="B395">
        <v>76928.52</v>
      </c>
    </row>
    <row r="396" spans="1:2" x14ac:dyDescent="0.25">
      <c r="A396" s="10" t="s">
        <v>1353</v>
      </c>
      <c r="B396">
        <v>766.63</v>
      </c>
    </row>
    <row r="397" spans="1:2" x14ac:dyDescent="0.25">
      <c r="A397" s="10" t="s">
        <v>693</v>
      </c>
      <c r="B397">
        <v>64836.830000000009</v>
      </c>
    </row>
    <row r="398" spans="1:2" x14ac:dyDescent="0.25">
      <c r="A398" s="10" t="s">
        <v>2549</v>
      </c>
      <c r="B398">
        <v>286.51999999999992</v>
      </c>
    </row>
    <row r="399" spans="1:2" x14ac:dyDescent="0.25">
      <c r="A399" s="10" t="s">
        <v>1431</v>
      </c>
      <c r="B399">
        <v>1640136.5899999999</v>
      </c>
    </row>
    <row r="400" spans="1:2" x14ac:dyDescent="0.25">
      <c r="A400" s="10" t="s">
        <v>2824</v>
      </c>
      <c r="B400">
        <v>48146.729999999996</v>
      </c>
    </row>
    <row r="401" spans="1:2" x14ac:dyDescent="0.25">
      <c r="A401" s="10" t="s">
        <v>161</v>
      </c>
      <c r="B401">
        <v>21030.819999999996</v>
      </c>
    </row>
    <row r="402" spans="1:2" x14ac:dyDescent="0.25">
      <c r="A402" s="10" t="s">
        <v>1660</v>
      </c>
      <c r="B402">
        <v>122942.29999999999</v>
      </c>
    </row>
    <row r="403" spans="1:2" x14ac:dyDescent="0.25">
      <c r="A403" s="10" t="s">
        <v>631</v>
      </c>
      <c r="B403">
        <v>43198.73</v>
      </c>
    </row>
    <row r="404" spans="1:2" x14ac:dyDescent="0.25">
      <c r="A404" s="10" t="s">
        <v>812</v>
      </c>
      <c r="B404">
        <v>99252.199999999983</v>
      </c>
    </row>
    <row r="405" spans="1:2" x14ac:dyDescent="0.25">
      <c r="A405" s="10" t="s">
        <v>3386</v>
      </c>
      <c r="B405">
        <v>204.64</v>
      </c>
    </row>
    <row r="406" spans="1:2" x14ac:dyDescent="0.25">
      <c r="A406" s="10" t="s">
        <v>1659</v>
      </c>
      <c r="B406">
        <v>229652</v>
      </c>
    </row>
    <row r="407" spans="1:2" x14ac:dyDescent="0.25">
      <c r="A407" s="10" t="s">
        <v>1722</v>
      </c>
      <c r="B407">
        <v>326517.51</v>
      </c>
    </row>
    <row r="408" spans="1:2" x14ac:dyDescent="0.25">
      <c r="A408" s="10" t="s">
        <v>549</v>
      </c>
      <c r="B408">
        <v>210217.8</v>
      </c>
    </row>
    <row r="409" spans="1:2" x14ac:dyDescent="0.25">
      <c r="A409" s="10" t="s">
        <v>1021</v>
      </c>
      <c r="B409">
        <v>529309.44000000018</v>
      </c>
    </row>
    <row r="410" spans="1:2" x14ac:dyDescent="0.25">
      <c r="A410" s="10" t="s">
        <v>1592</v>
      </c>
      <c r="B410">
        <v>35342.060000000005</v>
      </c>
    </row>
    <row r="411" spans="1:2" x14ac:dyDescent="0.25">
      <c r="A411" s="10" t="s">
        <v>1393</v>
      </c>
      <c r="B411">
        <v>11118.59</v>
      </c>
    </row>
    <row r="412" spans="1:2" x14ac:dyDescent="0.25">
      <c r="A412" s="10" t="s">
        <v>1630</v>
      </c>
      <c r="B412">
        <v>73722.929999999978</v>
      </c>
    </row>
    <row r="413" spans="1:2" x14ac:dyDescent="0.25">
      <c r="A413" s="10" t="s">
        <v>1340</v>
      </c>
      <c r="B413">
        <v>16337.6</v>
      </c>
    </row>
    <row r="414" spans="1:2" x14ac:dyDescent="0.25">
      <c r="A414" s="10" t="s">
        <v>1373</v>
      </c>
      <c r="B414">
        <v>215792.09</v>
      </c>
    </row>
    <row r="415" spans="1:2" x14ac:dyDescent="0.25">
      <c r="A415" s="10" t="s">
        <v>2369</v>
      </c>
      <c r="B415">
        <v>280314.18</v>
      </c>
    </row>
    <row r="416" spans="1:2" x14ac:dyDescent="0.25">
      <c r="A416" s="10" t="s">
        <v>347</v>
      </c>
      <c r="B416">
        <v>554436.67999999982</v>
      </c>
    </row>
    <row r="417" spans="1:2" x14ac:dyDescent="0.25">
      <c r="A417" s="10" t="s">
        <v>1840</v>
      </c>
      <c r="B417">
        <v>71746.01999999999</v>
      </c>
    </row>
    <row r="418" spans="1:2" x14ac:dyDescent="0.25">
      <c r="A418" s="10" t="s">
        <v>2648</v>
      </c>
      <c r="B418">
        <v>84844.590000000011</v>
      </c>
    </row>
    <row r="419" spans="1:2" x14ac:dyDescent="0.25">
      <c r="A419" s="10" t="s">
        <v>1083</v>
      </c>
      <c r="B419">
        <v>251102.97999999998</v>
      </c>
    </row>
    <row r="420" spans="1:2" x14ac:dyDescent="0.25">
      <c r="A420" s="10" t="s">
        <v>1074</v>
      </c>
      <c r="B420">
        <v>74765.34</v>
      </c>
    </row>
    <row r="421" spans="1:2" x14ac:dyDescent="0.25">
      <c r="A421" s="10" t="s">
        <v>1066</v>
      </c>
      <c r="B421">
        <v>63690.07</v>
      </c>
    </row>
    <row r="422" spans="1:2" x14ac:dyDescent="0.25">
      <c r="A422" s="10" t="s">
        <v>125</v>
      </c>
      <c r="B422">
        <v>5885335.4100000001</v>
      </c>
    </row>
    <row r="423" spans="1:2" x14ac:dyDescent="0.25">
      <c r="A423" s="10" t="s">
        <v>209</v>
      </c>
      <c r="B423">
        <v>229865.07</v>
      </c>
    </row>
    <row r="424" spans="1:2" x14ac:dyDescent="0.25">
      <c r="A424" s="10" t="s">
        <v>356</v>
      </c>
      <c r="B424">
        <v>180496.43000000002</v>
      </c>
    </row>
    <row r="425" spans="1:2" x14ac:dyDescent="0.25">
      <c r="A425" s="10" t="s">
        <v>1359</v>
      </c>
      <c r="B425">
        <v>18817.379999999997</v>
      </c>
    </row>
    <row r="426" spans="1:2" x14ac:dyDescent="0.25">
      <c r="A426" s="10" t="s">
        <v>1835</v>
      </c>
      <c r="B426">
        <v>13400.279999999999</v>
      </c>
    </row>
    <row r="427" spans="1:2" x14ac:dyDescent="0.25">
      <c r="A427" s="10" t="s">
        <v>1628</v>
      </c>
      <c r="B427">
        <v>184168.00999999998</v>
      </c>
    </row>
    <row r="428" spans="1:2" x14ac:dyDescent="0.25">
      <c r="A428" s="10" t="s">
        <v>2337</v>
      </c>
      <c r="B428">
        <v>1931193.9700000002</v>
      </c>
    </row>
    <row r="429" spans="1:2" x14ac:dyDescent="0.25">
      <c r="A429" s="10" t="s">
        <v>2790</v>
      </c>
      <c r="B429">
        <v>18636.02</v>
      </c>
    </row>
    <row r="430" spans="1:2" x14ac:dyDescent="0.25">
      <c r="A430" s="10" t="s">
        <v>271</v>
      </c>
      <c r="B430">
        <v>323661.45</v>
      </c>
    </row>
    <row r="431" spans="1:2" x14ac:dyDescent="0.25">
      <c r="A431" s="10" t="s">
        <v>628</v>
      </c>
      <c r="B431">
        <v>3534688.74</v>
      </c>
    </row>
    <row r="432" spans="1:2" x14ac:dyDescent="0.25">
      <c r="A432" s="10" t="s">
        <v>481</v>
      </c>
      <c r="B432">
        <v>368916.98000000004</v>
      </c>
    </row>
    <row r="433" spans="1:2" x14ac:dyDescent="0.25">
      <c r="A433" s="10" t="s">
        <v>296</v>
      </c>
      <c r="B433">
        <v>211948.96</v>
      </c>
    </row>
    <row r="434" spans="1:2" x14ac:dyDescent="0.25">
      <c r="A434" s="10" t="s">
        <v>633</v>
      </c>
      <c r="B434">
        <v>32548.349999999995</v>
      </c>
    </row>
    <row r="435" spans="1:2" x14ac:dyDescent="0.25">
      <c r="A435" s="10" t="s">
        <v>1607</v>
      </c>
      <c r="B435">
        <v>44990.28</v>
      </c>
    </row>
    <row r="436" spans="1:2" x14ac:dyDescent="0.25">
      <c r="A436" s="10" t="s">
        <v>179</v>
      </c>
      <c r="B436">
        <v>423087.86000000004</v>
      </c>
    </row>
    <row r="437" spans="1:2" x14ac:dyDescent="0.25">
      <c r="A437" s="10" t="s">
        <v>1329</v>
      </c>
      <c r="B437">
        <v>24502.319999999992</v>
      </c>
    </row>
    <row r="438" spans="1:2" x14ac:dyDescent="0.25">
      <c r="A438" s="10" t="s">
        <v>533</v>
      </c>
      <c r="B438">
        <v>502459.94</v>
      </c>
    </row>
    <row r="439" spans="1:2" x14ac:dyDescent="0.25">
      <c r="A439" s="10" t="s">
        <v>228</v>
      </c>
      <c r="B439">
        <v>6948.9500000000007</v>
      </c>
    </row>
    <row r="440" spans="1:2" x14ac:dyDescent="0.25">
      <c r="A440" s="10" t="s">
        <v>406</v>
      </c>
      <c r="B440">
        <v>3841775.8300000005</v>
      </c>
    </row>
    <row r="441" spans="1:2" x14ac:dyDescent="0.25">
      <c r="A441" s="10" t="s">
        <v>372</v>
      </c>
      <c r="B441">
        <v>77544.420000000013</v>
      </c>
    </row>
    <row r="442" spans="1:2" x14ac:dyDescent="0.25">
      <c r="A442" s="10" t="s">
        <v>650</v>
      </c>
      <c r="B442">
        <v>163508.32999999999</v>
      </c>
    </row>
    <row r="443" spans="1:2" x14ac:dyDescent="0.25">
      <c r="A443" s="10" t="s">
        <v>2795</v>
      </c>
      <c r="B443">
        <v>3125.83</v>
      </c>
    </row>
    <row r="444" spans="1:2" x14ac:dyDescent="0.25">
      <c r="A444" s="10" t="s">
        <v>1596</v>
      </c>
      <c r="B444">
        <v>922.64</v>
      </c>
    </row>
    <row r="445" spans="1:2" x14ac:dyDescent="0.25">
      <c r="A445" s="10" t="s">
        <v>2189</v>
      </c>
      <c r="B445">
        <v>6772.93</v>
      </c>
    </row>
    <row r="446" spans="1:2" x14ac:dyDescent="0.25">
      <c r="A446" s="10" t="s">
        <v>2530</v>
      </c>
      <c r="B446">
        <v>53697.749999999993</v>
      </c>
    </row>
    <row r="447" spans="1:2" x14ac:dyDescent="0.25">
      <c r="A447" s="10" t="s">
        <v>85</v>
      </c>
      <c r="B447">
        <v>277699.85999999993</v>
      </c>
    </row>
    <row r="448" spans="1:2" x14ac:dyDescent="0.25">
      <c r="A448" s="10" t="s">
        <v>2417</v>
      </c>
      <c r="B448">
        <v>15479.08</v>
      </c>
    </row>
    <row r="449" spans="1:2" x14ac:dyDescent="0.25">
      <c r="A449" s="10" t="s">
        <v>983</v>
      </c>
      <c r="B449">
        <v>12563.150000000001</v>
      </c>
    </row>
    <row r="450" spans="1:2" x14ac:dyDescent="0.25">
      <c r="A450" s="10" t="s">
        <v>933</v>
      </c>
      <c r="B450">
        <v>24238.319999999992</v>
      </c>
    </row>
    <row r="451" spans="1:2" x14ac:dyDescent="0.25">
      <c r="A451" s="10" t="s">
        <v>274</v>
      </c>
      <c r="B451">
        <v>777690.80999999959</v>
      </c>
    </row>
    <row r="452" spans="1:2" x14ac:dyDescent="0.25">
      <c r="A452" s="10" t="s">
        <v>1672</v>
      </c>
      <c r="B452">
        <v>22629.84</v>
      </c>
    </row>
    <row r="453" spans="1:2" x14ac:dyDescent="0.25">
      <c r="A453" s="10" t="s">
        <v>2197</v>
      </c>
      <c r="B453">
        <v>10049.530000000004</v>
      </c>
    </row>
    <row r="454" spans="1:2" x14ac:dyDescent="0.25">
      <c r="A454" s="10" t="s">
        <v>470</v>
      </c>
      <c r="B454">
        <v>76762.02</v>
      </c>
    </row>
    <row r="455" spans="1:2" x14ac:dyDescent="0.25">
      <c r="A455" s="10" t="s">
        <v>1578</v>
      </c>
      <c r="B455">
        <v>809717.31000000017</v>
      </c>
    </row>
    <row r="456" spans="1:2" x14ac:dyDescent="0.25">
      <c r="A456" s="10" t="s">
        <v>1906</v>
      </c>
      <c r="B456">
        <v>63442.399999999994</v>
      </c>
    </row>
    <row r="457" spans="1:2" x14ac:dyDescent="0.25">
      <c r="A457" s="10" t="s">
        <v>1415</v>
      </c>
      <c r="B457">
        <v>352432.84</v>
      </c>
    </row>
    <row r="458" spans="1:2" x14ac:dyDescent="0.25">
      <c r="A458" s="10" t="s">
        <v>643</v>
      </c>
      <c r="B458">
        <v>3150.8900000000003</v>
      </c>
    </row>
    <row r="459" spans="1:2" x14ac:dyDescent="0.25">
      <c r="A459" s="10" t="s">
        <v>1467</v>
      </c>
      <c r="B459">
        <v>38759.050000000003</v>
      </c>
    </row>
    <row r="460" spans="1:2" x14ac:dyDescent="0.25">
      <c r="A460" s="10" t="s">
        <v>2212</v>
      </c>
      <c r="B460">
        <v>1037691.88</v>
      </c>
    </row>
    <row r="461" spans="1:2" x14ac:dyDescent="0.25">
      <c r="A461" s="10" t="s">
        <v>1939</v>
      </c>
      <c r="B461">
        <v>87794.750000000015</v>
      </c>
    </row>
    <row r="462" spans="1:2" x14ac:dyDescent="0.25">
      <c r="A462" s="10" t="s">
        <v>1088</v>
      </c>
      <c r="B462">
        <v>49025.48000000001</v>
      </c>
    </row>
    <row r="463" spans="1:2" x14ac:dyDescent="0.25">
      <c r="A463" s="10" t="s">
        <v>2281</v>
      </c>
      <c r="B463">
        <v>178717.65999999997</v>
      </c>
    </row>
    <row r="464" spans="1:2" x14ac:dyDescent="0.25">
      <c r="A464" s="10" t="s">
        <v>523</v>
      </c>
      <c r="B464">
        <v>1672.26</v>
      </c>
    </row>
    <row r="465" spans="1:2" x14ac:dyDescent="0.25">
      <c r="A465" s="10" t="s">
        <v>135</v>
      </c>
      <c r="B465">
        <v>254135.21999999997</v>
      </c>
    </row>
    <row r="466" spans="1:2" x14ac:dyDescent="0.25">
      <c r="A466" s="10" t="s">
        <v>1413</v>
      </c>
      <c r="B466">
        <v>150428.87</v>
      </c>
    </row>
    <row r="467" spans="1:2" x14ac:dyDescent="0.25">
      <c r="A467" s="10" t="s">
        <v>1675</v>
      </c>
      <c r="B467">
        <v>66049.98000000001</v>
      </c>
    </row>
    <row r="468" spans="1:2" x14ac:dyDescent="0.25">
      <c r="A468" s="10" t="s">
        <v>822</v>
      </c>
      <c r="B468">
        <v>45862.530000000006</v>
      </c>
    </row>
    <row r="469" spans="1:2" x14ac:dyDescent="0.25">
      <c r="A469" s="10" t="s">
        <v>1846</v>
      </c>
      <c r="B469">
        <v>728714.67999999993</v>
      </c>
    </row>
    <row r="470" spans="1:2" x14ac:dyDescent="0.25">
      <c r="A470" s="10" t="s">
        <v>1038</v>
      </c>
      <c r="B470">
        <v>8249.3900000000012</v>
      </c>
    </row>
    <row r="471" spans="1:2" x14ac:dyDescent="0.25">
      <c r="A471" s="10" t="s">
        <v>619</v>
      </c>
      <c r="B471">
        <v>276969.54999999987</v>
      </c>
    </row>
    <row r="472" spans="1:2" x14ac:dyDescent="0.25">
      <c r="A472" s="10" t="s">
        <v>785</v>
      </c>
      <c r="B472">
        <v>3450.0300000000007</v>
      </c>
    </row>
    <row r="473" spans="1:2" x14ac:dyDescent="0.25">
      <c r="A473" s="10" t="s">
        <v>1425</v>
      </c>
      <c r="B473">
        <v>374845.01999999996</v>
      </c>
    </row>
    <row r="474" spans="1:2" x14ac:dyDescent="0.25">
      <c r="A474" s="10" t="s">
        <v>1504</v>
      </c>
      <c r="B474">
        <v>134005.78</v>
      </c>
    </row>
    <row r="475" spans="1:2" x14ac:dyDescent="0.25">
      <c r="A475" s="10" t="s">
        <v>1077</v>
      </c>
      <c r="B475">
        <v>13953.020000000002</v>
      </c>
    </row>
    <row r="476" spans="1:2" x14ac:dyDescent="0.25">
      <c r="A476" s="10" t="s">
        <v>516</v>
      </c>
      <c r="B476">
        <v>302941.53000000003</v>
      </c>
    </row>
    <row r="477" spans="1:2" x14ac:dyDescent="0.25">
      <c r="A477" s="10" t="s">
        <v>863</v>
      </c>
      <c r="B477">
        <v>1538553.48</v>
      </c>
    </row>
    <row r="478" spans="1:2" x14ac:dyDescent="0.25">
      <c r="A478" s="10" t="s">
        <v>752</v>
      </c>
      <c r="B478">
        <v>1372529.4300000004</v>
      </c>
    </row>
    <row r="479" spans="1:2" x14ac:dyDescent="0.25">
      <c r="A479" s="10" t="s">
        <v>742</v>
      </c>
      <c r="B479">
        <v>407156.46999999991</v>
      </c>
    </row>
    <row r="480" spans="1:2" x14ac:dyDescent="0.25">
      <c r="A480" s="10" t="s">
        <v>515</v>
      </c>
      <c r="B480">
        <v>14752.820000000003</v>
      </c>
    </row>
    <row r="481" spans="1:2" x14ac:dyDescent="0.25">
      <c r="A481" s="10" t="s">
        <v>698</v>
      </c>
      <c r="B481">
        <v>152843.75</v>
      </c>
    </row>
    <row r="482" spans="1:2" x14ac:dyDescent="0.25">
      <c r="A482" s="10" t="s">
        <v>539</v>
      </c>
      <c r="B482">
        <v>439596.79000000004</v>
      </c>
    </row>
    <row r="483" spans="1:2" x14ac:dyDescent="0.25">
      <c r="A483" s="10" t="s">
        <v>931</v>
      </c>
      <c r="B483">
        <v>700.12</v>
      </c>
    </row>
    <row r="484" spans="1:2" x14ac:dyDescent="0.25">
      <c r="A484" s="10" t="s">
        <v>100</v>
      </c>
      <c r="B484">
        <v>31375.69</v>
      </c>
    </row>
    <row r="485" spans="1:2" x14ac:dyDescent="0.25">
      <c r="A485" s="10" t="s">
        <v>1961</v>
      </c>
      <c r="B485">
        <v>5199.3999999999996</v>
      </c>
    </row>
    <row r="486" spans="1:2" x14ac:dyDescent="0.25">
      <c r="A486" s="10" t="s">
        <v>2429</v>
      </c>
      <c r="B486">
        <v>22875.69</v>
      </c>
    </row>
    <row r="487" spans="1:2" x14ac:dyDescent="0.25">
      <c r="A487" s="10" t="s">
        <v>625</v>
      </c>
      <c r="B487">
        <v>1672.5099999999998</v>
      </c>
    </row>
    <row r="488" spans="1:2" x14ac:dyDescent="0.25">
      <c r="A488" s="10" t="s">
        <v>1830</v>
      </c>
      <c r="B488">
        <v>43430.66</v>
      </c>
    </row>
    <row r="489" spans="1:2" x14ac:dyDescent="0.25">
      <c r="A489" s="10" t="s">
        <v>1946</v>
      </c>
      <c r="B489">
        <v>60651.110000000008</v>
      </c>
    </row>
    <row r="490" spans="1:2" x14ac:dyDescent="0.25">
      <c r="A490" s="10" t="s">
        <v>938</v>
      </c>
      <c r="B490">
        <v>39815.019999999997</v>
      </c>
    </row>
    <row r="491" spans="1:2" x14ac:dyDescent="0.25">
      <c r="A491" s="10" t="s">
        <v>182</v>
      </c>
      <c r="B491">
        <v>265958.09000000003</v>
      </c>
    </row>
    <row r="492" spans="1:2" x14ac:dyDescent="0.25">
      <c r="A492" s="10" t="s">
        <v>1357</v>
      </c>
      <c r="B492">
        <v>308.14999999999998</v>
      </c>
    </row>
    <row r="493" spans="1:2" x14ac:dyDescent="0.25">
      <c r="A493" s="10" t="s">
        <v>936</v>
      </c>
      <c r="B493">
        <v>83385.289999999979</v>
      </c>
    </row>
    <row r="494" spans="1:2" x14ac:dyDescent="0.25">
      <c r="A494" s="10" t="s">
        <v>721</v>
      </c>
      <c r="B494">
        <v>17730.370000000003</v>
      </c>
    </row>
    <row r="495" spans="1:2" x14ac:dyDescent="0.25">
      <c r="A495" s="10" t="s">
        <v>1543</v>
      </c>
      <c r="B495">
        <v>329311.28999999998</v>
      </c>
    </row>
    <row r="496" spans="1:2" x14ac:dyDescent="0.25">
      <c r="A496" s="10" t="s">
        <v>2785</v>
      </c>
      <c r="B496">
        <v>14516.279999999999</v>
      </c>
    </row>
    <row r="497" spans="1:2" x14ac:dyDescent="0.25">
      <c r="A497" s="10" t="s">
        <v>1617</v>
      </c>
      <c r="B497">
        <v>212191.20999999996</v>
      </c>
    </row>
    <row r="498" spans="1:2" x14ac:dyDescent="0.25">
      <c r="A498" s="10" t="s">
        <v>1738</v>
      </c>
      <c r="B498">
        <v>18980.100000000002</v>
      </c>
    </row>
    <row r="499" spans="1:2" x14ac:dyDescent="0.25">
      <c r="A499" s="10" t="s">
        <v>129</v>
      </c>
      <c r="B499">
        <v>3479.6800000000003</v>
      </c>
    </row>
    <row r="500" spans="1:2" x14ac:dyDescent="0.25">
      <c r="A500" s="10" t="s">
        <v>1369</v>
      </c>
      <c r="B500">
        <v>102699.91</v>
      </c>
    </row>
    <row r="501" spans="1:2" x14ac:dyDescent="0.25">
      <c r="A501" s="10" t="s">
        <v>1809</v>
      </c>
      <c r="B501">
        <v>197771.64999999997</v>
      </c>
    </row>
    <row r="502" spans="1:2" x14ac:dyDescent="0.25">
      <c r="A502" s="10" t="s">
        <v>475</v>
      </c>
      <c r="B502">
        <v>122957.09999999999</v>
      </c>
    </row>
    <row r="503" spans="1:2" x14ac:dyDescent="0.25">
      <c r="A503" s="10" t="s">
        <v>1776</v>
      </c>
      <c r="B503">
        <v>299496.33000000007</v>
      </c>
    </row>
    <row r="504" spans="1:2" x14ac:dyDescent="0.25">
      <c r="A504" s="10" t="s">
        <v>1470</v>
      </c>
      <c r="B504">
        <v>185342.94999999998</v>
      </c>
    </row>
    <row r="505" spans="1:2" x14ac:dyDescent="0.25">
      <c r="A505" s="10" t="s">
        <v>981</v>
      </c>
      <c r="B505">
        <v>3821.57</v>
      </c>
    </row>
    <row r="506" spans="1:2" x14ac:dyDescent="0.25">
      <c r="A506" s="10" t="s">
        <v>1523</v>
      </c>
      <c r="B506">
        <v>266547.36000000004</v>
      </c>
    </row>
    <row r="507" spans="1:2" x14ac:dyDescent="0.25">
      <c r="A507" s="10" t="s">
        <v>1892</v>
      </c>
      <c r="B507">
        <v>1056794.8899999997</v>
      </c>
    </row>
    <row r="508" spans="1:2" x14ac:dyDescent="0.25">
      <c r="A508" s="10" t="s">
        <v>598</v>
      </c>
      <c r="B508">
        <v>61821.929999999993</v>
      </c>
    </row>
    <row r="509" spans="1:2" x14ac:dyDescent="0.25">
      <c r="A509" s="10" t="s">
        <v>755</v>
      </c>
      <c r="B509">
        <v>108746.41000000002</v>
      </c>
    </row>
    <row r="510" spans="1:2" x14ac:dyDescent="0.25">
      <c r="A510" s="10" t="s">
        <v>458</v>
      </c>
      <c r="B510">
        <v>197381.19</v>
      </c>
    </row>
    <row r="511" spans="1:2" x14ac:dyDescent="0.25">
      <c r="A511" s="10" t="s">
        <v>1556</v>
      </c>
      <c r="B511">
        <v>8731.61</v>
      </c>
    </row>
    <row r="512" spans="1:2" x14ac:dyDescent="0.25">
      <c r="A512" s="10" t="s">
        <v>670</v>
      </c>
      <c r="B512">
        <v>3068.6100000000006</v>
      </c>
    </row>
    <row r="513" spans="1:2" x14ac:dyDescent="0.25">
      <c r="A513" s="10" t="s">
        <v>2622</v>
      </c>
      <c r="B513">
        <v>1673847.33</v>
      </c>
    </row>
    <row r="514" spans="1:2" x14ac:dyDescent="0.25">
      <c r="A514" s="10" t="s">
        <v>2258</v>
      </c>
      <c r="B514">
        <v>69623.61</v>
      </c>
    </row>
    <row r="515" spans="1:2" x14ac:dyDescent="0.25">
      <c r="A515" s="10" t="s">
        <v>998</v>
      </c>
      <c r="B515">
        <v>30569.909999999996</v>
      </c>
    </row>
    <row r="516" spans="1:2" x14ac:dyDescent="0.25">
      <c r="A516" s="10" t="s">
        <v>2527</v>
      </c>
      <c r="B516">
        <v>3890.58</v>
      </c>
    </row>
    <row r="517" spans="1:2" x14ac:dyDescent="0.25">
      <c r="A517" s="10" t="s">
        <v>1485</v>
      </c>
      <c r="B517">
        <v>308322.82999999996</v>
      </c>
    </row>
    <row r="518" spans="1:2" x14ac:dyDescent="0.25">
      <c r="A518" s="10" t="s">
        <v>760</v>
      </c>
      <c r="B518">
        <v>50952.97</v>
      </c>
    </row>
    <row r="519" spans="1:2" x14ac:dyDescent="0.25">
      <c r="A519" s="10" t="s">
        <v>1453</v>
      </c>
      <c r="B519">
        <v>1286921.2700000003</v>
      </c>
    </row>
    <row r="520" spans="1:2" x14ac:dyDescent="0.25">
      <c r="A520" s="10" t="s">
        <v>2354</v>
      </c>
      <c r="B520">
        <v>29328.03</v>
      </c>
    </row>
    <row r="521" spans="1:2" x14ac:dyDescent="0.25">
      <c r="A521" s="10" t="s">
        <v>838</v>
      </c>
      <c r="B521">
        <v>579764.32999999996</v>
      </c>
    </row>
    <row r="522" spans="1:2" x14ac:dyDescent="0.25">
      <c r="A522" s="10" t="s">
        <v>924</v>
      </c>
      <c r="B522">
        <v>3901.85</v>
      </c>
    </row>
    <row r="523" spans="1:2" x14ac:dyDescent="0.25">
      <c r="A523" s="10" t="s">
        <v>323</v>
      </c>
      <c r="B523">
        <v>140793.82999999993</v>
      </c>
    </row>
    <row r="524" spans="1:2" x14ac:dyDescent="0.25">
      <c r="A524" s="10" t="s">
        <v>2451</v>
      </c>
      <c r="B524">
        <v>62399.780000000006</v>
      </c>
    </row>
    <row r="525" spans="1:2" x14ac:dyDescent="0.25">
      <c r="A525" s="10" t="s">
        <v>1239</v>
      </c>
      <c r="B525">
        <v>557181.80000000005</v>
      </c>
    </row>
    <row r="526" spans="1:2" x14ac:dyDescent="0.25">
      <c r="A526" s="10" t="s">
        <v>1297</v>
      </c>
      <c r="B526">
        <v>22079.989999999994</v>
      </c>
    </row>
    <row r="527" spans="1:2" x14ac:dyDescent="0.25">
      <c r="A527" s="10" t="s">
        <v>1013</v>
      </c>
      <c r="B527">
        <v>173922.96000000002</v>
      </c>
    </row>
    <row r="528" spans="1:2" x14ac:dyDescent="0.25">
      <c r="A528" s="10" t="s">
        <v>2252</v>
      </c>
      <c r="B528">
        <v>23116.46</v>
      </c>
    </row>
    <row r="529" spans="1:2" x14ac:dyDescent="0.25">
      <c r="A529" s="10" t="s">
        <v>1562</v>
      </c>
      <c r="B529">
        <v>71439.03</v>
      </c>
    </row>
    <row r="530" spans="1:2" x14ac:dyDescent="0.25">
      <c r="A530" s="10" t="s">
        <v>363</v>
      </c>
      <c r="B530">
        <v>1897525.9799999995</v>
      </c>
    </row>
    <row r="531" spans="1:2" x14ac:dyDescent="0.25">
      <c r="A531" s="10" t="s">
        <v>1165</v>
      </c>
      <c r="B531">
        <v>2621491.6400000006</v>
      </c>
    </row>
    <row r="532" spans="1:2" x14ac:dyDescent="0.25">
      <c r="A532" s="10" t="s">
        <v>852</v>
      </c>
      <c r="B532">
        <v>1746755.39</v>
      </c>
    </row>
    <row r="533" spans="1:2" x14ac:dyDescent="0.25">
      <c r="A533" s="10" t="s">
        <v>2592</v>
      </c>
      <c r="B533">
        <v>0.02</v>
      </c>
    </row>
    <row r="534" spans="1:2" x14ac:dyDescent="0.25">
      <c r="A534" s="10" t="s">
        <v>1727</v>
      </c>
      <c r="B534">
        <v>4748471.37</v>
      </c>
    </row>
    <row r="535" spans="1:2" x14ac:dyDescent="0.25">
      <c r="A535" s="10" t="s">
        <v>770</v>
      </c>
      <c r="B535">
        <v>678162.12999999977</v>
      </c>
    </row>
    <row r="536" spans="1:2" x14ac:dyDescent="0.25">
      <c r="A536" s="10" t="s">
        <v>2642</v>
      </c>
      <c r="B536">
        <v>31764.1</v>
      </c>
    </row>
    <row r="537" spans="1:2" x14ac:dyDescent="0.25">
      <c r="A537" s="10" t="s">
        <v>955</v>
      </c>
      <c r="B537">
        <v>64831.35</v>
      </c>
    </row>
    <row r="538" spans="1:2" x14ac:dyDescent="0.25">
      <c r="A538" s="10" t="s">
        <v>434</v>
      </c>
      <c r="B538">
        <v>2023.24</v>
      </c>
    </row>
    <row r="539" spans="1:2" x14ac:dyDescent="0.25">
      <c r="A539" s="10" t="s">
        <v>2342</v>
      </c>
      <c r="B539">
        <v>82479.040000000008</v>
      </c>
    </row>
    <row r="540" spans="1:2" x14ac:dyDescent="0.25">
      <c r="A540" s="10" t="s">
        <v>2226</v>
      </c>
      <c r="B540">
        <v>244.39</v>
      </c>
    </row>
    <row r="541" spans="1:2" x14ac:dyDescent="0.25">
      <c r="A541" s="10" t="s">
        <v>2271</v>
      </c>
      <c r="B541">
        <v>6652.61</v>
      </c>
    </row>
    <row r="542" spans="1:2" x14ac:dyDescent="0.25">
      <c r="A542" s="10" t="s">
        <v>2832</v>
      </c>
      <c r="B542">
        <v>38294.239999999998</v>
      </c>
    </row>
    <row r="543" spans="1:2" x14ac:dyDescent="0.25">
      <c r="A543" s="10" t="s">
        <v>1559</v>
      </c>
      <c r="B543">
        <v>376867.19</v>
      </c>
    </row>
    <row r="544" spans="1:2" x14ac:dyDescent="0.25">
      <c r="A544" s="10" t="s">
        <v>247</v>
      </c>
      <c r="B544">
        <v>233499.34000000003</v>
      </c>
    </row>
    <row r="545" spans="1:2" x14ac:dyDescent="0.25">
      <c r="A545" s="10" t="s">
        <v>487</v>
      </c>
      <c r="B545">
        <v>6018.6699999999983</v>
      </c>
    </row>
    <row r="546" spans="1:2" x14ac:dyDescent="0.25">
      <c r="A546" s="10" t="s">
        <v>1075</v>
      </c>
      <c r="B546">
        <v>99852.039999999979</v>
      </c>
    </row>
    <row r="547" spans="1:2" x14ac:dyDescent="0.25">
      <c r="A547" s="10" t="s">
        <v>2422</v>
      </c>
      <c r="B547">
        <v>67208.190000000017</v>
      </c>
    </row>
    <row r="548" spans="1:2" x14ac:dyDescent="0.25">
      <c r="A548" s="10" t="s">
        <v>1178</v>
      </c>
      <c r="B548">
        <v>891804.48</v>
      </c>
    </row>
    <row r="549" spans="1:2" x14ac:dyDescent="0.25">
      <c r="A549" s="10" t="s">
        <v>2018</v>
      </c>
      <c r="B549">
        <v>143550.80000000002</v>
      </c>
    </row>
    <row r="550" spans="1:2" x14ac:dyDescent="0.25">
      <c r="A550" s="10" t="s">
        <v>571</v>
      </c>
      <c r="B550">
        <v>16228.100000000002</v>
      </c>
    </row>
    <row r="551" spans="1:2" x14ac:dyDescent="0.25">
      <c r="A551" s="10" t="s">
        <v>426</v>
      </c>
      <c r="B551">
        <v>4230806.3899999997</v>
      </c>
    </row>
    <row r="552" spans="1:2" x14ac:dyDescent="0.25">
      <c r="A552" s="10" t="s">
        <v>2884</v>
      </c>
      <c r="B552">
        <v>373793.98</v>
      </c>
    </row>
    <row r="553" spans="1:2" x14ac:dyDescent="0.25">
      <c r="A553" s="10" t="s">
        <v>1744</v>
      </c>
      <c r="B553">
        <v>530627.28999999992</v>
      </c>
    </row>
    <row r="554" spans="1:2" x14ac:dyDescent="0.25">
      <c r="A554" s="10" t="s">
        <v>765</v>
      </c>
      <c r="B554">
        <v>7071.23</v>
      </c>
    </row>
    <row r="555" spans="1:2" x14ac:dyDescent="0.25">
      <c r="A555" s="10" t="s">
        <v>953</v>
      </c>
      <c r="B555">
        <v>620571.0199999999</v>
      </c>
    </row>
    <row r="556" spans="1:2" x14ac:dyDescent="0.25">
      <c r="A556" s="10" t="s">
        <v>815</v>
      </c>
      <c r="B556">
        <v>803012.66000000015</v>
      </c>
    </row>
    <row r="557" spans="1:2" x14ac:dyDescent="0.25">
      <c r="A557" s="10" t="s">
        <v>738</v>
      </c>
      <c r="B557">
        <v>171854.21000000002</v>
      </c>
    </row>
    <row r="558" spans="1:2" x14ac:dyDescent="0.25">
      <c r="A558" s="10" t="s">
        <v>378</v>
      </c>
      <c r="B558">
        <v>1154336.9899999998</v>
      </c>
    </row>
    <row r="559" spans="1:2" x14ac:dyDescent="0.25">
      <c r="A559" s="10" t="s">
        <v>460</v>
      </c>
      <c r="B559">
        <v>275096.05</v>
      </c>
    </row>
    <row r="560" spans="1:2" x14ac:dyDescent="0.25">
      <c r="A560" s="10" t="s">
        <v>833</v>
      </c>
      <c r="B560">
        <v>2785.0600000000004</v>
      </c>
    </row>
    <row r="561" spans="1:2" x14ac:dyDescent="0.25">
      <c r="A561" s="10" t="s">
        <v>2792</v>
      </c>
      <c r="B561">
        <v>2942.2799999999997</v>
      </c>
    </row>
    <row r="562" spans="1:2" x14ac:dyDescent="0.25">
      <c r="A562" s="10" t="s">
        <v>2406</v>
      </c>
      <c r="B562">
        <v>7411.5999999999995</v>
      </c>
    </row>
    <row r="563" spans="1:2" x14ac:dyDescent="0.25">
      <c r="A563" s="10" t="s">
        <v>2389</v>
      </c>
      <c r="B563">
        <v>97919.680000000008</v>
      </c>
    </row>
    <row r="564" spans="1:2" x14ac:dyDescent="0.25">
      <c r="A564" s="10" t="s">
        <v>2340</v>
      </c>
      <c r="B564">
        <v>7374.98</v>
      </c>
    </row>
    <row r="565" spans="1:2" x14ac:dyDescent="0.25">
      <c r="A565" s="10" t="s">
        <v>519</v>
      </c>
      <c r="B565">
        <v>56999.15</v>
      </c>
    </row>
    <row r="566" spans="1:2" x14ac:dyDescent="0.25">
      <c r="A566" s="10" t="s">
        <v>1600</v>
      </c>
      <c r="B566">
        <v>114123.84999999998</v>
      </c>
    </row>
    <row r="567" spans="1:2" x14ac:dyDescent="0.25">
      <c r="A567" s="10" t="s">
        <v>2277</v>
      </c>
      <c r="B567">
        <v>282273.12999999995</v>
      </c>
    </row>
    <row r="568" spans="1:2" x14ac:dyDescent="0.25">
      <c r="A568" s="10" t="s">
        <v>38</v>
      </c>
      <c r="B568">
        <v>1325084.7400000007</v>
      </c>
    </row>
    <row r="569" spans="1:2" x14ac:dyDescent="0.25">
      <c r="A569" s="10" t="s">
        <v>1014</v>
      </c>
      <c r="B569">
        <v>60481.99</v>
      </c>
    </row>
    <row r="570" spans="1:2" x14ac:dyDescent="0.25">
      <c r="A570" s="10" t="s">
        <v>2322</v>
      </c>
      <c r="B570">
        <v>401162.51</v>
      </c>
    </row>
    <row r="571" spans="1:2" x14ac:dyDescent="0.25">
      <c r="A571" s="10" t="s">
        <v>889</v>
      </c>
      <c r="B571">
        <v>388362.3</v>
      </c>
    </row>
    <row r="572" spans="1:2" x14ac:dyDescent="0.25">
      <c r="A572" s="10" t="s">
        <v>62</v>
      </c>
      <c r="B572">
        <v>751519.54</v>
      </c>
    </row>
    <row r="573" spans="1:2" x14ac:dyDescent="0.25">
      <c r="A573" s="10" t="s">
        <v>2290</v>
      </c>
      <c r="B573">
        <v>209687.49</v>
      </c>
    </row>
    <row r="574" spans="1:2" x14ac:dyDescent="0.25">
      <c r="A574" s="10" t="s">
        <v>1546</v>
      </c>
      <c r="B574">
        <v>352096.42</v>
      </c>
    </row>
    <row r="575" spans="1:2" x14ac:dyDescent="0.25">
      <c r="A575" s="10" t="s">
        <v>2891</v>
      </c>
      <c r="B575">
        <v>96274.33</v>
      </c>
    </row>
    <row r="576" spans="1:2" x14ac:dyDescent="0.25">
      <c r="A576" s="10" t="s">
        <v>1953</v>
      </c>
      <c r="B576">
        <v>972398.65000000014</v>
      </c>
    </row>
    <row r="577" spans="1:2" x14ac:dyDescent="0.25">
      <c r="A577" s="10" t="s">
        <v>2831</v>
      </c>
      <c r="B577">
        <v>101740.22</v>
      </c>
    </row>
    <row r="578" spans="1:2" x14ac:dyDescent="0.25">
      <c r="A578" s="10" t="s">
        <v>175</v>
      </c>
      <c r="B578">
        <v>27929.910000000003</v>
      </c>
    </row>
    <row r="579" spans="1:2" x14ac:dyDescent="0.25">
      <c r="A579" s="10" t="s">
        <v>3340</v>
      </c>
      <c r="B579">
        <v>2.0699999999999998</v>
      </c>
    </row>
    <row r="580" spans="1:2" x14ac:dyDescent="0.25">
      <c r="A580" s="10" t="s">
        <v>2435</v>
      </c>
      <c r="B580">
        <v>33507.629999999997</v>
      </c>
    </row>
    <row r="581" spans="1:2" x14ac:dyDescent="0.25">
      <c r="A581" s="10" t="s">
        <v>155</v>
      </c>
      <c r="B581">
        <v>101177.73000000001</v>
      </c>
    </row>
    <row r="582" spans="1:2" x14ac:dyDescent="0.25">
      <c r="A582" s="10" t="s">
        <v>1365</v>
      </c>
      <c r="B582">
        <v>276481.40000000002</v>
      </c>
    </row>
    <row r="583" spans="1:2" x14ac:dyDescent="0.25">
      <c r="A583" s="10" t="s">
        <v>757</v>
      </c>
      <c r="B583">
        <v>35644.740000000005</v>
      </c>
    </row>
    <row r="584" spans="1:2" x14ac:dyDescent="0.25">
      <c r="A584" s="10" t="s">
        <v>1464</v>
      </c>
      <c r="B584">
        <v>112739.20999999998</v>
      </c>
    </row>
    <row r="585" spans="1:2" x14ac:dyDescent="0.25">
      <c r="A585" s="10" t="s">
        <v>1575</v>
      </c>
      <c r="B585">
        <v>8108.5</v>
      </c>
    </row>
    <row r="586" spans="1:2" x14ac:dyDescent="0.25">
      <c r="A586" s="10" t="s">
        <v>1733</v>
      </c>
      <c r="B586">
        <v>60553.610000000015</v>
      </c>
    </row>
    <row r="587" spans="1:2" x14ac:dyDescent="0.25">
      <c r="A587" s="10" t="s">
        <v>2674</v>
      </c>
      <c r="B587">
        <v>21249.069999999992</v>
      </c>
    </row>
    <row r="588" spans="1:2" x14ac:dyDescent="0.25">
      <c r="A588" s="10" t="s">
        <v>1407</v>
      </c>
      <c r="B588">
        <v>779961.87000000011</v>
      </c>
    </row>
    <row r="589" spans="1:2" x14ac:dyDescent="0.25">
      <c r="A589" s="10" t="s">
        <v>1068</v>
      </c>
      <c r="B589">
        <v>247227.59000000003</v>
      </c>
    </row>
    <row r="590" spans="1:2" x14ac:dyDescent="0.25">
      <c r="A590" s="10" t="s">
        <v>343</v>
      </c>
      <c r="B590">
        <v>43451.159999999989</v>
      </c>
    </row>
    <row r="591" spans="1:2" x14ac:dyDescent="0.25">
      <c r="A591" s="10" t="s">
        <v>2580</v>
      </c>
      <c r="B591">
        <v>23733.489999999998</v>
      </c>
    </row>
    <row r="592" spans="1:2" x14ac:dyDescent="0.25">
      <c r="A592" s="10" t="s">
        <v>2301</v>
      </c>
      <c r="B592">
        <v>1361.46</v>
      </c>
    </row>
    <row r="593" spans="1:2" x14ac:dyDescent="0.25">
      <c r="A593" s="10" t="s">
        <v>139</v>
      </c>
      <c r="B593">
        <v>30.32</v>
      </c>
    </row>
    <row r="594" spans="1:2" x14ac:dyDescent="0.25">
      <c r="A594" s="10" t="s">
        <v>1957</v>
      </c>
      <c r="B594">
        <v>1365304.9699999997</v>
      </c>
    </row>
    <row r="595" spans="1:2" x14ac:dyDescent="0.25">
      <c r="A595" s="10" t="s">
        <v>1186</v>
      </c>
      <c r="B595">
        <v>959626.72</v>
      </c>
    </row>
    <row r="596" spans="1:2" x14ac:dyDescent="0.25">
      <c r="A596" s="10" t="s">
        <v>844</v>
      </c>
      <c r="B596">
        <v>407319.60999999993</v>
      </c>
    </row>
    <row r="597" spans="1:2" x14ac:dyDescent="0.25">
      <c r="A597" s="10" t="s">
        <v>1706</v>
      </c>
      <c r="B597">
        <v>4327.3</v>
      </c>
    </row>
    <row r="598" spans="1:2" x14ac:dyDescent="0.25">
      <c r="A598" s="10" t="s">
        <v>2025</v>
      </c>
      <c r="B598">
        <v>229.64</v>
      </c>
    </row>
    <row r="599" spans="1:2" x14ac:dyDescent="0.25">
      <c r="A599" s="10" t="s">
        <v>2011</v>
      </c>
      <c r="B599">
        <v>28999.089999999993</v>
      </c>
    </row>
    <row r="600" spans="1:2" x14ac:dyDescent="0.25">
      <c r="A600" s="10" t="s">
        <v>188</v>
      </c>
      <c r="B600">
        <v>141091.77999999994</v>
      </c>
    </row>
    <row r="601" spans="1:2" x14ac:dyDescent="0.25">
      <c r="A601" s="10" t="s">
        <v>291</v>
      </c>
      <c r="B601">
        <v>47455.09</v>
      </c>
    </row>
    <row r="602" spans="1:2" x14ac:dyDescent="0.25">
      <c r="A602" s="10" t="s">
        <v>701</v>
      </c>
      <c r="B602">
        <v>58060.409999999996</v>
      </c>
    </row>
    <row r="603" spans="1:2" x14ac:dyDescent="0.25">
      <c r="A603" s="10" t="s">
        <v>1103</v>
      </c>
      <c r="B603">
        <v>303754.13000000006</v>
      </c>
    </row>
    <row r="604" spans="1:2" x14ac:dyDescent="0.25">
      <c r="A604" s="10" t="s">
        <v>2577</v>
      </c>
      <c r="B604">
        <v>14873.68</v>
      </c>
    </row>
    <row r="605" spans="1:2" x14ac:dyDescent="0.25">
      <c r="A605" s="10" t="s">
        <v>2051</v>
      </c>
      <c r="B605">
        <v>477525.97000000003</v>
      </c>
    </row>
    <row r="606" spans="1:2" x14ac:dyDescent="0.25">
      <c r="A606" s="10" t="s">
        <v>369</v>
      </c>
      <c r="B606">
        <v>227476.93000000011</v>
      </c>
    </row>
    <row r="607" spans="1:2" x14ac:dyDescent="0.25">
      <c r="A607" s="10" t="s">
        <v>243</v>
      </c>
      <c r="B607">
        <v>113741.93999999999</v>
      </c>
    </row>
    <row r="608" spans="1:2" x14ac:dyDescent="0.25">
      <c r="A608" s="10" t="s">
        <v>1765</v>
      </c>
      <c r="B608">
        <v>1667.5800000000002</v>
      </c>
    </row>
    <row r="609" spans="1:2" x14ac:dyDescent="0.25">
      <c r="A609" s="10" t="s">
        <v>437</v>
      </c>
      <c r="B609">
        <v>9766.09</v>
      </c>
    </row>
    <row r="610" spans="1:2" x14ac:dyDescent="0.25">
      <c r="A610" s="10" t="s">
        <v>1573</v>
      </c>
      <c r="B610">
        <v>185051.15000000008</v>
      </c>
    </row>
    <row r="611" spans="1:2" x14ac:dyDescent="0.25">
      <c r="A611" s="10" t="s">
        <v>959</v>
      </c>
      <c r="B611">
        <v>1496.6</v>
      </c>
    </row>
    <row r="612" spans="1:2" x14ac:dyDescent="0.25">
      <c r="A612" s="10" t="s">
        <v>2927</v>
      </c>
      <c r="B612">
        <v>31714.39</v>
      </c>
    </row>
    <row r="613" spans="1:2" x14ac:dyDescent="0.25">
      <c r="A613" s="10" t="s">
        <v>1977</v>
      </c>
      <c r="B613">
        <v>771784.95</v>
      </c>
    </row>
    <row r="614" spans="1:2" x14ac:dyDescent="0.25">
      <c r="A614" s="10" t="s">
        <v>2960</v>
      </c>
      <c r="B614">
        <v>132075.82</v>
      </c>
    </row>
    <row r="615" spans="1:2" x14ac:dyDescent="0.25">
      <c r="A615" s="10" t="s">
        <v>800</v>
      </c>
      <c r="B615">
        <v>589818.62999999989</v>
      </c>
    </row>
    <row r="616" spans="1:2" x14ac:dyDescent="0.25">
      <c r="A616" s="10" t="s">
        <v>842</v>
      </c>
      <c r="B616">
        <v>31219.579999999998</v>
      </c>
    </row>
    <row r="617" spans="1:2" x14ac:dyDescent="0.25">
      <c r="A617" s="10" t="s">
        <v>479</v>
      </c>
      <c r="B617">
        <v>7133836.0199999996</v>
      </c>
    </row>
    <row r="618" spans="1:2" x14ac:dyDescent="0.25">
      <c r="A618" s="10" t="s">
        <v>2056</v>
      </c>
      <c r="B618">
        <v>196806.96</v>
      </c>
    </row>
    <row r="619" spans="1:2" x14ac:dyDescent="0.25">
      <c r="A619" s="10" t="s">
        <v>1538</v>
      </c>
      <c r="B619">
        <v>19655.259999999998</v>
      </c>
    </row>
    <row r="620" spans="1:2" x14ac:dyDescent="0.25">
      <c r="A620" s="10" t="s">
        <v>788</v>
      </c>
      <c r="B620">
        <v>157959.99</v>
      </c>
    </row>
    <row r="621" spans="1:2" x14ac:dyDescent="0.25">
      <c r="A621" s="10" t="s">
        <v>145</v>
      </c>
      <c r="B621">
        <v>45994.340000000004</v>
      </c>
    </row>
    <row r="622" spans="1:2" x14ac:dyDescent="0.25">
      <c r="A622" s="10" t="s">
        <v>908</v>
      </c>
      <c r="B622">
        <v>2124369.36</v>
      </c>
    </row>
    <row r="623" spans="1:2" x14ac:dyDescent="0.25">
      <c r="A623" s="10" t="s">
        <v>2760</v>
      </c>
      <c r="B623">
        <v>327327.15999999997</v>
      </c>
    </row>
    <row r="624" spans="1:2" x14ac:dyDescent="0.25">
      <c r="A624" s="10" t="s">
        <v>1885</v>
      </c>
      <c r="B624">
        <v>112802.98999999999</v>
      </c>
    </row>
    <row r="625" spans="1:2" x14ac:dyDescent="0.25">
      <c r="A625" s="10" t="s">
        <v>602</v>
      </c>
      <c r="B625">
        <v>2412128.44</v>
      </c>
    </row>
    <row r="626" spans="1:2" x14ac:dyDescent="0.25">
      <c r="A626" s="10" t="s">
        <v>1114</v>
      </c>
      <c r="B626">
        <v>98542.38</v>
      </c>
    </row>
    <row r="627" spans="1:2" x14ac:dyDescent="0.25">
      <c r="A627" s="10" t="s">
        <v>917</v>
      </c>
      <c r="B627">
        <v>550413.04</v>
      </c>
    </row>
    <row r="628" spans="1:2" x14ac:dyDescent="0.25">
      <c r="A628" s="10" t="s">
        <v>1374</v>
      </c>
      <c r="B628">
        <v>288747.28000000003</v>
      </c>
    </row>
    <row r="629" spans="1:2" x14ac:dyDescent="0.25">
      <c r="A629" s="10" t="s">
        <v>2040</v>
      </c>
      <c r="B629">
        <v>156750.5</v>
      </c>
    </row>
    <row r="630" spans="1:2" x14ac:dyDescent="0.25">
      <c r="A630" s="10" t="s">
        <v>972</v>
      </c>
      <c r="B630">
        <v>6992.4300000000012</v>
      </c>
    </row>
    <row r="631" spans="1:2" x14ac:dyDescent="0.25">
      <c r="A631" s="10" t="s">
        <v>1181</v>
      </c>
      <c r="B631">
        <v>1777507.3199999998</v>
      </c>
    </row>
    <row r="632" spans="1:2" x14ac:dyDescent="0.25">
      <c r="A632" s="10" t="s">
        <v>2206</v>
      </c>
      <c r="B632">
        <v>36368.19999999999</v>
      </c>
    </row>
    <row r="633" spans="1:2" x14ac:dyDescent="0.25">
      <c r="A633" s="10" t="s">
        <v>1681</v>
      </c>
      <c r="B633">
        <v>158726.20000000001</v>
      </c>
    </row>
    <row r="634" spans="1:2" x14ac:dyDescent="0.25">
      <c r="A634" s="10" t="s">
        <v>810</v>
      </c>
      <c r="B634">
        <v>305318.19999999995</v>
      </c>
    </row>
    <row r="635" spans="1:2" x14ac:dyDescent="0.25">
      <c r="A635" s="10" t="s">
        <v>1444</v>
      </c>
      <c r="B635">
        <v>2800048.67</v>
      </c>
    </row>
    <row r="636" spans="1:2" x14ac:dyDescent="0.25">
      <c r="A636" s="10" t="s">
        <v>2035</v>
      </c>
      <c r="B636">
        <v>46352.9</v>
      </c>
    </row>
    <row r="637" spans="1:2" x14ac:dyDescent="0.25">
      <c r="A637" s="10" t="s">
        <v>778</v>
      </c>
      <c r="B637">
        <v>2431899.66</v>
      </c>
    </row>
    <row r="638" spans="1:2" x14ac:dyDescent="0.25">
      <c r="A638" s="10" t="s">
        <v>283</v>
      </c>
      <c r="B638">
        <v>556384.3600000001</v>
      </c>
    </row>
    <row r="639" spans="1:2" x14ac:dyDescent="0.25">
      <c r="A639" s="10" t="s">
        <v>2694</v>
      </c>
      <c r="B639">
        <v>66670.69</v>
      </c>
    </row>
    <row r="640" spans="1:2" x14ac:dyDescent="0.25">
      <c r="A640" s="10" t="s">
        <v>970</v>
      </c>
      <c r="B640">
        <v>8586.9199999999983</v>
      </c>
    </row>
    <row r="641" spans="1:2" x14ac:dyDescent="0.25">
      <c r="A641" s="10" t="s">
        <v>2149</v>
      </c>
      <c r="B641">
        <v>80119.94</v>
      </c>
    </row>
    <row r="642" spans="1:2" x14ac:dyDescent="0.25">
      <c r="A642" s="10" t="s">
        <v>1199</v>
      </c>
      <c r="B642">
        <v>23249.55</v>
      </c>
    </row>
    <row r="643" spans="1:2" x14ac:dyDescent="0.25">
      <c r="A643" s="10" t="s">
        <v>656</v>
      </c>
      <c r="B643">
        <v>2233.6099999999997</v>
      </c>
    </row>
    <row r="644" spans="1:2" x14ac:dyDescent="0.25">
      <c r="A644" s="10" t="s">
        <v>668</v>
      </c>
      <c r="B644">
        <v>60399.73</v>
      </c>
    </row>
    <row r="645" spans="1:2" x14ac:dyDescent="0.25">
      <c r="A645" s="10" t="s">
        <v>658</v>
      </c>
      <c r="B645">
        <v>172018.94000000003</v>
      </c>
    </row>
    <row r="646" spans="1:2" x14ac:dyDescent="0.25">
      <c r="A646" s="10" t="s">
        <v>2208</v>
      </c>
      <c r="B646">
        <v>505788.78999999992</v>
      </c>
    </row>
    <row r="647" spans="1:2" x14ac:dyDescent="0.25">
      <c r="A647" s="10" t="s">
        <v>874</v>
      </c>
      <c r="B647">
        <v>869219.37999999977</v>
      </c>
    </row>
    <row r="648" spans="1:2" x14ac:dyDescent="0.25">
      <c r="A648" s="10" t="s">
        <v>869</v>
      </c>
      <c r="B648">
        <v>256274.35</v>
      </c>
    </row>
    <row r="649" spans="1:2" x14ac:dyDescent="0.25">
      <c r="A649" s="10" t="s">
        <v>2298</v>
      </c>
      <c r="B649">
        <v>23035.410000000003</v>
      </c>
    </row>
    <row r="650" spans="1:2" x14ac:dyDescent="0.25">
      <c r="A650" s="10" t="s">
        <v>1898</v>
      </c>
      <c r="B650">
        <v>3918319.33</v>
      </c>
    </row>
    <row r="651" spans="1:2" x14ac:dyDescent="0.25">
      <c r="A651" s="10" t="s">
        <v>265</v>
      </c>
      <c r="B651">
        <v>60989.640000000007</v>
      </c>
    </row>
    <row r="652" spans="1:2" x14ac:dyDescent="0.25">
      <c r="A652" s="10" t="s">
        <v>277</v>
      </c>
      <c r="B652">
        <v>525723.6</v>
      </c>
    </row>
    <row r="653" spans="1:2" x14ac:dyDescent="0.25">
      <c r="A653" s="10" t="s">
        <v>1688</v>
      </c>
      <c r="B653">
        <v>144257.46000000002</v>
      </c>
    </row>
    <row r="654" spans="1:2" x14ac:dyDescent="0.25">
      <c r="A654" s="10" t="s">
        <v>1215</v>
      </c>
      <c r="B654">
        <v>205277.87999999998</v>
      </c>
    </row>
    <row r="655" spans="1:2" x14ac:dyDescent="0.25">
      <c r="A655" s="10" t="s">
        <v>1598</v>
      </c>
      <c r="B655">
        <v>99096.360000000044</v>
      </c>
    </row>
    <row r="656" spans="1:2" x14ac:dyDescent="0.25">
      <c r="A656" s="10" t="s">
        <v>2733</v>
      </c>
      <c r="B656">
        <v>22422.84</v>
      </c>
    </row>
    <row r="657" spans="1:2" x14ac:dyDescent="0.25">
      <c r="A657" s="10" t="s">
        <v>1061</v>
      </c>
      <c r="B657">
        <v>42026.81</v>
      </c>
    </row>
    <row r="658" spans="1:2" x14ac:dyDescent="0.25">
      <c r="A658" s="10" t="s">
        <v>2599</v>
      </c>
      <c r="B658">
        <v>7186.84</v>
      </c>
    </row>
    <row r="659" spans="1:2" x14ac:dyDescent="0.25">
      <c r="A659" s="10" t="s">
        <v>828</v>
      </c>
      <c r="B659">
        <v>553228.55000000005</v>
      </c>
    </row>
    <row r="660" spans="1:2" x14ac:dyDescent="0.25">
      <c r="A660" s="10" t="s">
        <v>1279</v>
      </c>
      <c r="B660">
        <v>100483.12000000001</v>
      </c>
    </row>
    <row r="661" spans="1:2" x14ac:dyDescent="0.25">
      <c r="A661" s="10" t="s">
        <v>3052</v>
      </c>
      <c r="B661">
        <v>1857.1</v>
      </c>
    </row>
    <row r="662" spans="1:2" x14ac:dyDescent="0.25">
      <c r="A662" s="10" t="s">
        <v>2138</v>
      </c>
      <c r="B662">
        <v>131228.91</v>
      </c>
    </row>
    <row r="663" spans="1:2" x14ac:dyDescent="0.25">
      <c r="A663" s="10" t="s">
        <v>157</v>
      </c>
      <c r="B663">
        <v>79805.91</v>
      </c>
    </row>
    <row r="664" spans="1:2" x14ac:dyDescent="0.25">
      <c r="A664" s="10" t="s">
        <v>444</v>
      </c>
      <c r="B664">
        <v>54815.22000000003</v>
      </c>
    </row>
    <row r="665" spans="1:2" x14ac:dyDescent="0.25">
      <c r="A665" s="10" t="s">
        <v>1532</v>
      </c>
      <c r="B665">
        <v>168132.90000000002</v>
      </c>
    </row>
    <row r="666" spans="1:2" x14ac:dyDescent="0.25">
      <c r="A666" s="10" t="s">
        <v>2935</v>
      </c>
      <c r="B666">
        <v>454686</v>
      </c>
    </row>
    <row r="667" spans="1:2" x14ac:dyDescent="0.25">
      <c r="A667" s="10" t="s">
        <v>1632</v>
      </c>
      <c r="B667">
        <v>76190.28</v>
      </c>
    </row>
    <row r="668" spans="1:2" x14ac:dyDescent="0.25">
      <c r="A668" s="10" t="s">
        <v>206</v>
      </c>
      <c r="B668">
        <v>15517.209999999994</v>
      </c>
    </row>
    <row r="669" spans="1:2" x14ac:dyDescent="0.25">
      <c r="A669" s="10" t="s">
        <v>2169</v>
      </c>
      <c r="B669">
        <v>315060.16999999987</v>
      </c>
    </row>
    <row r="670" spans="1:2" x14ac:dyDescent="0.25">
      <c r="A670" s="10" t="s">
        <v>1134</v>
      </c>
      <c r="B670">
        <v>907.8599999999999</v>
      </c>
    </row>
    <row r="671" spans="1:2" x14ac:dyDescent="0.25">
      <c r="A671" s="10" t="s">
        <v>1657</v>
      </c>
      <c r="B671">
        <v>8499.9699999999993</v>
      </c>
    </row>
    <row r="672" spans="1:2" x14ac:dyDescent="0.25">
      <c r="A672" s="10" t="s">
        <v>58</v>
      </c>
      <c r="B672">
        <v>397992.32</v>
      </c>
    </row>
    <row r="673" spans="1:2" x14ac:dyDescent="0.25">
      <c r="A673" s="10" t="s">
        <v>1564</v>
      </c>
      <c r="B673">
        <v>173149</v>
      </c>
    </row>
    <row r="674" spans="1:2" x14ac:dyDescent="0.25">
      <c r="A674" s="10" t="s">
        <v>660</v>
      </c>
      <c r="B674">
        <v>193981.40000000005</v>
      </c>
    </row>
    <row r="675" spans="1:2" x14ac:dyDescent="0.25">
      <c r="A675" s="10" t="s">
        <v>394</v>
      </c>
      <c r="B675">
        <v>441484.16</v>
      </c>
    </row>
    <row r="676" spans="1:2" x14ac:dyDescent="0.25">
      <c r="A676" s="10" t="s">
        <v>2469</v>
      </c>
      <c r="B676">
        <v>2843.7599999999998</v>
      </c>
    </row>
    <row r="677" spans="1:2" x14ac:dyDescent="0.25">
      <c r="A677" s="10" t="s">
        <v>1072</v>
      </c>
      <c r="B677">
        <v>175184.82</v>
      </c>
    </row>
    <row r="678" spans="1:2" x14ac:dyDescent="0.25">
      <c r="A678" s="10" t="s">
        <v>132</v>
      </c>
      <c r="B678">
        <v>123831.23</v>
      </c>
    </row>
    <row r="679" spans="1:2" x14ac:dyDescent="0.25">
      <c r="A679" s="10" t="s">
        <v>258</v>
      </c>
      <c r="B679">
        <v>41508.479999999996</v>
      </c>
    </row>
    <row r="680" spans="1:2" x14ac:dyDescent="0.25">
      <c r="A680" s="10" t="s">
        <v>1346</v>
      </c>
      <c r="B680">
        <v>14249.519999999999</v>
      </c>
    </row>
    <row r="681" spans="1:2" x14ac:dyDescent="0.25">
      <c r="A681" s="10" t="s">
        <v>1825</v>
      </c>
      <c r="B681">
        <v>785425.91</v>
      </c>
    </row>
    <row r="682" spans="1:2" x14ac:dyDescent="0.25">
      <c r="A682" s="10" t="s">
        <v>1779</v>
      </c>
      <c r="B682">
        <v>33543.32</v>
      </c>
    </row>
    <row r="683" spans="1:2" x14ac:dyDescent="0.25">
      <c r="A683" s="10" t="s">
        <v>1173</v>
      </c>
      <c r="B683">
        <v>2471186.69</v>
      </c>
    </row>
    <row r="684" spans="1:2" x14ac:dyDescent="0.25">
      <c r="A684" s="10" t="s">
        <v>2044</v>
      </c>
      <c r="B684">
        <v>251158.75000000006</v>
      </c>
    </row>
    <row r="685" spans="1:2" x14ac:dyDescent="0.25">
      <c r="A685" s="10" t="s">
        <v>2511</v>
      </c>
      <c r="B685">
        <v>10732.630000000001</v>
      </c>
    </row>
    <row r="686" spans="1:2" x14ac:dyDescent="0.25">
      <c r="A686" s="10" t="s">
        <v>940</v>
      </c>
      <c r="B686">
        <v>18922.319999999996</v>
      </c>
    </row>
    <row r="687" spans="1:2" x14ac:dyDescent="0.25">
      <c r="A687" s="10" t="s">
        <v>1110</v>
      </c>
      <c r="B687">
        <v>40787.26</v>
      </c>
    </row>
    <row r="688" spans="1:2" x14ac:dyDescent="0.25">
      <c r="A688" s="10" t="s">
        <v>1171</v>
      </c>
      <c r="B688">
        <v>1272100.6099999999</v>
      </c>
    </row>
    <row r="689" spans="1:2" x14ac:dyDescent="0.25">
      <c r="A689" s="10" t="s">
        <v>454</v>
      </c>
      <c r="B689">
        <v>40668.960000000014</v>
      </c>
    </row>
    <row r="690" spans="1:2" x14ac:dyDescent="0.25">
      <c r="A690" s="10" t="s">
        <v>903</v>
      </c>
      <c r="B690">
        <v>850924.22</v>
      </c>
    </row>
    <row r="691" spans="1:2" x14ac:dyDescent="0.25">
      <c r="A691" s="10" t="s">
        <v>1140</v>
      </c>
      <c r="B691">
        <v>1407757.17</v>
      </c>
    </row>
    <row r="692" spans="1:2" x14ac:dyDescent="0.25">
      <c r="A692" s="10" t="s">
        <v>1303</v>
      </c>
      <c r="B692">
        <v>103071.89</v>
      </c>
    </row>
    <row r="693" spans="1:2" x14ac:dyDescent="0.25">
      <c r="A693" s="10" t="s">
        <v>2708</v>
      </c>
      <c r="B693">
        <v>4732.8600000000006</v>
      </c>
    </row>
    <row r="694" spans="1:2" x14ac:dyDescent="0.25">
      <c r="A694" s="10" t="s">
        <v>535</v>
      </c>
      <c r="B694">
        <v>73575.360000000001</v>
      </c>
    </row>
    <row r="695" spans="1:2" x14ac:dyDescent="0.25">
      <c r="A695" s="10" t="s">
        <v>2517</v>
      </c>
      <c r="B695">
        <v>16722.79</v>
      </c>
    </row>
    <row r="696" spans="1:2" x14ac:dyDescent="0.25">
      <c r="A696" s="10" t="s">
        <v>2504</v>
      </c>
      <c r="B696">
        <v>860941.94</v>
      </c>
    </row>
    <row r="697" spans="1:2" x14ac:dyDescent="0.25">
      <c r="A697" s="10" t="s">
        <v>957</v>
      </c>
      <c r="B697">
        <v>527096.35000000009</v>
      </c>
    </row>
    <row r="698" spans="1:2" x14ac:dyDescent="0.25">
      <c r="A698" s="10" t="s">
        <v>429</v>
      </c>
      <c r="B698">
        <v>32449.65</v>
      </c>
    </row>
    <row r="699" spans="1:2" x14ac:dyDescent="0.25">
      <c r="A699" s="10" t="s">
        <v>3226</v>
      </c>
      <c r="B699">
        <v>10366.01</v>
      </c>
    </row>
    <row r="700" spans="1:2" x14ac:dyDescent="0.25">
      <c r="A700" s="10" t="s">
        <v>1704</v>
      </c>
      <c r="B700">
        <v>33908.22</v>
      </c>
    </row>
    <row r="701" spans="1:2" x14ac:dyDescent="0.25">
      <c r="A701" s="10" t="s">
        <v>1143</v>
      </c>
      <c r="B701">
        <v>99123.500000000015</v>
      </c>
    </row>
    <row r="702" spans="1:2" x14ac:dyDescent="0.25">
      <c r="A702" s="10" t="s">
        <v>1618</v>
      </c>
      <c r="B702">
        <v>71895.819999999963</v>
      </c>
    </row>
    <row r="703" spans="1:2" x14ac:dyDescent="0.25">
      <c r="A703" s="10" t="s">
        <v>502</v>
      </c>
      <c r="B703">
        <v>255006.22999999998</v>
      </c>
    </row>
    <row r="704" spans="1:2" x14ac:dyDescent="0.25">
      <c r="A704" s="10" t="s">
        <v>560</v>
      </c>
      <c r="B704">
        <v>153125.68000000002</v>
      </c>
    </row>
    <row r="705" spans="1:2" x14ac:dyDescent="0.25">
      <c r="A705" s="10" t="s">
        <v>238</v>
      </c>
      <c r="B705">
        <v>8724.7299999999959</v>
      </c>
    </row>
    <row r="706" spans="1:2" x14ac:dyDescent="0.25">
      <c r="A706" s="10" t="s">
        <v>2313</v>
      </c>
      <c r="B706">
        <v>211282.74000000005</v>
      </c>
    </row>
    <row r="707" spans="1:2" x14ac:dyDescent="0.25">
      <c r="A707" s="10" t="s">
        <v>1602</v>
      </c>
      <c r="B707">
        <v>185991.12</v>
      </c>
    </row>
    <row r="708" spans="1:2" x14ac:dyDescent="0.25">
      <c r="A708" s="10" t="s">
        <v>2573</v>
      </c>
      <c r="B708">
        <v>24887.219999999994</v>
      </c>
    </row>
    <row r="709" spans="1:2" x14ac:dyDescent="0.25">
      <c r="A709" s="10" t="s">
        <v>529</v>
      </c>
      <c r="B709">
        <v>95357.770000000019</v>
      </c>
    </row>
    <row r="710" spans="1:2" x14ac:dyDescent="0.25">
      <c r="A710" s="10" t="s">
        <v>1994</v>
      </c>
      <c r="B710">
        <v>96187.01999999999</v>
      </c>
    </row>
    <row r="711" spans="1:2" x14ac:dyDescent="0.25">
      <c r="A711" s="10" t="s">
        <v>687</v>
      </c>
      <c r="B711">
        <v>322795.40000000002</v>
      </c>
    </row>
    <row r="712" spans="1:2" x14ac:dyDescent="0.25">
      <c r="A712" s="10" t="s">
        <v>2978</v>
      </c>
      <c r="B712">
        <v>33142.559999999998</v>
      </c>
    </row>
    <row r="713" spans="1:2" x14ac:dyDescent="0.25">
      <c r="A713" s="10" t="s">
        <v>319</v>
      </c>
      <c r="B713">
        <v>1830958.8999999994</v>
      </c>
    </row>
    <row r="714" spans="1:2" x14ac:dyDescent="0.25">
      <c r="A714" s="10" t="s">
        <v>497</v>
      </c>
      <c r="B714">
        <v>274299.25999999995</v>
      </c>
    </row>
    <row r="715" spans="1:2" x14ac:dyDescent="0.25">
      <c r="A715" s="10" t="s">
        <v>945</v>
      </c>
      <c r="B715">
        <v>31754.38</v>
      </c>
    </row>
    <row r="716" spans="1:2" x14ac:dyDescent="0.25">
      <c r="A716" s="10" t="s">
        <v>1380</v>
      </c>
      <c r="B716">
        <v>1314218.3500000001</v>
      </c>
    </row>
    <row r="717" spans="1:2" x14ac:dyDescent="0.25">
      <c r="A717" s="10" t="s">
        <v>226</v>
      </c>
      <c r="B717">
        <v>3006.47</v>
      </c>
    </row>
    <row r="718" spans="1:2" x14ac:dyDescent="0.25">
      <c r="A718" s="10" t="s">
        <v>2811</v>
      </c>
      <c r="B718">
        <v>22876.940000000002</v>
      </c>
    </row>
    <row r="719" spans="1:2" x14ac:dyDescent="0.25">
      <c r="A719" s="10" t="s">
        <v>2876</v>
      </c>
      <c r="B719">
        <v>489415.06999999995</v>
      </c>
    </row>
    <row r="720" spans="1:2" x14ac:dyDescent="0.25">
      <c r="A720" s="10" t="s">
        <v>557</v>
      </c>
      <c r="B720">
        <v>162429.35000000003</v>
      </c>
    </row>
    <row r="721" spans="1:2" x14ac:dyDescent="0.25">
      <c r="A721" s="10" t="s">
        <v>2070</v>
      </c>
      <c r="B721">
        <v>590743.66</v>
      </c>
    </row>
    <row r="722" spans="1:2" x14ac:dyDescent="0.25">
      <c r="A722" s="10" t="s">
        <v>3105</v>
      </c>
      <c r="B722">
        <v>33801.57</v>
      </c>
    </row>
    <row r="723" spans="1:2" x14ac:dyDescent="0.25">
      <c r="A723" s="10" t="s">
        <v>1150</v>
      </c>
      <c r="B723">
        <v>73257.649999999994</v>
      </c>
    </row>
    <row r="724" spans="1:2" x14ac:dyDescent="0.25">
      <c r="A724" s="10" t="s">
        <v>1624</v>
      </c>
      <c r="B724">
        <v>72524.33</v>
      </c>
    </row>
    <row r="725" spans="1:2" x14ac:dyDescent="0.25">
      <c r="A725" s="10" t="s">
        <v>2639</v>
      </c>
      <c r="B725">
        <v>45585.489999999991</v>
      </c>
    </row>
    <row r="726" spans="1:2" x14ac:dyDescent="0.25">
      <c r="A726" s="10" t="s">
        <v>1009</v>
      </c>
      <c r="B726">
        <v>102248.78</v>
      </c>
    </row>
    <row r="727" spans="1:2" x14ac:dyDescent="0.25">
      <c r="A727" s="10" t="s">
        <v>744</v>
      </c>
      <c r="B727">
        <v>412173.85000000003</v>
      </c>
    </row>
    <row r="728" spans="1:2" x14ac:dyDescent="0.25">
      <c r="A728" s="10" t="s">
        <v>735</v>
      </c>
      <c r="B728">
        <v>346899.67</v>
      </c>
    </row>
    <row r="729" spans="1:2" x14ac:dyDescent="0.25">
      <c r="A729" s="10" t="s">
        <v>1796</v>
      </c>
      <c r="B729">
        <v>55351.68</v>
      </c>
    </row>
    <row r="730" spans="1:2" x14ac:dyDescent="0.25">
      <c r="A730" s="10" t="s">
        <v>1033</v>
      </c>
      <c r="B730">
        <v>47400.520000000004</v>
      </c>
    </row>
    <row r="731" spans="1:2" x14ac:dyDescent="0.25">
      <c r="A731" s="10" t="s">
        <v>2375</v>
      </c>
      <c r="B731">
        <v>369000</v>
      </c>
    </row>
    <row r="732" spans="1:2" x14ac:dyDescent="0.25">
      <c r="A732" s="10" t="s">
        <v>1741</v>
      </c>
      <c r="B732">
        <v>9120.3100000000013</v>
      </c>
    </row>
    <row r="733" spans="1:2" x14ac:dyDescent="0.25">
      <c r="A733" s="10" t="s">
        <v>194</v>
      </c>
      <c r="B733">
        <v>45918.619999999995</v>
      </c>
    </row>
    <row r="734" spans="1:2" x14ac:dyDescent="0.25">
      <c r="A734" s="10" t="s">
        <v>172</v>
      </c>
      <c r="B734">
        <v>208213.06000000006</v>
      </c>
    </row>
    <row r="735" spans="1:2" x14ac:dyDescent="0.25">
      <c r="A735" s="10" t="s">
        <v>835</v>
      </c>
      <c r="B735">
        <v>62032.800000000003</v>
      </c>
    </row>
    <row r="736" spans="1:2" x14ac:dyDescent="0.25">
      <c r="A736" s="10" t="s">
        <v>592</v>
      </c>
      <c r="B736">
        <v>1007817.1</v>
      </c>
    </row>
    <row r="737" spans="1:2" x14ac:dyDescent="0.25">
      <c r="A737" s="10" t="s">
        <v>1217</v>
      </c>
      <c r="B737">
        <v>4985.8200000000006</v>
      </c>
    </row>
    <row r="738" spans="1:2" x14ac:dyDescent="0.25">
      <c r="A738" s="10" t="s">
        <v>1029</v>
      </c>
      <c r="B738">
        <v>233684.35999999996</v>
      </c>
    </row>
    <row r="739" spans="1:2" x14ac:dyDescent="0.25">
      <c r="A739" s="10" t="s">
        <v>1742</v>
      </c>
      <c r="B739">
        <v>774223.45000000007</v>
      </c>
    </row>
    <row r="740" spans="1:2" x14ac:dyDescent="0.25">
      <c r="A740" s="10" t="s">
        <v>1118</v>
      </c>
      <c r="B740">
        <v>206401.53</v>
      </c>
    </row>
    <row r="741" spans="1:2" x14ac:dyDescent="0.25">
      <c r="A741" s="10" t="s">
        <v>1541</v>
      </c>
      <c r="B741">
        <v>285567.02999999997</v>
      </c>
    </row>
    <row r="742" spans="1:2" x14ac:dyDescent="0.25">
      <c r="A742" s="10" t="s">
        <v>1863</v>
      </c>
      <c r="B742">
        <v>309485.42999999993</v>
      </c>
    </row>
    <row r="743" spans="1:2" x14ac:dyDescent="0.25">
      <c r="A743" s="10" t="s">
        <v>2781</v>
      </c>
      <c r="B743">
        <v>12221.690000000002</v>
      </c>
    </row>
    <row r="744" spans="1:2" x14ac:dyDescent="0.25">
      <c r="A744" s="10" t="s">
        <v>2099</v>
      </c>
      <c r="B744">
        <v>32760.73</v>
      </c>
    </row>
    <row r="745" spans="1:2" x14ac:dyDescent="0.25">
      <c r="A745" s="10" t="s">
        <v>2146</v>
      </c>
      <c r="B745">
        <v>66699.259999999995</v>
      </c>
    </row>
    <row r="746" spans="1:2" x14ac:dyDescent="0.25">
      <c r="A746" s="10" t="s">
        <v>1805</v>
      </c>
      <c r="B746">
        <v>83083.87000000001</v>
      </c>
    </row>
    <row r="747" spans="1:2" x14ac:dyDescent="0.25">
      <c r="A747" s="10" t="s">
        <v>2364</v>
      </c>
      <c r="B747">
        <v>34088.109999999993</v>
      </c>
    </row>
    <row r="748" spans="1:2" x14ac:dyDescent="0.25">
      <c r="A748" s="10" t="s">
        <v>1044</v>
      </c>
      <c r="B748">
        <v>69994.049999999974</v>
      </c>
    </row>
    <row r="749" spans="1:2" x14ac:dyDescent="0.25">
      <c r="A749" s="10" t="s">
        <v>2743</v>
      </c>
      <c r="B749">
        <v>1174.27</v>
      </c>
    </row>
    <row r="750" spans="1:2" x14ac:dyDescent="0.25">
      <c r="A750" s="10" t="s">
        <v>2368</v>
      </c>
      <c r="B750">
        <v>48743.709999999992</v>
      </c>
    </row>
    <row r="751" spans="1:2" x14ac:dyDescent="0.25">
      <c r="A751" s="10" t="s">
        <v>2887</v>
      </c>
      <c r="B751">
        <v>3971.58</v>
      </c>
    </row>
    <row r="752" spans="1:2" x14ac:dyDescent="0.25">
      <c r="A752" s="10" t="s">
        <v>1676</v>
      </c>
      <c r="B752">
        <v>659706.28</v>
      </c>
    </row>
    <row r="753" spans="1:2" x14ac:dyDescent="0.25">
      <c r="A753" s="10" t="s">
        <v>314</v>
      </c>
      <c r="B753">
        <v>7468.6900000000005</v>
      </c>
    </row>
    <row r="754" spans="1:2" x14ac:dyDescent="0.25">
      <c r="A754" s="10" t="s">
        <v>1717</v>
      </c>
      <c r="B754">
        <v>221865.93999999997</v>
      </c>
    </row>
    <row r="755" spans="1:2" x14ac:dyDescent="0.25">
      <c r="A755" s="10" t="s">
        <v>1750</v>
      </c>
      <c r="B755">
        <v>507180.63</v>
      </c>
    </row>
    <row r="756" spans="1:2" x14ac:dyDescent="0.25">
      <c r="A756" s="10" t="s">
        <v>3255</v>
      </c>
      <c r="B756">
        <v>10714.3</v>
      </c>
    </row>
    <row r="757" spans="1:2" x14ac:dyDescent="0.25">
      <c r="A757" s="10" t="s">
        <v>505</v>
      </c>
      <c r="B757">
        <v>60310.369999999995</v>
      </c>
    </row>
    <row r="758" spans="1:2" x14ac:dyDescent="0.25">
      <c r="A758" s="10" t="s">
        <v>361</v>
      </c>
      <c r="B758">
        <v>16416.819999999996</v>
      </c>
    </row>
    <row r="759" spans="1:2" x14ac:dyDescent="0.25">
      <c r="A759" s="10" t="s">
        <v>884</v>
      </c>
      <c r="B759">
        <v>115880.82</v>
      </c>
    </row>
    <row r="760" spans="1:2" x14ac:dyDescent="0.25">
      <c r="A760" s="10" t="s">
        <v>2948</v>
      </c>
      <c r="B760">
        <v>1240.51</v>
      </c>
    </row>
    <row r="761" spans="1:2" x14ac:dyDescent="0.25">
      <c r="A761" s="10" t="s">
        <v>1256</v>
      </c>
      <c r="B761">
        <v>209453.67000000004</v>
      </c>
    </row>
    <row r="762" spans="1:2" x14ac:dyDescent="0.25">
      <c r="A762" s="10" t="s">
        <v>3409</v>
      </c>
      <c r="B762">
        <v>141.88</v>
      </c>
    </row>
    <row r="763" spans="1:2" x14ac:dyDescent="0.25">
      <c r="A763" s="10" t="s">
        <v>1639</v>
      </c>
      <c r="B763">
        <v>692211.88000000012</v>
      </c>
    </row>
    <row r="764" spans="1:2" x14ac:dyDescent="0.25">
      <c r="A764" s="10" t="s">
        <v>1853</v>
      </c>
      <c r="B764">
        <v>386581.68</v>
      </c>
    </row>
    <row r="765" spans="1:2" x14ac:dyDescent="0.25">
      <c r="A765" s="10" t="s">
        <v>831</v>
      </c>
      <c r="B765">
        <v>14686.31</v>
      </c>
    </row>
    <row r="766" spans="1:2" x14ac:dyDescent="0.25">
      <c r="A766" s="10" t="s">
        <v>141</v>
      </c>
      <c r="B766">
        <v>364796.25</v>
      </c>
    </row>
    <row r="767" spans="1:2" x14ac:dyDescent="0.25">
      <c r="A767" s="10" t="s">
        <v>796</v>
      </c>
      <c r="B767">
        <v>45158.909999999996</v>
      </c>
    </row>
    <row r="768" spans="1:2" x14ac:dyDescent="0.25">
      <c r="A768" s="10" t="s">
        <v>115</v>
      </c>
      <c r="B768">
        <v>195891.28999999998</v>
      </c>
    </row>
    <row r="769" spans="1:2" x14ac:dyDescent="0.25">
      <c r="A769" s="10" t="s">
        <v>585</v>
      </c>
      <c r="B769">
        <v>274838.51999999996</v>
      </c>
    </row>
    <row r="770" spans="1:2" x14ac:dyDescent="0.25">
      <c r="A770" s="10" t="s">
        <v>268</v>
      </c>
      <c r="B770">
        <v>145939.14000000001</v>
      </c>
    </row>
    <row r="771" spans="1:2" x14ac:dyDescent="0.25">
      <c r="A771" s="10" t="s">
        <v>2765</v>
      </c>
      <c r="B771">
        <v>11763.68</v>
      </c>
    </row>
    <row r="772" spans="1:2" x14ac:dyDescent="0.25">
      <c r="A772" s="10" t="s">
        <v>440</v>
      </c>
      <c r="B772">
        <v>19888.32</v>
      </c>
    </row>
    <row r="773" spans="1:2" x14ac:dyDescent="0.25">
      <c r="A773" s="10" t="s">
        <v>1429</v>
      </c>
      <c r="B773">
        <v>42707.22</v>
      </c>
    </row>
    <row r="774" spans="1:2" x14ac:dyDescent="0.25">
      <c r="A774" s="10" t="s">
        <v>820</v>
      </c>
      <c r="B774">
        <v>32335.68</v>
      </c>
    </row>
    <row r="775" spans="1:2" x14ac:dyDescent="0.25">
      <c r="A775" s="10" t="s">
        <v>215</v>
      </c>
      <c r="B775">
        <v>36847.360000000015</v>
      </c>
    </row>
    <row r="776" spans="1:2" x14ac:dyDescent="0.25">
      <c r="A776" s="10" t="s">
        <v>262</v>
      </c>
      <c r="B776">
        <v>56800.849999999991</v>
      </c>
    </row>
    <row r="777" spans="1:2" x14ac:dyDescent="0.25">
      <c r="A777" s="10" t="s">
        <v>414</v>
      </c>
      <c r="B777">
        <v>62188.459999999992</v>
      </c>
    </row>
    <row r="778" spans="1:2" x14ac:dyDescent="0.25">
      <c r="A778" s="10" t="s">
        <v>1052</v>
      </c>
      <c r="B778">
        <v>59617.799999999988</v>
      </c>
    </row>
    <row r="779" spans="1:2" x14ac:dyDescent="0.25">
      <c r="A779" s="10" t="s">
        <v>3022</v>
      </c>
      <c r="B779">
        <v>1500</v>
      </c>
    </row>
    <row r="780" spans="1:2" x14ac:dyDescent="0.25">
      <c r="A780" s="10" t="s">
        <v>2473</v>
      </c>
      <c r="B780">
        <v>432.17</v>
      </c>
    </row>
    <row r="781" spans="1:2" x14ac:dyDescent="0.25">
      <c r="A781" s="10" t="s">
        <v>3271</v>
      </c>
      <c r="B781">
        <v>6401.92</v>
      </c>
    </row>
    <row r="782" spans="1:2" x14ac:dyDescent="0.25">
      <c r="A782" s="10" t="s">
        <v>583</v>
      </c>
      <c r="B782">
        <v>2272230.3000000007</v>
      </c>
    </row>
    <row r="783" spans="1:2" x14ac:dyDescent="0.25">
      <c r="A783" s="10" t="s">
        <v>1528</v>
      </c>
      <c r="B783">
        <v>294088.63999999996</v>
      </c>
    </row>
    <row r="784" spans="1:2" x14ac:dyDescent="0.25">
      <c r="A784" s="10" t="s">
        <v>2650</v>
      </c>
      <c r="B784">
        <v>352570.87</v>
      </c>
    </row>
    <row r="785" spans="1:2" x14ac:dyDescent="0.25">
      <c r="A785" s="10" t="s">
        <v>647</v>
      </c>
      <c r="B785">
        <v>305165412.5399999</v>
      </c>
    </row>
    <row r="786" spans="1:2" x14ac:dyDescent="0.25">
      <c r="A786" s="10" t="s">
        <v>2194</v>
      </c>
      <c r="B786">
        <v>22664.129999999997</v>
      </c>
    </row>
    <row r="787" spans="1:2" x14ac:dyDescent="0.25">
      <c r="A787" s="10" t="s">
        <v>1282</v>
      </c>
      <c r="B787">
        <v>24043.3</v>
      </c>
    </row>
    <row r="788" spans="1:2" x14ac:dyDescent="0.25">
      <c r="A788" s="10" t="s">
        <v>1069</v>
      </c>
      <c r="B788">
        <v>33287.58</v>
      </c>
    </row>
    <row r="789" spans="1:2" x14ac:dyDescent="0.25">
      <c r="A789" s="10" t="s">
        <v>3376</v>
      </c>
      <c r="B789">
        <v>44.96</v>
      </c>
    </row>
    <row r="790" spans="1:2" x14ac:dyDescent="0.25">
      <c r="A790" s="10" t="s">
        <v>1244</v>
      </c>
      <c r="B790">
        <v>4376156.28</v>
      </c>
    </row>
    <row r="791" spans="1:2" x14ac:dyDescent="0.25">
      <c r="A791" s="10" t="s">
        <v>251</v>
      </c>
      <c r="B791">
        <v>1751288.8599999999</v>
      </c>
    </row>
    <row r="792" spans="1:2" x14ac:dyDescent="0.25">
      <c r="A792" s="10" t="s">
        <v>1691</v>
      </c>
      <c r="B792">
        <v>22177.469999999994</v>
      </c>
    </row>
    <row r="793" spans="1:2" x14ac:dyDescent="0.25">
      <c r="A793" s="10" t="s">
        <v>2433</v>
      </c>
      <c r="B793">
        <v>70118.62</v>
      </c>
    </row>
    <row r="794" spans="1:2" x14ac:dyDescent="0.25">
      <c r="A794" s="10" t="s">
        <v>75</v>
      </c>
      <c r="B794">
        <v>58798.619999999995</v>
      </c>
    </row>
    <row r="795" spans="1:2" x14ac:dyDescent="0.25">
      <c r="A795" s="10" t="s">
        <v>299</v>
      </c>
      <c r="B795">
        <v>145302.35</v>
      </c>
    </row>
    <row r="796" spans="1:2" x14ac:dyDescent="0.25">
      <c r="A796" s="10" t="s">
        <v>2788</v>
      </c>
      <c r="B796">
        <v>8440.48</v>
      </c>
    </row>
    <row r="797" spans="1:2" x14ac:dyDescent="0.25">
      <c r="A797" s="10" t="s">
        <v>608</v>
      </c>
      <c r="B797">
        <v>124153.70999999999</v>
      </c>
    </row>
    <row r="798" spans="1:2" x14ac:dyDescent="0.25">
      <c r="A798" s="10" t="s">
        <v>2704</v>
      </c>
      <c r="B798">
        <v>4781.76</v>
      </c>
    </row>
    <row r="799" spans="1:2" x14ac:dyDescent="0.25">
      <c r="A799" s="10" t="s">
        <v>2286</v>
      </c>
      <c r="B799">
        <v>31603.280000000002</v>
      </c>
    </row>
    <row r="800" spans="1:2" x14ac:dyDescent="0.25">
      <c r="A800" s="10" t="s">
        <v>1099</v>
      </c>
      <c r="B800">
        <v>9549.0399999999991</v>
      </c>
    </row>
    <row r="801" spans="1:2" x14ac:dyDescent="0.25">
      <c r="A801" s="10" t="s">
        <v>1399</v>
      </c>
      <c r="B801">
        <v>71425.099999999991</v>
      </c>
    </row>
    <row r="802" spans="1:2" x14ac:dyDescent="0.25">
      <c r="A802" s="10" t="s">
        <v>417</v>
      </c>
      <c r="B802">
        <v>40050.219999999987</v>
      </c>
    </row>
    <row r="803" spans="1:2" x14ac:dyDescent="0.25">
      <c r="A803" s="10" t="s">
        <v>2774</v>
      </c>
      <c r="B803">
        <v>6166.3300000000008</v>
      </c>
    </row>
    <row r="804" spans="1:2" x14ac:dyDescent="0.25">
      <c r="A804" s="10" t="s">
        <v>191</v>
      </c>
      <c r="B804">
        <v>9945.2100000000009</v>
      </c>
    </row>
    <row r="805" spans="1:2" x14ac:dyDescent="0.25">
      <c r="A805" s="10" t="s">
        <v>1348</v>
      </c>
      <c r="B805">
        <v>9799.9500000000007</v>
      </c>
    </row>
    <row r="806" spans="1:2" x14ac:dyDescent="0.25">
      <c r="A806" s="10" t="s">
        <v>1331</v>
      </c>
      <c r="B806">
        <v>20361.23</v>
      </c>
    </row>
    <row r="807" spans="1:2" x14ac:dyDescent="0.25">
      <c r="A807" s="10" t="s">
        <v>823</v>
      </c>
      <c r="B807">
        <v>25676.560000000001</v>
      </c>
    </row>
    <row r="808" spans="1:2" x14ac:dyDescent="0.25">
      <c r="A808" s="10" t="s">
        <v>1386</v>
      </c>
      <c r="B808">
        <v>795554.06999999983</v>
      </c>
    </row>
    <row r="809" spans="1:2" x14ac:dyDescent="0.25">
      <c r="A809" s="10" t="s">
        <v>762</v>
      </c>
      <c r="B809">
        <v>562279.33999999985</v>
      </c>
    </row>
    <row r="810" spans="1:2" x14ac:dyDescent="0.25">
      <c r="A810" s="10" t="s">
        <v>330</v>
      </c>
      <c r="B810">
        <v>251829.02000000005</v>
      </c>
    </row>
    <row r="811" spans="1:2" x14ac:dyDescent="0.25">
      <c r="A811" s="10" t="s">
        <v>1786</v>
      </c>
      <c r="B811">
        <v>32078.559999999998</v>
      </c>
    </row>
    <row r="812" spans="1:2" x14ac:dyDescent="0.25">
      <c r="A812" s="10" t="s">
        <v>196</v>
      </c>
      <c r="B812">
        <v>266519.81000000006</v>
      </c>
    </row>
    <row r="813" spans="1:2" x14ac:dyDescent="0.25">
      <c r="A813" s="10" t="s">
        <v>621</v>
      </c>
      <c r="B813">
        <v>4533.8500000000004</v>
      </c>
    </row>
    <row r="814" spans="1:2" x14ac:dyDescent="0.25">
      <c r="A814" s="10" t="s">
        <v>1405</v>
      </c>
      <c r="B814">
        <v>161330.37</v>
      </c>
    </row>
    <row r="815" spans="1:2" x14ac:dyDescent="0.25">
      <c r="A815" s="10" t="s">
        <v>689</v>
      </c>
      <c r="B815">
        <v>3840.2100000000005</v>
      </c>
    </row>
    <row r="816" spans="1:2" x14ac:dyDescent="0.25">
      <c r="A816" s="10" t="s">
        <v>220</v>
      </c>
      <c r="B816">
        <v>85934.650000000009</v>
      </c>
    </row>
    <row r="817" spans="1:5" x14ac:dyDescent="0.25">
      <c r="A817" s="10" t="s">
        <v>2295</v>
      </c>
      <c r="B817">
        <v>23729.58</v>
      </c>
    </row>
    <row r="818" spans="1:5" x14ac:dyDescent="0.25">
      <c r="A818" s="10" t="s">
        <v>1257</v>
      </c>
      <c r="B818">
        <v>78619.06</v>
      </c>
    </row>
    <row r="819" spans="1:5" x14ac:dyDescent="0.25">
      <c r="A819" s="10" t="s">
        <v>327</v>
      </c>
      <c r="B819">
        <v>80634.419999999969</v>
      </c>
    </row>
    <row r="820" spans="1:5" x14ac:dyDescent="0.25">
      <c r="A820" s="10" t="s">
        <v>1654</v>
      </c>
      <c r="B820">
        <v>36800.14</v>
      </c>
    </row>
    <row r="821" spans="1:5" x14ac:dyDescent="0.25">
      <c r="A821" s="10" t="s">
        <v>165</v>
      </c>
      <c r="B821">
        <v>20977.05000000001</v>
      </c>
    </row>
    <row r="822" spans="1:5" x14ac:dyDescent="0.25">
      <c r="A822" s="10" t="s">
        <v>306</v>
      </c>
      <c r="B822">
        <v>1456900.4200000009</v>
      </c>
      <c r="E822" t="s">
        <v>3</v>
      </c>
    </row>
    <row r="823" spans="1:5" x14ac:dyDescent="0.25">
      <c r="A823" s="10" t="s">
        <v>3428</v>
      </c>
      <c r="B823">
        <v>631787634.86000037</v>
      </c>
      <c r="E823" s="11" t="s">
        <v>3428</v>
      </c>
    </row>
    <row r="824" spans="1:5" x14ac:dyDescent="0.25">
      <c r="E824" s="12">
        <f>VLOOKUP(E823,A30:B823,2,FALSE)</f>
        <v>631787634.86000037</v>
      </c>
    </row>
    <row r="825" spans="1:5" x14ac:dyDescent="0.25">
      <c r="E825" t="str">
        <f>A31</f>
        <v>Aaron Bootman</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60B6-C764-4148-9564-C834C5E1B85D}">
  <dimension ref="A2:N3841"/>
  <sheetViews>
    <sheetView tabSelected="1" zoomScale="70" zoomScaleNormal="70" workbookViewId="0">
      <selection activeCell="N6" sqref="N6"/>
    </sheetView>
  </sheetViews>
  <sheetFormatPr defaultRowHeight="15" x14ac:dyDescent="0.25"/>
  <cols>
    <col min="1" max="1" width="24.28515625" bestFit="1" customWidth="1"/>
    <col min="2" max="2" width="16.140625" bestFit="1" customWidth="1"/>
    <col min="3" max="3" width="12.140625" bestFit="1" customWidth="1"/>
    <col min="4" max="4" width="24.5703125" customWidth="1"/>
    <col min="5" max="5" width="13.42578125" bestFit="1" customWidth="1"/>
    <col min="6" max="6" width="13.7109375" bestFit="1" customWidth="1"/>
    <col min="7" max="13" width="14" bestFit="1" customWidth="1"/>
    <col min="14" max="14" width="11.85546875" bestFit="1" customWidth="1"/>
  </cols>
  <sheetData>
    <row r="2" spans="1:14" ht="24" x14ac:dyDescent="0.4">
      <c r="B2" s="15" t="s">
        <v>3430</v>
      </c>
      <c r="C2" s="15"/>
      <c r="D2" s="15"/>
      <c r="E2" s="15"/>
      <c r="F2" s="15"/>
      <c r="G2" s="15"/>
      <c r="H2" s="15"/>
      <c r="I2" s="15"/>
      <c r="J2" s="15"/>
      <c r="K2" s="15"/>
      <c r="L2" s="15"/>
    </row>
    <row r="4" spans="1:14" x14ac:dyDescent="0.25">
      <c r="B4" s="14" t="s">
        <v>3</v>
      </c>
      <c r="D4" s="14" t="str">
        <f>'Pivot table '!E825</f>
        <v>Aaron Bootman</v>
      </c>
      <c r="F4" s="16">
        <f>'Pivot table '!E824</f>
        <v>631787634.86000037</v>
      </c>
      <c r="G4" s="16"/>
    </row>
    <row r="6" spans="1:14" x14ac:dyDescent="0.25">
      <c r="B6" s="14" t="s">
        <v>7</v>
      </c>
      <c r="D6" s="14" t="str">
        <f>'Pivot table '!E9</f>
        <v>Central</v>
      </c>
    </row>
    <row r="8" spans="1:14" x14ac:dyDescent="0.25">
      <c r="B8" s="14" t="s">
        <v>5</v>
      </c>
      <c r="D8" s="14" t="str">
        <f>'Pivot table '!A11</f>
        <v>Austria</v>
      </c>
    </row>
    <row r="11" spans="1:14" x14ac:dyDescent="0.25">
      <c r="A11" s="9" t="s">
        <v>3429</v>
      </c>
      <c r="G11" s="9" t="s">
        <v>17</v>
      </c>
    </row>
    <row r="12" spans="1:14" x14ac:dyDescent="0.25">
      <c r="A12" s="9" t="s">
        <v>7</v>
      </c>
      <c r="B12" s="9" t="s">
        <v>5</v>
      </c>
      <c r="C12" s="9" t="s">
        <v>3</v>
      </c>
      <c r="D12" s="9" t="s">
        <v>8</v>
      </c>
      <c r="E12" s="9" t="s">
        <v>9</v>
      </c>
      <c r="F12" s="9" t="s">
        <v>10</v>
      </c>
      <c r="G12" t="s">
        <v>3420</v>
      </c>
      <c r="H12" t="s">
        <v>3406</v>
      </c>
      <c r="I12" t="s">
        <v>3395</v>
      </c>
      <c r="J12" t="s">
        <v>3382</v>
      </c>
      <c r="K12" t="s">
        <v>3354</v>
      </c>
      <c r="L12" t="s">
        <v>3259</v>
      </c>
      <c r="M12" t="s">
        <v>28</v>
      </c>
      <c r="N12" t="s">
        <v>3428</v>
      </c>
    </row>
    <row r="13" spans="1:14" x14ac:dyDescent="0.25">
      <c r="A13" t="s">
        <v>22</v>
      </c>
      <c r="B13" t="s">
        <v>87</v>
      </c>
      <c r="C13" t="s">
        <v>1844</v>
      </c>
      <c r="D13" t="s">
        <v>48</v>
      </c>
      <c r="E13" t="s">
        <v>24</v>
      </c>
      <c r="F13" t="s">
        <v>25</v>
      </c>
      <c r="L13">
        <v>13762.92</v>
      </c>
      <c r="N13">
        <v>13762.92</v>
      </c>
    </row>
    <row r="14" spans="1:14" x14ac:dyDescent="0.25">
      <c r="A14" t="s">
        <v>22</v>
      </c>
      <c r="B14" t="s">
        <v>87</v>
      </c>
      <c r="C14" t="s">
        <v>1651</v>
      </c>
      <c r="D14" t="s">
        <v>48</v>
      </c>
      <c r="E14" t="s">
        <v>24</v>
      </c>
      <c r="F14" t="s">
        <v>25</v>
      </c>
      <c r="M14">
        <v>26.490000000000002</v>
      </c>
      <c r="N14">
        <v>26.490000000000002</v>
      </c>
    </row>
    <row r="15" spans="1:14" x14ac:dyDescent="0.25">
      <c r="A15" t="s">
        <v>22</v>
      </c>
      <c r="B15" t="s">
        <v>87</v>
      </c>
      <c r="C15" t="s">
        <v>1873</v>
      </c>
      <c r="D15" t="s">
        <v>34</v>
      </c>
      <c r="E15" t="s">
        <v>24</v>
      </c>
      <c r="F15" t="s">
        <v>35</v>
      </c>
      <c r="M15">
        <v>14412</v>
      </c>
      <c r="N15">
        <v>14412</v>
      </c>
    </row>
    <row r="16" spans="1:14" x14ac:dyDescent="0.25">
      <c r="A16" t="s">
        <v>22</v>
      </c>
      <c r="B16" t="s">
        <v>87</v>
      </c>
      <c r="C16" t="s">
        <v>846</v>
      </c>
      <c r="D16" t="s">
        <v>48</v>
      </c>
      <c r="E16" t="s">
        <v>159</v>
      </c>
      <c r="F16" t="s">
        <v>35</v>
      </c>
      <c r="M16">
        <v>0</v>
      </c>
      <c r="N16">
        <v>0</v>
      </c>
    </row>
    <row r="17" spans="1:14" x14ac:dyDescent="0.25">
      <c r="A17" t="s">
        <v>22</v>
      </c>
      <c r="B17" t="s">
        <v>87</v>
      </c>
      <c r="C17" t="s">
        <v>333</v>
      </c>
      <c r="D17" t="s">
        <v>48</v>
      </c>
      <c r="E17" t="s">
        <v>55</v>
      </c>
      <c r="F17" t="s">
        <v>35</v>
      </c>
      <c r="M17">
        <v>36293.4</v>
      </c>
      <c r="N17">
        <v>36293.4</v>
      </c>
    </row>
    <row r="18" spans="1:14" x14ac:dyDescent="0.25">
      <c r="A18" t="s">
        <v>22</v>
      </c>
      <c r="B18" t="s">
        <v>87</v>
      </c>
      <c r="C18" t="s">
        <v>920</v>
      </c>
      <c r="D18" t="s">
        <v>34</v>
      </c>
      <c r="E18" t="s">
        <v>24</v>
      </c>
      <c r="F18" t="s">
        <v>35</v>
      </c>
      <c r="M18">
        <v>8534.34</v>
      </c>
      <c r="N18">
        <v>8534.34</v>
      </c>
    </row>
    <row r="19" spans="1:14" x14ac:dyDescent="0.25">
      <c r="A19" t="s">
        <v>22</v>
      </c>
      <c r="B19" t="s">
        <v>87</v>
      </c>
      <c r="C19" t="s">
        <v>1483</v>
      </c>
      <c r="D19" t="s">
        <v>34</v>
      </c>
      <c r="E19" t="s">
        <v>55</v>
      </c>
      <c r="F19" t="s">
        <v>35</v>
      </c>
      <c r="M19">
        <v>10978.98</v>
      </c>
      <c r="N19">
        <v>10978.98</v>
      </c>
    </row>
    <row r="20" spans="1:14" x14ac:dyDescent="0.25">
      <c r="A20" t="s">
        <v>22</v>
      </c>
      <c r="B20" t="s">
        <v>87</v>
      </c>
      <c r="C20" t="s">
        <v>2161</v>
      </c>
      <c r="D20" t="s">
        <v>23</v>
      </c>
      <c r="E20" t="s">
        <v>24</v>
      </c>
      <c r="F20" t="s">
        <v>35</v>
      </c>
      <c r="M20">
        <v>874.65</v>
      </c>
      <c r="N20">
        <v>874.65</v>
      </c>
    </row>
    <row r="21" spans="1:14" x14ac:dyDescent="0.25">
      <c r="A21" t="s">
        <v>22</v>
      </c>
      <c r="B21" t="s">
        <v>87</v>
      </c>
      <c r="C21" t="s">
        <v>2161</v>
      </c>
      <c r="D21" t="s">
        <v>23</v>
      </c>
      <c r="E21" t="s">
        <v>55</v>
      </c>
      <c r="F21" t="s">
        <v>35</v>
      </c>
      <c r="M21">
        <v>2539.2399999999998</v>
      </c>
      <c r="N21">
        <v>2539.2399999999998</v>
      </c>
    </row>
    <row r="22" spans="1:14" x14ac:dyDescent="0.25">
      <c r="A22" t="s">
        <v>22</v>
      </c>
      <c r="B22" t="s">
        <v>87</v>
      </c>
      <c r="C22" t="s">
        <v>484</v>
      </c>
      <c r="D22" t="s">
        <v>34</v>
      </c>
      <c r="E22" t="s">
        <v>24</v>
      </c>
      <c r="F22" t="s">
        <v>35</v>
      </c>
      <c r="M22">
        <v>906.52</v>
      </c>
      <c r="N22">
        <v>906.52</v>
      </c>
    </row>
    <row r="23" spans="1:14" x14ac:dyDescent="0.25">
      <c r="A23" t="s">
        <v>22</v>
      </c>
      <c r="B23" t="s">
        <v>87</v>
      </c>
      <c r="C23" t="s">
        <v>386</v>
      </c>
      <c r="D23" t="s">
        <v>34</v>
      </c>
      <c r="E23" t="s">
        <v>49</v>
      </c>
      <c r="F23" t="s">
        <v>35</v>
      </c>
      <c r="M23">
        <v>95.19</v>
      </c>
      <c r="N23">
        <v>95.19</v>
      </c>
    </row>
    <row r="24" spans="1:14" x14ac:dyDescent="0.25">
      <c r="A24" t="s">
        <v>22</v>
      </c>
      <c r="B24" t="s">
        <v>87</v>
      </c>
      <c r="C24" t="s">
        <v>1252</v>
      </c>
      <c r="D24" t="s">
        <v>48</v>
      </c>
      <c r="E24" t="s">
        <v>55</v>
      </c>
      <c r="F24" t="s">
        <v>78</v>
      </c>
      <c r="M24">
        <v>1259.29</v>
      </c>
      <c r="N24">
        <v>1259.29</v>
      </c>
    </row>
    <row r="25" spans="1:14" x14ac:dyDescent="0.25">
      <c r="A25" t="s">
        <v>22</v>
      </c>
      <c r="B25" t="s">
        <v>87</v>
      </c>
      <c r="C25" t="s">
        <v>2803</v>
      </c>
      <c r="D25" t="s">
        <v>23</v>
      </c>
      <c r="E25" t="s">
        <v>159</v>
      </c>
      <c r="F25" t="s">
        <v>35</v>
      </c>
      <c r="M25">
        <v>13783.34</v>
      </c>
      <c r="N25">
        <v>13783.34</v>
      </c>
    </row>
    <row r="26" spans="1:14" x14ac:dyDescent="0.25">
      <c r="A26" t="s">
        <v>22</v>
      </c>
      <c r="B26" t="s">
        <v>87</v>
      </c>
      <c r="C26" t="s">
        <v>2032</v>
      </c>
      <c r="D26" t="s">
        <v>48</v>
      </c>
      <c r="E26" t="s">
        <v>24</v>
      </c>
      <c r="F26" t="s">
        <v>35</v>
      </c>
      <c r="M26">
        <v>76.92</v>
      </c>
      <c r="N26">
        <v>76.92</v>
      </c>
    </row>
    <row r="27" spans="1:14" x14ac:dyDescent="0.25">
      <c r="A27" t="s">
        <v>22</v>
      </c>
      <c r="B27" t="s">
        <v>87</v>
      </c>
      <c r="C27" t="s">
        <v>2012</v>
      </c>
      <c r="D27" t="s">
        <v>34</v>
      </c>
      <c r="E27" t="s">
        <v>55</v>
      </c>
      <c r="F27" t="s">
        <v>25</v>
      </c>
      <c r="M27">
        <v>0.15</v>
      </c>
      <c r="N27">
        <v>0.15</v>
      </c>
    </row>
    <row r="28" spans="1:14" x14ac:dyDescent="0.25">
      <c r="A28" t="s">
        <v>22</v>
      </c>
      <c r="B28" t="s">
        <v>87</v>
      </c>
      <c r="C28" t="s">
        <v>581</v>
      </c>
      <c r="D28" t="s">
        <v>48</v>
      </c>
      <c r="E28" t="s">
        <v>55</v>
      </c>
      <c r="F28" t="s">
        <v>25</v>
      </c>
      <c r="K28">
        <v>3130.83</v>
      </c>
      <c r="N28">
        <v>3130.83</v>
      </c>
    </row>
    <row r="29" spans="1:14" x14ac:dyDescent="0.25">
      <c r="A29" t="s">
        <v>22</v>
      </c>
      <c r="B29" t="s">
        <v>87</v>
      </c>
      <c r="C29" t="s">
        <v>463</v>
      </c>
      <c r="D29" t="s">
        <v>48</v>
      </c>
      <c r="E29" t="s">
        <v>55</v>
      </c>
      <c r="F29" t="s">
        <v>25</v>
      </c>
      <c r="M29">
        <v>47.49</v>
      </c>
      <c r="N29">
        <v>47.49</v>
      </c>
    </row>
    <row r="30" spans="1:14" x14ac:dyDescent="0.25">
      <c r="A30" t="s">
        <v>22</v>
      </c>
      <c r="B30" t="s">
        <v>87</v>
      </c>
      <c r="C30" t="s">
        <v>1754</v>
      </c>
      <c r="D30" t="s">
        <v>48</v>
      </c>
      <c r="E30" t="s">
        <v>24</v>
      </c>
      <c r="F30" t="s">
        <v>35</v>
      </c>
      <c r="M30">
        <v>8715.32</v>
      </c>
      <c r="N30">
        <v>8715.32</v>
      </c>
    </row>
    <row r="31" spans="1:14" x14ac:dyDescent="0.25">
      <c r="A31" t="s">
        <v>22</v>
      </c>
      <c r="B31" t="s">
        <v>87</v>
      </c>
      <c r="C31" t="s">
        <v>376</v>
      </c>
      <c r="D31" t="s">
        <v>48</v>
      </c>
      <c r="E31" t="s">
        <v>24</v>
      </c>
      <c r="F31" t="s">
        <v>25</v>
      </c>
      <c r="M31">
        <v>3411.69</v>
      </c>
      <c r="N31">
        <v>3411.69</v>
      </c>
    </row>
    <row r="32" spans="1:14" x14ac:dyDescent="0.25">
      <c r="A32" t="s">
        <v>22</v>
      </c>
      <c r="B32" t="s">
        <v>87</v>
      </c>
      <c r="C32" t="s">
        <v>1696</v>
      </c>
      <c r="D32" t="s">
        <v>48</v>
      </c>
      <c r="E32" t="s">
        <v>55</v>
      </c>
      <c r="F32" t="s">
        <v>35</v>
      </c>
      <c r="M32">
        <v>296.70000000000005</v>
      </c>
      <c r="N32">
        <v>296.70000000000005</v>
      </c>
    </row>
    <row r="33" spans="1:14" x14ac:dyDescent="0.25">
      <c r="A33" t="s">
        <v>22</v>
      </c>
      <c r="B33" t="s">
        <v>87</v>
      </c>
      <c r="C33" t="s">
        <v>1580</v>
      </c>
      <c r="D33" t="s">
        <v>34</v>
      </c>
      <c r="E33" t="s">
        <v>24</v>
      </c>
      <c r="F33" t="s">
        <v>25</v>
      </c>
      <c r="M33">
        <v>3661</v>
      </c>
      <c r="N33">
        <v>3661</v>
      </c>
    </row>
    <row r="34" spans="1:14" x14ac:dyDescent="0.25">
      <c r="A34" t="s">
        <v>22</v>
      </c>
      <c r="B34" t="s">
        <v>87</v>
      </c>
      <c r="C34" t="s">
        <v>2767</v>
      </c>
      <c r="D34" t="s">
        <v>23</v>
      </c>
      <c r="E34" t="s">
        <v>24</v>
      </c>
      <c r="F34" t="s">
        <v>78</v>
      </c>
      <c r="M34">
        <v>121046.66</v>
      </c>
      <c r="N34">
        <v>121046.66</v>
      </c>
    </row>
    <row r="35" spans="1:14" x14ac:dyDescent="0.25">
      <c r="A35" t="s">
        <v>22</v>
      </c>
      <c r="B35" t="s">
        <v>87</v>
      </c>
      <c r="C35" t="s">
        <v>587</v>
      </c>
      <c r="D35" t="s">
        <v>34</v>
      </c>
      <c r="E35" t="s">
        <v>24</v>
      </c>
      <c r="F35" t="s">
        <v>35</v>
      </c>
      <c r="M35">
        <v>9921.25</v>
      </c>
      <c r="N35">
        <v>9921.25</v>
      </c>
    </row>
    <row r="36" spans="1:14" x14ac:dyDescent="0.25">
      <c r="A36" t="s">
        <v>22</v>
      </c>
      <c r="B36" t="s">
        <v>87</v>
      </c>
      <c r="C36" t="s">
        <v>153</v>
      </c>
      <c r="D36" t="s">
        <v>48</v>
      </c>
      <c r="E36" t="s">
        <v>24</v>
      </c>
      <c r="F36" t="s">
        <v>35</v>
      </c>
      <c r="L36">
        <v>139.72999999999999</v>
      </c>
      <c r="N36">
        <v>139.72999999999999</v>
      </c>
    </row>
    <row r="37" spans="1:14" x14ac:dyDescent="0.25">
      <c r="A37" t="s">
        <v>22</v>
      </c>
      <c r="B37" t="s">
        <v>87</v>
      </c>
      <c r="C37" t="s">
        <v>396</v>
      </c>
      <c r="D37" t="s">
        <v>34</v>
      </c>
      <c r="E37" t="s">
        <v>24</v>
      </c>
      <c r="F37" t="s">
        <v>35</v>
      </c>
      <c r="L37">
        <v>45935.38</v>
      </c>
      <c r="N37">
        <v>45935.38</v>
      </c>
    </row>
    <row r="38" spans="1:14" x14ac:dyDescent="0.25">
      <c r="A38" t="s">
        <v>22</v>
      </c>
      <c r="B38" t="s">
        <v>87</v>
      </c>
      <c r="C38" t="s">
        <v>946</v>
      </c>
      <c r="D38" t="s">
        <v>23</v>
      </c>
      <c r="E38" t="s">
        <v>24</v>
      </c>
      <c r="F38" t="s">
        <v>35</v>
      </c>
      <c r="M38">
        <v>29.94</v>
      </c>
      <c r="N38">
        <v>29.94</v>
      </c>
    </row>
    <row r="39" spans="1:14" x14ac:dyDescent="0.25">
      <c r="A39" t="s">
        <v>22</v>
      </c>
      <c r="B39" t="s">
        <v>87</v>
      </c>
      <c r="C39" t="s">
        <v>1063</v>
      </c>
      <c r="D39" t="s">
        <v>34</v>
      </c>
      <c r="E39" t="s">
        <v>24</v>
      </c>
      <c r="F39" t="s">
        <v>35</v>
      </c>
      <c r="M39">
        <v>0</v>
      </c>
      <c r="N39">
        <v>0</v>
      </c>
    </row>
    <row r="40" spans="1:14" x14ac:dyDescent="0.25">
      <c r="A40" t="s">
        <v>22</v>
      </c>
      <c r="B40" t="s">
        <v>87</v>
      </c>
      <c r="C40" t="s">
        <v>1202</v>
      </c>
      <c r="D40" t="s">
        <v>23</v>
      </c>
      <c r="E40" t="s">
        <v>55</v>
      </c>
      <c r="F40" t="s">
        <v>35</v>
      </c>
      <c r="M40">
        <v>140191.56</v>
      </c>
      <c r="N40">
        <v>140191.56</v>
      </c>
    </row>
    <row r="41" spans="1:14" x14ac:dyDescent="0.25">
      <c r="A41" t="s">
        <v>22</v>
      </c>
      <c r="B41" t="s">
        <v>87</v>
      </c>
      <c r="C41" t="s">
        <v>186</v>
      </c>
      <c r="D41" t="s">
        <v>48</v>
      </c>
      <c r="E41" t="s">
        <v>24</v>
      </c>
      <c r="F41" t="s">
        <v>35</v>
      </c>
      <c r="M41">
        <v>36063.379999999997</v>
      </c>
      <c r="N41">
        <v>36063.379999999997</v>
      </c>
    </row>
    <row r="42" spans="1:14" x14ac:dyDescent="0.25">
      <c r="A42" t="s">
        <v>22</v>
      </c>
      <c r="B42" t="s">
        <v>87</v>
      </c>
      <c r="C42" t="s">
        <v>71</v>
      </c>
      <c r="D42" t="s">
        <v>23</v>
      </c>
      <c r="E42" t="s">
        <v>24</v>
      </c>
      <c r="F42" t="s">
        <v>25</v>
      </c>
      <c r="L42">
        <v>195.85</v>
      </c>
      <c r="N42">
        <v>195.85</v>
      </c>
    </row>
    <row r="43" spans="1:14" x14ac:dyDescent="0.25">
      <c r="A43" t="s">
        <v>22</v>
      </c>
      <c r="B43" t="s">
        <v>87</v>
      </c>
      <c r="C43" t="s">
        <v>1272</v>
      </c>
      <c r="D43" t="s">
        <v>34</v>
      </c>
      <c r="E43" t="s">
        <v>24</v>
      </c>
      <c r="F43" t="s">
        <v>35</v>
      </c>
      <c r="M43">
        <v>1.98</v>
      </c>
      <c r="N43">
        <v>1.98</v>
      </c>
    </row>
    <row r="44" spans="1:14" x14ac:dyDescent="0.25">
      <c r="A44" t="s">
        <v>22</v>
      </c>
      <c r="B44" t="s">
        <v>87</v>
      </c>
      <c r="C44" t="s">
        <v>467</v>
      </c>
      <c r="D44" t="s">
        <v>34</v>
      </c>
      <c r="E44" t="s">
        <v>24</v>
      </c>
      <c r="F44" t="s">
        <v>35</v>
      </c>
      <c r="M44">
        <v>0</v>
      </c>
      <c r="N44">
        <v>0</v>
      </c>
    </row>
    <row r="45" spans="1:14" x14ac:dyDescent="0.25">
      <c r="A45" t="s">
        <v>22</v>
      </c>
      <c r="B45" t="s">
        <v>87</v>
      </c>
      <c r="C45" t="s">
        <v>472</v>
      </c>
      <c r="D45" t="s">
        <v>23</v>
      </c>
      <c r="E45" t="s">
        <v>24</v>
      </c>
      <c r="F45" t="s">
        <v>35</v>
      </c>
      <c r="M45">
        <v>5060.5199999999995</v>
      </c>
      <c r="N45">
        <v>5060.5199999999995</v>
      </c>
    </row>
    <row r="46" spans="1:14" x14ac:dyDescent="0.25">
      <c r="A46" t="s">
        <v>22</v>
      </c>
      <c r="B46" t="s">
        <v>87</v>
      </c>
      <c r="C46" t="s">
        <v>2324</v>
      </c>
      <c r="D46" t="s">
        <v>34</v>
      </c>
      <c r="E46" t="s">
        <v>24</v>
      </c>
      <c r="F46" t="s">
        <v>35</v>
      </c>
      <c r="M46">
        <v>17883.21</v>
      </c>
      <c r="N46">
        <v>17883.21</v>
      </c>
    </row>
    <row r="47" spans="1:14" x14ac:dyDescent="0.25">
      <c r="A47" t="s">
        <v>22</v>
      </c>
      <c r="B47" t="s">
        <v>87</v>
      </c>
      <c r="C47" t="s">
        <v>2829</v>
      </c>
      <c r="D47" t="s">
        <v>48</v>
      </c>
      <c r="E47" t="s">
        <v>55</v>
      </c>
      <c r="F47" t="s">
        <v>35</v>
      </c>
      <c r="L47">
        <v>497.28</v>
      </c>
      <c r="N47">
        <v>497.28</v>
      </c>
    </row>
    <row r="48" spans="1:14" x14ac:dyDescent="0.25">
      <c r="A48" t="s">
        <v>22</v>
      </c>
      <c r="B48" t="s">
        <v>87</v>
      </c>
      <c r="C48" t="s">
        <v>412</v>
      </c>
      <c r="D48" t="s">
        <v>48</v>
      </c>
      <c r="E48" t="s">
        <v>24</v>
      </c>
      <c r="F48" t="s">
        <v>35</v>
      </c>
      <c r="M48">
        <v>120.26</v>
      </c>
      <c r="N48">
        <v>120.26</v>
      </c>
    </row>
    <row r="49" spans="1:14" x14ac:dyDescent="0.25">
      <c r="A49" t="s">
        <v>22</v>
      </c>
      <c r="B49" t="s">
        <v>87</v>
      </c>
      <c r="C49" t="s">
        <v>1395</v>
      </c>
      <c r="D49" t="s">
        <v>48</v>
      </c>
      <c r="E49" t="s">
        <v>24</v>
      </c>
      <c r="F49" t="s">
        <v>25</v>
      </c>
      <c r="L49">
        <v>8.6199999999999992</v>
      </c>
      <c r="N49">
        <v>8.6199999999999992</v>
      </c>
    </row>
    <row r="50" spans="1:14" x14ac:dyDescent="0.25">
      <c r="A50" t="s">
        <v>22</v>
      </c>
      <c r="B50" t="s">
        <v>87</v>
      </c>
      <c r="C50" t="s">
        <v>399</v>
      </c>
      <c r="D50" t="s">
        <v>48</v>
      </c>
      <c r="E50" t="s">
        <v>24</v>
      </c>
      <c r="F50" t="s">
        <v>25</v>
      </c>
      <c r="M50">
        <v>551.13</v>
      </c>
      <c r="N50">
        <v>551.13</v>
      </c>
    </row>
    <row r="51" spans="1:14" x14ac:dyDescent="0.25">
      <c r="A51" t="s">
        <v>22</v>
      </c>
      <c r="B51" t="s">
        <v>87</v>
      </c>
      <c r="C51" t="s">
        <v>390</v>
      </c>
      <c r="D51" t="s">
        <v>34</v>
      </c>
      <c r="E51" t="s">
        <v>24</v>
      </c>
      <c r="F51" t="s">
        <v>25</v>
      </c>
      <c r="M51">
        <v>109.32</v>
      </c>
      <c r="N51">
        <v>109.32</v>
      </c>
    </row>
    <row r="52" spans="1:14" x14ac:dyDescent="0.25">
      <c r="A52" t="s">
        <v>22</v>
      </c>
      <c r="B52" t="s">
        <v>87</v>
      </c>
      <c r="C52" t="s">
        <v>512</v>
      </c>
      <c r="D52" t="s">
        <v>23</v>
      </c>
      <c r="E52" t="s">
        <v>24</v>
      </c>
      <c r="F52" t="s">
        <v>35</v>
      </c>
      <c r="M52">
        <v>26809.22</v>
      </c>
      <c r="N52">
        <v>26809.22</v>
      </c>
    </row>
    <row r="53" spans="1:14" x14ac:dyDescent="0.25">
      <c r="A53" t="s">
        <v>22</v>
      </c>
      <c r="B53" t="s">
        <v>87</v>
      </c>
      <c r="C53" t="s">
        <v>1153</v>
      </c>
      <c r="D53" t="s">
        <v>23</v>
      </c>
      <c r="E53" t="s">
        <v>24</v>
      </c>
      <c r="F53" t="s">
        <v>35</v>
      </c>
      <c r="G53">
        <v>1477.2</v>
      </c>
      <c r="N53">
        <v>1477.2</v>
      </c>
    </row>
    <row r="54" spans="1:14" x14ac:dyDescent="0.25">
      <c r="A54" t="s">
        <v>22</v>
      </c>
      <c r="B54" t="s">
        <v>87</v>
      </c>
      <c r="C54" t="s">
        <v>1456</v>
      </c>
      <c r="D54" t="s">
        <v>48</v>
      </c>
      <c r="E54" t="s">
        <v>24</v>
      </c>
      <c r="F54" t="s">
        <v>25</v>
      </c>
      <c r="M54">
        <v>0</v>
      </c>
      <c r="N54">
        <v>0</v>
      </c>
    </row>
    <row r="55" spans="1:14" x14ac:dyDescent="0.25">
      <c r="A55" t="s">
        <v>22</v>
      </c>
      <c r="B55" t="s">
        <v>87</v>
      </c>
      <c r="C55" t="s">
        <v>707</v>
      </c>
      <c r="D55" t="s">
        <v>34</v>
      </c>
      <c r="E55" t="s">
        <v>55</v>
      </c>
      <c r="F55" t="s">
        <v>35</v>
      </c>
      <c r="M55">
        <v>0.44</v>
      </c>
      <c r="N55">
        <v>0.44</v>
      </c>
    </row>
    <row r="56" spans="1:14" x14ac:dyDescent="0.25">
      <c r="A56" t="s">
        <v>22</v>
      </c>
      <c r="B56" t="s">
        <v>87</v>
      </c>
      <c r="C56" t="s">
        <v>279</v>
      </c>
      <c r="D56" t="s">
        <v>48</v>
      </c>
      <c r="E56" t="s">
        <v>49</v>
      </c>
      <c r="F56" t="s">
        <v>78</v>
      </c>
      <c r="M56">
        <v>29349.69</v>
      </c>
      <c r="N56">
        <v>29349.69</v>
      </c>
    </row>
    <row r="57" spans="1:14" x14ac:dyDescent="0.25">
      <c r="A57" t="s">
        <v>22</v>
      </c>
      <c r="B57" t="s">
        <v>87</v>
      </c>
      <c r="C57" t="s">
        <v>849</v>
      </c>
      <c r="D57" t="s">
        <v>48</v>
      </c>
      <c r="E57" t="s">
        <v>159</v>
      </c>
      <c r="F57" t="s">
        <v>25</v>
      </c>
      <c r="M57">
        <v>164742.65</v>
      </c>
      <c r="N57">
        <v>164742.65</v>
      </c>
    </row>
    <row r="58" spans="1:14" x14ac:dyDescent="0.25">
      <c r="A58" t="s">
        <v>22</v>
      </c>
      <c r="B58" t="s">
        <v>87</v>
      </c>
      <c r="C58" t="s">
        <v>2419</v>
      </c>
      <c r="D58" t="s">
        <v>48</v>
      </c>
      <c r="E58" t="s">
        <v>24</v>
      </c>
      <c r="F58" t="s">
        <v>35</v>
      </c>
      <c r="M58">
        <v>1.21</v>
      </c>
      <c r="N58">
        <v>1.21</v>
      </c>
    </row>
    <row r="59" spans="1:14" x14ac:dyDescent="0.25">
      <c r="A59" t="s">
        <v>22</v>
      </c>
      <c r="B59" t="s">
        <v>87</v>
      </c>
      <c r="C59" t="s">
        <v>1169</v>
      </c>
      <c r="D59" t="s">
        <v>48</v>
      </c>
      <c r="E59" t="s">
        <v>24</v>
      </c>
      <c r="F59" t="s">
        <v>35</v>
      </c>
      <c r="G59">
        <v>4211.29</v>
      </c>
      <c r="N59">
        <v>4211.29</v>
      </c>
    </row>
    <row r="60" spans="1:14" x14ac:dyDescent="0.25">
      <c r="A60" t="s">
        <v>22</v>
      </c>
      <c r="B60" t="s">
        <v>87</v>
      </c>
      <c r="C60" t="s">
        <v>680</v>
      </c>
      <c r="D60" t="s">
        <v>48</v>
      </c>
      <c r="E60" t="s">
        <v>24</v>
      </c>
      <c r="F60" t="s">
        <v>35</v>
      </c>
      <c r="M60">
        <v>0</v>
      </c>
      <c r="N60">
        <v>0</v>
      </c>
    </row>
    <row r="61" spans="1:14" x14ac:dyDescent="0.25">
      <c r="A61" t="s">
        <v>22</v>
      </c>
      <c r="B61" t="s">
        <v>87</v>
      </c>
      <c r="C61" t="s">
        <v>977</v>
      </c>
      <c r="D61" t="s">
        <v>48</v>
      </c>
      <c r="E61" t="s">
        <v>49</v>
      </c>
      <c r="F61" t="s">
        <v>35</v>
      </c>
      <c r="M61">
        <v>1633.15</v>
      </c>
      <c r="N61">
        <v>1633.15</v>
      </c>
    </row>
    <row r="62" spans="1:14" x14ac:dyDescent="0.25">
      <c r="A62" t="s">
        <v>22</v>
      </c>
      <c r="B62" t="s">
        <v>87</v>
      </c>
      <c r="C62" t="s">
        <v>1108</v>
      </c>
      <c r="D62" t="s">
        <v>34</v>
      </c>
      <c r="E62" t="s">
        <v>24</v>
      </c>
      <c r="F62" t="s">
        <v>78</v>
      </c>
      <c r="M62">
        <v>978.61</v>
      </c>
      <c r="N62">
        <v>978.61</v>
      </c>
    </row>
    <row r="63" spans="1:14" x14ac:dyDescent="0.25">
      <c r="A63" t="s">
        <v>22</v>
      </c>
      <c r="B63" t="s">
        <v>87</v>
      </c>
      <c r="C63" t="s">
        <v>1026</v>
      </c>
      <c r="D63" t="s">
        <v>48</v>
      </c>
      <c r="E63" t="s">
        <v>24</v>
      </c>
      <c r="F63" t="s">
        <v>35</v>
      </c>
      <c r="M63">
        <v>46041.68</v>
      </c>
      <c r="N63">
        <v>46041.68</v>
      </c>
    </row>
    <row r="64" spans="1:14" x14ac:dyDescent="0.25">
      <c r="A64" t="s">
        <v>22</v>
      </c>
      <c r="B64" t="s">
        <v>87</v>
      </c>
      <c r="C64" t="s">
        <v>447</v>
      </c>
      <c r="D64" t="s">
        <v>48</v>
      </c>
      <c r="E64" t="s">
        <v>49</v>
      </c>
      <c r="F64" t="s">
        <v>35</v>
      </c>
      <c r="K64">
        <v>113.38</v>
      </c>
      <c r="N64">
        <v>113.38</v>
      </c>
    </row>
    <row r="65" spans="1:14" x14ac:dyDescent="0.25">
      <c r="A65" t="s">
        <v>22</v>
      </c>
      <c r="B65" t="s">
        <v>87</v>
      </c>
      <c r="C65" t="s">
        <v>1000</v>
      </c>
      <c r="D65" t="s">
        <v>48</v>
      </c>
      <c r="E65" t="s">
        <v>24</v>
      </c>
      <c r="F65" t="s">
        <v>25</v>
      </c>
      <c r="M65">
        <v>177729.17</v>
      </c>
      <c r="N65">
        <v>177729.17</v>
      </c>
    </row>
    <row r="66" spans="1:14" x14ac:dyDescent="0.25">
      <c r="A66" t="s">
        <v>22</v>
      </c>
      <c r="B66" t="s">
        <v>87</v>
      </c>
      <c r="C66" t="s">
        <v>990</v>
      </c>
      <c r="D66" t="s">
        <v>48</v>
      </c>
      <c r="E66" t="s">
        <v>24</v>
      </c>
      <c r="F66" t="s">
        <v>78</v>
      </c>
      <c r="M66">
        <v>5027.2</v>
      </c>
      <c r="N66">
        <v>5027.2</v>
      </c>
    </row>
    <row r="67" spans="1:14" x14ac:dyDescent="0.25">
      <c r="A67" t="s">
        <v>22</v>
      </c>
      <c r="B67" t="s">
        <v>87</v>
      </c>
      <c r="C67" t="s">
        <v>1762</v>
      </c>
      <c r="D67" t="s">
        <v>34</v>
      </c>
      <c r="E67" t="s">
        <v>49</v>
      </c>
      <c r="F67" t="s">
        <v>35</v>
      </c>
      <c r="M67">
        <v>55912.950000000004</v>
      </c>
      <c r="N67">
        <v>55912.950000000004</v>
      </c>
    </row>
    <row r="68" spans="1:14" x14ac:dyDescent="0.25">
      <c r="A68" t="s">
        <v>22</v>
      </c>
      <c r="B68" t="s">
        <v>87</v>
      </c>
      <c r="C68" t="s">
        <v>380</v>
      </c>
      <c r="D68" t="s">
        <v>34</v>
      </c>
      <c r="E68" t="s">
        <v>24</v>
      </c>
      <c r="F68" t="s">
        <v>35</v>
      </c>
      <c r="M68">
        <v>6161.91</v>
      </c>
      <c r="N68">
        <v>6161.91</v>
      </c>
    </row>
    <row r="69" spans="1:14" x14ac:dyDescent="0.25">
      <c r="A69" t="s">
        <v>22</v>
      </c>
      <c r="B69" t="s">
        <v>87</v>
      </c>
      <c r="C69" t="s">
        <v>1919</v>
      </c>
      <c r="D69" t="s">
        <v>23</v>
      </c>
      <c r="E69" t="s">
        <v>24</v>
      </c>
      <c r="F69" t="s">
        <v>78</v>
      </c>
      <c r="M69">
        <v>12141.51</v>
      </c>
      <c r="N69">
        <v>12141.51</v>
      </c>
    </row>
    <row r="70" spans="1:14" x14ac:dyDescent="0.25">
      <c r="A70" t="s">
        <v>22</v>
      </c>
      <c r="B70" t="s">
        <v>87</v>
      </c>
      <c r="C70" t="s">
        <v>1708</v>
      </c>
      <c r="D70" t="s">
        <v>48</v>
      </c>
      <c r="E70" t="s">
        <v>49</v>
      </c>
      <c r="F70" t="s">
        <v>35</v>
      </c>
      <c r="L70">
        <v>0.14000000000000001</v>
      </c>
      <c r="N70">
        <v>0.14000000000000001</v>
      </c>
    </row>
    <row r="71" spans="1:14" x14ac:dyDescent="0.25">
      <c r="A71" t="s">
        <v>22</v>
      </c>
      <c r="B71" t="s">
        <v>87</v>
      </c>
      <c r="C71" t="s">
        <v>554</v>
      </c>
      <c r="D71" t="s">
        <v>48</v>
      </c>
      <c r="E71" t="s">
        <v>49</v>
      </c>
      <c r="F71" t="s">
        <v>35</v>
      </c>
      <c r="M71">
        <v>17241.689999999999</v>
      </c>
      <c r="N71">
        <v>17241.689999999999</v>
      </c>
    </row>
    <row r="72" spans="1:14" x14ac:dyDescent="0.25">
      <c r="A72" t="s">
        <v>22</v>
      </c>
      <c r="B72" t="s">
        <v>87</v>
      </c>
      <c r="C72" t="s">
        <v>575</v>
      </c>
      <c r="D72" t="s">
        <v>34</v>
      </c>
      <c r="E72" t="s">
        <v>49</v>
      </c>
      <c r="F72" t="s">
        <v>35</v>
      </c>
      <c r="M72">
        <v>9936.869999999999</v>
      </c>
      <c r="N72">
        <v>9936.869999999999</v>
      </c>
    </row>
    <row r="73" spans="1:14" x14ac:dyDescent="0.25">
      <c r="A73" t="s">
        <v>22</v>
      </c>
      <c r="B73" t="s">
        <v>87</v>
      </c>
      <c r="C73" t="s">
        <v>3071</v>
      </c>
      <c r="D73" t="s">
        <v>34</v>
      </c>
      <c r="E73" t="s">
        <v>24</v>
      </c>
      <c r="F73" t="s">
        <v>35</v>
      </c>
      <c r="L73">
        <v>21350.7</v>
      </c>
      <c r="N73">
        <v>21350.7</v>
      </c>
    </row>
    <row r="74" spans="1:14" x14ac:dyDescent="0.25">
      <c r="A74" t="s">
        <v>22</v>
      </c>
      <c r="B74" t="s">
        <v>87</v>
      </c>
      <c r="C74" t="s">
        <v>1517</v>
      </c>
      <c r="D74" t="s">
        <v>34</v>
      </c>
      <c r="E74" t="s">
        <v>49</v>
      </c>
      <c r="F74" t="s">
        <v>25</v>
      </c>
      <c r="L74">
        <v>7360</v>
      </c>
      <c r="N74">
        <v>7360</v>
      </c>
    </row>
    <row r="75" spans="1:14" x14ac:dyDescent="0.25">
      <c r="A75" t="s">
        <v>22</v>
      </c>
      <c r="B75" t="s">
        <v>87</v>
      </c>
      <c r="C75" t="s">
        <v>693</v>
      </c>
      <c r="D75" t="s">
        <v>34</v>
      </c>
      <c r="E75" t="s">
        <v>24</v>
      </c>
      <c r="F75" t="s">
        <v>25</v>
      </c>
      <c r="L75">
        <v>496.56</v>
      </c>
      <c r="N75">
        <v>496.56</v>
      </c>
    </row>
    <row r="76" spans="1:14" x14ac:dyDescent="0.25">
      <c r="A76" t="s">
        <v>22</v>
      </c>
      <c r="B76" t="s">
        <v>87</v>
      </c>
      <c r="C76" t="s">
        <v>1021</v>
      </c>
      <c r="D76" t="s">
        <v>34</v>
      </c>
      <c r="E76" t="s">
        <v>24</v>
      </c>
      <c r="F76" t="s">
        <v>35</v>
      </c>
      <c r="M76">
        <v>840</v>
      </c>
      <c r="N76">
        <v>840</v>
      </c>
    </row>
    <row r="77" spans="1:14" x14ac:dyDescent="0.25">
      <c r="A77" t="s">
        <v>22</v>
      </c>
      <c r="B77" t="s">
        <v>87</v>
      </c>
      <c r="C77" t="s">
        <v>1630</v>
      </c>
      <c r="D77" t="s">
        <v>34</v>
      </c>
      <c r="E77" t="s">
        <v>24</v>
      </c>
      <c r="F77" t="s">
        <v>25</v>
      </c>
      <c r="M77">
        <v>4573.3500000000004</v>
      </c>
      <c r="N77">
        <v>4573.3500000000004</v>
      </c>
    </row>
    <row r="78" spans="1:14" x14ac:dyDescent="0.25">
      <c r="A78" t="s">
        <v>22</v>
      </c>
      <c r="B78" t="s">
        <v>87</v>
      </c>
      <c r="C78" t="s">
        <v>1074</v>
      </c>
      <c r="D78" t="s">
        <v>48</v>
      </c>
      <c r="E78" t="s">
        <v>159</v>
      </c>
      <c r="F78" t="s">
        <v>35</v>
      </c>
      <c r="M78">
        <v>5245.38</v>
      </c>
      <c r="N78">
        <v>5245.38</v>
      </c>
    </row>
    <row r="79" spans="1:14" x14ac:dyDescent="0.25">
      <c r="A79" t="s">
        <v>22</v>
      </c>
      <c r="B79" t="s">
        <v>87</v>
      </c>
      <c r="C79" t="s">
        <v>125</v>
      </c>
      <c r="D79" t="s">
        <v>34</v>
      </c>
      <c r="E79" t="s">
        <v>49</v>
      </c>
      <c r="F79" t="s">
        <v>35</v>
      </c>
      <c r="M79">
        <v>1187.93</v>
      </c>
      <c r="N79">
        <v>1187.93</v>
      </c>
    </row>
    <row r="80" spans="1:14" x14ac:dyDescent="0.25">
      <c r="A80" t="s">
        <v>22</v>
      </c>
      <c r="B80" t="s">
        <v>87</v>
      </c>
      <c r="C80" t="s">
        <v>1835</v>
      </c>
      <c r="D80" t="s">
        <v>34</v>
      </c>
      <c r="E80" t="s">
        <v>55</v>
      </c>
      <c r="F80" t="s">
        <v>25</v>
      </c>
      <c r="L80">
        <v>1.76</v>
      </c>
      <c r="N80">
        <v>1.76</v>
      </c>
    </row>
    <row r="81" spans="1:14" x14ac:dyDescent="0.25">
      <c r="A81" t="s">
        <v>22</v>
      </c>
      <c r="B81" t="s">
        <v>87</v>
      </c>
      <c r="C81" t="s">
        <v>1835</v>
      </c>
      <c r="D81" t="s">
        <v>34</v>
      </c>
      <c r="E81" t="s">
        <v>55</v>
      </c>
      <c r="F81" t="s">
        <v>35</v>
      </c>
      <c r="K81">
        <v>137.58000000000001</v>
      </c>
      <c r="N81">
        <v>137.58000000000001</v>
      </c>
    </row>
    <row r="82" spans="1:14" x14ac:dyDescent="0.25">
      <c r="A82" t="s">
        <v>22</v>
      </c>
      <c r="B82" t="s">
        <v>87</v>
      </c>
      <c r="C82" t="s">
        <v>1329</v>
      </c>
      <c r="D82" t="s">
        <v>23</v>
      </c>
      <c r="E82" t="s">
        <v>24</v>
      </c>
      <c r="F82" t="s">
        <v>35</v>
      </c>
      <c r="M82">
        <v>0.82</v>
      </c>
      <c r="N82">
        <v>0.82</v>
      </c>
    </row>
    <row r="83" spans="1:14" x14ac:dyDescent="0.25">
      <c r="A83" t="s">
        <v>22</v>
      </c>
      <c r="B83" t="s">
        <v>87</v>
      </c>
      <c r="C83" t="s">
        <v>85</v>
      </c>
      <c r="D83" t="s">
        <v>34</v>
      </c>
      <c r="E83" t="s">
        <v>24</v>
      </c>
      <c r="F83" t="s">
        <v>35</v>
      </c>
      <c r="M83">
        <v>0.48</v>
      </c>
      <c r="N83">
        <v>0.48</v>
      </c>
    </row>
    <row r="84" spans="1:14" x14ac:dyDescent="0.25">
      <c r="A84" t="s">
        <v>22</v>
      </c>
      <c r="B84" t="s">
        <v>87</v>
      </c>
      <c r="C84" t="s">
        <v>274</v>
      </c>
      <c r="D84" t="s">
        <v>34</v>
      </c>
      <c r="E84" t="s">
        <v>24</v>
      </c>
      <c r="F84" t="s">
        <v>25</v>
      </c>
      <c r="M84">
        <v>619232.46</v>
      </c>
      <c r="N84">
        <v>619232.46</v>
      </c>
    </row>
    <row r="85" spans="1:14" x14ac:dyDescent="0.25">
      <c r="A85" t="s">
        <v>22</v>
      </c>
      <c r="B85" t="s">
        <v>87</v>
      </c>
      <c r="C85" t="s">
        <v>643</v>
      </c>
      <c r="D85" t="s">
        <v>48</v>
      </c>
      <c r="E85" t="s">
        <v>24</v>
      </c>
      <c r="F85" t="s">
        <v>35</v>
      </c>
      <c r="M85">
        <v>2364.2199999999998</v>
      </c>
      <c r="N85">
        <v>2364.2199999999998</v>
      </c>
    </row>
    <row r="86" spans="1:14" x14ac:dyDescent="0.25">
      <c r="A86" t="s">
        <v>22</v>
      </c>
      <c r="B86" t="s">
        <v>87</v>
      </c>
      <c r="C86" t="s">
        <v>1467</v>
      </c>
      <c r="D86" t="s">
        <v>34</v>
      </c>
      <c r="E86" t="s">
        <v>55</v>
      </c>
      <c r="F86" t="s">
        <v>35</v>
      </c>
      <c r="K86">
        <v>5549.14</v>
      </c>
      <c r="N86">
        <v>5549.14</v>
      </c>
    </row>
    <row r="87" spans="1:14" x14ac:dyDescent="0.25">
      <c r="A87" t="s">
        <v>22</v>
      </c>
      <c r="B87" t="s">
        <v>87</v>
      </c>
      <c r="C87" t="s">
        <v>1939</v>
      </c>
      <c r="D87" t="s">
        <v>48</v>
      </c>
      <c r="E87" t="s">
        <v>55</v>
      </c>
      <c r="F87" t="s">
        <v>78</v>
      </c>
      <c r="L87">
        <v>53.96</v>
      </c>
      <c r="N87">
        <v>53.96</v>
      </c>
    </row>
    <row r="88" spans="1:14" x14ac:dyDescent="0.25">
      <c r="A88" t="s">
        <v>22</v>
      </c>
      <c r="B88" t="s">
        <v>87</v>
      </c>
      <c r="C88" t="s">
        <v>1077</v>
      </c>
      <c r="D88" t="s">
        <v>48</v>
      </c>
      <c r="E88" t="s">
        <v>24</v>
      </c>
      <c r="F88" t="s">
        <v>25</v>
      </c>
      <c r="M88">
        <v>3479.34</v>
      </c>
      <c r="N88">
        <v>3479.34</v>
      </c>
    </row>
    <row r="89" spans="1:14" x14ac:dyDescent="0.25">
      <c r="A89" t="s">
        <v>22</v>
      </c>
      <c r="B89" t="s">
        <v>87</v>
      </c>
      <c r="C89" t="s">
        <v>516</v>
      </c>
      <c r="D89" t="s">
        <v>34</v>
      </c>
      <c r="E89" t="s">
        <v>24</v>
      </c>
      <c r="F89" t="s">
        <v>78</v>
      </c>
      <c r="M89">
        <v>867.52</v>
      </c>
      <c r="N89">
        <v>867.52</v>
      </c>
    </row>
    <row r="90" spans="1:14" x14ac:dyDescent="0.25">
      <c r="A90" t="s">
        <v>22</v>
      </c>
      <c r="B90" t="s">
        <v>87</v>
      </c>
      <c r="C90" t="s">
        <v>752</v>
      </c>
      <c r="D90" t="s">
        <v>34</v>
      </c>
      <c r="E90" t="s">
        <v>24</v>
      </c>
      <c r="F90" t="s">
        <v>78</v>
      </c>
      <c r="M90">
        <v>1360111.59</v>
      </c>
      <c r="N90">
        <v>1360111.59</v>
      </c>
    </row>
    <row r="91" spans="1:14" x14ac:dyDescent="0.25">
      <c r="A91" t="s">
        <v>22</v>
      </c>
      <c r="B91" t="s">
        <v>87</v>
      </c>
      <c r="C91" t="s">
        <v>721</v>
      </c>
      <c r="D91" t="s">
        <v>48</v>
      </c>
      <c r="E91" t="s">
        <v>24</v>
      </c>
      <c r="F91" t="s">
        <v>25</v>
      </c>
      <c r="M91">
        <v>2644.97</v>
      </c>
      <c r="N91">
        <v>2644.97</v>
      </c>
    </row>
    <row r="92" spans="1:14" x14ac:dyDescent="0.25">
      <c r="A92" t="s">
        <v>22</v>
      </c>
      <c r="B92" t="s">
        <v>87</v>
      </c>
      <c r="C92" t="s">
        <v>721</v>
      </c>
      <c r="D92" t="s">
        <v>48</v>
      </c>
      <c r="E92" t="s">
        <v>49</v>
      </c>
      <c r="F92" t="s">
        <v>35</v>
      </c>
      <c r="M92">
        <v>2485.09</v>
      </c>
      <c r="N92">
        <v>2485.09</v>
      </c>
    </row>
    <row r="93" spans="1:14" x14ac:dyDescent="0.25">
      <c r="A93" t="s">
        <v>22</v>
      </c>
      <c r="B93" t="s">
        <v>87</v>
      </c>
      <c r="C93" t="s">
        <v>721</v>
      </c>
      <c r="D93" t="s">
        <v>48</v>
      </c>
      <c r="E93" t="s">
        <v>55</v>
      </c>
      <c r="F93" t="s">
        <v>35</v>
      </c>
      <c r="M93">
        <v>2141.5</v>
      </c>
      <c r="N93">
        <v>2141.5</v>
      </c>
    </row>
    <row r="94" spans="1:14" x14ac:dyDescent="0.25">
      <c r="A94" t="s">
        <v>22</v>
      </c>
      <c r="B94" t="s">
        <v>87</v>
      </c>
      <c r="C94" t="s">
        <v>1297</v>
      </c>
      <c r="D94" t="s">
        <v>34</v>
      </c>
      <c r="E94" t="s">
        <v>55</v>
      </c>
      <c r="F94" t="s">
        <v>35</v>
      </c>
      <c r="M94">
        <v>6780.53</v>
      </c>
      <c r="N94">
        <v>6780.53</v>
      </c>
    </row>
    <row r="95" spans="1:14" x14ac:dyDescent="0.25">
      <c r="A95" t="s">
        <v>22</v>
      </c>
      <c r="B95" t="s">
        <v>87</v>
      </c>
      <c r="C95" t="s">
        <v>363</v>
      </c>
      <c r="D95" t="s">
        <v>48</v>
      </c>
      <c r="E95" t="s">
        <v>24</v>
      </c>
      <c r="F95" t="s">
        <v>25</v>
      </c>
      <c r="M95">
        <v>0.06</v>
      </c>
      <c r="N95">
        <v>0.06</v>
      </c>
    </row>
    <row r="96" spans="1:14" x14ac:dyDescent="0.25">
      <c r="A96" t="s">
        <v>22</v>
      </c>
      <c r="B96" t="s">
        <v>87</v>
      </c>
      <c r="C96" t="s">
        <v>2642</v>
      </c>
      <c r="D96" t="s">
        <v>34</v>
      </c>
      <c r="E96" t="s">
        <v>24</v>
      </c>
      <c r="F96" t="s">
        <v>78</v>
      </c>
      <c r="K96">
        <v>16851.080000000002</v>
      </c>
      <c r="N96">
        <v>16851.080000000002</v>
      </c>
    </row>
    <row r="97" spans="1:14" x14ac:dyDescent="0.25">
      <c r="A97" t="s">
        <v>22</v>
      </c>
      <c r="B97" t="s">
        <v>87</v>
      </c>
      <c r="C97" t="s">
        <v>955</v>
      </c>
      <c r="D97" t="s">
        <v>48</v>
      </c>
      <c r="E97" t="s">
        <v>49</v>
      </c>
      <c r="F97" t="s">
        <v>35</v>
      </c>
      <c r="M97">
        <v>125.55000000000001</v>
      </c>
      <c r="N97">
        <v>125.55000000000001</v>
      </c>
    </row>
    <row r="98" spans="1:14" x14ac:dyDescent="0.25">
      <c r="A98" t="s">
        <v>22</v>
      </c>
      <c r="B98" t="s">
        <v>87</v>
      </c>
      <c r="C98" t="s">
        <v>487</v>
      </c>
      <c r="D98" t="s">
        <v>34</v>
      </c>
      <c r="E98" t="s">
        <v>159</v>
      </c>
      <c r="F98" t="s">
        <v>25</v>
      </c>
      <c r="M98">
        <v>1311.09</v>
      </c>
      <c r="N98">
        <v>1311.09</v>
      </c>
    </row>
    <row r="99" spans="1:14" x14ac:dyDescent="0.25">
      <c r="A99" t="s">
        <v>22</v>
      </c>
      <c r="B99" t="s">
        <v>87</v>
      </c>
      <c r="C99" t="s">
        <v>2884</v>
      </c>
      <c r="D99" t="s">
        <v>34</v>
      </c>
      <c r="E99" t="s">
        <v>55</v>
      </c>
      <c r="F99" t="s">
        <v>35</v>
      </c>
      <c r="L99">
        <v>99537.73</v>
      </c>
      <c r="N99">
        <v>99537.73</v>
      </c>
    </row>
    <row r="100" spans="1:14" x14ac:dyDescent="0.25">
      <c r="A100" t="s">
        <v>22</v>
      </c>
      <c r="B100" t="s">
        <v>87</v>
      </c>
      <c r="C100" t="s">
        <v>1744</v>
      </c>
      <c r="D100" t="s">
        <v>23</v>
      </c>
      <c r="E100" t="s">
        <v>24</v>
      </c>
      <c r="F100" t="s">
        <v>35</v>
      </c>
      <c r="M100">
        <v>11874.45</v>
      </c>
      <c r="N100">
        <v>11874.45</v>
      </c>
    </row>
    <row r="101" spans="1:14" x14ac:dyDescent="0.25">
      <c r="A101" t="s">
        <v>22</v>
      </c>
      <c r="B101" t="s">
        <v>87</v>
      </c>
      <c r="C101" t="s">
        <v>460</v>
      </c>
      <c r="D101" t="s">
        <v>48</v>
      </c>
      <c r="E101" t="s">
        <v>24</v>
      </c>
      <c r="F101" t="s">
        <v>35</v>
      </c>
      <c r="M101">
        <v>883.74</v>
      </c>
      <c r="N101">
        <v>883.74</v>
      </c>
    </row>
    <row r="102" spans="1:14" x14ac:dyDescent="0.25">
      <c r="A102" t="s">
        <v>22</v>
      </c>
      <c r="B102" t="s">
        <v>87</v>
      </c>
      <c r="C102" t="s">
        <v>38</v>
      </c>
      <c r="D102" t="s">
        <v>23</v>
      </c>
      <c r="E102" t="s">
        <v>24</v>
      </c>
      <c r="F102" t="s">
        <v>35</v>
      </c>
      <c r="M102">
        <v>23.08</v>
      </c>
      <c r="N102">
        <v>23.08</v>
      </c>
    </row>
    <row r="103" spans="1:14" x14ac:dyDescent="0.25">
      <c r="A103" t="s">
        <v>22</v>
      </c>
      <c r="B103" t="s">
        <v>87</v>
      </c>
      <c r="C103" t="s">
        <v>1546</v>
      </c>
      <c r="D103" t="s">
        <v>48</v>
      </c>
      <c r="E103" t="s">
        <v>24</v>
      </c>
      <c r="F103" t="s">
        <v>35</v>
      </c>
      <c r="M103">
        <v>344409.9</v>
      </c>
      <c r="N103">
        <v>344409.9</v>
      </c>
    </row>
    <row r="104" spans="1:14" x14ac:dyDescent="0.25">
      <c r="A104" t="s">
        <v>22</v>
      </c>
      <c r="B104" t="s">
        <v>87</v>
      </c>
      <c r="C104" t="s">
        <v>175</v>
      </c>
      <c r="D104" t="s">
        <v>23</v>
      </c>
      <c r="E104" t="s">
        <v>24</v>
      </c>
      <c r="F104" t="s">
        <v>35</v>
      </c>
      <c r="M104">
        <v>711.66</v>
      </c>
      <c r="N104">
        <v>711.66</v>
      </c>
    </row>
    <row r="105" spans="1:14" x14ac:dyDescent="0.25">
      <c r="A105" t="s">
        <v>22</v>
      </c>
      <c r="B105" t="s">
        <v>87</v>
      </c>
      <c r="C105" t="s">
        <v>844</v>
      </c>
      <c r="D105" t="s">
        <v>23</v>
      </c>
      <c r="E105" t="s">
        <v>24</v>
      </c>
      <c r="F105" t="s">
        <v>35</v>
      </c>
      <c r="M105">
        <v>246213.87</v>
      </c>
      <c r="N105">
        <v>246213.87</v>
      </c>
    </row>
    <row r="106" spans="1:14" x14ac:dyDescent="0.25">
      <c r="A106" t="s">
        <v>22</v>
      </c>
      <c r="B106" t="s">
        <v>87</v>
      </c>
      <c r="C106" t="s">
        <v>1706</v>
      </c>
      <c r="D106" t="s">
        <v>23</v>
      </c>
      <c r="E106" t="s">
        <v>55</v>
      </c>
      <c r="F106" t="s">
        <v>35</v>
      </c>
      <c r="L106">
        <v>96.1</v>
      </c>
      <c r="N106">
        <v>96.1</v>
      </c>
    </row>
    <row r="107" spans="1:14" x14ac:dyDescent="0.25">
      <c r="A107" t="s">
        <v>22</v>
      </c>
      <c r="B107" t="s">
        <v>87</v>
      </c>
      <c r="C107" t="s">
        <v>2011</v>
      </c>
      <c r="D107" t="s">
        <v>34</v>
      </c>
      <c r="E107" t="s">
        <v>24</v>
      </c>
      <c r="F107" t="s">
        <v>25</v>
      </c>
      <c r="M107">
        <v>3024.01</v>
      </c>
      <c r="N107">
        <v>3024.01</v>
      </c>
    </row>
    <row r="108" spans="1:14" x14ac:dyDescent="0.25">
      <c r="A108" t="s">
        <v>22</v>
      </c>
      <c r="B108" t="s">
        <v>87</v>
      </c>
      <c r="C108" t="s">
        <v>479</v>
      </c>
      <c r="D108" t="s">
        <v>48</v>
      </c>
      <c r="E108" t="s">
        <v>49</v>
      </c>
      <c r="F108" t="s">
        <v>78</v>
      </c>
      <c r="M108">
        <v>4532800.8600000003</v>
      </c>
      <c r="N108">
        <v>4532800.8600000003</v>
      </c>
    </row>
    <row r="109" spans="1:14" x14ac:dyDescent="0.25">
      <c r="A109" t="s">
        <v>22</v>
      </c>
      <c r="B109" t="s">
        <v>87</v>
      </c>
      <c r="C109" t="s">
        <v>602</v>
      </c>
      <c r="D109" t="s">
        <v>48</v>
      </c>
      <c r="E109" t="s">
        <v>24</v>
      </c>
      <c r="F109" t="s">
        <v>35</v>
      </c>
      <c r="M109">
        <v>32139.439999999999</v>
      </c>
      <c r="N109">
        <v>32139.439999999999</v>
      </c>
    </row>
    <row r="110" spans="1:14" x14ac:dyDescent="0.25">
      <c r="A110" t="s">
        <v>22</v>
      </c>
      <c r="B110" t="s">
        <v>87</v>
      </c>
      <c r="C110" t="s">
        <v>2206</v>
      </c>
      <c r="D110" t="s">
        <v>48</v>
      </c>
      <c r="E110" t="s">
        <v>24</v>
      </c>
      <c r="F110" t="s">
        <v>35</v>
      </c>
      <c r="M110">
        <v>0.11</v>
      </c>
      <c r="N110">
        <v>0.11</v>
      </c>
    </row>
    <row r="111" spans="1:14" x14ac:dyDescent="0.25">
      <c r="A111" t="s">
        <v>22</v>
      </c>
      <c r="B111" t="s">
        <v>87</v>
      </c>
      <c r="C111" t="s">
        <v>283</v>
      </c>
      <c r="D111" t="s">
        <v>48</v>
      </c>
      <c r="E111" t="s">
        <v>24</v>
      </c>
      <c r="F111" t="s">
        <v>35</v>
      </c>
      <c r="M111">
        <v>508609.38</v>
      </c>
      <c r="N111">
        <v>508609.38</v>
      </c>
    </row>
    <row r="112" spans="1:14" x14ac:dyDescent="0.25">
      <c r="A112" t="s">
        <v>22</v>
      </c>
      <c r="B112" t="s">
        <v>87</v>
      </c>
      <c r="C112" t="s">
        <v>656</v>
      </c>
      <c r="D112" t="s">
        <v>48</v>
      </c>
      <c r="E112" t="s">
        <v>24</v>
      </c>
      <c r="F112" t="s">
        <v>35</v>
      </c>
      <c r="M112">
        <v>0.12</v>
      </c>
      <c r="N112">
        <v>0.12</v>
      </c>
    </row>
    <row r="113" spans="1:14" x14ac:dyDescent="0.25">
      <c r="A113" t="s">
        <v>22</v>
      </c>
      <c r="B113" t="s">
        <v>87</v>
      </c>
      <c r="C113" t="s">
        <v>874</v>
      </c>
      <c r="D113" t="s">
        <v>23</v>
      </c>
      <c r="E113" t="s">
        <v>24</v>
      </c>
      <c r="F113" t="s">
        <v>35</v>
      </c>
      <c r="M113">
        <v>456436.80000000005</v>
      </c>
      <c r="N113">
        <v>456436.80000000005</v>
      </c>
    </row>
    <row r="114" spans="1:14" x14ac:dyDescent="0.25">
      <c r="A114" t="s">
        <v>22</v>
      </c>
      <c r="B114" t="s">
        <v>87</v>
      </c>
      <c r="C114" t="s">
        <v>874</v>
      </c>
      <c r="D114" t="s">
        <v>23</v>
      </c>
      <c r="E114" t="s">
        <v>159</v>
      </c>
      <c r="F114" t="s">
        <v>35</v>
      </c>
      <c r="M114">
        <v>0.01</v>
      </c>
      <c r="N114">
        <v>0.01</v>
      </c>
    </row>
    <row r="115" spans="1:14" x14ac:dyDescent="0.25">
      <c r="A115" t="s">
        <v>22</v>
      </c>
      <c r="B115" t="s">
        <v>87</v>
      </c>
      <c r="C115" t="s">
        <v>874</v>
      </c>
      <c r="D115" t="s">
        <v>23</v>
      </c>
      <c r="E115" t="s">
        <v>55</v>
      </c>
      <c r="F115" t="s">
        <v>35</v>
      </c>
      <c r="M115">
        <v>48.18</v>
      </c>
      <c r="N115">
        <v>48.18</v>
      </c>
    </row>
    <row r="116" spans="1:14" x14ac:dyDescent="0.25">
      <c r="A116" t="s">
        <v>22</v>
      </c>
      <c r="B116" t="s">
        <v>87</v>
      </c>
      <c r="C116" t="s">
        <v>1898</v>
      </c>
      <c r="D116" t="s">
        <v>48</v>
      </c>
      <c r="E116" t="s">
        <v>24</v>
      </c>
      <c r="F116" t="s">
        <v>35</v>
      </c>
      <c r="M116">
        <v>6909.09</v>
      </c>
      <c r="N116">
        <v>6909.09</v>
      </c>
    </row>
    <row r="117" spans="1:14" x14ac:dyDescent="0.25">
      <c r="A117" t="s">
        <v>22</v>
      </c>
      <c r="B117" t="s">
        <v>87</v>
      </c>
      <c r="C117" t="s">
        <v>2733</v>
      </c>
      <c r="D117" t="s">
        <v>23</v>
      </c>
      <c r="E117" t="s">
        <v>24</v>
      </c>
      <c r="F117" t="s">
        <v>25</v>
      </c>
      <c r="M117">
        <v>22422.84</v>
      </c>
      <c r="N117">
        <v>22422.84</v>
      </c>
    </row>
    <row r="118" spans="1:14" x14ac:dyDescent="0.25">
      <c r="A118" t="s">
        <v>22</v>
      </c>
      <c r="B118" t="s">
        <v>87</v>
      </c>
      <c r="C118" t="s">
        <v>157</v>
      </c>
      <c r="D118" t="s">
        <v>48</v>
      </c>
      <c r="E118" t="s">
        <v>55</v>
      </c>
      <c r="F118" t="s">
        <v>25</v>
      </c>
      <c r="M118">
        <v>0</v>
      </c>
      <c r="N118">
        <v>0</v>
      </c>
    </row>
    <row r="119" spans="1:14" x14ac:dyDescent="0.25">
      <c r="A119" t="s">
        <v>22</v>
      </c>
      <c r="B119" t="s">
        <v>87</v>
      </c>
      <c r="C119" t="s">
        <v>157</v>
      </c>
      <c r="D119" t="s">
        <v>48</v>
      </c>
      <c r="E119" t="s">
        <v>55</v>
      </c>
      <c r="F119" t="s">
        <v>35</v>
      </c>
      <c r="M119">
        <v>1540.94</v>
      </c>
      <c r="N119">
        <v>1540.94</v>
      </c>
    </row>
    <row r="120" spans="1:14" x14ac:dyDescent="0.25">
      <c r="A120" t="s">
        <v>22</v>
      </c>
      <c r="B120" t="s">
        <v>87</v>
      </c>
      <c r="C120" t="s">
        <v>2169</v>
      </c>
      <c r="D120" t="s">
        <v>48</v>
      </c>
      <c r="E120" t="s">
        <v>24</v>
      </c>
      <c r="F120" t="s">
        <v>25</v>
      </c>
      <c r="M120">
        <v>314399.61</v>
      </c>
      <c r="N120">
        <v>314399.61</v>
      </c>
    </row>
    <row r="121" spans="1:14" x14ac:dyDescent="0.25">
      <c r="A121" t="s">
        <v>22</v>
      </c>
      <c r="B121" t="s">
        <v>87</v>
      </c>
      <c r="C121" t="s">
        <v>1134</v>
      </c>
      <c r="D121" t="s">
        <v>34</v>
      </c>
      <c r="E121" t="s">
        <v>24</v>
      </c>
      <c r="F121" t="s">
        <v>35</v>
      </c>
      <c r="M121">
        <v>1.34</v>
      </c>
      <c r="N121">
        <v>1.34</v>
      </c>
    </row>
    <row r="122" spans="1:14" x14ac:dyDescent="0.25">
      <c r="A122" t="s">
        <v>22</v>
      </c>
      <c r="B122" t="s">
        <v>87</v>
      </c>
      <c r="C122" t="s">
        <v>1657</v>
      </c>
      <c r="D122" t="s">
        <v>48</v>
      </c>
      <c r="E122" t="s">
        <v>24</v>
      </c>
      <c r="F122" t="s">
        <v>35</v>
      </c>
      <c r="M122">
        <v>6207.17</v>
      </c>
      <c r="N122">
        <v>6207.17</v>
      </c>
    </row>
    <row r="123" spans="1:14" x14ac:dyDescent="0.25">
      <c r="A123" t="s">
        <v>22</v>
      </c>
      <c r="B123" t="s">
        <v>87</v>
      </c>
      <c r="C123" t="s">
        <v>58</v>
      </c>
      <c r="D123" t="s">
        <v>34</v>
      </c>
      <c r="E123" t="s">
        <v>55</v>
      </c>
      <c r="F123" t="s">
        <v>35</v>
      </c>
      <c r="M123">
        <v>19064.04</v>
      </c>
      <c r="N123">
        <v>19064.04</v>
      </c>
    </row>
    <row r="124" spans="1:14" x14ac:dyDescent="0.25">
      <c r="A124" t="s">
        <v>22</v>
      </c>
      <c r="B124" t="s">
        <v>87</v>
      </c>
      <c r="C124" t="s">
        <v>2469</v>
      </c>
      <c r="D124" t="s">
        <v>48</v>
      </c>
      <c r="E124" t="s">
        <v>24</v>
      </c>
      <c r="F124" t="s">
        <v>35</v>
      </c>
      <c r="L124">
        <v>2791.6</v>
      </c>
      <c r="N124">
        <v>2791.6</v>
      </c>
    </row>
    <row r="125" spans="1:14" x14ac:dyDescent="0.25">
      <c r="A125" t="s">
        <v>22</v>
      </c>
      <c r="B125" t="s">
        <v>87</v>
      </c>
      <c r="C125" t="s">
        <v>258</v>
      </c>
      <c r="D125" t="s">
        <v>34</v>
      </c>
      <c r="E125" t="s">
        <v>49</v>
      </c>
      <c r="F125" t="s">
        <v>35</v>
      </c>
      <c r="M125">
        <v>6481.54</v>
      </c>
      <c r="N125">
        <v>6481.54</v>
      </c>
    </row>
    <row r="126" spans="1:14" x14ac:dyDescent="0.25">
      <c r="A126" t="s">
        <v>22</v>
      </c>
      <c r="B126" t="s">
        <v>87</v>
      </c>
      <c r="C126" t="s">
        <v>1346</v>
      </c>
      <c r="D126" t="s">
        <v>34</v>
      </c>
      <c r="E126" t="s">
        <v>24</v>
      </c>
      <c r="F126" t="s">
        <v>25</v>
      </c>
      <c r="L126">
        <v>2495.61</v>
      </c>
      <c r="N126">
        <v>2495.61</v>
      </c>
    </row>
    <row r="127" spans="1:14" x14ac:dyDescent="0.25">
      <c r="A127" t="s">
        <v>22</v>
      </c>
      <c r="B127" t="s">
        <v>87</v>
      </c>
      <c r="C127" t="s">
        <v>1779</v>
      </c>
      <c r="D127" t="s">
        <v>48</v>
      </c>
      <c r="E127" t="s">
        <v>24</v>
      </c>
      <c r="F127" t="s">
        <v>35</v>
      </c>
      <c r="M127">
        <v>243.14</v>
      </c>
      <c r="N127">
        <v>243.14</v>
      </c>
    </row>
    <row r="128" spans="1:14" x14ac:dyDescent="0.25">
      <c r="A128" t="s">
        <v>22</v>
      </c>
      <c r="B128" t="s">
        <v>87</v>
      </c>
      <c r="C128" t="s">
        <v>940</v>
      </c>
      <c r="D128" t="s">
        <v>48</v>
      </c>
      <c r="E128" t="s">
        <v>24</v>
      </c>
      <c r="F128" t="s">
        <v>78</v>
      </c>
      <c r="M128">
        <v>2964.09</v>
      </c>
      <c r="N128">
        <v>2964.09</v>
      </c>
    </row>
    <row r="129" spans="1:14" x14ac:dyDescent="0.25">
      <c r="A129" t="s">
        <v>22</v>
      </c>
      <c r="B129" t="s">
        <v>87</v>
      </c>
      <c r="C129" t="s">
        <v>1171</v>
      </c>
      <c r="D129" t="s">
        <v>48</v>
      </c>
      <c r="E129" t="s">
        <v>24</v>
      </c>
      <c r="F129" t="s">
        <v>35</v>
      </c>
      <c r="M129">
        <v>73.819999999999993</v>
      </c>
      <c r="N129">
        <v>73.819999999999993</v>
      </c>
    </row>
    <row r="130" spans="1:14" x14ac:dyDescent="0.25">
      <c r="A130" t="s">
        <v>22</v>
      </c>
      <c r="B130" t="s">
        <v>87</v>
      </c>
      <c r="C130" t="s">
        <v>535</v>
      </c>
      <c r="D130" t="s">
        <v>48</v>
      </c>
      <c r="E130" t="s">
        <v>49</v>
      </c>
      <c r="F130" t="s">
        <v>25</v>
      </c>
      <c r="M130">
        <v>20870.759999999998</v>
      </c>
      <c r="N130">
        <v>20870.759999999998</v>
      </c>
    </row>
    <row r="131" spans="1:14" x14ac:dyDescent="0.25">
      <c r="A131" t="s">
        <v>22</v>
      </c>
      <c r="B131" t="s">
        <v>87</v>
      </c>
      <c r="C131" t="s">
        <v>1704</v>
      </c>
      <c r="D131" t="s">
        <v>48</v>
      </c>
      <c r="E131" t="s">
        <v>55</v>
      </c>
      <c r="F131" t="s">
        <v>35</v>
      </c>
      <c r="K131">
        <v>546.48</v>
      </c>
      <c r="N131">
        <v>546.48</v>
      </c>
    </row>
    <row r="132" spans="1:14" x14ac:dyDescent="0.25">
      <c r="A132" t="s">
        <v>22</v>
      </c>
      <c r="B132" t="s">
        <v>87</v>
      </c>
      <c r="C132" t="s">
        <v>1143</v>
      </c>
      <c r="D132" t="s">
        <v>23</v>
      </c>
      <c r="E132" t="s">
        <v>49</v>
      </c>
      <c r="F132" t="s">
        <v>25</v>
      </c>
      <c r="M132">
        <v>3067.44</v>
      </c>
      <c r="N132">
        <v>3067.44</v>
      </c>
    </row>
    <row r="133" spans="1:14" x14ac:dyDescent="0.25">
      <c r="A133" t="s">
        <v>22</v>
      </c>
      <c r="B133" t="s">
        <v>87</v>
      </c>
      <c r="C133" t="s">
        <v>1143</v>
      </c>
      <c r="D133" t="s">
        <v>23</v>
      </c>
      <c r="E133" t="s">
        <v>55</v>
      </c>
      <c r="F133" t="s">
        <v>35</v>
      </c>
      <c r="M133">
        <v>1762.72</v>
      </c>
      <c r="N133">
        <v>1762.72</v>
      </c>
    </row>
    <row r="134" spans="1:14" x14ac:dyDescent="0.25">
      <c r="A134" t="s">
        <v>22</v>
      </c>
      <c r="B134" t="s">
        <v>87</v>
      </c>
      <c r="C134" t="s">
        <v>2978</v>
      </c>
      <c r="D134" t="s">
        <v>48</v>
      </c>
      <c r="E134" t="s">
        <v>24</v>
      </c>
      <c r="F134" t="s">
        <v>25</v>
      </c>
      <c r="K134">
        <v>2711.82</v>
      </c>
      <c r="N134">
        <v>2711.82</v>
      </c>
    </row>
    <row r="135" spans="1:14" x14ac:dyDescent="0.25">
      <c r="A135" t="s">
        <v>22</v>
      </c>
      <c r="B135" t="s">
        <v>87</v>
      </c>
      <c r="C135" t="s">
        <v>319</v>
      </c>
      <c r="D135" t="s">
        <v>48</v>
      </c>
      <c r="E135" t="s">
        <v>24</v>
      </c>
      <c r="F135" t="s">
        <v>25</v>
      </c>
      <c r="K135">
        <v>257.75</v>
      </c>
      <c r="N135">
        <v>257.75</v>
      </c>
    </row>
    <row r="136" spans="1:14" x14ac:dyDescent="0.25">
      <c r="A136" t="s">
        <v>22</v>
      </c>
      <c r="B136" t="s">
        <v>87</v>
      </c>
      <c r="C136" t="s">
        <v>2639</v>
      </c>
      <c r="D136" t="s">
        <v>23</v>
      </c>
      <c r="E136" t="s">
        <v>24</v>
      </c>
      <c r="F136" t="s">
        <v>78</v>
      </c>
      <c r="M136">
        <v>254.85</v>
      </c>
      <c r="N136">
        <v>254.85</v>
      </c>
    </row>
    <row r="137" spans="1:14" x14ac:dyDescent="0.25">
      <c r="A137" t="s">
        <v>22</v>
      </c>
      <c r="B137" t="s">
        <v>87</v>
      </c>
      <c r="C137" t="s">
        <v>1009</v>
      </c>
      <c r="D137" t="s">
        <v>23</v>
      </c>
      <c r="E137" t="s">
        <v>55</v>
      </c>
      <c r="F137" t="s">
        <v>78</v>
      </c>
      <c r="M137">
        <v>80000</v>
      </c>
      <c r="N137">
        <v>80000</v>
      </c>
    </row>
    <row r="138" spans="1:14" x14ac:dyDescent="0.25">
      <c r="A138" t="s">
        <v>22</v>
      </c>
      <c r="B138" t="s">
        <v>87</v>
      </c>
      <c r="C138" t="s">
        <v>1741</v>
      </c>
      <c r="D138" t="s">
        <v>48</v>
      </c>
      <c r="E138" t="s">
        <v>49</v>
      </c>
      <c r="F138" t="s">
        <v>35</v>
      </c>
      <c r="M138">
        <v>6256.5599999999995</v>
      </c>
      <c r="N138">
        <v>6256.5599999999995</v>
      </c>
    </row>
    <row r="139" spans="1:14" x14ac:dyDescent="0.25">
      <c r="A139" t="s">
        <v>22</v>
      </c>
      <c r="B139" t="s">
        <v>87</v>
      </c>
      <c r="C139" t="s">
        <v>505</v>
      </c>
      <c r="D139" t="s">
        <v>34</v>
      </c>
      <c r="E139" t="s">
        <v>49</v>
      </c>
      <c r="F139" t="s">
        <v>35</v>
      </c>
      <c r="M139">
        <v>17189.3</v>
      </c>
      <c r="N139">
        <v>17189.3</v>
      </c>
    </row>
    <row r="140" spans="1:14" x14ac:dyDescent="0.25">
      <c r="A140" t="s">
        <v>22</v>
      </c>
      <c r="B140" t="s">
        <v>87</v>
      </c>
      <c r="C140" t="s">
        <v>1639</v>
      </c>
      <c r="D140" t="s">
        <v>48</v>
      </c>
      <c r="E140" t="s">
        <v>24</v>
      </c>
      <c r="F140" t="s">
        <v>35</v>
      </c>
      <c r="M140">
        <v>480</v>
      </c>
      <c r="N140">
        <v>480</v>
      </c>
    </row>
    <row r="141" spans="1:14" x14ac:dyDescent="0.25">
      <c r="A141" t="s">
        <v>22</v>
      </c>
      <c r="B141" t="s">
        <v>87</v>
      </c>
      <c r="C141" t="s">
        <v>831</v>
      </c>
      <c r="D141" t="s">
        <v>48</v>
      </c>
      <c r="E141" t="s">
        <v>49</v>
      </c>
      <c r="F141" t="s">
        <v>25</v>
      </c>
      <c r="M141">
        <v>10879.16</v>
      </c>
      <c r="N141">
        <v>10879.16</v>
      </c>
    </row>
    <row r="142" spans="1:14" x14ac:dyDescent="0.25">
      <c r="A142" t="s">
        <v>22</v>
      </c>
      <c r="B142" t="s">
        <v>87</v>
      </c>
      <c r="C142" t="s">
        <v>262</v>
      </c>
      <c r="D142" t="s">
        <v>48</v>
      </c>
      <c r="E142" t="s">
        <v>24</v>
      </c>
      <c r="F142" t="s">
        <v>35</v>
      </c>
      <c r="M142">
        <v>19023.060000000001</v>
      </c>
      <c r="N142">
        <v>19023.060000000001</v>
      </c>
    </row>
    <row r="143" spans="1:14" x14ac:dyDescent="0.25">
      <c r="A143" t="s">
        <v>22</v>
      </c>
      <c r="B143" t="s">
        <v>87</v>
      </c>
      <c r="C143" t="s">
        <v>262</v>
      </c>
      <c r="D143" t="s">
        <v>48</v>
      </c>
      <c r="E143" t="s">
        <v>49</v>
      </c>
      <c r="F143" t="s">
        <v>35</v>
      </c>
      <c r="L143">
        <v>1.37</v>
      </c>
      <c r="N143">
        <v>1.37</v>
      </c>
    </row>
    <row r="144" spans="1:14" x14ac:dyDescent="0.25">
      <c r="A144" t="s">
        <v>22</v>
      </c>
      <c r="B144" t="s">
        <v>87</v>
      </c>
      <c r="C144" t="s">
        <v>2194</v>
      </c>
      <c r="D144" t="s">
        <v>48</v>
      </c>
      <c r="E144" t="s">
        <v>24</v>
      </c>
      <c r="F144" t="s">
        <v>35</v>
      </c>
      <c r="M144">
        <v>22634.19</v>
      </c>
      <c r="N144">
        <v>22634.19</v>
      </c>
    </row>
    <row r="145" spans="1:14" x14ac:dyDescent="0.25">
      <c r="A145" t="s">
        <v>22</v>
      </c>
      <c r="B145" t="s">
        <v>87</v>
      </c>
      <c r="C145" t="s">
        <v>220</v>
      </c>
      <c r="D145" t="s">
        <v>48</v>
      </c>
      <c r="E145" t="s">
        <v>159</v>
      </c>
      <c r="F145" t="s">
        <v>35</v>
      </c>
      <c r="M145">
        <v>43.59</v>
      </c>
      <c r="N145">
        <v>43.59</v>
      </c>
    </row>
    <row r="146" spans="1:14" x14ac:dyDescent="0.25">
      <c r="A146" t="s">
        <v>22</v>
      </c>
      <c r="B146" t="s">
        <v>87</v>
      </c>
      <c r="C146" t="s">
        <v>306</v>
      </c>
      <c r="D146" t="s">
        <v>34</v>
      </c>
      <c r="E146" t="s">
        <v>24</v>
      </c>
      <c r="F146" t="s">
        <v>78</v>
      </c>
      <c r="M146">
        <v>1444572.51</v>
      </c>
      <c r="N146">
        <v>1444572.51</v>
      </c>
    </row>
    <row r="147" spans="1:14" x14ac:dyDescent="0.25">
      <c r="A147" t="s">
        <v>22</v>
      </c>
      <c r="B147" t="s">
        <v>240</v>
      </c>
      <c r="C147" t="s">
        <v>508</v>
      </c>
      <c r="D147" t="s">
        <v>34</v>
      </c>
      <c r="E147" t="s">
        <v>24</v>
      </c>
      <c r="F147" t="s">
        <v>25</v>
      </c>
      <c r="M147">
        <v>68482.25</v>
      </c>
      <c r="N147">
        <v>68482.25</v>
      </c>
    </row>
    <row r="148" spans="1:14" x14ac:dyDescent="0.25">
      <c r="A148" t="s">
        <v>22</v>
      </c>
      <c r="B148" t="s">
        <v>240</v>
      </c>
      <c r="C148" t="s">
        <v>333</v>
      </c>
      <c r="D148" t="s">
        <v>48</v>
      </c>
      <c r="E148" t="s">
        <v>24</v>
      </c>
      <c r="F148" t="s">
        <v>35</v>
      </c>
      <c r="M148">
        <v>172.55</v>
      </c>
      <c r="N148">
        <v>172.55</v>
      </c>
    </row>
    <row r="149" spans="1:14" x14ac:dyDescent="0.25">
      <c r="A149" t="s">
        <v>22</v>
      </c>
      <c r="B149" t="s">
        <v>240</v>
      </c>
      <c r="C149" t="s">
        <v>203</v>
      </c>
      <c r="D149" t="s">
        <v>34</v>
      </c>
      <c r="E149" t="s">
        <v>24</v>
      </c>
      <c r="F149" t="s">
        <v>25</v>
      </c>
      <c r="M149">
        <v>6635.73</v>
      </c>
      <c r="N149">
        <v>6635.73</v>
      </c>
    </row>
    <row r="150" spans="1:14" x14ac:dyDescent="0.25">
      <c r="A150" t="s">
        <v>22</v>
      </c>
      <c r="B150" t="s">
        <v>240</v>
      </c>
      <c r="C150" t="s">
        <v>386</v>
      </c>
      <c r="D150" t="s">
        <v>34</v>
      </c>
      <c r="E150" t="s">
        <v>24</v>
      </c>
      <c r="F150" t="s">
        <v>35</v>
      </c>
      <c r="M150">
        <v>527839.64</v>
      </c>
      <c r="N150">
        <v>527839.64</v>
      </c>
    </row>
    <row r="151" spans="1:14" x14ac:dyDescent="0.25">
      <c r="A151" t="s">
        <v>22</v>
      </c>
      <c r="B151" t="s">
        <v>240</v>
      </c>
      <c r="C151" t="s">
        <v>1758</v>
      </c>
      <c r="D151" t="s">
        <v>34</v>
      </c>
      <c r="E151" t="s">
        <v>24</v>
      </c>
      <c r="F151" t="s">
        <v>25</v>
      </c>
      <c r="H151">
        <v>105.06</v>
      </c>
      <c r="N151">
        <v>105.06</v>
      </c>
    </row>
    <row r="152" spans="1:14" x14ac:dyDescent="0.25">
      <c r="A152" t="s">
        <v>22</v>
      </c>
      <c r="B152" t="s">
        <v>240</v>
      </c>
      <c r="C152" t="s">
        <v>942</v>
      </c>
      <c r="D152" t="s">
        <v>48</v>
      </c>
      <c r="E152" t="s">
        <v>24</v>
      </c>
      <c r="F152" t="s">
        <v>35</v>
      </c>
      <c r="M152">
        <v>0.03</v>
      </c>
      <c r="N152">
        <v>0.03</v>
      </c>
    </row>
    <row r="153" spans="1:14" x14ac:dyDescent="0.25">
      <c r="A153" t="s">
        <v>22</v>
      </c>
      <c r="B153" t="s">
        <v>240</v>
      </c>
      <c r="C153" t="s">
        <v>854</v>
      </c>
      <c r="D153" t="s">
        <v>23</v>
      </c>
      <c r="E153" t="s">
        <v>49</v>
      </c>
      <c r="F153" t="s">
        <v>35</v>
      </c>
      <c r="M153">
        <v>70.23</v>
      </c>
      <c r="N153">
        <v>70.23</v>
      </c>
    </row>
    <row r="154" spans="1:14" x14ac:dyDescent="0.25">
      <c r="A154" t="s">
        <v>22</v>
      </c>
      <c r="B154" t="s">
        <v>240</v>
      </c>
      <c r="C154" t="s">
        <v>1999</v>
      </c>
      <c r="D154" t="s">
        <v>48</v>
      </c>
      <c r="E154" t="s">
        <v>49</v>
      </c>
      <c r="F154" t="s">
        <v>35</v>
      </c>
      <c r="M154">
        <v>1750.8</v>
      </c>
      <c r="N154">
        <v>1750.8</v>
      </c>
    </row>
    <row r="155" spans="1:14" x14ac:dyDescent="0.25">
      <c r="A155" t="s">
        <v>22</v>
      </c>
      <c r="B155" t="s">
        <v>240</v>
      </c>
      <c r="C155" t="s">
        <v>1987</v>
      </c>
      <c r="D155" t="s">
        <v>34</v>
      </c>
      <c r="E155" t="s">
        <v>24</v>
      </c>
      <c r="F155" t="s">
        <v>25</v>
      </c>
      <c r="M155">
        <v>215620.62</v>
      </c>
      <c r="N155">
        <v>215620.62</v>
      </c>
    </row>
    <row r="156" spans="1:14" x14ac:dyDescent="0.25">
      <c r="A156" t="s">
        <v>22</v>
      </c>
      <c r="B156" t="s">
        <v>240</v>
      </c>
      <c r="C156" t="s">
        <v>2116</v>
      </c>
      <c r="D156" t="s">
        <v>48</v>
      </c>
      <c r="E156" t="s">
        <v>24</v>
      </c>
      <c r="F156" t="s">
        <v>78</v>
      </c>
      <c r="M156">
        <v>0</v>
      </c>
      <c r="N156">
        <v>0</v>
      </c>
    </row>
    <row r="157" spans="1:14" x14ac:dyDescent="0.25">
      <c r="A157" t="s">
        <v>22</v>
      </c>
      <c r="B157" t="s">
        <v>240</v>
      </c>
      <c r="C157" t="s">
        <v>562</v>
      </c>
      <c r="D157" t="s">
        <v>23</v>
      </c>
      <c r="E157" t="s">
        <v>55</v>
      </c>
      <c r="F157" t="s">
        <v>35</v>
      </c>
      <c r="M157">
        <v>99015.57</v>
      </c>
      <c r="N157">
        <v>99015.57</v>
      </c>
    </row>
    <row r="158" spans="1:14" x14ac:dyDescent="0.25">
      <c r="A158" t="s">
        <v>22</v>
      </c>
      <c r="B158" t="s">
        <v>240</v>
      </c>
      <c r="C158" t="s">
        <v>616</v>
      </c>
      <c r="D158" t="s">
        <v>23</v>
      </c>
      <c r="E158" t="s">
        <v>24</v>
      </c>
      <c r="F158" t="s">
        <v>35</v>
      </c>
      <c r="G158">
        <v>17.78</v>
      </c>
      <c r="N158">
        <v>17.78</v>
      </c>
    </row>
    <row r="159" spans="1:14" x14ac:dyDescent="0.25">
      <c r="A159" t="s">
        <v>22</v>
      </c>
      <c r="B159" t="s">
        <v>240</v>
      </c>
      <c r="C159" t="s">
        <v>1449</v>
      </c>
      <c r="D159" t="s">
        <v>23</v>
      </c>
      <c r="E159" t="s">
        <v>55</v>
      </c>
      <c r="F159" t="s">
        <v>35</v>
      </c>
      <c r="M159">
        <v>0.56000000000000005</v>
      </c>
      <c r="N159">
        <v>0.56000000000000005</v>
      </c>
    </row>
    <row r="160" spans="1:14" x14ac:dyDescent="0.25">
      <c r="A160" t="s">
        <v>22</v>
      </c>
      <c r="B160" t="s">
        <v>240</v>
      </c>
      <c r="C160" t="s">
        <v>2923</v>
      </c>
      <c r="D160" t="s">
        <v>34</v>
      </c>
      <c r="E160" t="s">
        <v>24</v>
      </c>
      <c r="F160" t="s">
        <v>35</v>
      </c>
      <c r="L160">
        <v>3574.16</v>
      </c>
      <c r="N160">
        <v>3574.16</v>
      </c>
    </row>
    <row r="161" spans="1:14" x14ac:dyDescent="0.25">
      <c r="A161" t="s">
        <v>22</v>
      </c>
      <c r="B161" t="s">
        <v>240</v>
      </c>
      <c r="C161" t="s">
        <v>817</v>
      </c>
      <c r="D161" t="s">
        <v>23</v>
      </c>
      <c r="E161" t="s">
        <v>24</v>
      </c>
      <c r="F161" t="s">
        <v>78</v>
      </c>
      <c r="L161">
        <v>66.510000000000005</v>
      </c>
      <c r="N161">
        <v>66.510000000000005</v>
      </c>
    </row>
    <row r="162" spans="1:14" x14ac:dyDescent="0.25">
      <c r="A162" t="s">
        <v>22</v>
      </c>
      <c r="B162" t="s">
        <v>240</v>
      </c>
      <c r="C162" t="s">
        <v>1730</v>
      </c>
      <c r="D162" t="s">
        <v>48</v>
      </c>
      <c r="E162" t="s">
        <v>24</v>
      </c>
      <c r="F162" t="s">
        <v>78</v>
      </c>
      <c r="M162">
        <v>0</v>
      </c>
      <c r="N162">
        <v>0</v>
      </c>
    </row>
    <row r="163" spans="1:14" x14ac:dyDescent="0.25">
      <c r="A163" t="s">
        <v>22</v>
      </c>
      <c r="B163" t="s">
        <v>240</v>
      </c>
      <c r="C163" t="s">
        <v>1024</v>
      </c>
      <c r="D163" t="s">
        <v>34</v>
      </c>
      <c r="E163" t="s">
        <v>24</v>
      </c>
      <c r="F163" t="s">
        <v>35</v>
      </c>
      <c r="M163">
        <v>816</v>
      </c>
      <c r="N163">
        <v>816</v>
      </c>
    </row>
    <row r="164" spans="1:14" x14ac:dyDescent="0.25">
      <c r="A164" t="s">
        <v>22</v>
      </c>
      <c r="B164" t="s">
        <v>240</v>
      </c>
      <c r="C164" t="s">
        <v>279</v>
      </c>
      <c r="D164" t="s">
        <v>48</v>
      </c>
      <c r="E164" t="s">
        <v>49</v>
      </c>
      <c r="F164" t="s">
        <v>35</v>
      </c>
      <c r="M164">
        <v>344817.76</v>
      </c>
      <c r="N164">
        <v>344817.76</v>
      </c>
    </row>
    <row r="165" spans="1:14" x14ac:dyDescent="0.25">
      <c r="A165" t="s">
        <v>22</v>
      </c>
      <c r="B165" t="s">
        <v>240</v>
      </c>
      <c r="C165" t="s">
        <v>1927</v>
      </c>
      <c r="D165" t="s">
        <v>48</v>
      </c>
      <c r="E165" t="s">
        <v>24</v>
      </c>
      <c r="F165" t="s">
        <v>35</v>
      </c>
      <c r="L165">
        <v>0.01</v>
      </c>
      <c r="N165">
        <v>0.01</v>
      </c>
    </row>
    <row r="166" spans="1:14" x14ac:dyDescent="0.25">
      <c r="A166" t="s">
        <v>22</v>
      </c>
      <c r="B166" t="s">
        <v>240</v>
      </c>
      <c r="C166" t="s">
        <v>2187</v>
      </c>
      <c r="D166" t="s">
        <v>48</v>
      </c>
      <c r="E166" t="s">
        <v>24</v>
      </c>
      <c r="F166" t="s">
        <v>35</v>
      </c>
      <c r="M166">
        <v>167.42</v>
      </c>
      <c r="N166">
        <v>167.42</v>
      </c>
    </row>
    <row r="167" spans="1:14" x14ac:dyDescent="0.25">
      <c r="A167" t="s">
        <v>22</v>
      </c>
      <c r="B167" t="s">
        <v>240</v>
      </c>
      <c r="C167" t="s">
        <v>2480</v>
      </c>
      <c r="D167" t="s">
        <v>48</v>
      </c>
      <c r="E167" t="s">
        <v>24</v>
      </c>
      <c r="F167" t="s">
        <v>35</v>
      </c>
      <c r="M167">
        <v>755.56</v>
      </c>
      <c r="N167">
        <v>755.56</v>
      </c>
    </row>
    <row r="168" spans="1:14" x14ac:dyDescent="0.25">
      <c r="A168" t="s">
        <v>22</v>
      </c>
      <c r="B168" t="s">
        <v>240</v>
      </c>
      <c r="C168" t="s">
        <v>447</v>
      </c>
      <c r="D168" t="s">
        <v>48</v>
      </c>
      <c r="E168" t="s">
        <v>55</v>
      </c>
      <c r="F168" t="s">
        <v>25</v>
      </c>
      <c r="M168">
        <v>18562.29</v>
      </c>
      <c r="N168">
        <v>18562.29</v>
      </c>
    </row>
    <row r="169" spans="1:14" x14ac:dyDescent="0.25">
      <c r="A169" t="s">
        <v>22</v>
      </c>
      <c r="B169" t="s">
        <v>240</v>
      </c>
      <c r="C169" t="s">
        <v>1122</v>
      </c>
      <c r="D169" t="s">
        <v>48</v>
      </c>
      <c r="E169" t="s">
        <v>49</v>
      </c>
      <c r="F169" t="s">
        <v>35</v>
      </c>
      <c r="M169">
        <v>1534.27</v>
      </c>
      <c r="N169">
        <v>1534.27</v>
      </c>
    </row>
    <row r="170" spans="1:14" x14ac:dyDescent="0.25">
      <c r="A170" t="s">
        <v>22</v>
      </c>
      <c r="B170" t="s">
        <v>240</v>
      </c>
      <c r="C170" t="s">
        <v>380</v>
      </c>
      <c r="D170" t="s">
        <v>34</v>
      </c>
      <c r="E170" t="s">
        <v>24</v>
      </c>
      <c r="F170" t="s">
        <v>25</v>
      </c>
      <c r="M170">
        <v>146146.4</v>
      </c>
      <c r="N170">
        <v>146146.4</v>
      </c>
    </row>
    <row r="171" spans="1:14" x14ac:dyDescent="0.25">
      <c r="A171" t="s">
        <v>22</v>
      </c>
      <c r="B171" t="s">
        <v>240</v>
      </c>
      <c r="C171" t="s">
        <v>730</v>
      </c>
      <c r="D171" t="s">
        <v>34</v>
      </c>
      <c r="E171" t="s">
        <v>55</v>
      </c>
      <c r="F171" t="s">
        <v>25</v>
      </c>
      <c r="M171">
        <v>479.28</v>
      </c>
      <c r="N171">
        <v>479.28</v>
      </c>
    </row>
    <row r="172" spans="1:14" x14ac:dyDescent="0.25">
      <c r="A172" t="s">
        <v>22</v>
      </c>
      <c r="B172" t="s">
        <v>240</v>
      </c>
      <c r="C172" t="s">
        <v>2245</v>
      </c>
      <c r="D172" t="s">
        <v>48</v>
      </c>
      <c r="E172" t="s">
        <v>49</v>
      </c>
      <c r="F172" t="s">
        <v>25</v>
      </c>
      <c r="M172">
        <v>3.96</v>
      </c>
      <c r="N172">
        <v>3.96</v>
      </c>
    </row>
    <row r="173" spans="1:14" x14ac:dyDescent="0.25">
      <c r="A173" t="s">
        <v>22</v>
      </c>
      <c r="B173" t="s">
        <v>240</v>
      </c>
      <c r="C173" t="s">
        <v>1431</v>
      </c>
      <c r="D173" t="s">
        <v>34</v>
      </c>
      <c r="E173" t="s">
        <v>49</v>
      </c>
      <c r="F173" t="s">
        <v>35</v>
      </c>
      <c r="M173">
        <v>1.3800000000000001</v>
      </c>
      <c r="N173">
        <v>1.3800000000000001</v>
      </c>
    </row>
    <row r="174" spans="1:14" x14ac:dyDescent="0.25">
      <c r="A174" t="s">
        <v>22</v>
      </c>
      <c r="B174" t="s">
        <v>240</v>
      </c>
      <c r="C174" t="s">
        <v>1373</v>
      </c>
      <c r="D174" t="s">
        <v>23</v>
      </c>
      <c r="E174" t="s">
        <v>49</v>
      </c>
      <c r="F174" t="s">
        <v>25</v>
      </c>
      <c r="M174">
        <v>2788.59</v>
      </c>
      <c r="N174">
        <v>2788.59</v>
      </c>
    </row>
    <row r="175" spans="1:14" x14ac:dyDescent="0.25">
      <c r="A175" t="s">
        <v>22</v>
      </c>
      <c r="B175" t="s">
        <v>240</v>
      </c>
      <c r="C175" t="s">
        <v>1083</v>
      </c>
      <c r="D175" t="s">
        <v>23</v>
      </c>
      <c r="E175" t="s">
        <v>24</v>
      </c>
      <c r="F175" t="s">
        <v>35</v>
      </c>
      <c r="M175">
        <v>20000</v>
      </c>
      <c r="N175">
        <v>20000</v>
      </c>
    </row>
    <row r="176" spans="1:14" x14ac:dyDescent="0.25">
      <c r="A176" t="s">
        <v>22</v>
      </c>
      <c r="B176" t="s">
        <v>240</v>
      </c>
      <c r="C176" t="s">
        <v>2337</v>
      </c>
      <c r="D176" t="s">
        <v>34</v>
      </c>
      <c r="E176" t="s">
        <v>24</v>
      </c>
      <c r="F176" t="s">
        <v>25</v>
      </c>
      <c r="M176">
        <v>3991.42</v>
      </c>
      <c r="N176">
        <v>3991.42</v>
      </c>
    </row>
    <row r="177" spans="1:14" x14ac:dyDescent="0.25">
      <c r="A177" t="s">
        <v>22</v>
      </c>
      <c r="B177" t="s">
        <v>240</v>
      </c>
      <c r="C177" t="s">
        <v>271</v>
      </c>
      <c r="D177" t="s">
        <v>48</v>
      </c>
      <c r="E177" t="s">
        <v>24</v>
      </c>
      <c r="F177" t="s">
        <v>25</v>
      </c>
      <c r="M177">
        <v>219767.25</v>
      </c>
      <c r="N177">
        <v>219767.25</v>
      </c>
    </row>
    <row r="178" spans="1:14" x14ac:dyDescent="0.25">
      <c r="A178" t="s">
        <v>22</v>
      </c>
      <c r="B178" t="s">
        <v>240</v>
      </c>
      <c r="C178" t="s">
        <v>481</v>
      </c>
      <c r="D178" t="s">
        <v>48</v>
      </c>
      <c r="E178" t="s">
        <v>24</v>
      </c>
      <c r="F178" t="s">
        <v>35</v>
      </c>
      <c r="M178">
        <v>1487.85</v>
      </c>
      <c r="N178">
        <v>1487.85</v>
      </c>
    </row>
    <row r="179" spans="1:14" x14ac:dyDescent="0.25">
      <c r="A179" t="s">
        <v>22</v>
      </c>
      <c r="B179" t="s">
        <v>240</v>
      </c>
      <c r="C179" t="s">
        <v>515</v>
      </c>
      <c r="D179" t="s">
        <v>48</v>
      </c>
      <c r="E179" t="s">
        <v>24</v>
      </c>
      <c r="F179" t="s">
        <v>35</v>
      </c>
      <c r="M179">
        <v>831.3</v>
      </c>
      <c r="N179">
        <v>831.3</v>
      </c>
    </row>
    <row r="180" spans="1:14" x14ac:dyDescent="0.25">
      <c r="A180" t="s">
        <v>22</v>
      </c>
      <c r="B180" t="s">
        <v>240</v>
      </c>
      <c r="C180" t="s">
        <v>625</v>
      </c>
      <c r="D180" t="s">
        <v>48</v>
      </c>
      <c r="E180" t="s">
        <v>55</v>
      </c>
      <c r="F180" t="s">
        <v>35</v>
      </c>
      <c r="M180">
        <v>241.04999999999998</v>
      </c>
      <c r="N180">
        <v>241.04999999999998</v>
      </c>
    </row>
    <row r="181" spans="1:14" x14ac:dyDescent="0.25">
      <c r="A181" t="s">
        <v>22</v>
      </c>
      <c r="B181" t="s">
        <v>240</v>
      </c>
      <c r="C181" t="s">
        <v>1738</v>
      </c>
      <c r="D181" t="s">
        <v>23</v>
      </c>
      <c r="E181" t="s">
        <v>24</v>
      </c>
      <c r="F181" t="s">
        <v>25</v>
      </c>
      <c r="M181">
        <v>81.48</v>
      </c>
      <c r="N181">
        <v>81.48</v>
      </c>
    </row>
    <row r="182" spans="1:14" x14ac:dyDescent="0.25">
      <c r="A182" t="s">
        <v>22</v>
      </c>
      <c r="B182" t="s">
        <v>240</v>
      </c>
      <c r="C182" t="s">
        <v>1776</v>
      </c>
      <c r="D182" t="s">
        <v>48</v>
      </c>
      <c r="E182" t="s">
        <v>55</v>
      </c>
      <c r="F182" t="s">
        <v>35</v>
      </c>
      <c r="J182">
        <v>1755.85</v>
      </c>
      <c r="N182">
        <v>1755.85</v>
      </c>
    </row>
    <row r="183" spans="1:14" x14ac:dyDescent="0.25">
      <c r="A183" t="s">
        <v>22</v>
      </c>
      <c r="B183" t="s">
        <v>240</v>
      </c>
      <c r="C183" t="s">
        <v>598</v>
      </c>
      <c r="D183" t="s">
        <v>34</v>
      </c>
      <c r="E183" t="s">
        <v>24</v>
      </c>
      <c r="F183" t="s">
        <v>35</v>
      </c>
      <c r="M183">
        <v>2.31</v>
      </c>
      <c r="N183">
        <v>2.31</v>
      </c>
    </row>
    <row r="184" spans="1:14" x14ac:dyDescent="0.25">
      <c r="A184" t="s">
        <v>22</v>
      </c>
      <c r="B184" t="s">
        <v>240</v>
      </c>
      <c r="C184" t="s">
        <v>1453</v>
      </c>
      <c r="D184" t="s">
        <v>34</v>
      </c>
      <c r="E184" t="s">
        <v>24</v>
      </c>
      <c r="F184" t="s">
        <v>35</v>
      </c>
      <c r="M184">
        <v>153790.13999999998</v>
      </c>
      <c r="N184">
        <v>153790.13999999998</v>
      </c>
    </row>
    <row r="185" spans="1:14" x14ac:dyDescent="0.25">
      <c r="A185" t="s">
        <v>22</v>
      </c>
      <c r="B185" t="s">
        <v>240</v>
      </c>
      <c r="C185" t="s">
        <v>1727</v>
      </c>
      <c r="D185" t="s">
        <v>48</v>
      </c>
      <c r="E185" t="s">
        <v>24</v>
      </c>
      <c r="F185" t="s">
        <v>25</v>
      </c>
      <c r="M185">
        <v>2.3199999999999998</v>
      </c>
      <c r="N185">
        <v>2.3199999999999998</v>
      </c>
    </row>
    <row r="186" spans="1:14" x14ac:dyDescent="0.25">
      <c r="A186" t="s">
        <v>22</v>
      </c>
      <c r="B186" t="s">
        <v>240</v>
      </c>
      <c r="C186" t="s">
        <v>487</v>
      </c>
      <c r="D186" t="s">
        <v>34</v>
      </c>
      <c r="E186" t="s">
        <v>24</v>
      </c>
      <c r="F186" t="s">
        <v>78</v>
      </c>
      <c r="M186">
        <v>678</v>
      </c>
      <c r="N186">
        <v>678</v>
      </c>
    </row>
    <row r="187" spans="1:14" x14ac:dyDescent="0.25">
      <c r="A187" t="s">
        <v>22</v>
      </c>
      <c r="B187" t="s">
        <v>240</v>
      </c>
      <c r="C187" t="s">
        <v>2422</v>
      </c>
      <c r="D187" t="s">
        <v>48</v>
      </c>
      <c r="E187" t="s">
        <v>159</v>
      </c>
      <c r="F187" t="s">
        <v>35</v>
      </c>
      <c r="M187">
        <v>5631.6900000000005</v>
      </c>
      <c r="N187">
        <v>5631.6900000000005</v>
      </c>
    </row>
    <row r="188" spans="1:14" x14ac:dyDescent="0.25">
      <c r="A188" t="s">
        <v>22</v>
      </c>
      <c r="B188" t="s">
        <v>240</v>
      </c>
      <c r="C188" t="s">
        <v>2018</v>
      </c>
      <c r="D188" t="s">
        <v>48</v>
      </c>
      <c r="E188" t="s">
        <v>24</v>
      </c>
      <c r="F188" t="s">
        <v>35</v>
      </c>
      <c r="M188">
        <v>953.12</v>
      </c>
      <c r="N188">
        <v>953.12</v>
      </c>
    </row>
    <row r="189" spans="1:14" x14ac:dyDescent="0.25">
      <c r="A189" t="s">
        <v>22</v>
      </c>
      <c r="B189" t="s">
        <v>240</v>
      </c>
      <c r="C189" t="s">
        <v>2884</v>
      </c>
      <c r="D189" t="s">
        <v>34</v>
      </c>
      <c r="E189" t="s">
        <v>159</v>
      </c>
      <c r="F189" t="s">
        <v>35</v>
      </c>
      <c r="M189">
        <v>37590.22</v>
      </c>
      <c r="N189">
        <v>37590.22</v>
      </c>
    </row>
    <row r="190" spans="1:14" x14ac:dyDescent="0.25">
      <c r="A190" t="s">
        <v>22</v>
      </c>
      <c r="B190" t="s">
        <v>240</v>
      </c>
      <c r="C190" t="s">
        <v>2389</v>
      </c>
      <c r="D190" t="s">
        <v>34</v>
      </c>
      <c r="E190" t="s">
        <v>24</v>
      </c>
      <c r="F190" t="s">
        <v>35</v>
      </c>
      <c r="M190">
        <v>44538.57</v>
      </c>
      <c r="N190">
        <v>44538.57</v>
      </c>
    </row>
    <row r="191" spans="1:14" x14ac:dyDescent="0.25">
      <c r="A191" t="s">
        <v>22</v>
      </c>
      <c r="B191" t="s">
        <v>240</v>
      </c>
      <c r="C191" t="s">
        <v>2301</v>
      </c>
      <c r="D191" t="s">
        <v>34</v>
      </c>
      <c r="E191" t="s">
        <v>49</v>
      </c>
      <c r="F191" t="s">
        <v>25</v>
      </c>
      <c r="M191">
        <v>0</v>
      </c>
      <c r="N191">
        <v>0</v>
      </c>
    </row>
    <row r="192" spans="1:14" x14ac:dyDescent="0.25">
      <c r="A192" t="s">
        <v>22</v>
      </c>
      <c r="B192" t="s">
        <v>240</v>
      </c>
      <c r="C192" t="s">
        <v>437</v>
      </c>
      <c r="D192" t="s">
        <v>23</v>
      </c>
      <c r="E192" t="s">
        <v>24</v>
      </c>
      <c r="F192" t="s">
        <v>35</v>
      </c>
      <c r="M192">
        <v>0</v>
      </c>
      <c r="N192">
        <v>0</v>
      </c>
    </row>
    <row r="193" spans="1:14" x14ac:dyDescent="0.25">
      <c r="A193" t="s">
        <v>22</v>
      </c>
      <c r="B193" t="s">
        <v>240</v>
      </c>
      <c r="C193" t="s">
        <v>2040</v>
      </c>
      <c r="D193" t="s">
        <v>23</v>
      </c>
      <c r="E193" t="s">
        <v>49</v>
      </c>
      <c r="F193" t="s">
        <v>35</v>
      </c>
      <c r="M193">
        <v>37667.760000000002</v>
      </c>
      <c r="N193">
        <v>37667.760000000002</v>
      </c>
    </row>
    <row r="194" spans="1:14" x14ac:dyDescent="0.25">
      <c r="A194" t="s">
        <v>22</v>
      </c>
      <c r="B194" t="s">
        <v>240</v>
      </c>
      <c r="C194" t="s">
        <v>970</v>
      </c>
      <c r="D194" t="s">
        <v>48</v>
      </c>
      <c r="E194" t="s">
        <v>49</v>
      </c>
      <c r="F194" t="s">
        <v>35</v>
      </c>
      <c r="M194">
        <v>46.22</v>
      </c>
      <c r="N194">
        <v>46.22</v>
      </c>
    </row>
    <row r="195" spans="1:14" x14ac:dyDescent="0.25">
      <c r="A195" t="s">
        <v>22</v>
      </c>
      <c r="B195" t="s">
        <v>240</v>
      </c>
      <c r="C195" t="s">
        <v>658</v>
      </c>
      <c r="D195" t="s">
        <v>48</v>
      </c>
      <c r="E195" t="s">
        <v>49</v>
      </c>
      <c r="F195" t="s">
        <v>35</v>
      </c>
      <c r="M195">
        <v>0</v>
      </c>
      <c r="N195">
        <v>0</v>
      </c>
    </row>
    <row r="196" spans="1:14" x14ac:dyDescent="0.25">
      <c r="A196" t="s">
        <v>22</v>
      </c>
      <c r="B196" t="s">
        <v>240</v>
      </c>
      <c r="C196" t="s">
        <v>869</v>
      </c>
      <c r="D196" t="s">
        <v>23</v>
      </c>
      <c r="E196" t="s">
        <v>24</v>
      </c>
      <c r="F196" t="s">
        <v>35</v>
      </c>
      <c r="M196">
        <v>0</v>
      </c>
      <c r="N196">
        <v>0</v>
      </c>
    </row>
    <row r="197" spans="1:14" x14ac:dyDescent="0.25">
      <c r="A197" t="s">
        <v>22</v>
      </c>
      <c r="B197" t="s">
        <v>240</v>
      </c>
      <c r="C197" t="s">
        <v>1598</v>
      </c>
      <c r="D197" t="s">
        <v>34</v>
      </c>
      <c r="E197" t="s">
        <v>24</v>
      </c>
      <c r="F197" t="s">
        <v>25</v>
      </c>
      <c r="M197">
        <v>3207.66</v>
      </c>
      <c r="N197">
        <v>3207.66</v>
      </c>
    </row>
    <row r="198" spans="1:14" x14ac:dyDescent="0.25">
      <c r="A198" t="s">
        <v>22</v>
      </c>
      <c r="B198" t="s">
        <v>240</v>
      </c>
      <c r="C198" t="s">
        <v>1171</v>
      </c>
      <c r="D198" t="s">
        <v>48</v>
      </c>
      <c r="E198" t="s">
        <v>55</v>
      </c>
      <c r="F198" t="s">
        <v>35</v>
      </c>
      <c r="M198">
        <v>800</v>
      </c>
      <c r="N198">
        <v>800</v>
      </c>
    </row>
    <row r="199" spans="1:14" x14ac:dyDescent="0.25">
      <c r="A199" t="s">
        <v>22</v>
      </c>
      <c r="B199" t="s">
        <v>240</v>
      </c>
      <c r="C199" t="s">
        <v>454</v>
      </c>
      <c r="D199" t="s">
        <v>48</v>
      </c>
      <c r="E199" t="s">
        <v>49</v>
      </c>
      <c r="F199" t="s">
        <v>35</v>
      </c>
      <c r="M199">
        <v>0</v>
      </c>
      <c r="N199">
        <v>0</v>
      </c>
    </row>
    <row r="200" spans="1:14" x14ac:dyDescent="0.25">
      <c r="A200" t="s">
        <v>22</v>
      </c>
      <c r="B200" t="s">
        <v>240</v>
      </c>
      <c r="C200" t="s">
        <v>1704</v>
      </c>
      <c r="D200" t="s">
        <v>48</v>
      </c>
      <c r="E200" t="s">
        <v>24</v>
      </c>
      <c r="F200" t="s">
        <v>25</v>
      </c>
      <c r="M200">
        <v>2119.86</v>
      </c>
      <c r="N200">
        <v>2119.86</v>
      </c>
    </row>
    <row r="201" spans="1:14" x14ac:dyDescent="0.25">
      <c r="A201" t="s">
        <v>22</v>
      </c>
      <c r="B201" t="s">
        <v>240</v>
      </c>
      <c r="C201" t="s">
        <v>1704</v>
      </c>
      <c r="D201" t="s">
        <v>48</v>
      </c>
      <c r="E201" t="s">
        <v>159</v>
      </c>
      <c r="F201" t="s">
        <v>35</v>
      </c>
      <c r="M201">
        <v>63.91</v>
      </c>
      <c r="N201">
        <v>63.91</v>
      </c>
    </row>
    <row r="202" spans="1:14" x14ac:dyDescent="0.25">
      <c r="A202" t="s">
        <v>22</v>
      </c>
      <c r="B202" t="s">
        <v>240</v>
      </c>
      <c r="C202" t="s">
        <v>238</v>
      </c>
      <c r="D202" t="s">
        <v>48</v>
      </c>
      <c r="E202" t="s">
        <v>24</v>
      </c>
      <c r="F202" t="s">
        <v>35</v>
      </c>
      <c r="M202">
        <v>18.84</v>
      </c>
      <c r="N202">
        <v>18.84</v>
      </c>
    </row>
    <row r="203" spans="1:14" x14ac:dyDescent="0.25">
      <c r="A203" t="s">
        <v>22</v>
      </c>
      <c r="B203" t="s">
        <v>240</v>
      </c>
      <c r="C203" t="s">
        <v>2978</v>
      </c>
      <c r="D203" t="s">
        <v>48</v>
      </c>
      <c r="E203" t="s">
        <v>49</v>
      </c>
      <c r="F203" t="s">
        <v>35</v>
      </c>
      <c r="M203">
        <v>100</v>
      </c>
      <c r="N203">
        <v>100</v>
      </c>
    </row>
    <row r="204" spans="1:14" x14ac:dyDescent="0.25">
      <c r="A204" t="s">
        <v>22</v>
      </c>
      <c r="B204" t="s">
        <v>240</v>
      </c>
      <c r="C204" t="s">
        <v>226</v>
      </c>
      <c r="D204" t="s">
        <v>23</v>
      </c>
      <c r="E204" t="s">
        <v>24</v>
      </c>
      <c r="F204" t="s">
        <v>78</v>
      </c>
      <c r="M204">
        <v>869.21</v>
      </c>
      <c r="N204">
        <v>869.21</v>
      </c>
    </row>
    <row r="205" spans="1:14" x14ac:dyDescent="0.25">
      <c r="A205" t="s">
        <v>22</v>
      </c>
      <c r="B205" t="s">
        <v>240</v>
      </c>
      <c r="C205" t="s">
        <v>2876</v>
      </c>
      <c r="D205" t="s">
        <v>48</v>
      </c>
      <c r="E205" t="s">
        <v>24</v>
      </c>
      <c r="F205" t="s">
        <v>35</v>
      </c>
      <c r="M205">
        <v>18.87</v>
      </c>
      <c r="N205">
        <v>18.87</v>
      </c>
    </row>
    <row r="206" spans="1:14" x14ac:dyDescent="0.25">
      <c r="A206" t="s">
        <v>22</v>
      </c>
      <c r="B206" t="s">
        <v>240</v>
      </c>
      <c r="C206" t="s">
        <v>744</v>
      </c>
      <c r="D206" t="s">
        <v>34</v>
      </c>
      <c r="E206" t="s">
        <v>49</v>
      </c>
      <c r="F206" t="s">
        <v>35</v>
      </c>
      <c r="M206">
        <v>0.02</v>
      </c>
      <c r="N206">
        <v>0.02</v>
      </c>
    </row>
    <row r="207" spans="1:14" x14ac:dyDescent="0.25">
      <c r="A207" t="s">
        <v>22</v>
      </c>
      <c r="B207" t="s">
        <v>240</v>
      </c>
      <c r="C207" t="s">
        <v>1217</v>
      </c>
      <c r="D207" t="s">
        <v>48</v>
      </c>
      <c r="E207" t="s">
        <v>24</v>
      </c>
      <c r="F207" t="s">
        <v>78</v>
      </c>
      <c r="M207">
        <v>1.7</v>
      </c>
      <c r="N207">
        <v>1.7</v>
      </c>
    </row>
    <row r="208" spans="1:14" x14ac:dyDescent="0.25">
      <c r="A208" t="s">
        <v>22</v>
      </c>
      <c r="B208" t="s">
        <v>240</v>
      </c>
      <c r="C208" t="s">
        <v>1044</v>
      </c>
      <c r="D208" t="s">
        <v>48</v>
      </c>
      <c r="E208" t="s">
        <v>55</v>
      </c>
      <c r="F208" t="s">
        <v>25</v>
      </c>
      <c r="M208">
        <v>61579.14</v>
      </c>
      <c r="N208">
        <v>61579.14</v>
      </c>
    </row>
    <row r="209" spans="1:14" x14ac:dyDescent="0.25">
      <c r="A209" t="s">
        <v>22</v>
      </c>
      <c r="B209" t="s">
        <v>240</v>
      </c>
      <c r="C209" t="s">
        <v>115</v>
      </c>
      <c r="D209" t="s">
        <v>34</v>
      </c>
      <c r="E209" t="s">
        <v>55</v>
      </c>
      <c r="F209" t="s">
        <v>78</v>
      </c>
      <c r="M209">
        <v>38740</v>
      </c>
      <c r="N209">
        <v>38740</v>
      </c>
    </row>
    <row r="210" spans="1:14" x14ac:dyDescent="0.25">
      <c r="A210" t="s">
        <v>22</v>
      </c>
      <c r="B210" t="s">
        <v>240</v>
      </c>
      <c r="C210" t="s">
        <v>583</v>
      </c>
      <c r="D210" t="s">
        <v>34</v>
      </c>
      <c r="E210" t="s">
        <v>49</v>
      </c>
      <c r="F210" t="s">
        <v>25</v>
      </c>
      <c r="M210">
        <v>880.23</v>
      </c>
      <c r="N210">
        <v>880.23</v>
      </c>
    </row>
    <row r="211" spans="1:14" x14ac:dyDescent="0.25">
      <c r="A211" t="s">
        <v>22</v>
      </c>
      <c r="B211" t="s">
        <v>240</v>
      </c>
      <c r="C211" t="s">
        <v>1691</v>
      </c>
      <c r="D211" t="s">
        <v>48</v>
      </c>
      <c r="E211" t="s">
        <v>55</v>
      </c>
      <c r="F211" t="s">
        <v>35</v>
      </c>
      <c r="K211">
        <v>3544.91</v>
      </c>
      <c r="N211">
        <v>3544.91</v>
      </c>
    </row>
    <row r="212" spans="1:14" x14ac:dyDescent="0.25">
      <c r="A212" t="s">
        <v>22</v>
      </c>
      <c r="B212" t="s">
        <v>240</v>
      </c>
      <c r="C212" t="s">
        <v>220</v>
      </c>
      <c r="D212" t="s">
        <v>48</v>
      </c>
      <c r="E212" t="s">
        <v>24</v>
      </c>
      <c r="F212" t="s">
        <v>35</v>
      </c>
      <c r="M212">
        <v>7854.78</v>
      </c>
      <c r="N212">
        <v>7854.78</v>
      </c>
    </row>
    <row r="213" spans="1:14" x14ac:dyDescent="0.25">
      <c r="A213" t="s">
        <v>22</v>
      </c>
      <c r="B213" t="s">
        <v>240</v>
      </c>
      <c r="C213" t="s">
        <v>327</v>
      </c>
      <c r="D213" t="s">
        <v>34</v>
      </c>
      <c r="E213" t="s">
        <v>55</v>
      </c>
      <c r="F213" t="s">
        <v>35</v>
      </c>
      <c r="K213">
        <v>6437.38</v>
      </c>
      <c r="N213">
        <v>6437.38</v>
      </c>
    </row>
    <row r="214" spans="1:14" x14ac:dyDescent="0.25">
      <c r="A214" t="s">
        <v>22</v>
      </c>
      <c r="B214" t="s">
        <v>46</v>
      </c>
      <c r="C214" t="s">
        <v>1968</v>
      </c>
      <c r="D214" t="s">
        <v>48</v>
      </c>
      <c r="E214" t="s">
        <v>49</v>
      </c>
      <c r="F214" t="s">
        <v>78</v>
      </c>
      <c r="M214">
        <v>755.56</v>
      </c>
      <c r="N214">
        <v>755.56</v>
      </c>
    </row>
    <row r="215" spans="1:14" x14ac:dyDescent="0.25">
      <c r="A215" t="s">
        <v>22</v>
      </c>
      <c r="B215" t="s">
        <v>46</v>
      </c>
      <c r="C215" t="s">
        <v>1968</v>
      </c>
      <c r="D215" t="s">
        <v>48</v>
      </c>
      <c r="E215" t="s">
        <v>159</v>
      </c>
      <c r="F215" t="s">
        <v>78</v>
      </c>
      <c r="M215">
        <v>1.68</v>
      </c>
      <c r="N215">
        <v>1.68</v>
      </c>
    </row>
    <row r="216" spans="1:14" x14ac:dyDescent="0.25">
      <c r="A216" t="s">
        <v>22</v>
      </c>
      <c r="B216" t="s">
        <v>46</v>
      </c>
      <c r="C216" t="s">
        <v>1844</v>
      </c>
      <c r="D216" t="s">
        <v>48</v>
      </c>
      <c r="E216" t="s">
        <v>24</v>
      </c>
      <c r="F216" t="s">
        <v>25</v>
      </c>
      <c r="M216">
        <v>1434.3600000000001</v>
      </c>
      <c r="N216">
        <v>1434.3600000000001</v>
      </c>
    </row>
    <row r="217" spans="1:14" x14ac:dyDescent="0.25">
      <c r="A217" t="s">
        <v>22</v>
      </c>
      <c r="B217" t="s">
        <v>46</v>
      </c>
      <c r="C217" t="s">
        <v>1844</v>
      </c>
      <c r="D217" t="s">
        <v>48</v>
      </c>
      <c r="E217" t="s">
        <v>49</v>
      </c>
      <c r="F217" t="s">
        <v>35</v>
      </c>
      <c r="M217">
        <v>3944.4</v>
      </c>
      <c r="N217">
        <v>3944.4</v>
      </c>
    </row>
    <row r="218" spans="1:14" x14ac:dyDescent="0.25">
      <c r="A218" t="s">
        <v>22</v>
      </c>
      <c r="B218" t="s">
        <v>46</v>
      </c>
      <c r="C218" t="s">
        <v>1844</v>
      </c>
      <c r="D218" t="s">
        <v>48</v>
      </c>
      <c r="E218" t="s">
        <v>55</v>
      </c>
      <c r="F218" t="s">
        <v>35</v>
      </c>
      <c r="M218">
        <v>571.86</v>
      </c>
      <c r="N218">
        <v>571.86</v>
      </c>
    </row>
    <row r="219" spans="1:14" x14ac:dyDescent="0.25">
      <c r="A219" t="s">
        <v>22</v>
      </c>
      <c r="B219" t="s">
        <v>46</v>
      </c>
      <c r="C219" t="s">
        <v>2843</v>
      </c>
      <c r="D219" t="s">
        <v>48</v>
      </c>
      <c r="E219" t="s">
        <v>24</v>
      </c>
      <c r="F219" t="s">
        <v>25</v>
      </c>
      <c r="M219">
        <v>0.4</v>
      </c>
      <c r="N219">
        <v>0.4</v>
      </c>
    </row>
    <row r="220" spans="1:14" x14ac:dyDescent="0.25">
      <c r="A220" t="s">
        <v>22</v>
      </c>
      <c r="B220" t="s">
        <v>46</v>
      </c>
      <c r="C220" t="s">
        <v>1094</v>
      </c>
      <c r="D220" t="s">
        <v>48</v>
      </c>
      <c r="E220" t="s">
        <v>24</v>
      </c>
      <c r="F220" t="s">
        <v>35</v>
      </c>
      <c r="M220">
        <v>4838.1400000000003</v>
      </c>
      <c r="N220">
        <v>4838.1400000000003</v>
      </c>
    </row>
    <row r="221" spans="1:14" x14ac:dyDescent="0.25">
      <c r="A221" t="s">
        <v>22</v>
      </c>
      <c r="B221" t="s">
        <v>46</v>
      </c>
      <c r="C221" t="s">
        <v>599</v>
      </c>
      <c r="D221" t="s">
        <v>48</v>
      </c>
      <c r="E221" t="s">
        <v>55</v>
      </c>
      <c r="F221" t="s">
        <v>35</v>
      </c>
      <c r="L221">
        <v>70.510000000000005</v>
      </c>
      <c r="N221">
        <v>70.510000000000005</v>
      </c>
    </row>
    <row r="222" spans="1:14" x14ac:dyDescent="0.25">
      <c r="A222" t="s">
        <v>22</v>
      </c>
      <c r="B222" t="s">
        <v>46</v>
      </c>
      <c r="C222" t="s">
        <v>1923</v>
      </c>
      <c r="D222" t="s">
        <v>34</v>
      </c>
      <c r="E222" t="s">
        <v>24</v>
      </c>
      <c r="F222" t="s">
        <v>25</v>
      </c>
      <c r="M222">
        <v>213227.32</v>
      </c>
      <c r="N222">
        <v>213227.32</v>
      </c>
    </row>
    <row r="223" spans="1:14" x14ac:dyDescent="0.25">
      <c r="A223" t="s">
        <v>22</v>
      </c>
      <c r="B223" t="s">
        <v>46</v>
      </c>
      <c r="C223" t="s">
        <v>1923</v>
      </c>
      <c r="D223" t="s">
        <v>34</v>
      </c>
      <c r="E223" t="s">
        <v>49</v>
      </c>
      <c r="F223" t="s">
        <v>35</v>
      </c>
      <c r="M223">
        <v>0.01</v>
      </c>
      <c r="N223">
        <v>0.01</v>
      </c>
    </row>
    <row r="224" spans="1:14" x14ac:dyDescent="0.25">
      <c r="A224" t="s">
        <v>22</v>
      </c>
      <c r="B224" t="s">
        <v>46</v>
      </c>
      <c r="C224" t="s">
        <v>1923</v>
      </c>
      <c r="D224" t="s">
        <v>34</v>
      </c>
      <c r="E224" t="s">
        <v>159</v>
      </c>
      <c r="F224" t="s">
        <v>78</v>
      </c>
      <c r="M224">
        <v>0</v>
      </c>
      <c r="N224">
        <v>0</v>
      </c>
    </row>
    <row r="225" spans="1:14" x14ac:dyDescent="0.25">
      <c r="A225" t="s">
        <v>22</v>
      </c>
      <c r="B225" t="s">
        <v>46</v>
      </c>
      <c r="C225" t="s">
        <v>590</v>
      </c>
      <c r="D225" t="s">
        <v>48</v>
      </c>
      <c r="E225" t="s">
        <v>24</v>
      </c>
      <c r="F225" t="s">
        <v>78</v>
      </c>
      <c r="M225">
        <v>0</v>
      </c>
      <c r="N225">
        <v>0</v>
      </c>
    </row>
    <row r="226" spans="1:14" x14ac:dyDescent="0.25">
      <c r="A226" t="s">
        <v>22</v>
      </c>
      <c r="B226" t="s">
        <v>46</v>
      </c>
      <c r="C226" t="s">
        <v>2053</v>
      </c>
      <c r="D226" t="s">
        <v>48</v>
      </c>
      <c r="E226" t="s">
        <v>159</v>
      </c>
      <c r="F226" t="s">
        <v>35</v>
      </c>
      <c r="M226">
        <v>83916.6</v>
      </c>
      <c r="N226">
        <v>83916.6</v>
      </c>
    </row>
    <row r="227" spans="1:14" x14ac:dyDescent="0.25">
      <c r="A227" t="s">
        <v>22</v>
      </c>
      <c r="B227" t="s">
        <v>46</v>
      </c>
      <c r="C227" t="s">
        <v>944</v>
      </c>
      <c r="D227" t="s">
        <v>34</v>
      </c>
      <c r="E227" t="s">
        <v>24</v>
      </c>
      <c r="F227" t="s">
        <v>35</v>
      </c>
      <c r="K227">
        <v>260.16000000000003</v>
      </c>
      <c r="N227">
        <v>260.16000000000003</v>
      </c>
    </row>
    <row r="228" spans="1:14" x14ac:dyDescent="0.25">
      <c r="A228" t="s">
        <v>22</v>
      </c>
      <c r="B228" t="s">
        <v>46</v>
      </c>
      <c r="C228" t="s">
        <v>944</v>
      </c>
      <c r="D228" t="s">
        <v>34</v>
      </c>
      <c r="E228" t="s">
        <v>159</v>
      </c>
      <c r="F228" t="s">
        <v>25</v>
      </c>
      <c r="M228">
        <v>86.24</v>
      </c>
      <c r="N228">
        <v>86.24</v>
      </c>
    </row>
    <row r="229" spans="1:14" x14ac:dyDescent="0.25">
      <c r="A229" t="s">
        <v>22</v>
      </c>
      <c r="B229" t="s">
        <v>46</v>
      </c>
      <c r="C229" t="s">
        <v>1235</v>
      </c>
      <c r="D229" t="s">
        <v>34</v>
      </c>
      <c r="E229" t="s">
        <v>24</v>
      </c>
      <c r="F229" t="s">
        <v>35</v>
      </c>
      <c r="M229">
        <v>25091.14</v>
      </c>
      <c r="N229">
        <v>25091.14</v>
      </c>
    </row>
    <row r="230" spans="1:14" x14ac:dyDescent="0.25">
      <c r="A230" t="s">
        <v>22</v>
      </c>
      <c r="B230" t="s">
        <v>46</v>
      </c>
      <c r="C230" t="s">
        <v>508</v>
      </c>
      <c r="D230" t="s">
        <v>34</v>
      </c>
      <c r="E230" t="s">
        <v>55</v>
      </c>
      <c r="F230" t="s">
        <v>35</v>
      </c>
      <c r="M230">
        <v>70566.87</v>
      </c>
      <c r="N230">
        <v>70566.87</v>
      </c>
    </row>
    <row r="231" spans="1:14" x14ac:dyDescent="0.25">
      <c r="A231" t="s">
        <v>22</v>
      </c>
      <c r="B231" t="s">
        <v>46</v>
      </c>
      <c r="C231" t="s">
        <v>2426</v>
      </c>
      <c r="D231" t="s">
        <v>34</v>
      </c>
      <c r="E231" t="s">
        <v>24</v>
      </c>
      <c r="F231" t="s">
        <v>25</v>
      </c>
      <c r="M231">
        <v>46.22</v>
      </c>
      <c r="N231">
        <v>46.22</v>
      </c>
    </row>
    <row r="232" spans="1:14" x14ac:dyDescent="0.25">
      <c r="A232" t="s">
        <v>22</v>
      </c>
      <c r="B232" t="s">
        <v>46</v>
      </c>
      <c r="C232" t="s">
        <v>2426</v>
      </c>
      <c r="D232" t="s">
        <v>34</v>
      </c>
      <c r="E232" t="s">
        <v>159</v>
      </c>
      <c r="F232" t="s">
        <v>25</v>
      </c>
      <c r="M232">
        <v>2719.71</v>
      </c>
      <c r="N232">
        <v>2719.71</v>
      </c>
    </row>
    <row r="233" spans="1:14" x14ac:dyDescent="0.25">
      <c r="A233" t="s">
        <v>22</v>
      </c>
      <c r="B233" t="s">
        <v>46</v>
      </c>
      <c r="C233" t="s">
        <v>675</v>
      </c>
      <c r="D233" t="s">
        <v>34</v>
      </c>
      <c r="E233" t="s">
        <v>24</v>
      </c>
      <c r="F233" t="s">
        <v>35</v>
      </c>
      <c r="M233">
        <v>109.2</v>
      </c>
      <c r="N233">
        <v>109.2</v>
      </c>
    </row>
    <row r="234" spans="1:14" x14ac:dyDescent="0.25">
      <c r="A234" t="s">
        <v>22</v>
      </c>
      <c r="B234" t="s">
        <v>46</v>
      </c>
      <c r="C234" t="s">
        <v>1873</v>
      </c>
      <c r="D234" t="s">
        <v>34</v>
      </c>
      <c r="E234" t="s">
        <v>49</v>
      </c>
      <c r="F234" t="s">
        <v>25</v>
      </c>
      <c r="M234">
        <v>300</v>
      </c>
      <c r="N234">
        <v>300</v>
      </c>
    </row>
    <row r="235" spans="1:14" x14ac:dyDescent="0.25">
      <c r="A235" t="s">
        <v>22</v>
      </c>
      <c r="B235" t="s">
        <v>46</v>
      </c>
      <c r="C235" t="s">
        <v>1873</v>
      </c>
      <c r="D235" t="s">
        <v>34</v>
      </c>
      <c r="E235" t="s">
        <v>49</v>
      </c>
      <c r="F235" t="s">
        <v>35</v>
      </c>
      <c r="M235">
        <v>16820.57</v>
      </c>
      <c r="N235">
        <v>16820.57</v>
      </c>
    </row>
    <row r="236" spans="1:14" x14ac:dyDescent="0.25">
      <c r="A236" t="s">
        <v>22</v>
      </c>
      <c r="B236" t="s">
        <v>46</v>
      </c>
      <c r="C236" t="s">
        <v>846</v>
      </c>
      <c r="D236" t="s">
        <v>48</v>
      </c>
      <c r="E236" t="s">
        <v>49</v>
      </c>
      <c r="F236" t="s">
        <v>35</v>
      </c>
      <c r="M236">
        <v>1429.8000000000002</v>
      </c>
      <c r="N236">
        <v>1429.8000000000002</v>
      </c>
    </row>
    <row r="237" spans="1:14" x14ac:dyDescent="0.25">
      <c r="A237" t="s">
        <v>22</v>
      </c>
      <c r="B237" t="s">
        <v>46</v>
      </c>
      <c r="C237" t="s">
        <v>846</v>
      </c>
      <c r="D237" t="s">
        <v>48</v>
      </c>
      <c r="E237" t="s">
        <v>159</v>
      </c>
      <c r="F237" t="s">
        <v>35</v>
      </c>
      <c r="M237">
        <v>7.81</v>
      </c>
      <c r="N237">
        <v>7.81</v>
      </c>
    </row>
    <row r="238" spans="1:14" x14ac:dyDescent="0.25">
      <c r="A238" t="s">
        <v>22</v>
      </c>
      <c r="B238" t="s">
        <v>46</v>
      </c>
      <c r="C238" t="s">
        <v>1780</v>
      </c>
      <c r="D238" t="s">
        <v>23</v>
      </c>
      <c r="E238" t="s">
        <v>24</v>
      </c>
      <c r="F238" t="s">
        <v>35</v>
      </c>
      <c r="M238">
        <v>175.53</v>
      </c>
      <c r="N238">
        <v>175.53</v>
      </c>
    </row>
    <row r="239" spans="1:14" x14ac:dyDescent="0.25">
      <c r="A239" t="s">
        <v>22</v>
      </c>
      <c r="B239" t="s">
        <v>46</v>
      </c>
      <c r="C239" t="s">
        <v>1421</v>
      </c>
      <c r="D239" t="s">
        <v>48</v>
      </c>
      <c r="E239" t="s">
        <v>24</v>
      </c>
      <c r="F239" t="s">
        <v>35</v>
      </c>
      <c r="M239">
        <v>1392.25</v>
      </c>
      <c r="N239">
        <v>1392.25</v>
      </c>
    </row>
    <row r="240" spans="1:14" x14ac:dyDescent="0.25">
      <c r="A240" t="s">
        <v>22</v>
      </c>
      <c r="B240" t="s">
        <v>46</v>
      </c>
      <c r="C240" t="s">
        <v>1421</v>
      </c>
      <c r="D240" t="s">
        <v>48</v>
      </c>
      <c r="E240" t="s">
        <v>24</v>
      </c>
      <c r="F240" t="s">
        <v>78</v>
      </c>
      <c r="M240">
        <v>855.6</v>
      </c>
      <c r="N240">
        <v>855.6</v>
      </c>
    </row>
    <row r="241" spans="1:14" x14ac:dyDescent="0.25">
      <c r="A241" t="s">
        <v>22</v>
      </c>
      <c r="B241" t="s">
        <v>46</v>
      </c>
      <c r="C241" t="s">
        <v>1421</v>
      </c>
      <c r="D241" t="s">
        <v>48</v>
      </c>
      <c r="E241" t="s">
        <v>159</v>
      </c>
      <c r="F241" t="s">
        <v>35</v>
      </c>
      <c r="M241">
        <v>3574.38</v>
      </c>
      <c r="N241">
        <v>3574.38</v>
      </c>
    </row>
    <row r="242" spans="1:14" x14ac:dyDescent="0.25">
      <c r="A242" t="s">
        <v>22</v>
      </c>
      <c r="B242" t="s">
        <v>46</v>
      </c>
      <c r="C242" t="s">
        <v>1421</v>
      </c>
      <c r="D242" t="s">
        <v>48</v>
      </c>
      <c r="E242" t="s">
        <v>55</v>
      </c>
      <c r="F242" t="s">
        <v>35</v>
      </c>
      <c r="K242">
        <v>109.88</v>
      </c>
      <c r="N242">
        <v>109.88</v>
      </c>
    </row>
    <row r="243" spans="1:14" x14ac:dyDescent="0.25">
      <c r="A243" t="s">
        <v>22</v>
      </c>
      <c r="B243" t="s">
        <v>46</v>
      </c>
      <c r="C243" t="s">
        <v>986</v>
      </c>
      <c r="D243" t="s">
        <v>48</v>
      </c>
      <c r="E243" t="s">
        <v>24</v>
      </c>
      <c r="F243" t="s">
        <v>35</v>
      </c>
      <c r="M243">
        <v>32493.54</v>
      </c>
      <c r="N243">
        <v>32493.54</v>
      </c>
    </row>
    <row r="244" spans="1:14" x14ac:dyDescent="0.25">
      <c r="A244" t="s">
        <v>22</v>
      </c>
      <c r="B244" t="s">
        <v>46</v>
      </c>
      <c r="C244" t="s">
        <v>2017</v>
      </c>
      <c r="D244" t="s">
        <v>48</v>
      </c>
      <c r="E244" t="s">
        <v>24</v>
      </c>
      <c r="F244" t="s">
        <v>78</v>
      </c>
      <c r="M244">
        <v>10326.92</v>
      </c>
      <c r="N244">
        <v>10326.92</v>
      </c>
    </row>
    <row r="245" spans="1:14" x14ac:dyDescent="0.25">
      <c r="A245" t="s">
        <v>22</v>
      </c>
      <c r="B245" t="s">
        <v>46</v>
      </c>
      <c r="C245" t="s">
        <v>333</v>
      </c>
      <c r="D245" t="s">
        <v>48</v>
      </c>
      <c r="E245" t="s">
        <v>24</v>
      </c>
      <c r="F245" t="s">
        <v>35</v>
      </c>
      <c r="L245">
        <v>0.49</v>
      </c>
      <c r="N245">
        <v>0.49</v>
      </c>
    </row>
    <row r="246" spans="1:14" x14ac:dyDescent="0.25">
      <c r="A246" t="s">
        <v>22</v>
      </c>
      <c r="B246" t="s">
        <v>46</v>
      </c>
      <c r="C246" t="s">
        <v>646</v>
      </c>
      <c r="D246" t="s">
        <v>34</v>
      </c>
      <c r="E246" t="s">
        <v>24</v>
      </c>
      <c r="F246" t="s">
        <v>35</v>
      </c>
      <c r="M246">
        <v>809.46</v>
      </c>
      <c r="N246">
        <v>809.46</v>
      </c>
    </row>
    <row r="247" spans="1:14" x14ac:dyDescent="0.25">
      <c r="A247" t="s">
        <v>22</v>
      </c>
      <c r="B247" t="s">
        <v>46</v>
      </c>
      <c r="C247" t="s">
        <v>646</v>
      </c>
      <c r="D247" t="s">
        <v>34</v>
      </c>
      <c r="E247" t="s">
        <v>24</v>
      </c>
      <c r="F247" t="s">
        <v>78</v>
      </c>
      <c r="J247">
        <v>821.08</v>
      </c>
      <c r="N247">
        <v>821.08</v>
      </c>
    </row>
    <row r="248" spans="1:14" x14ac:dyDescent="0.25">
      <c r="A248" t="s">
        <v>22</v>
      </c>
      <c r="B248" t="s">
        <v>46</v>
      </c>
      <c r="C248" t="s">
        <v>920</v>
      </c>
      <c r="D248" t="s">
        <v>34</v>
      </c>
      <c r="E248" t="s">
        <v>55</v>
      </c>
      <c r="F248" t="s">
        <v>35</v>
      </c>
      <c r="M248">
        <v>10455.36</v>
      </c>
      <c r="N248">
        <v>10455.36</v>
      </c>
    </row>
    <row r="249" spans="1:14" x14ac:dyDescent="0.25">
      <c r="A249" t="s">
        <v>22</v>
      </c>
      <c r="B249" t="s">
        <v>46</v>
      </c>
      <c r="C249" t="s">
        <v>1338</v>
      </c>
      <c r="D249" t="s">
        <v>34</v>
      </c>
      <c r="E249" t="s">
        <v>24</v>
      </c>
      <c r="F249" t="s">
        <v>35</v>
      </c>
      <c r="J249">
        <v>95.97</v>
      </c>
      <c r="M249">
        <v>9220.7999999999993</v>
      </c>
      <c r="N249">
        <v>9316.7699999999986</v>
      </c>
    </row>
    <row r="250" spans="1:14" x14ac:dyDescent="0.25">
      <c r="A250" t="s">
        <v>22</v>
      </c>
      <c r="B250" t="s">
        <v>46</v>
      </c>
      <c r="C250" t="s">
        <v>1338</v>
      </c>
      <c r="D250" t="s">
        <v>34</v>
      </c>
      <c r="E250" t="s">
        <v>49</v>
      </c>
      <c r="F250" t="s">
        <v>35</v>
      </c>
      <c r="M250">
        <v>145.1</v>
      </c>
      <c r="N250">
        <v>145.1</v>
      </c>
    </row>
    <row r="251" spans="1:14" x14ac:dyDescent="0.25">
      <c r="A251" t="s">
        <v>22</v>
      </c>
      <c r="B251" t="s">
        <v>46</v>
      </c>
      <c r="C251" t="s">
        <v>1338</v>
      </c>
      <c r="D251" t="s">
        <v>34</v>
      </c>
      <c r="E251" t="s">
        <v>55</v>
      </c>
      <c r="F251" t="s">
        <v>25</v>
      </c>
      <c r="J251">
        <v>71.95</v>
      </c>
      <c r="N251">
        <v>71.95</v>
      </c>
    </row>
    <row r="252" spans="1:14" x14ac:dyDescent="0.25">
      <c r="A252" t="s">
        <v>22</v>
      </c>
      <c r="B252" t="s">
        <v>46</v>
      </c>
      <c r="C252" t="s">
        <v>203</v>
      </c>
      <c r="D252" t="s">
        <v>34</v>
      </c>
      <c r="E252" t="s">
        <v>24</v>
      </c>
      <c r="F252" t="s">
        <v>35</v>
      </c>
      <c r="M252">
        <v>4522.16</v>
      </c>
      <c r="N252">
        <v>4522.16</v>
      </c>
    </row>
    <row r="253" spans="1:14" x14ac:dyDescent="0.25">
      <c r="A253" t="s">
        <v>22</v>
      </c>
      <c r="B253" t="s">
        <v>46</v>
      </c>
      <c r="C253" t="s">
        <v>1583</v>
      </c>
      <c r="D253" t="s">
        <v>48</v>
      </c>
      <c r="E253" t="s">
        <v>49</v>
      </c>
      <c r="F253" t="s">
        <v>25</v>
      </c>
      <c r="M253">
        <v>511</v>
      </c>
      <c r="N253">
        <v>511</v>
      </c>
    </row>
    <row r="254" spans="1:14" x14ac:dyDescent="0.25">
      <c r="A254" t="s">
        <v>22</v>
      </c>
      <c r="B254" t="s">
        <v>46</v>
      </c>
      <c r="C254" t="s">
        <v>451</v>
      </c>
      <c r="D254" t="s">
        <v>34</v>
      </c>
      <c r="E254" t="s">
        <v>49</v>
      </c>
      <c r="F254" t="s">
        <v>35</v>
      </c>
      <c r="M254">
        <v>0.42000000000000004</v>
      </c>
      <c r="N254">
        <v>0.42000000000000004</v>
      </c>
    </row>
    <row r="255" spans="1:14" x14ac:dyDescent="0.25">
      <c r="A255" t="s">
        <v>22</v>
      </c>
      <c r="B255" t="s">
        <v>46</v>
      </c>
      <c r="C255" t="s">
        <v>2077</v>
      </c>
      <c r="D255" t="s">
        <v>34</v>
      </c>
      <c r="E255" t="s">
        <v>24</v>
      </c>
      <c r="F255" t="s">
        <v>35</v>
      </c>
      <c r="M255">
        <v>89.32</v>
      </c>
      <c r="N255">
        <v>89.32</v>
      </c>
    </row>
    <row r="256" spans="1:14" x14ac:dyDescent="0.25">
      <c r="A256" t="s">
        <v>22</v>
      </c>
      <c r="B256" t="s">
        <v>46</v>
      </c>
      <c r="C256" t="s">
        <v>895</v>
      </c>
      <c r="D256" t="s">
        <v>23</v>
      </c>
      <c r="E256" t="s">
        <v>24</v>
      </c>
      <c r="F256" t="s">
        <v>35</v>
      </c>
      <c r="M256">
        <v>260373.21000000002</v>
      </c>
      <c r="N256">
        <v>260373.21000000002</v>
      </c>
    </row>
    <row r="257" spans="1:14" x14ac:dyDescent="0.25">
      <c r="A257" t="s">
        <v>22</v>
      </c>
      <c r="B257" t="s">
        <v>46</v>
      </c>
      <c r="C257" t="s">
        <v>895</v>
      </c>
      <c r="D257" t="s">
        <v>23</v>
      </c>
      <c r="E257" t="s">
        <v>55</v>
      </c>
      <c r="F257" t="s">
        <v>35</v>
      </c>
      <c r="M257">
        <v>1.71</v>
      </c>
      <c r="N257">
        <v>1.71</v>
      </c>
    </row>
    <row r="258" spans="1:14" x14ac:dyDescent="0.25">
      <c r="A258" t="s">
        <v>22</v>
      </c>
      <c r="B258" t="s">
        <v>46</v>
      </c>
      <c r="C258" t="s">
        <v>995</v>
      </c>
      <c r="D258" t="s">
        <v>48</v>
      </c>
      <c r="E258" t="s">
        <v>24</v>
      </c>
      <c r="F258" t="s">
        <v>35</v>
      </c>
      <c r="M258">
        <v>29.94</v>
      </c>
      <c r="N258">
        <v>29.94</v>
      </c>
    </row>
    <row r="259" spans="1:14" x14ac:dyDescent="0.25">
      <c r="A259" t="s">
        <v>22</v>
      </c>
      <c r="B259" t="s">
        <v>46</v>
      </c>
      <c r="C259" t="s">
        <v>995</v>
      </c>
      <c r="D259" t="s">
        <v>48</v>
      </c>
      <c r="E259" t="s">
        <v>55</v>
      </c>
      <c r="F259" t="s">
        <v>25</v>
      </c>
      <c r="M259">
        <v>4410.38</v>
      </c>
      <c r="N259">
        <v>4410.38</v>
      </c>
    </row>
    <row r="260" spans="1:14" x14ac:dyDescent="0.25">
      <c r="A260" t="s">
        <v>22</v>
      </c>
      <c r="B260" t="s">
        <v>46</v>
      </c>
      <c r="C260" t="s">
        <v>1262</v>
      </c>
      <c r="D260" t="s">
        <v>34</v>
      </c>
      <c r="E260" t="s">
        <v>24</v>
      </c>
      <c r="F260" t="s">
        <v>25</v>
      </c>
      <c r="M260">
        <v>0</v>
      </c>
      <c r="N260">
        <v>0</v>
      </c>
    </row>
    <row r="261" spans="1:14" x14ac:dyDescent="0.25">
      <c r="A261" t="s">
        <v>22</v>
      </c>
      <c r="B261" t="s">
        <v>46</v>
      </c>
      <c r="C261" t="s">
        <v>1262</v>
      </c>
      <c r="D261" t="s">
        <v>34</v>
      </c>
      <c r="E261" t="s">
        <v>24</v>
      </c>
      <c r="F261" t="s">
        <v>35</v>
      </c>
      <c r="M261">
        <v>2986</v>
      </c>
      <c r="N261">
        <v>2986</v>
      </c>
    </row>
    <row r="262" spans="1:14" x14ac:dyDescent="0.25">
      <c r="A262" t="s">
        <v>22</v>
      </c>
      <c r="B262" t="s">
        <v>46</v>
      </c>
      <c r="C262" t="s">
        <v>484</v>
      </c>
      <c r="D262" t="s">
        <v>34</v>
      </c>
      <c r="E262" t="s">
        <v>24</v>
      </c>
      <c r="F262" t="s">
        <v>35</v>
      </c>
      <c r="M262">
        <v>104885.52</v>
      </c>
      <c r="N262">
        <v>104885.52</v>
      </c>
    </row>
    <row r="263" spans="1:14" x14ac:dyDescent="0.25">
      <c r="A263" t="s">
        <v>22</v>
      </c>
      <c r="B263" t="s">
        <v>46</v>
      </c>
      <c r="C263" t="s">
        <v>386</v>
      </c>
      <c r="D263" t="s">
        <v>34</v>
      </c>
      <c r="E263" t="s">
        <v>55</v>
      </c>
      <c r="F263" t="s">
        <v>25</v>
      </c>
      <c r="M263">
        <v>1624778</v>
      </c>
      <c r="N263">
        <v>1624778</v>
      </c>
    </row>
    <row r="264" spans="1:14" x14ac:dyDescent="0.25">
      <c r="A264" t="s">
        <v>22</v>
      </c>
      <c r="B264" t="s">
        <v>46</v>
      </c>
      <c r="C264" t="s">
        <v>2334</v>
      </c>
      <c r="D264" t="s">
        <v>34</v>
      </c>
      <c r="E264" t="s">
        <v>49</v>
      </c>
      <c r="F264" t="s">
        <v>35</v>
      </c>
      <c r="M264">
        <v>48519.45</v>
      </c>
      <c r="N264">
        <v>48519.45</v>
      </c>
    </row>
    <row r="265" spans="1:14" x14ac:dyDescent="0.25">
      <c r="A265" t="s">
        <v>22</v>
      </c>
      <c r="B265" t="s">
        <v>46</v>
      </c>
      <c r="C265" t="s">
        <v>2334</v>
      </c>
      <c r="D265" t="s">
        <v>34</v>
      </c>
      <c r="E265" t="s">
        <v>55</v>
      </c>
      <c r="F265" t="s">
        <v>25</v>
      </c>
      <c r="L265">
        <v>27.25</v>
      </c>
      <c r="N265">
        <v>27.25</v>
      </c>
    </row>
    <row r="266" spans="1:14" x14ac:dyDescent="0.25">
      <c r="A266" t="s">
        <v>22</v>
      </c>
      <c r="B266" t="s">
        <v>46</v>
      </c>
      <c r="C266" t="s">
        <v>1252</v>
      </c>
      <c r="D266" t="s">
        <v>48</v>
      </c>
      <c r="E266" t="s">
        <v>24</v>
      </c>
      <c r="F266" t="s">
        <v>35</v>
      </c>
      <c r="M266">
        <v>331.34</v>
      </c>
      <c r="N266">
        <v>331.34</v>
      </c>
    </row>
    <row r="267" spans="1:14" x14ac:dyDescent="0.25">
      <c r="A267" t="s">
        <v>22</v>
      </c>
      <c r="B267" t="s">
        <v>46</v>
      </c>
      <c r="C267" t="s">
        <v>865</v>
      </c>
      <c r="D267" t="s">
        <v>23</v>
      </c>
      <c r="E267" t="s">
        <v>24</v>
      </c>
      <c r="F267" t="s">
        <v>25</v>
      </c>
      <c r="L267">
        <v>714.78</v>
      </c>
      <c r="N267">
        <v>714.78</v>
      </c>
    </row>
    <row r="268" spans="1:14" x14ac:dyDescent="0.25">
      <c r="A268" t="s">
        <v>22</v>
      </c>
      <c r="B268" t="s">
        <v>46</v>
      </c>
      <c r="C268" t="s">
        <v>865</v>
      </c>
      <c r="D268" t="s">
        <v>23</v>
      </c>
      <c r="E268" t="s">
        <v>24</v>
      </c>
      <c r="F268" t="s">
        <v>35</v>
      </c>
      <c r="M268">
        <v>3197.52</v>
      </c>
      <c r="N268">
        <v>3197.52</v>
      </c>
    </row>
    <row r="269" spans="1:14" x14ac:dyDescent="0.25">
      <c r="A269" t="s">
        <v>22</v>
      </c>
      <c r="B269" t="s">
        <v>46</v>
      </c>
      <c r="C269" t="s">
        <v>1036</v>
      </c>
      <c r="D269" t="s">
        <v>23</v>
      </c>
      <c r="E269" t="s">
        <v>159</v>
      </c>
      <c r="F269" t="s">
        <v>35</v>
      </c>
      <c r="M269">
        <v>0.25</v>
      </c>
      <c r="N269">
        <v>0.25</v>
      </c>
    </row>
    <row r="270" spans="1:14" x14ac:dyDescent="0.25">
      <c r="A270" t="s">
        <v>22</v>
      </c>
      <c r="B270" t="s">
        <v>46</v>
      </c>
      <c r="C270" t="s">
        <v>1790</v>
      </c>
      <c r="D270" t="s">
        <v>48</v>
      </c>
      <c r="E270" t="s">
        <v>24</v>
      </c>
      <c r="F270" t="s">
        <v>35</v>
      </c>
      <c r="M270">
        <v>11958.99</v>
      </c>
      <c r="N270">
        <v>11958.99</v>
      </c>
    </row>
    <row r="271" spans="1:14" x14ac:dyDescent="0.25">
      <c r="A271" t="s">
        <v>22</v>
      </c>
      <c r="B271" t="s">
        <v>46</v>
      </c>
      <c r="C271" t="s">
        <v>2032</v>
      </c>
      <c r="D271" t="s">
        <v>48</v>
      </c>
      <c r="E271" t="s">
        <v>24</v>
      </c>
      <c r="F271" t="s">
        <v>25</v>
      </c>
      <c r="M271">
        <v>456.12</v>
      </c>
      <c r="N271">
        <v>456.12</v>
      </c>
    </row>
    <row r="272" spans="1:14" x14ac:dyDescent="0.25">
      <c r="A272" t="s">
        <v>22</v>
      </c>
      <c r="B272" t="s">
        <v>46</v>
      </c>
      <c r="C272" t="s">
        <v>224</v>
      </c>
      <c r="D272" t="s">
        <v>48</v>
      </c>
      <c r="E272" t="s">
        <v>24</v>
      </c>
      <c r="F272" t="s">
        <v>25</v>
      </c>
      <c r="L272">
        <v>0.83</v>
      </c>
      <c r="N272">
        <v>0.83</v>
      </c>
    </row>
    <row r="273" spans="1:14" x14ac:dyDescent="0.25">
      <c r="A273" t="s">
        <v>22</v>
      </c>
      <c r="B273" t="s">
        <v>46</v>
      </c>
      <c r="C273" t="s">
        <v>2114</v>
      </c>
      <c r="D273" t="s">
        <v>48</v>
      </c>
      <c r="E273" t="s">
        <v>24</v>
      </c>
      <c r="F273" t="s">
        <v>35</v>
      </c>
      <c r="M273">
        <v>8244.5399999999991</v>
      </c>
      <c r="N273">
        <v>8244.5399999999991</v>
      </c>
    </row>
    <row r="274" spans="1:14" x14ac:dyDescent="0.25">
      <c r="A274" t="s">
        <v>22</v>
      </c>
      <c r="B274" t="s">
        <v>46</v>
      </c>
      <c r="C274" t="s">
        <v>2114</v>
      </c>
      <c r="D274" t="s">
        <v>48</v>
      </c>
      <c r="E274" t="s">
        <v>159</v>
      </c>
      <c r="F274" t="s">
        <v>35</v>
      </c>
      <c r="M274">
        <v>22.24</v>
      </c>
      <c r="N274">
        <v>22.24</v>
      </c>
    </row>
    <row r="275" spans="1:14" x14ac:dyDescent="0.25">
      <c r="A275" t="s">
        <v>22</v>
      </c>
      <c r="B275" t="s">
        <v>46</v>
      </c>
      <c r="C275" t="s">
        <v>2114</v>
      </c>
      <c r="D275" t="s">
        <v>48</v>
      </c>
      <c r="E275" t="s">
        <v>55</v>
      </c>
      <c r="F275" t="s">
        <v>25</v>
      </c>
      <c r="M275">
        <v>7760.01</v>
      </c>
      <c r="N275">
        <v>7760.01</v>
      </c>
    </row>
    <row r="276" spans="1:14" x14ac:dyDescent="0.25">
      <c r="A276" t="s">
        <v>22</v>
      </c>
      <c r="B276" t="s">
        <v>46</v>
      </c>
      <c r="C276" t="s">
        <v>2297</v>
      </c>
      <c r="D276" t="s">
        <v>23</v>
      </c>
      <c r="E276" t="s">
        <v>24</v>
      </c>
      <c r="F276" t="s">
        <v>35</v>
      </c>
      <c r="M276">
        <v>1550.55</v>
      </c>
      <c r="N276">
        <v>1550.55</v>
      </c>
    </row>
    <row r="277" spans="1:14" x14ac:dyDescent="0.25">
      <c r="A277" t="s">
        <v>22</v>
      </c>
      <c r="B277" t="s">
        <v>46</v>
      </c>
      <c r="C277" t="s">
        <v>2297</v>
      </c>
      <c r="D277" t="s">
        <v>23</v>
      </c>
      <c r="E277" t="s">
        <v>24</v>
      </c>
      <c r="F277" t="s">
        <v>78</v>
      </c>
      <c r="M277">
        <v>89696</v>
      </c>
      <c r="N277">
        <v>89696</v>
      </c>
    </row>
    <row r="278" spans="1:14" x14ac:dyDescent="0.25">
      <c r="A278" t="s">
        <v>22</v>
      </c>
      <c r="B278" t="s">
        <v>46</v>
      </c>
      <c r="C278" t="s">
        <v>2012</v>
      </c>
      <c r="D278" t="s">
        <v>34</v>
      </c>
      <c r="E278" t="s">
        <v>24</v>
      </c>
      <c r="F278" t="s">
        <v>25</v>
      </c>
      <c r="M278">
        <v>9587.52</v>
      </c>
      <c r="N278">
        <v>9587.52</v>
      </c>
    </row>
    <row r="279" spans="1:14" x14ac:dyDescent="0.25">
      <c r="A279" t="s">
        <v>22</v>
      </c>
      <c r="B279" t="s">
        <v>46</v>
      </c>
      <c r="C279" t="s">
        <v>2012</v>
      </c>
      <c r="D279" t="s">
        <v>34</v>
      </c>
      <c r="E279" t="s">
        <v>55</v>
      </c>
      <c r="F279" t="s">
        <v>25</v>
      </c>
      <c r="M279">
        <v>6920.84</v>
      </c>
      <c r="N279">
        <v>6920.84</v>
      </c>
    </row>
    <row r="280" spans="1:14" x14ac:dyDescent="0.25">
      <c r="A280" t="s">
        <v>22</v>
      </c>
      <c r="B280" t="s">
        <v>46</v>
      </c>
      <c r="C280" t="s">
        <v>1316</v>
      </c>
      <c r="D280" t="s">
        <v>48</v>
      </c>
      <c r="E280" t="s">
        <v>24</v>
      </c>
      <c r="F280" t="s">
        <v>25</v>
      </c>
      <c r="M280">
        <v>242.25</v>
      </c>
      <c r="N280">
        <v>242.25</v>
      </c>
    </row>
    <row r="281" spans="1:14" x14ac:dyDescent="0.25">
      <c r="A281" t="s">
        <v>22</v>
      </c>
      <c r="B281" t="s">
        <v>46</v>
      </c>
      <c r="C281" t="s">
        <v>2628</v>
      </c>
      <c r="D281" t="s">
        <v>48</v>
      </c>
      <c r="E281" t="s">
        <v>49</v>
      </c>
      <c r="F281" t="s">
        <v>35</v>
      </c>
      <c r="K281">
        <v>3124.8</v>
      </c>
      <c r="N281">
        <v>3124.8</v>
      </c>
    </row>
    <row r="282" spans="1:14" x14ac:dyDescent="0.25">
      <c r="A282" t="s">
        <v>22</v>
      </c>
      <c r="B282" t="s">
        <v>46</v>
      </c>
      <c r="C282" t="s">
        <v>871</v>
      </c>
      <c r="D282" t="s">
        <v>48</v>
      </c>
      <c r="E282" t="s">
        <v>24</v>
      </c>
      <c r="F282" t="s">
        <v>35</v>
      </c>
      <c r="M282">
        <v>134970.96</v>
      </c>
      <c r="N282">
        <v>134970.96</v>
      </c>
    </row>
    <row r="283" spans="1:14" x14ac:dyDescent="0.25">
      <c r="A283" t="s">
        <v>22</v>
      </c>
      <c r="B283" t="s">
        <v>46</v>
      </c>
      <c r="C283" t="s">
        <v>871</v>
      </c>
      <c r="D283" t="s">
        <v>48</v>
      </c>
      <c r="E283" t="s">
        <v>55</v>
      </c>
      <c r="F283" t="s">
        <v>25</v>
      </c>
      <c r="K283">
        <v>265.54000000000002</v>
      </c>
      <c r="N283">
        <v>265.54000000000002</v>
      </c>
    </row>
    <row r="284" spans="1:14" x14ac:dyDescent="0.25">
      <c r="A284" t="s">
        <v>22</v>
      </c>
      <c r="B284" t="s">
        <v>46</v>
      </c>
      <c r="C284" t="s">
        <v>581</v>
      </c>
      <c r="D284" t="s">
        <v>48</v>
      </c>
      <c r="E284" t="s">
        <v>24</v>
      </c>
      <c r="F284" t="s">
        <v>78</v>
      </c>
      <c r="M284">
        <v>6309.6900000000005</v>
      </c>
      <c r="N284">
        <v>6309.6900000000005</v>
      </c>
    </row>
    <row r="285" spans="1:14" x14ac:dyDescent="0.25">
      <c r="A285" t="s">
        <v>22</v>
      </c>
      <c r="B285" t="s">
        <v>46</v>
      </c>
      <c r="C285" t="s">
        <v>463</v>
      </c>
      <c r="D285" t="s">
        <v>48</v>
      </c>
      <c r="E285" t="s">
        <v>49</v>
      </c>
      <c r="F285" t="s">
        <v>25</v>
      </c>
      <c r="M285">
        <v>9073.1200000000008</v>
      </c>
      <c r="N285">
        <v>9073.1200000000008</v>
      </c>
    </row>
    <row r="286" spans="1:14" x14ac:dyDescent="0.25">
      <c r="A286" t="s">
        <v>22</v>
      </c>
      <c r="B286" t="s">
        <v>46</v>
      </c>
      <c r="C286" t="s">
        <v>1743</v>
      </c>
      <c r="D286" t="s">
        <v>34</v>
      </c>
      <c r="E286" t="s">
        <v>24</v>
      </c>
      <c r="F286" t="s">
        <v>35</v>
      </c>
      <c r="M286">
        <v>11302.17</v>
      </c>
      <c r="N286">
        <v>11302.17</v>
      </c>
    </row>
    <row r="287" spans="1:14" x14ac:dyDescent="0.25">
      <c r="A287" t="s">
        <v>22</v>
      </c>
      <c r="B287" t="s">
        <v>46</v>
      </c>
      <c r="C287" t="s">
        <v>1743</v>
      </c>
      <c r="D287" t="s">
        <v>34</v>
      </c>
      <c r="E287" t="s">
        <v>55</v>
      </c>
      <c r="F287" t="s">
        <v>25</v>
      </c>
      <c r="L287">
        <v>46.97</v>
      </c>
      <c r="N287">
        <v>46.97</v>
      </c>
    </row>
    <row r="288" spans="1:14" x14ac:dyDescent="0.25">
      <c r="A288" t="s">
        <v>22</v>
      </c>
      <c r="B288" t="s">
        <v>46</v>
      </c>
      <c r="C288" t="s">
        <v>2164</v>
      </c>
      <c r="D288" t="s">
        <v>23</v>
      </c>
      <c r="E288" t="s">
        <v>55</v>
      </c>
      <c r="F288" t="s">
        <v>25</v>
      </c>
      <c r="L288">
        <v>45169.05</v>
      </c>
      <c r="N288">
        <v>45169.05</v>
      </c>
    </row>
    <row r="289" spans="1:14" x14ac:dyDescent="0.25">
      <c r="A289" t="s">
        <v>22</v>
      </c>
      <c r="B289" t="s">
        <v>46</v>
      </c>
      <c r="C289" t="s">
        <v>1039</v>
      </c>
      <c r="D289" t="s">
        <v>48</v>
      </c>
      <c r="E289" t="s">
        <v>24</v>
      </c>
      <c r="F289" t="s">
        <v>25</v>
      </c>
      <c r="M289">
        <v>2997.1</v>
      </c>
      <c r="N289">
        <v>2997.1</v>
      </c>
    </row>
    <row r="290" spans="1:14" x14ac:dyDescent="0.25">
      <c r="A290" t="s">
        <v>22</v>
      </c>
      <c r="B290" t="s">
        <v>46</v>
      </c>
      <c r="C290" t="s">
        <v>1039</v>
      </c>
      <c r="D290" t="s">
        <v>48</v>
      </c>
      <c r="E290" t="s">
        <v>24</v>
      </c>
      <c r="F290" t="s">
        <v>35</v>
      </c>
      <c r="M290">
        <v>7941.7800000000007</v>
      </c>
      <c r="N290">
        <v>7941.7800000000007</v>
      </c>
    </row>
    <row r="291" spans="1:14" x14ac:dyDescent="0.25">
      <c r="A291" t="s">
        <v>22</v>
      </c>
      <c r="B291" t="s">
        <v>46</v>
      </c>
      <c r="C291" t="s">
        <v>1039</v>
      </c>
      <c r="D291" t="s">
        <v>48</v>
      </c>
      <c r="E291" t="s">
        <v>55</v>
      </c>
      <c r="F291" t="s">
        <v>35</v>
      </c>
      <c r="M291">
        <v>1297.8399999999999</v>
      </c>
      <c r="N291">
        <v>1297.8399999999999</v>
      </c>
    </row>
    <row r="292" spans="1:14" x14ac:dyDescent="0.25">
      <c r="A292" t="s">
        <v>22</v>
      </c>
      <c r="B292" t="s">
        <v>46</v>
      </c>
      <c r="C292" t="s">
        <v>81</v>
      </c>
      <c r="D292" t="s">
        <v>34</v>
      </c>
      <c r="E292" t="s">
        <v>24</v>
      </c>
      <c r="F292" t="s">
        <v>35</v>
      </c>
      <c r="M292">
        <v>10590.39</v>
      </c>
      <c r="N292">
        <v>10590.39</v>
      </c>
    </row>
    <row r="293" spans="1:14" x14ac:dyDescent="0.25">
      <c r="A293" t="s">
        <v>22</v>
      </c>
      <c r="B293" t="s">
        <v>46</v>
      </c>
      <c r="C293" t="s">
        <v>2745</v>
      </c>
      <c r="D293" t="s">
        <v>23</v>
      </c>
      <c r="E293" t="s">
        <v>24</v>
      </c>
      <c r="F293" t="s">
        <v>35</v>
      </c>
      <c r="M293">
        <v>2637.64</v>
      </c>
      <c r="N293">
        <v>2637.64</v>
      </c>
    </row>
    <row r="294" spans="1:14" x14ac:dyDescent="0.25">
      <c r="A294" t="s">
        <v>22</v>
      </c>
      <c r="B294" t="s">
        <v>46</v>
      </c>
      <c r="C294" t="s">
        <v>2745</v>
      </c>
      <c r="D294" t="s">
        <v>23</v>
      </c>
      <c r="E294" t="s">
        <v>49</v>
      </c>
      <c r="F294" t="s">
        <v>35</v>
      </c>
      <c r="M294">
        <v>122.99</v>
      </c>
      <c r="N294">
        <v>122.99</v>
      </c>
    </row>
    <row r="295" spans="1:14" x14ac:dyDescent="0.25">
      <c r="A295" t="s">
        <v>22</v>
      </c>
      <c r="B295" t="s">
        <v>46</v>
      </c>
      <c r="C295" t="s">
        <v>1001</v>
      </c>
      <c r="D295" t="s">
        <v>48</v>
      </c>
      <c r="E295" t="s">
        <v>24</v>
      </c>
      <c r="F295" t="s">
        <v>25</v>
      </c>
      <c r="G295">
        <v>913.95</v>
      </c>
      <c r="L295">
        <v>1859.85</v>
      </c>
      <c r="N295">
        <v>2773.8</v>
      </c>
    </row>
    <row r="296" spans="1:14" x14ac:dyDescent="0.25">
      <c r="A296" t="s">
        <v>22</v>
      </c>
      <c r="B296" t="s">
        <v>46</v>
      </c>
      <c r="C296" t="s">
        <v>1001</v>
      </c>
      <c r="D296" t="s">
        <v>48</v>
      </c>
      <c r="E296" t="s">
        <v>55</v>
      </c>
      <c r="F296" t="s">
        <v>35</v>
      </c>
      <c r="L296">
        <v>40711.379999999997</v>
      </c>
      <c r="N296">
        <v>40711.379999999997</v>
      </c>
    </row>
    <row r="297" spans="1:14" x14ac:dyDescent="0.25">
      <c r="A297" t="s">
        <v>22</v>
      </c>
      <c r="B297" t="s">
        <v>46</v>
      </c>
      <c r="C297" t="s">
        <v>1989</v>
      </c>
      <c r="D297" t="s">
        <v>23</v>
      </c>
      <c r="E297" t="s">
        <v>24</v>
      </c>
      <c r="F297" t="s">
        <v>35</v>
      </c>
      <c r="M297">
        <v>3575.46</v>
      </c>
      <c r="N297">
        <v>3575.46</v>
      </c>
    </row>
    <row r="298" spans="1:14" x14ac:dyDescent="0.25">
      <c r="A298" t="s">
        <v>22</v>
      </c>
      <c r="B298" t="s">
        <v>46</v>
      </c>
      <c r="C298" t="s">
        <v>1989</v>
      </c>
      <c r="D298" t="s">
        <v>23</v>
      </c>
      <c r="E298" t="s">
        <v>49</v>
      </c>
      <c r="F298" t="s">
        <v>78</v>
      </c>
      <c r="M298">
        <v>23668.14</v>
      </c>
      <c r="N298">
        <v>23668.14</v>
      </c>
    </row>
    <row r="299" spans="1:14" x14ac:dyDescent="0.25">
      <c r="A299" t="s">
        <v>22</v>
      </c>
      <c r="B299" t="s">
        <v>46</v>
      </c>
      <c r="C299" t="s">
        <v>1219</v>
      </c>
      <c r="D299" t="s">
        <v>23</v>
      </c>
      <c r="E299" t="s">
        <v>24</v>
      </c>
      <c r="F299" t="s">
        <v>25</v>
      </c>
      <c r="M299">
        <v>1.1599999999999999</v>
      </c>
      <c r="N299">
        <v>1.1599999999999999</v>
      </c>
    </row>
    <row r="300" spans="1:14" x14ac:dyDescent="0.25">
      <c r="A300" t="s">
        <v>22</v>
      </c>
      <c r="B300" t="s">
        <v>46</v>
      </c>
      <c r="C300" t="s">
        <v>1219</v>
      </c>
      <c r="D300" t="s">
        <v>23</v>
      </c>
      <c r="E300" t="s">
        <v>49</v>
      </c>
      <c r="F300" t="s">
        <v>25</v>
      </c>
      <c r="M300">
        <v>1216.5999999999999</v>
      </c>
      <c r="N300">
        <v>1216.5999999999999</v>
      </c>
    </row>
    <row r="301" spans="1:14" x14ac:dyDescent="0.25">
      <c r="A301" t="s">
        <v>22</v>
      </c>
      <c r="B301" t="s">
        <v>46</v>
      </c>
      <c r="C301" t="s">
        <v>1219</v>
      </c>
      <c r="D301" t="s">
        <v>23</v>
      </c>
      <c r="E301" t="s">
        <v>159</v>
      </c>
      <c r="F301" t="s">
        <v>35</v>
      </c>
      <c r="M301">
        <v>1491.84</v>
      </c>
      <c r="N301">
        <v>1491.84</v>
      </c>
    </row>
    <row r="302" spans="1:14" x14ac:dyDescent="0.25">
      <c r="A302" t="s">
        <v>22</v>
      </c>
      <c r="B302" t="s">
        <v>46</v>
      </c>
      <c r="C302" t="s">
        <v>2471</v>
      </c>
      <c r="D302" t="s">
        <v>34</v>
      </c>
      <c r="E302" t="s">
        <v>49</v>
      </c>
      <c r="F302" t="s">
        <v>35</v>
      </c>
      <c r="M302">
        <v>47.99</v>
      </c>
      <c r="N302">
        <v>47.99</v>
      </c>
    </row>
    <row r="303" spans="1:14" x14ac:dyDescent="0.25">
      <c r="A303" t="s">
        <v>22</v>
      </c>
      <c r="B303" t="s">
        <v>46</v>
      </c>
      <c r="C303" t="s">
        <v>316</v>
      </c>
      <c r="D303" t="s">
        <v>34</v>
      </c>
      <c r="E303" t="s">
        <v>24</v>
      </c>
      <c r="F303" t="s">
        <v>25</v>
      </c>
      <c r="M303">
        <v>19485.27</v>
      </c>
      <c r="N303">
        <v>19485.27</v>
      </c>
    </row>
    <row r="304" spans="1:14" x14ac:dyDescent="0.25">
      <c r="A304" t="s">
        <v>22</v>
      </c>
      <c r="B304" t="s">
        <v>46</v>
      </c>
      <c r="C304" t="s">
        <v>316</v>
      </c>
      <c r="D304" t="s">
        <v>34</v>
      </c>
      <c r="E304" t="s">
        <v>24</v>
      </c>
      <c r="F304" t="s">
        <v>35</v>
      </c>
      <c r="M304">
        <v>5758.5</v>
      </c>
      <c r="N304">
        <v>5758.5</v>
      </c>
    </row>
    <row r="305" spans="1:14" x14ac:dyDescent="0.25">
      <c r="A305" t="s">
        <v>22</v>
      </c>
      <c r="B305" t="s">
        <v>46</v>
      </c>
      <c r="C305" t="s">
        <v>316</v>
      </c>
      <c r="D305" t="s">
        <v>34</v>
      </c>
      <c r="E305" t="s">
        <v>49</v>
      </c>
      <c r="F305" t="s">
        <v>25</v>
      </c>
      <c r="M305">
        <v>5350.4400000000005</v>
      </c>
      <c r="N305">
        <v>5350.4400000000005</v>
      </c>
    </row>
    <row r="306" spans="1:14" x14ac:dyDescent="0.25">
      <c r="A306" t="s">
        <v>22</v>
      </c>
      <c r="B306" t="s">
        <v>46</v>
      </c>
      <c r="C306" t="s">
        <v>316</v>
      </c>
      <c r="D306" t="s">
        <v>34</v>
      </c>
      <c r="E306" t="s">
        <v>49</v>
      </c>
      <c r="F306" t="s">
        <v>78</v>
      </c>
      <c r="M306">
        <v>730.4</v>
      </c>
      <c r="N306">
        <v>730.4</v>
      </c>
    </row>
    <row r="307" spans="1:14" x14ac:dyDescent="0.25">
      <c r="A307" t="s">
        <v>22</v>
      </c>
      <c r="B307" t="s">
        <v>46</v>
      </c>
      <c r="C307" t="s">
        <v>900</v>
      </c>
      <c r="D307" t="s">
        <v>48</v>
      </c>
      <c r="E307" t="s">
        <v>24</v>
      </c>
      <c r="F307" t="s">
        <v>35</v>
      </c>
      <c r="I307">
        <v>16.899999999999999</v>
      </c>
      <c r="M307">
        <v>679314.51</v>
      </c>
      <c r="N307">
        <v>679331.41</v>
      </c>
    </row>
    <row r="308" spans="1:14" x14ac:dyDescent="0.25">
      <c r="A308" t="s">
        <v>22</v>
      </c>
      <c r="B308" t="s">
        <v>46</v>
      </c>
      <c r="C308" t="s">
        <v>900</v>
      </c>
      <c r="D308" t="s">
        <v>48</v>
      </c>
      <c r="E308" t="s">
        <v>49</v>
      </c>
      <c r="F308" t="s">
        <v>78</v>
      </c>
      <c r="L308">
        <v>3488.75</v>
      </c>
      <c r="N308">
        <v>3488.75</v>
      </c>
    </row>
    <row r="309" spans="1:14" x14ac:dyDescent="0.25">
      <c r="A309" t="s">
        <v>22</v>
      </c>
      <c r="B309" t="s">
        <v>46</v>
      </c>
      <c r="C309" t="s">
        <v>1754</v>
      </c>
      <c r="D309" t="s">
        <v>48</v>
      </c>
      <c r="E309" t="s">
        <v>24</v>
      </c>
      <c r="F309" t="s">
        <v>35</v>
      </c>
      <c r="L309">
        <v>0.27</v>
      </c>
      <c r="M309">
        <v>73277.790000000008</v>
      </c>
      <c r="N309">
        <v>73278.060000000012</v>
      </c>
    </row>
    <row r="310" spans="1:14" x14ac:dyDescent="0.25">
      <c r="A310" t="s">
        <v>22</v>
      </c>
      <c r="B310" t="s">
        <v>46</v>
      </c>
      <c r="C310" t="s">
        <v>1754</v>
      </c>
      <c r="D310" t="s">
        <v>48</v>
      </c>
      <c r="E310" t="s">
        <v>24</v>
      </c>
      <c r="F310" t="s">
        <v>78</v>
      </c>
      <c r="L310">
        <v>8.65</v>
      </c>
      <c r="N310">
        <v>8.65</v>
      </c>
    </row>
    <row r="311" spans="1:14" x14ac:dyDescent="0.25">
      <c r="A311" t="s">
        <v>22</v>
      </c>
      <c r="B311" t="s">
        <v>46</v>
      </c>
      <c r="C311" t="s">
        <v>2783</v>
      </c>
      <c r="D311" t="s">
        <v>48</v>
      </c>
      <c r="E311" t="s">
        <v>24</v>
      </c>
      <c r="F311" t="s">
        <v>35</v>
      </c>
      <c r="M311">
        <v>0.08</v>
      </c>
      <c r="N311">
        <v>0.08</v>
      </c>
    </row>
    <row r="312" spans="1:14" x14ac:dyDescent="0.25">
      <c r="A312" t="s">
        <v>22</v>
      </c>
      <c r="B312" t="s">
        <v>46</v>
      </c>
      <c r="C312" t="s">
        <v>2143</v>
      </c>
      <c r="D312" t="s">
        <v>34</v>
      </c>
      <c r="E312" t="s">
        <v>24</v>
      </c>
      <c r="F312" t="s">
        <v>35</v>
      </c>
      <c r="M312">
        <v>1.1000000000000001</v>
      </c>
      <c r="N312">
        <v>1.1000000000000001</v>
      </c>
    </row>
    <row r="313" spans="1:14" x14ac:dyDescent="0.25">
      <c r="A313" t="s">
        <v>22</v>
      </c>
      <c r="B313" t="s">
        <v>46</v>
      </c>
      <c r="C313" t="s">
        <v>2143</v>
      </c>
      <c r="D313" t="s">
        <v>34</v>
      </c>
      <c r="E313" t="s">
        <v>49</v>
      </c>
      <c r="F313" t="s">
        <v>35</v>
      </c>
      <c r="M313">
        <v>3585.63</v>
      </c>
      <c r="N313">
        <v>3585.63</v>
      </c>
    </row>
    <row r="314" spans="1:14" x14ac:dyDescent="0.25">
      <c r="A314" t="s">
        <v>22</v>
      </c>
      <c r="B314" t="s">
        <v>46</v>
      </c>
      <c r="C314" t="s">
        <v>51</v>
      </c>
      <c r="D314" t="s">
        <v>48</v>
      </c>
      <c r="E314" t="s">
        <v>24</v>
      </c>
      <c r="F314" t="s">
        <v>25</v>
      </c>
      <c r="M314">
        <v>25426.400000000001</v>
      </c>
      <c r="N314">
        <v>25426.400000000001</v>
      </c>
    </row>
    <row r="315" spans="1:14" x14ac:dyDescent="0.25">
      <c r="A315" t="s">
        <v>22</v>
      </c>
      <c r="B315" t="s">
        <v>46</v>
      </c>
      <c r="C315" t="s">
        <v>51</v>
      </c>
      <c r="D315" t="s">
        <v>48</v>
      </c>
      <c r="E315" t="s">
        <v>55</v>
      </c>
      <c r="F315" t="s">
        <v>35</v>
      </c>
      <c r="M315">
        <v>30761.86</v>
      </c>
      <c r="N315">
        <v>30761.86</v>
      </c>
    </row>
    <row r="316" spans="1:14" x14ac:dyDescent="0.25">
      <c r="A316" t="s">
        <v>22</v>
      </c>
      <c r="B316" t="s">
        <v>46</v>
      </c>
      <c r="C316" t="s">
        <v>3027</v>
      </c>
      <c r="D316" t="s">
        <v>23</v>
      </c>
      <c r="E316" t="s">
        <v>159</v>
      </c>
      <c r="F316" t="s">
        <v>35</v>
      </c>
      <c r="M316">
        <v>611.59</v>
      </c>
      <c r="N316">
        <v>611.59</v>
      </c>
    </row>
    <row r="317" spans="1:14" x14ac:dyDescent="0.25">
      <c r="A317" t="s">
        <v>22</v>
      </c>
      <c r="B317" t="s">
        <v>46</v>
      </c>
      <c r="C317" t="s">
        <v>1858</v>
      </c>
      <c r="D317" t="s">
        <v>48</v>
      </c>
      <c r="E317" t="s">
        <v>24</v>
      </c>
      <c r="F317" t="s">
        <v>35</v>
      </c>
      <c r="M317">
        <v>57834.930000000008</v>
      </c>
      <c r="N317">
        <v>57834.930000000008</v>
      </c>
    </row>
    <row r="318" spans="1:14" x14ac:dyDescent="0.25">
      <c r="A318" t="s">
        <v>22</v>
      </c>
      <c r="B318" t="s">
        <v>46</v>
      </c>
      <c r="C318" t="s">
        <v>494</v>
      </c>
      <c r="D318" t="s">
        <v>23</v>
      </c>
      <c r="E318" t="s">
        <v>159</v>
      </c>
      <c r="F318" t="s">
        <v>25</v>
      </c>
      <c r="M318">
        <v>1899.06</v>
      </c>
      <c r="N318">
        <v>1899.06</v>
      </c>
    </row>
    <row r="319" spans="1:14" x14ac:dyDescent="0.25">
      <c r="A319" t="s">
        <v>22</v>
      </c>
      <c r="B319" t="s">
        <v>46</v>
      </c>
      <c r="C319" t="s">
        <v>366</v>
      </c>
      <c r="D319" t="s">
        <v>34</v>
      </c>
      <c r="E319" t="s">
        <v>24</v>
      </c>
      <c r="F319" t="s">
        <v>35</v>
      </c>
      <c r="M319">
        <v>44278.78</v>
      </c>
      <c r="N319">
        <v>44278.78</v>
      </c>
    </row>
    <row r="320" spans="1:14" x14ac:dyDescent="0.25">
      <c r="A320" t="s">
        <v>22</v>
      </c>
      <c r="B320" t="s">
        <v>46</v>
      </c>
      <c r="C320" t="s">
        <v>2021</v>
      </c>
      <c r="D320" t="s">
        <v>48</v>
      </c>
      <c r="E320" t="s">
        <v>24</v>
      </c>
      <c r="F320" t="s">
        <v>25</v>
      </c>
      <c r="M320">
        <v>552293.10000000009</v>
      </c>
      <c r="N320">
        <v>552293.10000000009</v>
      </c>
    </row>
    <row r="321" spans="1:14" x14ac:dyDescent="0.25">
      <c r="A321" t="s">
        <v>22</v>
      </c>
      <c r="B321" t="s">
        <v>46</v>
      </c>
      <c r="C321" t="s">
        <v>860</v>
      </c>
      <c r="D321" t="s">
        <v>34</v>
      </c>
      <c r="E321" t="s">
        <v>24</v>
      </c>
      <c r="F321" t="s">
        <v>25</v>
      </c>
      <c r="M321">
        <v>0.01</v>
      </c>
      <c r="N321">
        <v>0.01</v>
      </c>
    </row>
    <row r="322" spans="1:14" x14ac:dyDescent="0.25">
      <c r="A322" t="s">
        <v>22</v>
      </c>
      <c r="B322" t="s">
        <v>46</v>
      </c>
      <c r="C322" t="s">
        <v>1696</v>
      </c>
      <c r="D322" t="s">
        <v>48</v>
      </c>
      <c r="E322" t="s">
        <v>24</v>
      </c>
      <c r="F322" t="s">
        <v>25</v>
      </c>
      <c r="M322">
        <v>186439.26</v>
      </c>
      <c r="N322">
        <v>186439.26</v>
      </c>
    </row>
    <row r="323" spans="1:14" x14ac:dyDescent="0.25">
      <c r="A323" t="s">
        <v>22</v>
      </c>
      <c r="B323" t="s">
        <v>46</v>
      </c>
      <c r="C323" t="s">
        <v>1696</v>
      </c>
      <c r="D323" t="s">
        <v>48</v>
      </c>
      <c r="E323" t="s">
        <v>24</v>
      </c>
      <c r="F323" t="s">
        <v>35</v>
      </c>
      <c r="M323">
        <v>0</v>
      </c>
      <c r="N323">
        <v>0</v>
      </c>
    </row>
    <row r="324" spans="1:14" x14ac:dyDescent="0.25">
      <c r="A324" t="s">
        <v>22</v>
      </c>
      <c r="B324" t="s">
        <v>46</v>
      </c>
      <c r="C324" t="s">
        <v>807</v>
      </c>
      <c r="D324" t="s">
        <v>48</v>
      </c>
      <c r="E324" t="s">
        <v>24</v>
      </c>
      <c r="F324" t="s">
        <v>25</v>
      </c>
      <c r="M324">
        <v>1750.5</v>
      </c>
      <c r="N324">
        <v>1750.5</v>
      </c>
    </row>
    <row r="325" spans="1:14" x14ac:dyDescent="0.25">
      <c r="A325" t="s">
        <v>22</v>
      </c>
      <c r="B325" t="s">
        <v>46</v>
      </c>
      <c r="C325" t="s">
        <v>807</v>
      </c>
      <c r="D325" t="s">
        <v>48</v>
      </c>
      <c r="E325" t="s">
        <v>24</v>
      </c>
      <c r="F325" t="s">
        <v>35</v>
      </c>
      <c r="M325">
        <v>35415.699999999997</v>
      </c>
      <c r="N325">
        <v>35415.699999999997</v>
      </c>
    </row>
    <row r="326" spans="1:14" x14ac:dyDescent="0.25">
      <c r="A326" t="s">
        <v>22</v>
      </c>
      <c r="B326" t="s">
        <v>46</v>
      </c>
      <c r="C326" t="s">
        <v>807</v>
      </c>
      <c r="D326" t="s">
        <v>48</v>
      </c>
      <c r="E326" t="s">
        <v>55</v>
      </c>
      <c r="F326" t="s">
        <v>35</v>
      </c>
      <c r="M326">
        <v>0</v>
      </c>
      <c r="N326">
        <v>0</v>
      </c>
    </row>
    <row r="327" spans="1:14" x14ac:dyDescent="0.25">
      <c r="A327" t="s">
        <v>22</v>
      </c>
      <c r="B327" t="s">
        <v>46</v>
      </c>
      <c r="C327" t="s">
        <v>403</v>
      </c>
      <c r="D327" t="s">
        <v>34</v>
      </c>
      <c r="E327" t="s">
        <v>49</v>
      </c>
      <c r="F327" t="s">
        <v>35</v>
      </c>
      <c r="M327">
        <v>4235.01</v>
      </c>
      <c r="N327">
        <v>4235.01</v>
      </c>
    </row>
    <row r="328" spans="1:14" x14ac:dyDescent="0.25">
      <c r="A328" t="s">
        <v>22</v>
      </c>
      <c r="B328" t="s">
        <v>46</v>
      </c>
      <c r="C328" t="s">
        <v>403</v>
      </c>
      <c r="D328" t="s">
        <v>34</v>
      </c>
      <c r="E328" t="s">
        <v>49</v>
      </c>
      <c r="F328" t="s">
        <v>78</v>
      </c>
      <c r="M328">
        <v>318.51</v>
      </c>
      <c r="N328">
        <v>318.51</v>
      </c>
    </row>
    <row r="329" spans="1:14" x14ac:dyDescent="0.25">
      <c r="A329" t="s">
        <v>22</v>
      </c>
      <c r="B329" t="s">
        <v>46</v>
      </c>
      <c r="C329" t="s">
        <v>340</v>
      </c>
      <c r="D329" t="s">
        <v>48</v>
      </c>
      <c r="E329" t="s">
        <v>24</v>
      </c>
      <c r="F329" t="s">
        <v>35</v>
      </c>
      <c r="M329">
        <v>17991.150000000001</v>
      </c>
      <c r="N329">
        <v>17991.150000000001</v>
      </c>
    </row>
    <row r="330" spans="1:14" x14ac:dyDescent="0.25">
      <c r="A330" t="s">
        <v>22</v>
      </c>
      <c r="B330" t="s">
        <v>46</v>
      </c>
      <c r="C330" t="s">
        <v>1748</v>
      </c>
      <c r="D330" t="s">
        <v>34</v>
      </c>
      <c r="E330" t="s">
        <v>49</v>
      </c>
      <c r="F330" t="s">
        <v>35</v>
      </c>
      <c r="L330">
        <v>3277.04</v>
      </c>
      <c r="M330">
        <v>394592.55000000005</v>
      </c>
      <c r="N330">
        <v>397869.59</v>
      </c>
    </row>
    <row r="331" spans="1:14" x14ac:dyDescent="0.25">
      <c r="A331" t="s">
        <v>22</v>
      </c>
      <c r="B331" t="s">
        <v>46</v>
      </c>
      <c r="C331" t="s">
        <v>1377</v>
      </c>
      <c r="D331" t="s">
        <v>23</v>
      </c>
      <c r="E331" t="s">
        <v>24</v>
      </c>
      <c r="F331" t="s">
        <v>35</v>
      </c>
      <c r="M331">
        <v>144826.66</v>
      </c>
      <c r="N331">
        <v>144826.66</v>
      </c>
    </row>
    <row r="332" spans="1:14" x14ac:dyDescent="0.25">
      <c r="A332" t="s">
        <v>22</v>
      </c>
      <c r="B332" t="s">
        <v>46</v>
      </c>
      <c r="C332" t="s">
        <v>653</v>
      </c>
      <c r="D332" t="s">
        <v>48</v>
      </c>
      <c r="E332" t="s">
        <v>24</v>
      </c>
      <c r="F332" t="s">
        <v>25</v>
      </c>
      <c r="M332">
        <v>44.96</v>
      </c>
      <c r="N332">
        <v>44.96</v>
      </c>
    </row>
    <row r="333" spans="1:14" x14ac:dyDescent="0.25">
      <c r="A333" t="s">
        <v>22</v>
      </c>
      <c r="B333" t="s">
        <v>46</v>
      </c>
      <c r="C333" t="s">
        <v>705</v>
      </c>
      <c r="D333" t="s">
        <v>48</v>
      </c>
      <c r="E333" t="s">
        <v>24</v>
      </c>
      <c r="F333" t="s">
        <v>35</v>
      </c>
      <c r="M333">
        <v>562.31999999999994</v>
      </c>
      <c r="N333">
        <v>562.31999999999994</v>
      </c>
    </row>
    <row r="334" spans="1:14" x14ac:dyDescent="0.25">
      <c r="A334" t="s">
        <v>22</v>
      </c>
      <c r="B334" t="s">
        <v>46</v>
      </c>
      <c r="C334" t="s">
        <v>302</v>
      </c>
      <c r="D334" t="s">
        <v>48</v>
      </c>
      <c r="E334" t="s">
        <v>49</v>
      </c>
      <c r="F334" t="s">
        <v>35</v>
      </c>
      <c r="M334">
        <v>45747.02</v>
      </c>
      <c r="N334">
        <v>45747.02</v>
      </c>
    </row>
    <row r="335" spans="1:14" x14ac:dyDescent="0.25">
      <c r="A335" t="s">
        <v>22</v>
      </c>
      <c r="B335" t="s">
        <v>46</v>
      </c>
      <c r="C335" t="s">
        <v>1833</v>
      </c>
      <c r="D335" t="s">
        <v>34</v>
      </c>
      <c r="E335" t="s">
        <v>24</v>
      </c>
      <c r="F335" t="s">
        <v>25</v>
      </c>
      <c r="M335">
        <v>0.01</v>
      </c>
      <c r="N335">
        <v>0.01</v>
      </c>
    </row>
    <row r="336" spans="1:14" x14ac:dyDescent="0.25">
      <c r="A336" t="s">
        <v>22</v>
      </c>
      <c r="B336" t="s">
        <v>46</v>
      </c>
      <c r="C336" t="s">
        <v>1097</v>
      </c>
      <c r="D336" t="s">
        <v>48</v>
      </c>
      <c r="E336" t="s">
        <v>24</v>
      </c>
      <c r="F336" t="s">
        <v>25</v>
      </c>
      <c r="M336">
        <v>639.59</v>
      </c>
      <c r="N336">
        <v>639.59</v>
      </c>
    </row>
    <row r="337" spans="1:14" x14ac:dyDescent="0.25">
      <c r="A337" t="s">
        <v>22</v>
      </c>
      <c r="B337" t="s">
        <v>46</v>
      </c>
      <c r="C337" t="s">
        <v>1097</v>
      </c>
      <c r="D337" t="s">
        <v>48</v>
      </c>
      <c r="E337" t="s">
        <v>55</v>
      </c>
      <c r="F337" t="s">
        <v>35</v>
      </c>
      <c r="M337">
        <v>4397.16</v>
      </c>
      <c r="N337">
        <v>4397.16</v>
      </c>
    </row>
    <row r="338" spans="1:14" x14ac:dyDescent="0.25">
      <c r="A338" t="s">
        <v>22</v>
      </c>
      <c r="B338" t="s">
        <v>46</v>
      </c>
      <c r="C338" t="s">
        <v>1580</v>
      </c>
      <c r="D338" t="s">
        <v>34</v>
      </c>
      <c r="E338" t="s">
        <v>24</v>
      </c>
      <c r="F338" t="s">
        <v>35</v>
      </c>
      <c r="M338">
        <v>9622.2899999999991</v>
      </c>
      <c r="N338">
        <v>9622.2899999999991</v>
      </c>
    </row>
    <row r="339" spans="1:14" x14ac:dyDescent="0.25">
      <c r="A339" t="s">
        <v>22</v>
      </c>
      <c r="B339" t="s">
        <v>46</v>
      </c>
      <c r="C339" t="s">
        <v>1580</v>
      </c>
      <c r="D339" t="s">
        <v>34</v>
      </c>
      <c r="E339" t="s">
        <v>55</v>
      </c>
      <c r="F339" t="s">
        <v>25</v>
      </c>
      <c r="M339">
        <v>13818.38</v>
      </c>
      <c r="N339">
        <v>13818.38</v>
      </c>
    </row>
    <row r="340" spans="1:14" x14ac:dyDescent="0.25">
      <c r="A340" t="s">
        <v>22</v>
      </c>
      <c r="B340" t="s">
        <v>46</v>
      </c>
      <c r="C340" t="s">
        <v>2800</v>
      </c>
      <c r="D340" t="s">
        <v>23</v>
      </c>
      <c r="E340" t="s">
        <v>55</v>
      </c>
      <c r="F340" t="s">
        <v>35</v>
      </c>
      <c r="M340">
        <v>0.01</v>
      </c>
      <c r="N340">
        <v>0.01</v>
      </c>
    </row>
    <row r="341" spans="1:14" x14ac:dyDescent="0.25">
      <c r="A341" t="s">
        <v>22</v>
      </c>
      <c r="B341" t="s">
        <v>46</v>
      </c>
      <c r="C341" t="s">
        <v>1881</v>
      </c>
      <c r="D341" t="s">
        <v>48</v>
      </c>
      <c r="E341" t="s">
        <v>24</v>
      </c>
      <c r="F341" t="s">
        <v>35</v>
      </c>
      <c r="H341">
        <v>5790.26</v>
      </c>
      <c r="N341">
        <v>5790.26</v>
      </c>
    </row>
    <row r="342" spans="1:14" x14ac:dyDescent="0.25">
      <c r="A342" t="s">
        <v>22</v>
      </c>
      <c r="B342" t="s">
        <v>46</v>
      </c>
      <c r="C342" t="s">
        <v>696</v>
      </c>
      <c r="D342" t="s">
        <v>34</v>
      </c>
      <c r="E342" t="s">
        <v>24</v>
      </c>
      <c r="F342" t="s">
        <v>25</v>
      </c>
      <c r="M342">
        <v>234.81</v>
      </c>
      <c r="N342">
        <v>234.81</v>
      </c>
    </row>
    <row r="343" spans="1:14" x14ac:dyDescent="0.25">
      <c r="A343" t="s">
        <v>22</v>
      </c>
      <c r="B343" t="s">
        <v>46</v>
      </c>
      <c r="C343" t="s">
        <v>696</v>
      </c>
      <c r="D343" t="s">
        <v>34</v>
      </c>
      <c r="E343" t="s">
        <v>24</v>
      </c>
      <c r="F343" t="s">
        <v>35</v>
      </c>
      <c r="M343">
        <v>7224.48</v>
      </c>
      <c r="N343">
        <v>7224.48</v>
      </c>
    </row>
    <row r="344" spans="1:14" x14ac:dyDescent="0.25">
      <c r="A344" t="s">
        <v>22</v>
      </c>
      <c r="B344" t="s">
        <v>46</v>
      </c>
      <c r="C344" t="s">
        <v>696</v>
      </c>
      <c r="D344" t="s">
        <v>34</v>
      </c>
      <c r="E344" t="s">
        <v>24</v>
      </c>
      <c r="F344" t="s">
        <v>78</v>
      </c>
      <c r="M344">
        <v>46.22</v>
      </c>
      <c r="N344">
        <v>46.22</v>
      </c>
    </row>
    <row r="345" spans="1:14" x14ac:dyDescent="0.25">
      <c r="A345" t="s">
        <v>22</v>
      </c>
      <c r="B345" t="s">
        <v>46</v>
      </c>
      <c r="C345" t="s">
        <v>1127</v>
      </c>
      <c r="D345" t="s">
        <v>48</v>
      </c>
      <c r="E345" t="s">
        <v>24</v>
      </c>
      <c r="F345" t="s">
        <v>35</v>
      </c>
      <c r="M345">
        <v>906.54</v>
      </c>
      <c r="N345">
        <v>906.54</v>
      </c>
    </row>
    <row r="346" spans="1:14" x14ac:dyDescent="0.25">
      <c r="A346" t="s">
        <v>22</v>
      </c>
      <c r="B346" t="s">
        <v>46</v>
      </c>
      <c r="C346" t="s">
        <v>942</v>
      </c>
      <c r="D346" t="s">
        <v>48</v>
      </c>
      <c r="E346" t="s">
        <v>49</v>
      </c>
      <c r="F346" t="s">
        <v>25</v>
      </c>
      <c r="L346">
        <v>18216.78</v>
      </c>
      <c r="N346">
        <v>18216.78</v>
      </c>
    </row>
    <row r="347" spans="1:14" x14ac:dyDescent="0.25">
      <c r="A347" t="s">
        <v>22</v>
      </c>
      <c r="B347" t="s">
        <v>46</v>
      </c>
      <c r="C347" t="s">
        <v>942</v>
      </c>
      <c r="D347" t="s">
        <v>48</v>
      </c>
      <c r="E347" t="s">
        <v>49</v>
      </c>
      <c r="F347" t="s">
        <v>78</v>
      </c>
      <c r="M347">
        <v>30849.39</v>
      </c>
      <c r="N347">
        <v>30849.39</v>
      </c>
    </row>
    <row r="348" spans="1:14" x14ac:dyDescent="0.25">
      <c r="A348" t="s">
        <v>22</v>
      </c>
      <c r="B348" t="s">
        <v>46</v>
      </c>
      <c r="C348" t="s">
        <v>587</v>
      </c>
      <c r="D348" t="s">
        <v>34</v>
      </c>
      <c r="E348" t="s">
        <v>24</v>
      </c>
      <c r="F348" t="s">
        <v>35</v>
      </c>
      <c r="M348">
        <v>579256.59</v>
      </c>
      <c r="N348">
        <v>579256.59</v>
      </c>
    </row>
    <row r="349" spans="1:14" x14ac:dyDescent="0.25">
      <c r="A349" t="s">
        <v>22</v>
      </c>
      <c r="B349" t="s">
        <v>46</v>
      </c>
      <c r="C349" t="s">
        <v>1698</v>
      </c>
      <c r="D349" t="s">
        <v>34</v>
      </c>
      <c r="E349" t="s">
        <v>24</v>
      </c>
      <c r="F349" t="s">
        <v>25</v>
      </c>
      <c r="M349">
        <v>21771.54</v>
      </c>
      <c r="N349">
        <v>21771.54</v>
      </c>
    </row>
    <row r="350" spans="1:14" x14ac:dyDescent="0.25">
      <c r="A350" t="s">
        <v>22</v>
      </c>
      <c r="B350" t="s">
        <v>46</v>
      </c>
      <c r="C350" t="s">
        <v>1698</v>
      </c>
      <c r="D350" t="s">
        <v>34</v>
      </c>
      <c r="E350" t="s">
        <v>49</v>
      </c>
      <c r="F350" t="s">
        <v>78</v>
      </c>
      <c r="M350">
        <v>189.16</v>
      </c>
      <c r="N350">
        <v>189.16</v>
      </c>
    </row>
    <row r="351" spans="1:14" x14ac:dyDescent="0.25">
      <c r="A351" t="s">
        <v>22</v>
      </c>
      <c r="B351" t="s">
        <v>46</v>
      </c>
      <c r="C351" t="s">
        <v>3025</v>
      </c>
      <c r="D351" t="s">
        <v>23</v>
      </c>
      <c r="E351" t="s">
        <v>24</v>
      </c>
      <c r="F351" t="s">
        <v>25</v>
      </c>
      <c r="M351">
        <v>98564.6</v>
      </c>
      <c r="N351">
        <v>98564.6</v>
      </c>
    </row>
    <row r="352" spans="1:14" x14ac:dyDescent="0.25">
      <c r="A352" t="s">
        <v>22</v>
      </c>
      <c r="B352" t="s">
        <v>46</v>
      </c>
      <c r="C352" t="s">
        <v>1064</v>
      </c>
      <c r="D352" t="s">
        <v>23</v>
      </c>
      <c r="E352" t="s">
        <v>49</v>
      </c>
      <c r="F352" t="s">
        <v>35</v>
      </c>
      <c r="M352">
        <v>189767.25</v>
      </c>
      <c r="N352">
        <v>189767.25</v>
      </c>
    </row>
    <row r="353" spans="1:14" x14ac:dyDescent="0.25">
      <c r="A353" t="s">
        <v>22</v>
      </c>
      <c r="B353" t="s">
        <v>46</v>
      </c>
      <c r="C353" t="s">
        <v>1064</v>
      </c>
      <c r="D353" t="s">
        <v>23</v>
      </c>
      <c r="E353" t="s">
        <v>55</v>
      </c>
      <c r="F353" t="s">
        <v>35</v>
      </c>
      <c r="M353">
        <v>0</v>
      </c>
      <c r="N353">
        <v>0</v>
      </c>
    </row>
    <row r="354" spans="1:14" x14ac:dyDescent="0.25">
      <c r="A354" t="s">
        <v>22</v>
      </c>
      <c r="B354" t="s">
        <v>46</v>
      </c>
      <c r="C354" t="s">
        <v>153</v>
      </c>
      <c r="D354" t="s">
        <v>48</v>
      </c>
      <c r="E354" t="s">
        <v>24</v>
      </c>
      <c r="F354" t="s">
        <v>35</v>
      </c>
      <c r="M354">
        <v>0.27</v>
      </c>
      <c r="N354">
        <v>0.27</v>
      </c>
    </row>
    <row r="355" spans="1:14" x14ac:dyDescent="0.25">
      <c r="A355" t="s">
        <v>22</v>
      </c>
      <c r="B355" t="s">
        <v>46</v>
      </c>
      <c r="C355" t="s">
        <v>775</v>
      </c>
      <c r="D355" t="s">
        <v>48</v>
      </c>
      <c r="E355" t="s">
        <v>24</v>
      </c>
      <c r="F355" t="s">
        <v>78</v>
      </c>
      <c r="M355">
        <v>295.95000000000005</v>
      </c>
      <c r="N355">
        <v>295.95000000000005</v>
      </c>
    </row>
    <row r="356" spans="1:14" x14ac:dyDescent="0.25">
      <c r="A356" t="s">
        <v>22</v>
      </c>
      <c r="B356" t="s">
        <v>46</v>
      </c>
      <c r="C356" t="s">
        <v>723</v>
      </c>
      <c r="D356" t="s">
        <v>23</v>
      </c>
      <c r="E356" t="s">
        <v>24</v>
      </c>
      <c r="F356" t="s">
        <v>35</v>
      </c>
      <c r="M356">
        <v>178.14000000000001</v>
      </c>
      <c r="N356">
        <v>178.14000000000001</v>
      </c>
    </row>
    <row r="357" spans="1:14" x14ac:dyDescent="0.25">
      <c r="A357" t="s">
        <v>22</v>
      </c>
      <c r="B357" t="s">
        <v>46</v>
      </c>
      <c r="C357" t="s">
        <v>396</v>
      </c>
      <c r="D357" t="s">
        <v>34</v>
      </c>
      <c r="E357" t="s">
        <v>49</v>
      </c>
      <c r="F357" t="s">
        <v>35</v>
      </c>
      <c r="K357">
        <v>284.74</v>
      </c>
      <c r="N357">
        <v>284.74</v>
      </c>
    </row>
    <row r="358" spans="1:14" x14ac:dyDescent="0.25">
      <c r="A358" t="s">
        <v>22</v>
      </c>
      <c r="B358" t="s">
        <v>46</v>
      </c>
      <c r="C358" t="s">
        <v>854</v>
      </c>
      <c r="D358" t="s">
        <v>23</v>
      </c>
      <c r="E358" t="s">
        <v>24</v>
      </c>
      <c r="F358" t="s">
        <v>35</v>
      </c>
      <c r="M358">
        <v>11199.48</v>
      </c>
      <c r="N358">
        <v>11199.48</v>
      </c>
    </row>
    <row r="359" spans="1:14" x14ac:dyDescent="0.25">
      <c r="A359" t="s">
        <v>22</v>
      </c>
      <c r="B359" t="s">
        <v>46</v>
      </c>
      <c r="C359" t="s">
        <v>594</v>
      </c>
      <c r="D359" t="s">
        <v>48</v>
      </c>
      <c r="E359" t="s">
        <v>24</v>
      </c>
      <c r="F359" t="s">
        <v>35</v>
      </c>
      <c r="M359">
        <v>0</v>
      </c>
      <c r="N359">
        <v>0</v>
      </c>
    </row>
    <row r="360" spans="1:14" x14ac:dyDescent="0.25">
      <c r="A360" t="s">
        <v>22</v>
      </c>
      <c r="B360" t="s">
        <v>46</v>
      </c>
      <c r="C360" t="s">
        <v>1667</v>
      </c>
      <c r="D360" t="s">
        <v>34</v>
      </c>
      <c r="E360" t="s">
        <v>24</v>
      </c>
      <c r="F360" t="s">
        <v>35</v>
      </c>
      <c r="M360">
        <v>1169.25</v>
      </c>
      <c r="N360">
        <v>1169.25</v>
      </c>
    </row>
    <row r="361" spans="1:14" x14ac:dyDescent="0.25">
      <c r="A361" t="s">
        <v>22</v>
      </c>
      <c r="B361" t="s">
        <v>46</v>
      </c>
      <c r="C361" t="s">
        <v>2776</v>
      </c>
      <c r="D361" t="s">
        <v>48</v>
      </c>
      <c r="E361" t="s">
        <v>24</v>
      </c>
      <c r="F361" t="s">
        <v>25</v>
      </c>
      <c r="L361">
        <v>0.14000000000000001</v>
      </c>
      <c r="N361">
        <v>0.14000000000000001</v>
      </c>
    </row>
    <row r="362" spans="1:14" x14ac:dyDescent="0.25">
      <c r="A362" t="s">
        <v>22</v>
      </c>
      <c r="B362" t="s">
        <v>46</v>
      </c>
      <c r="C362" t="s">
        <v>169</v>
      </c>
      <c r="D362" t="s">
        <v>48</v>
      </c>
      <c r="E362" t="s">
        <v>49</v>
      </c>
      <c r="F362" t="s">
        <v>35</v>
      </c>
      <c r="M362">
        <v>9.9599999999999991</v>
      </c>
      <c r="N362">
        <v>9.9599999999999991</v>
      </c>
    </row>
    <row r="363" spans="1:14" x14ac:dyDescent="0.25">
      <c r="A363" t="s">
        <v>22</v>
      </c>
      <c r="B363" t="s">
        <v>46</v>
      </c>
      <c r="C363" t="s">
        <v>312</v>
      </c>
      <c r="D363" t="s">
        <v>48</v>
      </c>
      <c r="E363" t="s">
        <v>24</v>
      </c>
      <c r="F363" t="s">
        <v>25</v>
      </c>
      <c r="M363">
        <v>3352.95</v>
      </c>
      <c r="N363">
        <v>3352.95</v>
      </c>
    </row>
    <row r="364" spans="1:14" x14ac:dyDescent="0.25">
      <c r="A364" t="s">
        <v>22</v>
      </c>
      <c r="B364" t="s">
        <v>46</v>
      </c>
      <c r="C364" t="s">
        <v>1883</v>
      </c>
      <c r="D364" t="s">
        <v>48</v>
      </c>
      <c r="E364" t="s">
        <v>24</v>
      </c>
      <c r="F364" t="s">
        <v>35</v>
      </c>
      <c r="I364">
        <v>80.89</v>
      </c>
      <c r="N364">
        <v>80.89</v>
      </c>
    </row>
    <row r="365" spans="1:14" x14ac:dyDescent="0.25">
      <c r="A365" t="s">
        <v>22</v>
      </c>
      <c r="B365" t="s">
        <v>46</v>
      </c>
      <c r="C365" t="s">
        <v>1883</v>
      </c>
      <c r="D365" t="s">
        <v>48</v>
      </c>
      <c r="E365" t="s">
        <v>24</v>
      </c>
      <c r="F365" t="s">
        <v>78</v>
      </c>
      <c r="M365">
        <v>528.29999999999995</v>
      </c>
      <c r="N365">
        <v>528.29999999999995</v>
      </c>
    </row>
    <row r="366" spans="1:14" x14ac:dyDescent="0.25">
      <c r="A366" t="s">
        <v>22</v>
      </c>
      <c r="B366" t="s">
        <v>46</v>
      </c>
      <c r="C366" t="s">
        <v>1883</v>
      </c>
      <c r="D366" t="s">
        <v>48</v>
      </c>
      <c r="E366" t="s">
        <v>49</v>
      </c>
      <c r="F366" t="s">
        <v>25</v>
      </c>
      <c r="M366">
        <v>1289.4000000000001</v>
      </c>
      <c r="N366">
        <v>1289.4000000000001</v>
      </c>
    </row>
    <row r="367" spans="1:14" x14ac:dyDescent="0.25">
      <c r="A367" t="s">
        <v>22</v>
      </c>
      <c r="B367" t="s">
        <v>46</v>
      </c>
      <c r="C367" t="s">
        <v>1883</v>
      </c>
      <c r="D367" t="s">
        <v>48</v>
      </c>
      <c r="E367" t="s">
        <v>55</v>
      </c>
      <c r="F367" t="s">
        <v>25</v>
      </c>
      <c r="M367">
        <v>59624.58</v>
      </c>
      <c r="N367">
        <v>59624.58</v>
      </c>
    </row>
    <row r="368" spans="1:14" x14ac:dyDescent="0.25">
      <c r="A368" t="s">
        <v>22</v>
      </c>
      <c r="B368" t="s">
        <v>46</v>
      </c>
      <c r="C368" t="s">
        <v>1637</v>
      </c>
      <c r="D368" t="s">
        <v>48</v>
      </c>
      <c r="E368" t="s">
        <v>24</v>
      </c>
      <c r="F368" t="s">
        <v>25</v>
      </c>
      <c r="M368">
        <v>204.1</v>
      </c>
      <c r="N368">
        <v>204.1</v>
      </c>
    </row>
    <row r="369" spans="1:14" x14ac:dyDescent="0.25">
      <c r="A369" t="s">
        <v>22</v>
      </c>
      <c r="B369" t="s">
        <v>46</v>
      </c>
      <c r="C369" t="s">
        <v>2413</v>
      </c>
      <c r="D369" t="s">
        <v>48</v>
      </c>
      <c r="E369" t="s">
        <v>55</v>
      </c>
      <c r="F369" t="s">
        <v>35</v>
      </c>
      <c r="M369">
        <v>199541.24</v>
      </c>
      <c r="N369">
        <v>199541.24</v>
      </c>
    </row>
    <row r="370" spans="1:14" x14ac:dyDescent="0.25">
      <c r="A370" t="s">
        <v>22</v>
      </c>
      <c r="B370" t="s">
        <v>46</v>
      </c>
      <c r="C370" t="s">
        <v>2720</v>
      </c>
      <c r="D370" t="s">
        <v>23</v>
      </c>
      <c r="E370" t="s">
        <v>24</v>
      </c>
      <c r="F370" t="s">
        <v>35</v>
      </c>
      <c r="L370">
        <v>11938.87</v>
      </c>
      <c r="N370">
        <v>11938.87</v>
      </c>
    </row>
    <row r="371" spans="1:14" x14ac:dyDescent="0.25">
      <c r="A371" t="s">
        <v>22</v>
      </c>
      <c r="B371" t="s">
        <v>46</v>
      </c>
      <c r="C371" t="s">
        <v>2720</v>
      </c>
      <c r="D371" t="s">
        <v>23</v>
      </c>
      <c r="E371" t="s">
        <v>49</v>
      </c>
      <c r="F371" t="s">
        <v>35</v>
      </c>
      <c r="M371">
        <v>180240.48</v>
      </c>
      <c r="N371">
        <v>180240.48</v>
      </c>
    </row>
    <row r="372" spans="1:14" x14ac:dyDescent="0.25">
      <c r="A372" t="s">
        <v>22</v>
      </c>
      <c r="B372" t="s">
        <v>46</v>
      </c>
      <c r="C372" t="s">
        <v>2539</v>
      </c>
      <c r="D372" t="s">
        <v>48</v>
      </c>
      <c r="E372" t="s">
        <v>24</v>
      </c>
      <c r="F372" t="s">
        <v>35</v>
      </c>
      <c r="H372">
        <v>10298.14</v>
      </c>
      <c r="N372">
        <v>10298.14</v>
      </c>
    </row>
    <row r="373" spans="1:14" x14ac:dyDescent="0.25">
      <c r="A373" t="s">
        <v>22</v>
      </c>
      <c r="B373" t="s">
        <v>46</v>
      </c>
      <c r="C373" t="s">
        <v>1999</v>
      </c>
      <c r="D373" t="s">
        <v>48</v>
      </c>
      <c r="E373" t="s">
        <v>24</v>
      </c>
      <c r="F373" t="s">
        <v>35</v>
      </c>
      <c r="M373">
        <v>287066.27</v>
      </c>
      <c r="N373">
        <v>287066.27</v>
      </c>
    </row>
    <row r="374" spans="1:14" x14ac:dyDescent="0.25">
      <c r="A374" t="s">
        <v>22</v>
      </c>
      <c r="B374" t="s">
        <v>46</v>
      </c>
      <c r="C374" t="s">
        <v>1999</v>
      </c>
      <c r="D374" t="s">
        <v>48</v>
      </c>
      <c r="E374" t="s">
        <v>49</v>
      </c>
      <c r="F374" t="s">
        <v>35</v>
      </c>
      <c r="M374">
        <v>146.28</v>
      </c>
      <c r="N374">
        <v>146.28</v>
      </c>
    </row>
    <row r="375" spans="1:14" x14ac:dyDescent="0.25">
      <c r="A375" t="s">
        <v>22</v>
      </c>
      <c r="B375" t="s">
        <v>46</v>
      </c>
      <c r="C375" t="s">
        <v>1999</v>
      </c>
      <c r="D375" t="s">
        <v>48</v>
      </c>
      <c r="E375" t="s">
        <v>159</v>
      </c>
      <c r="F375" t="s">
        <v>35</v>
      </c>
      <c r="M375">
        <v>0</v>
      </c>
      <c r="N375">
        <v>0</v>
      </c>
    </row>
    <row r="376" spans="1:14" x14ac:dyDescent="0.25">
      <c r="A376" t="s">
        <v>22</v>
      </c>
      <c r="B376" t="s">
        <v>46</v>
      </c>
      <c r="C376" t="s">
        <v>1063</v>
      </c>
      <c r="D376" t="s">
        <v>34</v>
      </c>
      <c r="E376" t="s">
        <v>49</v>
      </c>
      <c r="F376" t="s">
        <v>35</v>
      </c>
      <c r="M376">
        <v>492.16</v>
      </c>
      <c r="N376">
        <v>492.16</v>
      </c>
    </row>
    <row r="377" spans="1:14" x14ac:dyDescent="0.25">
      <c r="A377" t="s">
        <v>22</v>
      </c>
      <c r="B377" t="s">
        <v>46</v>
      </c>
      <c r="C377" t="s">
        <v>1063</v>
      </c>
      <c r="D377" t="s">
        <v>34</v>
      </c>
      <c r="E377" t="s">
        <v>159</v>
      </c>
      <c r="F377" t="s">
        <v>78</v>
      </c>
      <c r="M377">
        <v>197.52</v>
      </c>
      <c r="N377">
        <v>197.52</v>
      </c>
    </row>
    <row r="378" spans="1:14" x14ac:dyDescent="0.25">
      <c r="A378" t="s">
        <v>22</v>
      </c>
      <c r="B378" t="s">
        <v>46</v>
      </c>
      <c r="C378" t="s">
        <v>544</v>
      </c>
      <c r="D378" t="s">
        <v>48</v>
      </c>
      <c r="E378" t="s">
        <v>49</v>
      </c>
      <c r="F378" t="s">
        <v>25</v>
      </c>
      <c r="M378">
        <v>101220.84</v>
      </c>
      <c r="N378">
        <v>101220.84</v>
      </c>
    </row>
    <row r="379" spans="1:14" x14ac:dyDescent="0.25">
      <c r="A379" t="s">
        <v>22</v>
      </c>
      <c r="B379" t="s">
        <v>46</v>
      </c>
      <c r="C379" t="s">
        <v>544</v>
      </c>
      <c r="D379" t="s">
        <v>48</v>
      </c>
      <c r="E379" t="s">
        <v>159</v>
      </c>
      <c r="F379" t="s">
        <v>35</v>
      </c>
      <c r="M379">
        <v>221938.34</v>
      </c>
      <c r="N379">
        <v>221938.34</v>
      </c>
    </row>
    <row r="380" spans="1:14" x14ac:dyDescent="0.25">
      <c r="A380" t="s">
        <v>22</v>
      </c>
      <c r="B380" t="s">
        <v>46</v>
      </c>
      <c r="C380" t="s">
        <v>186</v>
      </c>
      <c r="D380" t="s">
        <v>48</v>
      </c>
      <c r="E380" t="s">
        <v>55</v>
      </c>
      <c r="F380" t="s">
        <v>35</v>
      </c>
      <c r="M380">
        <v>5.71</v>
      </c>
      <c r="N380">
        <v>5.71</v>
      </c>
    </row>
    <row r="381" spans="1:14" x14ac:dyDescent="0.25">
      <c r="A381" t="s">
        <v>22</v>
      </c>
      <c r="B381" t="s">
        <v>46</v>
      </c>
      <c r="C381" t="s">
        <v>1987</v>
      </c>
      <c r="D381" t="s">
        <v>34</v>
      </c>
      <c r="E381" t="s">
        <v>24</v>
      </c>
      <c r="F381" t="s">
        <v>35</v>
      </c>
      <c r="M381">
        <v>461.89</v>
      </c>
      <c r="N381">
        <v>461.89</v>
      </c>
    </row>
    <row r="382" spans="1:14" x14ac:dyDescent="0.25">
      <c r="A382" t="s">
        <v>22</v>
      </c>
      <c r="B382" t="s">
        <v>46</v>
      </c>
      <c r="C382" t="s">
        <v>2068</v>
      </c>
      <c r="D382" t="s">
        <v>48</v>
      </c>
      <c r="E382" t="s">
        <v>24</v>
      </c>
      <c r="F382" t="s">
        <v>25</v>
      </c>
      <c r="M382">
        <v>7236.74</v>
      </c>
      <c r="N382">
        <v>7236.74</v>
      </c>
    </row>
    <row r="383" spans="1:14" x14ac:dyDescent="0.25">
      <c r="A383" t="s">
        <v>22</v>
      </c>
      <c r="B383" t="s">
        <v>46</v>
      </c>
      <c r="C383" t="s">
        <v>2068</v>
      </c>
      <c r="D383" t="s">
        <v>48</v>
      </c>
      <c r="E383" t="s">
        <v>24</v>
      </c>
      <c r="F383" t="s">
        <v>78</v>
      </c>
      <c r="M383">
        <v>154.68</v>
      </c>
      <c r="N383">
        <v>154.68</v>
      </c>
    </row>
    <row r="384" spans="1:14" x14ac:dyDescent="0.25">
      <c r="A384" t="s">
        <v>22</v>
      </c>
      <c r="B384" t="s">
        <v>46</v>
      </c>
      <c r="C384" t="s">
        <v>2347</v>
      </c>
      <c r="D384" t="s">
        <v>48</v>
      </c>
      <c r="E384" t="s">
        <v>55</v>
      </c>
      <c r="F384" t="s">
        <v>35</v>
      </c>
      <c r="M384">
        <v>0</v>
      </c>
      <c r="N384">
        <v>0</v>
      </c>
    </row>
    <row r="385" spans="1:14" x14ac:dyDescent="0.25">
      <c r="A385" t="s">
        <v>22</v>
      </c>
      <c r="B385" t="s">
        <v>46</v>
      </c>
      <c r="C385" t="s">
        <v>2267</v>
      </c>
      <c r="D385" t="s">
        <v>23</v>
      </c>
      <c r="E385" t="s">
        <v>24</v>
      </c>
      <c r="F385" t="s">
        <v>35</v>
      </c>
      <c r="M385">
        <v>420161.68</v>
      </c>
      <c r="N385">
        <v>420161.68</v>
      </c>
    </row>
    <row r="386" spans="1:14" x14ac:dyDescent="0.25">
      <c r="A386" t="s">
        <v>22</v>
      </c>
      <c r="B386" t="s">
        <v>46</v>
      </c>
      <c r="C386" t="s">
        <v>2267</v>
      </c>
      <c r="D386" t="s">
        <v>23</v>
      </c>
      <c r="E386" t="s">
        <v>24</v>
      </c>
      <c r="F386" t="s">
        <v>78</v>
      </c>
      <c r="M386">
        <v>988.31999999999994</v>
      </c>
      <c r="N386">
        <v>988.31999999999994</v>
      </c>
    </row>
    <row r="387" spans="1:14" x14ac:dyDescent="0.25">
      <c r="A387" t="s">
        <v>22</v>
      </c>
      <c r="B387" t="s">
        <v>46</v>
      </c>
      <c r="C387" t="s">
        <v>2059</v>
      </c>
      <c r="D387" t="s">
        <v>34</v>
      </c>
      <c r="E387" t="s">
        <v>49</v>
      </c>
      <c r="F387" t="s">
        <v>35</v>
      </c>
      <c r="M387">
        <v>329029.11</v>
      </c>
      <c r="N387">
        <v>329029.11</v>
      </c>
    </row>
    <row r="388" spans="1:14" x14ac:dyDescent="0.25">
      <c r="A388" t="s">
        <v>22</v>
      </c>
      <c r="B388" t="s">
        <v>46</v>
      </c>
      <c r="C388" t="s">
        <v>791</v>
      </c>
      <c r="D388" t="s">
        <v>48</v>
      </c>
      <c r="E388" t="s">
        <v>24</v>
      </c>
      <c r="F388" t="s">
        <v>35</v>
      </c>
      <c r="M388">
        <v>746.68</v>
      </c>
      <c r="N388">
        <v>746.68</v>
      </c>
    </row>
    <row r="389" spans="1:14" x14ac:dyDescent="0.25">
      <c r="A389" t="s">
        <v>22</v>
      </c>
      <c r="B389" t="s">
        <v>46</v>
      </c>
      <c r="C389" t="s">
        <v>431</v>
      </c>
      <c r="D389" t="s">
        <v>23</v>
      </c>
      <c r="E389" t="s">
        <v>24</v>
      </c>
      <c r="F389" t="s">
        <v>35</v>
      </c>
      <c r="M389">
        <v>11.4</v>
      </c>
      <c r="N389">
        <v>11.4</v>
      </c>
    </row>
    <row r="390" spans="1:14" x14ac:dyDescent="0.25">
      <c r="A390" t="s">
        <v>22</v>
      </c>
      <c r="B390" t="s">
        <v>46</v>
      </c>
      <c r="C390" t="s">
        <v>2489</v>
      </c>
      <c r="D390" t="s">
        <v>48</v>
      </c>
      <c r="E390" t="s">
        <v>24</v>
      </c>
      <c r="F390" t="s">
        <v>35</v>
      </c>
      <c r="M390">
        <v>131125.99</v>
      </c>
      <c r="N390">
        <v>131125.99</v>
      </c>
    </row>
    <row r="391" spans="1:14" x14ac:dyDescent="0.25">
      <c r="A391" t="s">
        <v>22</v>
      </c>
      <c r="B391" t="s">
        <v>46</v>
      </c>
      <c r="C391" t="s">
        <v>1228</v>
      </c>
      <c r="D391" t="s">
        <v>48</v>
      </c>
      <c r="E391" t="s">
        <v>24</v>
      </c>
      <c r="F391" t="s">
        <v>78</v>
      </c>
      <c r="J391">
        <v>796.96</v>
      </c>
      <c r="N391">
        <v>796.96</v>
      </c>
    </row>
    <row r="392" spans="1:14" x14ac:dyDescent="0.25">
      <c r="A392" t="s">
        <v>22</v>
      </c>
      <c r="B392" t="s">
        <v>46</v>
      </c>
      <c r="C392" t="s">
        <v>1228</v>
      </c>
      <c r="D392" t="s">
        <v>48</v>
      </c>
      <c r="E392" t="s">
        <v>55</v>
      </c>
      <c r="F392" t="s">
        <v>35</v>
      </c>
      <c r="M392">
        <v>17616.239999999998</v>
      </c>
      <c r="N392">
        <v>17616.239999999998</v>
      </c>
    </row>
    <row r="393" spans="1:14" x14ac:dyDescent="0.25">
      <c r="A393" t="s">
        <v>22</v>
      </c>
      <c r="B393" t="s">
        <v>46</v>
      </c>
      <c r="C393" t="s">
        <v>1441</v>
      </c>
      <c r="D393" t="s">
        <v>48</v>
      </c>
      <c r="E393" t="s">
        <v>24</v>
      </c>
      <c r="F393" t="s">
        <v>35</v>
      </c>
      <c r="K393">
        <v>69.319999999999993</v>
      </c>
      <c r="N393">
        <v>69.319999999999993</v>
      </c>
    </row>
    <row r="394" spans="1:14" x14ac:dyDescent="0.25">
      <c r="A394" t="s">
        <v>22</v>
      </c>
      <c r="B394" t="s">
        <v>46</v>
      </c>
      <c r="C394" t="s">
        <v>1441</v>
      </c>
      <c r="D394" t="s">
        <v>48</v>
      </c>
      <c r="E394" t="s">
        <v>24</v>
      </c>
      <c r="F394" t="s">
        <v>78</v>
      </c>
      <c r="M394">
        <v>963.2</v>
      </c>
      <c r="N394">
        <v>963.2</v>
      </c>
    </row>
    <row r="395" spans="1:14" x14ac:dyDescent="0.25">
      <c r="A395" t="s">
        <v>22</v>
      </c>
      <c r="B395" t="s">
        <v>46</v>
      </c>
      <c r="C395" t="s">
        <v>1441</v>
      </c>
      <c r="D395" t="s">
        <v>48</v>
      </c>
      <c r="E395" t="s">
        <v>159</v>
      </c>
      <c r="F395" t="s">
        <v>35</v>
      </c>
      <c r="M395">
        <v>59458.83</v>
      </c>
      <c r="N395">
        <v>59458.83</v>
      </c>
    </row>
    <row r="396" spans="1:14" x14ac:dyDescent="0.25">
      <c r="A396" t="s">
        <v>22</v>
      </c>
      <c r="B396" t="s">
        <v>46</v>
      </c>
      <c r="C396" t="s">
        <v>1433</v>
      </c>
      <c r="D396" t="s">
        <v>48</v>
      </c>
      <c r="E396" t="s">
        <v>24</v>
      </c>
      <c r="F396" t="s">
        <v>25</v>
      </c>
      <c r="M396">
        <v>12546.27</v>
      </c>
      <c r="N396">
        <v>12546.27</v>
      </c>
    </row>
    <row r="397" spans="1:14" x14ac:dyDescent="0.25">
      <c r="A397" t="s">
        <v>22</v>
      </c>
      <c r="B397" t="s">
        <v>46</v>
      </c>
      <c r="C397" t="s">
        <v>892</v>
      </c>
      <c r="D397" t="s">
        <v>23</v>
      </c>
      <c r="E397" t="s">
        <v>24</v>
      </c>
      <c r="F397" t="s">
        <v>25</v>
      </c>
      <c r="M397">
        <v>36.880000000000003</v>
      </c>
      <c r="N397">
        <v>36.880000000000003</v>
      </c>
    </row>
    <row r="398" spans="1:14" x14ac:dyDescent="0.25">
      <c r="A398" t="s">
        <v>22</v>
      </c>
      <c r="B398" t="s">
        <v>46</v>
      </c>
      <c r="C398" t="s">
        <v>892</v>
      </c>
      <c r="D398" t="s">
        <v>23</v>
      </c>
      <c r="E398" t="s">
        <v>24</v>
      </c>
      <c r="F398" t="s">
        <v>35</v>
      </c>
      <c r="M398">
        <v>0.06</v>
      </c>
      <c r="N398">
        <v>0.06</v>
      </c>
    </row>
    <row r="399" spans="1:14" x14ac:dyDescent="0.25">
      <c r="A399" t="s">
        <v>22</v>
      </c>
      <c r="B399" t="s">
        <v>46</v>
      </c>
      <c r="C399" t="s">
        <v>782</v>
      </c>
      <c r="D399" t="s">
        <v>34</v>
      </c>
      <c r="E399" t="s">
        <v>49</v>
      </c>
      <c r="F399" t="s">
        <v>35</v>
      </c>
      <c r="M399">
        <v>1035.6600000000001</v>
      </c>
      <c r="N399">
        <v>1035.6600000000001</v>
      </c>
    </row>
    <row r="400" spans="1:14" x14ac:dyDescent="0.25">
      <c r="A400" t="s">
        <v>22</v>
      </c>
      <c r="B400" t="s">
        <v>46</v>
      </c>
      <c r="C400" t="s">
        <v>1264</v>
      </c>
      <c r="D400" t="s">
        <v>23</v>
      </c>
      <c r="E400" t="s">
        <v>55</v>
      </c>
      <c r="F400" t="s">
        <v>35</v>
      </c>
      <c r="G400">
        <v>1.4</v>
      </c>
      <c r="N400">
        <v>1.4</v>
      </c>
    </row>
    <row r="401" spans="1:14" x14ac:dyDescent="0.25">
      <c r="A401" t="s">
        <v>22</v>
      </c>
      <c r="B401" t="s">
        <v>46</v>
      </c>
      <c r="C401" t="s">
        <v>71</v>
      </c>
      <c r="D401" t="s">
        <v>23</v>
      </c>
      <c r="E401" t="s">
        <v>49</v>
      </c>
      <c r="F401" t="s">
        <v>78</v>
      </c>
      <c r="M401">
        <v>253.26</v>
      </c>
      <c r="N401">
        <v>253.26</v>
      </c>
    </row>
    <row r="402" spans="1:14" x14ac:dyDescent="0.25">
      <c r="A402" t="s">
        <v>22</v>
      </c>
      <c r="B402" t="s">
        <v>46</v>
      </c>
      <c r="C402" t="s">
        <v>1272</v>
      </c>
      <c r="D402" t="s">
        <v>34</v>
      </c>
      <c r="E402" t="s">
        <v>55</v>
      </c>
      <c r="F402" t="s">
        <v>35</v>
      </c>
      <c r="M402">
        <v>46.22</v>
      </c>
      <c r="N402">
        <v>46.22</v>
      </c>
    </row>
    <row r="403" spans="1:14" x14ac:dyDescent="0.25">
      <c r="A403" t="s">
        <v>22</v>
      </c>
      <c r="B403" t="s">
        <v>46</v>
      </c>
      <c r="C403" t="s">
        <v>2034</v>
      </c>
      <c r="D403" t="s">
        <v>23</v>
      </c>
      <c r="E403" t="s">
        <v>24</v>
      </c>
      <c r="F403" t="s">
        <v>35</v>
      </c>
      <c r="M403">
        <v>9311.8799999999974</v>
      </c>
      <c r="N403">
        <v>9311.8799999999974</v>
      </c>
    </row>
    <row r="404" spans="1:14" x14ac:dyDescent="0.25">
      <c r="A404" t="s">
        <v>22</v>
      </c>
      <c r="B404" t="s">
        <v>46</v>
      </c>
      <c r="C404" t="s">
        <v>103</v>
      </c>
      <c r="D404" t="s">
        <v>48</v>
      </c>
      <c r="E404" t="s">
        <v>24</v>
      </c>
      <c r="F404" t="s">
        <v>25</v>
      </c>
      <c r="M404">
        <v>70005.87</v>
      </c>
      <c r="N404">
        <v>70005.87</v>
      </c>
    </row>
    <row r="405" spans="1:14" x14ac:dyDescent="0.25">
      <c r="A405" t="s">
        <v>22</v>
      </c>
      <c r="B405" t="s">
        <v>46</v>
      </c>
      <c r="C405" t="s">
        <v>2916</v>
      </c>
      <c r="D405" t="s">
        <v>34</v>
      </c>
      <c r="E405" t="s">
        <v>24</v>
      </c>
      <c r="F405" t="s">
        <v>25</v>
      </c>
      <c r="L405">
        <v>8.52</v>
      </c>
      <c r="N405">
        <v>8.52</v>
      </c>
    </row>
    <row r="406" spans="1:14" x14ac:dyDescent="0.25">
      <c r="A406" t="s">
        <v>22</v>
      </c>
      <c r="B406" t="s">
        <v>46</v>
      </c>
      <c r="C406" t="s">
        <v>2916</v>
      </c>
      <c r="D406" t="s">
        <v>34</v>
      </c>
      <c r="E406" t="s">
        <v>24</v>
      </c>
      <c r="F406" t="s">
        <v>35</v>
      </c>
      <c r="J406">
        <v>11.31</v>
      </c>
      <c r="M406">
        <v>42294</v>
      </c>
      <c r="N406">
        <v>42305.31</v>
      </c>
    </row>
    <row r="407" spans="1:14" x14ac:dyDescent="0.25">
      <c r="A407" t="s">
        <v>22</v>
      </c>
      <c r="B407" t="s">
        <v>46</v>
      </c>
      <c r="C407" t="s">
        <v>1080</v>
      </c>
      <c r="D407" t="s">
        <v>34</v>
      </c>
      <c r="E407" t="s">
        <v>49</v>
      </c>
      <c r="F407" t="s">
        <v>35</v>
      </c>
      <c r="M407">
        <v>405.82</v>
      </c>
      <c r="N407">
        <v>405.82</v>
      </c>
    </row>
    <row r="408" spans="1:14" x14ac:dyDescent="0.25">
      <c r="A408" t="s">
        <v>22</v>
      </c>
      <c r="B408" t="s">
        <v>46</v>
      </c>
      <c r="C408" t="s">
        <v>1080</v>
      </c>
      <c r="D408" t="s">
        <v>34</v>
      </c>
      <c r="E408" t="s">
        <v>49</v>
      </c>
      <c r="F408" t="s">
        <v>78</v>
      </c>
      <c r="M408">
        <v>458.28</v>
      </c>
      <c r="N408">
        <v>458.28</v>
      </c>
    </row>
    <row r="409" spans="1:14" x14ac:dyDescent="0.25">
      <c r="A409" t="s">
        <v>22</v>
      </c>
      <c r="B409" t="s">
        <v>46</v>
      </c>
      <c r="C409" t="s">
        <v>1080</v>
      </c>
      <c r="D409" t="s">
        <v>34</v>
      </c>
      <c r="E409" t="s">
        <v>55</v>
      </c>
      <c r="F409" t="s">
        <v>78</v>
      </c>
      <c r="L409">
        <v>3828.32</v>
      </c>
      <c r="N409">
        <v>3828.32</v>
      </c>
    </row>
    <row r="410" spans="1:14" x14ac:dyDescent="0.25">
      <c r="A410" t="s">
        <v>22</v>
      </c>
      <c r="B410" t="s">
        <v>46</v>
      </c>
      <c r="C410" t="s">
        <v>2116</v>
      </c>
      <c r="D410" t="s">
        <v>48</v>
      </c>
      <c r="E410" t="s">
        <v>24</v>
      </c>
      <c r="F410" t="s">
        <v>35</v>
      </c>
      <c r="M410">
        <v>0.15</v>
      </c>
      <c r="N410">
        <v>0.15</v>
      </c>
    </row>
    <row r="411" spans="1:14" x14ac:dyDescent="0.25">
      <c r="A411" t="s">
        <v>22</v>
      </c>
      <c r="B411" t="s">
        <v>46</v>
      </c>
      <c r="C411" t="s">
        <v>1876</v>
      </c>
      <c r="D411" t="s">
        <v>48</v>
      </c>
      <c r="E411" t="s">
        <v>24</v>
      </c>
      <c r="F411" t="s">
        <v>78</v>
      </c>
      <c r="M411">
        <v>1319411.7000000002</v>
      </c>
      <c r="N411">
        <v>1319411.7000000002</v>
      </c>
    </row>
    <row r="412" spans="1:14" x14ac:dyDescent="0.25">
      <c r="A412" t="s">
        <v>22</v>
      </c>
      <c r="B412" t="s">
        <v>46</v>
      </c>
      <c r="C412" t="s">
        <v>1876</v>
      </c>
      <c r="D412" t="s">
        <v>48</v>
      </c>
      <c r="E412" t="s">
        <v>55</v>
      </c>
      <c r="F412" t="s">
        <v>35</v>
      </c>
      <c r="M412">
        <v>84059.61</v>
      </c>
      <c r="N412">
        <v>84059.61</v>
      </c>
    </row>
    <row r="413" spans="1:14" x14ac:dyDescent="0.25">
      <c r="A413" t="s">
        <v>22</v>
      </c>
      <c r="B413" t="s">
        <v>46</v>
      </c>
      <c r="C413" t="s">
        <v>472</v>
      </c>
      <c r="D413" t="s">
        <v>23</v>
      </c>
      <c r="E413" t="s">
        <v>24</v>
      </c>
      <c r="F413" t="s">
        <v>35</v>
      </c>
      <c r="M413">
        <v>678.14</v>
      </c>
      <c r="N413">
        <v>678.14</v>
      </c>
    </row>
    <row r="414" spans="1:14" x14ac:dyDescent="0.25">
      <c r="A414" t="s">
        <v>22</v>
      </c>
      <c r="B414" t="s">
        <v>46</v>
      </c>
      <c r="C414" t="s">
        <v>412</v>
      </c>
      <c r="D414" t="s">
        <v>48</v>
      </c>
      <c r="E414" t="s">
        <v>24</v>
      </c>
      <c r="F414" t="s">
        <v>35</v>
      </c>
      <c r="M414">
        <v>360.94</v>
      </c>
      <c r="N414">
        <v>360.94</v>
      </c>
    </row>
    <row r="415" spans="1:14" x14ac:dyDescent="0.25">
      <c r="A415" t="s">
        <v>22</v>
      </c>
      <c r="B415" t="s">
        <v>46</v>
      </c>
      <c r="C415" t="s">
        <v>412</v>
      </c>
      <c r="D415" t="s">
        <v>48</v>
      </c>
      <c r="E415" t="s">
        <v>159</v>
      </c>
      <c r="F415" t="s">
        <v>35</v>
      </c>
      <c r="L415">
        <v>5848.43</v>
      </c>
      <c r="N415">
        <v>5848.43</v>
      </c>
    </row>
    <row r="416" spans="1:14" x14ac:dyDescent="0.25">
      <c r="A416" t="s">
        <v>22</v>
      </c>
      <c r="B416" t="s">
        <v>46</v>
      </c>
      <c r="C416" t="s">
        <v>1395</v>
      </c>
      <c r="D416" t="s">
        <v>48</v>
      </c>
      <c r="E416" t="s">
        <v>24</v>
      </c>
      <c r="F416" t="s">
        <v>78</v>
      </c>
      <c r="M416">
        <v>7.14</v>
      </c>
      <c r="N416">
        <v>7.14</v>
      </c>
    </row>
    <row r="417" spans="1:14" x14ac:dyDescent="0.25">
      <c r="A417" t="s">
        <v>22</v>
      </c>
      <c r="B417" t="s">
        <v>46</v>
      </c>
      <c r="C417" t="s">
        <v>1383</v>
      </c>
      <c r="D417" t="s">
        <v>48</v>
      </c>
      <c r="E417" t="s">
        <v>24</v>
      </c>
      <c r="F417" t="s">
        <v>25</v>
      </c>
      <c r="M417">
        <v>2389.83</v>
      </c>
      <c r="N417">
        <v>2389.83</v>
      </c>
    </row>
    <row r="418" spans="1:14" x14ac:dyDescent="0.25">
      <c r="A418" t="s">
        <v>22</v>
      </c>
      <c r="B418" t="s">
        <v>46</v>
      </c>
      <c r="C418" t="s">
        <v>1383</v>
      </c>
      <c r="D418" t="s">
        <v>48</v>
      </c>
      <c r="E418" t="s">
        <v>24</v>
      </c>
      <c r="F418" t="s">
        <v>35</v>
      </c>
      <c r="G418">
        <v>169.17</v>
      </c>
      <c r="N418">
        <v>169.17</v>
      </c>
    </row>
    <row r="419" spans="1:14" x14ac:dyDescent="0.25">
      <c r="A419" t="s">
        <v>22</v>
      </c>
      <c r="B419" t="s">
        <v>46</v>
      </c>
      <c r="C419" t="s">
        <v>1383</v>
      </c>
      <c r="D419" t="s">
        <v>48</v>
      </c>
      <c r="E419" t="s">
        <v>24</v>
      </c>
      <c r="F419" t="s">
        <v>78</v>
      </c>
      <c r="M419">
        <v>716779.64</v>
      </c>
      <c r="N419">
        <v>716779.64</v>
      </c>
    </row>
    <row r="420" spans="1:14" x14ac:dyDescent="0.25">
      <c r="A420" t="s">
        <v>22</v>
      </c>
      <c r="B420" t="s">
        <v>46</v>
      </c>
      <c r="C420" t="s">
        <v>2423</v>
      </c>
      <c r="D420" t="s">
        <v>48</v>
      </c>
      <c r="E420" t="s">
        <v>24</v>
      </c>
      <c r="F420" t="s">
        <v>35</v>
      </c>
      <c r="L420">
        <v>661534.07999999996</v>
      </c>
      <c r="N420">
        <v>661534.07999999996</v>
      </c>
    </row>
    <row r="421" spans="1:14" x14ac:dyDescent="0.25">
      <c r="A421" t="s">
        <v>22</v>
      </c>
      <c r="B421" t="s">
        <v>46</v>
      </c>
      <c r="C421" t="s">
        <v>1745</v>
      </c>
      <c r="D421" t="s">
        <v>48</v>
      </c>
      <c r="E421" t="s">
        <v>55</v>
      </c>
      <c r="F421" t="s">
        <v>25</v>
      </c>
      <c r="M421">
        <v>4461.83</v>
      </c>
      <c r="N421">
        <v>4461.83</v>
      </c>
    </row>
    <row r="422" spans="1:14" x14ac:dyDescent="0.25">
      <c r="A422" t="s">
        <v>22</v>
      </c>
      <c r="B422" t="s">
        <v>46</v>
      </c>
      <c r="C422" t="s">
        <v>562</v>
      </c>
      <c r="D422" t="s">
        <v>23</v>
      </c>
      <c r="E422" t="s">
        <v>24</v>
      </c>
      <c r="F422" t="s">
        <v>35</v>
      </c>
      <c r="M422">
        <v>46.22</v>
      </c>
      <c r="N422">
        <v>46.22</v>
      </c>
    </row>
    <row r="423" spans="1:14" x14ac:dyDescent="0.25">
      <c r="A423" t="s">
        <v>22</v>
      </c>
      <c r="B423" t="s">
        <v>46</v>
      </c>
      <c r="C423" t="s">
        <v>1319</v>
      </c>
      <c r="D423" t="s">
        <v>34</v>
      </c>
      <c r="E423" t="s">
        <v>55</v>
      </c>
      <c r="F423" t="s">
        <v>35</v>
      </c>
      <c r="M423">
        <v>51266.78</v>
      </c>
      <c r="N423">
        <v>51266.78</v>
      </c>
    </row>
    <row r="424" spans="1:14" x14ac:dyDescent="0.25">
      <c r="A424" t="s">
        <v>22</v>
      </c>
      <c r="B424" t="s">
        <v>46</v>
      </c>
      <c r="C424" t="s">
        <v>606</v>
      </c>
      <c r="D424" t="s">
        <v>23</v>
      </c>
      <c r="E424" t="s">
        <v>24</v>
      </c>
      <c r="F424" t="s">
        <v>35</v>
      </c>
      <c r="M424">
        <v>50999.22</v>
      </c>
      <c r="N424">
        <v>50999.22</v>
      </c>
    </row>
    <row r="425" spans="1:14" x14ac:dyDescent="0.25">
      <c r="A425" t="s">
        <v>22</v>
      </c>
      <c r="B425" t="s">
        <v>46</v>
      </c>
      <c r="C425" t="s">
        <v>1752</v>
      </c>
      <c r="D425" t="s">
        <v>34</v>
      </c>
      <c r="E425" t="s">
        <v>24</v>
      </c>
      <c r="F425" t="s">
        <v>35</v>
      </c>
      <c r="M425">
        <v>110776.13</v>
      </c>
      <c r="N425">
        <v>110776.13</v>
      </c>
    </row>
    <row r="426" spans="1:14" x14ac:dyDescent="0.25">
      <c r="A426" t="s">
        <v>22</v>
      </c>
      <c r="B426" t="s">
        <v>46</v>
      </c>
      <c r="C426" t="s">
        <v>3036</v>
      </c>
      <c r="D426" t="s">
        <v>34</v>
      </c>
      <c r="E426" t="s">
        <v>24</v>
      </c>
      <c r="F426" t="s">
        <v>78</v>
      </c>
      <c r="M426">
        <v>293</v>
      </c>
      <c r="N426">
        <v>293</v>
      </c>
    </row>
    <row r="427" spans="1:14" x14ac:dyDescent="0.25">
      <c r="A427" t="s">
        <v>22</v>
      </c>
      <c r="B427" t="s">
        <v>46</v>
      </c>
      <c r="C427" t="s">
        <v>3036</v>
      </c>
      <c r="D427" t="s">
        <v>34</v>
      </c>
      <c r="E427" t="s">
        <v>49</v>
      </c>
      <c r="F427" t="s">
        <v>25</v>
      </c>
      <c r="M427">
        <v>2661.22</v>
      </c>
      <c r="N427">
        <v>2661.22</v>
      </c>
    </row>
    <row r="428" spans="1:14" x14ac:dyDescent="0.25">
      <c r="A428" t="s">
        <v>22</v>
      </c>
      <c r="B428" t="s">
        <v>46</v>
      </c>
      <c r="C428" t="s">
        <v>3036</v>
      </c>
      <c r="D428" t="s">
        <v>34</v>
      </c>
      <c r="E428" t="s">
        <v>49</v>
      </c>
      <c r="F428" t="s">
        <v>35</v>
      </c>
      <c r="I428">
        <v>2061.8000000000002</v>
      </c>
      <c r="N428">
        <v>2061.8000000000002</v>
      </c>
    </row>
    <row r="429" spans="1:14" x14ac:dyDescent="0.25">
      <c r="A429" t="s">
        <v>22</v>
      </c>
      <c r="B429" t="s">
        <v>46</v>
      </c>
      <c r="C429" t="s">
        <v>2758</v>
      </c>
      <c r="D429" t="s">
        <v>48</v>
      </c>
      <c r="E429" t="s">
        <v>24</v>
      </c>
      <c r="F429" t="s">
        <v>25</v>
      </c>
      <c r="M429">
        <v>230342.26</v>
      </c>
      <c r="N429">
        <v>230342.26</v>
      </c>
    </row>
    <row r="430" spans="1:14" x14ac:dyDescent="0.25">
      <c r="A430" t="s">
        <v>22</v>
      </c>
      <c r="B430" t="s">
        <v>46</v>
      </c>
      <c r="C430" t="s">
        <v>616</v>
      </c>
      <c r="D430" t="s">
        <v>23</v>
      </c>
      <c r="E430" t="s">
        <v>24</v>
      </c>
      <c r="F430" t="s">
        <v>35</v>
      </c>
      <c r="M430">
        <v>85.050000000000011</v>
      </c>
      <c r="N430">
        <v>85.050000000000011</v>
      </c>
    </row>
    <row r="431" spans="1:14" x14ac:dyDescent="0.25">
      <c r="A431" t="s">
        <v>22</v>
      </c>
      <c r="B431" t="s">
        <v>46</v>
      </c>
      <c r="C431" t="s">
        <v>616</v>
      </c>
      <c r="D431" t="s">
        <v>23</v>
      </c>
      <c r="E431" t="s">
        <v>49</v>
      </c>
      <c r="F431" t="s">
        <v>35</v>
      </c>
      <c r="M431">
        <v>74.36</v>
      </c>
      <c r="N431">
        <v>74.36</v>
      </c>
    </row>
    <row r="432" spans="1:14" x14ac:dyDescent="0.25">
      <c r="A432" t="s">
        <v>22</v>
      </c>
      <c r="B432" t="s">
        <v>46</v>
      </c>
      <c r="C432" t="s">
        <v>771</v>
      </c>
      <c r="D432" t="s">
        <v>48</v>
      </c>
      <c r="E432" t="s">
        <v>55</v>
      </c>
      <c r="F432" t="s">
        <v>25</v>
      </c>
      <c r="M432">
        <v>14919.869999999999</v>
      </c>
      <c r="N432">
        <v>14919.869999999999</v>
      </c>
    </row>
    <row r="433" spans="1:14" x14ac:dyDescent="0.25">
      <c r="A433" t="s">
        <v>22</v>
      </c>
      <c r="B433" t="s">
        <v>46</v>
      </c>
      <c r="C433" t="s">
        <v>1287</v>
      </c>
      <c r="D433" t="s">
        <v>48</v>
      </c>
      <c r="E433" t="s">
        <v>24</v>
      </c>
      <c r="F433" t="s">
        <v>35</v>
      </c>
      <c r="M433">
        <v>0</v>
      </c>
      <c r="N433">
        <v>0</v>
      </c>
    </row>
    <row r="434" spans="1:14" x14ac:dyDescent="0.25">
      <c r="A434" t="s">
        <v>22</v>
      </c>
      <c r="B434" t="s">
        <v>46</v>
      </c>
      <c r="C434" t="s">
        <v>390</v>
      </c>
      <c r="D434" t="s">
        <v>34</v>
      </c>
      <c r="E434" t="s">
        <v>24</v>
      </c>
      <c r="F434" t="s">
        <v>35</v>
      </c>
      <c r="M434">
        <v>213878.27999999997</v>
      </c>
      <c r="N434">
        <v>213878.27999999997</v>
      </c>
    </row>
    <row r="435" spans="1:14" x14ac:dyDescent="0.25">
      <c r="A435" t="s">
        <v>22</v>
      </c>
      <c r="B435" t="s">
        <v>46</v>
      </c>
      <c r="C435" t="s">
        <v>1679</v>
      </c>
      <c r="D435" t="s">
        <v>48</v>
      </c>
      <c r="E435" t="s">
        <v>49</v>
      </c>
      <c r="F435" t="s">
        <v>35</v>
      </c>
      <c r="M435">
        <v>612363.12</v>
      </c>
      <c r="N435">
        <v>612363.12</v>
      </c>
    </row>
    <row r="436" spans="1:14" x14ac:dyDescent="0.25">
      <c r="A436" t="s">
        <v>22</v>
      </c>
      <c r="B436" t="s">
        <v>46</v>
      </c>
      <c r="C436" t="s">
        <v>512</v>
      </c>
      <c r="D436" t="s">
        <v>23</v>
      </c>
      <c r="E436" t="s">
        <v>49</v>
      </c>
      <c r="F436" t="s">
        <v>35</v>
      </c>
      <c r="M436">
        <v>72112.36</v>
      </c>
      <c r="N436">
        <v>72112.36</v>
      </c>
    </row>
    <row r="437" spans="1:14" x14ac:dyDescent="0.25">
      <c r="A437" t="s">
        <v>22</v>
      </c>
      <c r="B437" t="s">
        <v>46</v>
      </c>
      <c r="C437" t="s">
        <v>567</v>
      </c>
      <c r="D437" t="s">
        <v>48</v>
      </c>
      <c r="E437" t="s">
        <v>24</v>
      </c>
      <c r="F437" t="s">
        <v>25</v>
      </c>
      <c r="M437">
        <v>46.22</v>
      </c>
      <c r="N437">
        <v>46.22</v>
      </c>
    </row>
    <row r="438" spans="1:14" x14ac:dyDescent="0.25">
      <c r="A438" t="s">
        <v>22</v>
      </c>
      <c r="B438" t="s">
        <v>46</v>
      </c>
      <c r="C438" t="s">
        <v>1363</v>
      </c>
      <c r="D438" t="s">
        <v>48</v>
      </c>
      <c r="E438" t="s">
        <v>24</v>
      </c>
      <c r="F438" t="s">
        <v>78</v>
      </c>
      <c r="M438">
        <v>43.36</v>
      </c>
      <c r="N438">
        <v>43.36</v>
      </c>
    </row>
    <row r="439" spans="1:14" x14ac:dyDescent="0.25">
      <c r="A439" t="s">
        <v>22</v>
      </c>
      <c r="B439" t="s">
        <v>46</v>
      </c>
      <c r="C439" t="s">
        <v>1363</v>
      </c>
      <c r="D439" t="s">
        <v>48</v>
      </c>
      <c r="E439" t="s">
        <v>49</v>
      </c>
      <c r="F439" t="s">
        <v>78</v>
      </c>
      <c r="K439">
        <v>7739.66</v>
      </c>
      <c r="N439">
        <v>7739.66</v>
      </c>
    </row>
    <row r="440" spans="1:14" x14ac:dyDescent="0.25">
      <c r="A440" t="s">
        <v>22</v>
      </c>
      <c r="B440" t="s">
        <v>46</v>
      </c>
      <c r="C440" t="s">
        <v>2985</v>
      </c>
      <c r="D440" t="s">
        <v>34</v>
      </c>
      <c r="E440" t="s">
        <v>24</v>
      </c>
      <c r="F440" t="s">
        <v>35</v>
      </c>
      <c r="M440">
        <v>598.67999999999995</v>
      </c>
      <c r="N440">
        <v>598.67999999999995</v>
      </c>
    </row>
    <row r="441" spans="1:14" x14ac:dyDescent="0.25">
      <c r="A441" t="s">
        <v>22</v>
      </c>
      <c r="B441" t="s">
        <v>46</v>
      </c>
      <c r="C441" t="s">
        <v>2985</v>
      </c>
      <c r="D441" t="s">
        <v>34</v>
      </c>
      <c r="E441" t="s">
        <v>24</v>
      </c>
      <c r="F441" t="s">
        <v>78</v>
      </c>
      <c r="M441">
        <v>0.01</v>
      </c>
      <c r="N441">
        <v>0.01</v>
      </c>
    </row>
    <row r="442" spans="1:14" x14ac:dyDescent="0.25">
      <c r="A442" t="s">
        <v>22</v>
      </c>
      <c r="B442" t="s">
        <v>46</v>
      </c>
      <c r="C442" t="s">
        <v>2971</v>
      </c>
      <c r="D442" t="s">
        <v>23</v>
      </c>
      <c r="E442" t="s">
        <v>49</v>
      </c>
      <c r="F442" t="s">
        <v>35</v>
      </c>
      <c r="M442">
        <v>422.47</v>
      </c>
      <c r="N442">
        <v>422.47</v>
      </c>
    </row>
    <row r="443" spans="1:14" x14ac:dyDescent="0.25">
      <c r="A443" t="s">
        <v>22</v>
      </c>
      <c r="B443" t="s">
        <v>46</v>
      </c>
      <c r="C443" t="s">
        <v>2310</v>
      </c>
      <c r="D443" t="s">
        <v>48</v>
      </c>
      <c r="E443" t="s">
        <v>24</v>
      </c>
      <c r="F443" t="s">
        <v>35</v>
      </c>
      <c r="K443">
        <v>4200.76</v>
      </c>
      <c r="N443">
        <v>4200.76</v>
      </c>
    </row>
    <row r="444" spans="1:14" x14ac:dyDescent="0.25">
      <c r="A444" t="s">
        <v>22</v>
      </c>
      <c r="B444" t="s">
        <v>46</v>
      </c>
      <c r="C444" t="s">
        <v>1515</v>
      </c>
      <c r="D444" t="s">
        <v>23</v>
      </c>
      <c r="E444" t="s">
        <v>49</v>
      </c>
      <c r="F444" t="s">
        <v>35</v>
      </c>
      <c r="L444">
        <v>18074.13</v>
      </c>
      <c r="M444">
        <v>14566.29</v>
      </c>
      <c r="N444">
        <v>32640.420000000002</v>
      </c>
    </row>
    <row r="445" spans="1:14" x14ac:dyDescent="0.25">
      <c r="A445" t="s">
        <v>22</v>
      </c>
      <c r="B445" t="s">
        <v>46</v>
      </c>
      <c r="C445" t="s">
        <v>1057</v>
      </c>
      <c r="D445" t="s">
        <v>48</v>
      </c>
      <c r="E445" t="s">
        <v>24</v>
      </c>
      <c r="F445" t="s">
        <v>25</v>
      </c>
      <c r="M445">
        <v>0</v>
      </c>
      <c r="N445">
        <v>0</v>
      </c>
    </row>
    <row r="446" spans="1:14" x14ac:dyDescent="0.25">
      <c r="A446" t="s">
        <v>22</v>
      </c>
      <c r="B446" t="s">
        <v>46</v>
      </c>
      <c r="C446" t="s">
        <v>1208</v>
      </c>
      <c r="D446" t="s">
        <v>48</v>
      </c>
      <c r="E446" t="s">
        <v>24</v>
      </c>
      <c r="F446" t="s">
        <v>35</v>
      </c>
      <c r="M446">
        <v>5.52</v>
      </c>
      <c r="N446">
        <v>5.52</v>
      </c>
    </row>
    <row r="447" spans="1:14" x14ac:dyDescent="0.25">
      <c r="A447" t="s">
        <v>22</v>
      </c>
      <c r="B447" t="s">
        <v>46</v>
      </c>
      <c r="C447" t="s">
        <v>1208</v>
      </c>
      <c r="D447" t="s">
        <v>48</v>
      </c>
      <c r="E447" t="s">
        <v>24</v>
      </c>
      <c r="F447" t="s">
        <v>78</v>
      </c>
      <c r="M447">
        <v>1.89</v>
      </c>
      <c r="N447">
        <v>1.89</v>
      </c>
    </row>
    <row r="448" spans="1:14" x14ac:dyDescent="0.25">
      <c r="A448" t="s">
        <v>22</v>
      </c>
      <c r="B448" t="s">
        <v>46</v>
      </c>
      <c r="C448" t="s">
        <v>817</v>
      </c>
      <c r="D448" t="s">
        <v>23</v>
      </c>
      <c r="E448" t="s">
        <v>24</v>
      </c>
      <c r="F448" t="s">
        <v>78</v>
      </c>
      <c r="M448">
        <v>1108108.92</v>
      </c>
      <c r="N448">
        <v>1108108.92</v>
      </c>
    </row>
    <row r="449" spans="1:14" x14ac:dyDescent="0.25">
      <c r="A449" t="s">
        <v>22</v>
      </c>
      <c r="B449" t="s">
        <v>46</v>
      </c>
      <c r="C449" t="s">
        <v>856</v>
      </c>
      <c r="D449" t="s">
        <v>48</v>
      </c>
      <c r="E449" t="s">
        <v>24</v>
      </c>
      <c r="F449" t="s">
        <v>35</v>
      </c>
      <c r="M449">
        <v>249892.40999999997</v>
      </c>
      <c r="N449">
        <v>249892.40999999997</v>
      </c>
    </row>
    <row r="450" spans="1:14" x14ac:dyDescent="0.25">
      <c r="A450" t="s">
        <v>22</v>
      </c>
      <c r="B450" t="s">
        <v>46</v>
      </c>
      <c r="C450" t="s">
        <v>856</v>
      </c>
      <c r="D450" t="s">
        <v>48</v>
      </c>
      <c r="E450" t="s">
        <v>49</v>
      </c>
      <c r="F450" t="s">
        <v>35</v>
      </c>
      <c r="M450">
        <v>8784.41</v>
      </c>
      <c r="N450">
        <v>8784.41</v>
      </c>
    </row>
    <row r="451" spans="1:14" x14ac:dyDescent="0.25">
      <c r="A451" t="s">
        <v>22</v>
      </c>
      <c r="B451" t="s">
        <v>46</v>
      </c>
      <c r="C451" t="s">
        <v>613</v>
      </c>
      <c r="D451" t="s">
        <v>48</v>
      </c>
      <c r="E451" t="s">
        <v>24</v>
      </c>
      <c r="F451" t="s">
        <v>35</v>
      </c>
      <c r="M451">
        <v>1000.92</v>
      </c>
      <c r="N451">
        <v>1000.92</v>
      </c>
    </row>
    <row r="452" spans="1:14" x14ac:dyDescent="0.25">
      <c r="A452" t="s">
        <v>22</v>
      </c>
      <c r="B452" t="s">
        <v>46</v>
      </c>
      <c r="C452" t="s">
        <v>613</v>
      </c>
      <c r="D452" t="s">
        <v>48</v>
      </c>
      <c r="E452" t="s">
        <v>49</v>
      </c>
      <c r="F452" t="s">
        <v>35</v>
      </c>
      <c r="M452">
        <v>12073.74</v>
      </c>
      <c r="N452">
        <v>12073.74</v>
      </c>
    </row>
    <row r="453" spans="1:14" x14ac:dyDescent="0.25">
      <c r="A453" t="s">
        <v>22</v>
      </c>
      <c r="B453" t="s">
        <v>46</v>
      </c>
      <c r="C453" t="s">
        <v>2841</v>
      </c>
      <c r="D453" t="s">
        <v>34</v>
      </c>
      <c r="E453" t="s">
        <v>24</v>
      </c>
      <c r="F453" t="s">
        <v>35</v>
      </c>
      <c r="M453">
        <v>3949.75</v>
      </c>
      <c r="N453">
        <v>3949.75</v>
      </c>
    </row>
    <row r="454" spans="1:14" x14ac:dyDescent="0.25">
      <c r="A454" t="s">
        <v>22</v>
      </c>
      <c r="B454" t="s">
        <v>46</v>
      </c>
      <c r="C454" t="s">
        <v>1334</v>
      </c>
      <c r="D454" t="s">
        <v>48</v>
      </c>
      <c r="E454" t="s">
        <v>49</v>
      </c>
      <c r="F454" t="s">
        <v>35</v>
      </c>
      <c r="M454">
        <v>22516.57</v>
      </c>
      <c r="N454">
        <v>22516.57</v>
      </c>
    </row>
    <row r="455" spans="1:14" x14ac:dyDescent="0.25">
      <c r="A455" t="s">
        <v>22</v>
      </c>
      <c r="B455" t="s">
        <v>46</v>
      </c>
      <c r="C455" t="s">
        <v>120</v>
      </c>
      <c r="D455" t="s">
        <v>48</v>
      </c>
      <c r="E455" t="s">
        <v>24</v>
      </c>
      <c r="F455" t="s">
        <v>35</v>
      </c>
      <c r="M455">
        <v>9013.9799999999977</v>
      </c>
      <c r="N455">
        <v>9013.9799999999977</v>
      </c>
    </row>
    <row r="456" spans="1:14" x14ac:dyDescent="0.25">
      <c r="A456" t="s">
        <v>22</v>
      </c>
      <c r="B456" t="s">
        <v>46</v>
      </c>
      <c r="C456" t="s">
        <v>120</v>
      </c>
      <c r="D456" t="s">
        <v>48</v>
      </c>
      <c r="E456" t="s">
        <v>55</v>
      </c>
      <c r="F456" t="s">
        <v>35</v>
      </c>
      <c r="M456">
        <v>2088.4899999999998</v>
      </c>
      <c r="N456">
        <v>2088.4899999999998</v>
      </c>
    </row>
    <row r="457" spans="1:14" x14ac:dyDescent="0.25">
      <c r="A457" t="s">
        <v>22</v>
      </c>
      <c r="B457" t="s">
        <v>46</v>
      </c>
      <c r="C457" t="s">
        <v>1325</v>
      </c>
      <c r="D457" t="s">
        <v>23</v>
      </c>
      <c r="E457" t="s">
        <v>24</v>
      </c>
      <c r="F457" t="s">
        <v>35</v>
      </c>
      <c r="M457">
        <v>0.02</v>
      </c>
      <c r="N457">
        <v>0.02</v>
      </c>
    </row>
    <row r="458" spans="1:14" x14ac:dyDescent="0.25">
      <c r="A458" t="s">
        <v>22</v>
      </c>
      <c r="B458" t="s">
        <v>46</v>
      </c>
      <c r="C458" t="s">
        <v>222</v>
      </c>
      <c r="D458" t="s">
        <v>34</v>
      </c>
      <c r="E458" t="s">
        <v>24</v>
      </c>
      <c r="F458" t="s">
        <v>25</v>
      </c>
      <c r="M458">
        <v>0</v>
      </c>
      <c r="N458">
        <v>0</v>
      </c>
    </row>
    <row r="459" spans="1:14" x14ac:dyDescent="0.25">
      <c r="A459" t="s">
        <v>22</v>
      </c>
      <c r="B459" t="s">
        <v>46</v>
      </c>
      <c r="C459" t="s">
        <v>222</v>
      </c>
      <c r="D459" t="s">
        <v>34</v>
      </c>
      <c r="E459" t="s">
        <v>49</v>
      </c>
      <c r="F459" t="s">
        <v>35</v>
      </c>
      <c r="L459">
        <v>760.93</v>
      </c>
      <c r="N459">
        <v>760.93</v>
      </c>
    </row>
    <row r="460" spans="1:14" x14ac:dyDescent="0.25">
      <c r="A460" t="s">
        <v>22</v>
      </c>
      <c r="B460" t="s">
        <v>46</v>
      </c>
      <c r="C460" t="s">
        <v>960</v>
      </c>
      <c r="D460" t="s">
        <v>23</v>
      </c>
      <c r="E460" t="s">
        <v>24</v>
      </c>
      <c r="F460" t="s">
        <v>35</v>
      </c>
      <c r="M460">
        <v>9138.76</v>
      </c>
      <c r="N460">
        <v>9138.76</v>
      </c>
    </row>
    <row r="461" spans="1:14" x14ac:dyDescent="0.25">
      <c r="A461" t="s">
        <v>22</v>
      </c>
      <c r="B461" t="s">
        <v>46</v>
      </c>
      <c r="C461" t="s">
        <v>3083</v>
      </c>
      <c r="D461" t="s">
        <v>34</v>
      </c>
      <c r="E461" t="s">
        <v>49</v>
      </c>
      <c r="F461" t="s">
        <v>35</v>
      </c>
      <c r="M461">
        <v>509129.15</v>
      </c>
      <c r="N461">
        <v>509129.15</v>
      </c>
    </row>
    <row r="462" spans="1:14" x14ac:dyDescent="0.25">
      <c r="A462" t="s">
        <v>22</v>
      </c>
      <c r="B462" t="s">
        <v>46</v>
      </c>
      <c r="C462" t="s">
        <v>1850</v>
      </c>
      <c r="D462" t="s">
        <v>48</v>
      </c>
      <c r="E462" t="s">
        <v>49</v>
      </c>
      <c r="F462" t="s">
        <v>35</v>
      </c>
      <c r="M462">
        <v>38444.5</v>
      </c>
      <c r="N462">
        <v>38444.5</v>
      </c>
    </row>
    <row r="463" spans="1:14" x14ac:dyDescent="0.25">
      <c r="A463" t="s">
        <v>22</v>
      </c>
      <c r="B463" t="s">
        <v>46</v>
      </c>
      <c r="C463" t="s">
        <v>1900</v>
      </c>
      <c r="D463" t="s">
        <v>48</v>
      </c>
      <c r="E463" t="s">
        <v>24</v>
      </c>
      <c r="F463" t="s">
        <v>78</v>
      </c>
      <c r="L463">
        <v>313.45</v>
      </c>
      <c r="N463">
        <v>313.45</v>
      </c>
    </row>
    <row r="464" spans="1:14" x14ac:dyDescent="0.25">
      <c r="A464" t="s">
        <v>22</v>
      </c>
      <c r="B464" t="s">
        <v>46</v>
      </c>
      <c r="C464" t="s">
        <v>1900</v>
      </c>
      <c r="D464" t="s">
        <v>48</v>
      </c>
      <c r="E464" t="s">
        <v>49</v>
      </c>
      <c r="F464" t="s">
        <v>35</v>
      </c>
      <c r="L464">
        <v>136504.49</v>
      </c>
      <c r="N464">
        <v>136504.49</v>
      </c>
    </row>
    <row r="465" spans="1:14" x14ac:dyDescent="0.25">
      <c r="A465" t="s">
        <v>22</v>
      </c>
      <c r="B465" t="s">
        <v>46</v>
      </c>
      <c r="C465" t="s">
        <v>1456</v>
      </c>
      <c r="D465" t="s">
        <v>48</v>
      </c>
      <c r="E465" t="s">
        <v>24</v>
      </c>
      <c r="F465" t="s">
        <v>25</v>
      </c>
      <c r="L465">
        <v>155.80000000000001</v>
      </c>
      <c r="N465">
        <v>155.80000000000001</v>
      </c>
    </row>
    <row r="466" spans="1:14" x14ac:dyDescent="0.25">
      <c r="A466" t="s">
        <v>22</v>
      </c>
      <c r="B466" t="s">
        <v>46</v>
      </c>
      <c r="C466" t="s">
        <v>1456</v>
      </c>
      <c r="D466" t="s">
        <v>48</v>
      </c>
      <c r="E466" t="s">
        <v>24</v>
      </c>
      <c r="F466" t="s">
        <v>35</v>
      </c>
      <c r="M466">
        <v>843991.14</v>
      </c>
      <c r="N466">
        <v>843991.14</v>
      </c>
    </row>
    <row r="467" spans="1:14" x14ac:dyDescent="0.25">
      <c r="A467" t="s">
        <v>22</v>
      </c>
      <c r="B467" t="s">
        <v>46</v>
      </c>
      <c r="C467" t="s">
        <v>707</v>
      </c>
      <c r="D467" t="s">
        <v>34</v>
      </c>
      <c r="E467" t="s">
        <v>24</v>
      </c>
      <c r="F467" t="s">
        <v>35</v>
      </c>
      <c r="M467">
        <v>9132</v>
      </c>
      <c r="N467">
        <v>9132</v>
      </c>
    </row>
    <row r="468" spans="1:14" x14ac:dyDescent="0.25">
      <c r="A468" t="s">
        <v>22</v>
      </c>
      <c r="B468" t="s">
        <v>46</v>
      </c>
      <c r="C468" t="s">
        <v>1461</v>
      </c>
      <c r="D468" t="s">
        <v>23</v>
      </c>
      <c r="E468" t="s">
        <v>55</v>
      </c>
      <c r="F468" t="s">
        <v>25</v>
      </c>
      <c r="L468">
        <v>10938.61</v>
      </c>
      <c r="N468">
        <v>10938.61</v>
      </c>
    </row>
    <row r="469" spans="1:14" x14ac:dyDescent="0.25">
      <c r="A469" t="s">
        <v>22</v>
      </c>
      <c r="B469" t="s">
        <v>46</v>
      </c>
      <c r="C469" t="s">
        <v>2087</v>
      </c>
      <c r="D469" t="s">
        <v>48</v>
      </c>
      <c r="E469" t="s">
        <v>24</v>
      </c>
      <c r="F469" t="s">
        <v>25</v>
      </c>
      <c r="M469">
        <v>339.96</v>
      </c>
      <c r="N469">
        <v>339.96</v>
      </c>
    </row>
    <row r="470" spans="1:14" x14ac:dyDescent="0.25">
      <c r="A470" t="s">
        <v>22</v>
      </c>
      <c r="B470" t="s">
        <v>46</v>
      </c>
      <c r="C470" t="s">
        <v>1024</v>
      </c>
      <c r="D470" t="s">
        <v>34</v>
      </c>
      <c r="E470" t="s">
        <v>55</v>
      </c>
      <c r="F470" t="s">
        <v>35</v>
      </c>
      <c r="K470">
        <v>3306.59</v>
      </c>
      <c r="N470">
        <v>3306.59</v>
      </c>
    </row>
    <row r="471" spans="1:14" x14ac:dyDescent="0.25">
      <c r="A471" t="s">
        <v>22</v>
      </c>
      <c r="B471" t="s">
        <v>46</v>
      </c>
      <c r="C471" t="s">
        <v>2967</v>
      </c>
      <c r="D471" t="s">
        <v>48</v>
      </c>
      <c r="E471" t="s">
        <v>24</v>
      </c>
      <c r="F471" t="s">
        <v>78</v>
      </c>
      <c r="M471">
        <v>200</v>
      </c>
      <c r="N471">
        <v>200</v>
      </c>
    </row>
    <row r="472" spans="1:14" x14ac:dyDescent="0.25">
      <c r="A472" t="s">
        <v>22</v>
      </c>
      <c r="B472" t="s">
        <v>46</v>
      </c>
      <c r="C472" t="s">
        <v>1793</v>
      </c>
      <c r="D472" t="s">
        <v>34</v>
      </c>
      <c r="E472" t="s">
        <v>24</v>
      </c>
      <c r="F472" t="s">
        <v>35</v>
      </c>
      <c r="M472">
        <v>541.09</v>
      </c>
      <c r="N472">
        <v>541.09</v>
      </c>
    </row>
    <row r="473" spans="1:14" x14ac:dyDescent="0.25">
      <c r="A473" t="s">
        <v>22</v>
      </c>
      <c r="B473" t="s">
        <v>46</v>
      </c>
      <c r="C473" t="s">
        <v>279</v>
      </c>
      <c r="D473" t="s">
        <v>48</v>
      </c>
      <c r="E473" t="s">
        <v>24</v>
      </c>
      <c r="F473" t="s">
        <v>35</v>
      </c>
      <c r="M473">
        <v>3595.49</v>
      </c>
      <c r="N473">
        <v>3595.49</v>
      </c>
    </row>
    <row r="474" spans="1:14" x14ac:dyDescent="0.25">
      <c r="A474" t="s">
        <v>22</v>
      </c>
      <c r="B474" t="s">
        <v>46</v>
      </c>
      <c r="C474" t="s">
        <v>279</v>
      </c>
      <c r="D474" t="s">
        <v>48</v>
      </c>
      <c r="E474" t="s">
        <v>49</v>
      </c>
      <c r="F474" t="s">
        <v>78</v>
      </c>
      <c r="M474">
        <v>84959.02</v>
      </c>
      <c r="N474">
        <v>84959.02</v>
      </c>
    </row>
    <row r="475" spans="1:14" x14ac:dyDescent="0.25">
      <c r="A475" t="s">
        <v>22</v>
      </c>
      <c r="B475" t="s">
        <v>46</v>
      </c>
      <c r="C475" t="s">
        <v>1813</v>
      </c>
      <c r="D475" t="s">
        <v>48</v>
      </c>
      <c r="E475" t="s">
        <v>49</v>
      </c>
      <c r="F475" t="s">
        <v>35</v>
      </c>
      <c r="M475">
        <v>2.64</v>
      </c>
      <c r="N475">
        <v>2.64</v>
      </c>
    </row>
    <row r="476" spans="1:14" x14ac:dyDescent="0.25">
      <c r="A476" t="s">
        <v>22</v>
      </c>
      <c r="B476" t="s">
        <v>46</v>
      </c>
      <c r="C476" t="s">
        <v>44</v>
      </c>
      <c r="D476" t="s">
        <v>48</v>
      </c>
      <c r="E476" t="s">
        <v>24</v>
      </c>
      <c r="F476" t="s">
        <v>25</v>
      </c>
      <c r="M476">
        <v>67295.66</v>
      </c>
      <c r="N476">
        <v>67295.66</v>
      </c>
    </row>
    <row r="477" spans="1:14" x14ac:dyDescent="0.25">
      <c r="A477" t="s">
        <v>22</v>
      </c>
      <c r="B477" t="s">
        <v>46</v>
      </c>
      <c r="C477" t="s">
        <v>44</v>
      </c>
      <c r="D477" t="s">
        <v>48</v>
      </c>
      <c r="E477" t="s">
        <v>49</v>
      </c>
      <c r="F477" t="s">
        <v>35</v>
      </c>
      <c r="M477">
        <v>24.119999999999997</v>
      </c>
      <c r="N477">
        <v>24.119999999999997</v>
      </c>
    </row>
    <row r="478" spans="1:14" x14ac:dyDescent="0.25">
      <c r="A478" t="s">
        <v>22</v>
      </c>
      <c r="B478" t="s">
        <v>46</v>
      </c>
      <c r="C478" t="s">
        <v>826</v>
      </c>
      <c r="D478" t="s">
        <v>48</v>
      </c>
      <c r="E478" t="s">
        <v>24</v>
      </c>
      <c r="F478" t="s">
        <v>35</v>
      </c>
      <c r="J478">
        <v>95.65</v>
      </c>
      <c r="N478">
        <v>95.65</v>
      </c>
    </row>
    <row r="479" spans="1:14" x14ac:dyDescent="0.25">
      <c r="A479" t="s">
        <v>22</v>
      </c>
      <c r="B479" t="s">
        <v>46</v>
      </c>
      <c r="C479" t="s">
        <v>826</v>
      </c>
      <c r="D479" t="s">
        <v>48</v>
      </c>
      <c r="E479" t="s">
        <v>49</v>
      </c>
      <c r="F479" t="s">
        <v>35</v>
      </c>
      <c r="M479">
        <v>1208.3900000000001</v>
      </c>
      <c r="N479">
        <v>1208.3900000000001</v>
      </c>
    </row>
    <row r="480" spans="1:14" x14ac:dyDescent="0.25">
      <c r="A480" t="s">
        <v>22</v>
      </c>
      <c r="B480" t="s">
        <v>46</v>
      </c>
      <c r="C480" t="s">
        <v>826</v>
      </c>
      <c r="D480" t="s">
        <v>48</v>
      </c>
      <c r="E480" t="s">
        <v>55</v>
      </c>
      <c r="F480" t="s">
        <v>35</v>
      </c>
      <c r="M480">
        <v>24.36</v>
      </c>
      <c r="N480">
        <v>24.36</v>
      </c>
    </row>
    <row r="481" spans="1:14" x14ac:dyDescent="0.25">
      <c r="A481" t="s">
        <v>22</v>
      </c>
      <c r="B481" t="s">
        <v>46</v>
      </c>
      <c r="C481" t="s">
        <v>997</v>
      </c>
      <c r="D481" t="s">
        <v>48</v>
      </c>
      <c r="E481" t="s">
        <v>24</v>
      </c>
      <c r="F481" t="s">
        <v>25</v>
      </c>
      <c r="M481">
        <v>2158.04</v>
      </c>
      <c r="N481">
        <v>2158.04</v>
      </c>
    </row>
    <row r="482" spans="1:14" x14ac:dyDescent="0.25">
      <c r="A482" t="s">
        <v>22</v>
      </c>
      <c r="B482" t="s">
        <v>46</v>
      </c>
      <c r="C482" t="s">
        <v>849</v>
      </c>
      <c r="D482" t="s">
        <v>48</v>
      </c>
      <c r="E482" t="s">
        <v>24</v>
      </c>
      <c r="F482" t="s">
        <v>35</v>
      </c>
      <c r="M482">
        <v>26010.83</v>
      </c>
      <c r="N482">
        <v>26010.83</v>
      </c>
    </row>
    <row r="483" spans="1:14" x14ac:dyDescent="0.25">
      <c r="A483" t="s">
        <v>22</v>
      </c>
      <c r="B483" t="s">
        <v>46</v>
      </c>
      <c r="C483" t="s">
        <v>1169</v>
      </c>
      <c r="D483" t="s">
        <v>48</v>
      </c>
      <c r="E483" t="s">
        <v>24</v>
      </c>
      <c r="F483" t="s">
        <v>35</v>
      </c>
      <c r="M483">
        <v>419.75</v>
      </c>
      <c r="N483">
        <v>419.75</v>
      </c>
    </row>
    <row r="484" spans="1:14" x14ac:dyDescent="0.25">
      <c r="A484" t="s">
        <v>22</v>
      </c>
      <c r="B484" t="s">
        <v>46</v>
      </c>
      <c r="C484" t="s">
        <v>2187</v>
      </c>
      <c r="D484" t="s">
        <v>48</v>
      </c>
      <c r="E484" t="s">
        <v>24</v>
      </c>
      <c r="F484" t="s">
        <v>35</v>
      </c>
      <c r="M484">
        <v>6096.21</v>
      </c>
      <c r="N484">
        <v>6096.21</v>
      </c>
    </row>
    <row r="485" spans="1:14" x14ac:dyDescent="0.25">
      <c r="A485" t="s">
        <v>22</v>
      </c>
      <c r="B485" t="s">
        <v>46</v>
      </c>
      <c r="C485" t="s">
        <v>2050</v>
      </c>
      <c r="D485" t="s">
        <v>34</v>
      </c>
      <c r="E485" t="s">
        <v>24</v>
      </c>
      <c r="F485" t="s">
        <v>35</v>
      </c>
      <c r="M485">
        <v>10750.75</v>
      </c>
      <c r="N485">
        <v>10750.75</v>
      </c>
    </row>
    <row r="486" spans="1:14" x14ac:dyDescent="0.25">
      <c r="A486" t="s">
        <v>22</v>
      </c>
      <c r="B486" t="s">
        <v>46</v>
      </c>
      <c r="C486" t="s">
        <v>2050</v>
      </c>
      <c r="D486" t="s">
        <v>34</v>
      </c>
      <c r="E486" t="s">
        <v>49</v>
      </c>
      <c r="F486" t="s">
        <v>35</v>
      </c>
      <c r="M486">
        <v>20954.66</v>
      </c>
      <c r="N486">
        <v>20954.66</v>
      </c>
    </row>
    <row r="487" spans="1:14" x14ac:dyDescent="0.25">
      <c r="A487" t="s">
        <v>22</v>
      </c>
      <c r="B487" t="s">
        <v>46</v>
      </c>
      <c r="C487" t="s">
        <v>1930</v>
      </c>
      <c r="D487" t="s">
        <v>48</v>
      </c>
      <c r="E487" t="s">
        <v>24</v>
      </c>
      <c r="F487" t="s">
        <v>35</v>
      </c>
      <c r="K487">
        <v>131.88</v>
      </c>
      <c r="M487">
        <v>906.54</v>
      </c>
      <c r="N487">
        <v>1038.42</v>
      </c>
    </row>
    <row r="488" spans="1:14" x14ac:dyDescent="0.25">
      <c r="A488" t="s">
        <v>22</v>
      </c>
      <c r="B488" t="s">
        <v>46</v>
      </c>
      <c r="C488" t="s">
        <v>680</v>
      </c>
      <c r="D488" t="s">
        <v>48</v>
      </c>
      <c r="E488" t="s">
        <v>24</v>
      </c>
      <c r="F488" t="s">
        <v>35</v>
      </c>
      <c r="M488">
        <v>125.74</v>
      </c>
      <c r="N488">
        <v>125.74</v>
      </c>
    </row>
    <row r="489" spans="1:14" x14ac:dyDescent="0.25">
      <c r="A489" t="s">
        <v>22</v>
      </c>
      <c r="B489" t="s">
        <v>46</v>
      </c>
      <c r="C489" t="s">
        <v>680</v>
      </c>
      <c r="D489" t="s">
        <v>48</v>
      </c>
      <c r="E489" t="s">
        <v>159</v>
      </c>
      <c r="F489" t="s">
        <v>35</v>
      </c>
      <c r="M489">
        <v>175905.74</v>
      </c>
      <c r="N489">
        <v>175905.74</v>
      </c>
    </row>
    <row r="490" spans="1:14" x14ac:dyDescent="0.25">
      <c r="A490" t="s">
        <v>22</v>
      </c>
      <c r="B490" t="s">
        <v>46</v>
      </c>
      <c r="C490" t="s">
        <v>680</v>
      </c>
      <c r="D490" t="s">
        <v>48</v>
      </c>
      <c r="E490" t="s">
        <v>55</v>
      </c>
      <c r="F490" t="s">
        <v>78</v>
      </c>
      <c r="M490">
        <v>837216.21</v>
      </c>
      <c r="N490">
        <v>837216.21</v>
      </c>
    </row>
    <row r="491" spans="1:14" x14ac:dyDescent="0.25">
      <c r="A491" t="s">
        <v>22</v>
      </c>
      <c r="B491" t="s">
        <v>46</v>
      </c>
      <c r="C491" t="s">
        <v>1418</v>
      </c>
      <c r="D491" t="s">
        <v>34</v>
      </c>
      <c r="E491" t="s">
        <v>55</v>
      </c>
      <c r="F491" t="s">
        <v>25</v>
      </c>
      <c r="G491">
        <v>9.82</v>
      </c>
      <c r="N491">
        <v>9.82</v>
      </c>
    </row>
    <row r="492" spans="1:14" x14ac:dyDescent="0.25">
      <c r="A492" t="s">
        <v>22</v>
      </c>
      <c r="B492" t="s">
        <v>46</v>
      </c>
      <c r="C492" t="s">
        <v>1204</v>
      </c>
      <c r="D492" t="s">
        <v>34</v>
      </c>
      <c r="E492" t="s">
        <v>24</v>
      </c>
      <c r="F492" t="s">
        <v>25</v>
      </c>
      <c r="M492">
        <v>18102.060000000001</v>
      </c>
      <c r="N492">
        <v>18102.060000000001</v>
      </c>
    </row>
    <row r="493" spans="1:14" x14ac:dyDescent="0.25">
      <c r="A493" t="s">
        <v>22</v>
      </c>
      <c r="B493" t="s">
        <v>46</v>
      </c>
      <c r="C493" t="s">
        <v>2596</v>
      </c>
      <c r="D493" t="s">
        <v>48</v>
      </c>
      <c r="E493" t="s">
        <v>24</v>
      </c>
      <c r="F493" t="s">
        <v>25</v>
      </c>
      <c r="M493">
        <v>282.04000000000002</v>
      </c>
      <c r="N493">
        <v>282.04000000000002</v>
      </c>
    </row>
    <row r="494" spans="1:14" x14ac:dyDescent="0.25">
      <c r="A494" t="s">
        <v>22</v>
      </c>
      <c r="B494" t="s">
        <v>46</v>
      </c>
      <c r="C494" t="s">
        <v>977</v>
      </c>
      <c r="D494" t="s">
        <v>48</v>
      </c>
      <c r="E494" t="s">
        <v>49</v>
      </c>
      <c r="F494" t="s">
        <v>35</v>
      </c>
      <c r="M494">
        <v>3196.9500000000003</v>
      </c>
      <c r="N494">
        <v>3196.9500000000003</v>
      </c>
    </row>
    <row r="495" spans="1:14" x14ac:dyDescent="0.25">
      <c r="A495" t="s">
        <v>22</v>
      </c>
      <c r="B495" t="s">
        <v>46</v>
      </c>
      <c r="C495" t="s">
        <v>718</v>
      </c>
      <c r="D495" t="s">
        <v>48</v>
      </c>
      <c r="E495" t="s">
        <v>24</v>
      </c>
      <c r="F495" t="s">
        <v>35</v>
      </c>
      <c r="M495">
        <v>29113.089999999997</v>
      </c>
      <c r="N495">
        <v>29113.089999999997</v>
      </c>
    </row>
    <row r="496" spans="1:14" x14ac:dyDescent="0.25">
      <c r="A496" t="s">
        <v>22</v>
      </c>
      <c r="B496" t="s">
        <v>46</v>
      </c>
      <c r="C496" t="s">
        <v>1108</v>
      </c>
      <c r="D496" t="s">
        <v>34</v>
      </c>
      <c r="E496" t="s">
        <v>159</v>
      </c>
      <c r="F496" t="s">
        <v>25</v>
      </c>
      <c r="M496">
        <v>20000</v>
      </c>
      <c r="N496">
        <v>20000</v>
      </c>
    </row>
    <row r="497" spans="1:14" x14ac:dyDescent="0.25">
      <c r="A497" t="s">
        <v>22</v>
      </c>
      <c r="B497" t="s">
        <v>46</v>
      </c>
      <c r="C497" t="s">
        <v>1646</v>
      </c>
      <c r="D497" t="s">
        <v>48</v>
      </c>
      <c r="E497" t="s">
        <v>24</v>
      </c>
      <c r="F497" t="s">
        <v>25</v>
      </c>
      <c r="M497">
        <v>3078.57</v>
      </c>
      <c r="N497">
        <v>3078.57</v>
      </c>
    </row>
    <row r="498" spans="1:14" x14ac:dyDescent="0.25">
      <c r="A498" t="s">
        <v>22</v>
      </c>
      <c r="B498" t="s">
        <v>46</v>
      </c>
      <c r="C498" t="s">
        <v>1646</v>
      </c>
      <c r="D498" t="s">
        <v>48</v>
      </c>
      <c r="E498" t="s">
        <v>24</v>
      </c>
      <c r="F498" t="s">
        <v>35</v>
      </c>
      <c r="M498">
        <v>5983.74</v>
      </c>
      <c r="N498">
        <v>5983.74</v>
      </c>
    </row>
    <row r="499" spans="1:14" x14ac:dyDescent="0.25">
      <c r="A499" t="s">
        <v>22</v>
      </c>
      <c r="B499" t="s">
        <v>46</v>
      </c>
      <c r="C499" t="s">
        <v>2766</v>
      </c>
      <c r="D499" t="s">
        <v>34</v>
      </c>
      <c r="E499" t="s">
        <v>24</v>
      </c>
      <c r="F499" t="s">
        <v>35</v>
      </c>
      <c r="M499">
        <v>21791.96</v>
      </c>
      <c r="N499">
        <v>21791.96</v>
      </c>
    </row>
    <row r="500" spans="1:14" x14ac:dyDescent="0.25">
      <c r="A500" t="s">
        <v>22</v>
      </c>
      <c r="B500" t="s">
        <v>46</v>
      </c>
      <c r="C500" t="s">
        <v>2071</v>
      </c>
      <c r="D500" t="s">
        <v>23</v>
      </c>
      <c r="E500" t="s">
        <v>159</v>
      </c>
      <c r="F500" t="s">
        <v>25</v>
      </c>
      <c r="M500">
        <v>214.66</v>
      </c>
      <c r="N500">
        <v>214.66</v>
      </c>
    </row>
    <row r="501" spans="1:14" x14ac:dyDescent="0.25">
      <c r="A501" t="s">
        <v>22</v>
      </c>
      <c r="B501" t="s">
        <v>46</v>
      </c>
      <c r="C501" t="s">
        <v>732</v>
      </c>
      <c r="D501" t="s">
        <v>34</v>
      </c>
      <c r="E501" t="s">
        <v>24</v>
      </c>
      <c r="F501" t="s">
        <v>78</v>
      </c>
      <c r="M501">
        <v>8336.76</v>
      </c>
      <c r="N501">
        <v>8336.76</v>
      </c>
    </row>
    <row r="502" spans="1:14" x14ac:dyDescent="0.25">
      <c r="A502" t="s">
        <v>22</v>
      </c>
      <c r="B502" t="s">
        <v>46</v>
      </c>
      <c r="C502" t="s">
        <v>1026</v>
      </c>
      <c r="D502" t="s">
        <v>48</v>
      </c>
      <c r="E502" t="s">
        <v>24</v>
      </c>
      <c r="F502" t="s">
        <v>25</v>
      </c>
      <c r="M502">
        <v>2456.52</v>
      </c>
      <c r="N502">
        <v>2456.52</v>
      </c>
    </row>
    <row r="503" spans="1:14" x14ac:dyDescent="0.25">
      <c r="A503" t="s">
        <v>22</v>
      </c>
      <c r="B503" t="s">
        <v>46</v>
      </c>
      <c r="C503" t="s">
        <v>1026</v>
      </c>
      <c r="D503" t="s">
        <v>48</v>
      </c>
      <c r="E503" t="s">
        <v>49</v>
      </c>
      <c r="F503" t="s">
        <v>35</v>
      </c>
      <c r="M503">
        <v>258908.91</v>
      </c>
      <c r="N503">
        <v>258908.91</v>
      </c>
    </row>
    <row r="504" spans="1:14" x14ac:dyDescent="0.25">
      <c r="A504" t="s">
        <v>22</v>
      </c>
      <c r="B504" t="s">
        <v>46</v>
      </c>
      <c r="C504" t="s">
        <v>1026</v>
      </c>
      <c r="D504" t="s">
        <v>48</v>
      </c>
      <c r="E504" t="s">
        <v>55</v>
      </c>
      <c r="F504" t="s">
        <v>25</v>
      </c>
      <c r="M504">
        <v>283</v>
      </c>
      <c r="N504">
        <v>283</v>
      </c>
    </row>
    <row r="505" spans="1:14" x14ac:dyDescent="0.25">
      <c r="A505" t="s">
        <v>22</v>
      </c>
      <c r="B505" t="s">
        <v>46</v>
      </c>
      <c r="C505" t="s">
        <v>447</v>
      </c>
      <c r="D505" t="s">
        <v>48</v>
      </c>
      <c r="E505" t="s">
        <v>24</v>
      </c>
      <c r="F505" t="s">
        <v>25</v>
      </c>
      <c r="M505">
        <v>3246.84</v>
      </c>
      <c r="N505">
        <v>3246.84</v>
      </c>
    </row>
    <row r="506" spans="1:14" x14ac:dyDescent="0.25">
      <c r="A506" t="s">
        <v>22</v>
      </c>
      <c r="B506" t="s">
        <v>46</v>
      </c>
      <c r="C506" t="s">
        <v>447</v>
      </c>
      <c r="D506" t="s">
        <v>48</v>
      </c>
      <c r="E506" t="s">
        <v>159</v>
      </c>
      <c r="F506" t="s">
        <v>25</v>
      </c>
      <c r="L506">
        <v>2.0699999999999998</v>
      </c>
      <c r="N506">
        <v>2.0699999999999998</v>
      </c>
    </row>
    <row r="507" spans="1:14" x14ac:dyDescent="0.25">
      <c r="A507" t="s">
        <v>22</v>
      </c>
      <c r="B507" t="s">
        <v>46</v>
      </c>
      <c r="C507" t="s">
        <v>1000</v>
      </c>
      <c r="D507" t="s">
        <v>48</v>
      </c>
      <c r="E507" t="s">
        <v>24</v>
      </c>
      <c r="F507" t="s">
        <v>25</v>
      </c>
      <c r="M507">
        <v>0</v>
      </c>
      <c r="N507">
        <v>0</v>
      </c>
    </row>
    <row r="508" spans="1:14" x14ac:dyDescent="0.25">
      <c r="A508" t="s">
        <v>22</v>
      </c>
      <c r="B508" t="s">
        <v>46</v>
      </c>
      <c r="C508" t="s">
        <v>1000</v>
      </c>
      <c r="D508" t="s">
        <v>48</v>
      </c>
      <c r="E508" t="s">
        <v>24</v>
      </c>
      <c r="F508" t="s">
        <v>35</v>
      </c>
      <c r="M508">
        <v>54.76</v>
      </c>
      <c r="N508">
        <v>54.76</v>
      </c>
    </row>
    <row r="509" spans="1:14" x14ac:dyDescent="0.25">
      <c r="A509" t="s">
        <v>22</v>
      </c>
      <c r="B509" t="s">
        <v>46</v>
      </c>
      <c r="C509" t="s">
        <v>1000</v>
      </c>
      <c r="D509" t="s">
        <v>48</v>
      </c>
      <c r="E509" t="s">
        <v>24</v>
      </c>
      <c r="F509" t="s">
        <v>78</v>
      </c>
      <c r="M509">
        <v>283696.5</v>
      </c>
      <c r="N509">
        <v>283696.5</v>
      </c>
    </row>
    <row r="510" spans="1:14" x14ac:dyDescent="0.25">
      <c r="A510" t="s">
        <v>22</v>
      </c>
      <c r="B510" t="s">
        <v>46</v>
      </c>
      <c r="C510" t="s">
        <v>963</v>
      </c>
      <c r="D510" t="s">
        <v>48</v>
      </c>
      <c r="E510" t="s">
        <v>24</v>
      </c>
      <c r="F510" t="s">
        <v>25</v>
      </c>
      <c r="M510">
        <v>8225.24</v>
      </c>
      <c r="N510">
        <v>8225.24</v>
      </c>
    </row>
    <row r="511" spans="1:14" x14ac:dyDescent="0.25">
      <c r="A511" t="s">
        <v>22</v>
      </c>
      <c r="B511" t="s">
        <v>46</v>
      </c>
      <c r="C511" t="s">
        <v>635</v>
      </c>
      <c r="D511" t="s">
        <v>34</v>
      </c>
      <c r="E511" t="s">
        <v>24</v>
      </c>
      <c r="F511" t="s">
        <v>25</v>
      </c>
      <c r="M511">
        <v>4269.53</v>
      </c>
      <c r="N511">
        <v>4269.53</v>
      </c>
    </row>
    <row r="512" spans="1:14" x14ac:dyDescent="0.25">
      <c r="A512" t="s">
        <v>22</v>
      </c>
      <c r="B512" t="s">
        <v>46</v>
      </c>
      <c r="C512" t="s">
        <v>635</v>
      </c>
      <c r="D512" t="s">
        <v>34</v>
      </c>
      <c r="E512" t="s">
        <v>49</v>
      </c>
      <c r="F512" t="s">
        <v>35</v>
      </c>
      <c r="L512">
        <v>95051.51</v>
      </c>
      <c r="N512">
        <v>95051.51</v>
      </c>
    </row>
    <row r="513" spans="1:14" x14ac:dyDescent="0.25">
      <c r="A513" t="s">
        <v>22</v>
      </c>
      <c r="B513" t="s">
        <v>46</v>
      </c>
      <c r="C513" t="s">
        <v>1971</v>
      </c>
      <c r="D513" t="s">
        <v>34</v>
      </c>
      <c r="E513" t="s">
        <v>49</v>
      </c>
      <c r="F513" t="s">
        <v>78</v>
      </c>
      <c r="M513">
        <v>2281.89</v>
      </c>
      <c r="N513">
        <v>2281.89</v>
      </c>
    </row>
    <row r="514" spans="1:14" x14ac:dyDescent="0.25">
      <c r="A514" t="s">
        <v>22</v>
      </c>
      <c r="B514" t="s">
        <v>46</v>
      </c>
      <c r="C514" t="s">
        <v>2482</v>
      </c>
      <c r="D514" t="s">
        <v>48</v>
      </c>
      <c r="E514" t="s">
        <v>55</v>
      </c>
      <c r="F514" t="s">
        <v>35</v>
      </c>
      <c r="M514">
        <v>786.19</v>
      </c>
      <c r="N514">
        <v>786.19</v>
      </c>
    </row>
    <row r="515" spans="1:14" x14ac:dyDescent="0.25">
      <c r="A515" t="s">
        <v>22</v>
      </c>
      <c r="B515" t="s">
        <v>46</v>
      </c>
      <c r="C515" t="s">
        <v>2482</v>
      </c>
      <c r="D515" t="s">
        <v>48</v>
      </c>
      <c r="E515" t="s">
        <v>55</v>
      </c>
      <c r="F515" t="s">
        <v>78</v>
      </c>
      <c r="M515">
        <v>746.02</v>
      </c>
      <c r="N515">
        <v>746.02</v>
      </c>
    </row>
    <row r="516" spans="1:14" x14ac:dyDescent="0.25">
      <c r="A516" t="s">
        <v>22</v>
      </c>
      <c r="B516" t="s">
        <v>46</v>
      </c>
      <c r="C516" t="s">
        <v>887</v>
      </c>
      <c r="D516" t="s">
        <v>48</v>
      </c>
      <c r="E516" t="s">
        <v>159</v>
      </c>
      <c r="F516" t="s">
        <v>25</v>
      </c>
      <c r="M516">
        <v>806.67</v>
      </c>
      <c r="N516">
        <v>806.67</v>
      </c>
    </row>
    <row r="517" spans="1:14" x14ac:dyDescent="0.25">
      <c r="A517" t="s">
        <v>22</v>
      </c>
      <c r="B517" t="s">
        <v>46</v>
      </c>
      <c r="C517" t="s">
        <v>990</v>
      </c>
      <c r="D517" t="s">
        <v>48</v>
      </c>
      <c r="E517" t="s">
        <v>24</v>
      </c>
      <c r="F517" t="s">
        <v>35</v>
      </c>
      <c r="G517">
        <v>26950.63</v>
      </c>
      <c r="N517">
        <v>26950.63</v>
      </c>
    </row>
    <row r="518" spans="1:14" x14ac:dyDescent="0.25">
      <c r="A518" t="s">
        <v>22</v>
      </c>
      <c r="B518" t="s">
        <v>46</v>
      </c>
      <c r="C518" t="s">
        <v>990</v>
      </c>
      <c r="D518" t="s">
        <v>48</v>
      </c>
      <c r="E518" t="s">
        <v>55</v>
      </c>
      <c r="F518" t="s">
        <v>35</v>
      </c>
      <c r="M518">
        <v>150338.04</v>
      </c>
      <c r="N518">
        <v>150338.04</v>
      </c>
    </row>
    <row r="519" spans="1:14" x14ac:dyDescent="0.25">
      <c r="A519" t="s">
        <v>22</v>
      </c>
      <c r="B519" t="s">
        <v>46</v>
      </c>
      <c r="C519" t="s">
        <v>1937</v>
      </c>
      <c r="D519" t="s">
        <v>48</v>
      </c>
      <c r="E519" t="s">
        <v>49</v>
      </c>
      <c r="F519" t="s">
        <v>35</v>
      </c>
      <c r="M519">
        <v>12649.349999999999</v>
      </c>
      <c r="N519">
        <v>12649.349999999999</v>
      </c>
    </row>
    <row r="520" spans="1:14" x14ac:dyDescent="0.25">
      <c r="A520" t="s">
        <v>22</v>
      </c>
      <c r="B520" t="s">
        <v>46</v>
      </c>
      <c r="C520" t="s">
        <v>1937</v>
      </c>
      <c r="D520" t="s">
        <v>48</v>
      </c>
      <c r="E520" t="s">
        <v>159</v>
      </c>
      <c r="F520" t="s">
        <v>78</v>
      </c>
      <c r="J520">
        <v>277.85000000000002</v>
      </c>
      <c r="N520">
        <v>277.85000000000002</v>
      </c>
    </row>
    <row r="521" spans="1:14" x14ac:dyDescent="0.25">
      <c r="A521" t="s">
        <v>22</v>
      </c>
      <c r="B521" t="s">
        <v>46</v>
      </c>
      <c r="C521" t="s">
        <v>858</v>
      </c>
      <c r="D521" t="s">
        <v>34</v>
      </c>
      <c r="E521" t="s">
        <v>24</v>
      </c>
      <c r="F521" t="s">
        <v>35</v>
      </c>
      <c r="M521">
        <v>3363</v>
      </c>
      <c r="N521">
        <v>3363</v>
      </c>
    </row>
    <row r="522" spans="1:14" x14ac:dyDescent="0.25">
      <c r="A522" t="s">
        <v>22</v>
      </c>
      <c r="B522" t="s">
        <v>46</v>
      </c>
      <c r="C522" t="s">
        <v>527</v>
      </c>
      <c r="D522" t="s">
        <v>23</v>
      </c>
      <c r="E522" t="s">
        <v>49</v>
      </c>
      <c r="F522" t="s">
        <v>25</v>
      </c>
      <c r="M522">
        <v>65672.28</v>
      </c>
      <c r="N522">
        <v>65672.28</v>
      </c>
    </row>
    <row r="523" spans="1:14" x14ac:dyDescent="0.25">
      <c r="A523" t="s">
        <v>22</v>
      </c>
      <c r="B523" t="s">
        <v>46</v>
      </c>
      <c r="C523" t="s">
        <v>527</v>
      </c>
      <c r="D523" t="s">
        <v>23</v>
      </c>
      <c r="E523" t="s">
        <v>55</v>
      </c>
      <c r="F523" t="s">
        <v>78</v>
      </c>
      <c r="M523">
        <v>1786.06</v>
      </c>
      <c r="N523">
        <v>1786.06</v>
      </c>
    </row>
    <row r="524" spans="1:14" x14ac:dyDescent="0.25">
      <c r="A524" t="s">
        <v>22</v>
      </c>
      <c r="B524" t="s">
        <v>46</v>
      </c>
      <c r="C524" t="s">
        <v>2556</v>
      </c>
      <c r="D524" t="s">
        <v>48</v>
      </c>
      <c r="E524" t="s">
        <v>24</v>
      </c>
      <c r="F524" t="s">
        <v>25</v>
      </c>
      <c r="M524">
        <v>2398.94</v>
      </c>
      <c r="N524">
        <v>2398.94</v>
      </c>
    </row>
    <row r="525" spans="1:14" x14ac:dyDescent="0.25">
      <c r="A525" t="s">
        <v>22</v>
      </c>
      <c r="B525" t="s">
        <v>46</v>
      </c>
      <c r="C525" t="s">
        <v>199</v>
      </c>
      <c r="D525" t="s">
        <v>34</v>
      </c>
      <c r="E525" t="s">
        <v>24</v>
      </c>
      <c r="F525" t="s">
        <v>35</v>
      </c>
      <c r="M525">
        <v>4.1100000000000003</v>
      </c>
      <c r="N525">
        <v>4.1100000000000003</v>
      </c>
    </row>
    <row r="526" spans="1:14" x14ac:dyDescent="0.25">
      <c r="A526" t="s">
        <v>22</v>
      </c>
      <c r="B526" t="s">
        <v>46</v>
      </c>
      <c r="C526" t="s">
        <v>199</v>
      </c>
      <c r="D526" t="s">
        <v>34</v>
      </c>
      <c r="E526" t="s">
        <v>55</v>
      </c>
      <c r="F526" t="s">
        <v>25</v>
      </c>
      <c r="M526">
        <v>104.69999999999999</v>
      </c>
      <c r="N526">
        <v>104.69999999999999</v>
      </c>
    </row>
    <row r="527" spans="1:14" x14ac:dyDescent="0.25">
      <c r="A527" t="s">
        <v>22</v>
      </c>
      <c r="B527" t="s">
        <v>46</v>
      </c>
      <c r="C527" t="s">
        <v>2136</v>
      </c>
      <c r="D527" t="s">
        <v>48</v>
      </c>
      <c r="E527" t="s">
        <v>159</v>
      </c>
      <c r="F527" t="s">
        <v>35</v>
      </c>
      <c r="M527">
        <v>132162.75</v>
      </c>
      <c r="N527">
        <v>132162.75</v>
      </c>
    </row>
    <row r="528" spans="1:14" x14ac:dyDescent="0.25">
      <c r="A528" t="s">
        <v>22</v>
      </c>
      <c r="B528" t="s">
        <v>46</v>
      </c>
      <c r="C528" t="s">
        <v>1611</v>
      </c>
      <c r="D528" t="s">
        <v>48</v>
      </c>
      <c r="E528" t="s">
        <v>24</v>
      </c>
      <c r="F528" t="s">
        <v>35</v>
      </c>
      <c r="M528">
        <v>3438.2699999999995</v>
      </c>
      <c r="N528">
        <v>3438.2699999999995</v>
      </c>
    </row>
    <row r="529" spans="1:14" x14ac:dyDescent="0.25">
      <c r="A529" t="s">
        <v>22</v>
      </c>
      <c r="B529" t="s">
        <v>46</v>
      </c>
      <c r="C529" t="s">
        <v>1611</v>
      </c>
      <c r="D529" t="s">
        <v>48</v>
      </c>
      <c r="E529" t="s">
        <v>55</v>
      </c>
      <c r="F529" t="s">
        <v>35</v>
      </c>
      <c r="K529">
        <v>61800.15</v>
      </c>
      <c r="N529">
        <v>61800.15</v>
      </c>
    </row>
    <row r="530" spans="1:14" x14ac:dyDescent="0.25">
      <c r="A530" t="s">
        <v>22</v>
      </c>
      <c r="B530" t="s">
        <v>46</v>
      </c>
      <c r="C530" t="s">
        <v>1122</v>
      </c>
      <c r="D530" t="s">
        <v>48</v>
      </c>
      <c r="E530" t="s">
        <v>24</v>
      </c>
      <c r="F530" t="s">
        <v>35</v>
      </c>
      <c r="M530">
        <v>15098.6</v>
      </c>
      <c r="N530">
        <v>15098.6</v>
      </c>
    </row>
    <row r="531" spans="1:14" x14ac:dyDescent="0.25">
      <c r="A531" t="s">
        <v>22</v>
      </c>
      <c r="B531" t="s">
        <v>46</v>
      </c>
      <c r="C531" t="s">
        <v>1122</v>
      </c>
      <c r="D531" t="s">
        <v>48</v>
      </c>
      <c r="E531" t="s">
        <v>55</v>
      </c>
      <c r="F531" t="s">
        <v>35</v>
      </c>
      <c r="L531">
        <v>0.98</v>
      </c>
      <c r="N531">
        <v>0.98</v>
      </c>
    </row>
    <row r="532" spans="1:14" x14ac:dyDescent="0.25">
      <c r="A532" t="s">
        <v>22</v>
      </c>
      <c r="B532" t="s">
        <v>46</v>
      </c>
      <c r="C532" t="s">
        <v>793</v>
      </c>
      <c r="D532" t="s">
        <v>48</v>
      </c>
      <c r="E532" t="s">
        <v>49</v>
      </c>
      <c r="F532" t="s">
        <v>35</v>
      </c>
      <c r="M532">
        <v>16110.75</v>
      </c>
      <c r="N532">
        <v>16110.75</v>
      </c>
    </row>
    <row r="533" spans="1:14" x14ac:dyDescent="0.25">
      <c r="A533" t="s">
        <v>22</v>
      </c>
      <c r="B533" t="s">
        <v>46</v>
      </c>
      <c r="C533" t="s">
        <v>793</v>
      </c>
      <c r="D533" t="s">
        <v>48</v>
      </c>
      <c r="E533" t="s">
        <v>55</v>
      </c>
      <c r="F533" t="s">
        <v>35</v>
      </c>
      <c r="M533">
        <v>2086.29</v>
      </c>
      <c r="N533">
        <v>2086.29</v>
      </c>
    </row>
    <row r="534" spans="1:14" x14ac:dyDescent="0.25">
      <c r="A534" t="s">
        <v>22</v>
      </c>
      <c r="B534" t="s">
        <v>46</v>
      </c>
      <c r="C534" t="s">
        <v>2180</v>
      </c>
      <c r="D534" t="s">
        <v>48</v>
      </c>
      <c r="E534" t="s">
        <v>24</v>
      </c>
      <c r="F534" t="s">
        <v>35</v>
      </c>
      <c r="M534">
        <v>746.68</v>
      </c>
      <c r="N534">
        <v>746.68</v>
      </c>
    </row>
    <row r="535" spans="1:14" x14ac:dyDescent="0.25">
      <c r="A535" t="s">
        <v>22</v>
      </c>
      <c r="B535" t="s">
        <v>46</v>
      </c>
      <c r="C535" t="s">
        <v>1176</v>
      </c>
      <c r="D535" t="s">
        <v>48</v>
      </c>
      <c r="E535" t="s">
        <v>24</v>
      </c>
      <c r="F535" t="s">
        <v>25</v>
      </c>
      <c r="M535">
        <v>0.2</v>
      </c>
      <c r="N535">
        <v>0.2</v>
      </c>
    </row>
    <row r="536" spans="1:14" x14ac:dyDescent="0.25">
      <c r="A536" t="s">
        <v>22</v>
      </c>
      <c r="B536" t="s">
        <v>46</v>
      </c>
      <c r="C536" t="s">
        <v>1176</v>
      </c>
      <c r="D536" t="s">
        <v>48</v>
      </c>
      <c r="E536" t="s">
        <v>49</v>
      </c>
      <c r="F536" t="s">
        <v>25</v>
      </c>
      <c r="M536">
        <v>0</v>
      </c>
      <c r="N536">
        <v>0</v>
      </c>
    </row>
    <row r="537" spans="1:14" x14ac:dyDescent="0.25">
      <c r="A537" t="s">
        <v>22</v>
      </c>
      <c r="B537" t="s">
        <v>46</v>
      </c>
      <c r="C537" t="s">
        <v>1018</v>
      </c>
      <c r="D537" t="s">
        <v>48</v>
      </c>
      <c r="E537" t="s">
        <v>49</v>
      </c>
      <c r="F537" t="s">
        <v>25</v>
      </c>
      <c r="M537">
        <v>2588.36</v>
      </c>
      <c r="N537">
        <v>2588.36</v>
      </c>
    </row>
    <row r="538" spans="1:14" x14ac:dyDescent="0.25">
      <c r="A538" t="s">
        <v>22</v>
      </c>
      <c r="B538" t="s">
        <v>46</v>
      </c>
      <c r="C538" t="s">
        <v>1018</v>
      </c>
      <c r="D538" t="s">
        <v>48</v>
      </c>
      <c r="E538" t="s">
        <v>49</v>
      </c>
      <c r="F538" t="s">
        <v>35</v>
      </c>
      <c r="M538">
        <v>209.52</v>
      </c>
      <c r="N538">
        <v>209.52</v>
      </c>
    </row>
    <row r="539" spans="1:14" x14ac:dyDescent="0.25">
      <c r="A539" t="s">
        <v>22</v>
      </c>
      <c r="B539" t="s">
        <v>46</v>
      </c>
      <c r="C539" t="s">
        <v>2904</v>
      </c>
      <c r="D539" t="s">
        <v>23</v>
      </c>
      <c r="E539" t="s">
        <v>49</v>
      </c>
      <c r="F539" t="s">
        <v>35</v>
      </c>
      <c r="M539">
        <v>38755</v>
      </c>
      <c r="N539">
        <v>38755</v>
      </c>
    </row>
    <row r="540" spans="1:14" x14ac:dyDescent="0.25">
      <c r="A540" t="s">
        <v>22</v>
      </c>
      <c r="B540" t="s">
        <v>46</v>
      </c>
      <c r="C540" t="s">
        <v>927</v>
      </c>
      <c r="D540" t="s">
        <v>23</v>
      </c>
      <c r="E540" t="s">
        <v>49</v>
      </c>
      <c r="F540" t="s">
        <v>35</v>
      </c>
      <c r="M540">
        <v>13618.58</v>
      </c>
      <c r="N540">
        <v>13618.58</v>
      </c>
    </row>
    <row r="541" spans="1:14" x14ac:dyDescent="0.25">
      <c r="A541" t="s">
        <v>22</v>
      </c>
      <c r="B541" t="s">
        <v>46</v>
      </c>
      <c r="C541" t="s">
        <v>1225</v>
      </c>
      <c r="D541" t="s">
        <v>23</v>
      </c>
      <c r="E541" t="s">
        <v>49</v>
      </c>
      <c r="F541" t="s">
        <v>25</v>
      </c>
      <c r="M541">
        <v>1157.45</v>
      </c>
      <c r="N541">
        <v>1157.45</v>
      </c>
    </row>
    <row r="542" spans="1:14" x14ac:dyDescent="0.25">
      <c r="A542" t="s">
        <v>22</v>
      </c>
      <c r="B542" t="s">
        <v>46</v>
      </c>
      <c r="C542" t="s">
        <v>1225</v>
      </c>
      <c r="D542" t="s">
        <v>23</v>
      </c>
      <c r="E542" t="s">
        <v>49</v>
      </c>
      <c r="F542" t="s">
        <v>35</v>
      </c>
      <c r="K542">
        <v>124.88</v>
      </c>
      <c r="N542">
        <v>124.88</v>
      </c>
    </row>
    <row r="543" spans="1:14" x14ac:dyDescent="0.25">
      <c r="A543" t="s">
        <v>22</v>
      </c>
      <c r="B543" t="s">
        <v>46</v>
      </c>
      <c r="C543" t="s">
        <v>750</v>
      </c>
      <c r="D543" t="s">
        <v>48</v>
      </c>
      <c r="E543" t="s">
        <v>24</v>
      </c>
      <c r="F543" t="s">
        <v>35</v>
      </c>
      <c r="M543">
        <v>506.15999999999997</v>
      </c>
      <c r="N543">
        <v>506.15999999999997</v>
      </c>
    </row>
    <row r="544" spans="1:14" x14ac:dyDescent="0.25">
      <c r="A544" t="s">
        <v>22</v>
      </c>
      <c r="B544" t="s">
        <v>46</v>
      </c>
      <c r="C544" t="s">
        <v>750</v>
      </c>
      <c r="D544" t="s">
        <v>48</v>
      </c>
      <c r="E544" t="s">
        <v>49</v>
      </c>
      <c r="F544" t="s">
        <v>35</v>
      </c>
      <c r="M544">
        <v>2.09</v>
      </c>
      <c r="N544">
        <v>2.09</v>
      </c>
    </row>
    <row r="545" spans="1:14" x14ac:dyDescent="0.25">
      <c r="A545" t="s">
        <v>22</v>
      </c>
      <c r="B545" t="s">
        <v>46</v>
      </c>
      <c r="C545" t="s">
        <v>2889</v>
      </c>
      <c r="D545" t="s">
        <v>23</v>
      </c>
      <c r="E545" t="s">
        <v>24</v>
      </c>
      <c r="F545" t="s">
        <v>35</v>
      </c>
      <c r="M545">
        <v>142.66999999999999</v>
      </c>
      <c r="N545">
        <v>142.66999999999999</v>
      </c>
    </row>
    <row r="546" spans="1:14" x14ac:dyDescent="0.25">
      <c r="A546" t="s">
        <v>22</v>
      </c>
      <c r="B546" t="s">
        <v>46</v>
      </c>
      <c r="C546" t="s">
        <v>978</v>
      </c>
      <c r="D546" t="s">
        <v>34</v>
      </c>
      <c r="E546" t="s">
        <v>24</v>
      </c>
      <c r="F546" t="s">
        <v>25</v>
      </c>
      <c r="L546">
        <v>12135.33</v>
      </c>
      <c r="N546">
        <v>12135.33</v>
      </c>
    </row>
    <row r="547" spans="1:14" x14ac:dyDescent="0.25">
      <c r="A547" t="s">
        <v>22</v>
      </c>
      <c r="B547" t="s">
        <v>46</v>
      </c>
      <c r="C547" t="s">
        <v>978</v>
      </c>
      <c r="D547" t="s">
        <v>34</v>
      </c>
      <c r="E547" t="s">
        <v>24</v>
      </c>
      <c r="F547" t="s">
        <v>78</v>
      </c>
      <c r="M547">
        <v>1185</v>
      </c>
      <c r="N547">
        <v>1185</v>
      </c>
    </row>
    <row r="548" spans="1:14" x14ac:dyDescent="0.25">
      <c r="A548" t="s">
        <v>22</v>
      </c>
      <c r="B548" t="s">
        <v>46</v>
      </c>
      <c r="C548" t="s">
        <v>978</v>
      </c>
      <c r="D548" t="s">
        <v>34</v>
      </c>
      <c r="E548" t="s">
        <v>49</v>
      </c>
      <c r="F548" t="s">
        <v>35</v>
      </c>
      <c r="L548">
        <v>8.5299999999999994</v>
      </c>
      <c r="N548">
        <v>8.5299999999999994</v>
      </c>
    </row>
    <row r="549" spans="1:14" x14ac:dyDescent="0.25">
      <c r="A549" t="s">
        <v>22</v>
      </c>
      <c r="B549" t="s">
        <v>46</v>
      </c>
      <c r="C549" t="s">
        <v>337</v>
      </c>
      <c r="D549" t="s">
        <v>48</v>
      </c>
      <c r="E549" t="s">
        <v>24</v>
      </c>
      <c r="F549" t="s">
        <v>35</v>
      </c>
      <c r="M549">
        <v>18536652.260000005</v>
      </c>
      <c r="N549">
        <v>18536652.260000005</v>
      </c>
    </row>
    <row r="550" spans="1:14" x14ac:dyDescent="0.25">
      <c r="A550" t="s">
        <v>22</v>
      </c>
      <c r="B550" t="s">
        <v>46</v>
      </c>
      <c r="C550" t="s">
        <v>337</v>
      </c>
      <c r="D550" t="s">
        <v>48</v>
      </c>
      <c r="E550" t="s">
        <v>24</v>
      </c>
      <c r="F550" t="s">
        <v>78</v>
      </c>
      <c r="M550">
        <v>87977.76</v>
      </c>
      <c r="N550">
        <v>87977.76</v>
      </c>
    </row>
    <row r="551" spans="1:14" x14ac:dyDescent="0.25">
      <c r="A551" t="s">
        <v>22</v>
      </c>
      <c r="B551" t="s">
        <v>46</v>
      </c>
      <c r="C551" t="s">
        <v>975</v>
      </c>
      <c r="D551" t="s">
        <v>23</v>
      </c>
      <c r="E551" t="s">
        <v>24</v>
      </c>
      <c r="F551" t="s">
        <v>25</v>
      </c>
      <c r="M551">
        <v>1110.8699999999999</v>
      </c>
      <c r="N551">
        <v>1110.8699999999999</v>
      </c>
    </row>
    <row r="552" spans="1:14" x14ac:dyDescent="0.25">
      <c r="A552" t="s">
        <v>22</v>
      </c>
      <c r="B552" t="s">
        <v>46</v>
      </c>
      <c r="C552" t="s">
        <v>1146</v>
      </c>
      <c r="D552" t="s">
        <v>48</v>
      </c>
      <c r="E552" t="s">
        <v>24</v>
      </c>
      <c r="F552" t="s">
        <v>25</v>
      </c>
      <c r="M552">
        <v>0</v>
      </c>
      <c r="N552">
        <v>0</v>
      </c>
    </row>
    <row r="553" spans="1:14" x14ac:dyDescent="0.25">
      <c r="A553" t="s">
        <v>22</v>
      </c>
      <c r="B553" t="s">
        <v>46</v>
      </c>
      <c r="C553" t="s">
        <v>1146</v>
      </c>
      <c r="D553" t="s">
        <v>48</v>
      </c>
      <c r="E553" t="s">
        <v>24</v>
      </c>
      <c r="F553" t="s">
        <v>35</v>
      </c>
      <c r="M553">
        <v>267.44</v>
      </c>
      <c r="N553">
        <v>267.44</v>
      </c>
    </row>
    <row r="554" spans="1:14" x14ac:dyDescent="0.25">
      <c r="A554" t="s">
        <v>22</v>
      </c>
      <c r="B554" t="s">
        <v>46</v>
      </c>
      <c r="C554" t="s">
        <v>1146</v>
      </c>
      <c r="D554" t="s">
        <v>48</v>
      </c>
      <c r="E554" t="s">
        <v>24</v>
      </c>
      <c r="F554" t="s">
        <v>78</v>
      </c>
      <c r="M554">
        <v>27208.47</v>
      </c>
      <c r="N554">
        <v>27208.47</v>
      </c>
    </row>
    <row r="555" spans="1:14" x14ac:dyDescent="0.25">
      <c r="A555" t="s">
        <v>22</v>
      </c>
      <c r="B555" t="s">
        <v>46</v>
      </c>
      <c r="C555" t="s">
        <v>1146</v>
      </c>
      <c r="D555" t="s">
        <v>48</v>
      </c>
      <c r="E555" t="s">
        <v>49</v>
      </c>
      <c r="F555" t="s">
        <v>35</v>
      </c>
      <c r="M555">
        <v>395.97</v>
      </c>
      <c r="N555">
        <v>395.97</v>
      </c>
    </row>
    <row r="556" spans="1:14" x14ac:dyDescent="0.25">
      <c r="A556" t="s">
        <v>22</v>
      </c>
      <c r="B556" t="s">
        <v>46</v>
      </c>
      <c r="C556" t="s">
        <v>2768</v>
      </c>
      <c r="D556" t="s">
        <v>48</v>
      </c>
      <c r="E556" t="s">
        <v>159</v>
      </c>
      <c r="F556" t="s">
        <v>35</v>
      </c>
      <c r="M556">
        <v>412.38</v>
      </c>
      <c r="N556">
        <v>412.38</v>
      </c>
    </row>
    <row r="557" spans="1:14" x14ac:dyDescent="0.25">
      <c r="A557" t="s">
        <v>22</v>
      </c>
      <c r="B557" t="s">
        <v>46</v>
      </c>
      <c r="C557" t="s">
        <v>2982</v>
      </c>
      <c r="D557" t="s">
        <v>34</v>
      </c>
      <c r="E557" t="s">
        <v>24</v>
      </c>
      <c r="F557" t="s">
        <v>25</v>
      </c>
      <c r="K557">
        <v>559.54</v>
      </c>
      <c r="N557">
        <v>559.54</v>
      </c>
    </row>
    <row r="558" spans="1:14" x14ac:dyDescent="0.25">
      <c r="A558" t="s">
        <v>22</v>
      </c>
      <c r="B558" t="s">
        <v>46</v>
      </c>
      <c r="C558" t="s">
        <v>2982</v>
      </c>
      <c r="D558" t="s">
        <v>34</v>
      </c>
      <c r="E558" t="s">
        <v>55</v>
      </c>
      <c r="F558" t="s">
        <v>35</v>
      </c>
      <c r="M558">
        <v>2672.47</v>
      </c>
      <c r="N558">
        <v>2672.47</v>
      </c>
    </row>
    <row r="559" spans="1:14" x14ac:dyDescent="0.25">
      <c r="A559" t="s">
        <v>22</v>
      </c>
      <c r="B559" t="s">
        <v>46</v>
      </c>
      <c r="C559" t="s">
        <v>1762</v>
      </c>
      <c r="D559" t="s">
        <v>34</v>
      </c>
      <c r="E559" t="s">
        <v>24</v>
      </c>
      <c r="F559" t="s">
        <v>35</v>
      </c>
      <c r="M559">
        <v>1.86</v>
      </c>
      <c r="N559">
        <v>1.86</v>
      </c>
    </row>
    <row r="560" spans="1:14" x14ac:dyDescent="0.25">
      <c r="A560" t="s">
        <v>22</v>
      </c>
      <c r="B560" t="s">
        <v>46</v>
      </c>
      <c r="C560" t="s">
        <v>1762</v>
      </c>
      <c r="D560" t="s">
        <v>34</v>
      </c>
      <c r="E560" t="s">
        <v>49</v>
      </c>
      <c r="F560" t="s">
        <v>25</v>
      </c>
      <c r="M560">
        <v>1168.17</v>
      </c>
      <c r="N560">
        <v>1168.17</v>
      </c>
    </row>
    <row r="561" spans="1:14" x14ac:dyDescent="0.25">
      <c r="A561" t="s">
        <v>22</v>
      </c>
      <c r="B561" t="s">
        <v>46</v>
      </c>
      <c r="C561" t="s">
        <v>1762</v>
      </c>
      <c r="D561" t="s">
        <v>34</v>
      </c>
      <c r="E561" t="s">
        <v>159</v>
      </c>
      <c r="F561" t="s">
        <v>35</v>
      </c>
      <c r="L561">
        <v>5291.38</v>
      </c>
      <c r="N561">
        <v>5291.38</v>
      </c>
    </row>
    <row r="562" spans="1:14" x14ac:dyDescent="0.25">
      <c r="A562" t="s">
        <v>22</v>
      </c>
      <c r="B562" t="s">
        <v>46</v>
      </c>
      <c r="C562" t="s">
        <v>380</v>
      </c>
      <c r="D562" t="s">
        <v>34</v>
      </c>
      <c r="E562" t="s">
        <v>24</v>
      </c>
      <c r="F562" t="s">
        <v>78</v>
      </c>
      <c r="M562">
        <v>0</v>
      </c>
      <c r="N562">
        <v>0</v>
      </c>
    </row>
    <row r="563" spans="1:14" x14ac:dyDescent="0.25">
      <c r="A563" t="s">
        <v>22</v>
      </c>
      <c r="B563" t="s">
        <v>46</v>
      </c>
      <c r="C563" t="s">
        <v>1311</v>
      </c>
      <c r="D563" t="s">
        <v>48</v>
      </c>
      <c r="E563" t="s">
        <v>24</v>
      </c>
      <c r="F563" t="s">
        <v>35</v>
      </c>
      <c r="M563">
        <v>38614.800000000003</v>
      </c>
      <c r="N563">
        <v>38614.800000000003</v>
      </c>
    </row>
    <row r="564" spans="1:14" x14ac:dyDescent="0.25">
      <c r="A564" t="s">
        <v>22</v>
      </c>
      <c r="B564" t="s">
        <v>46</v>
      </c>
      <c r="C564" t="s">
        <v>1311</v>
      </c>
      <c r="D564" t="s">
        <v>48</v>
      </c>
      <c r="E564" t="s">
        <v>55</v>
      </c>
      <c r="F564" t="s">
        <v>25</v>
      </c>
      <c r="M564">
        <v>53737.049999999996</v>
      </c>
      <c r="N564">
        <v>53737.049999999996</v>
      </c>
    </row>
    <row r="565" spans="1:14" x14ac:dyDescent="0.25">
      <c r="A565" t="s">
        <v>22</v>
      </c>
      <c r="B565" t="s">
        <v>46</v>
      </c>
      <c r="C565" t="s">
        <v>1644</v>
      </c>
      <c r="D565" t="s">
        <v>34</v>
      </c>
      <c r="E565" t="s">
        <v>55</v>
      </c>
      <c r="F565" t="s">
        <v>35</v>
      </c>
      <c r="M565">
        <v>10349.64</v>
      </c>
      <c r="N565">
        <v>10349.64</v>
      </c>
    </row>
    <row r="566" spans="1:14" x14ac:dyDescent="0.25">
      <c r="A566" t="s">
        <v>22</v>
      </c>
      <c r="B566" t="s">
        <v>46</v>
      </c>
      <c r="C566" t="s">
        <v>230</v>
      </c>
      <c r="D566" t="s">
        <v>34</v>
      </c>
      <c r="E566" t="s">
        <v>24</v>
      </c>
      <c r="F566" t="s">
        <v>25</v>
      </c>
      <c r="L566">
        <v>399.4</v>
      </c>
      <c r="N566">
        <v>399.4</v>
      </c>
    </row>
    <row r="567" spans="1:14" x14ac:dyDescent="0.25">
      <c r="A567" t="s">
        <v>22</v>
      </c>
      <c r="B567" t="s">
        <v>46</v>
      </c>
      <c r="C567" t="s">
        <v>230</v>
      </c>
      <c r="D567" t="s">
        <v>34</v>
      </c>
      <c r="E567" t="s">
        <v>49</v>
      </c>
      <c r="F567" t="s">
        <v>25</v>
      </c>
      <c r="M567">
        <v>1834.27</v>
      </c>
      <c r="N567">
        <v>1834.27</v>
      </c>
    </row>
    <row r="568" spans="1:14" x14ac:dyDescent="0.25">
      <c r="A568" t="s">
        <v>22</v>
      </c>
      <c r="B568" t="s">
        <v>46</v>
      </c>
      <c r="C568" t="s">
        <v>230</v>
      </c>
      <c r="D568" t="s">
        <v>34</v>
      </c>
      <c r="E568" t="s">
        <v>49</v>
      </c>
      <c r="F568" t="s">
        <v>35</v>
      </c>
      <c r="M568">
        <v>0</v>
      </c>
      <c r="N568">
        <v>0</v>
      </c>
    </row>
    <row r="569" spans="1:14" x14ac:dyDescent="0.25">
      <c r="A569" t="s">
        <v>22</v>
      </c>
      <c r="B569" t="s">
        <v>46</v>
      </c>
      <c r="C569" t="s">
        <v>1221</v>
      </c>
      <c r="D569" t="s">
        <v>23</v>
      </c>
      <c r="E569" t="s">
        <v>49</v>
      </c>
      <c r="F569" t="s">
        <v>35</v>
      </c>
      <c r="M569">
        <v>1.42</v>
      </c>
      <c r="N569">
        <v>1.42</v>
      </c>
    </row>
    <row r="570" spans="1:14" x14ac:dyDescent="0.25">
      <c r="A570" t="s">
        <v>22</v>
      </c>
      <c r="B570" t="s">
        <v>46</v>
      </c>
      <c r="C570" t="s">
        <v>1919</v>
      </c>
      <c r="D570" t="s">
        <v>23</v>
      </c>
      <c r="E570" t="s">
        <v>24</v>
      </c>
      <c r="F570" t="s">
        <v>35</v>
      </c>
      <c r="M570">
        <v>0.31000000000000005</v>
      </c>
      <c r="N570">
        <v>0.31000000000000005</v>
      </c>
    </row>
    <row r="571" spans="1:14" x14ac:dyDescent="0.25">
      <c r="A571" t="s">
        <v>22</v>
      </c>
      <c r="B571" t="s">
        <v>46</v>
      </c>
      <c r="C571" t="s">
        <v>1919</v>
      </c>
      <c r="D571" t="s">
        <v>23</v>
      </c>
      <c r="E571" t="s">
        <v>24</v>
      </c>
      <c r="F571" t="s">
        <v>78</v>
      </c>
      <c r="M571">
        <v>303.06</v>
      </c>
      <c r="N571">
        <v>303.06</v>
      </c>
    </row>
    <row r="572" spans="1:14" x14ac:dyDescent="0.25">
      <c r="A572" t="s">
        <v>22</v>
      </c>
      <c r="B572" t="s">
        <v>46</v>
      </c>
      <c r="C572" t="s">
        <v>1919</v>
      </c>
      <c r="D572" t="s">
        <v>23</v>
      </c>
      <c r="E572" t="s">
        <v>49</v>
      </c>
      <c r="F572" t="s">
        <v>35</v>
      </c>
      <c r="M572">
        <v>0</v>
      </c>
      <c r="N572">
        <v>0</v>
      </c>
    </row>
    <row r="573" spans="1:14" x14ac:dyDescent="0.25">
      <c r="A573" t="s">
        <v>22</v>
      </c>
      <c r="B573" t="s">
        <v>46</v>
      </c>
      <c r="C573" t="s">
        <v>1919</v>
      </c>
      <c r="D573" t="s">
        <v>23</v>
      </c>
      <c r="E573" t="s">
        <v>49</v>
      </c>
      <c r="F573" t="s">
        <v>78</v>
      </c>
      <c r="M573">
        <v>2078.3000000000002</v>
      </c>
      <c r="N573">
        <v>2078.3000000000002</v>
      </c>
    </row>
    <row r="574" spans="1:14" x14ac:dyDescent="0.25">
      <c r="A574" t="s">
        <v>22</v>
      </c>
      <c r="B574" t="s">
        <v>46</v>
      </c>
      <c r="C574" t="s">
        <v>867</v>
      </c>
      <c r="D574" t="s">
        <v>48</v>
      </c>
      <c r="E574" t="s">
        <v>24</v>
      </c>
      <c r="F574" t="s">
        <v>25</v>
      </c>
      <c r="M574">
        <v>3345</v>
      </c>
      <c r="N574">
        <v>3345</v>
      </c>
    </row>
    <row r="575" spans="1:14" x14ac:dyDescent="0.25">
      <c r="A575" t="s">
        <v>22</v>
      </c>
      <c r="B575" t="s">
        <v>46</v>
      </c>
      <c r="C575" t="s">
        <v>867</v>
      </c>
      <c r="D575" t="s">
        <v>48</v>
      </c>
      <c r="E575" t="s">
        <v>24</v>
      </c>
      <c r="F575" t="s">
        <v>35</v>
      </c>
      <c r="M575">
        <v>103193.09999999999</v>
      </c>
      <c r="N575">
        <v>103193.09999999999</v>
      </c>
    </row>
    <row r="576" spans="1:14" x14ac:dyDescent="0.25">
      <c r="A576" t="s">
        <v>22</v>
      </c>
      <c r="B576" t="s">
        <v>46</v>
      </c>
      <c r="C576" t="s">
        <v>554</v>
      </c>
      <c r="D576" t="s">
        <v>48</v>
      </c>
      <c r="E576" t="s">
        <v>24</v>
      </c>
      <c r="F576" t="s">
        <v>35</v>
      </c>
      <c r="M576">
        <v>235740</v>
      </c>
      <c r="N576">
        <v>235740</v>
      </c>
    </row>
    <row r="577" spans="1:14" x14ac:dyDescent="0.25">
      <c r="A577" t="s">
        <v>22</v>
      </c>
      <c r="B577" t="s">
        <v>46</v>
      </c>
      <c r="C577" t="s">
        <v>1459</v>
      </c>
      <c r="D577" t="s">
        <v>48</v>
      </c>
      <c r="E577" t="s">
        <v>159</v>
      </c>
      <c r="F577" t="s">
        <v>25</v>
      </c>
      <c r="M577">
        <v>9057</v>
      </c>
      <c r="N577">
        <v>9057</v>
      </c>
    </row>
    <row r="578" spans="1:14" x14ac:dyDescent="0.25">
      <c r="A578" t="s">
        <v>22</v>
      </c>
      <c r="B578" t="s">
        <v>46</v>
      </c>
      <c r="C578" t="s">
        <v>575</v>
      </c>
      <c r="D578" t="s">
        <v>34</v>
      </c>
      <c r="E578" t="s">
        <v>24</v>
      </c>
      <c r="F578" t="s">
        <v>35</v>
      </c>
      <c r="L578">
        <v>491.87</v>
      </c>
      <c r="N578">
        <v>491.87</v>
      </c>
    </row>
    <row r="579" spans="1:14" x14ac:dyDescent="0.25">
      <c r="A579" t="s">
        <v>22</v>
      </c>
      <c r="B579" t="s">
        <v>46</v>
      </c>
      <c r="C579" t="s">
        <v>575</v>
      </c>
      <c r="D579" t="s">
        <v>34</v>
      </c>
      <c r="E579" t="s">
        <v>49</v>
      </c>
      <c r="F579" t="s">
        <v>35</v>
      </c>
      <c r="M579">
        <v>0.08</v>
      </c>
      <c r="N579">
        <v>0.08</v>
      </c>
    </row>
    <row r="580" spans="1:14" x14ac:dyDescent="0.25">
      <c r="A580" t="s">
        <v>22</v>
      </c>
      <c r="B580" t="s">
        <v>46</v>
      </c>
      <c r="C580" t="s">
        <v>610</v>
      </c>
      <c r="D580" t="s">
        <v>48</v>
      </c>
      <c r="E580" t="s">
        <v>49</v>
      </c>
      <c r="F580" t="s">
        <v>35</v>
      </c>
      <c r="M580">
        <v>9111.0300000000007</v>
      </c>
      <c r="N580">
        <v>9111.0300000000007</v>
      </c>
    </row>
    <row r="581" spans="1:14" x14ac:dyDescent="0.25">
      <c r="A581" t="s">
        <v>22</v>
      </c>
      <c r="B581" t="s">
        <v>46</v>
      </c>
      <c r="C581" t="s">
        <v>1897</v>
      </c>
      <c r="D581" t="s">
        <v>48</v>
      </c>
      <c r="E581" t="s">
        <v>24</v>
      </c>
      <c r="F581" t="s">
        <v>35</v>
      </c>
      <c r="L581">
        <v>41.3</v>
      </c>
      <c r="N581">
        <v>41.3</v>
      </c>
    </row>
    <row r="582" spans="1:14" x14ac:dyDescent="0.25">
      <c r="A582" t="s">
        <v>22</v>
      </c>
      <c r="B582" t="s">
        <v>46</v>
      </c>
      <c r="C582" t="s">
        <v>1897</v>
      </c>
      <c r="D582" t="s">
        <v>48</v>
      </c>
      <c r="E582" t="s">
        <v>49</v>
      </c>
      <c r="F582" t="s">
        <v>35</v>
      </c>
      <c r="L582">
        <v>4448.34</v>
      </c>
      <c r="N582">
        <v>4448.34</v>
      </c>
    </row>
    <row r="583" spans="1:14" x14ac:dyDescent="0.25">
      <c r="A583" t="s">
        <v>22</v>
      </c>
      <c r="B583" t="s">
        <v>46</v>
      </c>
      <c r="C583" t="s">
        <v>1897</v>
      </c>
      <c r="D583" t="s">
        <v>48</v>
      </c>
      <c r="E583" t="s">
        <v>49</v>
      </c>
      <c r="F583" t="s">
        <v>78</v>
      </c>
      <c r="M583">
        <v>4875.0200000000004</v>
      </c>
      <c r="N583">
        <v>4875.0200000000004</v>
      </c>
    </row>
    <row r="584" spans="1:14" x14ac:dyDescent="0.25">
      <c r="A584" t="s">
        <v>22</v>
      </c>
      <c r="B584" t="s">
        <v>46</v>
      </c>
      <c r="C584" t="s">
        <v>1812</v>
      </c>
      <c r="D584" t="s">
        <v>23</v>
      </c>
      <c r="E584" t="s">
        <v>24</v>
      </c>
      <c r="F584" t="s">
        <v>78</v>
      </c>
      <c r="M584">
        <v>1825.56</v>
      </c>
      <c r="N584">
        <v>1825.56</v>
      </c>
    </row>
    <row r="585" spans="1:14" x14ac:dyDescent="0.25">
      <c r="A585" t="s">
        <v>22</v>
      </c>
      <c r="B585" t="s">
        <v>46</v>
      </c>
      <c r="C585" t="s">
        <v>420</v>
      </c>
      <c r="D585" t="s">
        <v>48</v>
      </c>
      <c r="E585" t="s">
        <v>24</v>
      </c>
      <c r="F585" t="s">
        <v>35</v>
      </c>
      <c r="K585">
        <v>8.7100000000000009</v>
      </c>
      <c r="N585">
        <v>8.7100000000000009</v>
      </c>
    </row>
    <row r="586" spans="1:14" x14ac:dyDescent="0.25">
      <c r="A586" t="s">
        <v>22</v>
      </c>
      <c r="B586" t="s">
        <v>46</v>
      </c>
      <c r="C586" t="s">
        <v>420</v>
      </c>
      <c r="D586" t="s">
        <v>48</v>
      </c>
      <c r="E586" t="s">
        <v>159</v>
      </c>
      <c r="F586" t="s">
        <v>25</v>
      </c>
      <c r="M586">
        <v>8338.89</v>
      </c>
      <c r="N586">
        <v>8338.89</v>
      </c>
    </row>
    <row r="587" spans="1:14" x14ac:dyDescent="0.25">
      <c r="A587" t="s">
        <v>22</v>
      </c>
      <c r="B587" t="s">
        <v>46</v>
      </c>
      <c r="C587" t="s">
        <v>2118</v>
      </c>
      <c r="D587" t="s">
        <v>48</v>
      </c>
      <c r="E587" t="s">
        <v>24</v>
      </c>
      <c r="F587" t="s">
        <v>78</v>
      </c>
      <c r="M587">
        <v>15370.26</v>
      </c>
      <c r="N587">
        <v>15370.26</v>
      </c>
    </row>
    <row r="588" spans="1:14" x14ac:dyDescent="0.25">
      <c r="A588" t="s">
        <v>22</v>
      </c>
      <c r="B588" t="s">
        <v>46</v>
      </c>
      <c r="C588" t="s">
        <v>966</v>
      </c>
      <c r="D588" t="s">
        <v>48</v>
      </c>
      <c r="E588" t="s">
        <v>24</v>
      </c>
      <c r="F588" t="s">
        <v>25</v>
      </c>
      <c r="M588">
        <v>18504.009999999998</v>
      </c>
      <c r="N588">
        <v>18504.009999999998</v>
      </c>
    </row>
    <row r="589" spans="1:14" x14ac:dyDescent="0.25">
      <c r="A589" t="s">
        <v>22</v>
      </c>
      <c r="B589" t="s">
        <v>46</v>
      </c>
      <c r="C589" t="s">
        <v>966</v>
      </c>
      <c r="D589" t="s">
        <v>48</v>
      </c>
      <c r="E589" t="s">
        <v>24</v>
      </c>
      <c r="F589" t="s">
        <v>35</v>
      </c>
      <c r="L589">
        <v>165.74</v>
      </c>
      <c r="M589">
        <v>90</v>
      </c>
      <c r="N589">
        <v>255.74</v>
      </c>
    </row>
    <row r="590" spans="1:14" x14ac:dyDescent="0.25">
      <c r="A590" t="s">
        <v>22</v>
      </c>
      <c r="B590" t="s">
        <v>46</v>
      </c>
      <c r="C590" t="s">
        <v>966</v>
      </c>
      <c r="D590" t="s">
        <v>48</v>
      </c>
      <c r="E590" t="s">
        <v>55</v>
      </c>
      <c r="F590" t="s">
        <v>25</v>
      </c>
      <c r="M590">
        <v>0</v>
      </c>
      <c r="N590">
        <v>0</v>
      </c>
    </row>
    <row r="591" spans="1:14" x14ac:dyDescent="0.25">
      <c r="A591" t="s">
        <v>22</v>
      </c>
      <c r="B591" t="s">
        <v>46</v>
      </c>
      <c r="C591" t="s">
        <v>2214</v>
      </c>
      <c r="D591" t="s">
        <v>34</v>
      </c>
      <c r="E591" t="s">
        <v>24</v>
      </c>
      <c r="F591" t="s">
        <v>35</v>
      </c>
      <c r="J591">
        <v>77.08</v>
      </c>
      <c r="N591">
        <v>77.08</v>
      </c>
    </row>
    <row r="592" spans="1:14" x14ac:dyDescent="0.25">
      <c r="A592" t="s">
        <v>22</v>
      </c>
      <c r="B592" t="s">
        <v>46</v>
      </c>
      <c r="C592" t="s">
        <v>2352</v>
      </c>
      <c r="D592" t="s">
        <v>34</v>
      </c>
      <c r="E592" t="s">
        <v>24</v>
      </c>
      <c r="F592" t="s">
        <v>35</v>
      </c>
      <c r="M592">
        <v>9323.67</v>
      </c>
      <c r="N592">
        <v>9323.67</v>
      </c>
    </row>
    <row r="593" spans="1:14" x14ac:dyDescent="0.25">
      <c r="A593" t="s">
        <v>22</v>
      </c>
      <c r="B593" t="s">
        <v>46</v>
      </c>
      <c r="C593" t="s">
        <v>2564</v>
      </c>
      <c r="D593" t="s">
        <v>34</v>
      </c>
      <c r="E593" t="s">
        <v>24</v>
      </c>
      <c r="F593" t="s">
        <v>35</v>
      </c>
      <c r="M593">
        <v>14221.61</v>
      </c>
      <c r="N593">
        <v>14221.61</v>
      </c>
    </row>
    <row r="594" spans="1:14" x14ac:dyDescent="0.25">
      <c r="A594" t="s">
        <v>22</v>
      </c>
      <c r="B594" t="s">
        <v>46</v>
      </c>
      <c r="C594" t="s">
        <v>2564</v>
      </c>
      <c r="D594" t="s">
        <v>34</v>
      </c>
      <c r="E594" t="s">
        <v>24</v>
      </c>
      <c r="F594" t="s">
        <v>78</v>
      </c>
      <c r="M594">
        <v>9955.49</v>
      </c>
      <c r="N594">
        <v>9955.49</v>
      </c>
    </row>
    <row r="595" spans="1:14" x14ac:dyDescent="0.25">
      <c r="A595" t="s">
        <v>22</v>
      </c>
      <c r="B595" t="s">
        <v>46</v>
      </c>
      <c r="C595" t="s">
        <v>546</v>
      </c>
      <c r="D595" t="s">
        <v>48</v>
      </c>
      <c r="E595" t="s">
        <v>24</v>
      </c>
      <c r="F595" t="s">
        <v>35</v>
      </c>
      <c r="M595">
        <v>180</v>
      </c>
      <c r="N595">
        <v>180</v>
      </c>
    </row>
    <row r="596" spans="1:14" x14ac:dyDescent="0.25">
      <c r="A596" t="s">
        <v>22</v>
      </c>
      <c r="B596" t="s">
        <v>46</v>
      </c>
      <c r="C596" t="s">
        <v>2762</v>
      </c>
      <c r="D596" t="s">
        <v>48</v>
      </c>
      <c r="E596" t="s">
        <v>24</v>
      </c>
      <c r="F596" t="s">
        <v>35</v>
      </c>
      <c r="M596">
        <v>103562.58</v>
      </c>
      <c r="N596">
        <v>103562.58</v>
      </c>
    </row>
    <row r="597" spans="1:14" x14ac:dyDescent="0.25">
      <c r="A597" t="s">
        <v>22</v>
      </c>
      <c r="B597" t="s">
        <v>46</v>
      </c>
      <c r="C597" t="s">
        <v>1539</v>
      </c>
      <c r="D597" t="s">
        <v>34</v>
      </c>
      <c r="E597" t="s">
        <v>24</v>
      </c>
      <c r="F597" t="s">
        <v>35</v>
      </c>
      <c r="M597">
        <v>27058.55</v>
      </c>
      <c r="N597">
        <v>27058.55</v>
      </c>
    </row>
    <row r="598" spans="1:14" x14ac:dyDescent="0.25">
      <c r="A598" t="s">
        <v>22</v>
      </c>
      <c r="B598" t="s">
        <v>46</v>
      </c>
      <c r="C598" t="s">
        <v>1996</v>
      </c>
      <c r="D598" t="s">
        <v>23</v>
      </c>
      <c r="E598" t="s">
        <v>24</v>
      </c>
      <c r="F598" t="s">
        <v>35</v>
      </c>
      <c r="L598">
        <v>33017.120000000003</v>
      </c>
      <c r="M598">
        <v>52828.840000000011</v>
      </c>
      <c r="N598">
        <v>85845.960000000021</v>
      </c>
    </row>
    <row r="599" spans="1:14" x14ac:dyDescent="0.25">
      <c r="A599" t="s">
        <v>22</v>
      </c>
      <c r="B599" t="s">
        <v>46</v>
      </c>
      <c r="C599" t="s">
        <v>2465</v>
      </c>
      <c r="D599" t="s">
        <v>23</v>
      </c>
      <c r="E599" t="s">
        <v>49</v>
      </c>
      <c r="F599" t="s">
        <v>78</v>
      </c>
      <c r="M599">
        <v>1775.28</v>
      </c>
      <c r="N599">
        <v>1775.28</v>
      </c>
    </row>
    <row r="600" spans="1:14" x14ac:dyDescent="0.25">
      <c r="A600" t="s">
        <v>22</v>
      </c>
      <c r="B600" t="s">
        <v>46</v>
      </c>
      <c r="C600" t="s">
        <v>2964</v>
      </c>
      <c r="D600" t="s">
        <v>34</v>
      </c>
      <c r="E600" t="s">
        <v>49</v>
      </c>
      <c r="F600" t="s">
        <v>35</v>
      </c>
      <c r="M600">
        <v>237.15</v>
      </c>
      <c r="N600">
        <v>237.15</v>
      </c>
    </row>
    <row r="601" spans="1:14" x14ac:dyDescent="0.25">
      <c r="A601" t="s">
        <v>22</v>
      </c>
      <c r="B601" t="s">
        <v>46</v>
      </c>
      <c r="C601" t="s">
        <v>409</v>
      </c>
      <c r="D601" t="s">
        <v>48</v>
      </c>
      <c r="E601" t="s">
        <v>24</v>
      </c>
      <c r="F601" t="s">
        <v>25</v>
      </c>
      <c r="M601">
        <v>19847.060000000001</v>
      </c>
      <c r="N601">
        <v>19847.060000000001</v>
      </c>
    </row>
    <row r="602" spans="1:14" x14ac:dyDescent="0.25">
      <c r="A602" t="s">
        <v>22</v>
      </c>
      <c r="B602" t="s">
        <v>46</v>
      </c>
      <c r="C602" t="s">
        <v>409</v>
      </c>
      <c r="D602" t="s">
        <v>48</v>
      </c>
      <c r="E602" t="s">
        <v>24</v>
      </c>
      <c r="F602" t="s">
        <v>35</v>
      </c>
      <c r="M602">
        <v>1387.46</v>
      </c>
      <c r="N602">
        <v>1387.46</v>
      </c>
    </row>
    <row r="603" spans="1:14" x14ac:dyDescent="0.25">
      <c r="A603" t="s">
        <v>22</v>
      </c>
      <c r="B603" t="s">
        <v>46</v>
      </c>
      <c r="C603" t="s">
        <v>2453</v>
      </c>
      <c r="D603" t="s">
        <v>48</v>
      </c>
      <c r="E603" t="s">
        <v>24</v>
      </c>
      <c r="F603" t="s">
        <v>35</v>
      </c>
      <c r="M603">
        <v>221.44</v>
      </c>
      <c r="N603">
        <v>221.44</v>
      </c>
    </row>
    <row r="604" spans="1:14" x14ac:dyDescent="0.25">
      <c r="A604" t="s">
        <v>22</v>
      </c>
      <c r="B604" t="s">
        <v>46</v>
      </c>
      <c r="C604" t="s">
        <v>2453</v>
      </c>
      <c r="D604" t="s">
        <v>48</v>
      </c>
      <c r="E604" t="s">
        <v>55</v>
      </c>
      <c r="F604" t="s">
        <v>25</v>
      </c>
      <c r="M604">
        <v>2931.26</v>
      </c>
      <c r="N604">
        <v>2931.26</v>
      </c>
    </row>
    <row r="605" spans="1:14" x14ac:dyDescent="0.25">
      <c r="A605" t="s">
        <v>22</v>
      </c>
      <c r="B605" t="s">
        <v>46</v>
      </c>
      <c r="C605" t="s">
        <v>2463</v>
      </c>
      <c r="D605" t="s">
        <v>34</v>
      </c>
      <c r="E605" t="s">
        <v>24</v>
      </c>
      <c r="F605" t="s">
        <v>35</v>
      </c>
      <c r="M605">
        <v>86.24</v>
      </c>
      <c r="N605">
        <v>86.24</v>
      </c>
    </row>
    <row r="606" spans="1:14" x14ac:dyDescent="0.25">
      <c r="A606" t="s">
        <v>22</v>
      </c>
      <c r="B606" t="s">
        <v>46</v>
      </c>
      <c r="C606" t="s">
        <v>287</v>
      </c>
      <c r="D606" t="s">
        <v>48</v>
      </c>
      <c r="E606" t="s">
        <v>24</v>
      </c>
      <c r="F606" t="s">
        <v>78</v>
      </c>
      <c r="M606">
        <v>54463.56</v>
      </c>
      <c r="N606">
        <v>54463.56</v>
      </c>
    </row>
    <row r="607" spans="1:14" x14ac:dyDescent="0.25">
      <c r="A607" t="s">
        <v>22</v>
      </c>
      <c r="B607" t="s">
        <v>46</v>
      </c>
      <c r="C607" t="s">
        <v>1711</v>
      </c>
      <c r="D607" t="s">
        <v>48</v>
      </c>
      <c r="E607" t="s">
        <v>24</v>
      </c>
      <c r="F607" t="s">
        <v>25</v>
      </c>
      <c r="M607">
        <v>19611.72</v>
      </c>
      <c r="N607">
        <v>19611.72</v>
      </c>
    </row>
    <row r="608" spans="1:14" x14ac:dyDescent="0.25">
      <c r="A608" t="s">
        <v>22</v>
      </c>
      <c r="B608" t="s">
        <v>46</v>
      </c>
      <c r="C608" t="s">
        <v>1711</v>
      </c>
      <c r="D608" t="s">
        <v>48</v>
      </c>
      <c r="E608" t="s">
        <v>24</v>
      </c>
      <c r="F608" t="s">
        <v>35</v>
      </c>
      <c r="M608">
        <v>16650.21</v>
      </c>
      <c r="N608">
        <v>16650.21</v>
      </c>
    </row>
    <row r="609" spans="1:14" x14ac:dyDescent="0.25">
      <c r="A609" t="s">
        <v>22</v>
      </c>
      <c r="B609" t="s">
        <v>46</v>
      </c>
      <c r="C609" t="s">
        <v>639</v>
      </c>
      <c r="D609" t="s">
        <v>34</v>
      </c>
      <c r="E609" t="s">
        <v>24</v>
      </c>
      <c r="F609" t="s">
        <v>35</v>
      </c>
      <c r="M609">
        <v>0.02</v>
      </c>
      <c r="N609">
        <v>0.02</v>
      </c>
    </row>
    <row r="610" spans="1:14" x14ac:dyDescent="0.25">
      <c r="A610" t="s">
        <v>22</v>
      </c>
      <c r="B610" t="s">
        <v>46</v>
      </c>
      <c r="C610" t="s">
        <v>639</v>
      </c>
      <c r="D610" t="s">
        <v>34</v>
      </c>
      <c r="E610" t="s">
        <v>49</v>
      </c>
      <c r="F610" t="s">
        <v>25</v>
      </c>
      <c r="M610">
        <v>29859.659999999996</v>
      </c>
      <c r="N610">
        <v>29859.659999999996</v>
      </c>
    </row>
    <row r="611" spans="1:14" x14ac:dyDescent="0.25">
      <c r="A611" t="s">
        <v>22</v>
      </c>
      <c r="B611" t="s">
        <v>46</v>
      </c>
      <c r="C611" t="s">
        <v>639</v>
      </c>
      <c r="D611" t="s">
        <v>34</v>
      </c>
      <c r="E611" t="s">
        <v>55</v>
      </c>
      <c r="F611" t="s">
        <v>25</v>
      </c>
      <c r="M611">
        <v>23203.739999999998</v>
      </c>
      <c r="N611">
        <v>23203.739999999998</v>
      </c>
    </row>
    <row r="612" spans="1:14" x14ac:dyDescent="0.25">
      <c r="A612" t="s">
        <v>22</v>
      </c>
      <c r="B612" t="s">
        <v>46</v>
      </c>
      <c r="C612" t="s">
        <v>359</v>
      </c>
      <c r="D612" t="s">
        <v>48</v>
      </c>
      <c r="E612" t="s">
        <v>24</v>
      </c>
      <c r="F612" t="s">
        <v>78</v>
      </c>
      <c r="M612">
        <v>125440.84</v>
      </c>
      <c r="N612">
        <v>125440.84</v>
      </c>
    </row>
    <row r="613" spans="1:14" x14ac:dyDescent="0.25">
      <c r="A613" t="s">
        <v>22</v>
      </c>
      <c r="B613" t="s">
        <v>46</v>
      </c>
      <c r="C613" t="s">
        <v>1391</v>
      </c>
      <c r="D613" t="s">
        <v>34</v>
      </c>
      <c r="E613" t="s">
        <v>24</v>
      </c>
      <c r="F613" t="s">
        <v>35</v>
      </c>
      <c r="L613">
        <v>307.13</v>
      </c>
      <c r="N613">
        <v>307.13</v>
      </c>
    </row>
    <row r="614" spans="1:14" x14ac:dyDescent="0.25">
      <c r="A614" t="s">
        <v>22</v>
      </c>
      <c r="B614" t="s">
        <v>46</v>
      </c>
      <c r="C614" t="s">
        <v>1391</v>
      </c>
      <c r="D614" t="s">
        <v>34</v>
      </c>
      <c r="E614" t="s">
        <v>24</v>
      </c>
      <c r="F614" t="s">
        <v>78</v>
      </c>
      <c r="L614">
        <v>36.72</v>
      </c>
      <c r="N614">
        <v>36.72</v>
      </c>
    </row>
    <row r="615" spans="1:14" x14ac:dyDescent="0.25">
      <c r="A615" t="s">
        <v>22</v>
      </c>
      <c r="B615" t="s">
        <v>46</v>
      </c>
      <c r="C615" t="s">
        <v>1391</v>
      </c>
      <c r="D615" t="s">
        <v>34</v>
      </c>
      <c r="E615" t="s">
        <v>55</v>
      </c>
      <c r="F615" t="s">
        <v>78</v>
      </c>
      <c r="M615">
        <v>0</v>
      </c>
      <c r="N615">
        <v>0</v>
      </c>
    </row>
    <row r="616" spans="1:14" x14ac:dyDescent="0.25">
      <c r="A616" t="s">
        <v>22</v>
      </c>
      <c r="B616" t="s">
        <v>46</v>
      </c>
      <c r="C616" t="s">
        <v>1105</v>
      </c>
      <c r="D616" t="s">
        <v>34</v>
      </c>
      <c r="E616" t="s">
        <v>24</v>
      </c>
      <c r="F616" t="s">
        <v>35</v>
      </c>
      <c r="M616">
        <v>66.22</v>
      </c>
      <c r="N616">
        <v>66.22</v>
      </c>
    </row>
    <row r="617" spans="1:14" x14ac:dyDescent="0.25">
      <c r="A617" t="s">
        <v>22</v>
      </c>
      <c r="B617" t="s">
        <v>46</v>
      </c>
      <c r="C617" t="s">
        <v>1105</v>
      </c>
      <c r="D617" t="s">
        <v>34</v>
      </c>
      <c r="E617" t="s">
        <v>49</v>
      </c>
      <c r="F617" t="s">
        <v>35</v>
      </c>
      <c r="M617">
        <v>931535.97000000009</v>
      </c>
      <c r="N617">
        <v>931535.97000000009</v>
      </c>
    </row>
    <row r="618" spans="1:14" x14ac:dyDescent="0.25">
      <c r="A618" t="s">
        <v>22</v>
      </c>
      <c r="B618" t="s">
        <v>46</v>
      </c>
      <c r="C618" t="s">
        <v>1105</v>
      </c>
      <c r="D618" t="s">
        <v>34</v>
      </c>
      <c r="E618" t="s">
        <v>55</v>
      </c>
      <c r="F618" t="s">
        <v>25</v>
      </c>
      <c r="M618">
        <v>326500</v>
      </c>
      <c r="N618">
        <v>326500</v>
      </c>
    </row>
    <row r="619" spans="1:14" x14ac:dyDescent="0.25">
      <c r="A619" t="s">
        <v>22</v>
      </c>
      <c r="B619" t="s">
        <v>46</v>
      </c>
      <c r="C619" t="s">
        <v>521</v>
      </c>
      <c r="D619" t="s">
        <v>34</v>
      </c>
      <c r="E619" t="s">
        <v>55</v>
      </c>
      <c r="F619" t="s">
        <v>35</v>
      </c>
      <c r="M619">
        <v>30574.16</v>
      </c>
      <c r="N619">
        <v>30574.16</v>
      </c>
    </row>
    <row r="620" spans="1:14" x14ac:dyDescent="0.25">
      <c r="A620" t="s">
        <v>22</v>
      </c>
      <c r="B620" t="s">
        <v>46</v>
      </c>
      <c r="C620" t="s">
        <v>2245</v>
      </c>
      <c r="D620" t="s">
        <v>48</v>
      </c>
      <c r="E620" t="s">
        <v>24</v>
      </c>
      <c r="F620" t="s">
        <v>25</v>
      </c>
      <c r="M620">
        <v>44376.06</v>
      </c>
      <c r="N620">
        <v>44376.06</v>
      </c>
    </row>
    <row r="621" spans="1:14" x14ac:dyDescent="0.25">
      <c r="A621" t="s">
        <v>22</v>
      </c>
      <c r="B621" t="s">
        <v>46</v>
      </c>
      <c r="C621" t="s">
        <v>1913</v>
      </c>
      <c r="D621" t="s">
        <v>48</v>
      </c>
      <c r="E621" t="s">
        <v>24</v>
      </c>
      <c r="F621" t="s">
        <v>25</v>
      </c>
      <c r="M621">
        <v>2934.54</v>
      </c>
      <c r="N621">
        <v>2934.54</v>
      </c>
    </row>
    <row r="622" spans="1:14" x14ac:dyDescent="0.25">
      <c r="A622" t="s">
        <v>22</v>
      </c>
      <c r="B622" t="s">
        <v>46</v>
      </c>
      <c r="C622" t="s">
        <v>1913</v>
      </c>
      <c r="D622" t="s">
        <v>48</v>
      </c>
      <c r="E622" t="s">
        <v>49</v>
      </c>
      <c r="F622" t="s">
        <v>25</v>
      </c>
      <c r="M622">
        <v>67100.94</v>
      </c>
      <c r="N622">
        <v>67100.94</v>
      </c>
    </row>
    <row r="623" spans="1:14" x14ac:dyDescent="0.25">
      <c r="A623" t="s">
        <v>22</v>
      </c>
      <c r="B623" t="s">
        <v>46</v>
      </c>
      <c r="C623" t="s">
        <v>1361</v>
      </c>
      <c r="D623" t="s">
        <v>48</v>
      </c>
      <c r="E623" t="s">
        <v>159</v>
      </c>
      <c r="F623" t="s">
        <v>35</v>
      </c>
      <c r="M623">
        <v>1505.42</v>
      </c>
      <c r="N623">
        <v>1505.42</v>
      </c>
    </row>
    <row r="624" spans="1:14" x14ac:dyDescent="0.25">
      <c r="A624" t="s">
        <v>22</v>
      </c>
      <c r="B624" t="s">
        <v>46</v>
      </c>
      <c r="C624" t="s">
        <v>1361</v>
      </c>
      <c r="D624" t="s">
        <v>48</v>
      </c>
      <c r="E624" t="s">
        <v>55</v>
      </c>
      <c r="F624" t="s">
        <v>35</v>
      </c>
      <c r="K624">
        <v>103601.51</v>
      </c>
      <c r="M624">
        <v>63655.62</v>
      </c>
      <c r="N624">
        <v>167257.13</v>
      </c>
    </row>
    <row r="625" spans="1:14" x14ac:dyDescent="0.25">
      <c r="A625" t="s">
        <v>22</v>
      </c>
      <c r="B625" t="s">
        <v>46</v>
      </c>
      <c r="C625" t="s">
        <v>710</v>
      </c>
      <c r="D625" t="s">
        <v>34</v>
      </c>
      <c r="E625" t="s">
        <v>24</v>
      </c>
      <c r="F625" t="s">
        <v>35</v>
      </c>
      <c r="M625">
        <v>1.46</v>
      </c>
      <c r="N625">
        <v>1.46</v>
      </c>
    </row>
    <row r="626" spans="1:14" x14ac:dyDescent="0.25">
      <c r="A626" t="s">
        <v>22</v>
      </c>
      <c r="B626" t="s">
        <v>46</v>
      </c>
      <c r="C626" t="s">
        <v>710</v>
      </c>
      <c r="D626" t="s">
        <v>34</v>
      </c>
      <c r="E626" t="s">
        <v>49</v>
      </c>
      <c r="F626" t="s">
        <v>78</v>
      </c>
      <c r="M626">
        <v>394973.30999999994</v>
      </c>
      <c r="N626">
        <v>394973.30999999994</v>
      </c>
    </row>
    <row r="627" spans="1:14" x14ac:dyDescent="0.25">
      <c r="A627" t="s">
        <v>22</v>
      </c>
      <c r="B627" t="s">
        <v>46</v>
      </c>
      <c r="C627" t="s">
        <v>693</v>
      </c>
      <c r="D627" t="s">
        <v>34</v>
      </c>
      <c r="E627" t="s">
        <v>24</v>
      </c>
      <c r="F627" t="s">
        <v>35</v>
      </c>
      <c r="M627">
        <v>26.369999999999997</v>
      </c>
      <c r="N627">
        <v>26.369999999999997</v>
      </c>
    </row>
    <row r="628" spans="1:14" x14ac:dyDescent="0.25">
      <c r="A628" t="s">
        <v>22</v>
      </c>
      <c r="B628" t="s">
        <v>46</v>
      </c>
      <c r="C628" t="s">
        <v>2549</v>
      </c>
      <c r="D628" t="s">
        <v>34</v>
      </c>
      <c r="E628" t="s">
        <v>49</v>
      </c>
      <c r="F628" t="s">
        <v>35</v>
      </c>
      <c r="M628">
        <v>0.02</v>
      </c>
      <c r="N628">
        <v>0.02</v>
      </c>
    </row>
    <row r="629" spans="1:14" x14ac:dyDescent="0.25">
      <c r="A629" t="s">
        <v>22</v>
      </c>
      <c r="B629" t="s">
        <v>46</v>
      </c>
      <c r="C629" t="s">
        <v>1431</v>
      </c>
      <c r="D629" t="s">
        <v>34</v>
      </c>
      <c r="E629" t="s">
        <v>24</v>
      </c>
      <c r="F629" t="s">
        <v>35</v>
      </c>
      <c r="M629">
        <v>1598622.06</v>
      </c>
      <c r="N629">
        <v>1598622.06</v>
      </c>
    </row>
    <row r="630" spans="1:14" x14ac:dyDescent="0.25">
      <c r="A630" t="s">
        <v>22</v>
      </c>
      <c r="B630" t="s">
        <v>46</v>
      </c>
      <c r="C630" t="s">
        <v>1431</v>
      </c>
      <c r="D630" t="s">
        <v>34</v>
      </c>
      <c r="E630" t="s">
        <v>49</v>
      </c>
      <c r="F630" t="s">
        <v>25</v>
      </c>
      <c r="M630">
        <v>6958.76</v>
      </c>
      <c r="N630">
        <v>6958.76</v>
      </c>
    </row>
    <row r="631" spans="1:14" x14ac:dyDescent="0.25">
      <c r="A631" t="s">
        <v>22</v>
      </c>
      <c r="B631" t="s">
        <v>46</v>
      </c>
      <c r="C631" t="s">
        <v>1431</v>
      </c>
      <c r="D631" t="s">
        <v>34</v>
      </c>
      <c r="E631" t="s">
        <v>49</v>
      </c>
      <c r="F631" t="s">
        <v>35</v>
      </c>
      <c r="L631">
        <v>1.56</v>
      </c>
      <c r="N631">
        <v>1.56</v>
      </c>
    </row>
    <row r="632" spans="1:14" x14ac:dyDescent="0.25">
      <c r="A632" t="s">
        <v>22</v>
      </c>
      <c r="B632" t="s">
        <v>46</v>
      </c>
      <c r="C632" t="s">
        <v>1431</v>
      </c>
      <c r="D632" t="s">
        <v>34</v>
      </c>
      <c r="E632" t="s">
        <v>159</v>
      </c>
      <c r="F632" t="s">
        <v>25</v>
      </c>
      <c r="M632">
        <v>5612.89</v>
      </c>
      <c r="N632">
        <v>5612.89</v>
      </c>
    </row>
    <row r="633" spans="1:14" x14ac:dyDescent="0.25">
      <c r="A633" t="s">
        <v>22</v>
      </c>
      <c r="B633" t="s">
        <v>46</v>
      </c>
      <c r="C633" t="s">
        <v>161</v>
      </c>
      <c r="D633" t="s">
        <v>48</v>
      </c>
      <c r="E633" t="s">
        <v>24</v>
      </c>
      <c r="F633" t="s">
        <v>25</v>
      </c>
      <c r="M633">
        <v>1300.27</v>
      </c>
      <c r="N633">
        <v>1300.27</v>
      </c>
    </row>
    <row r="634" spans="1:14" x14ac:dyDescent="0.25">
      <c r="A634" t="s">
        <v>22</v>
      </c>
      <c r="B634" t="s">
        <v>46</v>
      </c>
      <c r="C634" t="s">
        <v>161</v>
      </c>
      <c r="D634" t="s">
        <v>48</v>
      </c>
      <c r="E634" t="s">
        <v>49</v>
      </c>
      <c r="F634" t="s">
        <v>25</v>
      </c>
      <c r="M634">
        <v>577.5</v>
      </c>
      <c r="N634">
        <v>577.5</v>
      </c>
    </row>
    <row r="635" spans="1:14" x14ac:dyDescent="0.25">
      <c r="A635" t="s">
        <v>22</v>
      </c>
      <c r="B635" t="s">
        <v>46</v>
      </c>
      <c r="C635" t="s">
        <v>161</v>
      </c>
      <c r="D635" t="s">
        <v>48</v>
      </c>
      <c r="E635" t="s">
        <v>159</v>
      </c>
      <c r="F635" t="s">
        <v>78</v>
      </c>
      <c r="M635">
        <v>2881.92</v>
      </c>
      <c r="N635">
        <v>2881.92</v>
      </c>
    </row>
    <row r="636" spans="1:14" x14ac:dyDescent="0.25">
      <c r="A636" t="s">
        <v>22</v>
      </c>
      <c r="B636" t="s">
        <v>46</v>
      </c>
      <c r="C636" t="s">
        <v>631</v>
      </c>
      <c r="D636" t="s">
        <v>23</v>
      </c>
      <c r="E636" t="s">
        <v>24</v>
      </c>
      <c r="F636" t="s">
        <v>35</v>
      </c>
      <c r="M636">
        <v>31537.739999999998</v>
      </c>
      <c r="N636">
        <v>31537.739999999998</v>
      </c>
    </row>
    <row r="637" spans="1:14" x14ac:dyDescent="0.25">
      <c r="A637" t="s">
        <v>22</v>
      </c>
      <c r="B637" t="s">
        <v>46</v>
      </c>
      <c r="C637" t="s">
        <v>812</v>
      </c>
      <c r="D637" t="s">
        <v>34</v>
      </c>
      <c r="E637" t="s">
        <v>24</v>
      </c>
      <c r="F637" t="s">
        <v>35</v>
      </c>
      <c r="M637">
        <v>92680.81</v>
      </c>
      <c r="N637">
        <v>92680.81</v>
      </c>
    </row>
    <row r="638" spans="1:14" x14ac:dyDescent="0.25">
      <c r="A638" t="s">
        <v>22</v>
      </c>
      <c r="B638" t="s">
        <v>46</v>
      </c>
      <c r="C638" t="s">
        <v>3386</v>
      </c>
      <c r="D638" t="s">
        <v>48</v>
      </c>
      <c r="E638" t="s">
        <v>24</v>
      </c>
      <c r="F638" t="s">
        <v>35</v>
      </c>
      <c r="J638">
        <v>204.64</v>
      </c>
      <c r="N638">
        <v>204.64</v>
      </c>
    </row>
    <row r="639" spans="1:14" x14ac:dyDescent="0.25">
      <c r="A639" t="s">
        <v>22</v>
      </c>
      <c r="B639" t="s">
        <v>46</v>
      </c>
      <c r="C639" t="s">
        <v>1722</v>
      </c>
      <c r="D639" t="s">
        <v>23</v>
      </c>
      <c r="E639" t="s">
        <v>24</v>
      </c>
      <c r="F639" t="s">
        <v>25</v>
      </c>
      <c r="M639">
        <v>22095.599999999999</v>
      </c>
      <c r="N639">
        <v>22095.599999999999</v>
      </c>
    </row>
    <row r="640" spans="1:14" x14ac:dyDescent="0.25">
      <c r="A640" t="s">
        <v>22</v>
      </c>
      <c r="B640" t="s">
        <v>46</v>
      </c>
      <c r="C640" t="s">
        <v>1722</v>
      </c>
      <c r="D640" t="s">
        <v>23</v>
      </c>
      <c r="E640" t="s">
        <v>49</v>
      </c>
      <c r="F640" t="s">
        <v>35</v>
      </c>
      <c r="M640">
        <v>48.87</v>
      </c>
      <c r="N640">
        <v>48.87</v>
      </c>
    </row>
    <row r="641" spans="1:14" x14ac:dyDescent="0.25">
      <c r="A641" t="s">
        <v>22</v>
      </c>
      <c r="B641" t="s">
        <v>46</v>
      </c>
      <c r="C641" t="s">
        <v>549</v>
      </c>
      <c r="D641" t="s">
        <v>23</v>
      </c>
      <c r="E641" t="s">
        <v>24</v>
      </c>
      <c r="F641" t="s">
        <v>78</v>
      </c>
      <c r="M641">
        <v>15424.53</v>
      </c>
      <c r="N641">
        <v>15424.53</v>
      </c>
    </row>
    <row r="642" spans="1:14" x14ac:dyDescent="0.25">
      <c r="A642" t="s">
        <v>22</v>
      </c>
      <c r="B642" t="s">
        <v>46</v>
      </c>
      <c r="C642" t="s">
        <v>549</v>
      </c>
      <c r="D642" t="s">
        <v>23</v>
      </c>
      <c r="E642" t="s">
        <v>49</v>
      </c>
      <c r="F642" t="s">
        <v>35</v>
      </c>
      <c r="M642">
        <v>8577.5999999999985</v>
      </c>
      <c r="N642">
        <v>8577.5999999999985</v>
      </c>
    </row>
    <row r="643" spans="1:14" x14ac:dyDescent="0.25">
      <c r="A643" t="s">
        <v>22</v>
      </c>
      <c r="B643" t="s">
        <v>46</v>
      </c>
      <c r="C643" t="s">
        <v>1592</v>
      </c>
      <c r="D643" t="s">
        <v>23</v>
      </c>
      <c r="E643" t="s">
        <v>24</v>
      </c>
      <c r="F643" t="s">
        <v>25</v>
      </c>
      <c r="L643">
        <v>27893.32</v>
      </c>
      <c r="M643">
        <v>2292.12</v>
      </c>
      <c r="N643">
        <v>30185.439999999999</v>
      </c>
    </row>
    <row r="644" spans="1:14" x14ac:dyDescent="0.25">
      <c r="A644" t="s">
        <v>22</v>
      </c>
      <c r="B644" t="s">
        <v>46</v>
      </c>
      <c r="C644" t="s">
        <v>1393</v>
      </c>
      <c r="D644" t="s">
        <v>48</v>
      </c>
      <c r="E644" t="s">
        <v>49</v>
      </c>
      <c r="F644" t="s">
        <v>35</v>
      </c>
      <c r="M644">
        <v>5387.1900000000005</v>
      </c>
      <c r="N644">
        <v>5387.1900000000005</v>
      </c>
    </row>
    <row r="645" spans="1:14" x14ac:dyDescent="0.25">
      <c r="A645" t="s">
        <v>22</v>
      </c>
      <c r="B645" t="s">
        <v>46</v>
      </c>
      <c r="C645" t="s">
        <v>2369</v>
      </c>
      <c r="D645" t="s">
        <v>48</v>
      </c>
      <c r="E645" t="s">
        <v>24</v>
      </c>
      <c r="F645" t="s">
        <v>35</v>
      </c>
      <c r="M645">
        <v>840</v>
      </c>
      <c r="N645">
        <v>840</v>
      </c>
    </row>
    <row r="646" spans="1:14" x14ac:dyDescent="0.25">
      <c r="A646" t="s">
        <v>22</v>
      </c>
      <c r="B646" t="s">
        <v>46</v>
      </c>
      <c r="C646" t="s">
        <v>347</v>
      </c>
      <c r="D646" t="s">
        <v>48</v>
      </c>
      <c r="E646" t="s">
        <v>24</v>
      </c>
      <c r="F646" t="s">
        <v>35</v>
      </c>
      <c r="M646">
        <v>149.52000000000001</v>
      </c>
      <c r="N646">
        <v>149.52000000000001</v>
      </c>
    </row>
    <row r="647" spans="1:14" x14ac:dyDescent="0.25">
      <c r="A647" t="s">
        <v>22</v>
      </c>
      <c r="B647" t="s">
        <v>46</v>
      </c>
      <c r="C647" t="s">
        <v>1840</v>
      </c>
      <c r="D647" t="s">
        <v>48</v>
      </c>
      <c r="E647" t="s">
        <v>24</v>
      </c>
      <c r="F647" t="s">
        <v>25</v>
      </c>
      <c r="M647">
        <v>111.18</v>
      </c>
      <c r="N647">
        <v>111.18</v>
      </c>
    </row>
    <row r="648" spans="1:14" x14ac:dyDescent="0.25">
      <c r="A648" t="s">
        <v>22</v>
      </c>
      <c r="B648" t="s">
        <v>46</v>
      </c>
      <c r="C648" t="s">
        <v>1840</v>
      </c>
      <c r="D648" t="s">
        <v>48</v>
      </c>
      <c r="E648" t="s">
        <v>24</v>
      </c>
      <c r="F648" t="s">
        <v>35</v>
      </c>
      <c r="M648">
        <v>7660.7</v>
      </c>
      <c r="N648">
        <v>7660.7</v>
      </c>
    </row>
    <row r="649" spans="1:14" x14ac:dyDescent="0.25">
      <c r="A649" t="s">
        <v>22</v>
      </c>
      <c r="B649" t="s">
        <v>46</v>
      </c>
      <c r="C649" t="s">
        <v>1083</v>
      </c>
      <c r="D649" t="s">
        <v>23</v>
      </c>
      <c r="E649" t="s">
        <v>24</v>
      </c>
      <c r="F649" t="s">
        <v>35</v>
      </c>
      <c r="M649">
        <v>86817.09</v>
      </c>
      <c r="N649">
        <v>86817.09</v>
      </c>
    </row>
    <row r="650" spans="1:14" x14ac:dyDescent="0.25">
      <c r="A650" t="s">
        <v>22</v>
      </c>
      <c r="B650" t="s">
        <v>46</v>
      </c>
      <c r="C650" t="s">
        <v>1066</v>
      </c>
      <c r="D650" t="s">
        <v>34</v>
      </c>
      <c r="E650" t="s">
        <v>24</v>
      </c>
      <c r="F650" t="s">
        <v>25</v>
      </c>
      <c r="M650">
        <v>52477.38</v>
      </c>
      <c r="N650">
        <v>52477.38</v>
      </c>
    </row>
    <row r="651" spans="1:14" x14ac:dyDescent="0.25">
      <c r="A651" t="s">
        <v>22</v>
      </c>
      <c r="B651" t="s">
        <v>46</v>
      </c>
      <c r="C651" t="s">
        <v>1066</v>
      </c>
      <c r="D651" t="s">
        <v>34</v>
      </c>
      <c r="E651" t="s">
        <v>24</v>
      </c>
      <c r="F651" t="s">
        <v>78</v>
      </c>
      <c r="K651">
        <v>6283.26</v>
      </c>
      <c r="N651">
        <v>6283.26</v>
      </c>
    </row>
    <row r="652" spans="1:14" x14ac:dyDescent="0.25">
      <c r="A652" t="s">
        <v>22</v>
      </c>
      <c r="B652" t="s">
        <v>46</v>
      </c>
      <c r="C652" t="s">
        <v>125</v>
      </c>
      <c r="D652" t="s">
        <v>34</v>
      </c>
      <c r="E652" t="s">
        <v>24</v>
      </c>
      <c r="F652" t="s">
        <v>35</v>
      </c>
      <c r="M652">
        <v>396.09000000000009</v>
      </c>
      <c r="N652">
        <v>396.09000000000009</v>
      </c>
    </row>
    <row r="653" spans="1:14" x14ac:dyDescent="0.25">
      <c r="A653" t="s">
        <v>22</v>
      </c>
      <c r="B653" t="s">
        <v>46</v>
      </c>
      <c r="C653" t="s">
        <v>125</v>
      </c>
      <c r="D653" t="s">
        <v>34</v>
      </c>
      <c r="E653" t="s">
        <v>49</v>
      </c>
      <c r="F653" t="s">
        <v>78</v>
      </c>
      <c r="M653">
        <v>2782.32</v>
      </c>
      <c r="N653">
        <v>2782.32</v>
      </c>
    </row>
    <row r="654" spans="1:14" x14ac:dyDescent="0.25">
      <c r="A654" t="s">
        <v>22</v>
      </c>
      <c r="B654" t="s">
        <v>46</v>
      </c>
      <c r="C654" t="s">
        <v>356</v>
      </c>
      <c r="D654" t="s">
        <v>48</v>
      </c>
      <c r="E654" t="s">
        <v>24</v>
      </c>
      <c r="F654" t="s">
        <v>35</v>
      </c>
      <c r="M654">
        <v>36871.620000000003</v>
      </c>
      <c r="N654">
        <v>36871.620000000003</v>
      </c>
    </row>
    <row r="655" spans="1:14" x14ac:dyDescent="0.25">
      <c r="A655" t="s">
        <v>22</v>
      </c>
      <c r="B655" t="s">
        <v>46</v>
      </c>
      <c r="C655" t="s">
        <v>1628</v>
      </c>
      <c r="D655" t="s">
        <v>23</v>
      </c>
      <c r="E655" t="s">
        <v>24</v>
      </c>
      <c r="F655" t="s">
        <v>35</v>
      </c>
      <c r="L655">
        <v>5920.04</v>
      </c>
      <c r="N655">
        <v>5920.04</v>
      </c>
    </row>
    <row r="656" spans="1:14" x14ac:dyDescent="0.25">
      <c r="A656" t="s">
        <v>22</v>
      </c>
      <c r="B656" t="s">
        <v>46</v>
      </c>
      <c r="C656" t="s">
        <v>1628</v>
      </c>
      <c r="D656" t="s">
        <v>23</v>
      </c>
      <c r="E656" t="s">
        <v>24</v>
      </c>
      <c r="F656" t="s">
        <v>78</v>
      </c>
      <c r="L656">
        <v>179.64</v>
      </c>
      <c r="N656">
        <v>179.64</v>
      </c>
    </row>
    <row r="657" spans="1:14" x14ac:dyDescent="0.25">
      <c r="A657" t="s">
        <v>22</v>
      </c>
      <c r="B657" t="s">
        <v>46</v>
      </c>
      <c r="C657" t="s">
        <v>1628</v>
      </c>
      <c r="D657" t="s">
        <v>23</v>
      </c>
      <c r="E657" t="s">
        <v>49</v>
      </c>
      <c r="F657" t="s">
        <v>25</v>
      </c>
      <c r="M657">
        <v>1285.71</v>
      </c>
      <c r="N657">
        <v>1285.71</v>
      </c>
    </row>
    <row r="658" spans="1:14" x14ac:dyDescent="0.25">
      <c r="A658" t="s">
        <v>22</v>
      </c>
      <c r="B658" t="s">
        <v>46</v>
      </c>
      <c r="C658" t="s">
        <v>2337</v>
      </c>
      <c r="D658" t="s">
        <v>34</v>
      </c>
      <c r="E658" t="s">
        <v>24</v>
      </c>
      <c r="F658" t="s">
        <v>35</v>
      </c>
      <c r="M658">
        <v>70.16</v>
      </c>
      <c r="N658">
        <v>70.16</v>
      </c>
    </row>
    <row r="659" spans="1:14" x14ac:dyDescent="0.25">
      <c r="A659" t="s">
        <v>22</v>
      </c>
      <c r="B659" t="s">
        <v>46</v>
      </c>
      <c r="C659" t="s">
        <v>2337</v>
      </c>
      <c r="D659" t="s">
        <v>34</v>
      </c>
      <c r="E659" t="s">
        <v>55</v>
      </c>
      <c r="F659" t="s">
        <v>35</v>
      </c>
      <c r="K659">
        <v>559.54</v>
      </c>
      <c r="M659">
        <v>41.7</v>
      </c>
      <c r="N659">
        <v>601.24</v>
      </c>
    </row>
    <row r="660" spans="1:14" x14ac:dyDescent="0.25">
      <c r="A660" t="s">
        <v>22</v>
      </c>
      <c r="B660" t="s">
        <v>46</v>
      </c>
      <c r="C660" t="s">
        <v>271</v>
      </c>
      <c r="D660" t="s">
        <v>48</v>
      </c>
      <c r="E660" t="s">
        <v>24</v>
      </c>
      <c r="F660" t="s">
        <v>25</v>
      </c>
      <c r="M660">
        <v>8645.7999999999993</v>
      </c>
      <c r="N660">
        <v>8645.7999999999993</v>
      </c>
    </row>
    <row r="661" spans="1:14" x14ac:dyDescent="0.25">
      <c r="A661" t="s">
        <v>22</v>
      </c>
      <c r="B661" t="s">
        <v>46</v>
      </c>
      <c r="C661" t="s">
        <v>271</v>
      </c>
      <c r="D661" t="s">
        <v>48</v>
      </c>
      <c r="E661" t="s">
        <v>55</v>
      </c>
      <c r="F661" t="s">
        <v>78</v>
      </c>
      <c r="M661">
        <v>17831.400000000001</v>
      </c>
      <c r="N661">
        <v>17831.400000000001</v>
      </c>
    </row>
    <row r="662" spans="1:14" x14ac:dyDescent="0.25">
      <c r="A662" t="s">
        <v>22</v>
      </c>
      <c r="B662" t="s">
        <v>46</v>
      </c>
      <c r="C662" t="s">
        <v>296</v>
      </c>
      <c r="D662" t="s">
        <v>23</v>
      </c>
      <c r="E662" t="s">
        <v>55</v>
      </c>
      <c r="F662" t="s">
        <v>35</v>
      </c>
      <c r="M662">
        <v>116840.04</v>
      </c>
      <c r="N662">
        <v>116840.04</v>
      </c>
    </row>
    <row r="663" spans="1:14" x14ac:dyDescent="0.25">
      <c r="A663" t="s">
        <v>22</v>
      </c>
      <c r="B663" t="s">
        <v>46</v>
      </c>
      <c r="C663" t="s">
        <v>633</v>
      </c>
      <c r="D663" t="s">
        <v>48</v>
      </c>
      <c r="E663" t="s">
        <v>55</v>
      </c>
      <c r="F663" t="s">
        <v>25</v>
      </c>
      <c r="M663">
        <v>300</v>
      </c>
      <c r="N663">
        <v>300</v>
      </c>
    </row>
    <row r="664" spans="1:14" x14ac:dyDescent="0.25">
      <c r="A664" t="s">
        <v>22</v>
      </c>
      <c r="B664" t="s">
        <v>46</v>
      </c>
      <c r="C664" t="s">
        <v>633</v>
      </c>
      <c r="D664" t="s">
        <v>48</v>
      </c>
      <c r="E664" t="s">
        <v>55</v>
      </c>
      <c r="F664" t="s">
        <v>78</v>
      </c>
      <c r="M664">
        <v>32221.32</v>
      </c>
      <c r="N664">
        <v>32221.32</v>
      </c>
    </row>
    <row r="665" spans="1:14" x14ac:dyDescent="0.25">
      <c r="A665" t="s">
        <v>22</v>
      </c>
      <c r="B665" t="s">
        <v>46</v>
      </c>
      <c r="C665" t="s">
        <v>179</v>
      </c>
      <c r="D665" t="s">
        <v>48</v>
      </c>
      <c r="E665" t="s">
        <v>24</v>
      </c>
      <c r="F665" t="s">
        <v>35</v>
      </c>
      <c r="M665">
        <v>14176.36</v>
      </c>
      <c r="N665">
        <v>14176.36</v>
      </c>
    </row>
    <row r="666" spans="1:14" x14ac:dyDescent="0.25">
      <c r="A666" t="s">
        <v>22</v>
      </c>
      <c r="B666" t="s">
        <v>46</v>
      </c>
      <c r="C666" t="s">
        <v>179</v>
      </c>
      <c r="D666" t="s">
        <v>48</v>
      </c>
      <c r="E666" t="s">
        <v>159</v>
      </c>
      <c r="F666" t="s">
        <v>35</v>
      </c>
      <c r="M666">
        <v>377108.8</v>
      </c>
      <c r="N666">
        <v>377108.8</v>
      </c>
    </row>
    <row r="667" spans="1:14" x14ac:dyDescent="0.25">
      <c r="A667" t="s">
        <v>22</v>
      </c>
      <c r="B667" t="s">
        <v>46</v>
      </c>
      <c r="C667" t="s">
        <v>179</v>
      </c>
      <c r="D667" t="s">
        <v>48</v>
      </c>
      <c r="E667" t="s">
        <v>55</v>
      </c>
      <c r="F667" t="s">
        <v>35</v>
      </c>
      <c r="M667">
        <v>1387.83</v>
      </c>
      <c r="N667">
        <v>1387.83</v>
      </c>
    </row>
    <row r="668" spans="1:14" x14ac:dyDescent="0.25">
      <c r="A668" t="s">
        <v>22</v>
      </c>
      <c r="B668" t="s">
        <v>46</v>
      </c>
      <c r="C668" t="s">
        <v>1329</v>
      </c>
      <c r="D668" t="s">
        <v>23</v>
      </c>
      <c r="E668" t="s">
        <v>24</v>
      </c>
      <c r="F668" t="s">
        <v>35</v>
      </c>
      <c r="M668">
        <v>15500.699999999999</v>
      </c>
      <c r="N668">
        <v>15500.699999999999</v>
      </c>
    </row>
    <row r="669" spans="1:14" x14ac:dyDescent="0.25">
      <c r="A669" t="s">
        <v>22</v>
      </c>
      <c r="B669" t="s">
        <v>46</v>
      </c>
      <c r="C669" t="s">
        <v>533</v>
      </c>
      <c r="D669" t="s">
        <v>23</v>
      </c>
      <c r="E669" t="s">
        <v>24</v>
      </c>
      <c r="F669" t="s">
        <v>35</v>
      </c>
      <c r="M669">
        <v>82679.759999999995</v>
      </c>
      <c r="N669">
        <v>82679.759999999995</v>
      </c>
    </row>
    <row r="670" spans="1:14" x14ac:dyDescent="0.25">
      <c r="A670" t="s">
        <v>22</v>
      </c>
      <c r="B670" t="s">
        <v>46</v>
      </c>
      <c r="C670" t="s">
        <v>533</v>
      </c>
      <c r="D670" t="s">
        <v>23</v>
      </c>
      <c r="E670" t="s">
        <v>24</v>
      </c>
      <c r="F670" t="s">
        <v>78</v>
      </c>
      <c r="M670">
        <v>7862.49</v>
      </c>
      <c r="N670">
        <v>7862.49</v>
      </c>
    </row>
    <row r="671" spans="1:14" x14ac:dyDescent="0.25">
      <c r="A671" t="s">
        <v>22</v>
      </c>
      <c r="B671" t="s">
        <v>46</v>
      </c>
      <c r="C671" t="s">
        <v>533</v>
      </c>
      <c r="D671" t="s">
        <v>23</v>
      </c>
      <c r="E671" t="s">
        <v>55</v>
      </c>
      <c r="F671" t="s">
        <v>35</v>
      </c>
      <c r="M671">
        <v>189302.9</v>
      </c>
      <c r="N671">
        <v>189302.9</v>
      </c>
    </row>
    <row r="672" spans="1:14" x14ac:dyDescent="0.25">
      <c r="A672" t="s">
        <v>22</v>
      </c>
      <c r="B672" t="s">
        <v>46</v>
      </c>
      <c r="C672" t="s">
        <v>228</v>
      </c>
      <c r="D672" t="s">
        <v>48</v>
      </c>
      <c r="E672" t="s">
        <v>24</v>
      </c>
      <c r="F672" t="s">
        <v>35</v>
      </c>
      <c r="M672">
        <v>145.16</v>
      </c>
      <c r="N672">
        <v>145.16</v>
      </c>
    </row>
    <row r="673" spans="1:14" x14ac:dyDescent="0.25">
      <c r="A673" t="s">
        <v>22</v>
      </c>
      <c r="B673" t="s">
        <v>46</v>
      </c>
      <c r="C673" t="s">
        <v>406</v>
      </c>
      <c r="D673" t="s">
        <v>48</v>
      </c>
      <c r="E673" t="s">
        <v>24</v>
      </c>
      <c r="F673" t="s">
        <v>35</v>
      </c>
      <c r="H673">
        <v>186196.39</v>
      </c>
      <c r="L673">
        <v>13620.36</v>
      </c>
      <c r="N673">
        <v>199816.75</v>
      </c>
    </row>
    <row r="674" spans="1:14" x14ac:dyDescent="0.25">
      <c r="A674" t="s">
        <v>22</v>
      </c>
      <c r="B674" t="s">
        <v>46</v>
      </c>
      <c r="C674" t="s">
        <v>406</v>
      </c>
      <c r="D674" t="s">
        <v>48</v>
      </c>
      <c r="E674" t="s">
        <v>49</v>
      </c>
      <c r="F674" t="s">
        <v>78</v>
      </c>
      <c r="M674">
        <v>1253508.68</v>
      </c>
      <c r="N674">
        <v>1253508.68</v>
      </c>
    </row>
    <row r="675" spans="1:14" x14ac:dyDescent="0.25">
      <c r="A675" t="s">
        <v>22</v>
      </c>
      <c r="B675" t="s">
        <v>46</v>
      </c>
      <c r="C675" t="s">
        <v>372</v>
      </c>
      <c r="D675" t="s">
        <v>34</v>
      </c>
      <c r="E675" t="s">
        <v>24</v>
      </c>
      <c r="F675" t="s">
        <v>25</v>
      </c>
      <c r="M675">
        <v>136.41</v>
      </c>
      <c r="N675">
        <v>136.41</v>
      </c>
    </row>
    <row r="676" spans="1:14" x14ac:dyDescent="0.25">
      <c r="A676" t="s">
        <v>22</v>
      </c>
      <c r="B676" t="s">
        <v>46</v>
      </c>
      <c r="C676" t="s">
        <v>372</v>
      </c>
      <c r="D676" t="s">
        <v>34</v>
      </c>
      <c r="E676" t="s">
        <v>24</v>
      </c>
      <c r="F676" t="s">
        <v>35</v>
      </c>
      <c r="M676">
        <v>64414.3</v>
      </c>
      <c r="N676">
        <v>64414.3</v>
      </c>
    </row>
    <row r="677" spans="1:14" x14ac:dyDescent="0.25">
      <c r="A677" t="s">
        <v>22</v>
      </c>
      <c r="B677" t="s">
        <v>46</v>
      </c>
      <c r="C677" t="s">
        <v>2795</v>
      </c>
      <c r="D677" t="s">
        <v>48</v>
      </c>
      <c r="E677" t="s">
        <v>24</v>
      </c>
      <c r="F677" t="s">
        <v>35</v>
      </c>
      <c r="M677">
        <v>448.94</v>
      </c>
      <c r="N677">
        <v>448.94</v>
      </c>
    </row>
    <row r="678" spans="1:14" x14ac:dyDescent="0.25">
      <c r="A678" t="s">
        <v>22</v>
      </c>
      <c r="B678" t="s">
        <v>46</v>
      </c>
      <c r="C678" t="s">
        <v>2795</v>
      </c>
      <c r="D678" t="s">
        <v>48</v>
      </c>
      <c r="E678" t="s">
        <v>49</v>
      </c>
      <c r="F678" t="s">
        <v>35</v>
      </c>
      <c r="M678">
        <v>2068.54</v>
      </c>
      <c r="N678">
        <v>2068.54</v>
      </c>
    </row>
    <row r="679" spans="1:14" x14ac:dyDescent="0.25">
      <c r="A679" t="s">
        <v>22</v>
      </c>
      <c r="B679" t="s">
        <v>46</v>
      </c>
      <c r="C679" t="s">
        <v>2795</v>
      </c>
      <c r="D679" t="s">
        <v>48</v>
      </c>
      <c r="E679" t="s">
        <v>55</v>
      </c>
      <c r="F679" t="s">
        <v>35</v>
      </c>
      <c r="M679">
        <v>12.37</v>
      </c>
      <c r="N679">
        <v>12.37</v>
      </c>
    </row>
    <row r="680" spans="1:14" x14ac:dyDescent="0.25">
      <c r="A680" t="s">
        <v>22</v>
      </c>
      <c r="B680" t="s">
        <v>46</v>
      </c>
      <c r="C680" t="s">
        <v>1596</v>
      </c>
      <c r="D680" t="s">
        <v>34</v>
      </c>
      <c r="E680" t="s">
        <v>49</v>
      </c>
      <c r="F680" t="s">
        <v>35</v>
      </c>
      <c r="M680">
        <v>46.22</v>
      </c>
      <c r="N680">
        <v>46.22</v>
      </c>
    </row>
    <row r="681" spans="1:14" x14ac:dyDescent="0.25">
      <c r="A681" t="s">
        <v>22</v>
      </c>
      <c r="B681" t="s">
        <v>46</v>
      </c>
      <c r="C681" t="s">
        <v>2189</v>
      </c>
      <c r="D681" t="s">
        <v>34</v>
      </c>
      <c r="E681" t="s">
        <v>24</v>
      </c>
      <c r="F681" t="s">
        <v>35</v>
      </c>
      <c r="M681">
        <v>3249.46</v>
      </c>
      <c r="N681">
        <v>3249.46</v>
      </c>
    </row>
    <row r="682" spans="1:14" x14ac:dyDescent="0.25">
      <c r="A682" t="s">
        <v>22</v>
      </c>
      <c r="B682" t="s">
        <v>46</v>
      </c>
      <c r="C682" t="s">
        <v>2417</v>
      </c>
      <c r="D682" t="s">
        <v>48</v>
      </c>
      <c r="E682" t="s">
        <v>24</v>
      </c>
      <c r="F682" t="s">
        <v>35</v>
      </c>
      <c r="M682">
        <v>3</v>
      </c>
      <c r="N682">
        <v>3</v>
      </c>
    </row>
    <row r="683" spans="1:14" x14ac:dyDescent="0.25">
      <c r="A683" t="s">
        <v>22</v>
      </c>
      <c r="B683" t="s">
        <v>46</v>
      </c>
      <c r="C683" t="s">
        <v>933</v>
      </c>
      <c r="D683" t="s">
        <v>48</v>
      </c>
      <c r="E683" t="s">
        <v>24</v>
      </c>
      <c r="F683" t="s">
        <v>35</v>
      </c>
      <c r="M683">
        <v>41.68</v>
      </c>
      <c r="N683">
        <v>41.68</v>
      </c>
    </row>
    <row r="684" spans="1:14" x14ac:dyDescent="0.25">
      <c r="A684" t="s">
        <v>22</v>
      </c>
      <c r="B684" t="s">
        <v>46</v>
      </c>
      <c r="C684" t="s">
        <v>933</v>
      </c>
      <c r="D684" t="s">
        <v>48</v>
      </c>
      <c r="E684" t="s">
        <v>49</v>
      </c>
      <c r="F684" t="s">
        <v>35</v>
      </c>
      <c r="H684">
        <v>6974.54</v>
      </c>
      <c r="N684">
        <v>6974.54</v>
      </c>
    </row>
    <row r="685" spans="1:14" x14ac:dyDescent="0.25">
      <c r="A685" t="s">
        <v>22</v>
      </c>
      <c r="B685" t="s">
        <v>46</v>
      </c>
      <c r="C685" t="s">
        <v>274</v>
      </c>
      <c r="D685" t="s">
        <v>34</v>
      </c>
      <c r="E685" t="s">
        <v>24</v>
      </c>
      <c r="F685" t="s">
        <v>25</v>
      </c>
      <c r="M685">
        <v>242.43</v>
      </c>
      <c r="N685">
        <v>242.43</v>
      </c>
    </row>
    <row r="686" spans="1:14" x14ac:dyDescent="0.25">
      <c r="A686" t="s">
        <v>22</v>
      </c>
      <c r="B686" t="s">
        <v>46</v>
      </c>
      <c r="C686" t="s">
        <v>274</v>
      </c>
      <c r="D686" t="s">
        <v>34</v>
      </c>
      <c r="E686" t="s">
        <v>24</v>
      </c>
      <c r="F686" t="s">
        <v>35</v>
      </c>
      <c r="M686">
        <v>117541.14</v>
      </c>
      <c r="N686">
        <v>117541.14</v>
      </c>
    </row>
    <row r="687" spans="1:14" x14ac:dyDescent="0.25">
      <c r="A687" t="s">
        <v>22</v>
      </c>
      <c r="B687" t="s">
        <v>46</v>
      </c>
      <c r="C687" t="s">
        <v>1672</v>
      </c>
      <c r="D687" t="s">
        <v>34</v>
      </c>
      <c r="E687" t="s">
        <v>24</v>
      </c>
      <c r="F687" t="s">
        <v>25</v>
      </c>
      <c r="M687">
        <v>1166.1600000000001</v>
      </c>
      <c r="N687">
        <v>1166.1600000000001</v>
      </c>
    </row>
    <row r="688" spans="1:14" x14ac:dyDescent="0.25">
      <c r="A688" t="s">
        <v>22</v>
      </c>
      <c r="B688" t="s">
        <v>46</v>
      </c>
      <c r="C688" t="s">
        <v>1672</v>
      </c>
      <c r="D688" t="s">
        <v>34</v>
      </c>
      <c r="E688" t="s">
        <v>49</v>
      </c>
      <c r="F688" t="s">
        <v>35</v>
      </c>
      <c r="K688">
        <v>13489.58</v>
      </c>
      <c r="M688">
        <v>7562.7000000000007</v>
      </c>
      <c r="N688">
        <v>21052.28</v>
      </c>
    </row>
    <row r="689" spans="1:14" x14ac:dyDescent="0.25">
      <c r="A689" t="s">
        <v>22</v>
      </c>
      <c r="B689" t="s">
        <v>46</v>
      </c>
      <c r="C689" t="s">
        <v>470</v>
      </c>
      <c r="D689" t="s">
        <v>34</v>
      </c>
      <c r="E689" t="s">
        <v>24</v>
      </c>
      <c r="F689" t="s">
        <v>35</v>
      </c>
      <c r="K689">
        <v>25.55</v>
      </c>
      <c r="M689">
        <v>3700.9000000000005</v>
      </c>
      <c r="N689">
        <v>3726.4500000000007</v>
      </c>
    </row>
    <row r="690" spans="1:14" x14ac:dyDescent="0.25">
      <c r="A690" t="s">
        <v>22</v>
      </c>
      <c r="B690" t="s">
        <v>46</v>
      </c>
      <c r="C690" t="s">
        <v>470</v>
      </c>
      <c r="D690" t="s">
        <v>34</v>
      </c>
      <c r="E690" t="s">
        <v>55</v>
      </c>
      <c r="F690" t="s">
        <v>35</v>
      </c>
      <c r="M690">
        <v>150.13</v>
      </c>
      <c r="N690">
        <v>150.13</v>
      </c>
    </row>
    <row r="691" spans="1:14" x14ac:dyDescent="0.25">
      <c r="A691" t="s">
        <v>22</v>
      </c>
      <c r="B691" t="s">
        <v>46</v>
      </c>
      <c r="C691" t="s">
        <v>1578</v>
      </c>
      <c r="D691" t="s">
        <v>48</v>
      </c>
      <c r="E691" t="s">
        <v>24</v>
      </c>
      <c r="F691" t="s">
        <v>35</v>
      </c>
      <c r="M691">
        <v>479993.12</v>
      </c>
      <c r="N691">
        <v>479993.12</v>
      </c>
    </row>
    <row r="692" spans="1:14" x14ac:dyDescent="0.25">
      <c r="A692" t="s">
        <v>22</v>
      </c>
      <c r="B692" t="s">
        <v>46</v>
      </c>
      <c r="C692" t="s">
        <v>1906</v>
      </c>
      <c r="D692" t="s">
        <v>48</v>
      </c>
      <c r="E692" t="s">
        <v>24</v>
      </c>
      <c r="F692" t="s">
        <v>25</v>
      </c>
      <c r="M692">
        <v>61401.57</v>
      </c>
      <c r="N692">
        <v>61401.57</v>
      </c>
    </row>
    <row r="693" spans="1:14" x14ac:dyDescent="0.25">
      <c r="A693" t="s">
        <v>22</v>
      </c>
      <c r="B693" t="s">
        <v>46</v>
      </c>
      <c r="C693" t="s">
        <v>1906</v>
      </c>
      <c r="D693" t="s">
        <v>48</v>
      </c>
      <c r="E693" t="s">
        <v>24</v>
      </c>
      <c r="F693" t="s">
        <v>35</v>
      </c>
      <c r="M693">
        <v>104.55000000000001</v>
      </c>
      <c r="N693">
        <v>104.55000000000001</v>
      </c>
    </row>
    <row r="694" spans="1:14" x14ac:dyDescent="0.25">
      <c r="A694" t="s">
        <v>22</v>
      </c>
      <c r="B694" t="s">
        <v>46</v>
      </c>
      <c r="C694" t="s">
        <v>1415</v>
      </c>
      <c r="D694" t="s">
        <v>23</v>
      </c>
      <c r="E694" t="s">
        <v>24</v>
      </c>
      <c r="F694" t="s">
        <v>35</v>
      </c>
      <c r="M694">
        <v>1575.5699999999997</v>
      </c>
      <c r="N694">
        <v>1575.5699999999997</v>
      </c>
    </row>
    <row r="695" spans="1:14" x14ac:dyDescent="0.25">
      <c r="A695" t="s">
        <v>22</v>
      </c>
      <c r="B695" t="s">
        <v>46</v>
      </c>
      <c r="C695" t="s">
        <v>643</v>
      </c>
      <c r="D695" t="s">
        <v>48</v>
      </c>
      <c r="E695" t="s">
        <v>24</v>
      </c>
      <c r="F695" t="s">
        <v>35</v>
      </c>
      <c r="M695">
        <v>4.2299999999999995</v>
      </c>
      <c r="N695">
        <v>4.2299999999999995</v>
      </c>
    </row>
    <row r="696" spans="1:14" x14ac:dyDescent="0.25">
      <c r="A696" t="s">
        <v>22</v>
      </c>
      <c r="B696" t="s">
        <v>46</v>
      </c>
      <c r="C696" t="s">
        <v>643</v>
      </c>
      <c r="D696" t="s">
        <v>48</v>
      </c>
      <c r="E696" t="s">
        <v>49</v>
      </c>
      <c r="F696" t="s">
        <v>35</v>
      </c>
      <c r="M696">
        <v>3.28</v>
      </c>
      <c r="N696">
        <v>3.28</v>
      </c>
    </row>
    <row r="697" spans="1:14" x14ac:dyDescent="0.25">
      <c r="A697" t="s">
        <v>22</v>
      </c>
      <c r="B697" t="s">
        <v>46</v>
      </c>
      <c r="C697" t="s">
        <v>1467</v>
      </c>
      <c r="D697" t="s">
        <v>34</v>
      </c>
      <c r="E697" t="s">
        <v>24</v>
      </c>
      <c r="F697" t="s">
        <v>35</v>
      </c>
      <c r="M697">
        <v>32930.639999999999</v>
      </c>
      <c r="N697">
        <v>32930.639999999999</v>
      </c>
    </row>
    <row r="698" spans="1:14" x14ac:dyDescent="0.25">
      <c r="A698" t="s">
        <v>22</v>
      </c>
      <c r="B698" t="s">
        <v>46</v>
      </c>
      <c r="C698" t="s">
        <v>2212</v>
      </c>
      <c r="D698" t="s">
        <v>48</v>
      </c>
      <c r="E698" t="s">
        <v>24</v>
      </c>
      <c r="F698" t="s">
        <v>25</v>
      </c>
      <c r="M698">
        <v>78286.740000000005</v>
      </c>
      <c r="N698">
        <v>78286.740000000005</v>
      </c>
    </row>
    <row r="699" spans="1:14" x14ac:dyDescent="0.25">
      <c r="A699" t="s">
        <v>22</v>
      </c>
      <c r="B699" t="s">
        <v>46</v>
      </c>
      <c r="C699" t="s">
        <v>2212</v>
      </c>
      <c r="D699" t="s">
        <v>48</v>
      </c>
      <c r="E699" t="s">
        <v>24</v>
      </c>
      <c r="F699" t="s">
        <v>78</v>
      </c>
      <c r="M699">
        <v>42068</v>
      </c>
      <c r="N699">
        <v>42068</v>
      </c>
    </row>
    <row r="700" spans="1:14" x14ac:dyDescent="0.25">
      <c r="A700" t="s">
        <v>22</v>
      </c>
      <c r="B700" t="s">
        <v>46</v>
      </c>
      <c r="C700" t="s">
        <v>2212</v>
      </c>
      <c r="D700" t="s">
        <v>48</v>
      </c>
      <c r="E700" t="s">
        <v>55</v>
      </c>
      <c r="F700" t="s">
        <v>35</v>
      </c>
      <c r="M700">
        <v>8162.93</v>
      </c>
      <c r="N700">
        <v>8162.93</v>
      </c>
    </row>
    <row r="701" spans="1:14" x14ac:dyDescent="0.25">
      <c r="A701" t="s">
        <v>22</v>
      </c>
      <c r="B701" t="s">
        <v>46</v>
      </c>
      <c r="C701" t="s">
        <v>1939</v>
      </c>
      <c r="D701" t="s">
        <v>48</v>
      </c>
      <c r="E701" t="s">
        <v>24</v>
      </c>
      <c r="F701" t="s">
        <v>25</v>
      </c>
      <c r="M701">
        <v>28060.260000000002</v>
      </c>
      <c r="N701">
        <v>28060.260000000002</v>
      </c>
    </row>
    <row r="702" spans="1:14" x14ac:dyDescent="0.25">
      <c r="A702" t="s">
        <v>22</v>
      </c>
      <c r="B702" t="s">
        <v>46</v>
      </c>
      <c r="C702" t="s">
        <v>1939</v>
      </c>
      <c r="D702" t="s">
        <v>48</v>
      </c>
      <c r="E702" t="s">
        <v>49</v>
      </c>
      <c r="F702" t="s">
        <v>25</v>
      </c>
      <c r="L702">
        <v>1373.51</v>
      </c>
      <c r="N702">
        <v>1373.51</v>
      </c>
    </row>
    <row r="703" spans="1:14" x14ac:dyDescent="0.25">
      <c r="A703" t="s">
        <v>22</v>
      </c>
      <c r="B703" t="s">
        <v>46</v>
      </c>
      <c r="C703" t="s">
        <v>1088</v>
      </c>
      <c r="D703" t="s">
        <v>48</v>
      </c>
      <c r="E703" t="s">
        <v>24</v>
      </c>
      <c r="F703" t="s">
        <v>35</v>
      </c>
      <c r="M703">
        <v>97.42</v>
      </c>
      <c r="N703">
        <v>97.42</v>
      </c>
    </row>
    <row r="704" spans="1:14" x14ac:dyDescent="0.25">
      <c r="A704" t="s">
        <v>22</v>
      </c>
      <c r="B704" t="s">
        <v>46</v>
      </c>
      <c r="C704" t="s">
        <v>1088</v>
      </c>
      <c r="D704" t="s">
        <v>48</v>
      </c>
      <c r="E704" t="s">
        <v>49</v>
      </c>
      <c r="F704" t="s">
        <v>35</v>
      </c>
      <c r="M704">
        <v>0</v>
      </c>
      <c r="N704">
        <v>0</v>
      </c>
    </row>
    <row r="705" spans="1:14" x14ac:dyDescent="0.25">
      <c r="A705" t="s">
        <v>22</v>
      </c>
      <c r="B705" t="s">
        <v>46</v>
      </c>
      <c r="C705" t="s">
        <v>2281</v>
      </c>
      <c r="D705" t="s">
        <v>34</v>
      </c>
      <c r="E705" t="s">
        <v>24</v>
      </c>
      <c r="F705" t="s">
        <v>35</v>
      </c>
      <c r="M705">
        <v>176097.41999999998</v>
      </c>
      <c r="N705">
        <v>176097.41999999998</v>
      </c>
    </row>
    <row r="706" spans="1:14" x14ac:dyDescent="0.25">
      <c r="A706" t="s">
        <v>22</v>
      </c>
      <c r="B706" t="s">
        <v>46</v>
      </c>
      <c r="C706" t="s">
        <v>135</v>
      </c>
      <c r="D706" t="s">
        <v>48</v>
      </c>
      <c r="E706" t="s">
        <v>55</v>
      </c>
      <c r="F706" t="s">
        <v>35</v>
      </c>
      <c r="M706">
        <v>175557.03</v>
      </c>
      <c r="N706">
        <v>175557.03</v>
      </c>
    </row>
    <row r="707" spans="1:14" x14ac:dyDescent="0.25">
      <c r="A707" t="s">
        <v>22</v>
      </c>
      <c r="B707" t="s">
        <v>46</v>
      </c>
      <c r="C707" t="s">
        <v>822</v>
      </c>
      <c r="D707" t="s">
        <v>48</v>
      </c>
      <c r="E707" t="s">
        <v>49</v>
      </c>
      <c r="F707" t="s">
        <v>78</v>
      </c>
      <c r="L707">
        <v>19.68</v>
      </c>
      <c r="N707">
        <v>19.68</v>
      </c>
    </row>
    <row r="708" spans="1:14" x14ac:dyDescent="0.25">
      <c r="A708" t="s">
        <v>22</v>
      </c>
      <c r="B708" t="s">
        <v>46</v>
      </c>
      <c r="C708" t="s">
        <v>1846</v>
      </c>
      <c r="D708" t="s">
        <v>48</v>
      </c>
      <c r="E708" t="s">
        <v>24</v>
      </c>
      <c r="F708" t="s">
        <v>25</v>
      </c>
      <c r="M708">
        <v>292814.07</v>
      </c>
      <c r="N708">
        <v>292814.07</v>
      </c>
    </row>
    <row r="709" spans="1:14" x14ac:dyDescent="0.25">
      <c r="A709" t="s">
        <v>22</v>
      </c>
      <c r="B709" t="s">
        <v>46</v>
      </c>
      <c r="C709" t="s">
        <v>1846</v>
      </c>
      <c r="D709" t="s">
        <v>48</v>
      </c>
      <c r="E709" t="s">
        <v>24</v>
      </c>
      <c r="F709" t="s">
        <v>35</v>
      </c>
      <c r="M709">
        <v>12596.91</v>
      </c>
      <c r="N709">
        <v>12596.91</v>
      </c>
    </row>
    <row r="710" spans="1:14" x14ac:dyDescent="0.25">
      <c r="A710" t="s">
        <v>22</v>
      </c>
      <c r="B710" t="s">
        <v>46</v>
      </c>
      <c r="C710" t="s">
        <v>1038</v>
      </c>
      <c r="D710" t="s">
        <v>34</v>
      </c>
      <c r="E710" t="s">
        <v>24</v>
      </c>
      <c r="F710" t="s">
        <v>35</v>
      </c>
      <c r="M710">
        <v>4848.66</v>
      </c>
      <c r="N710">
        <v>4848.66</v>
      </c>
    </row>
    <row r="711" spans="1:14" x14ac:dyDescent="0.25">
      <c r="A711" t="s">
        <v>22</v>
      </c>
      <c r="B711" t="s">
        <v>46</v>
      </c>
      <c r="C711" t="s">
        <v>619</v>
      </c>
      <c r="D711" t="s">
        <v>34</v>
      </c>
      <c r="E711" t="s">
        <v>24</v>
      </c>
      <c r="F711" t="s">
        <v>35</v>
      </c>
      <c r="M711">
        <v>10690.23</v>
      </c>
      <c r="N711">
        <v>10690.23</v>
      </c>
    </row>
    <row r="712" spans="1:14" x14ac:dyDescent="0.25">
      <c r="A712" t="s">
        <v>22</v>
      </c>
      <c r="B712" t="s">
        <v>46</v>
      </c>
      <c r="C712" t="s">
        <v>619</v>
      </c>
      <c r="D712" t="s">
        <v>34</v>
      </c>
      <c r="E712" t="s">
        <v>49</v>
      </c>
      <c r="F712" t="s">
        <v>25</v>
      </c>
      <c r="M712">
        <v>53250.76</v>
      </c>
      <c r="N712">
        <v>53250.76</v>
      </c>
    </row>
    <row r="713" spans="1:14" x14ac:dyDescent="0.25">
      <c r="A713" t="s">
        <v>22</v>
      </c>
      <c r="B713" t="s">
        <v>46</v>
      </c>
      <c r="C713" t="s">
        <v>619</v>
      </c>
      <c r="D713" t="s">
        <v>34</v>
      </c>
      <c r="E713" t="s">
        <v>49</v>
      </c>
      <c r="F713" t="s">
        <v>35</v>
      </c>
      <c r="M713">
        <v>241.04999999999998</v>
      </c>
      <c r="N713">
        <v>241.04999999999998</v>
      </c>
    </row>
    <row r="714" spans="1:14" x14ac:dyDescent="0.25">
      <c r="A714" t="s">
        <v>22</v>
      </c>
      <c r="B714" t="s">
        <v>46</v>
      </c>
      <c r="C714" t="s">
        <v>1425</v>
      </c>
      <c r="D714" t="s">
        <v>48</v>
      </c>
      <c r="E714" t="s">
        <v>24</v>
      </c>
      <c r="F714" t="s">
        <v>35</v>
      </c>
      <c r="M714">
        <v>217491.69</v>
      </c>
      <c r="N714">
        <v>217491.69</v>
      </c>
    </row>
    <row r="715" spans="1:14" x14ac:dyDescent="0.25">
      <c r="A715" t="s">
        <v>22</v>
      </c>
      <c r="B715" t="s">
        <v>46</v>
      </c>
      <c r="C715" t="s">
        <v>1425</v>
      </c>
      <c r="D715" t="s">
        <v>48</v>
      </c>
      <c r="E715" t="s">
        <v>49</v>
      </c>
      <c r="F715" t="s">
        <v>78</v>
      </c>
      <c r="M715">
        <v>112087.01999999999</v>
      </c>
      <c r="N715">
        <v>112087.01999999999</v>
      </c>
    </row>
    <row r="716" spans="1:14" x14ac:dyDescent="0.25">
      <c r="A716" t="s">
        <v>22</v>
      </c>
      <c r="B716" t="s">
        <v>46</v>
      </c>
      <c r="C716" t="s">
        <v>1504</v>
      </c>
      <c r="D716" t="s">
        <v>34</v>
      </c>
      <c r="E716" t="s">
        <v>24</v>
      </c>
      <c r="F716" t="s">
        <v>35</v>
      </c>
      <c r="M716">
        <v>1387.56</v>
      </c>
      <c r="N716">
        <v>1387.56</v>
      </c>
    </row>
    <row r="717" spans="1:14" x14ac:dyDescent="0.25">
      <c r="A717" t="s">
        <v>22</v>
      </c>
      <c r="B717" t="s">
        <v>46</v>
      </c>
      <c r="C717" t="s">
        <v>1077</v>
      </c>
      <c r="D717" t="s">
        <v>48</v>
      </c>
      <c r="E717" t="s">
        <v>24</v>
      </c>
      <c r="F717" t="s">
        <v>35</v>
      </c>
      <c r="J717">
        <v>486.62</v>
      </c>
      <c r="N717">
        <v>486.62</v>
      </c>
    </row>
    <row r="718" spans="1:14" x14ac:dyDescent="0.25">
      <c r="A718" t="s">
        <v>22</v>
      </c>
      <c r="B718" t="s">
        <v>46</v>
      </c>
      <c r="C718" t="s">
        <v>516</v>
      </c>
      <c r="D718" t="s">
        <v>34</v>
      </c>
      <c r="E718" t="s">
        <v>24</v>
      </c>
      <c r="F718" t="s">
        <v>25</v>
      </c>
      <c r="M718">
        <v>107489.60000000001</v>
      </c>
      <c r="N718">
        <v>107489.60000000001</v>
      </c>
    </row>
    <row r="719" spans="1:14" x14ac:dyDescent="0.25">
      <c r="A719" t="s">
        <v>22</v>
      </c>
      <c r="B719" t="s">
        <v>46</v>
      </c>
      <c r="C719" t="s">
        <v>516</v>
      </c>
      <c r="D719" t="s">
        <v>34</v>
      </c>
      <c r="E719" t="s">
        <v>24</v>
      </c>
      <c r="F719" t="s">
        <v>35</v>
      </c>
      <c r="M719">
        <v>194034.18</v>
      </c>
      <c r="N719">
        <v>194034.18</v>
      </c>
    </row>
    <row r="720" spans="1:14" x14ac:dyDescent="0.25">
      <c r="A720" t="s">
        <v>22</v>
      </c>
      <c r="B720" t="s">
        <v>46</v>
      </c>
      <c r="C720" t="s">
        <v>863</v>
      </c>
      <c r="D720" t="s">
        <v>48</v>
      </c>
      <c r="E720" t="s">
        <v>24</v>
      </c>
      <c r="F720" t="s">
        <v>25</v>
      </c>
      <c r="M720">
        <v>115881.46</v>
      </c>
      <c r="N720">
        <v>115881.46</v>
      </c>
    </row>
    <row r="721" spans="1:14" x14ac:dyDescent="0.25">
      <c r="A721" t="s">
        <v>22</v>
      </c>
      <c r="B721" t="s">
        <v>46</v>
      </c>
      <c r="C721" t="s">
        <v>863</v>
      </c>
      <c r="D721" t="s">
        <v>48</v>
      </c>
      <c r="E721" t="s">
        <v>24</v>
      </c>
      <c r="F721" t="s">
        <v>35</v>
      </c>
      <c r="M721">
        <v>106.59</v>
      </c>
      <c r="N721">
        <v>106.59</v>
      </c>
    </row>
    <row r="722" spans="1:14" x14ac:dyDescent="0.25">
      <c r="A722" t="s">
        <v>22</v>
      </c>
      <c r="B722" t="s">
        <v>46</v>
      </c>
      <c r="C722" t="s">
        <v>863</v>
      </c>
      <c r="D722" t="s">
        <v>48</v>
      </c>
      <c r="E722" t="s">
        <v>49</v>
      </c>
      <c r="F722" t="s">
        <v>25</v>
      </c>
      <c r="M722">
        <v>346.8</v>
      </c>
      <c r="N722">
        <v>346.8</v>
      </c>
    </row>
    <row r="723" spans="1:14" x14ac:dyDescent="0.25">
      <c r="A723" t="s">
        <v>22</v>
      </c>
      <c r="B723" t="s">
        <v>46</v>
      </c>
      <c r="C723" t="s">
        <v>752</v>
      </c>
      <c r="D723" t="s">
        <v>34</v>
      </c>
      <c r="E723" t="s">
        <v>24</v>
      </c>
      <c r="F723" t="s">
        <v>25</v>
      </c>
      <c r="M723">
        <v>43.86</v>
      </c>
      <c r="N723">
        <v>43.86</v>
      </c>
    </row>
    <row r="724" spans="1:14" x14ac:dyDescent="0.25">
      <c r="A724" t="s">
        <v>22</v>
      </c>
      <c r="B724" t="s">
        <v>46</v>
      </c>
      <c r="C724" t="s">
        <v>752</v>
      </c>
      <c r="D724" t="s">
        <v>34</v>
      </c>
      <c r="E724" t="s">
        <v>24</v>
      </c>
      <c r="F724" t="s">
        <v>35</v>
      </c>
      <c r="M724">
        <v>9205.56</v>
      </c>
      <c r="N724">
        <v>9205.56</v>
      </c>
    </row>
    <row r="725" spans="1:14" x14ac:dyDescent="0.25">
      <c r="A725" t="s">
        <v>22</v>
      </c>
      <c r="B725" t="s">
        <v>46</v>
      </c>
      <c r="C725" t="s">
        <v>515</v>
      </c>
      <c r="D725" t="s">
        <v>48</v>
      </c>
      <c r="E725" t="s">
        <v>55</v>
      </c>
      <c r="F725" t="s">
        <v>25</v>
      </c>
      <c r="M725">
        <v>0.35</v>
      </c>
      <c r="N725">
        <v>0.35</v>
      </c>
    </row>
    <row r="726" spans="1:14" x14ac:dyDescent="0.25">
      <c r="A726" t="s">
        <v>22</v>
      </c>
      <c r="B726" t="s">
        <v>46</v>
      </c>
      <c r="C726" t="s">
        <v>698</v>
      </c>
      <c r="D726" t="s">
        <v>48</v>
      </c>
      <c r="E726" t="s">
        <v>49</v>
      </c>
      <c r="F726" t="s">
        <v>25</v>
      </c>
      <c r="M726">
        <v>47.519999999999996</v>
      </c>
      <c r="N726">
        <v>47.519999999999996</v>
      </c>
    </row>
    <row r="727" spans="1:14" x14ac:dyDescent="0.25">
      <c r="A727" t="s">
        <v>22</v>
      </c>
      <c r="B727" t="s">
        <v>46</v>
      </c>
      <c r="C727" t="s">
        <v>539</v>
      </c>
      <c r="D727" t="s">
        <v>34</v>
      </c>
      <c r="E727" t="s">
        <v>159</v>
      </c>
      <c r="F727" t="s">
        <v>78</v>
      </c>
      <c r="M727">
        <v>1113.78</v>
      </c>
      <c r="N727">
        <v>1113.78</v>
      </c>
    </row>
    <row r="728" spans="1:14" x14ac:dyDescent="0.25">
      <c r="A728" t="s">
        <v>22</v>
      </c>
      <c r="B728" t="s">
        <v>46</v>
      </c>
      <c r="C728" t="s">
        <v>539</v>
      </c>
      <c r="D728" t="s">
        <v>34</v>
      </c>
      <c r="E728" t="s">
        <v>55</v>
      </c>
      <c r="F728" t="s">
        <v>35</v>
      </c>
      <c r="K728">
        <v>25.87</v>
      </c>
      <c r="N728">
        <v>25.87</v>
      </c>
    </row>
    <row r="729" spans="1:14" x14ac:dyDescent="0.25">
      <c r="A729" t="s">
        <v>22</v>
      </c>
      <c r="B729" t="s">
        <v>46</v>
      </c>
      <c r="C729" t="s">
        <v>100</v>
      </c>
      <c r="D729" t="s">
        <v>34</v>
      </c>
      <c r="E729" t="s">
        <v>24</v>
      </c>
      <c r="F729" t="s">
        <v>25</v>
      </c>
      <c r="M729">
        <v>1833.32</v>
      </c>
      <c r="N729">
        <v>1833.32</v>
      </c>
    </row>
    <row r="730" spans="1:14" x14ac:dyDescent="0.25">
      <c r="A730" t="s">
        <v>22</v>
      </c>
      <c r="B730" t="s">
        <v>46</v>
      </c>
      <c r="C730" t="s">
        <v>100</v>
      </c>
      <c r="D730" t="s">
        <v>34</v>
      </c>
      <c r="E730" t="s">
        <v>24</v>
      </c>
      <c r="F730" t="s">
        <v>35</v>
      </c>
      <c r="M730">
        <v>1811.18</v>
      </c>
      <c r="N730">
        <v>1811.18</v>
      </c>
    </row>
    <row r="731" spans="1:14" x14ac:dyDescent="0.25">
      <c r="A731" t="s">
        <v>22</v>
      </c>
      <c r="B731" t="s">
        <v>46</v>
      </c>
      <c r="C731" t="s">
        <v>1961</v>
      </c>
      <c r="D731" t="s">
        <v>34</v>
      </c>
      <c r="E731" t="s">
        <v>24</v>
      </c>
      <c r="F731" t="s">
        <v>35</v>
      </c>
      <c r="H731">
        <v>428.93</v>
      </c>
      <c r="N731">
        <v>428.93</v>
      </c>
    </row>
    <row r="732" spans="1:14" x14ac:dyDescent="0.25">
      <c r="A732" t="s">
        <v>22</v>
      </c>
      <c r="B732" t="s">
        <v>46</v>
      </c>
      <c r="C732" t="s">
        <v>625</v>
      </c>
      <c r="D732" t="s">
        <v>48</v>
      </c>
      <c r="E732" t="s">
        <v>55</v>
      </c>
      <c r="F732" t="s">
        <v>35</v>
      </c>
      <c r="L732">
        <v>0.81</v>
      </c>
      <c r="N732">
        <v>0.81</v>
      </c>
    </row>
    <row r="733" spans="1:14" x14ac:dyDescent="0.25">
      <c r="A733" t="s">
        <v>22</v>
      </c>
      <c r="B733" t="s">
        <v>46</v>
      </c>
      <c r="C733" t="s">
        <v>1830</v>
      </c>
      <c r="D733" t="s">
        <v>48</v>
      </c>
      <c r="E733" t="s">
        <v>55</v>
      </c>
      <c r="F733" t="s">
        <v>35</v>
      </c>
      <c r="M733">
        <v>10074.51</v>
      </c>
      <c r="N733">
        <v>10074.51</v>
      </c>
    </row>
    <row r="734" spans="1:14" x14ac:dyDescent="0.25">
      <c r="A734" t="s">
        <v>22</v>
      </c>
      <c r="B734" t="s">
        <v>46</v>
      </c>
      <c r="C734" t="s">
        <v>1946</v>
      </c>
      <c r="D734" t="s">
        <v>48</v>
      </c>
      <c r="E734" t="s">
        <v>55</v>
      </c>
      <c r="F734" t="s">
        <v>35</v>
      </c>
      <c r="M734">
        <v>4032.3599999999997</v>
      </c>
      <c r="N734">
        <v>4032.3599999999997</v>
      </c>
    </row>
    <row r="735" spans="1:14" x14ac:dyDescent="0.25">
      <c r="A735" t="s">
        <v>22</v>
      </c>
      <c r="B735" t="s">
        <v>46</v>
      </c>
      <c r="C735" t="s">
        <v>938</v>
      </c>
      <c r="D735" t="s">
        <v>48</v>
      </c>
      <c r="E735" t="s">
        <v>24</v>
      </c>
      <c r="F735" t="s">
        <v>25</v>
      </c>
      <c r="L735">
        <v>2.78</v>
      </c>
      <c r="N735">
        <v>2.78</v>
      </c>
    </row>
    <row r="736" spans="1:14" x14ac:dyDescent="0.25">
      <c r="A736" t="s">
        <v>22</v>
      </c>
      <c r="B736" t="s">
        <v>46</v>
      </c>
      <c r="C736" t="s">
        <v>938</v>
      </c>
      <c r="D736" t="s">
        <v>48</v>
      </c>
      <c r="E736" t="s">
        <v>24</v>
      </c>
      <c r="F736" t="s">
        <v>35</v>
      </c>
      <c r="L736">
        <v>1.39</v>
      </c>
      <c r="M736">
        <v>2455.66</v>
      </c>
      <c r="N736">
        <v>2457.0499999999997</v>
      </c>
    </row>
    <row r="737" spans="1:14" x14ac:dyDescent="0.25">
      <c r="A737" t="s">
        <v>22</v>
      </c>
      <c r="B737" t="s">
        <v>46</v>
      </c>
      <c r="C737" t="s">
        <v>938</v>
      </c>
      <c r="D737" t="s">
        <v>48</v>
      </c>
      <c r="E737" t="s">
        <v>49</v>
      </c>
      <c r="F737" t="s">
        <v>25</v>
      </c>
      <c r="M737">
        <v>24485.17</v>
      </c>
      <c r="N737">
        <v>24485.17</v>
      </c>
    </row>
    <row r="738" spans="1:14" x14ac:dyDescent="0.25">
      <c r="A738" t="s">
        <v>22</v>
      </c>
      <c r="B738" t="s">
        <v>46</v>
      </c>
      <c r="C738" t="s">
        <v>182</v>
      </c>
      <c r="D738" t="s">
        <v>48</v>
      </c>
      <c r="E738" t="s">
        <v>24</v>
      </c>
      <c r="F738" t="s">
        <v>25</v>
      </c>
      <c r="M738">
        <v>1028.92</v>
      </c>
      <c r="N738">
        <v>1028.92</v>
      </c>
    </row>
    <row r="739" spans="1:14" x14ac:dyDescent="0.25">
      <c r="A739" t="s">
        <v>22</v>
      </c>
      <c r="B739" t="s">
        <v>46</v>
      </c>
      <c r="C739" t="s">
        <v>182</v>
      </c>
      <c r="D739" t="s">
        <v>48</v>
      </c>
      <c r="E739" t="s">
        <v>24</v>
      </c>
      <c r="F739" t="s">
        <v>35</v>
      </c>
      <c r="M739">
        <v>215898.17</v>
      </c>
      <c r="N739">
        <v>215898.17</v>
      </c>
    </row>
    <row r="740" spans="1:14" x14ac:dyDescent="0.25">
      <c r="A740" t="s">
        <v>22</v>
      </c>
      <c r="B740" t="s">
        <v>46</v>
      </c>
      <c r="C740" t="s">
        <v>182</v>
      </c>
      <c r="D740" t="s">
        <v>48</v>
      </c>
      <c r="E740" t="s">
        <v>49</v>
      </c>
      <c r="F740" t="s">
        <v>25</v>
      </c>
      <c r="M740">
        <v>2.76</v>
      </c>
      <c r="N740">
        <v>2.76</v>
      </c>
    </row>
    <row r="741" spans="1:14" x14ac:dyDescent="0.25">
      <c r="A741" t="s">
        <v>22</v>
      </c>
      <c r="B741" t="s">
        <v>46</v>
      </c>
      <c r="C741" t="s">
        <v>936</v>
      </c>
      <c r="D741" t="s">
        <v>48</v>
      </c>
      <c r="E741" t="s">
        <v>24</v>
      </c>
      <c r="F741" t="s">
        <v>35</v>
      </c>
      <c r="M741">
        <v>861.55</v>
      </c>
      <c r="N741">
        <v>861.55</v>
      </c>
    </row>
    <row r="742" spans="1:14" x14ac:dyDescent="0.25">
      <c r="A742" t="s">
        <v>22</v>
      </c>
      <c r="B742" t="s">
        <v>46</v>
      </c>
      <c r="C742" t="s">
        <v>936</v>
      </c>
      <c r="D742" t="s">
        <v>48</v>
      </c>
      <c r="E742" t="s">
        <v>49</v>
      </c>
      <c r="F742" t="s">
        <v>35</v>
      </c>
      <c r="M742">
        <v>15724.26</v>
      </c>
      <c r="N742">
        <v>15724.26</v>
      </c>
    </row>
    <row r="743" spans="1:14" x14ac:dyDescent="0.25">
      <c r="A743" t="s">
        <v>22</v>
      </c>
      <c r="B743" t="s">
        <v>46</v>
      </c>
      <c r="C743" t="s">
        <v>721</v>
      </c>
      <c r="D743" t="s">
        <v>48</v>
      </c>
      <c r="E743" t="s">
        <v>24</v>
      </c>
      <c r="F743" t="s">
        <v>35</v>
      </c>
      <c r="M743">
        <v>3583.36</v>
      </c>
      <c r="N743">
        <v>3583.36</v>
      </c>
    </row>
    <row r="744" spans="1:14" x14ac:dyDescent="0.25">
      <c r="A744" t="s">
        <v>22</v>
      </c>
      <c r="B744" t="s">
        <v>46</v>
      </c>
      <c r="C744" t="s">
        <v>721</v>
      </c>
      <c r="D744" t="s">
        <v>48</v>
      </c>
      <c r="E744" t="s">
        <v>49</v>
      </c>
      <c r="F744" t="s">
        <v>35</v>
      </c>
      <c r="M744">
        <v>6768.56</v>
      </c>
      <c r="N744">
        <v>6768.56</v>
      </c>
    </row>
    <row r="745" spans="1:14" x14ac:dyDescent="0.25">
      <c r="A745" t="s">
        <v>22</v>
      </c>
      <c r="B745" t="s">
        <v>46</v>
      </c>
      <c r="C745" t="s">
        <v>1543</v>
      </c>
      <c r="D745" t="s">
        <v>34</v>
      </c>
      <c r="E745" t="s">
        <v>24</v>
      </c>
      <c r="F745" t="s">
        <v>25</v>
      </c>
      <c r="L745">
        <v>18260.64</v>
      </c>
      <c r="N745">
        <v>18260.64</v>
      </c>
    </row>
    <row r="746" spans="1:14" x14ac:dyDescent="0.25">
      <c r="A746" t="s">
        <v>22</v>
      </c>
      <c r="B746" t="s">
        <v>46</v>
      </c>
      <c r="C746" t="s">
        <v>1617</v>
      </c>
      <c r="D746" t="s">
        <v>23</v>
      </c>
      <c r="E746" t="s">
        <v>24</v>
      </c>
      <c r="F746" t="s">
        <v>35</v>
      </c>
      <c r="L746">
        <v>80.17</v>
      </c>
      <c r="N746">
        <v>80.17</v>
      </c>
    </row>
    <row r="747" spans="1:14" x14ac:dyDescent="0.25">
      <c r="A747" t="s">
        <v>22</v>
      </c>
      <c r="B747" t="s">
        <v>46</v>
      </c>
      <c r="C747" t="s">
        <v>1738</v>
      </c>
      <c r="D747" t="s">
        <v>23</v>
      </c>
      <c r="E747" t="s">
        <v>24</v>
      </c>
      <c r="F747" t="s">
        <v>25</v>
      </c>
      <c r="M747">
        <v>0</v>
      </c>
      <c r="N747">
        <v>0</v>
      </c>
    </row>
    <row r="748" spans="1:14" x14ac:dyDescent="0.25">
      <c r="A748" t="s">
        <v>22</v>
      </c>
      <c r="B748" t="s">
        <v>46</v>
      </c>
      <c r="C748" t="s">
        <v>129</v>
      </c>
      <c r="D748" t="s">
        <v>48</v>
      </c>
      <c r="E748" t="s">
        <v>24</v>
      </c>
      <c r="F748" t="s">
        <v>78</v>
      </c>
      <c r="M748">
        <v>163.02000000000001</v>
      </c>
      <c r="N748">
        <v>163.02000000000001</v>
      </c>
    </row>
    <row r="749" spans="1:14" x14ac:dyDescent="0.25">
      <c r="A749" t="s">
        <v>22</v>
      </c>
      <c r="B749" t="s">
        <v>46</v>
      </c>
      <c r="C749" t="s">
        <v>129</v>
      </c>
      <c r="D749" t="s">
        <v>48</v>
      </c>
      <c r="E749" t="s">
        <v>49</v>
      </c>
      <c r="F749" t="s">
        <v>25</v>
      </c>
      <c r="M749">
        <v>1554.94</v>
      </c>
      <c r="N749">
        <v>1554.94</v>
      </c>
    </row>
    <row r="750" spans="1:14" x14ac:dyDescent="0.25">
      <c r="A750" t="s">
        <v>22</v>
      </c>
      <c r="B750" t="s">
        <v>46</v>
      </c>
      <c r="C750" t="s">
        <v>1809</v>
      </c>
      <c r="D750" t="s">
        <v>48</v>
      </c>
      <c r="E750" t="s">
        <v>24</v>
      </c>
      <c r="F750" t="s">
        <v>25</v>
      </c>
      <c r="M750">
        <v>3580.54</v>
      </c>
      <c r="N750">
        <v>3580.54</v>
      </c>
    </row>
    <row r="751" spans="1:14" x14ac:dyDescent="0.25">
      <c r="A751" t="s">
        <v>22</v>
      </c>
      <c r="B751" t="s">
        <v>46</v>
      </c>
      <c r="C751" t="s">
        <v>1809</v>
      </c>
      <c r="D751" t="s">
        <v>48</v>
      </c>
      <c r="E751" t="s">
        <v>55</v>
      </c>
      <c r="F751" t="s">
        <v>35</v>
      </c>
      <c r="M751">
        <v>5322.63</v>
      </c>
      <c r="N751">
        <v>5322.63</v>
      </c>
    </row>
    <row r="752" spans="1:14" x14ac:dyDescent="0.25">
      <c r="A752" t="s">
        <v>22</v>
      </c>
      <c r="B752" t="s">
        <v>46</v>
      </c>
      <c r="C752" t="s">
        <v>475</v>
      </c>
      <c r="D752" t="s">
        <v>23</v>
      </c>
      <c r="E752" t="s">
        <v>24</v>
      </c>
      <c r="F752" t="s">
        <v>35</v>
      </c>
      <c r="L752">
        <v>17274.760000000002</v>
      </c>
      <c r="N752">
        <v>17274.760000000002</v>
      </c>
    </row>
    <row r="753" spans="1:14" x14ac:dyDescent="0.25">
      <c r="A753" t="s">
        <v>22</v>
      </c>
      <c r="B753" t="s">
        <v>46</v>
      </c>
      <c r="C753" t="s">
        <v>1776</v>
      </c>
      <c r="D753" t="s">
        <v>48</v>
      </c>
      <c r="E753" t="s">
        <v>24</v>
      </c>
      <c r="F753" t="s">
        <v>25</v>
      </c>
      <c r="L753">
        <v>12.96</v>
      </c>
      <c r="N753">
        <v>12.96</v>
      </c>
    </row>
    <row r="754" spans="1:14" x14ac:dyDescent="0.25">
      <c r="A754" t="s">
        <v>22</v>
      </c>
      <c r="B754" t="s">
        <v>46</v>
      </c>
      <c r="C754" t="s">
        <v>1776</v>
      </c>
      <c r="D754" t="s">
        <v>48</v>
      </c>
      <c r="E754" t="s">
        <v>55</v>
      </c>
      <c r="F754" t="s">
        <v>78</v>
      </c>
      <c r="M754">
        <v>13998.449999999999</v>
      </c>
      <c r="N754">
        <v>13998.449999999999</v>
      </c>
    </row>
    <row r="755" spans="1:14" x14ac:dyDescent="0.25">
      <c r="A755" t="s">
        <v>22</v>
      </c>
      <c r="B755" t="s">
        <v>46</v>
      </c>
      <c r="C755" t="s">
        <v>981</v>
      </c>
      <c r="D755" t="s">
        <v>48</v>
      </c>
      <c r="E755" t="s">
        <v>49</v>
      </c>
      <c r="F755" t="s">
        <v>25</v>
      </c>
      <c r="M755">
        <v>200</v>
      </c>
      <c r="N755">
        <v>200</v>
      </c>
    </row>
    <row r="756" spans="1:14" x14ac:dyDescent="0.25">
      <c r="A756" t="s">
        <v>22</v>
      </c>
      <c r="B756" t="s">
        <v>46</v>
      </c>
      <c r="C756" t="s">
        <v>1523</v>
      </c>
      <c r="D756" t="s">
        <v>48</v>
      </c>
      <c r="E756" t="s">
        <v>24</v>
      </c>
      <c r="F756" t="s">
        <v>35</v>
      </c>
      <c r="M756">
        <v>160090.17000000001</v>
      </c>
      <c r="N756">
        <v>160090.17000000001</v>
      </c>
    </row>
    <row r="757" spans="1:14" x14ac:dyDescent="0.25">
      <c r="A757" t="s">
        <v>22</v>
      </c>
      <c r="B757" t="s">
        <v>46</v>
      </c>
      <c r="C757" t="s">
        <v>1523</v>
      </c>
      <c r="D757" t="s">
        <v>48</v>
      </c>
      <c r="E757" t="s">
        <v>55</v>
      </c>
      <c r="F757" t="s">
        <v>35</v>
      </c>
      <c r="M757">
        <v>76776.450000000012</v>
      </c>
      <c r="N757">
        <v>76776.450000000012</v>
      </c>
    </row>
    <row r="758" spans="1:14" x14ac:dyDescent="0.25">
      <c r="A758" t="s">
        <v>22</v>
      </c>
      <c r="B758" t="s">
        <v>46</v>
      </c>
      <c r="C758" t="s">
        <v>755</v>
      </c>
      <c r="D758" t="s">
        <v>34</v>
      </c>
      <c r="E758" t="s">
        <v>55</v>
      </c>
      <c r="F758" t="s">
        <v>25</v>
      </c>
      <c r="M758">
        <v>60074.97</v>
      </c>
      <c r="N758">
        <v>60074.97</v>
      </c>
    </row>
    <row r="759" spans="1:14" x14ac:dyDescent="0.25">
      <c r="A759" t="s">
        <v>22</v>
      </c>
      <c r="B759" t="s">
        <v>46</v>
      </c>
      <c r="C759" t="s">
        <v>458</v>
      </c>
      <c r="D759" t="s">
        <v>48</v>
      </c>
      <c r="E759" t="s">
        <v>24</v>
      </c>
      <c r="F759" t="s">
        <v>35</v>
      </c>
      <c r="M759">
        <v>192129.73</v>
      </c>
      <c r="N759">
        <v>192129.73</v>
      </c>
    </row>
    <row r="760" spans="1:14" x14ac:dyDescent="0.25">
      <c r="A760" t="s">
        <v>22</v>
      </c>
      <c r="B760" t="s">
        <v>46</v>
      </c>
      <c r="C760" t="s">
        <v>2622</v>
      </c>
      <c r="D760" t="s">
        <v>34</v>
      </c>
      <c r="E760" t="s">
        <v>24</v>
      </c>
      <c r="F760" t="s">
        <v>35</v>
      </c>
      <c r="M760">
        <v>25.58</v>
      </c>
      <c r="N760">
        <v>25.58</v>
      </c>
    </row>
    <row r="761" spans="1:14" x14ac:dyDescent="0.25">
      <c r="A761" t="s">
        <v>22</v>
      </c>
      <c r="B761" t="s">
        <v>46</v>
      </c>
      <c r="C761" t="s">
        <v>2258</v>
      </c>
      <c r="D761" t="s">
        <v>48</v>
      </c>
      <c r="E761" t="s">
        <v>24</v>
      </c>
      <c r="F761" t="s">
        <v>25</v>
      </c>
      <c r="M761">
        <v>120.26</v>
      </c>
      <c r="N761">
        <v>120.26</v>
      </c>
    </row>
    <row r="762" spans="1:14" x14ac:dyDescent="0.25">
      <c r="A762" t="s">
        <v>22</v>
      </c>
      <c r="B762" t="s">
        <v>46</v>
      </c>
      <c r="C762" t="s">
        <v>2258</v>
      </c>
      <c r="D762" t="s">
        <v>48</v>
      </c>
      <c r="E762" t="s">
        <v>55</v>
      </c>
      <c r="F762" t="s">
        <v>35</v>
      </c>
      <c r="M762">
        <v>39475.409999999996</v>
      </c>
      <c r="N762">
        <v>39475.409999999996</v>
      </c>
    </row>
    <row r="763" spans="1:14" x14ac:dyDescent="0.25">
      <c r="A763" t="s">
        <v>22</v>
      </c>
      <c r="B763" t="s">
        <v>46</v>
      </c>
      <c r="C763" t="s">
        <v>1485</v>
      </c>
      <c r="D763" t="s">
        <v>23</v>
      </c>
      <c r="E763" t="s">
        <v>24</v>
      </c>
      <c r="F763" t="s">
        <v>25</v>
      </c>
      <c r="M763">
        <v>14544</v>
      </c>
      <c r="N763">
        <v>14544</v>
      </c>
    </row>
    <row r="764" spans="1:14" x14ac:dyDescent="0.25">
      <c r="A764" t="s">
        <v>22</v>
      </c>
      <c r="B764" t="s">
        <v>46</v>
      </c>
      <c r="C764" t="s">
        <v>1485</v>
      </c>
      <c r="D764" t="s">
        <v>23</v>
      </c>
      <c r="E764" t="s">
        <v>24</v>
      </c>
      <c r="F764" t="s">
        <v>35</v>
      </c>
      <c r="L764">
        <v>63.24</v>
      </c>
      <c r="N764">
        <v>63.24</v>
      </c>
    </row>
    <row r="765" spans="1:14" x14ac:dyDescent="0.25">
      <c r="A765" t="s">
        <v>22</v>
      </c>
      <c r="B765" t="s">
        <v>46</v>
      </c>
      <c r="C765" t="s">
        <v>1485</v>
      </c>
      <c r="D765" t="s">
        <v>23</v>
      </c>
      <c r="E765" t="s">
        <v>55</v>
      </c>
      <c r="F765" t="s">
        <v>78</v>
      </c>
      <c r="M765">
        <v>45949.72</v>
      </c>
      <c r="N765">
        <v>45949.72</v>
      </c>
    </row>
    <row r="766" spans="1:14" x14ac:dyDescent="0.25">
      <c r="A766" t="s">
        <v>22</v>
      </c>
      <c r="B766" t="s">
        <v>46</v>
      </c>
      <c r="C766" t="s">
        <v>760</v>
      </c>
      <c r="D766" t="s">
        <v>34</v>
      </c>
      <c r="E766" t="s">
        <v>49</v>
      </c>
      <c r="F766" t="s">
        <v>35</v>
      </c>
      <c r="L766">
        <v>305.08999999999997</v>
      </c>
      <c r="M766">
        <v>73.89</v>
      </c>
      <c r="N766">
        <v>378.97999999999996</v>
      </c>
    </row>
    <row r="767" spans="1:14" x14ac:dyDescent="0.25">
      <c r="A767" t="s">
        <v>22</v>
      </c>
      <c r="B767" t="s">
        <v>46</v>
      </c>
      <c r="C767" t="s">
        <v>1453</v>
      </c>
      <c r="D767" t="s">
        <v>34</v>
      </c>
      <c r="E767" t="s">
        <v>24</v>
      </c>
      <c r="F767" t="s">
        <v>78</v>
      </c>
      <c r="M767">
        <v>4308.8999999999996</v>
      </c>
      <c r="N767">
        <v>4308.8999999999996</v>
      </c>
    </row>
    <row r="768" spans="1:14" x14ac:dyDescent="0.25">
      <c r="A768" t="s">
        <v>22</v>
      </c>
      <c r="B768" t="s">
        <v>46</v>
      </c>
      <c r="C768" t="s">
        <v>2354</v>
      </c>
      <c r="D768" t="s">
        <v>23</v>
      </c>
      <c r="E768" t="s">
        <v>49</v>
      </c>
      <c r="F768" t="s">
        <v>25</v>
      </c>
      <c r="L768">
        <v>29.41</v>
      </c>
      <c r="N768">
        <v>29.41</v>
      </c>
    </row>
    <row r="769" spans="1:14" x14ac:dyDescent="0.25">
      <c r="A769" t="s">
        <v>22</v>
      </c>
      <c r="B769" t="s">
        <v>46</v>
      </c>
      <c r="C769" t="s">
        <v>2354</v>
      </c>
      <c r="D769" t="s">
        <v>23</v>
      </c>
      <c r="E769" t="s">
        <v>55</v>
      </c>
      <c r="F769" t="s">
        <v>35</v>
      </c>
      <c r="I769">
        <v>124.63</v>
      </c>
      <c r="N769">
        <v>124.63</v>
      </c>
    </row>
    <row r="770" spans="1:14" x14ac:dyDescent="0.25">
      <c r="A770" t="s">
        <v>22</v>
      </c>
      <c r="B770" t="s">
        <v>46</v>
      </c>
      <c r="C770" t="s">
        <v>838</v>
      </c>
      <c r="D770" t="s">
        <v>48</v>
      </c>
      <c r="E770" t="s">
        <v>159</v>
      </c>
      <c r="F770" t="s">
        <v>35</v>
      </c>
      <c r="L770">
        <v>182.02</v>
      </c>
      <c r="N770">
        <v>182.02</v>
      </c>
    </row>
    <row r="771" spans="1:14" x14ac:dyDescent="0.25">
      <c r="A771" t="s">
        <v>22</v>
      </c>
      <c r="B771" t="s">
        <v>46</v>
      </c>
      <c r="C771" t="s">
        <v>323</v>
      </c>
      <c r="D771" t="s">
        <v>34</v>
      </c>
      <c r="E771" t="s">
        <v>49</v>
      </c>
      <c r="F771" t="s">
        <v>25</v>
      </c>
      <c r="M771">
        <v>860.86</v>
      </c>
      <c r="N771">
        <v>860.86</v>
      </c>
    </row>
    <row r="772" spans="1:14" x14ac:dyDescent="0.25">
      <c r="A772" t="s">
        <v>22</v>
      </c>
      <c r="B772" t="s">
        <v>46</v>
      </c>
      <c r="C772" t="s">
        <v>323</v>
      </c>
      <c r="D772" t="s">
        <v>34</v>
      </c>
      <c r="E772" t="s">
        <v>55</v>
      </c>
      <c r="F772" t="s">
        <v>35</v>
      </c>
      <c r="M772">
        <v>1480.44</v>
      </c>
      <c r="N772">
        <v>1480.44</v>
      </c>
    </row>
    <row r="773" spans="1:14" x14ac:dyDescent="0.25">
      <c r="A773" t="s">
        <v>22</v>
      </c>
      <c r="B773" t="s">
        <v>46</v>
      </c>
      <c r="C773" t="s">
        <v>2451</v>
      </c>
      <c r="D773" t="s">
        <v>34</v>
      </c>
      <c r="E773" t="s">
        <v>24</v>
      </c>
      <c r="F773" t="s">
        <v>35</v>
      </c>
      <c r="M773">
        <v>955.04</v>
      </c>
      <c r="N773">
        <v>955.04</v>
      </c>
    </row>
    <row r="774" spans="1:14" x14ac:dyDescent="0.25">
      <c r="A774" t="s">
        <v>22</v>
      </c>
      <c r="B774" t="s">
        <v>46</v>
      </c>
      <c r="C774" t="s">
        <v>1013</v>
      </c>
      <c r="D774" t="s">
        <v>34</v>
      </c>
      <c r="E774" t="s">
        <v>49</v>
      </c>
      <c r="F774" t="s">
        <v>35</v>
      </c>
      <c r="M774">
        <v>12744.95</v>
      </c>
      <c r="N774">
        <v>12744.95</v>
      </c>
    </row>
    <row r="775" spans="1:14" x14ac:dyDescent="0.25">
      <c r="A775" t="s">
        <v>22</v>
      </c>
      <c r="B775" t="s">
        <v>46</v>
      </c>
      <c r="C775" t="s">
        <v>363</v>
      </c>
      <c r="D775" t="s">
        <v>48</v>
      </c>
      <c r="E775" t="s">
        <v>49</v>
      </c>
      <c r="F775" t="s">
        <v>78</v>
      </c>
      <c r="M775">
        <v>32.51</v>
      </c>
      <c r="N775">
        <v>32.51</v>
      </c>
    </row>
    <row r="776" spans="1:14" x14ac:dyDescent="0.25">
      <c r="A776" t="s">
        <v>22</v>
      </c>
      <c r="B776" t="s">
        <v>46</v>
      </c>
      <c r="C776" t="s">
        <v>1165</v>
      </c>
      <c r="D776" t="s">
        <v>48</v>
      </c>
      <c r="E776" t="s">
        <v>24</v>
      </c>
      <c r="F776" t="s">
        <v>25</v>
      </c>
      <c r="J776">
        <v>7855.61</v>
      </c>
      <c r="N776">
        <v>7855.61</v>
      </c>
    </row>
    <row r="777" spans="1:14" x14ac:dyDescent="0.25">
      <c r="A777" t="s">
        <v>22</v>
      </c>
      <c r="B777" t="s">
        <v>46</v>
      </c>
      <c r="C777" t="s">
        <v>852</v>
      </c>
      <c r="D777" t="s">
        <v>48</v>
      </c>
      <c r="E777" t="s">
        <v>24</v>
      </c>
      <c r="F777" t="s">
        <v>25</v>
      </c>
      <c r="M777">
        <v>445.86</v>
      </c>
      <c r="N777">
        <v>445.86</v>
      </c>
    </row>
    <row r="778" spans="1:14" x14ac:dyDescent="0.25">
      <c r="A778" t="s">
        <v>22</v>
      </c>
      <c r="B778" t="s">
        <v>46</v>
      </c>
      <c r="C778" t="s">
        <v>852</v>
      </c>
      <c r="D778" t="s">
        <v>48</v>
      </c>
      <c r="E778" t="s">
        <v>24</v>
      </c>
      <c r="F778" t="s">
        <v>35</v>
      </c>
      <c r="K778">
        <v>24.33</v>
      </c>
      <c r="M778">
        <v>1069624.68</v>
      </c>
      <c r="N778">
        <v>1069649.01</v>
      </c>
    </row>
    <row r="779" spans="1:14" x14ac:dyDescent="0.25">
      <c r="A779" t="s">
        <v>22</v>
      </c>
      <c r="B779" t="s">
        <v>46</v>
      </c>
      <c r="C779" t="s">
        <v>852</v>
      </c>
      <c r="D779" t="s">
        <v>48</v>
      </c>
      <c r="E779" t="s">
        <v>49</v>
      </c>
      <c r="F779" t="s">
        <v>35</v>
      </c>
      <c r="M779">
        <v>1637.8500000000001</v>
      </c>
      <c r="N779">
        <v>1637.8500000000001</v>
      </c>
    </row>
    <row r="780" spans="1:14" x14ac:dyDescent="0.25">
      <c r="A780" t="s">
        <v>22</v>
      </c>
      <c r="B780" t="s">
        <v>46</v>
      </c>
      <c r="C780" t="s">
        <v>1727</v>
      </c>
      <c r="D780" t="s">
        <v>48</v>
      </c>
      <c r="E780" t="s">
        <v>24</v>
      </c>
      <c r="F780" t="s">
        <v>35</v>
      </c>
      <c r="J780">
        <v>1338.57</v>
      </c>
      <c r="N780">
        <v>1338.57</v>
      </c>
    </row>
    <row r="781" spans="1:14" x14ac:dyDescent="0.25">
      <c r="A781" t="s">
        <v>22</v>
      </c>
      <c r="B781" t="s">
        <v>46</v>
      </c>
      <c r="C781" t="s">
        <v>770</v>
      </c>
      <c r="D781" t="s">
        <v>34</v>
      </c>
      <c r="E781" t="s">
        <v>24</v>
      </c>
      <c r="F781" t="s">
        <v>25</v>
      </c>
      <c r="M781">
        <v>14193.24</v>
      </c>
      <c r="N781">
        <v>14193.24</v>
      </c>
    </row>
    <row r="782" spans="1:14" x14ac:dyDescent="0.25">
      <c r="A782" t="s">
        <v>22</v>
      </c>
      <c r="B782" t="s">
        <v>46</v>
      </c>
      <c r="C782" t="s">
        <v>770</v>
      </c>
      <c r="D782" t="s">
        <v>34</v>
      </c>
      <c r="E782" t="s">
        <v>24</v>
      </c>
      <c r="F782" t="s">
        <v>35</v>
      </c>
      <c r="M782">
        <v>32434.739999999998</v>
      </c>
      <c r="N782">
        <v>32434.739999999998</v>
      </c>
    </row>
    <row r="783" spans="1:14" x14ac:dyDescent="0.25">
      <c r="A783" t="s">
        <v>22</v>
      </c>
      <c r="B783" t="s">
        <v>46</v>
      </c>
      <c r="C783" t="s">
        <v>955</v>
      </c>
      <c r="D783" t="s">
        <v>48</v>
      </c>
      <c r="E783" t="s">
        <v>24</v>
      </c>
      <c r="F783" t="s">
        <v>78</v>
      </c>
      <c r="M783">
        <v>60333.600000000006</v>
      </c>
      <c r="N783">
        <v>60333.600000000006</v>
      </c>
    </row>
    <row r="784" spans="1:14" x14ac:dyDescent="0.25">
      <c r="A784" t="s">
        <v>22</v>
      </c>
      <c r="B784" t="s">
        <v>46</v>
      </c>
      <c r="C784" t="s">
        <v>434</v>
      </c>
      <c r="D784" t="s">
        <v>48</v>
      </c>
      <c r="E784" t="s">
        <v>24</v>
      </c>
      <c r="F784" t="s">
        <v>35</v>
      </c>
      <c r="M784">
        <v>2012.22</v>
      </c>
      <c r="N784">
        <v>2012.22</v>
      </c>
    </row>
    <row r="785" spans="1:14" x14ac:dyDescent="0.25">
      <c r="A785" t="s">
        <v>22</v>
      </c>
      <c r="B785" t="s">
        <v>46</v>
      </c>
      <c r="C785" t="s">
        <v>2342</v>
      </c>
      <c r="D785" t="s">
        <v>34</v>
      </c>
      <c r="E785" t="s">
        <v>24</v>
      </c>
      <c r="F785" t="s">
        <v>35</v>
      </c>
      <c r="M785">
        <v>0</v>
      </c>
      <c r="N785">
        <v>0</v>
      </c>
    </row>
    <row r="786" spans="1:14" x14ac:dyDescent="0.25">
      <c r="A786" t="s">
        <v>22</v>
      </c>
      <c r="B786" t="s">
        <v>46</v>
      </c>
      <c r="C786" t="s">
        <v>2342</v>
      </c>
      <c r="D786" t="s">
        <v>34</v>
      </c>
      <c r="E786" t="s">
        <v>49</v>
      </c>
      <c r="F786" t="s">
        <v>25</v>
      </c>
      <c r="M786">
        <v>21296.12</v>
      </c>
      <c r="N786">
        <v>21296.12</v>
      </c>
    </row>
    <row r="787" spans="1:14" x14ac:dyDescent="0.25">
      <c r="A787" t="s">
        <v>22</v>
      </c>
      <c r="B787" t="s">
        <v>46</v>
      </c>
      <c r="C787" t="s">
        <v>2342</v>
      </c>
      <c r="D787" t="s">
        <v>34</v>
      </c>
      <c r="E787" t="s">
        <v>49</v>
      </c>
      <c r="F787" t="s">
        <v>78</v>
      </c>
      <c r="M787">
        <v>36444.149999999994</v>
      </c>
      <c r="N787">
        <v>36444.149999999994</v>
      </c>
    </row>
    <row r="788" spans="1:14" x14ac:dyDescent="0.25">
      <c r="A788" t="s">
        <v>22</v>
      </c>
      <c r="B788" t="s">
        <v>46</v>
      </c>
      <c r="C788" t="s">
        <v>2271</v>
      </c>
      <c r="D788" t="s">
        <v>34</v>
      </c>
      <c r="E788" t="s">
        <v>24</v>
      </c>
      <c r="F788" t="s">
        <v>35</v>
      </c>
      <c r="J788">
        <v>1755.78</v>
      </c>
      <c r="M788">
        <v>249.74</v>
      </c>
      <c r="N788">
        <v>2005.52</v>
      </c>
    </row>
    <row r="789" spans="1:14" x14ac:dyDescent="0.25">
      <c r="A789" t="s">
        <v>22</v>
      </c>
      <c r="B789" t="s">
        <v>46</v>
      </c>
      <c r="C789" t="s">
        <v>2271</v>
      </c>
      <c r="D789" t="s">
        <v>34</v>
      </c>
      <c r="E789" t="s">
        <v>55</v>
      </c>
      <c r="F789" t="s">
        <v>35</v>
      </c>
      <c r="M789">
        <v>54.09</v>
      </c>
      <c r="N789">
        <v>54.09</v>
      </c>
    </row>
    <row r="790" spans="1:14" x14ac:dyDescent="0.25">
      <c r="A790" t="s">
        <v>22</v>
      </c>
      <c r="B790" t="s">
        <v>46</v>
      </c>
      <c r="C790" t="s">
        <v>2832</v>
      </c>
      <c r="D790" t="s">
        <v>23</v>
      </c>
      <c r="E790" t="s">
        <v>49</v>
      </c>
      <c r="F790" t="s">
        <v>35</v>
      </c>
      <c r="M790">
        <v>38187.449999999997</v>
      </c>
      <c r="N790">
        <v>38187.449999999997</v>
      </c>
    </row>
    <row r="791" spans="1:14" x14ac:dyDescent="0.25">
      <c r="A791" t="s">
        <v>22</v>
      </c>
      <c r="B791" t="s">
        <v>46</v>
      </c>
      <c r="C791" t="s">
        <v>247</v>
      </c>
      <c r="D791" t="s">
        <v>48</v>
      </c>
      <c r="E791" t="s">
        <v>55</v>
      </c>
      <c r="F791" t="s">
        <v>78</v>
      </c>
      <c r="M791">
        <v>0.1</v>
      </c>
      <c r="N791">
        <v>0.1</v>
      </c>
    </row>
    <row r="792" spans="1:14" x14ac:dyDescent="0.25">
      <c r="A792" t="s">
        <v>22</v>
      </c>
      <c r="B792" t="s">
        <v>46</v>
      </c>
      <c r="C792" t="s">
        <v>487</v>
      </c>
      <c r="D792" t="s">
        <v>34</v>
      </c>
      <c r="E792" t="s">
        <v>24</v>
      </c>
      <c r="F792" t="s">
        <v>35</v>
      </c>
      <c r="K792">
        <v>2520.2199999999998</v>
      </c>
      <c r="N792">
        <v>2520.2199999999998</v>
      </c>
    </row>
    <row r="793" spans="1:14" x14ac:dyDescent="0.25">
      <c r="A793" t="s">
        <v>22</v>
      </c>
      <c r="B793" t="s">
        <v>46</v>
      </c>
      <c r="C793" t="s">
        <v>487</v>
      </c>
      <c r="D793" t="s">
        <v>34</v>
      </c>
      <c r="E793" t="s">
        <v>55</v>
      </c>
      <c r="F793" t="s">
        <v>35</v>
      </c>
      <c r="M793">
        <v>22.23</v>
      </c>
      <c r="N793">
        <v>22.23</v>
      </c>
    </row>
    <row r="794" spans="1:14" x14ac:dyDescent="0.25">
      <c r="A794" t="s">
        <v>22</v>
      </c>
      <c r="B794" t="s">
        <v>46</v>
      </c>
      <c r="C794" t="s">
        <v>2422</v>
      </c>
      <c r="D794" t="s">
        <v>48</v>
      </c>
      <c r="E794" t="s">
        <v>49</v>
      </c>
      <c r="F794" t="s">
        <v>35</v>
      </c>
      <c r="M794">
        <v>2982.59</v>
      </c>
      <c r="N794">
        <v>2982.59</v>
      </c>
    </row>
    <row r="795" spans="1:14" x14ac:dyDescent="0.25">
      <c r="A795" t="s">
        <v>22</v>
      </c>
      <c r="B795" t="s">
        <v>46</v>
      </c>
      <c r="C795" t="s">
        <v>2018</v>
      </c>
      <c r="D795" t="s">
        <v>48</v>
      </c>
      <c r="E795" t="s">
        <v>24</v>
      </c>
      <c r="F795" t="s">
        <v>25</v>
      </c>
      <c r="M795">
        <v>1170.21</v>
      </c>
      <c r="N795">
        <v>1170.21</v>
      </c>
    </row>
    <row r="796" spans="1:14" x14ac:dyDescent="0.25">
      <c r="A796" t="s">
        <v>22</v>
      </c>
      <c r="B796" t="s">
        <v>46</v>
      </c>
      <c r="C796" t="s">
        <v>2018</v>
      </c>
      <c r="D796" t="s">
        <v>48</v>
      </c>
      <c r="E796" t="s">
        <v>55</v>
      </c>
      <c r="F796" t="s">
        <v>35</v>
      </c>
      <c r="M796">
        <v>50703.24</v>
      </c>
      <c r="N796">
        <v>50703.24</v>
      </c>
    </row>
    <row r="797" spans="1:14" x14ac:dyDescent="0.25">
      <c r="A797" t="s">
        <v>22</v>
      </c>
      <c r="B797" t="s">
        <v>46</v>
      </c>
      <c r="C797" t="s">
        <v>571</v>
      </c>
      <c r="D797" t="s">
        <v>48</v>
      </c>
      <c r="E797" t="s">
        <v>24</v>
      </c>
      <c r="F797" t="s">
        <v>25</v>
      </c>
      <c r="M797">
        <v>2671.5</v>
      </c>
      <c r="N797">
        <v>2671.5</v>
      </c>
    </row>
    <row r="798" spans="1:14" x14ac:dyDescent="0.25">
      <c r="A798" t="s">
        <v>22</v>
      </c>
      <c r="B798" t="s">
        <v>46</v>
      </c>
      <c r="C798" t="s">
        <v>571</v>
      </c>
      <c r="D798" t="s">
        <v>48</v>
      </c>
      <c r="E798" t="s">
        <v>49</v>
      </c>
      <c r="F798" t="s">
        <v>35</v>
      </c>
      <c r="J798">
        <v>11817.12</v>
      </c>
      <c r="M798">
        <v>223.58</v>
      </c>
      <c r="N798">
        <v>12040.7</v>
      </c>
    </row>
    <row r="799" spans="1:14" x14ac:dyDescent="0.25">
      <c r="A799" t="s">
        <v>22</v>
      </c>
      <c r="B799" t="s">
        <v>46</v>
      </c>
      <c r="C799" t="s">
        <v>426</v>
      </c>
      <c r="D799" t="s">
        <v>34</v>
      </c>
      <c r="E799" t="s">
        <v>24</v>
      </c>
      <c r="F799" t="s">
        <v>25</v>
      </c>
      <c r="M799">
        <v>3844426.3</v>
      </c>
      <c r="N799">
        <v>3844426.3</v>
      </c>
    </row>
    <row r="800" spans="1:14" x14ac:dyDescent="0.25">
      <c r="A800" t="s">
        <v>22</v>
      </c>
      <c r="B800" t="s">
        <v>46</v>
      </c>
      <c r="C800" t="s">
        <v>1744</v>
      </c>
      <c r="D800" t="s">
        <v>23</v>
      </c>
      <c r="E800" t="s">
        <v>24</v>
      </c>
      <c r="F800" t="s">
        <v>35</v>
      </c>
      <c r="M800">
        <v>305636.06</v>
      </c>
      <c r="N800">
        <v>305636.06</v>
      </c>
    </row>
    <row r="801" spans="1:14" x14ac:dyDescent="0.25">
      <c r="A801" t="s">
        <v>22</v>
      </c>
      <c r="B801" t="s">
        <v>46</v>
      </c>
      <c r="C801" t="s">
        <v>765</v>
      </c>
      <c r="D801" t="s">
        <v>48</v>
      </c>
      <c r="E801" t="s">
        <v>49</v>
      </c>
      <c r="F801" t="s">
        <v>35</v>
      </c>
      <c r="M801">
        <v>0.02</v>
      </c>
      <c r="N801">
        <v>0.02</v>
      </c>
    </row>
    <row r="802" spans="1:14" x14ac:dyDescent="0.25">
      <c r="A802" t="s">
        <v>22</v>
      </c>
      <c r="B802" t="s">
        <v>46</v>
      </c>
      <c r="C802" t="s">
        <v>765</v>
      </c>
      <c r="D802" t="s">
        <v>48</v>
      </c>
      <c r="E802" t="s">
        <v>55</v>
      </c>
      <c r="F802" t="s">
        <v>25</v>
      </c>
      <c r="M802">
        <v>105.57</v>
      </c>
      <c r="N802">
        <v>105.57</v>
      </c>
    </row>
    <row r="803" spans="1:14" x14ac:dyDescent="0.25">
      <c r="A803" t="s">
        <v>22</v>
      </c>
      <c r="B803" t="s">
        <v>46</v>
      </c>
      <c r="C803" t="s">
        <v>953</v>
      </c>
      <c r="D803" t="s">
        <v>34</v>
      </c>
      <c r="E803" t="s">
        <v>24</v>
      </c>
      <c r="F803" t="s">
        <v>25</v>
      </c>
      <c r="M803">
        <v>21263.9</v>
      </c>
      <c r="N803">
        <v>21263.9</v>
      </c>
    </row>
    <row r="804" spans="1:14" x14ac:dyDescent="0.25">
      <c r="A804" t="s">
        <v>22</v>
      </c>
      <c r="B804" t="s">
        <v>46</v>
      </c>
      <c r="C804" t="s">
        <v>953</v>
      </c>
      <c r="D804" t="s">
        <v>34</v>
      </c>
      <c r="E804" t="s">
        <v>49</v>
      </c>
      <c r="F804" t="s">
        <v>78</v>
      </c>
      <c r="M804">
        <v>212.96999999999997</v>
      </c>
      <c r="N804">
        <v>212.96999999999997</v>
      </c>
    </row>
    <row r="805" spans="1:14" x14ac:dyDescent="0.25">
      <c r="A805" t="s">
        <v>22</v>
      </c>
      <c r="B805" t="s">
        <v>46</v>
      </c>
      <c r="C805" t="s">
        <v>815</v>
      </c>
      <c r="D805" t="s">
        <v>48</v>
      </c>
      <c r="E805" t="s">
        <v>24</v>
      </c>
      <c r="F805" t="s">
        <v>25</v>
      </c>
      <c r="M805">
        <v>89.28</v>
      </c>
      <c r="N805">
        <v>89.28</v>
      </c>
    </row>
    <row r="806" spans="1:14" x14ac:dyDescent="0.25">
      <c r="A806" t="s">
        <v>22</v>
      </c>
      <c r="B806" t="s">
        <v>46</v>
      </c>
      <c r="C806" t="s">
        <v>815</v>
      </c>
      <c r="D806" t="s">
        <v>48</v>
      </c>
      <c r="E806" t="s">
        <v>55</v>
      </c>
      <c r="F806" t="s">
        <v>25</v>
      </c>
      <c r="M806">
        <v>790889.06</v>
      </c>
      <c r="N806">
        <v>790889.06</v>
      </c>
    </row>
    <row r="807" spans="1:14" x14ac:dyDescent="0.25">
      <c r="A807" t="s">
        <v>22</v>
      </c>
      <c r="B807" t="s">
        <v>46</v>
      </c>
      <c r="C807" t="s">
        <v>738</v>
      </c>
      <c r="D807" t="s">
        <v>34</v>
      </c>
      <c r="E807" t="s">
        <v>159</v>
      </c>
      <c r="F807" t="s">
        <v>35</v>
      </c>
      <c r="M807">
        <v>160712.18</v>
      </c>
      <c r="N807">
        <v>160712.18</v>
      </c>
    </row>
    <row r="808" spans="1:14" x14ac:dyDescent="0.25">
      <c r="A808" t="s">
        <v>22</v>
      </c>
      <c r="B808" t="s">
        <v>46</v>
      </c>
      <c r="C808" t="s">
        <v>378</v>
      </c>
      <c r="D808" t="s">
        <v>48</v>
      </c>
      <c r="E808" t="s">
        <v>24</v>
      </c>
      <c r="F808" t="s">
        <v>35</v>
      </c>
      <c r="M808">
        <v>4633.1499999999996</v>
      </c>
      <c r="N808">
        <v>4633.1499999999996</v>
      </c>
    </row>
    <row r="809" spans="1:14" x14ac:dyDescent="0.25">
      <c r="A809" t="s">
        <v>22</v>
      </c>
      <c r="B809" t="s">
        <v>46</v>
      </c>
      <c r="C809" t="s">
        <v>378</v>
      </c>
      <c r="D809" t="s">
        <v>48</v>
      </c>
      <c r="E809" t="s">
        <v>159</v>
      </c>
      <c r="F809" t="s">
        <v>35</v>
      </c>
      <c r="L809">
        <v>2153.9299999999998</v>
      </c>
      <c r="M809">
        <v>16361.84</v>
      </c>
      <c r="N809">
        <v>18515.77</v>
      </c>
    </row>
    <row r="810" spans="1:14" x14ac:dyDescent="0.25">
      <c r="A810" t="s">
        <v>22</v>
      </c>
      <c r="B810" t="s">
        <v>46</v>
      </c>
      <c r="C810" t="s">
        <v>460</v>
      </c>
      <c r="D810" t="s">
        <v>48</v>
      </c>
      <c r="E810" t="s">
        <v>159</v>
      </c>
      <c r="F810" t="s">
        <v>35</v>
      </c>
      <c r="M810">
        <v>300</v>
      </c>
      <c r="N810">
        <v>300</v>
      </c>
    </row>
    <row r="811" spans="1:14" x14ac:dyDescent="0.25">
      <c r="A811" t="s">
        <v>22</v>
      </c>
      <c r="B811" t="s">
        <v>46</v>
      </c>
      <c r="C811" t="s">
        <v>460</v>
      </c>
      <c r="D811" t="s">
        <v>48</v>
      </c>
      <c r="E811" t="s">
        <v>55</v>
      </c>
      <c r="F811" t="s">
        <v>35</v>
      </c>
      <c r="M811">
        <v>88.58</v>
      </c>
      <c r="N811">
        <v>88.58</v>
      </c>
    </row>
    <row r="812" spans="1:14" x14ac:dyDescent="0.25">
      <c r="A812" t="s">
        <v>22</v>
      </c>
      <c r="B812" t="s">
        <v>46</v>
      </c>
      <c r="C812" t="s">
        <v>2792</v>
      </c>
      <c r="D812" t="s">
        <v>34</v>
      </c>
      <c r="E812" t="s">
        <v>24</v>
      </c>
      <c r="F812" t="s">
        <v>25</v>
      </c>
      <c r="M812">
        <v>1567.51</v>
      </c>
      <c r="N812">
        <v>1567.51</v>
      </c>
    </row>
    <row r="813" spans="1:14" x14ac:dyDescent="0.25">
      <c r="A813" t="s">
        <v>22</v>
      </c>
      <c r="B813" t="s">
        <v>46</v>
      </c>
      <c r="C813" t="s">
        <v>519</v>
      </c>
      <c r="D813" t="s">
        <v>48</v>
      </c>
      <c r="E813" t="s">
        <v>55</v>
      </c>
      <c r="F813" t="s">
        <v>35</v>
      </c>
      <c r="M813">
        <v>32105.340000000004</v>
      </c>
      <c r="N813">
        <v>32105.340000000004</v>
      </c>
    </row>
    <row r="814" spans="1:14" x14ac:dyDescent="0.25">
      <c r="A814" t="s">
        <v>22</v>
      </c>
      <c r="B814" t="s">
        <v>46</v>
      </c>
      <c r="C814" t="s">
        <v>2277</v>
      </c>
      <c r="D814" t="s">
        <v>48</v>
      </c>
      <c r="E814" t="s">
        <v>24</v>
      </c>
      <c r="F814" t="s">
        <v>78</v>
      </c>
      <c r="M814">
        <v>1012.23</v>
      </c>
      <c r="N814">
        <v>1012.23</v>
      </c>
    </row>
    <row r="815" spans="1:14" x14ac:dyDescent="0.25">
      <c r="A815" t="s">
        <v>22</v>
      </c>
      <c r="B815" t="s">
        <v>46</v>
      </c>
      <c r="C815" t="s">
        <v>38</v>
      </c>
      <c r="D815" t="s">
        <v>23</v>
      </c>
      <c r="E815" t="s">
        <v>24</v>
      </c>
      <c r="F815" t="s">
        <v>25</v>
      </c>
      <c r="L815">
        <v>1349.26</v>
      </c>
      <c r="N815">
        <v>1349.26</v>
      </c>
    </row>
    <row r="816" spans="1:14" x14ac:dyDescent="0.25">
      <c r="A816" t="s">
        <v>22</v>
      </c>
      <c r="B816" t="s">
        <v>46</v>
      </c>
      <c r="C816" t="s">
        <v>38</v>
      </c>
      <c r="D816" t="s">
        <v>23</v>
      </c>
      <c r="E816" t="s">
        <v>24</v>
      </c>
      <c r="F816" t="s">
        <v>78</v>
      </c>
      <c r="M816">
        <v>192736.74</v>
      </c>
      <c r="N816">
        <v>192736.74</v>
      </c>
    </row>
    <row r="817" spans="1:14" x14ac:dyDescent="0.25">
      <c r="A817" t="s">
        <v>22</v>
      </c>
      <c r="B817" t="s">
        <v>46</v>
      </c>
      <c r="C817" t="s">
        <v>38</v>
      </c>
      <c r="D817" t="s">
        <v>23</v>
      </c>
      <c r="E817" t="s">
        <v>49</v>
      </c>
      <c r="F817" t="s">
        <v>78</v>
      </c>
      <c r="M817">
        <v>3336.7</v>
      </c>
      <c r="N817">
        <v>3336.7</v>
      </c>
    </row>
    <row r="818" spans="1:14" x14ac:dyDescent="0.25">
      <c r="A818" t="s">
        <v>22</v>
      </c>
      <c r="B818" t="s">
        <v>46</v>
      </c>
      <c r="C818" t="s">
        <v>1014</v>
      </c>
      <c r="D818" t="s">
        <v>48</v>
      </c>
      <c r="E818" t="s">
        <v>24</v>
      </c>
      <c r="F818" t="s">
        <v>35</v>
      </c>
      <c r="M818">
        <v>53307.12</v>
      </c>
      <c r="N818">
        <v>53307.12</v>
      </c>
    </row>
    <row r="819" spans="1:14" x14ac:dyDescent="0.25">
      <c r="A819" t="s">
        <v>22</v>
      </c>
      <c r="B819" t="s">
        <v>46</v>
      </c>
      <c r="C819" t="s">
        <v>1014</v>
      </c>
      <c r="D819" t="s">
        <v>48</v>
      </c>
      <c r="E819" t="s">
        <v>49</v>
      </c>
      <c r="F819" t="s">
        <v>35</v>
      </c>
      <c r="M819">
        <v>648.12</v>
      </c>
      <c r="N819">
        <v>648.12</v>
      </c>
    </row>
    <row r="820" spans="1:14" x14ac:dyDescent="0.25">
      <c r="A820" t="s">
        <v>22</v>
      </c>
      <c r="B820" t="s">
        <v>46</v>
      </c>
      <c r="C820" t="s">
        <v>2322</v>
      </c>
      <c r="D820" t="s">
        <v>23</v>
      </c>
      <c r="E820" t="s">
        <v>24</v>
      </c>
      <c r="F820" t="s">
        <v>35</v>
      </c>
      <c r="M820">
        <v>283</v>
      </c>
      <c r="N820">
        <v>283</v>
      </c>
    </row>
    <row r="821" spans="1:14" x14ac:dyDescent="0.25">
      <c r="A821" t="s">
        <v>22</v>
      </c>
      <c r="B821" t="s">
        <v>46</v>
      </c>
      <c r="C821" t="s">
        <v>2322</v>
      </c>
      <c r="D821" t="s">
        <v>23</v>
      </c>
      <c r="E821" t="s">
        <v>24</v>
      </c>
      <c r="F821" t="s">
        <v>78</v>
      </c>
      <c r="L821">
        <v>166389.85999999999</v>
      </c>
      <c r="N821">
        <v>166389.85999999999</v>
      </c>
    </row>
    <row r="822" spans="1:14" x14ac:dyDescent="0.25">
      <c r="A822" t="s">
        <v>22</v>
      </c>
      <c r="B822" t="s">
        <v>46</v>
      </c>
      <c r="C822" t="s">
        <v>2322</v>
      </c>
      <c r="D822" t="s">
        <v>23</v>
      </c>
      <c r="E822" t="s">
        <v>49</v>
      </c>
      <c r="F822" t="s">
        <v>35</v>
      </c>
      <c r="M822">
        <v>76986.080000000002</v>
      </c>
      <c r="N822">
        <v>76986.080000000002</v>
      </c>
    </row>
    <row r="823" spans="1:14" x14ac:dyDescent="0.25">
      <c r="A823" t="s">
        <v>22</v>
      </c>
      <c r="B823" t="s">
        <v>46</v>
      </c>
      <c r="C823" t="s">
        <v>889</v>
      </c>
      <c r="D823" t="s">
        <v>34</v>
      </c>
      <c r="E823" t="s">
        <v>55</v>
      </c>
      <c r="F823" t="s">
        <v>35</v>
      </c>
      <c r="M823">
        <v>81158.11</v>
      </c>
      <c r="N823">
        <v>81158.11</v>
      </c>
    </row>
    <row r="824" spans="1:14" x14ac:dyDescent="0.25">
      <c r="A824" t="s">
        <v>22</v>
      </c>
      <c r="B824" t="s">
        <v>46</v>
      </c>
      <c r="C824" t="s">
        <v>62</v>
      </c>
      <c r="D824" t="s">
        <v>48</v>
      </c>
      <c r="E824" t="s">
        <v>24</v>
      </c>
      <c r="F824" t="s">
        <v>35</v>
      </c>
      <c r="M824">
        <v>62474.32</v>
      </c>
      <c r="N824">
        <v>62474.32</v>
      </c>
    </row>
    <row r="825" spans="1:14" x14ac:dyDescent="0.25">
      <c r="A825" t="s">
        <v>22</v>
      </c>
      <c r="B825" t="s">
        <v>46</v>
      </c>
      <c r="C825" t="s">
        <v>62</v>
      </c>
      <c r="D825" t="s">
        <v>48</v>
      </c>
      <c r="E825" t="s">
        <v>49</v>
      </c>
      <c r="F825" t="s">
        <v>35</v>
      </c>
      <c r="M825">
        <v>56478.39</v>
      </c>
      <c r="N825">
        <v>56478.39</v>
      </c>
    </row>
    <row r="826" spans="1:14" x14ac:dyDescent="0.25">
      <c r="A826" t="s">
        <v>22</v>
      </c>
      <c r="B826" t="s">
        <v>46</v>
      </c>
      <c r="C826" t="s">
        <v>2290</v>
      </c>
      <c r="D826" t="s">
        <v>48</v>
      </c>
      <c r="E826" t="s">
        <v>49</v>
      </c>
      <c r="F826" t="s">
        <v>25</v>
      </c>
      <c r="M826">
        <v>1727.72</v>
      </c>
      <c r="N826">
        <v>1727.72</v>
      </c>
    </row>
    <row r="827" spans="1:14" x14ac:dyDescent="0.25">
      <c r="A827" t="s">
        <v>22</v>
      </c>
      <c r="B827" t="s">
        <v>46</v>
      </c>
      <c r="C827" t="s">
        <v>1546</v>
      </c>
      <c r="D827" t="s">
        <v>48</v>
      </c>
      <c r="E827" t="s">
        <v>24</v>
      </c>
      <c r="F827" t="s">
        <v>35</v>
      </c>
      <c r="M827">
        <v>300</v>
      </c>
      <c r="N827">
        <v>300</v>
      </c>
    </row>
    <row r="828" spans="1:14" x14ac:dyDescent="0.25">
      <c r="A828" t="s">
        <v>22</v>
      </c>
      <c r="B828" t="s">
        <v>46</v>
      </c>
      <c r="C828" t="s">
        <v>1953</v>
      </c>
      <c r="D828" t="s">
        <v>34</v>
      </c>
      <c r="E828" t="s">
        <v>55</v>
      </c>
      <c r="F828" t="s">
        <v>35</v>
      </c>
      <c r="M828">
        <v>962935.71</v>
      </c>
      <c r="N828">
        <v>962935.71</v>
      </c>
    </row>
    <row r="829" spans="1:14" x14ac:dyDescent="0.25">
      <c r="A829" t="s">
        <v>22</v>
      </c>
      <c r="B829" t="s">
        <v>46</v>
      </c>
      <c r="C829" t="s">
        <v>2831</v>
      </c>
      <c r="D829" t="s">
        <v>48</v>
      </c>
      <c r="E829" t="s">
        <v>24</v>
      </c>
      <c r="F829" t="s">
        <v>78</v>
      </c>
      <c r="L829">
        <v>0.56999999999999995</v>
      </c>
      <c r="N829">
        <v>0.56999999999999995</v>
      </c>
    </row>
    <row r="830" spans="1:14" x14ac:dyDescent="0.25">
      <c r="A830" t="s">
        <v>22</v>
      </c>
      <c r="B830" t="s">
        <v>46</v>
      </c>
      <c r="C830" t="s">
        <v>175</v>
      </c>
      <c r="D830" t="s">
        <v>23</v>
      </c>
      <c r="E830" t="s">
        <v>24</v>
      </c>
      <c r="F830" t="s">
        <v>35</v>
      </c>
      <c r="L830">
        <v>216.29</v>
      </c>
      <c r="M830">
        <v>18278.72</v>
      </c>
      <c r="N830">
        <v>18495.010000000002</v>
      </c>
    </row>
    <row r="831" spans="1:14" x14ac:dyDescent="0.25">
      <c r="A831" t="s">
        <v>22</v>
      </c>
      <c r="B831" t="s">
        <v>46</v>
      </c>
      <c r="C831" t="s">
        <v>175</v>
      </c>
      <c r="D831" t="s">
        <v>23</v>
      </c>
      <c r="E831" t="s">
        <v>24</v>
      </c>
      <c r="F831" t="s">
        <v>78</v>
      </c>
      <c r="M831">
        <v>7546.74</v>
      </c>
      <c r="N831">
        <v>7546.74</v>
      </c>
    </row>
    <row r="832" spans="1:14" x14ac:dyDescent="0.25">
      <c r="A832" t="s">
        <v>22</v>
      </c>
      <c r="B832" t="s">
        <v>46</v>
      </c>
      <c r="C832" t="s">
        <v>2435</v>
      </c>
      <c r="D832" t="s">
        <v>34</v>
      </c>
      <c r="E832" t="s">
        <v>24</v>
      </c>
      <c r="F832" t="s">
        <v>25</v>
      </c>
      <c r="M832">
        <v>586.35</v>
      </c>
      <c r="N832">
        <v>586.35</v>
      </c>
    </row>
    <row r="833" spans="1:14" x14ac:dyDescent="0.25">
      <c r="A833" t="s">
        <v>22</v>
      </c>
      <c r="B833" t="s">
        <v>46</v>
      </c>
      <c r="C833" t="s">
        <v>2435</v>
      </c>
      <c r="D833" t="s">
        <v>34</v>
      </c>
      <c r="E833" t="s">
        <v>55</v>
      </c>
      <c r="F833" t="s">
        <v>35</v>
      </c>
      <c r="M833">
        <v>790.23</v>
      </c>
      <c r="N833">
        <v>790.23</v>
      </c>
    </row>
    <row r="834" spans="1:14" x14ac:dyDescent="0.25">
      <c r="A834" t="s">
        <v>22</v>
      </c>
      <c r="B834" t="s">
        <v>46</v>
      </c>
      <c r="C834" t="s">
        <v>155</v>
      </c>
      <c r="D834" t="s">
        <v>23</v>
      </c>
      <c r="E834" t="s">
        <v>24</v>
      </c>
      <c r="F834" t="s">
        <v>35</v>
      </c>
      <c r="M834">
        <v>19111.32</v>
      </c>
      <c r="N834">
        <v>19111.32</v>
      </c>
    </row>
    <row r="835" spans="1:14" x14ac:dyDescent="0.25">
      <c r="A835" t="s">
        <v>22</v>
      </c>
      <c r="B835" t="s">
        <v>46</v>
      </c>
      <c r="C835" t="s">
        <v>155</v>
      </c>
      <c r="D835" t="s">
        <v>23</v>
      </c>
      <c r="E835" t="s">
        <v>24</v>
      </c>
      <c r="F835" t="s">
        <v>78</v>
      </c>
      <c r="M835">
        <v>12973.68</v>
      </c>
      <c r="N835">
        <v>12973.68</v>
      </c>
    </row>
    <row r="836" spans="1:14" x14ac:dyDescent="0.25">
      <c r="A836" t="s">
        <v>22</v>
      </c>
      <c r="B836" t="s">
        <v>46</v>
      </c>
      <c r="C836" t="s">
        <v>1365</v>
      </c>
      <c r="D836" t="s">
        <v>34</v>
      </c>
      <c r="E836" t="s">
        <v>24</v>
      </c>
      <c r="F836" t="s">
        <v>25</v>
      </c>
      <c r="M836">
        <v>105</v>
      </c>
      <c r="N836">
        <v>105</v>
      </c>
    </row>
    <row r="837" spans="1:14" x14ac:dyDescent="0.25">
      <c r="A837" t="s">
        <v>22</v>
      </c>
      <c r="B837" t="s">
        <v>46</v>
      </c>
      <c r="C837" t="s">
        <v>1365</v>
      </c>
      <c r="D837" t="s">
        <v>34</v>
      </c>
      <c r="E837" t="s">
        <v>24</v>
      </c>
      <c r="F837" t="s">
        <v>35</v>
      </c>
      <c r="M837">
        <v>16899.189999999999</v>
      </c>
      <c r="N837">
        <v>16899.189999999999</v>
      </c>
    </row>
    <row r="838" spans="1:14" x14ac:dyDescent="0.25">
      <c r="A838" t="s">
        <v>22</v>
      </c>
      <c r="B838" t="s">
        <v>46</v>
      </c>
      <c r="C838" t="s">
        <v>1365</v>
      </c>
      <c r="D838" t="s">
        <v>34</v>
      </c>
      <c r="E838" t="s">
        <v>159</v>
      </c>
      <c r="F838" t="s">
        <v>35</v>
      </c>
      <c r="M838">
        <v>0</v>
      </c>
      <c r="N838">
        <v>0</v>
      </c>
    </row>
    <row r="839" spans="1:14" x14ac:dyDescent="0.25">
      <c r="A839" t="s">
        <v>22</v>
      </c>
      <c r="B839" t="s">
        <v>46</v>
      </c>
      <c r="C839" t="s">
        <v>757</v>
      </c>
      <c r="D839" t="s">
        <v>34</v>
      </c>
      <c r="E839" t="s">
        <v>24</v>
      </c>
      <c r="F839" t="s">
        <v>35</v>
      </c>
      <c r="M839">
        <v>84.98</v>
      </c>
      <c r="N839">
        <v>84.98</v>
      </c>
    </row>
    <row r="840" spans="1:14" x14ac:dyDescent="0.25">
      <c r="A840" t="s">
        <v>22</v>
      </c>
      <c r="B840" t="s">
        <v>46</v>
      </c>
      <c r="C840" t="s">
        <v>757</v>
      </c>
      <c r="D840" t="s">
        <v>34</v>
      </c>
      <c r="E840" t="s">
        <v>49</v>
      </c>
      <c r="F840" t="s">
        <v>25</v>
      </c>
      <c r="H840">
        <v>15.82</v>
      </c>
      <c r="L840">
        <v>1.19</v>
      </c>
      <c r="N840">
        <v>17.010000000000002</v>
      </c>
    </row>
    <row r="841" spans="1:14" x14ac:dyDescent="0.25">
      <c r="A841" t="s">
        <v>22</v>
      </c>
      <c r="B841" t="s">
        <v>46</v>
      </c>
      <c r="C841" t="s">
        <v>1464</v>
      </c>
      <c r="D841" t="s">
        <v>48</v>
      </c>
      <c r="E841" t="s">
        <v>24</v>
      </c>
      <c r="F841" t="s">
        <v>78</v>
      </c>
      <c r="M841">
        <v>2.23</v>
      </c>
      <c r="N841">
        <v>2.23</v>
      </c>
    </row>
    <row r="842" spans="1:14" x14ac:dyDescent="0.25">
      <c r="A842" t="s">
        <v>22</v>
      </c>
      <c r="B842" t="s">
        <v>46</v>
      </c>
      <c r="C842" t="s">
        <v>1464</v>
      </c>
      <c r="D842" t="s">
        <v>48</v>
      </c>
      <c r="E842" t="s">
        <v>55</v>
      </c>
      <c r="F842" t="s">
        <v>35</v>
      </c>
      <c r="M842">
        <v>261.72000000000003</v>
      </c>
      <c r="N842">
        <v>261.72000000000003</v>
      </c>
    </row>
    <row r="843" spans="1:14" x14ac:dyDescent="0.25">
      <c r="A843" t="s">
        <v>22</v>
      </c>
      <c r="B843" t="s">
        <v>46</v>
      </c>
      <c r="C843" t="s">
        <v>1575</v>
      </c>
      <c r="D843" t="s">
        <v>23</v>
      </c>
      <c r="E843" t="s">
        <v>49</v>
      </c>
      <c r="F843" t="s">
        <v>35</v>
      </c>
      <c r="M843">
        <v>7983.6900000000005</v>
      </c>
      <c r="N843">
        <v>7983.6900000000005</v>
      </c>
    </row>
    <row r="844" spans="1:14" x14ac:dyDescent="0.25">
      <c r="A844" t="s">
        <v>22</v>
      </c>
      <c r="B844" t="s">
        <v>46</v>
      </c>
      <c r="C844" t="s">
        <v>2674</v>
      </c>
      <c r="D844" t="s">
        <v>23</v>
      </c>
      <c r="E844" t="s">
        <v>159</v>
      </c>
      <c r="F844" t="s">
        <v>35</v>
      </c>
      <c r="M844">
        <v>40.880000000000003</v>
      </c>
      <c r="N844">
        <v>40.880000000000003</v>
      </c>
    </row>
    <row r="845" spans="1:14" x14ac:dyDescent="0.25">
      <c r="A845" t="s">
        <v>22</v>
      </c>
      <c r="B845" t="s">
        <v>46</v>
      </c>
      <c r="C845" t="s">
        <v>2674</v>
      </c>
      <c r="D845" t="s">
        <v>23</v>
      </c>
      <c r="E845" t="s">
        <v>55</v>
      </c>
      <c r="F845" t="s">
        <v>35</v>
      </c>
      <c r="M845">
        <v>483.84</v>
      </c>
      <c r="N845">
        <v>483.84</v>
      </c>
    </row>
    <row r="846" spans="1:14" x14ac:dyDescent="0.25">
      <c r="A846" t="s">
        <v>22</v>
      </c>
      <c r="B846" t="s">
        <v>46</v>
      </c>
      <c r="C846" t="s">
        <v>1407</v>
      </c>
      <c r="D846" t="s">
        <v>34</v>
      </c>
      <c r="E846" t="s">
        <v>24</v>
      </c>
      <c r="F846" t="s">
        <v>25</v>
      </c>
      <c r="M846">
        <v>1964.36</v>
      </c>
      <c r="N846">
        <v>1964.36</v>
      </c>
    </row>
    <row r="847" spans="1:14" x14ac:dyDescent="0.25">
      <c r="A847" t="s">
        <v>22</v>
      </c>
      <c r="B847" t="s">
        <v>46</v>
      </c>
      <c r="C847" t="s">
        <v>1068</v>
      </c>
      <c r="D847" t="s">
        <v>34</v>
      </c>
      <c r="E847" t="s">
        <v>55</v>
      </c>
      <c r="F847" t="s">
        <v>25</v>
      </c>
      <c r="M847">
        <v>223214.28</v>
      </c>
      <c r="N847">
        <v>223214.28</v>
      </c>
    </row>
    <row r="848" spans="1:14" x14ac:dyDescent="0.25">
      <c r="A848" t="s">
        <v>22</v>
      </c>
      <c r="B848" t="s">
        <v>46</v>
      </c>
      <c r="C848" t="s">
        <v>343</v>
      </c>
      <c r="D848" t="s">
        <v>48</v>
      </c>
      <c r="E848" t="s">
        <v>24</v>
      </c>
      <c r="F848" t="s">
        <v>78</v>
      </c>
      <c r="L848">
        <v>13.9</v>
      </c>
      <c r="N848">
        <v>13.9</v>
      </c>
    </row>
    <row r="849" spans="1:14" x14ac:dyDescent="0.25">
      <c r="A849" t="s">
        <v>22</v>
      </c>
      <c r="B849" t="s">
        <v>46</v>
      </c>
      <c r="C849" t="s">
        <v>2301</v>
      </c>
      <c r="D849" t="s">
        <v>34</v>
      </c>
      <c r="E849" t="s">
        <v>24</v>
      </c>
      <c r="F849" t="s">
        <v>35</v>
      </c>
      <c r="M849">
        <v>1361.46</v>
      </c>
      <c r="N849">
        <v>1361.46</v>
      </c>
    </row>
    <row r="850" spans="1:14" x14ac:dyDescent="0.25">
      <c r="A850" t="s">
        <v>22</v>
      </c>
      <c r="B850" t="s">
        <v>46</v>
      </c>
      <c r="C850" t="s">
        <v>139</v>
      </c>
      <c r="D850" t="s">
        <v>34</v>
      </c>
      <c r="E850" t="s">
        <v>49</v>
      </c>
      <c r="F850" t="s">
        <v>25</v>
      </c>
      <c r="M850">
        <v>0.01</v>
      </c>
      <c r="N850">
        <v>0.01</v>
      </c>
    </row>
    <row r="851" spans="1:14" x14ac:dyDescent="0.25">
      <c r="A851" t="s">
        <v>22</v>
      </c>
      <c r="B851" t="s">
        <v>46</v>
      </c>
      <c r="C851" t="s">
        <v>139</v>
      </c>
      <c r="D851" t="s">
        <v>34</v>
      </c>
      <c r="E851" t="s">
        <v>49</v>
      </c>
      <c r="F851" t="s">
        <v>35</v>
      </c>
      <c r="M851">
        <v>0</v>
      </c>
      <c r="N851">
        <v>0</v>
      </c>
    </row>
    <row r="852" spans="1:14" x14ac:dyDescent="0.25">
      <c r="A852" t="s">
        <v>22</v>
      </c>
      <c r="B852" t="s">
        <v>46</v>
      </c>
      <c r="C852" t="s">
        <v>1957</v>
      </c>
      <c r="D852" t="s">
        <v>48</v>
      </c>
      <c r="E852" t="s">
        <v>24</v>
      </c>
      <c r="F852" t="s">
        <v>25</v>
      </c>
      <c r="M852">
        <v>252646.94</v>
      </c>
      <c r="N852">
        <v>252646.94</v>
      </c>
    </row>
    <row r="853" spans="1:14" x14ac:dyDescent="0.25">
      <c r="A853" t="s">
        <v>22</v>
      </c>
      <c r="B853" t="s">
        <v>46</v>
      </c>
      <c r="C853" t="s">
        <v>1186</v>
      </c>
      <c r="D853" t="s">
        <v>23</v>
      </c>
      <c r="E853" t="s">
        <v>24</v>
      </c>
      <c r="F853" t="s">
        <v>25</v>
      </c>
      <c r="M853">
        <v>638248.88</v>
      </c>
      <c r="N853">
        <v>638248.88</v>
      </c>
    </row>
    <row r="854" spans="1:14" x14ac:dyDescent="0.25">
      <c r="A854" t="s">
        <v>22</v>
      </c>
      <c r="B854" t="s">
        <v>46</v>
      </c>
      <c r="C854" t="s">
        <v>844</v>
      </c>
      <c r="D854" t="s">
        <v>23</v>
      </c>
      <c r="E854" t="s">
        <v>24</v>
      </c>
      <c r="F854" t="s">
        <v>35</v>
      </c>
      <c r="K854">
        <v>559.54</v>
      </c>
      <c r="N854">
        <v>559.54</v>
      </c>
    </row>
    <row r="855" spans="1:14" x14ac:dyDescent="0.25">
      <c r="A855" t="s">
        <v>22</v>
      </c>
      <c r="B855" t="s">
        <v>46</v>
      </c>
      <c r="C855" t="s">
        <v>844</v>
      </c>
      <c r="D855" t="s">
        <v>23</v>
      </c>
      <c r="E855" t="s">
        <v>49</v>
      </c>
      <c r="F855" t="s">
        <v>35</v>
      </c>
      <c r="M855">
        <v>0</v>
      </c>
      <c r="N855">
        <v>0</v>
      </c>
    </row>
    <row r="856" spans="1:14" x14ac:dyDescent="0.25">
      <c r="A856" t="s">
        <v>22</v>
      </c>
      <c r="B856" t="s">
        <v>46</v>
      </c>
      <c r="C856" t="s">
        <v>2025</v>
      </c>
      <c r="D856" t="s">
        <v>48</v>
      </c>
      <c r="E856" t="s">
        <v>24</v>
      </c>
      <c r="F856" t="s">
        <v>35</v>
      </c>
      <c r="M856">
        <v>8.94</v>
      </c>
      <c r="N856">
        <v>8.94</v>
      </c>
    </row>
    <row r="857" spans="1:14" x14ac:dyDescent="0.25">
      <c r="A857" t="s">
        <v>22</v>
      </c>
      <c r="B857" t="s">
        <v>46</v>
      </c>
      <c r="C857" t="s">
        <v>2011</v>
      </c>
      <c r="D857" t="s">
        <v>34</v>
      </c>
      <c r="E857" t="s">
        <v>24</v>
      </c>
      <c r="F857" t="s">
        <v>35</v>
      </c>
      <c r="M857">
        <v>175.53</v>
      </c>
      <c r="N857">
        <v>175.53</v>
      </c>
    </row>
    <row r="858" spans="1:14" x14ac:dyDescent="0.25">
      <c r="A858" t="s">
        <v>22</v>
      </c>
      <c r="B858" t="s">
        <v>46</v>
      </c>
      <c r="C858" t="s">
        <v>188</v>
      </c>
      <c r="D858" t="s">
        <v>48</v>
      </c>
      <c r="E858" t="s">
        <v>24</v>
      </c>
      <c r="F858" t="s">
        <v>35</v>
      </c>
      <c r="M858">
        <v>1423.1999999999998</v>
      </c>
      <c r="N858">
        <v>1423.1999999999998</v>
      </c>
    </row>
    <row r="859" spans="1:14" x14ac:dyDescent="0.25">
      <c r="A859" t="s">
        <v>22</v>
      </c>
      <c r="B859" t="s">
        <v>46</v>
      </c>
      <c r="C859" t="s">
        <v>1103</v>
      </c>
      <c r="D859" t="s">
        <v>48</v>
      </c>
      <c r="E859" t="s">
        <v>24</v>
      </c>
      <c r="F859" t="s">
        <v>35</v>
      </c>
      <c r="L859">
        <v>3484.9</v>
      </c>
      <c r="N859">
        <v>3484.9</v>
      </c>
    </row>
    <row r="860" spans="1:14" x14ac:dyDescent="0.25">
      <c r="A860" t="s">
        <v>22</v>
      </c>
      <c r="B860" t="s">
        <v>46</v>
      </c>
      <c r="C860" t="s">
        <v>2051</v>
      </c>
      <c r="D860" t="s">
        <v>48</v>
      </c>
      <c r="E860" t="s">
        <v>24</v>
      </c>
      <c r="F860" t="s">
        <v>35</v>
      </c>
      <c r="H860">
        <v>29404.080000000002</v>
      </c>
      <c r="M860">
        <v>287261.85000000003</v>
      </c>
      <c r="N860">
        <v>316665.93000000005</v>
      </c>
    </row>
    <row r="861" spans="1:14" x14ac:dyDescent="0.25">
      <c r="A861" t="s">
        <v>22</v>
      </c>
      <c r="B861" t="s">
        <v>46</v>
      </c>
      <c r="C861" t="s">
        <v>2051</v>
      </c>
      <c r="D861" t="s">
        <v>48</v>
      </c>
      <c r="E861" t="s">
        <v>49</v>
      </c>
      <c r="F861" t="s">
        <v>35</v>
      </c>
      <c r="L861">
        <v>151671.78</v>
      </c>
      <c r="M861">
        <v>9188.25</v>
      </c>
      <c r="N861">
        <v>160860.03</v>
      </c>
    </row>
    <row r="862" spans="1:14" x14ac:dyDescent="0.25">
      <c r="A862" t="s">
        <v>22</v>
      </c>
      <c r="B862" t="s">
        <v>46</v>
      </c>
      <c r="C862" t="s">
        <v>369</v>
      </c>
      <c r="D862" t="s">
        <v>34</v>
      </c>
      <c r="E862" t="s">
        <v>24</v>
      </c>
      <c r="F862" t="s">
        <v>25</v>
      </c>
      <c r="M862">
        <v>200</v>
      </c>
      <c r="N862">
        <v>200</v>
      </c>
    </row>
    <row r="863" spans="1:14" x14ac:dyDescent="0.25">
      <c r="A863" t="s">
        <v>22</v>
      </c>
      <c r="B863" t="s">
        <v>46</v>
      </c>
      <c r="C863" t="s">
        <v>369</v>
      </c>
      <c r="D863" t="s">
        <v>34</v>
      </c>
      <c r="E863" t="s">
        <v>49</v>
      </c>
      <c r="F863" t="s">
        <v>35</v>
      </c>
      <c r="M863">
        <v>69.87</v>
      </c>
      <c r="N863">
        <v>69.87</v>
      </c>
    </row>
    <row r="864" spans="1:14" x14ac:dyDescent="0.25">
      <c r="A864" t="s">
        <v>22</v>
      </c>
      <c r="B864" t="s">
        <v>46</v>
      </c>
      <c r="C864" t="s">
        <v>243</v>
      </c>
      <c r="D864" t="s">
        <v>48</v>
      </c>
      <c r="E864" t="s">
        <v>24</v>
      </c>
      <c r="F864" t="s">
        <v>35</v>
      </c>
      <c r="M864">
        <v>48879.63</v>
      </c>
      <c r="N864">
        <v>48879.63</v>
      </c>
    </row>
    <row r="865" spans="1:14" x14ac:dyDescent="0.25">
      <c r="A865" t="s">
        <v>22</v>
      </c>
      <c r="B865" t="s">
        <v>46</v>
      </c>
      <c r="C865" t="s">
        <v>1765</v>
      </c>
      <c r="D865" t="s">
        <v>48</v>
      </c>
      <c r="E865" t="s">
        <v>24</v>
      </c>
      <c r="F865" t="s">
        <v>35</v>
      </c>
      <c r="J865">
        <v>655.12</v>
      </c>
      <c r="N865">
        <v>655.12</v>
      </c>
    </row>
    <row r="866" spans="1:14" x14ac:dyDescent="0.25">
      <c r="A866" t="s">
        <v>22</v>
      </c>
      <c r="B866" t="s">
        <v>46</v>
      </c>
      <c r="C866" t="s">
        <v>437</v>
      </c>
      <c r="D866" t="s">
        <v>23</v>
      </c>
      <c r="E866" t="s">
        <v>24</v>
      </c>
      <c r="F866" t="s">
        <v>35</v>
      </c>
      <c r="K866">
        <v>6935.7</v>
      </c>
      <c r="N866">
        <v>6935.7</v>
      </c>
    </row>
    <row r="867" spans="1:14" x14ac:dyDescent="0.25">
      <c r="A867" t="s">
        <v>22</v>
      </c>
      <c r="B867" t="s">
        <v>46</v>
      </c>
      <c r="C867" t="s">
        <v>2927</v>
      </c>
      <c r="D867" t="s">
        <v>23</v>
      </c>
      <c r="E867" t="s">
        <v>24</v>
      </c>
      <c r="F867" t="s">
        <v>35</v>
      </c>
      <c r="L867">
        <v>21959.5</v>
      </c>
      <c r="N867">
        <v>21959.5</v>
      </c>
    </row>
    <row r="868" spans="1:14" x14ac:dyDescent="0.25">
      <c r="A868" t="s">
        <v>22</v>
      </c>
      <c r="B868" t="s">
        <v>46</v>
      </c>
      <c r="C868" t="s">
        <v>1977</v>
      </c>
      <c r="D868" t="s">
        <v>34</v>
      </c>
      <c r="E868" t="s">
        <v>24</v>
      </c>
      <c r="F868" t="s">
        <v>35</v>
      </c>
      <c r="M868">
        <v>100</v>
      </c>
      <c r="N868">
        <v>100</v>
      </c>
    </row>
    <row r="869" spans="1:14" x14ac:dyDescent="0.25">
      <c r="A869" t="s">
        <v>22</v>
      </c>
      <c r="B869" t="s">
        <v>46</v>
      </c>
      <c r="C869" t="s">
        <v>1977</v>
      </c>
      <c r="D869" t="s">
        <v>34</v>
      </c>
      <c r="E869" t="s">
        <v>24</v>
      </c>
      <c r="F869" t="s">
        <v>78</v>
      </c>
      <c r="M869">
        <v>769724.58</v>
      </c>
      <c r="N869">
        <v>769724.58</v>
      </c>
    </row>
    <row r="870" spans="1:14" x14ac:dyDescent="0.25">
      <c r="A870" t="s">
        <v>22</v>
      </c>
      <c r="B870" t="s">
        <v>46</v>
      </c>
      <c r="C870" t="s">
        <v>1977</v>
      </c>
      <c r="D870" t="s">
        <v>34</v>
      </c>
      <c r="E870" t="s">
        <v>49</v>
      </c>
      <c r="F870" t="s">
        <v>35</v>
      </c>
      <c r="J870">
        <v>361.63</v>
      </c>
      <c r="M870">
        <v>1.45</v>
      </c>
      <c r="N870">
        <v>363.08</v>
      </c>
    </row>
    <row r="871" spans="1:14" x14ac:dyDescent="0.25">
      <c r="A871" t="s">
        <v>22</v>
      </c>
      <c r="B871" t="s">
        <v>46</v>
      </c>
      <c r="C871" t="s">
        <v>800</v>
      </c>
      <c r="D871" t="s">
        <v>48</v>
      </c>
      <c r="E871" t="s">
        <v>24</v>
      </c>
      <c r="F871" t="s">
        <v>35</v>
      </c>
      <c r="M871">
        <v>465233.13</v>
      </c>
      <c r="N871">
        <v>465233.13</v>
      </c>
    </row>
    <row r="872" spans="1:14" x14ac:dyDescent="0.25">
      <c r="A872" t="s">
        <v>22</v>
      </c>
      <c r="B872" t="s">
        <v>46</v>
      </c>
      <c r="C872" t="s">
        <v>842</v>
      </c>
      <c r="D872" t="s">
        <v>48</v>
      </c>
      <c r="E872" t="s">
        <v>24</v>
      </c>
      <c r="F872" t="s">
        <v>35</v>
      </c>
      <c r="L872">
        <v>0.05</v>
      </c>
      <c r="N872">
        <v>0.05</v>
      </c>
    </row>
    <row r="873" spans="1:14" x14ac:dyDescent="0.25">
      <c r="A873" t="s">
        <v>22</v>
      </c>
      <c r="B873" t="s">
        <v>46</v>
      </c>
      <c r="C873" t="s">
        <v>479</v>
      </c>
      <c r="D873" t="s">
        <v>48</v>
      </c>
      <c r="E873" t="s">
        <v>24</v>
      </c>
      <c r="F873" t="s">
        <v>35</v>
      </c>
      <c r="M873">
        <v>357258</v>
      </c>
      <c r="N873">
        <v>357258</v>
      </c>
    </row>
    <row r="874" spans="1:14" x14ac:dyDescent="0.25">
      <c r="A874" t="s">
        <v>22</v>
      </c>
      <c r="B874" t="s">
        <v>46</v>
      </c>
      <c r="C874" t="s">
        <v>479</v>
      </c>
      <c r="D874" t="s">
        <v>48</v>
      </c>
      <c r="E874" t="s">
        <v>49</v>
      </c>
      <c r="F874" t="s">
        <v>35</v>
      </c>
      <c r="M874">
        <v>2207719.2600000002</v>
      </c>
      <c r="N874">
        <v>2207719.2600000002</v>
      </c>
    </row>
    <row r="875" spans="1:14" x14ac:dyDescent="0.25">
      <c r="A875" t="s">
        <v>22</v>
      </c>
      <c r="B875" t="s">
        <v>46</v>
      </c>
      <c r="C875" t="s">
        <v>2056</v>
      </c>
      <c r="D875" t="s">
        <v>34</v>
      </c>
      <c r="E875" t="s">
        <v>24</v>
      </c>
      <c r="F875" t="s">
        <v>35</v>
      </c>
      <c r="M875">
        <v>6859.9</v>
      </c>
      <c r="N875">
        <v>6859.9</v>
      </c>
    </row>
    <row r="876" spans="1:14" x14ac:dyDescent="0.25">
      <c r="A876" t="s">
        <v>22</v>
      </c>
      <c r="B876" t="s">
        <v>46</v>
      </c>
      <c r="C876" t="s">
        <v>1538</v>
      </c>
      <c r="D876" t="s">
        <v>23</v>
      </c>
      <c r="E876" t="s">
        <v>159</v>
      </c>
      <c r="F876" t="s">
        <v>25</v>
      </c>
      <c r="M876">
        <v>0.06</v>
      </c>
      <c r="N876">
        <v>0.06</v>
      </c>
    </row>
    <row r="877" spans="1:14" x14ac:dyDescent="0.25">
      <c r="A877" t="s">
        <v>22</v>
      </c>
      <c r="B877" t="s">
        <v>46</v>
      </c>
      <c r="C877" t="s">
        <v>788</v>
      </c>
      <c r="D877" t="s">
        <v>48</v>
      </c>
      <c r="E877" t="s">
        <v>55</v>
      </c>
      <c r="F877" t="s">
        <v>25</v>
      </c>
      <c r="M877">
        <v>0</v>
      </c>
      <c r="N877">
        <v>0</v>
      </c>
    </row>
    <row r="878" spans="1:14" x14ac:dyDescent="0.25">
      <c r="A878" t="s">
        <v>22</v>
      </c>
      <c r="B878" t="s">
        <v>46</v>
      </c>
      <c r="C878" t="s">
        <v>145</v>
      </c>
      <c r="D878" t="s">
        <v>48</v>
      </c>
      <c r="E878" t="s">
        <v>24</v>
      </c>
      <c r="F878" t="s">
        <v>35</v>
      </c>
      <c r="L878">
        <v>0.01</v>
      </c>
      <c r="M878">
        <v>19654.939999999999</v>
      </c>
      <c r="N878">
        <v>19654.949999999997</v>
      </c>
    </row>
    <row r="879" spans="1:14" x14ac:dyDescent="0.25">
      <c r="A879" t="s">
        <v>22</v>
      </c>
      <c r="B879" t="s">
        <v>46</v>
      </c>
      <c r="C879" t="s">
        <v>145</v>
      </c>
      <c r="D879" t="s">
        <v>48</v>
      </c>
      <c r="E879" t="s">
        <v>55</v>
      </c>
      <c r="F879" t="s">
        <v>35</v>
      </c>
      <c r="M879">
        <v>4.41</v>
      </c>
      <c r="N879">
        <v>4.41</v>
      </c>
    </row>
    <row r="880" spans="1:14" x14ac:dyDescent="0.25">
      <c r="A880" t="s">
        <v>22</v>
      </c>
      <c r="B880" t="s">
        <v>46</v>
      </c>
      <c r="C880" t="s">
        <v>908</v>
      </c>
      <c r="D880" t="s">
        <v>48</v>
      </c>
      <c r="E880" t="s">
        <v>24</v>
      </c>
      <c r="F880" t="s">
        <v>25</v>
      </c>
      <c r="M880">
        <v>45901.29</v>
      </c>
      <c r="N880">
        <v>45901.29</v>
      </c>
    </row>
    <row r="881" spans="1:14" x14ac:dyDescent="0.25">
      <c r="A881" t="s">
        <v>22</v>
      </c>
      <c r="B881" t="s">
        <v>46</v>
      </c>
      <c r="C881" t="s">
        <v>908</v>
      </c>
      <c r="D881" t="s">
        <v>48</v>
      </c>
      <c r="E881" t="s">
        <v>55</v>
      </c>
      <c r="F881" t="s">
        <v>35</v>
      </c>
      <c r="M881">
        <v>64442.94</v>
      </c>
      <c r="N881">
        <v>64442.94</v>
      </c>
    </row>
    <row r="882" spans="1:14" x14ac:dyDescent="0.25">
      <c r="A882" t="s">
        <v>22</v>
      </c>
      <c r="B882" t="s">
        <v>46</v>
      </c>
      <c r="C882" t="s">
        <v>2760</v>
      </c>
      <c r="D882" t="s">
        <v>23</v>
      </c>
      <c r="E882" t="s">
        <v>24</v>
      </c>
      <c r="F882" t="s">
        <v>25</v>
      </c>
      <c r="M882">
        <v>193</v>
      </c>
      <c r="N882">
        <v>193</v>
      </c>
    </row>
    <row r="883" spans="1:14" x14ac:dyDescent="0.25">
      <c r="A883" t="s">
        <v>22</v>
      </c>
      <c r="B883" t="s">
        <v>46</v>
      </c>
      <c r="C883" t="s">
        <v>2760</v>
      </c>
      <c r="D883" t="s">
        <v>23</v>
      </c>
      <c r="E883" t="s">
        <v>24</v>
      </c>
      <c r="F883" t="s">
        <v>35</v>
      </c>
      <c r="M883">
        <v>326535.15999999997</v>
      </c>
      <c r="N883">
        <v>326535.15999999997</v>
      </c>
    </row>
    <row r="884" spans="1:14" x14ac:dyDescent="0.25">
      <c r="A884" t="s">
        <v>22</v>
      </c>
      <c r="B884" t="s">
        <v>46</v>
      </c>
      <c r="C884" t="s">
        <v>602</v>
      </c>
      <c r="D884" t="s">
        <v>48</v>
      </c>
      <c r="E884" t="s">
        <v>24</v>
      </c>
      <c r="F884" t="s">
        <v>35</v>
      </c>
      <c r="G884">
        <v>4834.38</v>
      </c>
      <c r="N884">
        <v>4834.38</v>
      </c>
    </row>
    <row r="885" spans="1:14" x14ac:dyDescent="0.25">
      <c r="A885" t="s">
        <v>22</v>
      </c>
      <c r="B885" t="s">
        <v>46</v>
      </c>
      <c r="C885" t="s">
        <v>917</v>
      </c>
      <c r="D885" t="s">
        <v>34</v>
      </c>
      <c r="E885" t="s">
        <v>24</v>
      </c>
      <c r="F885" t="s">
        <v>25</v>
      </c>
      <c r="M885">
        <v>43110.44</v>
      </c>
      <c r="N885">
        <v>43110.44</v>
      </c>
    </row>
    <row r="886" spans="1:14" x14ac:dyDescent="0.25">
      <c r="A886" t="s">
        <v>22</v>
      </c>
      <c r="B886" t="s">
        <v>46</v>
      </c>
      <c r="C886" t="s">
        <v>917</v>
      </c>
      <c r="D886" t="s">
        <v>34</v>
      </c>
      <c r="E886" t="s">
        <v>49</v>
      </c>
      <c r="F886" t="s">
        <v>35</v>
      </c>
      <c r="M886">
        <v>4.79</v>
      </c>
      <c r="N886">
        <v>4.79</v>
      </c>
    </row>
    <row r="887" spans="1:14" x14ac:dyDescent="0.25">
      <c r="A887" t="s">
        <v>22</v>
      </c>
      <c r="B887" t="s">
        <v>46</v>
      </c>
      <c r="C887" t="s">
        <v>1374</v>
      </c>
      <c r="D887" t="s">
        <v>23</v>
      </c>
      <c r="E887" t="s">
        <v>24</v>
      </c>
      <c r="F887" t="s">
        <v>25</v>
      </c>
      <c r="M887">
        <v>10874.61</v>
      </c>
      <c r="N887">
        <v>10874.61</v>
      </c>
    </row>
    <row r="888" spans="1:14" x14ac:dyDescent="0.25">
      <c r="A888" t="s">
        <v>22</v>
      </c>
      <c r="B888" t="s">
        <v>46</v>
      </c>
      <c r="C888" t="s">
        <v>2040</v>
      </c>
      <c r="D888" t="s">
        <v>23</v>
      </c>
      <c r="E888" t="s">
        <v>24</v>
      </c>
      <c r="F888" t="s">
        <v>25</v>
      </c>
      <c r="M888">
        <v>1545.38</v>
      </c>
      <c r="N888">
        <v>1545.38</v>
      </c>
    </row>
    <row r="889" spans="1:14" x14ac:dyDescent="0.25">
      <c r="A889" t="s">
        <v>22</v>
      </c>
      <c r="B889" t="s">
        <v>46</v>
      </c>
      <c r="C889" t="s">
        <v>2040</v>
      </c>
      <c r="D889" t="s">
        <v>23</v>
      </c>
      <c r="E889" t="s">
        <v>24</v>
      </c>
      <c r="F889" t="s">
        <v>35</v>
      </c>
      <c r="M889">
        <v>25287</v>
      </c>
      <c r="N889">
        <v>25287</v>
      </c>
    </row>
    <row r="890" spans="1:14" x14ac:dyDescent="0.25">
      <c r="A890" t="s">
        <v>22</v>
      </c>
      <c r="B890" t="s">
        <v>46</v>
      </c>
      <c r="C890" t="s">
        <v>972</v>
      </c>
      <c r="D890" t="s">
        <v>48</v>
      </c>
      <c r="E890" t="s">
        <v>24</v>
      </c>
      <c r="F890" t="s">
        <v>35</v>
      </c>
      <c r="M890">
        <v>0.01</v>
      </c>
      <c r="N890">
        <v>0.01</v>
      </c>
    </row>
    <row r="891" spans="1:14" x14ac:dyDescent="0.25">
      <c r="A891" t="s">
        <v>22</v>
      </c>
      <c r="B891" t="s">
        <v>46</v>
      </c>
      <c r="C891" t="s">
        <v>972</v>
      </c>
      <c r="D891" t="s">
        <v>48</v>
      </c>
      <c r="E891" t="s">
        <v>24</v>
      </c>
      <c r="F891" t="s">
        <v>78</v>
      </c>
      <c r="L891">
        <v>0</v>
      </c>
      <c r="N891">
        <v>0</v>
      </c>
    </row>
    <row r="892" spans="1:14" x14ac:dyDescent="0.25">
      <c r="A892" t="s">
        <v>22</v>
      </c>
      <c r="B892" t="s">
        <v>46</v>
      </c>
      <c r="C892" t="s">
        <v>972</v>
      </c>
      <c r="D892" t="s">
        <v>48</v>
      </c>
      <c r="E892" t="s">
        <v>55</v>
      </c>
      <c r="F892" t="s">
        <v>35</v>
      </c>
      <c r="I892">
        <v>1306.6500000000001</v>
      </c>
      <c r="N892">
        <v>1306.6500000000001</v>
      </c>
    </row>
    <row r="893" spans="1:14" x14ac:dyDescent="0.25">
      <c r="A893" t="s">
        <v>22</v>
      </c>
      <c r="B893" t="s">
        <v>46</v>
      </c>
      <c r="C893" t="s">
        <v>1181</v>
      </c>
      <c r="D893" t="s">
        <v>48</v>
      </c>
      <c r="E893" t="s">
        <v>49</v>
      </c>
      <c r="F893" t="s">
        <v>25</v>
      </c>
      <c r="M893">
        <v>2128.96</v>
      </c>
      <c r="N893">
        <v>2128.96</v>
      </c>
    </row>
    <row r="894" spans="1:14" x14ac:dyDescent="0.25">
      <c r="A894" t="s">
        <v>22</v>
      </c>
      <c r="B894" t="s">
        <v>46</v>
      </c>
      <c r="C894" t="s">
        <v>1444</v>
      </c>
      <c r="D894" t="s">
        <v>48</v>
      </c>
      <c r="E894" t="s">
        <v>55</v>
      </c>
      <c r="F894" t="s">
        <v>35</v>
      </c>
      <c r="M894">
        <v>45283.83</v>
      </c>
      <c r="N894">
        <v>45283.83</v>
      </c>
    </row>
    <row r="895" spans="1:14" x14ac:dyDescent="0.25">
      <c r="A895" t="s">
        <v>22</v>
      </c>
      <c r="B895" t="s">
        <v>46</v>
      </c>
      <c r="C895" t="s">
        <v>2035</v>
      </c>
      <c r="D895" t="s">
        <v>48</v>
      </c>
      <c r="E895" t="s">
        <v>55</v>
      </c>
      <c r="F895" t="s">
        <v>35</v>
      </c>
      <c r="M895">
        <v>35048.340000000004</v>
      </c>
      <c r="N895">
        <v>35048.340000000004</v>
      </c>
    </row>
    <row r="896" spans="1:14" x14ac:dyDescent="0.25">
      <c r="A896" t="s">
        <v>22</v>
      </c>
      <c r="B896" t="s">
        <v>46</v>
      </c>
      <c r="C896" t="s">
        <v>283</v>
      </c>
      <c r="D896" t="s">
        <v>48</v>
      </c>
      <c r="E896" t="s">
        <v>24</v>
      </c>
      <c r="F896" t="s">
        <v>35</v>
      </c>
      <c r="M896">
        <v>440.97</v>
      </c>
      <c r="N896">
        <v>440.97</v>
      </c>
    </row>
    <row r="897" spans="1:14" x14ac:dyDescent="0.25">
      <c r="A897" t="s">
        <v>22</v>
      </c>
      <c r="B897" t="s">
        <v>46</v>
      </c>
      <c r="C897" t="s">
        <v>2694</v>
      </c>
      <c r="D897" t="s">
        <v>48</v>
      </c>
      <c r="E897" t="s">
        <v>55</v>
      </c>
      <c r="F897" t="s">
        <v>35</v>
      </c>
      <c r="M897">
        <v>206.06</v>
      </c>
      <c r="N897">
        <v>206.06</v>
      </c>
    </row>
    <row r="898" spans="1:14" x14ac:dyDescent="0.25">
      <c r="A898" t="s">
        <v>22</v>
      </c>
      <c r="B898" t="s">
        <v>46</v>
      </c>
      <c r="C898" t="s">
        <v>970</v>
      </c>
      <c r="D898" t="s">
        <v>48</v>
      </c>
      <c r="E898" t="s">
        <v>24</v>
      </c>
      <c r="F898" t="s">
        <v>25</v>
      </c>
      <c r="M898">
        <v>880.99</v>
      </c>
      <c r="N898">
        <v>880.99</v>
      </c>
    </row>
    <row r="899" spans="1:14" x14ac:dyDescent="0.25">
      <c r="A899" t="s">
        <v>22</v>
      </c>
      <c r="B899" t="s">
        <v>46</v>
      </c>
      <c r="C899" t="s">
        <v>970</v>
      </c>
      <c r="D899" t="s">
        <v>48</v>
      </c>
      <c r="E899" t="s">
        <v>49</v>
      </c>
      <c r="F899" t="s">
        <v>25</v>
      </c>
      <c r="L899">
        <v>565.54999999999995</v>
      </c>
      <c r="N899">
        <v>565.54999999999995</v>
      </c>
    </row>
    <row r="900" spans="1:14" x14ac:dyDescent="0.25">
      <c r="A900" t="s">
        <v>22</v>
      </c>
      <c r="B900" t="s">
        <v>46</v>
      </c>
      <c r="C900" t="s">
        <v>970</v>
      </c>
      <c r="D900" t="s">
        <v>48</v>
      </c>
      <c r="E900" t="s">
        <v>55</v>
      </c>
      <c r="F900" t="s">
        <v>35</v>
      </c>
      <c r="M900">
        <v>1227.96</v>
      </c>
      <c r="N900">
        <v>1227.96</v>
      </c>
    </row>
    <row r="901" spans="1:14" x14ac:dyDescent="0.25">
      <c r="A901" t="s">
        <v>22</v>
      </c>
      <c r="B901" t="s">
        <v>46</v>
      </c>
      <c r="C901" t="s">
        <v>2149</v>
      </c>
      <c r="D901" t="s">
        <v>34</v>
      </c>
      <c r="E901" t="s">
        <v>49</v>
      </c>
      <c r="F901" t="s">
        <v>35</v>
      </c>
      <c r="M901">
        <v>87.2</v>
      </c>
      <c r="N901">
        <v>87.2</v>
      </c>
    </row>
    <row r="902" spans="1:14" x14ac:dyDescent="0.25">
      <c r="A902" t="s">
        <v>22</v>
      </c>
      <c r="B902" t="s">
        <v>46</v>
      </c>
      <c r="C902" t="s">
        <v>1199</v>
      </c>
      <c r="D902" t="s">
        <v>48</v>
      </c>
      <c r="E902" t="s">
        <v>24</v>
      </c>
      <c r="F902" t="s">
        <v>35</v>
      </c>
      <c r="L902">
        <v>1501.26</v>
      </c>
      <c r="N902">
        <v>1501.26</v>
      </c>
    </row>
    <row r="903" spans="1:14" x14ac:dyDescent="0.25">
      <c r="A903" t="s">
        <v>22</v>
      </c>
      <c r="B903" t="s">
        <v>46</v>
      </c>
      <c r="C903" t="s">
        <v>1199</v>
      </c>
      <c r="D903" t="s">
        <v>48</v>
      </c>
      <c r="E903" t="s">
        <v>49</v>
      </c>
      <c r="F903" t="s">
        <v>78</v>
      </c>
      <c r="M903">
        <v>0</v>
      </c>
      <c r="N903">
        <v>0</v>
      </c>
    </row>
    <row r="904" spans="1:14" x14ac:dyDescent="0.25">
      <c r="A904" t="s">
        <v>22</v>
      </c>
      <c r="B904" t="s">
        <v>46</v>
      </c>
      <c r="C904" t="s">
        <v>656</v>
      </c>
      <c r="D904" t="s">
        <v>48</v>
      </c>
      <c r="E904" t="s">
        <v>49</v>
      </c>
      <c r="F904" t="s">
        <v>25</v>
      </c>
      <c r="M904">
        <v>2233.2399999999998</v>
      </c>
      <c r="N904">
        <v>2233.2399999999998</v>
      </c>
    </row>
    <row r="905" spans="1:14" x14ac:dyDescent="0.25">
      <c r="A905" t="s">
        <v>22</v>
      </c>
      <c r="B905" t="s">
        <v>46</v>
      </c>
      <c r="C905" t="s">
        <v>668</v>
      </c>
      <c r="D905" t="s">
        <v>48</v>
      </c>
      <c r="E905" t="s">
        <v>24</v>
      </c>
      <c r="F905" t="s">
        <v>35</v>
      </c>
      <c r="H905">
        <v>2416.56</v>
      </c>
      <c r="N905">
        <v>2416.56</v>
      </c>
    </row>
    <row r="906" spans="1:14" x14ac:dyDescent="0.25">
      <c r="A906" t="s">
        <v>22</v>
      </c>
      <c r="B906" t="s">
        <v>46</v>
      </c>
      <c r="C906" t="s">
        <v>668</v>
      </c>
      <c r="D906" t="s">
        <v>48</v>
      </c>
      <c r="E906" t="s">
        <v>55</v>
      </c>
      <c r="F906" t="s">
        <v>35</v>
      </c>
      <c r="M906">
        <v>53.67</v>
      </c>
      <c r="N906">
        <v>53.67</v>
      </c>
    </row>
    <row r="907" spans="1:14" x14ac:dyDescent="0.25">
      <c r="A907" t="s">
        <v>22</v>
      </c>
      <c r="B907" t="s">
        <v>46</v>
      </c>
      <c r="C907" t="s">
        <v>658</v>
      </c>
      <c r="D907" t="s">
        <v>48</v>
      </c>
      <c r="E907" t="s">
        <v>24</v>
      </c>
      <c r="F907" t="s">
        <v>35</v>
      </c>
      <c r="M907">
        <v>78077.98000000001</v>
      </c>
      <c r="N907">
        <v>78077.98000000001</v>
      </c>
    </row>
    <row r="908" spans="1:14" x14ac:dyDescent="0.25">
      <c r="A908" t="s">
        <v>22</v>
      </c>
      <c r="B908" t="s">
        <v>46</v>
      </c>
      <c r="C908" t="s">
        <v>869</v>
      </c>
      <c r="D908" t="s">
        <v>23</v>
      </c>
      <c r="E908" t="s">
        <v>49</v>
      </c>
      <c r="F908" t="s">
        <v>35</v>
      </c>
      <c r="M908">
        <v>155078</v>
      </c>
      <c r="N908">
        <v>155078</v>
      </c>
    </row>
    <row r="909" spans="1:14" x14ac:dyDescent="0.25">
      <c r="A909" t="s">
        <v>22</v>
      </c>
      <c r="B909" t="s">
        <v>46</v>
      </c>
      <c r="C909" t="s">
        <v>2298</v>
      </c>
      <c r="D909" t="s">
        <v>23</v>
      </c>
      <c r="E909" t="s">
        <v>55</v>
      </c>
      <c r="F909" t="s">
        <v>35</v>
      </c>
      <c r="M909">
        <v>18244.739999999998</v>
      </c>
      <c r="N909">
        <v>18244.739999999998</v>
      </c>
    </row>
    <row r="910" spans="1:14" x14ac:dyDescent="0.25">
      <c r="A910" t="s">
        <v>22</v>
      </c>
      <c r="B910" t="s">
        <v>46</v>
      </c>
      <c r="C910" t="s">
        <v>1898</v>
      </c>
      <c r="D910" t="s">
        <v>48</v>
      </c>
      <c r="E910" t="s">
        <v>24</v>
      </c>
      <c r="F910" t="s">
        <v>78</v>
      </c>
      <c r="M910">
        <v>12882</v>
      </c>
      <c r="N910">
        <v>12882</v>
      </c>
    </row>
    <row r="911" spans="1:14" x14ac:dyDescent="0.25">
      <c r="A911" t="s">
        <v>22</v>
      </c>
      <c r="B911" t="s">
        <v>46</v>
      </c>
      <c r="C911" t="s">
        <v>1898</v>
      </c>
      <c r="D911" t="s">
        <v>48</v>
      </c>
      <c r="E911" t="s">
        <v>49</v>
      </c>
      <c r="F911" t="s">
        <v>25</v>
      </c>
      <c r="M911">
        <v>56581.16</v>
      </c>
      <c r="N911">
        <v>56581.16</v>
      </c>
    </row>
    <row r="912" spans="1:14" x14ac:dyDescent="0.25">
      <c r="A912" t="s">
        <v>22</v>
      </c>
      <c r="B912" t="s">
        <v>46</v>
      </c>
      <c r="C912" t="s">
        <v>265</v>
      </c>
      <c r="D912" t="s">
        <v>23</v>
      </c>
      <c r="E912" t="s">
        <v>24</v>
      </c>
      <c r="F912" t="s">
        <v>35</v>
      </c>
      <c r="M912">
        <v>69.06</v>
      </c>
      <c r="N912">
        <v>69.06</v>
      </c>
    </row>
    <row r="913" spans="1:14" x14ac:dyDescent="0.25">
      <c r="A913" t="s">
        <v>22</v>
      </c>
      <c r="B913" t="s">
        <v>46</v>
      </c>
      <c r="C913" t="s">
        <v>277</v>
      </c>
      <c r="D913" t="s">
        <v>23</v>
      </c>
      <c r="E913" t="s">
        <v>24</v>
      </c>
      <c r="F913" t="s">
        <v>35</v>
      </c>
      <c r="M913">
        <v>489574.14</v>
      </c>
      <c r="N913">
        <v>489574.14</v>
      </c>
    </row>
    <row r="914" spans="1:14" x14ac:dyDescent="0.25">
      <c r="A914" t="s">
        <v>22</v>
      </c>
      <c r="B914" t="s">
        <v>46</v>
      </c>
      <c r="C914" t="s">
        <v>1215</v>
      </c>
      <c r="D914" t="s">
        <v>34</v>
      </c>
      <c r="E914" t="s">
        <v>24</v>
      </c>
      <c r="F914" t="s">
        <v>25</v>
      </c>
      <c r="M914">
        <v>49617.3</v>
      </c>
      <c r="N914">
        <v>49617.3</v>
      </c>
    </row>
    <row r="915" spans="1:14" x14ac:dyDescent="0.25">
      <c r="A915" t="s">
        <v>22</v>
      </c>
      <c r="B915" t="s">
        <v>46</v>
      </c>
      <c r="C915" t="s">
        <v>1215</v>
      </c>
      <c r="D915" t="s">
        <v>34</v>
      </c>
      <c r="E915" t="s">
        <v>24</v>
      </c>
      <c r="F915" t="s">
        <v>35</v>
      </c>
      <c r="M915">
        <v>155653.41</v>
      </c>
      <c r="N915">
        <v>155653.41</v>
      </c>
    </row>
    <row r="916" spans="1:14" x14ac:dyDescent="0.25">
      <c r="A916" t="s">
        <v>22</v>
      </c>
      <c r="B916" t="s">
        <v>46</v>
      </c>
      <c r="C916" t="s">
        <v>1598</v>
      </c>
      <c r="D916" t="s">
        <v>34</v>
      </c>
      <c r="E916" t="s">
        <v>24</v>
      </c>
      <c r="F916" t="s">
        <v>25</v>
      </c>
      <c r="M916">
        <v>2161.16</v>
      </c>
      <c r="N916">
        <v>2161.16</v>
      </c>
    </row>
    <row r="917" spans="1:14" x14ac:dyDescent="0.25">
      <c r="A917" t="s">
        <v>22</v>
      </c>
      <c r="B917" t="s">
        <v>46</v>
      </c>
      <c r="C917" t="s">
        <v>1598</v>
      </c>
      <c r="D917" t="s">
        <v>34</v>
      </c>
      <c r="E917" t="s">
        <v>24</v>
      </c>
      <c r="F917" t="s">
        <v>35</v>
      </c>
      <c r="M917">
        <v>7239.22</v>
      </c>
      <c r="N917">
        <v>7239.22</v>
      </c>
    </row>
    <row r="918" spans="1:14" x14ac:dyDescent="0.25">
      <c r="A918" t="s">
        <v>22</v>
      </c>
      <c r="B918" t="s">
        <v>46</v>
      </c>
      <c r="C918" t="s">
        <v>1061</v>
      </c>
      <c r="D918" t="s">
        <v>34</v>
      </c>
      <c r="E918" t="s">
        <v>24</v>
      </c>
      <c r="F918" t="s">
        <v>25</v>
      </c>
      <c r="M918">
        <v>9486.08</v>
      </c>
      <c r="N918">
        <v>9486.08</v>
      </c>
    </row>
    <row r="919" spans="1:14" x14ac:dyDescent="0.25">
      <c r="A919" t="s">
        <v>22</v>
      </c>
      <c r="B919" t="s">
        <v>46</v>
      </c>
      <c r="C919" t="s">
        <v>1061</v>
      </c>
      <c r="D919" t="s">
        <v>34</v>
      </c>
      <c r="E919" t="s">
        <v>49</v>
      </c>
      <c r="F919" t="s">
        <v>35</v>
      </c>
      <c r="M919">
        <v>32540.73</v>
      </c>
      <c r="N919">
        <v>32540.73</v>
      </c>
    </row>
    <row r="920" spans="1:14" x14ac:dyDescent="0.25">
      <c r="A920" t="s">
        <v>22</v>
      </c>
      <c r="B920" t="s">
        <v>46</v>
      </c>
      <c r="C920" t="s">
        <v>2599</v>
      </c>
      <c r="D920" t="s">
        <v>23</v>
      </c>
      <c r="E920" t="s">
        <v>24</v>
      </c>
      <c r="F920" t="s">
        <v>35</v>
      </c>
      <c r="M920">
        <v>271.5</v>
      </c>
      <c r="N920">
        <v>271.5</v>
      </c>
    </row>
    <row r="921" spans="1:14" x14ac:dyDescent="0.25">
      <c r="A921" t="s">
        <v>22</v>
      </c>
      <c r="B921" t="s">
        <v>46</v>
      </c>
      <c r="C921" t="s">
        <v>2599</v>
      </c>
      <c r="D921" t="s">
        <v>23</v>
      </c>
      <c r="E921" t="s">
        <v>24</v>
      </c>
      <c r="F921" t="s">
        <v>78</v>
      </c>
      <c r="M921">
        <v>139.44999999999999</v>
      </c>
      <c r="N921">
        <v>139.44999999999999</v>
      </c>
    </row>
    <row r="922" spans="1:14" x14ac:dyDescent="0.25">
      <c r="A922" t="s">
        <v>22</v>
      </c>
      <c r="B922" t="s">
        <v>46</v>
      </c>
      <c r="C922" t="s">
        <v>2599</v>
      </c>
      <c r="D922" t="s">
        <v>23</v>
      </c>
      <c r="E922" t="s">
        <v>55</v>
      </c>
      <c r="F922" t="s">
        <v>25</v>
      </c>
      <c r="K922">
        <v>742.14</v>
      </c>
      <c r="N922">
        <v>742.14</v>
      </c>
    </row>
    <row r="923" spans="1:14" x14ac:dyDescent="0.25">
      <c r="A923" t="s">
        <v>22</v>
      </c>
      <c r="B923" t="s">
        <v>46</v>
      </c>
      <c r="C923" t="s">
        <v>828</v>
      </c>
      <c r="D923" t="s">
        <v>34</v>
      </c>
      <c r="E923" t="s">
        <v>24</v>
      </c>
      <c r="F923" t="s">
        <v>35</v>
      </c>
      <c r="L923">
        <v>299.52</v>
      </c>
      <c r="M923">
        <v>153506.85</v>
      </c>
      <c r="N923">
        <v>153806.37</v>
      </c>
    </row>
    <row r="924" spans="1:14" x14ac:dyDescent="0.25">
      <c r="A924" t="s">
        <v>22</v>
      </c>
      <c r="B924" t="s">
        <v>46</v>
      </c>
      <c r="C924" t="s">
        <v>3052</v>
      </c>
      <c r="D924" t="s">
        <v>48</v>
      </c>
      <c r="E924" t="s">
        <v>49</v>
      </c>
      <c r="F924" t="s">
        <v>25</v>
      </c>
      <c r="M924">
        <v>1857.1</v>
      </c>
      <c r="N924">
        <v>1857.1</v>
      </c>
    </row>
    <row r="925" spans="1:14" x14ac:dyDescent="0.25">
      <c r="A925" t="s">
        <v>22</v>
      </c>
      <c r="B925" t="s">
        <v>46</v>
      </c>
      <c r="C925" t="s">
        <v>2138</v>
      </c>
      <c r="D925" t="s">
        <v>34</v>
      </c>
      <c r="E925" t="s">
        <v>49</v>
      </c>
      <c r="F925" t="s">
        <v>25</v>
      </c>
      <c r="M925">
        <v>29.94</v>
      </c>
      <c r="N925">
        <v>29.94</v>
      </c>
    </row>
    <row r="926" spans="1:14" x14ac:dyDescent="0.25">
      <c r="A926" t="s">
        <v>22</v>
      </c>
      <c r="B926" t="s">
        <v>46</v>
      </c>
      <c r="C926" t="s">
        <v>157</v>
      </c>
      <c r="D926" t="s">
        <v>48</v>
      </c>
      <c r="E926" t="s">
        <v>24</v>
      </c>
      <c r="F926" t="s">
        <v>25</v>
      </c>
      <c r="M926">
        <v>2015.55</v>
      </c>
      <c r="N926">
        <v>2015.55</v>
      </c>
    </row>
    <row r="927" spans="1:14" x14ac:dyDescent="0.25">
      <c r="A927" t="s">
        <v>22</v>
      </c>
      <c r="B927" t="s">
        <v>46</v>
      </c>
      <c r="C927" t="s">
        <v>157</v>
      </c>
      <c r="D927" t="s">
        <v>48</v>
      </c>
      <c r="E927" t="s">
        <v>159</v>
      </c>
      <c r="F927" t="s">
        <v>35</v>
      </c>
      <c r="M927">
        <v>1096.1199999999999</v>
      </c>
      <c r="N927">
        <v>1096.1199999999999</v>
      </c>
    </row>
    <row r="928" spans="1:14" x14ac:dyDescent="0.25">
      <c r="A928" t="s">
        <v>22</v>
      </c>
      <c r="B928" t="s">
        <v>46</v>
      </c>
      <c r="C928" t="s">
        <v>444</v>
      </c>
      <c r="D928" t="s">
        <v>34</v>
      </c>
      <c r="E928" t="s">
        <v>24</v>
      </c>
      <c r="F928" t="s">
        <v>25</v>
      </c>
      <c r="M928">
        <v>750.47</v>
      </c>
      <c r="N928">
        <v>750.47</v>
      </c>
    </row>
    <row r="929" spans="1:14" x14ac:dyDescent="0.25">
      <c r="A929" t="s">
        <v>22</v>
      </c>
      <c r="B929" t="s">
        <v>46</v>
      </c>
      <c r="C929" t="s">
        <v>444</v>
      </c>
      <c r="D929" t="s">
        <v>34</v>
      </c>
      <c r="E929" t="s">
        <v>24</v>
      </c>
      <c r="F929" t="s">
        <v>78</v>
      </c>
      <c r="M929">
        <v>362.94</v>
      </c>
      <c r="N929">
        <v>362.94</v>
      </c>
    </row>
    <row r="930" spans="1:14" x14ac:dyDescent="0.25">
      <c r="A930" t="s">
        <v>22</v>
      </c>
      <c r="B930" t="s">
        <v>46</v>
      </c>
      <c r="C930" t="s">
        <v>1532</v>
      </c>
      <c r="D930" t="s">
        <v>23</v>
      </c>
      <c r="E930" t="s">
        <v>24</v>
      </c>
      <c r="F930" t="s">
        <v>35</v>
      </c>
      <c r="M930">
        <v>166281.24</v>
      </c>
      <c r="N930">
        <v>166281.24</v>
      </c>
    </row>
    <row r="931" spans="1:14" x14ac:dyDescent="0.25">
      <c r="A931" t="s">
        <v>22</v>
      </c>
      <c r="B931" t="s">
        <v>46</v>
      </c>
      <c r="C931" t="s">
        <v>1632</v>
      </c>
      <c r="D931" t="s">
        <v>34</v>
      </c>
      <c r="E931" t="s">
        <v>24</v>
      </c>
      <c r="F931" t="s">
        <v>78</v>
      </c>
      <c r="M931">
        <v>11898.66</v>
      </c>
      <c r="N931">
        <v>11898.66</v>
      </c>
    </row>
    <row r="932" spans="1:14" x14ac:dyDescent="0.25">
      <c r="A932" t="s">
        <v>22</v>
      </c>
      <c r="B932" t="s">
        <v>46</v>
      </c>
      <c r="C932" t="s">
        <v>1632</v>
      </c>
      <c r="D932" t="s">
        <v>34</v>
      </c>
      <c r="E932" t="s">
        <v>159</v>
      </c>
      <c r="F932" t="s">
        <v>35</v>
      </c>
      <c r="M932">
        <v>81.48</v>
      </c>
      <c r="N932">
        <v>81.48</v>
      </c>
    </row>
    <row r="933" spans="1:14" x14ac:dyDescent="0.25">
      <c r="A933" t="s">
        <v>22</v>
      </c>
      <c r="B933" t="s">
        <v>46</v>
      </c>
      <c r="C933" t="s">
        <v>206</v>
      </c>
      <c r="D933" t="s">
        <v>48</v>
      </c>
      <c r="E933" t="s">
        <v>49</v>
      </c>
      <c r="F933" t="s">
        <v>35</v>
      </c>
      <c r="M933">
        <v>7.41</v>
      </c>
      <c r="N933">
        <v>7.41</v>
      </c>
    </row>
    <row r="934" spans="1:14" x14ac:dyDescent="0.25">
      <c r="A934" t="s">
        <v>22</v>
      </c>
      <c r="B934" t="s">
        <v>46</v>
      </c>
      <c r="C934" t="s">
        <v>2169</v>
      </c>
      <c r="D934" t="s">
        <v>48</v>
      </c>
      <c r="E934" t="s">
        <v>24</v>
      </c>
      <c r="F934" t="s">
        <v>35</v>
      </c>
      <c r="M934">
        <v>144.54</v>
      </c>
      <c r="N934">
        <v>144.54</v>
      </c>
    </row>
    <row r="935" spans="1:14" x14ac:dyDescent="0.25">
      <c r="A935" t="s">
        <v>22</v>
      </c>
      <c r="B935" t="s">
        <v>46</v>
      </c>
      <c r="C935" t="s">
        <v>2169</v>
      </c>
      <c r="D935" t="s">
        <v>48</v>
      </c>
      <c r="E935" t="s">
        <v>49</v>
      </c>
      <c r="F935" t="s">
        <v>35</v>
      </c>
      <c r="M935">
        <v>62.91</v>
      </c>
      <c r="N935">
        <v>62.91</v>
      </c>
    </row>
    <row r="936" spans="1:14" x14ac:dyDescent="0.25">
      <c r="A936" t="s">
        <v>22</v>
      </c>
      <c r="B936" t="s">
        <v>46</v>
      </c>
      <c r="C936" t="s">
        <v>1134</v>
      </c>
      <c r="D936" t="s">
        <v>34</v>
      </c>
      <c r="E936" t="s">
        <v>49</v>
      </c>
      <c r="F936" t="s">
        <v>35</v>
      </c>
      <c r="M936">
        <v>906.52</v>
      </c>
      <c r="N936">
        <v>906.52</v>
      </c>
    </row>
    <row r="937" spans="1:14" x14ac:dyDescent="0.25">
      <c r="A937" t="s">
        <v>22</v>
      </c>
      <c r="B937" t="s">
        <v>46</v>
      </c>
      <c r="C937" t="s">
        <v>58</v>
      </c>
      <c r="D937" t="s">
        <v>34</v>
      </c>
      <c r="E937" t="s">
        <v>24</v>
      </c>
      <c r="F937" t="s">
        <v>25</v>
      </c>
      <c r="M937">
        <v>7509.66</v>
      </c>
      <c r="N937">
        <v>7509.66</v>
      </c>
    </row>
    <row r="938" spans="1:14" x14ac:dyDescent="0.25">
      <c r="A938" t="s">
        <v>22</v>
      </c>
      <c r="B938" t="s">
        <v>46</v>
      </c>
      <c r="C938" t="s">
        <v>1564</v>
      </c>
      <c r="D938" t="s">
        <v>34</v>
      </c>
      <c r="E938" t="s">
        <v>24</v>
      </c>
      <c r="F938" t="s">
        <v>25</v>
      </c>
      <c r="M938">
        <v>119390.76</v>
      </c>
      <c r="N938">
        <v>119390.76</v>
      </c>
    </row>
    <row r="939" spans="1:14" x14ac:dyDescent="0.25">
      <c r="A939" t="s">
        <v>22</v>
      </c>
      <c r="B939" t="s">
        <v>46</v>
      </c>
      <c r="C939" t="s">
        <v>1564</v>
      </c>
      <c r="D939" t="s">
        <v>34</v>
      </c>
      <c r="E939" t="s">
        <v>49</v>
      </c>
      <c r="F939" t="s">
        <v>35</v>
      </c>
      <c r="M939">
        <v>24.57</v>
      </c>
      <c r="N939">
        <v>24.57</v>
      </c>
    </row>
    <row r="940" spans="1:14" x14ac:dyDescent="0.25">
      <c r="A940" t="s">
        <v>22</v>
      </c>
      <c r="B940" t="s">
        <v>46</v>
      </c>
      <c r="C940" t="s">
        <v>660</v>
      </c>
      <c r="D940" t="s">
        <v>34</v>
      </c>
      <c r="E940" t="s">
        <v>24</v>
      </c>
      <c r="F940" t="s">
        <v>25</v>
      </c>
      <c r="M940">
        <v>547.38</v>
      </c>
      <c r="N940">
        <v>547.38</v>
      </c>
    </row>
    <row r="941" spans="1:14" x14ac:dyDescent="0.25">
      <c r="A941" t="s">
        <v>22</v>
      </c>
      <c r="B941" t="s">
        <v>46</v>
      </c>
      <c r="C941" t="s">
        <v>660</v>
      </c>
      <c r="D941" t="s">
        <v>34</v>
      </c>
      <c r="E941" t="s">
        <v>24</v>
      </c>
      <c r="F941" t="s">
        <v>35</v>
      </c>
      <c r="M941">
        <v>456.57</v>
      </c>
      <c r="N941">
        <v>456.57</v>
      </c>
    </row>
    <row r="942" spans="1:14" x14ac:dyDescent="0.25">
      <c r="A942" t="s">
        <v>22</v>
      </c>
      <c r="B942" t="s">
        <v>46</v>
      </c>
      <c r="C942" t="s">
        <v>660</v>
      </c>
      <c r="D942" t="s">
        <v>34</v>
      </c>
      <c r="E942" t="s">
        <v>24</v>
      </c>
      <c r="F942" t="s">
        <v>78</v>
      </c>
      <c r="K942">
        <v>15.35</v>
      </c>
      <c r="N942">
        <v>15.35</v>
      </c>
    </row>
    <row r="943" spans="1:14" x14ac:dyDescent="0.25">
      <c r="A943" t="s">
        <v>22</v>
      </c>
      <c r="B943" t="s">
        <v>46</v>
      </c>
      <c r="C943" t="s">
        <v>394</v>
      </c>
      <c r="D943" t="s">
        <v>48</v>
      </c>
      <c r="E943" t="s">
        <v>24</v>
      </c>
      <c r="F943" t="s">
        <v>35</v>
      </c>
      <c r="K943">
        <v>75.650000000000006</v>
      </c>
      <c r="M943">
        <v>198217.38</v>
      </c>
      <c r="N943">
        <v>198293.03</v>
      </c>
    </row>
    <row r="944" spans="1:14" x14ac:dyDescent="0.25">
      <c r="A944" t="s">
        <v>22</v>
      </c>
      <c r="B944" t="s">
        <v>46</v>
      </c>
      <c r="C944" t="s">
        <v>1072</v>
      </c>
      <c r="D944" t="s">
        <v>48</v>
      </c>
      <c r="E944" t="s">
        <v>159</v>
      </c>
      <c r="F944" t="s">
        <v>35</v>
      </c>
      <c r="M944">
        <v>96048.88</v>
      </c>
      <c r="N944">
        <v>96048.88</v>
      </c>
    </row>
    <row r="945" spans="1:14" x14ac:dyDescent="0.25">
      <c r="A945" t="s">
        <v>22</v>
      </c>
      <c r="B945" t="s">
        <v>46</v>
      </c>
      <c r="C945" t="s">
        <v>132</v>
      </c>
      <c r="D945" t="s">
        <v>23</v>
      </c>
      <c r="E945" t="s">
        <v>159</v>
      </c>
      <c r="F945" t="s">
        <v>35</v>
      </c>
      <c r="K945">
        <v>327.9</v>
      </c>
      <c r="N945">
        <v>327.9</v>
      </c>
    </row>
    <row r="946" spans="1:14" x14ac:dyDescent="0.25">
      <c r="A946" t="s">
        <v>22</v>
      </c>
      <c r="B946" t="s">
        <v>46</v>
      </c>
      <c r="C946" t="s">
        <v>258</v>
      </c>
      <c r="D946" t="s">
        <v>34</v>
      </c>
      <c r="E946" t="s">
        <v>49</v>
      </c>
      <c r="F946" t="s">
        <v>35</v>
      </c>
      <c r="M946">
        <v>33846.590000000004</v>
      </c>
      <c r="N946">
        <v>33846.590000000004</v>
      </c>
    </row>
    <row r="947" spans="1:14" x14ac:dyDescent="0.25">
      <c r="A947" t="s">
        <v>22</v>
      </c>
      <c r="B947" t="s">
        <v>46</v>
      </c>
      <c r="C947" t="s">
        <v>1346</v>
      </c>
      <c r="D947" t="s">
        <v>34</v>
      </c>
      <c r="E947" t="s">
        <v>24</v>
      </c>
      <c r="F947" t="s">
        <v>35</v>
      </c>
      <c r="M947">
        <v>911.73</v>
      </c>
      <c r="N947">
        <v>911.73</v>
      </c>
    </row>
    <row r="948" spans="1:14" x14ac:dyDescent="0.25">
      <c r="A948" t="s">
        <v>22</v>
      </c>
      <c r="B948" t="s">
        <v>46</v>
      </c>
      <c r="C948" t="s">
        <v>1346</v>
      </c>
      <c r="D948" t="s">
        <v>34</v>
      </c>
      <c r="E948" t="s">
        <v>49</v>
      </c>
      <c r="F948" t="s">
        <v>78</v>
      </c>
      <c r="M948">
        <v>89.04</v>
      </c>
      <c r="N948">
        <v>89.04</v>
      </c>
    </row>
    <row r="949" spans="1:14" x14ac:dyDescent="0.25">
      <c r="A949" t="s">
        <v>22</v>
      </c>
      <c r="B949" t="s">
        <v>46</v>
      </c>
      <c r="C949" t="s">
        <v>1825</v>
      </c>
      <c r="D949" t="s">
        <v>48</v>
      </c>
      <c r="E949" t="s">
        <v>49</v>
      </c>
      <c r="F949" t="s">
        <v>35</v>
      </c>
      <c r="M949">
        <v>0.15000000000000002</v>
      </c>
      <c r="N949">
        <v>0.15000000000000002</v>
      </c>
    </row>
    <row r="950" spans="1:14" x14ac:dyDescent="0.25">
      <c r="A950" t="s">
        <v>22</v>
      </c>
      <c r="B950" t="s">
        <v>46</v>
      </c>
      <c r="C950" t="s">
        <v>1779</v>
      </c>
      <c r="D950" t="s">
        <v>48</v>
      </c>
      <c r="E950" t="s">
        <v>24</v>
      </c>
      <c r="F950" t="s">
        <v>35</v>
      </c>
      <c r="M950">
        <v>33300.18</v>
      </c>
      <c r="N950">
        <v>33300.18</v>
      </c>
    </row>
    <row r="951" spans="1:14" x14ac:dyDescent="0.25">
      <c r="A951" t="s">
        <v>22</v>
      </c>
      <c r="B951" t="s">
        <v>46</v>
      </c>
      <c r="C951" t="s">
        <v>2044</v>
      </c>
      <c r="D951" t="s">
        <v>34</v>
      </c>
      <c r="E951" t="s">
        <v>24</v>
      </c>
      <c r="F951" t="s">
        <v>25</v>
      </c>
      <c r="M951">
        <v>241451.97000000003</v>
      </c>
      <c r="N951">
        <v>241451.97000000003</v>
      </c>
    </row>
    <row r="952" spans="1:14" x14ac:dyDescent="0.25">
      <c r="A952" t="s">
        <v>22</v>
      </c>
      <c r="B952" t="s">
        <v>46</v>
      </c>
      <c r="C952" t="s">
        <v>2044</v>
      </c>
      <c r="D952" t="s">
        <v>34</v>
      </c>
      <c r="E952" t="s">
        <v>24</v>
      </c>
      <c r="F952" t="s">
        <v>35</v>
      </c>
      <c r="M952">
        <v>8060.56</v>
      </c>
      <c r="N952">
        <v>8060.56</v>
      </c>
    </row>
    <row r="953" spans="1:14" x14ac:dyDescent="0.25">
      <c r="A953" t="s">
        <v>22</v>
      </c>
      <c r="B953" t="s">
        <v>46</v>
      </c>
      <c r="C953" t="s">
        <v>2044</v>
      </c>
      <c r="D953" t="s">
        <v>34</v>
      </c>
      <c r="E953" t="s">
        <v>49</v>
      </c>
      <c r="F953" t="s">
        <v>35</v>
      </c>
      <c r="M953">
        <v>970.02</v>
      </c>
      <c r="N953">
        <v>970.02</v>
      </c>
    </row>
    <row r="954" spans="1:14" x14ac:dyDescent="0.25">
      <c r="A954" t="s">
        <v>22</v>
      </c>
      <c r="B954" t="s">
        <v>46</v>
      </c>
      <c r="C954" t="s">
        <v>2511</v>
      </c>
      <c r="D954" t="s">
        <v>23</v>
      </c>
      <c r="E954" t="s">
        <v>24</v>
      </c>
      <c r="F954" t="s">
        <v>25</v>
      </c>
      <c r="M954">
        <v>230</v>
      </c>
      <c r="N954">
        <v>230</v>
      </c>
    </row>
    <row r="955" spans="1:14" x14ac:dyDescent="0.25">
      <c r="A955" t="s">
        <v>22</v>
      </c>
      <c r="B955" t="s">
        <v>46</v>
      </c>
      <c r="C955" t="s">
        <v>2511</v>
      </c>
      <c r="D955" t="s">
        <v>23</v>
      </c>
      <c r="E955" t="s">
        <v>24</v>
      </c>
      <c r="F955" t="s">
        <v>35</v>
      </c>
      <c r="M955">
        <v>0</v>
      </c>
      <c r="N955">
        <v>0</v>
      </c>
    </row>
    <row r="956" spans="1:14" x14ac:dyDescent="0.25">
      <c r="A956" t="s">
        <v>22</v>
      </c>
      <c r="B956" t="s">
        <v>46</v>
      </c>
      <c r="C956" t="s">
        <v>940</v>
      </c>
      <c r="D956" t="s">
        <v>48</v>
      </c>
      <c r="E956" t="s">
        <v>24</v>
      </c>
      <c r="F956" t="s">
        <v>25</v>
      </c>
      <c r="M956">
        <v>620.1</v>
      </c>
      <c r="N956">
        <v>620.1</v>
      </c>
    </row>
    <row r="957" spans="1:14" x14ac:dyDescent="0.25">
      <c r="A957" t="s">
        <v>22</v>
      </c>
      <c r="B957" t="s">
        <v>46</v>
      </c>
      <c r="C957" t="s">
        <v>1110</v>
      </c>
      <c r="D957" t="s">
        <v>34</v>
      </c>
      <c r="E957" t="s">
        <v>49</v>
      </c>
      <c r="F957" t="s">
        <v>35</v>
      </c>
      <c r="M957">
        <v>10000</v>
      </c>
      <c r="N957">
        <v>10000</v>
      </c>
    </row>
    <row r="958" spans="1:14" x14ac:dyDescent="0.25">
      <c r="A958" t="s">
        <v>22</v>
      </c>
      <c r="B958" t="s">
        <v>46</v>
      </c>
      <c r="C958" t="s">
        <v>1171</v>
      </c>
      <c r="D958" t="s">
        <v>48</v>
      </c>
      <c r="E958" t="s">
        <v>24</v>
      </c>
      <c r="F958" t="s">
        <v>25</v>
      </c>
      <c r="M958">
        <v>372657.9</v>
      </c>
      <c r="N958">
        <v>372657.9</v>
      </c>
    </row>
    <row r="959" spans="1:14" x14ac:dyDescent="0.25">
      <c r="A959" t="s">
        <v>22</v>
      </c>
      <c r="B959" t="s">
        <v>46</v>
      </c>
      <c r="C959" t="s">
        <v>1171</v>
      </c>
      <c r="D959" t="s">
        <v>48</v>
      </c>
      <c r="E959" t="s">
        <v>24</v>
      </c>
      <c r="F959" t="s">
        <v>35</v>
      </c>
      <c r="M959">
        <v>4971.76</v>
      </c>
      <c r="N959">
        <v>4971.76</v>
      </c>
    </row>
    <row r="960" spans="1:14" x14ac:dyDescent="0.25">
      <c r="A960" t="s">
        <v>22</v>
      </c>
      <c r="B960" t="s">
        <v>46</v>
      </c>
      <c r="C960" t="s">
        <v>903</v>
      </c>
      <c r="D960" t="s">
        <v>48</v>
      </c>
      <c r="E960" t="s">
        <v>24</v>
      </c>
      <c r="F960" t="s">
        <v>25</v>
      </c>
      <c r="M960">
        <v>12196.6</v>
      </c>
      <c r="N960">
        <v>12196.6</v>
      </c>
    </row>
    <row r="961" spans="1:14" x14ac:dyDescent="0.25">
      <c r="A961" t="s">
        <v>22</v>
      </c>
      <c r="B961" t="s">
        <v>46</v>
      </c>
      <c r="C961" t="s">
        <v>903</v>
      </c>
      <c r="D961" t="s">
        <v>48</v>
      </c>
      <c r="E961" t="s">
        <v>24</v>
      </c>
      <c r="F961" t="s">
        <v>35</v>
      </c>
      <c r="M961">
        <v>181184.48</v>
      </c>
      <c r="N961">
        <v>181184.48</v>
      </c>
    </row>
    <row r="962" spans="1:14" x14ac:dyDescent="0.25">
      <c r="A962" t="s">
        <v>22</v>
      </c>
      <c r="B962" t="s">
        <v>46</v>
      </c>
      <c r="C962" t="s">
        <v>903</v>
      </c>
      <c r="D962" t="s">
        <v>48</v>
      </c>
      <c r="E962" t="s">
        <v>55</v>
      </c>
      <c r="F962" t="s">
        <v>35</v>
      </c>
      <c r="M962">
        <v>77.72</v>
      </c>
      <c r="N962">
        <v>77.72</v>
      </c>
    </row>
    <row r="963" spans="1:14" x14ac:dyDescent="0.25">
      <c r="A963" t="s">
        <v>22</v>
      </c>
      <c r="B963" t="s">
        <v>46</v>
      </c>
      <c r="C963" t="s">
        <v>1140</v>
      </c>
      <c r="D963" t="s">
        <v>23</v>
      </c>
      <c r="E963" t="s">
        <v>49</v>
      </c>
      <c r="F963" t="s">
        <v>25</v>
      </c>
      <c r="M963">
        <v>958853.14</v>
      </c>
      <c r="N963">
        <v>958853.14</v>
      </c>
    </row>
    <row r="964" spans="1:14" x14ac:dyDescent="0.25">
      <c r="A964" t="s">
        <v>22</v>
      </c>
      <c r="B964" t="s">
        <v>46</v>
      </c>
      <c r="C964" t="s">
        <v>1140</v>
      </c>
      <c r="D964" t="s">
        <v>23</v>
      </c>
      <c r="E964" t="s">
        <v>159</v>
      </c>
      <c r="F964" t="s">
        <v>25</v>
      </c>
      <c r="M964">
        <v>7.19</v>
      </c>
      <c r="N964">
        <v>7.19</v>
      </c>
    </row>
    <row r="965" spans="1:14" x14ac:dyDescent="0.25">
      <c r="A965" t="s">
        <v>22</v>
      </c>
      <c r="B965" t="s">
        <v>46</v>
      </c>
      <c r="C965" t="s">
        <v>1303</v>
      </c>
      <c r="D965" t="s">
        <v>23</v>
      </c>
      <c r="E965" t="s">
        <v>24</v>
      </c>
      <c r="F965" t="s">
        <v>35</v>
      </c>
      <c r="K965">
        <v>2063.1999999999998</v>
      </c>
      <c r="N965">
        <v>2063.1999999999998</v>
      </c>
    </row>
    <row r="966" spans="1:14" x14ac:dyDescent="0.25">
      <c r="A966" t="s">
        <v>22</v>
      </c>
      <c r="B966" t="s">
        <v>46</v>
      </c>
      <c r="C966" t="s">
        <v>1303</v>
      </c>
      <c r="D966" t="s">
        <v>23</v>
      </c>
      <c r="E966" t="s">
        <v>24</v>
      </c>
      <c r="F966" t="s">
        <v>78</v>
      </c>
      <c r="M966">
        <v>0.06</v>
      </c>
      <c r="N966">
        <v>0.06</v>
      </c>
    </row>
    <row r="967" spans="1:14" x14ac:dyDescent="0.25">
      <c r="A967" t="s">
        <v>22</v>
      </c>
      <c r="B967" t="s">
        <v>46</v>
      </c>
      <c r="C967" t="s">
        <v>2708</v>
      </c>
      <c r="D967" t="s">
        <v>48</v>
      </c>
      <c r="E967" t="s">
        <v>24</v>
      </c>
      <c r="F967" t="s">
        <v>25</v>
      </c>
      <c r="M967">
        <v>206.8</v>
      </c>
      <c r="N967">
        <v>206.8</v>
      </c>
    </row>
    <row r="968" spans="1:14" x14ac:dyDescent="0.25">
      <c r="A968" t="s">
        <v>22</v>
      </c>
      <c r="B968" t="s">
        <v>46</v>
      </c>
      <c r="C968" t="s">
        <v>535</v>
      </c>
      <c r="D968" t="s">
        <v>48</v>
      </c>
      <c r="E968" t="s">
        <v>24</v>
      </c>
      <c r="F968" t="s">
        <v>25</v>
      </c>
      <c r="M968">
        <v>2895.95</v>
      </c>
      <c r="N968">
        <v>2895.95</v>
      </c>
    </row>
    <row r="969" spans="1:14" x14ac:dyDescent="0.25">
      <c r="A969" t="s">
        <v>22</v>
      </c>
      <c r="B969" t="s">
        <v>46</v>
      </c>
      <c r="C969" t="s">
        <v>535</v>
      </c>
      <c r="D969" t="s">
        <v>48</v>
      </c>
      <c r="E969" t="s">
        <v>49</v>
      </c>
      <c r="F969" t="s">
        <v>35</v>
      </c>
      <c r="L969">
        <v>9797.44</v>
      </c>
      <c r="N969">
        <v>9797.44</v>
      </c>
    </row>
    <row r="970" spans="1:14" x14ac:dyDescent="0.25">
      <c r="A970" t="s">
        <v>22</v>
      </c>
      <c r="B970" t="s">
        <v>46</v>
      </c>
      <c r="C970" t="s">
        <v>535</v>
      </c>
      <c r="D970" t="s">
        <v>48</v>
      </c>
      <c r="E970" t="s">
        <v>159</v>
      </c>
      <c r="F970" t="s">
        <v>35</v>
      </c>
      <c r="M970">
        <v>15945.11</v>
      </c>
      <c r="N970">
        <v>15945.11</v>
      </c>
    </row>
    <row r="971" spans="1:14" x14ac:dyDescent="0.25">
      <c r="A971" t="s">
        <v>22</v>
      </c>
      <c r="B971" t="s">
        <v>46</v>
      </c>
      <c r="C971" t="s">
        <v>535</v>
      </c>
      <c r="D971" t="s">
        <v>48</v>
      </c>
      <c r="E971" t="s">
        <v>55</v>
      </c>
      <c r="F971" t="s">
        <v>35</v>
      </c>
      <c r="M971">
        <v>74.64</v>
      </c>
      <c r="N971">
        <v>74.64</v>
      </c>
    </row>
    <row r="972" spans="1:14" x14ac:dyDescent="0.25">
      <c r="A972" t="s">
        <v>22</v>
      </c>
      <c r="B972" t="s">
        <v>46</v>
      </c>
      <c r="C972" t="s">
        <v>2517</v>
      </c>
      <c r="D972" t="s">
        <v>48</v>
      </c>
      <c r="E972" t="s">
        <v>24</v>
      </c>
      <c r="F972" t="s">
        <v>35</v>
      </c>
      <c r="M972">
        <v>46.22</v>
      </c>
      <c r="N972">
        <v>46.22</v>
      </c>
    </row>
    <row r="973" spans="1:14" x14ac:dyDescent="0.25">
      <c r="A973" t="s">
        <v>22</v>
      </c>
      <c r="B973" t="s">
        <v>46</v>
      </c>
      <c r="C973" t="s">
        <v>957</v>
      </c>
      <c r="D973" t="s">
        <v>34</v>
      </c>
      <c r="E973" t="s">
        <v>24</v>
      </c>
      <c r="F973" t="s">
        <v>35</v>
      </c>
      <c r="H973">
        <v>160.83000000000001</v>
      </c>
      <c r="M973">
        <v>311441.69999999995</v>
      </c>
      <c r="N973">
        <v>311602.52999999997</v>
      </c>
    </row>
    <row r="974" spans="1:14" x14ac:dyDescent="0.25">
      <c r="A974" t="s">
        <v>22</v>
      </c>
      <c r="B974" t="s">
        <v>46</v>
      </c>
      <c r="C974" t="s">
        <v>957</v>
      </c>
      <c r="D974" t="s">
        <v>34</v>
      </c>
      <c r="E974" t="s">
        <v>49</v>
      </c>
      <c r="F974" t="s">
        <v>78</v>
      </c>
      <c r="M974">
        <v>153268.34999999998</v>
      </c>
      <c r="N974">
        <v>153268.34999999998</v>
      </c>
    </row>
    <row r="975" spans="1:14" x14ac:dyDescent="0.25">
      <c r="A975" t="s">
        <v>22</v>
      </c>
      <c r="B975" t="s">
        <v>46</v>
      </c>
      <c r="C975" t="s">
        <v>429</v>
      </c>
      <c r="D975" t="s">
        <v>48</v>
      </c>
      <c r="E975" t="s">
        <v>24</v>
      </c>
      <c r="F975" t="s">
        <v>25</v>
      </c>
      <c r="M975">
        <v>32439.98</v>
      </c>
      <c r="N975">
        <v>32439.98</v>
      </c>
    </row>
    <row r="976" spans="1:14" x14ac:dyDescent="0.25">
      <c r="A976" t="s">
        <v>22</v>
      </c>
      <c r="B976" t="s">
        <v>46</v>
      </c>
      <c r="C976" t="s">
        <v>1143</v>
      </c>
      <c r="D976" t="s">
        <v>23</v>
      </c>
      <c r="E976" t="s">
        <v>49</v>
      </c>
      <c r="F976" t="s">
        <v>25</v>
      </c>
      <c r="M976">
        <v>592.79999999999995</v>
      </c>
      <c r="N976">
        <v>592.79999999999995</v>
      </c>
    </row>
    <row r="977" spans="1:14" x14ac:dyDescent="0.25">
      <c r="A977" t="s">
        <v>22</v>
      </c>
      <c r="B977" t="s">
        <v>46</v>
      </c>
      <c r="C977" t="s">
        <v>1143</v>
      </c>
      <c r="D977" t="s">
        <v>23</v>
      </c>
      <c r="E977" t="s">
        <v>49</v>
      </c>
      <c r="F977" t="s">
        <v>35</v>
      </c>
      <c r="M977">
        <v>261.5</v>
      </c>
      <c r="N977">
        <v>261.5</v>
      </c>
    </row>
    <row r="978" spans="1:14" x14ac:dyDescent="0.25">
      <c r="A978" t="s">
        <v>22</v>
      </c>
      <c r="B978" t="s">
        <v>46</v>
      </c>
      <c r="C978" t="s">
        <v>1618</v>
      </c>
      <c r="D978" t="s">
        <v>48</v>
      </c>
      <c r="E978" t="s">
        <v>24</v>
      </c>
      <c r="F978" t="s">
        <v>35</v>
      </c>
      <c r="L978">
        <v>82.45</v>
      </c>
      <c r="N978">
        <v>82.45</v>
      </c>
    </row>
    <row r="979" spans="1:14" x14ac:dyDescent="0.25">
      <c r="A979" t="s">
        <v>22</v>
      </c>
      <c r="B979" t="s">
        <v>46</v>
      </c>
      <c r="C979" t="s">
        <v>1618</v>
      </c>
      <c r="D979" t="s">
        <v>48</v>
      </c>
      <c r="E979" t="s">
        <v>49</v>
      </c>
      <c r="F979" t="s">
        <v>35</v>
      </c>
      <c r="M979">
        <v>66911.509999999995</v>
      </c>
      <c r="N979">
        <v>66911.509999999995</v>
      </c>
    </row>
    <row r="980" spans="1:14" x14ac:dyDescent="0.25">
      <c r="A980" t="s">
        <v>22</v>
      </c>
      <c r="B980" t="s">
        <v>46</v>
      </c>
      <c r="C980" t="s">
        <v>502</v>
      </c>
      <c r="D980" t="s">
        <v>48</v>
      </c>
      <c r="E980" t="s">
        <v>24</v>
      </c>
      <c r="F980" t="s">
        <v>35</v>
      </c>
      <c r="M980">
        <v>666.42</v>
      </c>
      <c r="N980">
        <v>666.42</v>
      </c>
    </row>
    <row r="981" spans="1:14" x14ac:dyDescent="0.25">
      <c r="A981" t="s">
        <v>22</v>
      </c>
      <c r="B981" t="s">
        <v>46</v>
      </c>
      <c r="C981" t="s">
        <v>502</v>
      </c>
      <c r="D981" t="s">
        <v>48</v>
      </c>
      <c r="E981" t="s">
        <v>24</v>
      </c>
      <c r="F981" t="s">
        <v>78</v>
      </c>
      <c r="L981">
        <v>1.76</v>
      </c>
      <c r="N981">
        <v>1.76</v>
      </c>
    </row>
    <row r="982" spans="1:14" x14ac:dyDescent="0.25">
      <c r="A982" t="s">
        <v>22</v>
      </c>
      <c r="B982" t="s">
        <v>46</v>
      </c>
      <c r="C982" t="s">
        <v>560</v>
      </c>
      <c r="D982" t="s">
        <v>23</v>
      </c>
      <c r="E982" t="s">
        <v>24</v>
      </c>
      <c r="F982" t="s">
        <v>35</v>
      </c>
      <c r="M982">
        <v>14117.49</v>
      </c>
      <c r="N982">
        <v>14117.49</v>
      </c>
    </row>
    <row r="983" spans="1:14" x14ac:dyDescent="0.25">
      <c r="A983" t="s">
        <v>22</v>
      </c>
      <c r="B983" t="s">
        <v>46</v>
      </c>
      <c r="C983" t="s">
        <v>560</v>
      </c>
      <c r="D983" t="s">
        <v>23</v>
      </c>
      <c r="E983" t="s">
        <v>49</v>
      </c>
      <c r="F983" t="s">
        <v>35</v>
      </c>
      <c r="M983">
        <v>95307.62</v>
      </c>
      <c r="N983">
        <v>95307.62</v>
      </c>
    </row>
    <row r="984" spans="1:14" x14ac:dyDescent="0.25">
      <c r="A984" t="s">
        <v>22</v>
      </c>
      <c r="B984" t="s">
        <v>46</v>
      </c>
      <c r="C984" t="s">
        <v>238</v>
      </c>
      <c r="D984" t="s">
        <v>48</v>
      </c>
      <c r="E984" t="s">
        <v>24</v>
      </c>
      <c r="F984" t="s">
        <v>35</v>
      </c>
      <c r="L984">
        <v>387.79</v>
      </c>
      <c r="N984">
        <v>387.79</v>
      </c>
    </row>
    <row r="985" spans="1:14" x14ac:dyDescent="0.25">
      <c r="A985" t="s">
        <v>22</v>
      </c>
      <c r="B985" t="s">
        <v>46</v>
      </c>
      <c r="C985" t="s">
        <v>2313</v>
      </c>
      <c r="D985" t="s">
        <v>23</v>
      </c>
      <c r="E985" t="s">
        <v>24</v>
      </c>
      <c r="F985" t="s">
        <v>35</v>
      </c>
      <c r="M985">
        <v>2184.1999999999998</v>
      </c>
      <c r="N985">
        <v>2184.1999999999998</v>
      </c>
    </row>
    <row r="986" spans="1:14" x14ac:dyDescent="0.25">
      <c r="A986" t="s">
        <v>22</v>
      </c>
      <c r="B986" t="s">
        <v>46</v>
      </c>
      <c r="C986" t="s">
        <v>1602</v>
      </c>
      <c r="D986" t="s">
        <v>34</v>
      </c>
      <c r="E986" t="s">
        <v>24</v>
      </c>
      <c r="F986" t="s">
        <v>25</v>
      </c>
      <c r="L986">
        <v>494.47</v>
      </c>
      <c r="M986">
        <v>331.53000000000003</v>
      </c>
      <c r="N986">
        <v>826</v>
      </c>
    </row>
    <row r="987" spans="1:14" x14ac:dyDescent="0.25">
      <c r="A987" t="s">
        <v>22</v>
      </c>
      <c r="B987" t="s">
        <v>46</v>
      </c>
      <c r="C987" t="s">
        <v>1602</v>
      </c>
      <c r="D987" t="s">
        <v>34</v>
      </c>
      <c r="E987" t="s">
        <v>49</v>
      </c>
      <c r="F987" t="s">
        <v>25</v>
      </c>
      <c r="M987">
        <v>7928.8499999999995</v>
      </c>
      <c r="N987">
        <v>7928.8499999999995</v>
      </c>
    </row>
    <row r="988" spans="1:14" x14ac:dyDescent="0.25">
      <c r="A988" t="s">
        <v>22</v>
      </c>
      <c r="B988" t="s">
        <v>46</v>
      </c>
      <c r="C988" t="s">
        <v>1994</v>
      </c>
      <c r="D988" t="s">
        <v>48</v>
      </c>
      <c r="E988" t="s">
        <v>24</v>
      </c>
      <c r="F988" t="s">
        <v>35</v>
      </c>
      <c r="M988">
        <v>17749.259999999998</v>
      </c>
      <c r="N988">
        <v>17749.259999999998</v>
      </c>
    </row>
    <row r="989" spans="1:14" x14ac:dyDescent="0.25">
      <c r="A989" t="s">
        <v>22</v>
      </c>
      <c r="B989" t="s">
        <v>46</v>
      </c>
      <c r="C989" t="s">
        <v>1994</v>
      </c>
      <c r="D989" t="s">
        <v>48</v>
      </c>
      <c r="E989" t="s">
        <v>159</v>
      </c>
      <c r="F989" t="s">
        <v>35</v>
      </c>
      <c r="M989">
        <v>4685.91</v>
      </c>
      <c r="N989">
        <v>4685.91</v>
      </c>
    </row>
    <row r="990" spans="1:14" x14ac:dyDescent="0.25">
      <c r="A990" t="s">
        <v>22</v>
      </c>
      <c r="B990" t="s">
        <v>46</v>
      </c>
      <c r="C990" t="s">
        <v>687</v>
      </c>
      <c r="D990" t="s">
        <v>48</v>
      </c>
      <c r="E990" t="s">
        <v>24</v>
      </c>
      <c r="F990" t="s">
        <v>25</v>
      </c>
      <c r="M990">
        <v>319234</v>
      </c>
      <c r="N990">
        <v>319234</v>
      </c>
    </row>
    <row r="991" spans="1:14" x14ac:dyDescent="0.25">
      <c r="A991" t="s">
        <v>22</v>
      </c>
      <c r="B991" t="s">
        <v>46</v>
      </c>
      <c r="C991" t="s">
        <v>319</v>
      </c>
      <c r="D991" t="s">
        <v>48</v>
      </c>
      <c r="E991" t="s">
        <v>24</v>
      </c>
      <c r="F991" t="s">
        <v>25</v>
      </c>
      <c r="M991">
        <v>1810745.1</v>
      </c>
      <c r="N991">
        <v>1810745.1</v>
      </c>
    </row>
    <row r="992" spans="1:14" x14ac:dyDescent="0.25">
      <c r="A992" t="s">
        <v>22</v>
      </c>
      <c r="B992" t="s">
        <v>46</v>
      </c>
      <c r="C992" t="s">
        <v>319</v>
      </c>
      <c r="D992" t="s">
        <v>48</v>
      </c>
      <c r="E992" t="s">
        <v>55</v>
      </c>
      <c r="F992" t="s">
        <v>35</v>
      </c>
      <c r="M992">
        <v>10419.450000000001</v>
      </c>
      <c r="N992">
        <v>10419.450000000001</v>
      </c>
    </row>
    <row r="993" spans="1:14" x14ac:dyDescent="0.25">
      <c r="A993" t="s">
        <v>22</v>
      </c>
      <c r="B993" t="s">
        <v>46</v>
      </c>
      <c r="C993" t="s">
        <v>497</v>
      </c>
      <c r="D993" t="s">
        <v>23</v>
      </c>
      <c r="E993" t="s">
        <v>24</v>
      </c>
      <c r="F993" t="s">
        <v>35</v>
      </c>
      <c r="M993">
        <v>20102.3</v>
      </c>
      <c r="N993">
        <v>20102.3</v>
      </c>
    </row>
    <row r="994" spans="1:14" x14ac:dyDescent="0.25">
      <c r="A994" t="s">
        <v>22</v>
      </c>
      <c r="B994" t="s">
        <v>46</v>
      </c>
      <c r="C994" t="s">
        <v>497</v>
      </c>
      <c r="D994" t="s">
        <v>23</v>
      </c>
      <c r="E994" t="s">
        <v>55</v>
      </c>
      <c r="F994" t="s">
        <v>25</v>
      </c>
      <c r="M994">
        <v>233139.75</v>
      </c>
      <c r="N994">
        <v>233139.75</v>
      </c>
    </row>
    <row r="995" spans="1:14" x14ac:dyDescent="0.25">
      <c r="A995" t="s">
        <v>22</v>
      </c>
      <c r="B995" t="s">
        <v>46</v>
      </c>
      <c r="C995" t="s">
        <v>945</v>
      </c>
      <c r="D995" t="s">
        <v>23</v>
      </c>
      <c r="E995" t="s">
        <v>55</v>
      </c>
      <c r="F995" t="s">
        <v>35</v>
      </c>
      <c r="I995">
        <v>453.81</v>
      </c>
      <c r="N995">
        <v>453.81</v>
      </c>
    </row>
    <row r="996" spans="1:14" x14ac:dyDescent="0.25">
      <c r="A996" t="s">
        <v>22</v>
      </c>
      <c r="B996" t="s">
        <v>46</v>
      </c>
      <c r="C996" t="s">
        <v>1380</v>
      </c>
      <c r="D996" t="s">
        <v>23</v>
      </c>
      <c r="E996" t="s">
        <v>24</v>
      </c>
      <c r="F996" t="s">
        <v>78</v>
      </c>
      <c r="M996">
        <v>0</v>
      </c>
      <c r="N996">
        <v>0</v>
      </c>
    </row>
    <row r="997" spans="1:14" x14ac:dyDescent="0.25">
      <c r="A997" t="s">
        <v>22</v>
      </c>
      <c r="B997" t="s">
        <v>46</v>
      </c>
      <c r="C997" t="s">
        <v>1380</v>
      </c>
      <c r="D997" t="s">
        <v>23</v>
      </c>
      <c r="E997" t="s">
        <v>49</v>
      </c>
      <c r="F997" t="s">
        <v>35</v>
      </c>
      <c r="M997">
        <v>4587.1400000000003</v>
      </c>
      <c r="N997">
        <v>4587.1400000000003</v>
      </c>
    </row>
    <row r="998" spans="1:14" x14ac:dyDescent="0.25">
      <c r="A998" t="s">
        <v>22</v>
      </c>
      <c r="B998" t="s">
        <v>46</v>
      </c>
      <c r="C998" t="s">
        <v>226</v>
      </c>
      <c r="D998" t="s">
        <v>23</v>
      </c>
      <c r="E998" t="s">
        <v>24</v>
      </c>
      <c r="F998" t="s">
        <v>25</v>
      </c>
      <c r="K998">
        <v>57.32</v>
      </c>
      <c r="M998">
        <v>65.260000000000005</v>
      </c>
      <c r="N998">
        <v>122.58000000000001</v>
      </c>
    </row>
    <row r="999" spans="1:14" x14ac:dyDescent="0.25">
      <c r="A999" t="s">
        <v>22</v>
      </c>
      <c r="B999" t="s">
        <v>46</v>
      </c>
      <c r="C999" t="s">
        <v>226</v>
      </c>
      <c r="D999" t="s">
        <v>23</v>
      </c>
      <c r="E999" t="s">
        <v>24</v>
      </c>
      <c r="F999" t="s">
        <v>35</v>
      </c>
      <c r="M999">
        <v>82.92</v>
      </c>
      <c r="N999">
        <v>82.92</v>
      </c>
    </row>
    <row r="1000" spans="1:14" x14ac:dyDescent="0.25">
      <c r="A1000" t="s">
        <v>22</v>
      </c>
      <c r="B1000" t="s">
        <v>46</v>
      </c>
      <c r="C1000" t="s">
        <v>2811</v>
      </c>
      <c r="D1000" t="s">
        <v>48</v>
      </c>
      <c r="E1000" t="s">
        <v>24</v>
      </c>
      <c r="F1000" t="s">
        <v>35</v>
      </c>
      <c r="M1000">
        <v>470.31</v>
      </c>
      <c r="N1000">
        <v>470.31</v>
      </c>
    </row>
    <row r="1001" spans="1:14" x14ac:dyDescent="0.25">
      <c r="A1001" t="s">
        <v>22</v>
      </c>
      <c r="B1001" t="s">
        <v>46</v>
      </c>
      <c r="C1001" t="s">
        <v>2811</v>
      </c>
      <c r="D1001" t="s">
        <v>48</v>
      </c>
      <c r="E1001" t="s">
        <v>55</v>
      </c>
      <c r="F1001" t="s">
        <v>35</v>
      </c>
      <c r="I1001">
        <v>3118.67</v>
      </c>
      <c r="N1001">
        <v>3118.67</v>
      </c>
    </row>
    <row r="1002" spans="1:14" x14ac:dyDescent="0.25">
      <c r="A1002" t="s">
        <v>22</v>
      </c>
      <c r="B1002" t="s">
        <v>46</v>
      </c>
      <c r="C1002" t="s">
        <v>557</v>
      </c>
      <c r="D1002" t="s">
        <v>34</v>
      </c>
      <c r="E1002" t="s">
        <v>24</v>
      </c>
      <c r="F1002" t="s">
        <v>35</v>
      </c>
      <c r="M1002">
        <v>136601.79</v>
      </c>
      <c r="N1002">
        <v>136601.79</v>
      </c>
    </row>
    <row r="1003" spans="1:14" x14ac:dyDescent="0.25">
      <c r="A1003" t="s">
        <v>22</v>
      </c>
      <c r="B1003" t="s">
        <v>46</v>
      </c>
      <c r="C1003" t="s">
        <v>557</v>
      </c>
      <c r="D1003" t="s">
        <v>34</v>
      </c>
      <c r="E1003" t="s">
        <v>55</v>
      </c>
      <c r="F1003" t="s">
        <v>25</v>
      </c>
      <c r="M1003">
        <v>8687.8499999999985</v>
      </c>
      <c r="N1003">
        <v>8687.8499999999985</v>
      </c>
    </row>
    <row r="1004" spans="1:14" x14ac:dyDescent="0.25">
      <c r="A1004" t="s">
        <v>22</v>
      </c>
      <c r="B1004" t="s">
        <v>46</v>
      </c>
      <c r="C1004" t="s">
        <v>1150</v>
      </c>
      <c r="D1004" t="s">
        <v>34</v>
      </c>
      <c r="E1004" t="s">
        <v>24</v>
      </c>
      <c r="F1004" t="s">
        <v>35</v>
      </c>
      <c r="M1004">
        <v>6204.82</v>
      </c>
      <c r="N1004">
        <v>6204.82</v>
      </c>
    </row>
    <row r="1005" spans="1:14" x14ac:dyDescent="0.25">
      <c r="A1005" t="s">
        <v>22</v>
      </c>
      <c r="B1005" t="s">
        <v>46</v>
      </c>
      <c r="C1005" t="s">
        <v>1624</v>
      </c>
      <c r="D1005" t="s">
        <v>34</v>
      </c>
      <c r="E1005" t="s">
        <v>49</v>
      </c>
      <c r="F1005" t="s">
        <v>25</v>
      </c>
      <c r="M1005">
        <v>3399.52</v>
      </c>
      <c r="N1005">
        <v>3399.52</v>
      </c>
    </row>
    <row r="1006" spans="1:14" x14ac:dyDescent="0.25">
      <c r="A1006" t="s">
        <v>22</v>
      </c>
      <c r="B1006" t="s">
        <v>46</v>
      </c>
      <c r="C1006" t="s">
        <v>1624</v>
      </c>
      <c r="D1006" t="s">
        <v>34</v>
      </c>
      <c r="E1006" t="s">
        <v>159</v>
      </c>
      <c r="F1006" t="s">
        <v>35</v>
      </c>
      <c r="M1006">
        <v>16262</v>
      </c>
      <c r="N1006">
        <v>16262</v>
      </c>
    </row>
    <row r="1007" spans="1:14" x14ac:dyDescent="0.25">
      <c r="A1007" t="s">
        <v>22</v>
      </c>
      <c r="B1007" t="s">
        <v>46</v>
      </c>
      <c r="C1007" t="s">
        <v>1009</v>
      </c>
      <c r="D1007" t="s">
        <v>23</v>
      </c>
      <c r="E1007" t="s">
        <v>24</v>
      </c>
      <c r="F1007" t="s">
        <v>78</v>
      </c>
      <c r="M1007">
        <v>22248.78</v>
      </c>
      <c r="N1007">
        <v>22248.78</v>
      </c>
    </row>
    <row r="1008" spans="1:14" x14ac:dyDescent="0.25">
      <c r="A1008" t="s">
        <v>22</v>
      </c>
      <c r="B1008" t="s">
        <v>46</v>
      </c>
      <c r="C1008" t="s">
        <v>735</v>
      </c>
      <c r="D1008" t="s">
        <v>23</v>
      </c>
      <c r="E1008" t="s">
        <v>24</v>
      </c>
      <c r="F1008" t="s">
        <v>25</v>
      </c>
      <c r="M1008">
        <v>36374.519999999997</v>
      </c>
      <c r="N1008">
        <v>36374.519999999997</v>
      </c>
    </row>
    <row r="1009" spans="1:14" x14ac:dyDescent="0.25">
      <c r="A1009" t="s">
        <v>22</v>
      </c>
      <c r="B1009" t="s">
        <v>46</v>
      </c>
      <c r="C1009" t="s">
        <v>735</v>
      </c>
      <c r="D1009" t="s">
        <v>23</v>
      </c>
      <c r="E1009" t="s">
        <v>55</v>
      </c>
      <c r="F1009" t="s">
        <v>35</v>
      </c>
      <c r="M1009">
        <v>309632.73</v>
      </c>
      <c r="N1009">
        <v>309632.73</v>
      </c>
    </row>
    <row r="1010" spans="1:14" x14ac:dyDescent="0.25">
      <c r="A1010" t="s">
        <v>22</v>
      </c>
      <c r="B1010" t="s">
        <v>46</v>
      </c>
      <c r="C1010" t="s">
        <v>1796</v>
      </c>
      <c r="D1010" t="s">
        <v>48</v>
      </c>
      <c r="E1010" t="s">
        <v>159</v>
      </c>
      <c r="F1010" t="s">
        <v>35</v>
      </c>
      <c r="M1010">
        <v>0.75</v>
      </c>
      <c r="N1010">
        <v>0.75</v>
      </c>
    </row>
    <row r="1011" spans="1:14" x14ac:dyDescent="0.25">
      <c r="A1011" t="s">
        <v>22</v>
      </c>
      <c r="B1011" t="s">
        <v>46</v>
      </c>
      <c r="C1011" t="s">
        <v>1033</v>
      </c>
      <c r="D1011" t="s">
        <v>48</v>
      </c>
      <c r="E1011" t="s">
        <v>55</v>
      </c>
      <c r="F1011" t="s">
        <v>25</v>
      </c>
      <c r="M1011">
        <v>15986.57</v>
      </c>
      <c r="N1011">
        <v>15986.57</v>
      </c>
    </row>
    <row r="1012" spans="1:14" x14ac:dyDescent="0.25">
      <c r="A1012" t="s">
        <v>22</v>
      </c>
      <c r="B1012" t="s">
        <v>46</v>
      </c>
      <c r="C1012" t="s">
        <v>1741</v>
      </c>
      <c r="D1012" t="s">
        <v>48</v>
      </c>
      <c r="E1012" t="s">
        <v>24</v>
      </c>
      <c r="F1012" t="s">
        <v>78</v>
      </c>
      <c r="M1012">
        <v>32.6</v>
      </c>
      <c r="N1012">
        <v>32.6</v>
      </c>
    </row>
    <row r="1013" spans="1:14" x14ac:dyDescent="0.25">
      <c r="A1013" t="s">
        <v>22</v>
      </c>
      <c r="B1013" t="s">
        <v>46</v>
      </c>
      <c r="C1013" t="s">
        <v>194</v>
      </c>
      <c r="D1013" t="s">
        <v>48</v>
      </c>
      <c r="E1013" t="s">
        <v>24</v>
      </c>
      <c r="F1013" t="s">
        <v>35</v>
      </c>
      <c r="M1013">
        <v>1551.44</v>
      </c>
      <c r="N1013">
        <v>1551.44</v>
      </c>
    </row>
    <row r="1014" spans="1:14" x14ac:dyDescent="0.25">
      <c r="A1014" t="s">
        <v>22</v>
      </c>
      <c r="B1014" t="s">
        <v>46</v>
      </c>
      <c r="C1014" t="s">
        <v>835</v>
      </c>
      <c r="D1014" t="s">
        <v>34</v>
      </c>
      <c r="E1014" t="s">
        <v>55</v>
      </c>
      <c r="F1014" t="s">
        <v>35</v>
      </c>
      <c r="M1014">
        <v>163.44</v>
      </c>
      <c r="N1014">
        <v>163.44</v>
      </c>
    </row>
    <row r="1015" spans="1:14" x14ac:dyDescent="0.25">
      <c r="A1015" t="s">
        <v>22</v>
      </c>
      <c r="B1015" t="s">
        <v>46</v>
      </c>
      <c r="C1015" t="s">
        <v>592</v>
      </c>
      <c r="D1015" t="s">
        <v>34</v>
      </c>
      <c r="E1015" t="s">
        <v>49</v>
      </c>
      <c r="F1015" t="s">
        <v>25</v>
      </c>
      <c r="M1015">
        <v>9.69</v>
      </c>
      <c r="N1015">
        <v>9.69</v>
      </c>
    </row>
    <row r="1016" spans="1:14" x14ac:dyDescent="0.25">
      <c r="A1016" t="s">
        <v>22</v>
      </c>
      <c r="B1016" t="s">
        <v>46</v>
      </c>
      <c r="C1016" t="s">
        <v>1217</v>
      </c>
      <c r="D1016" t="s">
        <v>48</v>
      </c>
      <c r="E1016" t="s">
        <v>24</v>
      </c>
      <c r="F1016" t="s">
        <v>35</v>
      </c>
      <c r="J1016">
        <v>23.15</v>
      </c>
      <c r="N1016">
        <v>23.15</v>
      </c>
    </row>
    <row r="1017" spans="1:14" x14ac:dyDescent="0.25">
      <c r="A1017" t="s">
        <v>22</v>
      </c>
      <c r="B1017" t="s">
        <v>46</v>
      </c>
      <c r="C1017" t="s">
        <v>1217</v>
      </c>
      <c r="D1017" t="s">
        <v>48</v>
      </c>
      <c r="E1017" t="s">
        <v>49</v>
      </c>
      <c r="F1017" t="s">
        <v>35</v>
      </c>
      <c r="M1017">
        <v>830</v>
      </c>
      <c r="N1017">
        <v>830</v>
      </c>
    </row>
    <row r="1018" spans="1:14" x14ac:dyDescent="0.25">
      <c r="A1018" t="s">
        <v>22</v>
      </c>
      <c r="B1018" t="s">
        <v>46</v>
      </c>
      <c r="C1018" t="s">
        <v>1029</v>
      </c>
      <c r="D1018" t="s">
        <v>48</v>
      </c>
      <c r="E1018" t="s">
        <v>24</v>
      </c>
      <c r="F1018" t="s">
        <v>78</v>
      </c>
      <c r="K1018">
        <v>1689.42</v>
      </c>
      <c r="N1018">
        <v>1689.42</v>
      </c>
    </row>
    <row r="1019" spans="1:14" x14ac:dyDescent="0.25">
      <c r="A1019" t="s">
        <v>22</v>
      </c>
      <c r="B1019" t="s">
        <v>46</v>
      </c>
      <c r="C1019" t="s">
        <v>1029</v>
      </c>
      <c r="D1019" t="s">
        <v>48</v>
      </c>
      <c r="E1019" t="s">
        <v>49</v>
      </c>
      <c r="F1019" t="s">
        <v>35</v>
      </c>
      <c r="M1019">
        <v>230789.11</v>
      </c>
      <c r="N1019">
        <v>230789.11</v>
      </c>
    </row>
    <row r="1020" spans="1:14" x14ac:dyDescent="0.25">
      <c r="A1020" t="s">
        <v>22</v>
      </c>
      <c r="B1020" t="s">
        <v>46</v>
      </c>
      <c r="C1020" t="s">
        <v>1742</v>
      </c>
      <c r="D1020" t="s">
        <v>34</v>
      </c>
      <c r="E1020" t="s">
        <v>24</v>
      </c>
      <c r="F1020" t="s">
        <v>25</v>
      </c>
      <c r="M1020">
        <v>4.28</v>
      </c>
      <c r="N1020">
        <v>4.28</v>
      </c>
    </row>
    <row r="1021" spans="1:14" x14ac:dyDescent="0.25">
      <c r="A1021" t="s">
        <v>22</v>
      </c>
      <c r="B1021" t="s">
        <v>46</v>
      </c>
      <c r="C1021" t="s">
        <v>1541</v>
      </c>
      <c r="D1021" t="s">
        <v>34</v>
      </c>
      <c r="E1021" t="s">
        <v>24</v>
      </c>
      <c r="F1021" t="s">
        <v>25</v>
      </c>
      <c r="M1021">
        <v>85181.06</v>
      </c>
      <c r="N1021">
        <v>85181.06</v>
      </c>
    </row>
    <row r="1022" spans="1:14" x14ac:dyDescent="0.25">
      <c r="A1022" t="s">
        <v>22</v>
      </c>
      <c r="B1022" t="s">
        <v>46</v>
      </c>
      <c r="C1022" t="s">
        <v>1541</v>
      </c>
      <c r="D1022" t="s">
        <v>34</v>
      </c>
      <c r="E1022" t="s">
        <v>24</v>
      </c>
      <c r="F1022" t="s">
        <v>35</v>
      </c>
      <c r="M1022">
        <v>0.18</v>
      </c>
      <c r="N1022">
        <v>0.18</v>
      </c>
    </row>
    <row r="1023" spans="1:14" x14ac:dyDescent="0.25">
      <c r="A1023" t="s">
        <v>22</v>
      </c>
      <c r="B1023" t="s">
        <v>46</v>
      </c>
      <c r="C1023" t="s">
        <v>1541</v>
      </c>
      <c r="D1023" t="s">
        <v>34</v>
      </c>
      <c r="E1023" t="s">
        <v>49</v>
      </c>
      <c r="F1023" t="s">
        <v>78</v>
      </c>
      <c r="M1023">
        <v>632.02</v>
      </c>
      <c r="N1023">
        <v>632.02</v>
      </c>
    </row>
    <row r="1024" spans="1:14" x14ac:dyDescent="0.25">
      <c r="A1024" t="s">
        <v>22</v>
      </c>
      <c r="B1024" t="s">
        <v>46</v>
      </c>
      <c r="C1024" t="s">
        <v>1863</v>
      </c>
      <c r="D1024" t="s">
        <v>34</v>
      </c>
      <c r="E1024" t="s">
        <v>24</v>
      </c>
      <c r="F1024" t="s">
        <v>35</v>
      </c>
      <c r="M1024">
        <v>70050.7</v>
      </c>
      <c r="N1024">
        <v>70050.7</v>
      </c>
    </row>
    <row r="1025" spans="1:14" x14ac:dyDescent="0.25">
      <c r="A1025" t="s">
        <v>22</v>
      </c>
      <c r="B1025" t="s">
        <v>46</v>
      </c>
      <c r="C1025" t="s">
        <v>2099</v>
      </c>
      <c r="D1025" t="s">
        <v>34</v>
      </c>
      <c r="E1025" t="s">
        <v>24</v>
      </c>
      <c r="F1025" t="s">
        <v>35</v>
      </c>
      <c r="L1025">
        <v>256.24</v>
      </c>
      <c r="N1025">
        <v>256.24</v>
      </c>
    </row>
    <row r="1026" spans="1:14" x14ac:dyDescent="0.25">
      <c r="A1026" t="s">
        <v>22</v>
      </c>
      <c r="B1026" t="s">
        <v>46</v>
      </c>
      <c r="C1026" t="s">
        <v>1805</v>
      </c>
      <c r="D1026" t="s">
        <v>48</v>
      </c>
      <c r="E1026" t="s">
        <v>24</v>
      </c>
      <c r="F1026" t="s">
        <v>25</v>
      </c>
      <c r="M1026">
        <v>60388.14</v>
      </c>
      <c r="N1026">
        <v>60388.14</v>
      </c>
    </row>
    <row r="1027" spans="1:14" x14ac:dyDescent="0.25">
      <c r="A1027" t="s">
        <v>22</v>
      </c>
      <c r="B1027" t="s">
        <v>46</v>
      </c>
      <c r="C1027" t="s">
        <v>2364</v>
      </c>
      <c r="D1027" t="s">
        <v>48</v>
      </c>
      <c r="E1027" t="s">
        <v>24</v>
      </c>
      <c r="F1027" t="s">
        <v>35</v>
      </c>
      <c r="M1027">
        <v>28944.14</v>
      </c>
      <c r="N1027">
        <v>28944.14</v>
      </c>
    </row>
    <row r="1028" spans="1:14" x14ac:dyDescent="0.25">
      <c r="A1028" t="s">
        <v>22</v>
      </c>
      <c r="B1028" t="s">
        <v>46</v>
      </c>
      <c r="C1028" t="s">
        <v>1044</v>
      </c>
      <c r="D1028" t="s">
        <v>48</v>
      </c>
      <c r="E1028" t="s">
        <v>24</v>
      </c>
      <c r="F1028" t="s">
        <v>25</v>
      </c>
      <c r="L1028">
        <v>7795.41</v>
      </c>
      <c r="N1028">
        <v>7795.41</v>
      </c>
    </row>
    <row r="1029" spans="1:14" x14ac:dyDescent="0.25">
      <c r="A1029" t="s">
        <v>22</v>
      </c>
      <c r="B1029" t="s">
        <v>46</v>
      </c>
      <c r="C1029" t="s">
        <v>2743</v>
      </c>
      <c r="D1029" t="s">
        <v>23</v>
      </c>
      <c r="E1029" t="s">
        <v>24</v>
      </c>
      <c r="F1029" t="s">
        <v>35</v>
      </c>
      <c r="M1029">
        <v>0.03</v>
      </c>
      <c r="N1029">
        <v>0.03</v>
      </c>
    </row>
    <row r="1030" spans="1:14" x14ac:dyDescent="0.25">
      <c r="A1030" t="s">
        <v>22</v>
      </c>
      <c r="B1030" t="s">
        <v>46</v>
      </c>
      <c r="C1030" t="s">
        <v>2368</v>
      </c>
      <c r="D1030" t="s">
        <v>48</v>
      </c>
      <c r="E1030" t="s">
        <v>24</v>
      </c>
      <c r="F1030" t="s">
        <v>25</v>
      </c>
      <c r="M1030">
        <v>3220.0499999999997</v>
      </c>
      <c r="N1030">
        <v>3220.0499999999997</v>
      </c>
    </row>
    <row r="1031" spans="1:14" x14ac:dyDescent="0.25">
      <c r="A1031" t="s">
        <v>22</v>
      </c>
      <c r="B1031" t="s">
        <v>46</v>
      </c>
      <c r="C1031" t="s">
        <v>2368</v>
      </c>
      <c r="D1031" t="s">
        <v>48</v>
      </c>
      <c r="E1031" t="s">
        <v>24</v>
      </c>
      <c r="F1031" t="s">
        <v>78</v>
      </c>
      <c r="K1031">
        <v>80.959999999999994</v>
      </c>
      <c r="N1031">
        <v>80.959999999999994</v>
      </c>
    </row>
    <row r="1032" spans="1:14" x14ac:dyDescent="0.25">
      <c r="A1032" t="s">
        <v>22</v>
      </c>
      <c r="B1032" t="s">
        <v>46</v>
      </c>
      <c r="C1032" t="s">
        <v>1676</v>
      </c>
      <c r="D1032" t="s">
        <v>48</v>
      </c>
      <c r="E1032" t="s">
        <v>24</v>
      </c>
      <c r="F1032" t="s">
        <v>25</v>
      </c>
      <c r="M1032">
        <v>657416.01</v>
      </c>
      <c r="N1032">
        <v>657416.01</v>
      </c>
    </row>
    <row r="1033" spans="1:14" x14ac:dyDescent="0.25">
      <c r="A1033" t="s">
        <v>22</v>
      </c>
      <c r="B1033" t="s">
        <v>46</v>
      </c>
      <c r="C1033" t="s">
        <v>314</v>
      </c>
      <c r="D1033" t="s">
        <v>23</v>
      </c>
      <c r="E1033" t="s">
        <v>24</v>
      </c>
      <c r="F1033" t="s">
        <v>35</v>
      </c>
      <c r="M1033">
        <v>77.72</v>
      </c>
      <c r="N1033">
        <v>77.72</v>
      </c>
    </row>
    <row r="1034" spans="1:14" x14ac:dyDescent="0.25">
      <c r="A1034" t="s">
        <v>22</v>
      </c>
      <c r="B1034" t="s">
        <v>46</v>
      </c>
      <c r="C1034" t="s">
        <v>1717</v>
      </c>
      <c r="D1034" t="s">
        <v>23</v>
      </c>
      <c r="E1034" t="s">
        <v>24</v>
      </c>
      <c r="F1034" t="s">
        <v>35</v>
      </c>
      <c r="M1034">
        <v>17003.07</v>
      </c>
      <c r="N1034">
        <v>17003.07</v>
      </c>
    </row>
    <row r="1035" spans="1:14" x14ac:dyDescent="0.25">
      <c r="A1035" t="s">
        <v>22</v>
      </c>
      <c r="B1035" t="s">
        <v>46</v>
      </c>
      <c r="C1035" t="s">
        <v>1717</v>
      </c>
      <c r="D1035" t="s">
        <v>23</v>
      </c>
      <c r="E1035" t="s">
        <v>49</v>
      </c>
      <c r="F1035" t="s">
        <v>35</v>
      </c>
      <c r="M1035">
        <v>10996.34</v>
      </c>
      <c r="N1035">
        <v>10996.34</v>
      </c>
    </row>
    <row r="1036" spans="1:14" x14ac:dyDescent="0.25">
      <c r="A1036" t="s">
        <v>22</v>
      </c>
      <c r="B1036" t="s">
        <v>46</v>
      </c>
      <c r="C1036" t="s">
        <v>1750</v>
      </c>
      <c r="D1036" t="s">
        <v>48</v>
      </c>
      <c r="E1036" t="s">
        <v>24</v>
      </c>
      <c r="F1036" t="s">
        <v>35</v>
      </c>
      <c r="H1036">
        <v>36469.71</v>
      </c>
      <c r="N1036">
        <v>36469.71</v>
      </c>
    </row>
    <row r="1037" spans="1:14" x14ac:dyDescent="0.25">
      <c r="A1037" t="s">
        <v>22</v>
      </c>
      <c r="B1037" t="s">
        <v>46</v>
      </c>
      <c r="C1037" t="s">
        <v>1750</v>
      </c>
      <c r="D1037" t="s">
        <v>48</v>
      </c>
      <c r="E1037" t="s">
        <v>49</v>
      </c>
      <c r="F1037" t="s">
        <v>35</v>
      </c>
      <c r="M1037">
        <v>1.2000000000000002</v>
      </c>
      <c r="N1037">
        <v>1.2000000000000002</v>
      </c>
    </row>
    <row r="1038" spans="1:14" x14ac:dyDescent="0.25">
      <c r="A1038" t="s">
        <v>22</v>
      </c>
      <c r="B1038" t="s">
        <v>46</v>
      </c>
      <c r="C1038" t="s">
        <v>505</v>
      </c>
      <c r="D1038" t="s">
        <v>34</v>
      </c>
      <c r="E1038" t="s">
        <v>24</v>
      </c>
      <c r="F1038" t="s">
        <v>35</v>
      </c>
      <c r="M1038">
        <v>888.56</v>
      </c>
      <c r="N1038">
        <v>888.56</v>
      </c>
    </row>
    <row r="1039" spans="1:14" x14ac:dyDescent="0.25">
      <c r="A1039" t="s">
        <v>22</v>
      </c>
      <c r="B1039" t="s">
        <v>46</v>
      </c>
      <c r="C1039" t="s">
        <v>361</v>
      </c>
      <c r="D1039" t="s">
        <v>48</v>
      </c>
      <c r="E1039" t="s">
        <v>24</v>
      </c>
      <c r="F1039" t="s">
        <v>35</v>
      </c>
      <c r="M1039">
        <v>944.19999999999993</v>
      </c>
      <c r="N1039">
        <v>944.19999999999993</v>
      </c>
    </row>
    <row r="1040" spans="1:14" x14ac:dyDescent="0.25">
      <c r="A1040" t="s">
        <v>22</v>
      </c>
      <c r="B1040" t="s">
        <v>46</v>
      </c>
      <c r="C1040" t="s">
        <v>361</v>
      </c>
      <c r="D1040" t="s">
        <v>48</v>
      </c>
      <c r="E1040" t="s">
        <v>55</v>
      </c>
      <c r="F1040" t="s">
        <v>35</v>
      </c>
      <c r="M1040">
        <v>15287.4</v>
      </c>
      <c r="N1040">
        <v>15287.4</v>
      </c>
    </row>
    <row r="1041" spans="1:14" x14ac:dyDescent="0.25">
      <c r="A1041" t="s">
        <v>22</v>
      </c>
      <c r="B1041" t="s">
        <v>46</v>
      </c>
      <c r="C1041" t="s">
        <v>884</v>
      </c>
      <c r="D1041" t="s">
        <v>48</v>
      </c>
      <c r="E1041" t="s">
        <v>24</v>
      </c>
      <c r="F1041" t="s">
        <v>25</v>
      </c>
      <c r="L1041">
        <v>24097.84</v>
      </c>
      <c r="N1041">
        <v>24097.84</v>
      </c>
    </row>
    <row r="1042" spans="1:14" x14ac:dyDescent="0.25">
      <c r="A1042" t="s">
        <v>22</v>
      </c>
      <c r="B1042" t="s">
        <v>46</v>
      </c>
      <c r="C1042" t="s">
        <v>884</v>
      </c>
      <c r="D1042" t="s">
        <v>48</v>
      </c>
      <c r="E1042" t="s">
        <v>24</v>
      </c>
      <c r="F1042" t="s">
        <v>35</v>
      </c>
      <c r="M1042">
        <v>4268.34</v>
      </c>
      <c r="N1042">
        <v>4268.34</v>
      </c>
    </row>
    <row r="1043" spans="1:14" x14ac:dyDescent="0.25">
      <c r="A1043" t="s">
        <v>22</v>
      </c>
      <c r="B1043" t="s">
        <v>46</v>
      </c>
      <c r="C1043" t="s">
        <v>884</v>
      </c>
      <c r="D1043" t="s">
        <v>48</v>
      </c>
      <c r="E1043" t="s">
        <v>49</v>
      </c>
      <c r="F1043" t="s">
        <v>25</v>
      </c>
      <c r="L1043">
        <v>18368.73</v>
      </c>
      <c r="N1043">
        <v>18368.73</v>
      </c>
    </row>
    <row r="1044" spans="1:14" x14ac:dyDescent="0.25">
      <c r="A1044" t="s">
        <v>22</v>
      </c>
      <c r="B1044" t="s">
        <v>46</v>
      </c>
      <c r="C1044" t="s">
        <v>884</v>
      </c>
      <c r="D1044" t="s">
        <v>48</v>
      </c>
      <c r="E1044" t="s">
        <v>55</v>
      </c>
      <c r="F1044" t="s">
        <v>35</v>
      </c>
      <c r="M1044">
        <v>5066.82</v>
      </c>
      <c r="N1044">
        <v>5066.82</v>
      </c>
    </row>
    <row r="1045" spans="1:14" x14ac:dyDescent="0.25">
      <c r="A1045" t="s">
        <v>22</v>
      </c>
      <c r="B1045" t="s">
        <v>46</v>
      </c>
      <c r="C1045" t="s">
        <v>2948</v>
      </c>
      <c r="D1045" t="s">
        <v>48</v>
      </c>
      <c r="E1045" t="s">
        <v>24</v>
      </c>
      <c r="F1045" t="s">
        <v>25</v>
      </c>
      <c r="L1045">
        <v>1151.75</v>
      </c>
      <c r="N1045">
        <v>1151.75</v>
      </c>
    </row>
    <row r="1046" spans="1:14" x14ac:dyDescent="0.25">
      <c r="A1046" t="s">
        <v>22</v>
      </c>
      <c r="B1046" t="s">
        <v>46</v>
      </c>
      <c r="C1046" t="s">
        <v>1256</v>
      </c>
      <c r="D1046" t="s">
        <v>48</v>
      </c>
      <c r="E1046" t="s">
        <v>24</v>
      </c>
      <c r="F1046" t="s">
        <v>35</v>
      </c>
      <c r="M1046">
        <v>27123</v>
      </c>
      <c r="N1046">
        <v>27123</v>
      </c>
    </row>
    <row r="1047" spans="1:14" x14ac:dyDescent="0.25">
      <c r="A1047" t="s">
        <v>22</v>
      </c>
      <c r="B1047" t="s">
        <v>46</v>
      </c>
      <c r="C1047" t="s">
        <v>1639</v>
      </c>
      <c r="D1047" t="s">
        <v>48</v>
      </c>
      <c r="E1047" t="s">
        <v>24</v>
      </c>
      <c r="F1047" t="s">
        <v>35</v>
      </c>
      <c r="L1047">
        <v>22.42</v>
      </c>
      <c r="N1047">
        <v>22.42</v>
      </c>
    </row>
    <row r="1048" spans="1:14" x14ac:dyDescent="0.25">
      <c r="A1048" t="s">
        <v>22</v>
      </c>
      <c r="B1048" t="s">
        <v>46</v>
      </c>
      <c r="C1048" t="s">
        <v>1639</v>
      </c>
      <c r="D1048" t="s">
        <v>48</v>
      </c>
      <c r="E1048" t="s">
        <v>55</v>
      </c>
      <c r="F1048" t="s">
        <v>35</v>
      </c>
      <c r="M1048">
        <v>680551.15</v>
      </c>
      <c r="N1048">
        <v>680551.15</v>
      </c>
    </row>
    <row r="1049" spans="1:14" x14ac:dyDescent="0.25">
      <c r="A1049" t="s">
        <v>22</v>
      </c>
      <c r="B1049" t="s">
        <v>46</v>
      </c>
      <c r="C1049" t="s">
        <v>141</v>
      </c>
      <c r="D1049" t="s">
        <v>34</v>
      </c>
      <c r="E1049" t="s">
        <v>55</v>
      </c>
      <c r="F1049" t="s">
        <v>25</v>
      </c>
      <c r="M1049">
        <v>2634.54</v>
      </c>
      <c r="N1049">
        <v>2634.54</v>
      </c>
    </row>
    <row r="1050" spans="1:14" x14ac:dyDescent="0.25">
      <c r="A1050" t="s">
        <v>22</v>
      </c>
      <c r="B1050" t="s">
        <v>46</v>
      </c>
      <c r="C1050" t="s">
        <v>796</v>
      </c>
      <c r="D1050" t="s">
        <v>34</v>
      </c>
      <c r="E1050" t="s">
        <v>24</v>
      </c>
      <c r="F1050" t="s">
        <v>35</v>
      </c>
      <c r="L1050">
        <v>9180.07</v>
      </c>
      <c r="N1050">
        <v>9180.07</v>
      </c>
    </row>
    <row r="1051" spans="1:14" x14ac:dyDescent="0.25">
      <c r="A1051" t="s">
        <v>22</v>
      </c>
      <c r="B1051" t="s">
        <v>46</v>
      </c>
      <c r="C1051" t="s">
        <v>796</v>
      </c>
      <c r="D1051" t="s">
        <v>34</v>
      </c>
      <c r="E1051" t="s">
        <v>49</v>
      </c>
      <c r="F1051" t="s">
        <v>35</v>
      </c>
      <c r="M1051">
        <v>32309.149999999994</v>
      </c>
      <c r="N1051">
        <v>32309.149999999994</v>
      </c>
    </row>
    <row r="1052" spans="1:14" x14ac:dyDescent="0.25">
      <c r="A1052" t="s">
        <v>22</v>
      </c>
      <c r="B1052" t="s">
        <v>46</v>
      </c>
      <c r="C1052" t="s">
        <v>796</v>
      </c>
      <c r="D1052" t="s">
        <v>34</v>
      </c>
      <c r="E1052" t="s">
        <v>55</v>
      </c>
      <c r="F1052" t="s">
        <v>25</v>
      </c>
      <c r="M1052">
        <v>128.1</v>
      </c>
      <c r="N1052">
        <v>128.1</v>
      </c>
    </row>
    <row r="1053" spans="1:14" x14ac:dyDescent="0.25">
      <c r="A1053" t="s">
        <v>22</v>
      </c>
      <c r="B1053" t="s">
        <v>46</v>
      </c>
      <c r="C1053" t="s">
        <v>115</v>
      </c>
      <c r="D1053" t="s">
        <v>34</v>
      </c>
      <c r="E1053" t="s">
        <v>24</v>
      </c>
      <c r="F1053" t="s">
        <v>78</v>
      </c>
      <c r="M1053">
        <v>2757.12</v>
      </c>
      <c r="N1053">
        <v>2757.12</v>
      </c>
    </row>
    <row r="1054" spans="1:14" x14ac:dyDescent="0.25">
      <c r="A1054" t="s">
        <v>22</v>
      </c>
      <c r="B1054" t="s">
        <v>46</v>
      </c>
      <c r="C1054" t="s">
        <v>115</v>
      </c>
      <c r="D1054" t="s">
        <v>34</v>
      </c>
      <c r="E1054" t="s">
        <v>49</v>
      </c>
      <c r="F1054" t="s">
        <v>35</v>
      </c>
      <c r="M1054">
        <v>39.72</v>
      </c>
      <c r="N1054">
        <v>39.72</v>
      </c>
    </row>
    <row r="1055" spans="1:14" x14ac:dyDescent="0.25">
      <c r="A1055" t="s">
        <v>22</v>
      </c>
      <c r="B1055" t="s">
        <v>46</v>
      </c>
      <c r="C1055" t="s">
        <v>585</v>
      </c>
      <c r="D1055" t="s">
        <v>48</v>
      </c>
      <c r="E1055" t="s">
        <v>24</v>
      </c>
      <c r="F1055" t="s">
        <v>25</v>
      </c>
      <c r="M1055">
        <v>80365.47</v>
      </c>
      <c r="N1055">
        <v>80365.47</v>
      </c>
    </row>
    <row r="1056" spans="1:14" x14ac:dyDescent="0.25">
      <c r="A1056" t="s">
        <v>22</v>
      </c>
      <c r="B1056" t="s">
        <v>46</v>
      </c>
      <c r="C1056" t="s">
        <v>585</v>
      </c>
      <c r="D1056" t="s">
        <v>48</v>
      </c>
      <c r="E1056" t="s">
        <v>24</v>
      </c>
      <c r="F1056" t="s">
        <v>35</v>
      </c>
      <c r="M1056">
        <v>36867.440000000002</v>
      </c>
      <c r="N1056">
        <v>36867.440000000002</v>
      </c>
    </row>
    <row r="1057" spans="1:14" x14ac:dyDescent="0.25">
      <c r="A1057" t="s">
        <v>22</v>
      </c>
      <c r="B1057" t="s">
        <v>46</v>
      </c>
      <c r="C1057" t="s">
        <v>585</v>
      </c>
      <c r="D1057" t="s">
        <v>48</v>
      </c>
      <c r="E1057" t="s">
        <v>49</v>
      </c>
      <c r="F1057" t="s">
        <v>35</v>
      </c>
      <c r="M1057">
        <v>0.06</v>
      </c>
      <c r="N1057">
        <v>0.06</v>
      </c>
    </row>
    <row r="1058" spans="1:14" x14ac:dyDescent="0.25">
      <c r="A1058" t="s">
        <v>22</v>
      </c>
      <c r="B1058" t="s">
        <v>46</v>
      </c>
      <c r="C1058" t="s">
        <v>585</v>
      </c>
      <c r="D1058" t="s">
        <v>48</v>
      </c>
      <c r="E1058" t="s">
        <v>55</v>
      </c>
      <c r="F1058" t="s">
        <v>35</v>
      </c>
      <c r="M1058">
        <v>120.42</v>
      </c>
      <c r="N1058">
        <v>120.42</v>
      </c>
    </row>
    <row r="1059" spans="1:14" x14ac:dyDescent="0.25">
      <c r="A1059" t="s">
        <v>22</v>
      </c>
      <c r="B1059" t="s">
        <v>46</v>
      </c>
      <c r="C1059" t="s">
        <v>2765</v>
      </c>
      <c r="D1059" t="s">
        <v>48</v>
      </c>
      <c r="E1059" t="s">
        <v>24</v>
      </c>
      <c r="F1059" t="s">
        <v>35</v>
      </c>
      <c r="L1059">
        <v>461.09</v>
      </c>
      <c r="N1059">
        <v>461.09</v>
      </c>
    </row>
    <row r="1060" spans="1:14" x14ac:dyDescent="0.25">
      <c r="A1060" t="s">
        <v>22</v>
      </c>
      <c r="B1060" t="s">
        <v>46</v>
      </c>
      <c r="C1060" t="s">
        <v>440</v>
      </c>
      <c r="D1060" t="s">
        <v>48</v>
      </c>
      <c r="E1060" t="s">
        <v>24</v>
      </c>
      <c r="F1060" t="s">
        <v>25</v>
      </c>
      <c r="M1060">
        <v>1513.9700000000003</v>
      </c>
      <c r="N1060">
        <v>1513.9700000000003</v>
      </c>
    </row>
    <row r="1061" spans="1:14" x14ac:dyDescent="0.25">
      <c r="A1061" t="s">
        <v>22</v>
      </c>
      <c r="B1061" t="s">
        <v>46</v>
      </c>
      <c r="C1061" t="s">
        <v>1429</v>
      </c>
      <c r="D1061" t="s">
        <v>23</v>
      </c>
      <c r="E1061" t="s">
        <v>24</v>
      </c>
      <c r="F1061" t="s">
        <v>35</v>
      </c>
      <c r="L1061">
        <v>2.5499999999999998</v>
      </c>
      <c r="M1061">
        <v>1734.48</v>
      </c>
      <c r="N1061">
        <v>1737.03</v>
      </c>
    </row>
    <row r="1062" spans="1:14" x14ac:dyDescent="0.25">
      <c r="A1062" t="s">
        <v>22</v>
      </c>
      <c r="B1062" t="s">
        <v>46</v>
      </c>
      <c r="C1062" t="s">
        <v>215</v>
      </c>
      <c r="D1062" t="s">
        <v>48</v>
      </c>
      <c r="E1062" t="s">
        <v>24</v>
      </c>
      <c r="F1062" t="s">
        <v>25</v>
      </c>
      <c r="M1062">
        <v>1222.3</v>
      </c>
      <c r="N1062">
        <v>1222.3</v>
      </c>
    </row>
    <row r="1063" spans="1:14" x14ac:dyDescent="0.25">
      <c r="A1063" t="s">
        <v>22</v>
      </c>
      <c r="B1063" t="s">
        <v>46</v>
      </c>
      <c r="C1063" t="s">
        <v>215</v>
      </c>
      <c r="D1063" t="s">
        <v>48</v>
      </c>
      <c r="E1063" t="s">
        <v>24</v>
      </c>
      <c r="F1063" t="s">
        <v>35</v>
      </c>
      <c r="L1063">
        <v>33159.99</v>
      </c>
      <c r="N1063">
        <v>33159.99</v>
      </c>
    </row>
    <row r="1064" spans="1:14" x14ac:dyDescent="0.25">
      <c r="A1064" t="s">
        <v>22</v>
      </c>
      <c r="B1064" t="s">
        <v>46</v>
      </c>
      <c r="C1064" t="s">
        <v>262</v>
      </c>
      <c r="D1064" t="s">
        <v>48</v>
      </c>
      <c r="E1064" t="s">
        <v>49</v>
      </c>
      <c r="F1064" t="s">
        <v>35</v>
      </c>
      <c r="M1064">
        <v>35618.519999999997</v>
      </c>
      <c r="N1064">
        <v>35618.519999999997</v>
      </c>
    </row>
    <row r="1065" spans="1:14" x14ac:dyDescent="0.25">
      <c r="A1065" t="s">
        <v>22</v>
      </c>
      <c r="B1065" t="s">
        <v>46</v>
      </c>
      <c r="C1065" t="s">
        <v>414</v>
      </c>
      <c r="D1065" t="s">
        <v>48</v>
      </c>
      <c r="E1065" t="s">
        <v>24</v>
      </c>
      <c r="F1065" t="s">
        <v>78</v>
      </c>
      <c r="M1065">
        <v>46171.46</v>
      </c>
      <c r="N1065">
        <v>46171.46</v>
      </c>
    </row>
    <row r="1066" spans="1:14" x14ac:dyDescent="0.25">
      <c r="A1066" t="s">
        <v>22</v>
      </c>
      <c r="B1066" t="s">
        <v>46</v>
      </c>
      <c r="C1066" t="s">
        <v>1052</v>
      </c>
      <c r="D1066" t="s">
        <v>23</v>
      </c>
      <c r="E1066" t="s">
        <v>49</v>
      </c>
      <c r="F1066" t="s">
        <v>35</v>
      </c>
      <c r="M1066">
        <v>32109.300000000003</v>
      </c>
      <c r="N1066">
        <v>32109.300000000003</v>
      </c>
    </row>
    <row r="1067" spans="1:14" x14ac:dyDescent="0.25">
      <c r="A1067" t="s">
        <v>22</v>
      </c>
      <c r="B1067" t="s">
        <v>46</v>
      </c>
      <c r="C1067" t="s">
        <v>2473</v>
      </c>
      <c r="D1067" t="s">
        <v>48</v>
      </c>
      <c r="E1067" t="s">
        <v>159</v>
      </c>
      <c r="F1067" t="s">
        <v>35</v>
      </c>
      <c r="M1067">
        <v>48.16</v>
      </c>
      <c r="N1067">
        <v>48.16</v>
      </c>
    </row>
    <row r="1068" spans="1:14" x14ac:dyDescent="0.25">
      <c r="A1068" t="s">
        <v>22</v>
      </c>
      <c r="B1068" t="s">
        <v>46</v>
      </c>
      <c r="C1068" t="s">
        <v>3271</v>
      </c>
      <c r="D1068" t="s">
        <v>23</v>
      </c>
      <c r="E1068" t="s">
        <v>49</v>
      </c>
      <c r="F1068" t="s">
        <v>35</v>
      </c>
      <c r="L1068">
        <v>63.58</v>
      </c>
      <c r="N1068">
        <v>63.58</v>
      </c>
    </row>
    <row r="1069" spans="1:14" x14ac:dyDescent="0.25">
      <c r="A1069" t="s">
        <v>22</v>
      </c>
      <c r="B1069" t="s">
        <v>46</v>
      </c>
      <c r="C1069" t="s">
        <v>583</v>
      </c>
      <c r="D1069" t="s">
        <v>34</v>
      </c>
      <c r="E1069" t="s">
        <v>24</v>
      </c>
      <c r="F1069" t="s">
        <v>35</v>
      </c>
      <c r="L1069">
        <v>64056.33</v>
      </c>
      <c r="N1069">
        <v>64056.33</v>
      </c>
    </row>
    <row r="1070" spans="1:14" x14ac:dyDescent="0.25">
      <c r="A1070" t="s">
        <v>22</v>
      </c>
      <c r="B1070" t="s">
        <v>46</v>
      </c>
      <c r="C1070" t="s">
        <v>1528</v>
      </c>
      <c r="D1070" t="s">
        <v>48</v>
      </c>
      <c r="E1070" t="s">
        <v>159</v>
      </c>
      <c r="F1070" t="s">
        <v>35</v>
      </c>
      <c r="M1070">
        <v>18248.82</v>
      </c>
      <c r="N1070">
        <v>18248.82</v>
      </c>
    </row>
    <row r="1071" spans="1:14" x14ac:dyDescent="0.25">
      <c r="A1071" t="s">
        <v>22</v>
      </c>
      <c r="B1071" t="s">
        <v>46</v>
      </c>
      <c r="C1071" t="s">
        <v>1528</v>
      </c>
      <c r="D1071" t="s">
        <v>48</v>
      </c>
      <c r="E1071" t="s">
        <v>55</v>
      </c>
      <c r="F1071" t="s">
        <v>35</v>
      </c>
      <c r="M1071">
        <v>203200.22</v>
      </c>
      <c r="N1071">
        <v>203200.22</v>
      </c>
    </row>
    <row r="1072" spans="1:14" x14ac:dyDescent="0.25">
      <c r="A1072" t="s">
        <v>22</v>
      </c>
      <c r="B1072" t="s">
        <v>46</v>
      </c>
      <c r="C1072" t="s">
        <v>1244</v>
      </c>
      <c r="D1072" t="s">
        <v>48</v>
      </c>
      <c r="E1072" t="s">
        <v>55</v>
      </c>
      <c r="F1072" t="s">
        <v>35</v>
      </c>
      <c r="L1072">
        <v>9683.43</v>
      </c>
      <c r="N1072">
        <v>9683.43</v>
      </c>
    </row>
    <row r="1073" spans="1:14" x14ac:dyDescent="0.25">
      <c r="A1073" t="s">
        <v>22</v>
      </c>
      <c r="B1073" t="s">
        <v>46</v>
      </c>
      <c r="C1073" t="s">
        <v>251</v>
      </c>
      <c r="D1073" t="s">
        <v>48</v>
      </c>
      <c r="E1073" t="s">
        <v>24</v>
      </c>
      <c r="F1073" t="s">
        <v>35</v>
      </c>
      <c r="M1073">
        <v>2389.83</v>
      </c>
      <c r="N1073">
        <v>2389.83</v>
      </c>
    </row>
    <row r="1074" spans="1:14" x14ac:dyDescent="0.25">
      <c r="A1074" t="s">
        <v>22</v>
      </c>
      <c r="B1074" t="s">
        <v>46</v>
      </c>
      <c r="C1074" t="s">
        <v>251</v>
      </c>
      <c r="D1074" t="s">
        <v>48</v>
      </c>
      <c r="E1074" t="s">
        <v>24</v>
      </c>
      <c r="F1074" t="s">
        <v>78</v>
      </c>
      <c r="M1074">
        <v>19559.87</v>
      </c>
      <c r="N1074">
        <v>19559.87</v>
      </c>
    </row>
    <row r="1075" spans="1:14" x14ac:dyDescent="0.25">
      <c r="A1075" t="s">
        <v>22</v>
      </c>
      <c r="B1075" t="s">
        <v>46</v>
      </c>
      <c r="C1075" t="s">
        <v>2433</v>
      </c>
      <c r="D1075" t="s">
        <v>48</v>
      </c>
      <c r="E1075" t="s">
        <v>24</v>
      </c>
      <c r="F1075" t="s">
        <v>25</v>
      </c>
      <c r="L1075">
        <v>2041.94</v>
      </c>
      <c r="N1075">
        <v>2041.94</v>
      </c>
    </row>
    <row r="1076" spans="1:14" x14ac:dyDescent="0.25">
      <c r="A1076" t="s">
        <v>22</v>
      </c>
      <c r="B1076" t="s">
        <v>46</v>
      </c>
      <c r="C1076" t="s">
        <v>2433</v>
      </c>
      <c r="D1076" t="s">
        <v>48</v>
      </c>
      <c r="E1076" t="s">
        <v>24</v>
      </c>
      <c r="F1076" t="s">
        <v>35</v>
      </c>
      <c r="M1076">
        <v>67483.930000000008</v>
      </c>
      <c r="N1076">
        <v>67483.930000000008</v>
      </c>
    </row>
    <row r="1077" spans="1:14" x14ac:dyDescent="0.25">
      <c r="A1077" t="s">
        <v>22</v>
      </c>
      <c r="B1077" t="s">
        <v>46</v>
      </c>
      <c r="C1077" t="s">
        <v>75</v>
      </c>
      <c r="D1077" t="s">
        <v>23</v>
      </c>
      <c r="E1077" t="s">
        <v>24</v>
      </c>
      <c r="F1077" t="s">
        <v>78</v>
      </c>
      <c r="M1077">
        <v>6392.2199999999993</v>
      </c>
      <c r="N1077">
        <v>6392.2199999999993</v>
      </c>
    </row>
    <row r="1078" spans="1:14" x14ac:dyDescent="0.25">
      <c r="A1078" t="s">
        <v>22</v>
      </c>
      <c r="B1078" t="s">
        <v>46</v>
      </c>
      <c r="C1078" t="s">
        <v>299</v>
      </c>
      <c r="D1078" t="s">
        <v>48</v>
      </c>
      <c r="E1078" t="s">
        <v>24</v>
      </c>
      <c r="F1078" t="s">
        <v>35</v>
      </c>
      <c r="M1078">
        <v>13249.619999999999</v>
      </c>
      <c r="N1078">
        <v>13249.619999999999</v>
      </c>
    </row>
    <row r="1079" spans="1:14" x14ac:dyDescent="0.25">
      <c r="A1079" t="s">
        <v>22</v>
      </c>
      <c r="B1079" t="s">
        <v>46</v>
      </c>
      <c r="C1079" t="s">
        <v>299</v>
      </c>
      <c r="D1079" t="s">
        <v>48</v>
      </c>
      <c r="E1079" t="s">
        <v>49</v>
      </c>
      <c r="F1079" t="s">
        <v>35</v>
      </c>
      <c r="M1079">
        <v>12068.04</v>
      </c>
      <c r="N1079">
        <v>12068.04</v>
      </c>
    </row>
    <row r="1080" spans="1:14" x14ac:dyDescent="0.25">
      <c r="A1080" t="s">
        <v>22</v>
      </c>
      <c r="B1080" t="s">
        <v>46</v>
      </c>
      <c r="C1080" t="s">
        <v>299</v>
      </c>
      <c r="D1080" t="s">
        <v>48</v>
      </c>
      <c r="E1080" t="s">
        <v>159</v>
      </c>
      <c r="F1080" t="s">
        <v>35</v>
      </c>
      <c r="M1080">
        <v>10.52</v>
      </c>
      <c r="N1080">
        <v>10.52</v>
      </c>
    </row>
    <row r="1081" spans="1:14" x14ac:dyDescent="0.25">
      <c r="A1081" t="s">
        <v>22</v>
      </c>
      <c r="B1081" t="s">
        <v>46</v>
      </c>
      <c r="C1081" t="s">
        <v>2788</v>
      </c>
      <c r="D1081" t="s">
        <v>23</v>
      </c>
      <c r="E1081" t="s">
        <v>24</v>
      </c>
      <c r="F1081" t="s">
        <v>25</v>
      </c>
      <c r="M1081">
        <v>8433.31</v>
      </c>
      <c r="N1081">
        <v>8433.31</v>
      </c>
    </row>
    <row r="1082" spans="1:14" x14ac:dyDescent="0.25">
      <c r="A1082" t="s">
        <v>22</v>
      </c>
      <c r="B1082" t="s">
        <v>46</v>
      </c>
      <c r="C1082" t="s">
        <v>608</v>
      </c>
      <c r="D1082" t="s">
        <v>34</v>
      </c>
      <c r="E1082" t="s">
        <v>24</v>
      </c>
      <c r="F1082" t="s">
        <v>35</v>
      </c>
      <c r="M1082">
        <v>21.98</v>
      </c>
      <c r="N1082">
        <v>21.98</v>
      </c>
    </row>
    <row r="1083" spans="1:14" x14ac:dyDescent="0.25">
      <c r="A1083" t="s">
        <v>22</v>
      </c>
      <c r="B1083" t="s">
        <v>46</v>
      </c>
      <c r="C1083" t="s">
        <v>2286</v>
      </c>
      <c r="D1083" t="s">
        <v>48</v>
      </c>
      <c r="E1083" t="s">
        <v>24</v>
      </c>
      <c r="F1083" t="s">
        <v>35</v>
      </c>
      <c r="M1083">
        <v>5.64</v>
      </c>
      <c r="N1083">
        <v>5.64</v>
      </c>
    </row>
    <row r="1084" spans="1:14" x14ac:dyDescent="0.25">
      <c r="A1084" t="s">
        <v>22</v>
      </c>
      <c r="B1084" t="s">
        <v>46</v>
      </c>
      <c r="C1084" t="s">
        <v>2286</v>
      </c>
      <c r="D1084" t="s">
        <v>48</v>
      </c>
      <c r="E1084" t="s">
        <v>24</v>
      </c>
      <c r="F1084" t="s">
        <v>78</v>
      </c>
      <c r="M1084">
        <v>375.72</v>
      </c>
      <c r="N1084">
        <v>375.72</v>
      </c>
    </row>
    <row r="1085" spans="1:14" x14ac:dyDescent="0.25">
      <c r="A1085" t="s">
        <v>22</v>
      </c>
      <c r="B1085" t="s">
        <v>46</v>
      </c>
      <c r="C1085" t="s">
        <v>1099</v>
      </c>
      <c r="D1085" t="s">
        <v>48</v>
      </c>
      <c r="E1085" t="s">
        <v>24</v>
      </c>
      <c r="F1085" t="s">
        <v>35</v>
      </c>
      <c r="G1085">
        <v>0</v>
      </c>
      <c r="N1085">
        <v>0</v>
      </c>
    </row>
    <row r="1086" spans="1:14" x14ac:dyDescent="0.25">
      <c r="A1086" t="s">
        <v>22</v>
      </c>
      <c r="B1086" t="s">
        <v>46</v>
      </c>
      <c r="C1086" t="s">
        <v>1099</v>
      </c>
      <c r="D1086" t="s">
        <v>48</v>
      </c>
      <c r="E1086" t="s">
        <v>55</v>
      </c>
      <c r="F1086" t="s">
        <v>35</v>
      </c>
      <c r="M1086">
        <v>2663.6</v>
      </c>
      <c r="N1086">
        <v>2663.6</v>
      </c>
    </row>
    <row r="1087" spans="1:14" x14ac:dyDescent="0.25">
      <c r="A1087" t="s">
        <v>22</v>
      </c>
      <c r="B1087" t="s">
        <v>46</v>
      </c>
      <c r="C1087" t="s">
        <v>417</v>
      </c>
      <c r="D1087" t="s">
        <v>48</v>
      </c>
      <c r="E1087" t="s">
        <v>49</v>
      </c>
      <c r="F1087" t="s">
        <v>35</v>
      </c>
      <c r="M1087">
        <v>917.5</v>
      </c>
      <c r="N1087">
        <v>917.5</v>
      </c>
    </row>
    <row r="1088" spans="1:14" x14ac:dyDescent="0.25">
      <c r="A1088" t="s">
        <v>22</v>
      </c>
      <c r="B1088" t="s">
        <v>46</v>
      </c>
      <c r="C1088" t="s">
        <v>2774</v>
      </c>
      <c r="D1088" t="s">
        <v>48</v>
      </c>
      <c r="E1088" t="s">
        <v>49</v>
      </c>
      <c r="F1088" t="s">
        <v>25</v>
      </c>
      <c r="M1088">
        <v>743.5</v>
      </c>
      <c r="N1088">
        <v>743.5</v>
      </c>
    </row>
    <row r="1089" spans="1:14" x14ac:dyDescent="0.25">
      <c r="A1089" t="s">
        <v>22</v>
      </c>
      <c r="B1089" t="s">
        <v>46</v>
      </c>
      <c r="C1089" t="s">
        <v>2774</v>
      </c>
      <c r="D1089" t="s">
        <v>48</v>
      </c>
      <c r="E1089" t="s">
        <v>159</v>
      </c>
      <c r="F1089" t="s">
        <v>35</v>
      </c>
      <c r="M1089">
        <v>4597.1000000000004</v>
      </c>
      <c r="N1089">
        <v>4597.1000000000004</v>
      </c>
    </row>
    <row r="1090" spans="1:14" x14ac:dyDescent="0.25">
      <c r="A1090" t="s">
        <v>22</v>
      </c>
      <c r="B1090" t="s">
        <v>46</v>
      </c>
      <c r="C1090" t="s">
        <v>191</v>
      </c>
      <c r="D1090" t="s">
        <v>48</v>
      </c>
      <c r="E1090" t="s">
        <v>24</v>
      </c>
      <c r="F1090" t="s">
        <v>25</v>
      </c>
      <c r="M1090">
        <v>548.20000000000005</v>
      </c>
      <c r="N1090">
        <v>548.20000000000005</v>
      </c>
    </row>
    <row r="1091" spans="1:14" x14ac:dyDescent="0.25">
      <c r="A1091" t="s">
        <v>22</v>
      </c>
      <c r="B1091" t="s">
        <v>46</v>
      </c>
      <c r="C1091" t="s">
        <v>191</v>
      </c>
      <c r="D1091" t="s">
        <v>48</v>
      </c>
      <c r="E1091" t="s">
        <v>24</v>
      </c>
      <c r="F1091" t="s">
        <v>35</v>
      </c>
      <c r="M1091">
        <v>6528.09</v>
      </c>
      <c r="N1091">
        <v>6528.09</v>
      </c>
    </row>
    <row r="1092" spans="1:14" x14ac:dyDescent="0.25">
      <c r="A1092" t="s">
        <v>22</v>
      </c>
      <c r="B1092" t="s">
        <v>46</v>
      </c>
      <c r="C1092" t="s">
        <v>1331</v>
      </c>
      <c r="D1092" t="s">
        <v>48</v>
      </c>
      <c r="E1092" t="s">
        <v>55</v>
      </c>
      <c r="F1092" t="s">
        <v>78</v>
      </c>
      <c r="K1092">
        <v>11223.44</v>
      </c>
      <c r="N1092">
        <v>11223.44</v>
      </c>
    </row>
    <row r="1093" spans="1:14" x14ac:dyDescent="0.25">
      <c r="A1093" t="s">
        <v>22</v>
      </c>
      <c r="B1093" t="s">
        <v>46</v>
      </c>
      <c r="C1093" t="s">
        <v>1386</v>
      </c>
      <c r="D1093" t="s">
        <v>48</v>
      </c>
      <c r="E1093" t="s">
        <v>24</v>
      </c>
      <c r="F1093" t="s">
        <v>78</v>
      </c>
      <c r="M1093">
        <v>57836.639999999999</v>
      </c>
      <c r="N1093">
        <v>57836.639999999999</v>
      </c>
    </row>
    <row r="1094" spans="1:14" x14ac:dyDescent="0.25">
      <c r="A1094" t="s">
        <v>22</v>
      </c>
      <c r="B1094" t="s">
        <v>46</v>
      </c>
      <c r="C1094" t="s">
        <v>330</v>
      </c>
      <c r="D1094" t="s">
        <v>34</v>
      </c>
      <c r="E1094" t="s">
        <v>24</v>
      </c>
      <c r="F1094" t="s">
        <v>25</v>
      </c>
      <c r="M1094">
        <v>32553.040000000001</v>
      </c>
      <c r="N1094">
        <v>32553.040000000001</v>
      </c>
    </row>
    <row r="1095" spans="1:14" x14ac:dyDescent="0.25">
      <c r="A1095" t="s">
        <v>22</v>
      </c>
      <c r="B1095" t="s">
        <v>46</v>
      </c>
      <c r="C1095" t="s">
        <v>1405</v>
      </c>
      <c r="D1095" t="s">
        <v>34</v>
      </c>
      <c r="E1095" t="s">
        <v>24</v>
      </c>
      <c r="F1095" t="s">
        <v>35</v>
      </c>
      <c r="M1095">
        <v>148228.04999999999</v>
      </c>
      <c r="N1095">
        <v>148228.04999999999</v>
      </c>
    </row>
    <row r="1096" spans="1:14" x14ac:dyDescent="0.25">
      <c r="A1096" t="s">
        <v>22</v>
      </c>
      <c r="B1096" t="s">
        <v>46</v>
      </c>
      <c r="C1096" t="s">
        <v>220</v>
      </c>
      <c r="D1096" t="s">
        <v>48</v>
      </c>
      <c r="E1096" t="s">
        <v>24</v>
      </c>
      <c r="F1096" t="s">
        <v>35</v>
      </c>
      <c r="M1096">
        <v>318.02</v>
      </c>
      <c r="N1096">
        <v>318.02</v>
      </c>
    </row>
    <row r="1097" spans="1:14" x14ac:dyDescent="0.25">
      <c r="A1097" t="s">
        <v>22</v>
      </c>
      <c r="B1097" t="s">
        <v>46</v>
      </c>
      <c r="C1097" t="s">
        <v>220</v>
      </c>
      <c r="D1097" t="s">
        <v>48</v>
      </c>
      <c r="E1097" t="s">
        <v>49</v>
      </c>
      <c r="F1097" t="s">
        <v>35</v>
      </c>
      <c r="M1097">
        <v>952.94</v>
      </c>
      <c r="N1097">
        <v>952.94</v>
      </c>
    </row>
    <row r="1098" spans="1:14" x14ac:dyDescent="0.25">
      <c r="A1098" t="s">
        <v>22</v>
      </c>
      <c r="B1098" t="s">
        <v>46</v>
      </c>
      <c r="C1098" t="s">
        <v>165</v>
      </c>
      <c r="D1098" t="s">
        <v>48</v>
      </c>
      <c r="E1098" t="s">
        <v>24</v>
      </c>
      <c r="F1098" t="s">
        <v>25</v>
      </c>
      <c r="M1098">
        <v>1747.26</v>
      </c>
      <c r="N1098">
        <v>1747.26</v>
      </c>
    </row>
    <row r="1099" spans="1:14" x14ac:dyDescent="0.25">
      <c r="A1099" t="s">
        <v>22</v>
      </c>
      <c r="B1099" t="s">
        <v>46</v>
      </c>
      <c r="C1099" t="s">
        <v>165</v>
      </c>
      <c r="D1099" t="s">
        <v>48</v>
      </c>
      <c r="E1099" t="s">
        <v>24</v>
      </c>
      <c r="F1099" t="s">
        <v>35</v>
      </c>
      <c r="L1099">
        <v>13919.77</v>
      </c>
      <c r="M1099">
        <v>3.32</v>
      </c>
      <c r="N1099">
        <v>13923.09</v>
      </c>
    </row>
    <row r="1100" spans="1:14" x14ac:dyDescent="0.25">
      <c r="A1100" t="s">
        <v>22</v>
      </c>
      <c r="B1100" t="s">
        <v>46</v>
      </c>
      <c r="C1100" t="s">
        <v>306</v>
      </c>
      <c r="D1100" t="s">
        <v>34</v>
      </c>
      <c r="E1100" t="s">
        <v>24</v>
      </c>
      <c r="F1100" t="s">
        <v>35</v>
      </c>
      <c r="M1100">
        <v>271</v>
      </c>
      <c r="N1100">
        <v>271</v>
      </c>
    </row>
    <row r="1101" spans="1:14" x14ac:dyDescent="0.25">
      <c r="A1101" t="s">
        <v>22</v>
      </c>
      <c r="B1101" t="s">
        <v>46</v>
      </c>
      <c r="C1101" t="s">
        <v>306</v>
      </c>
      <c r="D1101" t="s">
        <v>34</v>
      </c>
      <c r="E1101" t="s">
        <v>49</v>
      </c>
      <c r="F1101" t="s">
        <v>25</v>
      </c>
      <c r="M1101">
        <v>746.68</v>
      </c>
      <c r="N1101">
        <v>746.68</v>
      </c>
    </row>
    <row r="1102" spans="1:14" x14ac:dyDescent="0.25">
      <c r="A1102" t="s">
        <v>22</v>
      </c>
      <c r="B1102" t="s">
        <v>20</v>
      </c>
      <c r="C1102" t="s">
        <v>1968</v>
      </c>
      <c r="D1102" t="s">
        <v>48</v>
      </c>
      <c r="E1102" t="s">
        <v>24</v>
      </c>
      <c r="F1102" t="s">
        <v>25</v>
      </c>
      <c r="M1102">
        <v>54.68</v>
      </c>
      <c r="N1102">
        <v>54.68</v>
      </c>
    </row>
    <row r="1103" spans="1:14" x14ac:dyDescent="0.25">
      <c r="A1103" t="s">
        <v>22</v>
      </c>
      <c r="B1103" t="s">
        <v>20</v>
      </c>
      <c r="C1103" t="s">
        <v>1968</v>
      </c>
      <c r="D1103" t="s">
        <v>48</v>
      </c>
      <c r="E1103" t="s">
        <v>159</v>
      </c>
      <c r="F1103" t="s">
        <v>35</v>
      </c>
      <c r="M1103">
        <v>15804.449999999999</v>
      </c>
      <c r="N1103">
        <v>15804.449999999999</v>
      </c>
    </row>
    <row r="1104" spans="1:14" x14ac:dyDescent="0.25">
      <c r="A1104" t="s">
        <v>22</v>
      </c>
      <c r="B1104" t="s">
        <v>20</v>
      </c>
      <c r="C1104" t="s">
        <v>1844</v>
      </c>
      <c r="D1104" t="s">
        <v>48</v>
      </c>
      <c r="E1104" t="s">
        <v>49</v>
      </c>
      <c r="F1104" t="s">
        <v>35</v>
      </c>
      <c r="M1104">
        <v>2991.75</v>
      </c>
      <c r="N1104">
        <v>2991.75</v>
      </c>
    </row>
    <row r="1105" spans="1:14" x14ac:dyDescent="0.25">
      <c r="A1105" t="s">
        <v>22</v>
      </c>
      <c r="B1105" t="s">
        <v>20</v>
      </c>
      <c r="C1105" t="s">
        <v>1844</v>
      </c>
      <c r="D1105" t="s">
        <v>48</v>
      </c>
      <c r="E1105" t="s">
        <v>55</v>
      </c>
      <c r="F1105" t="s">
        <v>35</v>
      </c>
      <c r="M1105">
        <v>499.59000000000003</v>
      </c>
      <c r="N1105">
        <v>499.59000000000003</v>
      </c>
    </row>
    <row r="1106" spans="1:14" x14ac:dyDescent="0.25">
      <c r="A1106" t="s">
        <v>22</v>
      </c>
      <c r="B1106" t="s">
        <v>20</v>
      </c>
      <c r="C1106" t="s">
        <v>2843</v>
      </c>
      <c r="D1106" t="s">
        <v>48</v>
      </c>
      <c r="E1106" t="s">
        <v>24</v>
      </c>
      <c r="F1106" t="s">
        <v>35</v>
      </c>
      <c r="L1106">
        <v>283.27</v>
      </c>
      <c r="N1106">
        <v>283.27</v>
      </c>
    </row>
    <row r="1107" spans="1:14" x14ac:dyDescent="0.25">
      <c r="A1107" t="s">
        <v>22</v>
      </c>
      <c r="B1107" t="s">
        <v>20</v>
      </c>
      <c r="C1107" t="s">
        <v>2843</v>
      </c>
      <c r="D1107" t="s">
        <v>48</v>
      </c>
      <c r="E1107" t="s">
        <v>24</v>
      </c>
      <c r="F1107" t="s">
        <v>78</v>
      </c>
      <c r="M1107">
        <v>382.01</v>
      </c>
      <c r="N1107">
        <v>382.01</v>
      </c>
    </row>
    <row r="1108" spans="1:14" x14ac:dyDescent="0.25">
      <c r="A1108" t="s">
        <v>22</v>
      </c>
      <c r="B1108" t="s">
        <v>20</v>
      </c>
      <c r="C1108" t="s">
        <v>1094</v>
      </c>
      <c r="D1108" t="s">
        <v>48</v>
      </c>
      <c r="E1108" t="s">
        <v>24</v>
      </c>
      <c r="F1108" t="s">
        <v>25</v>
      </c>
      <c r="M1108">
        <v>16721.919999999998</v>
      </c>
      <c r="N1108">
        <v>16721.919999999998</v>
      </c>
    </row>
    <row r="1109" spans="1:14" x14ac:dyDescent="0.25">
      <c r="A1109" t="s">
        <v>22</v>
      </c>
      <c r="B1109" t="s">
        <v>20</v>
      </c>
      <c r="C1109" t="s">
        <v>599</v>
      </c>
      <c r="D1109" t="s">
        <v>48</v>
      </c>
      <c r="E1109" t="s">
        <v>24</v>
      </c>
      <c r="F1109" t="s">
        <v>25</v>
      </c>
      <c r="M1109">
        <v>695540.64</v>
      </c>
      <c r="N1109">
        <v>695540.64</v>
      </c>
    </row>
    <row r="1110" spans="1:14" x14ac:dyDescent="0.25">
      <c r="A1110" t="s">
        <v>22</v>
      </c>
      <c r="B1110" t="s">
        <v>20</v>
      </c>
      <c r="C1110" t="s">
        <v>2053</v>
      </c>
      <c r="D1110" t="s">
        <v>48</v>
      </c>
      <c r="E1110" t="s">
        <v>24</v>
      </c>
      <c r="F1110" t="s">
        <v>35</v>
      </c>
      <c r="M1110">
        <v>125.95</v>
      </c>
      <c r="N1110">
        <v>125.95</v>
      </c>
    </row>
    <row r="1111" spans="1:14" x14ac:dyDescent="0.25">
      <c r="A1111" t="s">
        <v>22</v>
      </c>
      <c r="B1111" t="s">
        <v>20</v>
      </c>
      <c r="C1111" t="s">
        <v>944</v>
      </c>
      <c r="D1111" t="s">
        <v>34</v>
      </c>
      <c r="E1111" t="s">
        <v>24</v>
      </c>
      <c r="F1111" t="s">
        <v>35</v>
      </c>
      <c r="M1111">
        <v>14089.000000000002</v>
      </c>
      <c r="N1111">
        <v>14089.000000000002</v>
      </c>
    </row>
    <row r="1112" spans="1:14" x14ac:dyDescent="0.25">
      <c r="A1112" t="s">
        <v>22</v>
      </c>
      <c r="B1112" t="s">
        <v>20</v>
      </c>
      <c r="C1112" t="s">
        <v>1651</v>
      </c>
      <c r="D1112" t="s">
        <v>48</v>
      </c>
      <c r="E1112" t="s">
        <v>24</v>
      </c>
      <c r="F1112" t="s">
        <v>25</v>
      </c>
      <c r="L1112">
        <v>83.9</v>
      </c>
      <c r="N1112">
        <v>83.9</v>
      </c>
    </row>
    <row r="1113" spans="1:14" x14ac:dyDescent="0.25">
      <c r="A1113" t="s">
        <v>22</v>
      </c>
      <c r="B1113" t="s">
        <v>20</v>
      </c>
      <c r="C1113" t="s">
        <v>1235</v>
      </c>
      <c r="D1113" t="s">
        <v>34</v>
      </c>
      <c r="E1113" t="s">
        <v>24</v>
      </c>
      <c r="F1113" t="s">
        <v>35</v>
      </c>
      <c r="M1113">
        <v>20000</v>
      </c>
      <c r="N1113">
        <v>20000</v>
      </c>
    </row>
    <row r="1114" spans="1:14" x14ac:dyDescent="0.25">
      <c r="A1114" t="s">
        <v>22</v>
      </c>
      <c r="B1114" t="s">
        <v>20</v>
      </c>
      <c r="C1114" t="s">
        <v>2426</v>
      </c>
      <c r="D1114" t="s">
        <v>34</v>
      </c>
      <c r="E1114" t="s">
        <v>24</v>
      </c>
      <c r="F1114" t="s">
        <v>35</v>
      </c>
      <c r="M1114">
        <v>3522.22</v>
      </c>
      <c r="N1114">
        <v>3522.22</v>
      </c>
    </row>
    <row r="1115" spans="1:14" x14ac:dyDescent="0.25">
      <c r="A1115" t="s">
        <v>22</v>
      </c>
      <c r="B1115" t="s">
        <v>20</v>
      </c>
      <c r="C1115" t="s">
        <v>2426</v>
      </c>
      <c r="D1115" t="s">
        <v>34</v>
      </c>
      <c r="E1115" t="s">
        <v>55</v>
      </c>
      <c r="F1115" t="s">
        <v>35</v>
      </c>
      <c r="M1115">
        <v>7808.49</v>
      </c>
      <c r="N1115">
        <v>7808.49</v>
      </c>
    </row>
    <row r="1116" spans="1:14" x14ac:dyDescent="0.25">
      <c r="A1116" t="s">
        <v>22</v>
      </c>
      <c r="B1116" t="s">
        <v>20</v>
      </c>
      <c r="C1116" t="s">
        <v>675</v>
      </c>
      <c r="D1116" t="s">
        <v>34</v>
      </c>
      <c r="E1116" t="s">
        <v>24</v>
      </c>
      <c r="F1116" t="s">
        <v>25</v>
      </c>
      <c r="L1116">
        <v>139.4</v>
      </c>
      <c r="M1116">
        <v>0.86999999999999988</v>
      </c>
      <c r="N1116">
        <v>140.27000000000001</v>
      </c>
    </row>
    <row r="1117" spans="1:14" x14ac:dyDescent="0.25">
      <c r="A1117" t="s">
        <v>22</v>
      </c>
      <c r="B1117" t="s">
        <v>20</v>
      </c>
      <c r="C1117" t="s">
        <v>675</v>
      </c>
      <c r="D1117" t="s">
        <v>34</v>
      </c>
      <c r="E1117" t="s">
        <v>24</v>
      </c>
      <c r="F1117" t="s">
        <v>35</v>
      </c>
      <c r="M1117">
        <v>27952.199999999997</v>
      </c>
      <c r="N1117">
        <v>27952.199999999997</v>
      </c>
    </row>
    <row r="1118" spans="1:14" x14ac:dyDescent="0.25">
      <c r="A1118" t="s">
        <v>22</v>
      </c>
      <c r="B1118" t="s">
        <v>20</v>
      </c>
      <c r="C1118" t="s">
        <v>1873</v>
      </c>
      <c r="D1118" t="s">
        <v>34</v>
      </c>
      <c r="E1118" t="s">
        <v>49</v>
      </c>
      <c r="F1118" t="s">
        <v>35</v>
      </c>
      <c r="M1118">
        <v>34014.76</v>
      </c>
      <c r="N1118">
        <v>34014.76</v>
      </c>
    </row>
    <row r="1119" spans="1:14" x14ac:dyDescent="0.25">
      <c r="A1119" t="s">
        <v>22</v>
      </c>
      <c r="B1119" t="s">
        <v>20</v>
      </c>
      <c r="C1119" t="s">
        <v>1873</v>
      </c>
      <c r="D1119" t="s">
        <v>34</v>
      </c>
      <c r="E1119" t="s">
        <v>55</v>
      </c>
      <c r="F1119" t="s">
        <v>78</v>
      </c>
      <c r="M1119">
        <v>1508.48</v>
      </c>
      <c r="N1119">
        <v>1508.48</v>
      </c>
    </row>
    <row r="1120" spans="1:14" x14ac:dyDescent="0.25">
      <c r="A1120" t="s">
        <v>22</v>
      </c>
      <c r="B1120" t="s">
        <v>20</v>
      </c>
      <c r="C1120" t="s">
        <v>1421</v>
      </c>
      <c r="D1120" t="s">
        <v>48</v>
      </c>
      <c r="E1120" t="s">
        <v>49</v>
      </c>
      <c r="F1120" t="s">
        <v>25</v>
      </c>
      <c r="M1120">
        <v>35794.350000000006</v>
      </c>
      <c r="N1120">
        <v>35794.350000000006</v>
      </c>
    </row>
    <row r="1121" spans="1:14" x14ac:dyDescent="0.25">
      <c r="A1121" t="s">
        <v>22</v>
      </c>
      <c r="B1121" t="s">
        <v>20</v>
      </c>
      <c r="C1121" t="s">
        <v>2017</v>
      </c>
      <c r="D1121" t="s">
        <v>48</v>
      </c>
      <c r="E1121" t="s">
        <v>24</v>
      </c>
      <c r="F1121" t="s">
        <v>25</v>
      </c>
      <c r="L1121">
        <v>68.959999999999994</v>
      </c>
      <c r="N1121">
        <v>68.959999999999994</v>
      </c>
    </row>
    <row r="1122" spans="1:14" x14ac:dyDescent="0.25">
      <c r="A1122" t="s">
        <v>22</v>
      </c>
      <c r="B1122" t="s">
        <v>20</v>
      </c>
      <c r="C1122" t="s">
        <v>2017</v>
      </c>
      <c r="D1122" t="s">
        <v>48</v>
      </c>
      <c r="E1122" t="s">
        <v>24</v>
      </c>
      <c r="F1122" t="s">
        <v>35</v>
      </c>
      <c r="M1122">
        <v>59.46</v>
      </c>
      <c r="N1122">
        <v>59.46</v>
      </c>
    </row>
    <row r="1123" spans="1:14" x14ac:dyDescent="0.25">
      <c r="A1123" t="s">
        <v>22</v>
      </c>
      <c r="B1123" t="s">
        <v>20</v>
      </c>
      <c r="C1123" t="s">
        <v>333</v>
      </c>
      <c r="D1123" t="s">
        <v>48</v>
      </c>
      <c r="E1123" t="s">
        <v>24</v>
      </c>
      <c r="F1123" t="s">
        <v>25</v>
      </c>
      <c r="M1123">
        <v>32002.589999999997</v>
      </c>
      <c r="N1123">
        <v>32002.589999999997</v>
      </c>
    </row>
    <row r="1124" spans="1:14" x14ac:dyDescent="0.25">
      <c r="A1124" t="s">
        <v>22</v>
      </c>
      <c r="B1124" t="s">
        <v>20</v>
      </c>
      <c r="C1124" t="s">
        <v>646</v>
      </c>
      <c r="D1124" t="s">
        <v>34</v>
      </c>
      <c r="E1124" t="s">
        <v>24</v>
      </c>
      <c r="F1124" t="s">
        <v>78</v>
      </c>
      <c r="I1124">
        <v>4754.42</v>
      </c>
      <c r="N1124">
        <v>4754.42</v>
      </c>
    </row>
    <row r="1125" spans="1:14" x14ac:dyDescent="0.25">
      <c r="A1125" t="s">
        <v>22</v>
      </c>
      <c r="B1125" t="s">
        <v>20</v>
      </c>
      <c r="C1125" t="s">
        <v>1338</v>
      </c>
      <c r="D1125" t="s">
        <v>34</v>
      </c>
      <c r="E1125" t="s">
        <v>24</v>
      </c>
      <c r="F1125" t="s">
        <v>35</v>
      </c>
      <c r="M1125">
        <v>5437.18</v>
      </c>
      <c r="N1125">
        <v>5437.18</v>
      </c>
    </row>
    <row r="1126" spans="1:14" x14ac:dyDescent="0.25">
      <c r="A1126" t="s">
        <v>22</v>
      </c>
      <c r="B1126" t="s">
        <v>20</v>
      </c>
      <c r="C1126" t="s">
        <v>1338</v>
      </c>
      <c r="D1126" t="s">
        <v>34</v>
      </c>
      <c r="E1126" t="s">
        <v>159</v>
      </c>
      <c r="F1126" t="s">
        <v>25</v>
      </c>
      <c r="L1126">
        <v>463.33</v>
      </c>
      <c r="N1126">
        <v>463.33</v>
      </c>
    </row>
    <row r="1127" spans="1:14" x14ac:dyDescent="0.25">
      <c r="A1127" t="s">
        <v>22</v>
      </c>
      <c r="B1127" t="s">
        <v>20</v>
      </c>
      <c r="C1127" t="s">
        <v>1583</v>
      </c>
      <c r="D1127" t="s">
        <v>48</v>
      </c>
      <c r="E1127" t="s">
        <v>24</v>
      </c>
      <c r="F1127" t="s">
        <v>35</v>
      </c>
      <c r="M1127">
        <v>17592.12</v>
      </c>
      <c r="N1127">
        <v>17592.12</v>
      </c>
    </row>
    <row r="1128" spans="1:14" x14ac:dyDescent="0.25">
      <c r="A1128" t="s">
        <v>22</v>
      </c>
      <c r="B1128" t="s">
        <v>20</v>
      </c>
      <c r="C1128" t="s">
        <v>451</v>
      </c>
      <c r="D1128" t="s">
        <v>34</v>
      </c>
      <c r="E1128" t="s">
        <v>24</v>
      </c>
      <c r="F1128" t="s">
        <v>25</v>
      </c>
      <c r="I1128">
        <v>7336.26</v>
      </c>
      <c r="N1128">
        <v>7336.26</v>
      </c>
    </row>
    <row r="1129" spans="1:14" x14ac:dyDescent="0.25">
      <c r="A1129" t="s">
        <v>22</v>
      </c>
      <c r="B1129" t="s">
        <v>20</v>
      </c>
      <c r="C1129" t="s">
        <v>451</v>
      </c>
      <c r="D1129" t="s">
        <v>34</v>
      </c>
      <c r="E1129" t="s">
        <v>24</v>
      </c>
      <c r="F1129" t="s">
        <v>35</v>
      </c>
      <c r="M1129">
        <v>0.36</v>
      </c>
      <c r="N1129">
        <v>0.36</v>
      </c>
    </row>
    <row r="1130" spans="1:14" x14ac:dyDescent="0.25">
      <c r="A1130" t="s">
        <v>22</v>
      </c>
      <c r="B1130" t="s">
        <v>20</v>
      </c>
      <c r="C1130" t="s">
        <v>18</v>
      </c>
      <c r="D1130" t="s">
        <v>23</v>
      </c>
      <c r="E1130" t="s">
        <v>24</v>
      </c>
      <c r="F1130" t="s">
        <v>25</v>
      </c>
      <c r="M1130">
        <v>11.78</v>
      </c>
      <c r="N1130">
        <v>11.78</v>
      </c>
    </row>
    <row r="1131" spans="1:14" x14ac:dyDescent="0.25">
      <c r="A1131" t="s">
        <v>22</v>
      </c>
      <c r="B1131" t="s">
        <v>20</v>
      </c>
      <c r="C1131" t="s">
        <v>491</v>
      </c>
      <c r="D1131" t="s">
        <v>23</v>
      </c>
      <c r="E1131" t="s">
        <v>24</v>
      </c>
      <c r="F1131" t="s">
        <v>35</v>
      </c>
      <c r="L1131">
        <v>129.28</v>
      </c>
      <c r="M1131">
        <v>2507.54</v>
      </c>
      <c r="N1131">
        <v>2636.82</v>
      </c>
    </row>
    <row r="1132" spans="1:14" x14ac:dyDescent="0.25">
      <c r="A1132" t="s">
        <v>22</v>
      </c>
      <c r="B1132" t="s">
        <v>20</v>
      </c>
      <c r="C1132" t="s">
        <v>1252</v>
      </c>
      <c r="D1132" t="s">
        <v>48</v>
      </c>
      <c r="E1132" t="s">
        <v>24</v>
      </c>
      <c r="F1132" t="s">
        <v>25</v>
      </c>
      <c r="L1132">
        <v>245.62</v>
      </c>
      <c r="N1132">
        <v>245.62</v>
      </c>
    </row>
    <row r="1133" spans="1:14" x14ac:dyDescent="0.25">
      <c r="A1133" t="s">
        <v>22</v>
      </c>
      <c r="B1133" t="s">
        <v>20</v>
      </c>
      <c r="C1133" t="s">
        <v>1252</v>
      </c>
      <c r="D1133" t="s">
        <v>48</v>
      </c>
      <c r="E1133" t="s">
        <v>24</v>
      </c>
      <c r="F1133" t="s">
        <v>35</v>
      </c>
      <c r="M1133">
        <v>90271.5</v>
      </c>
      <c r="N1133">
        <v>90271.5</v>
      </c>
    </row>
    <row r="1134" spans="1:14" x14ac:dyDescent="0.25">
      <c r="A1134" t="s">
        <v>22</v>
      </c>
      <c r="B1134" t="s">
        <v>20</v>
      </c>
      <c r="C1134" t="s">
        <v>1848</v>
      </c>
      <c r="D1134" t="s">
        <v>48</v>
      </c>
      <c r="E1134" t="s">
        <v>24</v>
      </c>
      <c r="F1134" t="s">
        <v>78</v>
      </c>
      <c r="M1134">
        <v>64.949999999999989</v>
      </c>
      <c r="N1134">
        <v>64.949999999999989</v>
      </c>
    </row>
    <row r="1135" spans="1:14" x14ac:dyDescent="0.25">
      <c r="A1135" t="s">
        <v>22</v>
      </c>
      <c r="B1135" t="s">
        <v>20</v>
      </c>
      <c r="C1135" t="s">
        <v>1848</v>
      </c>
      <c r="D1135" t="s">
        <v>48</v>
      </c>
      <c r="E1135" t="s">
        <v>49</v>
      </c>
      <c r="F1135" t="s">
        <v>78</v>
      </c>
      <c r="L1135">
        <v>2773.48</v>
      </c>
      <c r="N1135">
        <v>2773.48</v>
      </c>
    </row>
    <row r="1136" spans="1:14" x14ac:dyDescent="0.25">
      <c r="A1136" t="s">
        <v>22</v>
      </c>
      <c r="B1136" t="s">
        <v>20</v>
      </c>
      <c r="C1136" t="s">
        <v>865</v>
      </c>
      <c r="D1136" t="s">
        <v>23</v>
      </c>
      <c r="E1136" t="s">
        <v>24</v>
      </c>
      <c r="F1136" t="s">
        <v>78</v>
      </c>
      <c r="M1136">
        <v>30958.560000000001</v>
      </c>
      <c r="N1136">
        <v>30958.560000000001</v>
      </c>
    </row>
    <row r="1137" spans="1:14" x14ac:dyDescent="0.25">
      <c r="A1137" t="s">
        <v>22</v>
      </c>
      <c r="B1137" t="s">
        <v>20</v>
      </c>
      <c r="C1137" t="s">
        <v>1036</v>
      </c>
      <c r="D1137" t="s">
        <v>23</v>
      </c>
      <c r="E1137" t="s">
        <v>24</v>
      </c>
      <c r="F1137" t="s">
        <v>25</v>
      </c>
      <c r="M1137">
        <v>155089.24</v>
      </c>
      <c r="N1137">
        <v>155089.24</v>
      </c>
    </row>
    <row r="1138" spans="1:14" x14ac:dyDescent="0.25">
      <c r="A1138" t="s">
        <v>22</v>
      </c>
      <c r="B1138" t="s">
        <v>20</v>
      </c>
      <c r="C1138" t="s">
        <v>1036</v>
      </c>
      <c r="D1138" t="s">
        <v>23</v>
      </c>
      <c r="E1138" t="s">
        <v>49</v>
      </c>
      <c r="F1138" t="s">
        <v>35</v>
      </c>
      <c r="L1138">
        <v>3632.51</v>
      </c>
      <c r="N1138">
        <v>3632.51</v>
      </c>
    </row>
    <row r="1139" spans="1:14" x14ac:dyDescent="0.25">
      <c r="A1139" t="s">
        <v>22</v>
      </c>
      <c r="B1139" t="s">
        <v>20</v>
      </c>
      <c r="C1139" t="s">
        <v>2803</v>
      </c>
      <c r="D1139" t="s">
        <v>23</v>
      </c>
      <c r="E1139" t="s">
        <v>24</v>
      </c>
      <c r="F1139" t="s">
        <v>35</v>
      </c>
      <c r="M1139">
        <v>1366.23</v>
      </c>
      <c r="N1139">
        <v>1366.23</v>
      </c>
    </row>
    <row r="1140" spans="1:14" x14ac:dyDescent="0.25">
      <c r="A1140" t="s">
        <v>22</v>
      </c>
      <c r="B1140" t="s">
        <v>20</v>
      </c>
      <c r="C1140" t="s">
        <v>2803</v>
      </c>
      <c r="D1140" t="s">
        <v>23</v>
      </c>
      <c r="E1140" t="s">
        <v>55</v>
      </c>
      <c r="F1140" t="s">
        <v>25</v>
      </c>
      <c r="M1140">
        <v>40.72</v>
      </c>
      <c r="N1140">
        <v>40.72</v>
      </c>
    </row>
    <row r="1141" spans="1:14" x14ac:dyDescent="0.25">
      <c r="A1141" t="s">
        <v>22</v>
      </c>
      <c r="B1141" t="s">
        <v>20</v>
      </c>
      <c r="C1141" t="s">
        <v>2032</v>
      </c>
      <c r="D1141" t="s">
        <v>48</v>
      </c>
      <c r="E1141" t="s">
        <v>49</v>
      </c>
      <c r="F1141" t="s">
        <v>35</v>
      </c>
      <c r="M1141">
        <v>50317.75</v>
      </c>
      <c r="N1141">
        <v>50317.75</v>
      </c>
    </row>
    <row r="1142" spans="1:14" x14ac:dyDescent="0.25">
      <c r="A1142" t="s">
        <v>22</v>
      </c>
      <c r="B1142" t="s">
        <v>20</v>
      </c>
      <c r="C1142" t="s">
        <v>224</v>
      </c>
      <c r="D1142" t="s">
        <v>48</v>
      </c>
      <c r="E1142" t="s">
        <v>24</v>
      </c>
      <c r="F1142" t="s">
        <v>25</v>
      </c>
      <c r="M1142">
        <v>9119.880000000001</v>
      </c>
      <c r="N1142">
        <v>9119.880000000001</v>
      </c>
    </row>
    <row r="1143" spans="1:14" x14ac:dyDescent="0.25">
      <c r="A1143" t="s">
        <v>22</v>
      </c>
      <c r="B1143" t="s">
        <v>20</v>
      </c>
      <c r="C1143" t="s">
        <v>224</v>
      </c>
      <c r="D1143" t="s">
        <v>48</v>
      </c>
      <c r="E1143" t="s">
        <v>24</v>
      </c>
      <c r="F1143" t="s">
        <v>35</v>
      </c>
      <c r="M1143">
        <v>22152.379999999997</v>
      </c>
      <c r="N1143">
        <v>22152.379999999997</v>
      </c>
    </row>
    <row r="1144" spans="1:14" x14ac:dyDescent="0.25">
      <c r="A1144" t="s">
        <v>22</v>
      </c>
      <c r="B1144" t="s">
        <v>20</v>
      </c>
      <c r="C1144" t="s">
        <v>224</v>
      </c>
      <c r="D1144" t="s">
        <v>48</v>
      </c>
      <c r="E1144" t="s">
        <v>24</v>
      </c>
      <c r="F1144" t="s">
        <v>78</v>
      </c>
      <c r="M1144">
        <v>583204.88</v>
      </c>
      <c r="N1144">
        <v>583204.88</v>
      </c>
    </row>
    <row r="1145" spans="1:14" x14ac:dyDescent="0.25">
      <c r="A1145" t="s">
        <v>22</v>
      </c>
      <c r="B1145" t="s">
        <v>20</v>
      </c>
      <c r="C1145" t="s">
        <v>224</v>
      </c>
      <c r="D1145" t="s">
        <v>48</v>
      </c>
      <c r="E1145" t="s">
        <v>49</v>
      </c>
      <c r="F1145" t="s">
        <v>35</v>
      </c>
      <c r="M1145">
        <v>1714981.41</v>
      </c>
      <c r="N1145">
        <v>1714981.41</v>
      </c>
    </row>
    <row r="1146" spans="1:14" x14ac:dyDescent="0.25">
      <c r="A1146" t="s">
        <v>22</v>
      </c>
      <c r="B1146" t="s">
        <v>20</v>
      </c>
      <c r="C1146" t="s">
        <v>2114</v>
      </c>
      <c r="D1146" t="s">
        <v>48</v>
      </c>
      <c r="E1146" t="s">
        <v>24</v>
      </c>
      <c r="F1146" t="s">
        <v>25</v>
      </c>
      <c r="M1146">
        <v>2854.82</v>
      </c>
      <c r="N1146">
        <v>2854.82</v>
      </c>
    </row>
    <row r="1147" spans="1:14" x14ac:dyDescent="0.25">
      <c r="A1147" t="s">
        <v>22</v>
      </c>
      <c r="B1147" t="s">
        <v>20</v>
      </c>
      <c r="C1147" t="s">
        <v>2114</v>
      </c>
      <c r="D1147" t="s">
        <v>48</v>
      </c>
      <c r="E1147" t="s">
        <v>24</v>
      </c>
      <c r="F1147" t="s">
        <v>35</v>
      </c>
      <c r="M1147">
        <v>10498.17</v>
      </c>
      <c r="N1147">
        <v>10498.17</v>
      </c>
    </row>
    <row r="1148" spans="1:14" x14ac:dyDescent="0.25">
      <c r="A1148" t="s">
        <v>22</v>
      </c>
      <c r="B1148" t="s">
        <v>20</v>
      </c>
      <c r="C1148" t="s">
        <v>2297</v>
      </c>
      <c r="D1148" t="s">
        <v>23</v>
      </c>
      <c r="E1148" t="s">
        <v>49</v>
      </c>
      <c r="F1148" t="s">
        <v>25</v>
      </c>
      <c r="M1148">
        <v>2235.86</v>
      </c>
      <c r="N1148">
        <v>2235.86</v>
      </c>
    </row>
    <row r="1149" spans="1:14" x14ac:dyDescent="0.25">
      <c r="A1149" t="s">
        <v>22</v>
      </c>
      <c r="B1149" t="s">
        <v>20</v>
      </c>
      <c r="C1149" t="s">
        <v>2012</v>
      </c>
      <c r="D1149" t="s">
        <v>34</v>
      </c>
      <c r="E1149" t="s">
        <v>24</v>
      </c>
      <c r="F1149" t="s">
        <v>25</v>
      </c>
      <c r="M1149">
        <v>226.87</v>
      </c>
      <c r="N1149">
        <v>226.87</v>
      </c>
    </row>
    <row r="1150" spans="1:14" x14ac:dyDescent="0.25">
      <c r="A1150" t="s">
        <v>22</v>
      </c>
      <c r="B1150" t="s">
        <v>20</v>
      </c>
      <c r="C1150" t="s">
        <v>2012</v>
      </c>
      <c r="D1150" t="s">
        <v>34</v>
      </c>
      <c r="E1150" t="s">
        <v>24</v>
      </c>
      <c r="F1150" t="s">
        <v>35</v>
      </c>
      <c r="M1150">
        <v>0.03</v>
      </c>
      <c r="N1150">
        <v>0.03</v>
      </c>
    </row>
    <row r="1151" spans="1:14" x14ac:dyDescent="0.25">
      <c r="A1151" t="s">
        <v>22</v>
      </c>
      <c r="B1151" t="s">
        <v>20</v>
      </c>
      <c r="C1151" t="s">
        <v>2012</v>
      </c>
      <c r="D1151" t="s">
        <v>34</v>
      </c>
      <c r="E1151" t="s">
        <v>49</v>
      </c>
      <c r="F1151" t="s">
        <v>25</v>
      </c>
      <c r="K1151">
        <v>429.7</v>
      </c>
      <c r="N1151">
        <v>429.7</v>
      </c>
    </row>
    <row r="1152" spans="1:14" x14ac:dyDescent="0.25">
      <c r="A1152" t="s">
        <v>22</v>
      </c>
      <c r="B1152" t="s">
        <v>20</v>
      </c>
      <c r="C1152" t="s">
        <v>2628</v>
      </c>
      <c r="D1152" t="s">
        <v>48</v>
      </c>
      <c r="E1152" t="s">
        <v>24</v>
      </c>
      <c r="F1152" t="s">
        <v>35</v>
      </c>
      <c r="M1152">
        <v>9737.16</v>
      </c>
      <c r="N1152">
        <v>9737.16</v>
      </c>
    </row>
    <row r="1153" spans="1:14" x14ac:dyDescent="0.25">
      <c r="A1153" t="s">
        <v>22</v>
      </c>
      <c r="B1153" t="s">
        <v>20</v>
      </c>
      <c r="C1153" t="s">
        <v>871</v>
      </c>
      <c r="D1153" t="s">
        <v>48</v>
      </c>
      <c r="E1153" t="s">
        <v>24</v>
      </c>
      <c r="F1153" t="s">
        <v>35</v>
      </c>
      <c r="M1153">
        <v>348499.62</v>
      </c>
      <c r="N1153">
        <v>348499.62</v>
      </c>
    </row>
    <row r="1154" spans="1:14" x14ac:dyDescent="0.25">
      <c r="A1154" t="s">
        <v>22</v>
      </c>
      <c r="B1154" t="s">
        <v>20</v>
      </c>
      <c r="C1154" t="s">
        <v>871</v>
      </c>
      <c r="D1154" t="s">
        <v>48</v>
      </c>
      <c r="E1154" t="s">
        <v>55</v>
      </c>
      <c r="F1154" t="s">
        <v>35</v>
      </c>
      <c r="M1154">
        <v>5344.38</v>
      </c>
      <c r="N1154">
        <v>5344.38</v>
      </c>
    </row>
    <row r="1155" spans="1:14" x14ac:dyDescent="0.25">
      <c r="A1155" t="s">
        <v>22</v>
      </c>
      <c r="B1155" t="s">
        <v>20</v>
      </c>
      <c r="C1155" t="s">
        <v>1758</v>
      </c>
      <c r="D1155" t="s">
        <v>34</v>
      </c>
      <c r="E1155" t="s">
        <v>49</v>
      </c>
      <c r="F1155" t="s">
        <v>35</v>
      </c>
      <c r="M1155">
        <v>2570.1999999999998</v>
      </c>
      <c r="N1155">
        <v>2570.1999999999998</v>
      </c>
    </row>
    <row r="1156" spans="1:14" x14ac:dyDescent="0.25">
      <c r="A1156" t="s">
        <v>22</v>
      </c>
      <c r="B1156" t="s">
        <v>20</v>
      </c>
      <c r="C1156" t="s">
        <v>581</v>
      </c>
      <c r="D1156" t="s">
        <v>48</v>
      </c>
      <c r="E1156" t="s">
        <v>24</v>
      </c>
      <c r="F1156" t="s">
        <v>35</v>
      </c>
      <c r="M1156">
        <v>13861.36</v>
      </c>
      <c r="N1156">
        <v>13861.36</v>
      </c>
    </row>
    <row r="1157" spans="1:14" x14ac:dyDescent="0.25">
      <c r="A1157" t="s">
        <v>22</v>
      </c>
      <c r="B1157" t="s">
        <v>20</v>
      </c>
      <c r="C1157" t="s">
        <v>581</v>
      </c>
      <c r="D1157" t="s">
        <v>48</v>
      </c>
      <c r="E1157" t="s">
        <v>55</v>
      </c>
      <c r="F1157" t="s">
        <v>35</v>
      </c>
      <c r="M1157">
        <v>23622.15</v>
      </c>
      <c r="N1157">
        <v>23622.15</v>
      </c>
    </row>
    <row r="1158" spans="1:14" x14ac:dyDescent="0.25">
      <c r="A1158" t="s">
        <v>22</v>
      </c>
      <c r="B1158" t="s">
        <v>20</v>
      </c>
      <c r="C1158" t="s">
        <v>463</v>
      </c>
      <c r="D1158" t="s">
        <v>48</v>
      </c>
      <c r="E1158" t="s">
        <v>24</v>
      </c>
      <c r="F1158" t="s">
        <v>78</v>
      </c>
      <c r="M1158">
        <v>2037.81</v>
      </c>
      <c r="N1158">
        <v>2037.81</v>
      </c>
    </row>
    <row r="1159" spans="1:14" x14ac:dyDescent="0.25">
      <c r="A1159" t="s">
        <v>22</v>
      </c>
      <c r="B1159" t="s">
        <v>20</v>
      </c>
      <c r="C1159" t="s">
        <v>463</v>
      </c>
      <c r="D1159" t="s">
        <v>48</v>
      </c>
      <c r="E1159" t="s">
        <v>55</v>
      </c>
      <c r="F1159" t="s">
        <v>35</v>
      </c>
      <c r="M1159">
        <v>103</v>
      </c>
      <c r="N1159">
        <v>103</v>
      </c>
    </row>
    <row r="1160" spans="1:14" x14ac:dyDescent="0.25">
      <c r="A1160" t="s">
        <v>22</v>
      </c>
      <c r="B1160" t="s">
        <v>20</v>
      </c>
      <c r="C1160" t="s">
        <v>1039</v>
      </c>
      <c r="D1160" t="s">
        <v>48</v>
      </c>
      <c r="E1160" t="s">
        <v>24</v>
      </c>
      <c r="F1160" t="s">
        <v>35</v>
      </c>
      <c r="M1160">
        <v>2.58</v>
      </c>
      <c r="N1160">
        <v>2.58</v>
      </c>
    </row>
    <row r="1161" spans="1:14" x14ac:dyDescent="0.25">
      <c r="A1161" t="s">
        <v>22</v>
      </c>
      <c r="B1161" t="s">
        <v>20</v>
      </c>
      <c r="C1161" t="s">
        <v>81</v>
      </c>
      <c r="D1161" t="s">
        <v>34</v>
      </c>
      <c r="E1161" t="s">
        <v>24</v>
      </c>
      <c r="F1161" t="s">
        <v>25</v>
      </c>
      <c r="M1161">
        <v>0.01</v>
      </c>
      <c r="N1161">
        <v>0.01</v>
      </c>
    </row>
    <row r="1162" spans="1:14" x14ac:dyDescent="0.25">
      <c r="A1162" t="s">
        <v>22</v>
      </c>
      <c r="B1162" t="s">
        <v>20</v>
      </c>
      <c r="C1162" t="s">
        <v>1001</v>
      </c>
      <c r="D1162" t="s">
        <v>48</v>
      </c>
      <c r="E1162" t="s">
        <v>24</v>
      </c>
      <c r="F1162" t="s">
        <v>35</v>
      </c>
      <c r="M1162">
        <v>170731</v>
      </c>
      <c r="N1162">
        <v>170731</v>
      </c>
    </row>
    <row r="1163" spans="1:14" x14ac:dyDescent="0.25">
      <c r="A1163" t="s">
        <v>22</v>
      </c>
      <c r="B1163" t="s">
        <v>20</v>
      </c>
      <c r="C1163" t="s">
        <v>1001</v>
      </c>
      <c r="D1163" t="s">
        <v>48</v>
      </c>
      <c r="E1163" t="s">
        <v>55</v>
      </c>
      <c r="F1163" t="s">
        <v>35</v>
      </c>
      <c r="M1163">
        <v>0.03</v>
      </c>
      <c r="N1163">
        <v>0.03</v>
      </c>
    </row>
    <row r="1164" spans="1:14" x14ac:dyDescent="0.25">
      <c r="A1164" t="s">
        <v>22</v>
      </c>
      <c r="B1164" t="s">
        <v>20</v>
      </c>
      <c r="C1164" t="s">
        <v>1989</v>
      </c>
      <c r="D1164" t="s">
        <v>23</v>
      </c>
      <c r="E1164" t="s">
        <v>24</v>
      </c>
      <c r="F1164" t="s">
        <v>35</v>
      </c>
      <c r="M1164">
        <v>342.84</v>
      </c>
      <c r="N1164">
        <v>342.84</v>
      </c>
    </row>
    <row r="1165" spans="1:14" x14ac:dyDescent="0.25">
      <c r="A1165" t="s">
        <v>22</v>
      </c>
      <c r="B1165" t="s">
        <v>20</v>
      </c>
      <c r="C1165" t="s">
        <v>316</v>
      </c>
      <c r="D1165" t="s">
        <v>34</v>
      </c>
      <c r="E1165" t="s">
        <v>55</v>
      </c>
      <c r="F1165" t="s">
        <v>35</v>
      </c>
      <c r="M1165">
        <v>344.66</v>
      </c>
      <c r="N1165">
        <v>344.66</v>
      </c>
    </row>
    <row r="1166" spans="1:14" x14ac:dyDescent="0.25">
      <c r="A1166" t="s">
        <v>22</v>
      </c>
      <c r="B1166" t="s">
        <v>20</v>
      </c>
      <c r="C1166" t="s">
        <v>900</v>
      </c>
      <c r="D1166" t="s">
        <v>48</v>
      </c>
      <c r="E1166" t="s">
        <v>24</v>
      </c>
      <c r="F1166" t="s">
        <v>35</v>
      </c>
      <c r="M1166">
        <v>30206.5</v>
      </c>
      <c r="N1166">
        <v>30206.5</v>
      </c>
    </row>
    <row r="1167" spans="1:14" x14ac:dyDescent="0.25">
      <c r="A1167" t="s">
        <v>22</v>
      </c>
      <c r="B1167" t="s">
        <v>20</v>
      </c>
      <c r="C1167" t="s">
        <v>900</v>
      </c>
      <c r="D1167" t="s">
        <v>48</v>
      </c>
      <c r="E1167" t="s">
        <v>49</v>
      </c>
      <c r="F1167" t="s">
        <v>35</v>
      </c>
      <c r="M1167">
        <v>109.6</v>
      </c>
      <c r="N1167">
        <v>109.6</v>
      </c>
    </row>
    <row r="1168" spans="1:14" x14ac:dyDescent="0.25">
      <c r="A1168" t="s">
        <v>22</v>
      </c>
      <c r="B1168" t="s">
        <v>20</v>
      </c>
      <c r="C1168" t="s">
        <v>1754</v>
      </c>
      <c r="D1168" t="s">
        <v>48</v>
      </c>
      <c r="E1168" t="s">
        <v>24</v>
      </c>
      <c r="F1168" t="s">
        <v>25</v>
      </c>
      <c r="M1168">
        <v>0</v>
      </c>
      <c r="N1168">
        <v>0</v>
      </c>
    </row>
    <row r="1169" spans="1:14" x14ac:dyDescent="0.25">
      <c r="A1169" t="s">
        <v>22</v>
      </c>
      <c r="B1169" t="s">
        <v>20</v>
      </c>
      <c r="C1169" t="s">
        <v>2783</v>
      </c>
      <c r="D1169" t="s">
        <v>48</v>
      </c>
      <c r="E1169" t="s">
        <v>24</v>
      </c>
      <c r="F1169" t="s">
        <v>25</v>
      </c>
      <c r="M1169">
        <v>0.55000000000000004</v>
      </c>
      <c r="N1169">
        <v>0.55000000000000004</v>
      </c>
    </row>
    <row r="1170" spans="1:14" x14ac:dyDescent="0.25">
      <c r="A1170" t="s">
        <v>22</v>
      </c>
      <c r="B1170" t="s">
        <v>20</v>
      </c>
      <c r="C1170" t="s">
        <v>2143</v>
      </c>
      <c r="D1170" t="s">
        <v>34</v>
      </c>
      <c r="E1170" t="s">
        <v>24</v>
      </c>
      <c r="F1170" t="s">
        <v>25</v>
      </c>
      <c r="M1170">
        <v>5840.5499999999993</v>
      </c>
      <c r="N1170">
        <v>5840.5499999999993</v>
      </c>
    </row>
    <row r="1171" spans="1:14" x14ac:dyDescent="0.25">
      <c r="A1171" t="s">
        <v>22</v>
      </c>
      <c r="B1171" t="s">
        <v>20</v>
      </c>
      <c r="C1171" t="s">
        <v>51</v>
      </c>
      <c r="D1171" t="s">
        <v>48</v>
      </c>
      <c r="E1171" t="s">
        <v>24</v>
      </c>
      <c r="F1171" t="s">
        <v>35</v>
      </c>
      <c r="M1171">
        <v>60061.98</v>
      </c>
      <c r="N1171">
        <v>60061.98</v>
      </c>
    </row>
    <row r="1172" spans="1:14" x14ac:dyDescent="0.25">
      <c r="A1172" t="s">
        <v>22</v>
      </c>
      <c r="B1172" t="s">
        <v>20</v>
      </c>
      <c r="C1172" t="s">
        <v>51</v>
      </c>
      <c r="D1172" t="s">
        <v>48</v>
      </c>
      <c r="E1172" t="s">
        <v>55</v>
      </c>
      <c r="F1172" t="s">
        <v>35</v>
      </c>
      <c r="L1172">
        <v>286.98</v>
      </c>
      <c r="N1172">
        <v>286.98</v>
      </c>
    </row>
    <row r="1173" spans="1:14" x14ac:dyDescent="0.25">
      <c r="A1173" t="s">
        <v>22</v>
      </c>
      <c r="B1173" t="s">
        <v>20</v>
      </c>
      <c r="C1173" t="s">
        <v>494</v>
      </c>
      <c r="D1173" t="s">
        <v>23</v>
      </c>
      <c r="E1173" t="s">
        <v>24</v>
      </c>
      <c r="F1173" t="s">
        <v>25</v>
      </c>
      <c r="K1173">
        <v>2884.16</v>
      </c>
      <c r="N1173">
        <v>2884.16</v>
      </c>
    </row>
    <row r="1174" spans="1:14" x14ac:dyDescent="0.25">
      <c r="A1174" t="s">
        <v>22</v>
      </c>
      <c r="B1174" t="s">
        <v>20</v>
      </c>
      <c r="C1174" t="s">
        <v>366</v>
      </c>
      <c r="D1174" t="s">
        <v>34</v>
      </c>
      <c r="E1174" t="s">
        <v>24</v>
      </c>
      <c r="F1174" t="s">
        <v>35</v>
      </c>
      <c r="J1174">
        <v>71.95</v>
      </c>
      <c r="N1174">
        <v>71.95</v>
      </c>
    </row>
    <row r="1175" spans="1:14" x14ac:dyDescent="0.25">
      <c r="A1175" t="s">
        <v>22</v>
      </c>
      <c r="B1175" t="s">
        <v>20</v>
      </c>
      <c r="C1175" t="s">
        <v>2021</v>
      </c>
      <c r="D1175" t="s">
        <v>48</v>
      </c>
      <c r="E1175" t="s">
        <v>159</v>
      </c>
      <c r="F1175" t="s">
        <v>78</v>
      </c>
      <c r="M1175">
        <v>49.6</v>
      </c>
      <c r="N1175">
        <v>49.6</v>
      </c>
    </row>
    <row r="1176" spans="1:14" x14ac:dyDescent="0.25">
      <c r="A1176" t="s">
        <v>22</v>
      </c>
      <c r="B1176" t="s">
        <v>20</v>
      </c>
      <c r="C1176" t="s">
        <v>2021</v>
      </c>
      <c r="D1176" t="s">
        <v>48</v>
      </c>
      <c r="E1176" t="s">
        <v>55</v>
      </c>
      <c r="F1176" t="s">
        <v>25</v>
      </c>
      <c r="M1176">
        <v>3051.69</v>
      </c>
      <c r="N1176">
        <v>3051.69</v>
      </c>
    </row>
    <row r="1177" spans="1:14" x14ac:dyDescent="0.25">
      <c r="A1177" t="s">
        <v>22</v>
      </c>
      <c r="B1177" t="s">
        <v>20</v>
      </c>
      <c r="C1177" t="s">
        <v>860</v>
      </c>
      <c r="D1177" t="s">
        <v>34</v>
      </c>
      <c r="E1177" t="s">
        <v>159</v>
      </c>
      <c r="F1177" t="s">
        <v>35</v>
      </c>
      <c r="M1177">
        <v>109.28</v>
      </c>
      <c r="N1177">
        <v>109.28</v>
      </c>
    </row>
    <row r="1178" spans="1:14" x14ac:dyDescent="0.25">
      <c r="A1178" t="s">
        <v>22</v>
      </c>
      <c r="B1178" t="s">
        <v>20</v>
      </c>
      <c r="C1178" t="s">
        <v>403</v>
      </c>
      <c r="D1178" t="s">
        <v>34</v>
      </c>
      <c r="E1178" t="s">
        <v>24</v>
      </c>
      <c r="F1178" t="s">
        <v>35</v>
      </c>
      <c r="K1178">
        <v>42.63</v>
      </c>
      <c r="N1178">
        <v>42.63</v>
      </c>
    </row>
    <row r="1179" spans="1:14" x14ac:dyDescent="0.25">
      <c r="A1179" t="s">
        <v>22</v>
      </c>
      <c r="B1179" t="s">
        <v>20</v>
      </c>
      <c r="C1179" t="s">
        <v>340</v>
      </c>
      <c r="D1179" t="s">
        <v>48</v>
      </c>
      <c r="E1179" t="s">
        <v>159</v>
      </c>
      <c r="F1179" t="s">
        <v>35</v>
      </c>
      <c r="M1179">
        <v>1425.6</v>
      </c>
      <c r="N1179">
        <v>1425.6</v>
      </c>
    </row>
    <row r="1180" spans="1:14" x14ac:dyDescent="0.25">
      <c r="A1180" t="s">
        <v>22</v>
      </c>
      <c r="B1180" t="s">
        <v>20</v>
      </c>
      <c r="C1180" t="s">
        <v>1748</v>
      </c>
      <c r="D1180" t="s">
        <v>34</v>
      </c>
      <c r="E1180" t="s">
        <v>24</v>
      </c>
      <c r="F1180" t="s">
        <v>35</v>
      </c>
      <c r="M1180">
        <v>54.36</v>
      </c>
      <c r="N1180">
        <v>54.36</v>
      </c>
    </row>
    <row r="1181" spans="1:14" x14ac:dyDescent="0.25">
      <c r="A1181" t="s">
        <v>22</v>
      </c>
      <c r="B1181" t="s">
        <v>20</v>
      </c>
      <c r="C1181" t="s">
        <v>653</v>
      </c>
      <c r="D1181" t="s">
        <v>48</v>
      </c>
      <c r="E1181" t="s">
        <v>24</v>
      </c>
      <c r="F1181" t="s">
        <v>35</v>
      </c>
      <c r="M1181">
        <v>966.98</v>
      </c>
      <c r="N1181">
        <v>966.98</v>
      </c>
    </row>
    <row r="1182" spans="1:14" x14ac:dyDescent="0.25">
      <c r="A1182" t="s">
        <v>22</v>
      </c>
      <c r="B1182" t="s">
        <v>20</v>
      </c>
      <c r="C1182" t="s">
        <v>578</v>
      </c>
      <c r="D1182" t="s">
        <v>34</v>
      </c>
      <c r="E1182" t="s">
        <v>159</v>
      </c>
      <c r="F1182" t="s">
        <v>35</v>
      </c>
      <c r="L1182">
        <v>25474.89</v>
      </c>
      <c r="N1182">
        <v>25474.89</v>
      </c>
    </row>
    <row r="1183" spans="1:14" x14ac:dyDescent="0.25">
      <c r="A1183" t="s">
        <v>22</v>
      </c>
      <c r="B1183" t="s">
        <v>20</v>
      </c>
      <c r="C1183" t="s">
        <v>705</v>
      </c>
      <c r="D1183" t="s">
        <v>48</v>
      </c>
      <c r="E1183" t="s">
        <v>24</v>
      </c>
      <c r="F1183" t="s">
        <v>35</v>
      </c>
      <c r="M1183">
        <v>149272.32000000001</v>
      </c>
      <c r="N1183">
        <v>149272.32000000001</v>
      </c>
    </row>
    <row r="1184" spans="1:14" x14ac:dyDescent="0.25">
      <c r="A1184" t="s">
        <v>22</v>
      </c>
      <c r="B1184" t="s">
        <v>20</v>
      </c>
      <c r="C1184" t="s">
        <v>1833</v>
      </c>
      <c r="D1184" t="s">
        <v>34</v>
      </c>
      <c r="E1184" t="s">
        <v>24</v>
      </c>
      <c r="F1184" t="s">
        <v>35</v>
      </c>
      <c r="M1184">
        <v>7287.920000000001</v>
      </c>
      <c r="N1184">
        <v>7287.920000000001</v>
      </c>
    </row>
    <row r="1185" spans="1:14" x14ac:dyDescent="0.25">
      <c r="A1185" t="s">
        <v>22</v>
      </c>
      <c r="B1185" t="s">
        <v>20</v>
      </c>
      <c r="C1185" t="s">
        <v>1833</v>
      </c>
      <c r="D1185" t="s">
        <v>34</v>
      </c>
      <c r="E1185" t="s">
        <v>49</v>
      </c>
      <c r="F1185" t="s">
        <v>35</v>
      </c>
      <c r="M1185">
        <v>28.18</v>
      </c>
      <c r="N1185">
        <v>28.18</v>
      </c>
    </row>
    <row r="1186" spans="1:14" x14ac:dyDescent="0.25">
      <c r="A1186" t="s">
        <v>22</v>
      </c>
      <c r="B1186" t="s">
        <v>20</v>
      </c>
      <c r="C1186" t="s">
        <v>1097</v>
      </c>
      <c r="D1186" t="s">
        <v>48</v>
      </c>
      <c r="E1186" t="s">
        <v>24</v>
      </c>
      <c r="F1186" t="s">
        <v>35</v>
      </c>
      <c r="M1186">
        <v>2402.4299999999998</v>
      </c>
      <c r="N1186">
        <v>2402.4299999999998</v>
      </c>
    </row>
    <row r="1187" spans="1:14" x14ac:dyDescent="0.25">
      <c r="A1187" t="s">
        <v>22</v>
      </c>
      <c r="B1187" t="s">
        <v>20</v>
      </c>
      <c r="C1187" t="s">
        <v>2485</v>
      </c>
      <c r="D1187" t="s">
        <v>34</v>
      </c>
      <c r="E1187" t="s">
        <v>24</v>
      </c>
      <c r="F1187" t="s">
        <v>35</v>
      </c>
      <c r="L1187">
        <v>3703.93</v>
      </c>
      <c r="N1187">
        <v>3703.93</v>
      </c>
    </row>
    <row r="1188" spans="1:14" x14ac:dyDescent="0.25">
      <c r="A1188" t="s">
        <v>22</v>
      </c>
      <c r="B1188" t="s">
        <v>20</v>
      </c>
      <c r="C1188" t="s">
        <v>1881</v>
      </c>
      <c r="D1188" t="s">
        <v>48</v>
      </c>
      <c r="E1188" t="s">
        <v>24</v>
      </c>
      <c r="F1188" t="s">
        <v>78</v>
      </c>
      <c r="M1188">
        <v>10028.35</v>
      </c>
      <c r="N1188">
        <v>10028.35</v>
      </c>
    </row>
    <row r="1189" spans="1:14" x14ac:dyDescent="0.25">
      <c r="A1189" t="s">
        <v>22</v>
      </c>
      <c r="B1189" t="s">
        <v>20</v>
      </c>
      <c r="C1189" t="s">
        <v>1881</v>
      </c>
      <c r="D1189" t="s">
        <v>48</v>
      </c>
      <c r="E1189" t="s">
        <v>49</v>
      </c>
      <c r="F1189" t="s">
        <v>25</v>
      </c>
      <c r="L1189">
        <v>12739.41</v>
      </c>
      <c r="N1189">
        <v>12739.41</v>
      </c>
    </row>
    <row r="1190" spans="1:14" x14ac:dyDescent="0.25">
      <c r="A1190" t="s">
        <v>22</v>
      </c>
      <c r="B1190" t="s">
        <v>20</v>
      </c>
      <c r="C1190" t="s">
        <v>1881</v>
      </c>
      <c r="D1190" t="s">
        <v>48</v>
      </c>
      <c r="E1190" t="s">
        <v>55</v>
      </c>
      <c r="F1190" t="s">
        <v>25</v>
      </c>
      <c r="M1190">
        <v>4072.41</v>
      </c>
      <c r="N1190">
        <v>4072.41</v>
      </c>
    </row>
    <row r="1191" spans="1:14" x14ac:dyDescent="0.25">
      <c r="A1191" t="s">
        <v>22</v>
      </c>
      <c r="B1191" t="s">
        <v>20</v>
      </c>
      <c r="C1191" t="s">
        <v>1881</v>
      </c>
      <c r="D1191" t="s">
        <v>48</v>
      </c>
      <c r="E1191" t="s">
        <v>55</v>
      </c>
      <c r="F1191" t="s">
        <v>35</v>
      </c>
      <c r="M1191">
        <v>16365.75</v>
      </c>
      <c r="N1191">
        <v>16365.75</v>
      </c>
    </row>
    <row r="1192" spans="1:14" x14ac:dyDescent="0.25">
      <c r="A1192" t="s">
        <v>22</v>
      </c>
      <c r="B1192" t="s">
        <v>20</v>
      </c>
      <c r="C1192" t="s">
        <v>2609</v>
      </c>
      <c r="D1192" t="s">
        <v>48</v>
      </c>
      <c r="E1192" t="s">
        <v>24</v>
      </c>
      <c r="F1192" t="s">
        <v>35</v>
      </c>
      <c r="M1192">
        <v>0.01</v>
      </c>
      <c r="N1192">
        <v>0.01</v>
      </c>
    </row>
    <row r="1193" spans="1:14" x14ac:dyDescent="0.25">
      <c r="A1193" t="s">
        <v>22</v>
      </c>
      <c r="B1193" t="s">
        <v>20</v>
      </c>
      <c r="C1193" t="s">
        <v>696</v>
      </c>
      <c r="D1193" t="s">
        <v>34</v>
      </c>
      <c r="E1193" t="s">
        <v>55</v>
      </c>
      <c r="F1193" t="s">
        <v>25</v>
      </c>
      <c r="M1193">
        <v>3180.7</v>
      </c>
      <c r="N1193">
        <v>3180.7</v>
      </c>
    </row>
    <row r="1194" spans="1:14" x14ac:dyDescent="0.25">
      <c r="A1194" t="s">
        <v>22</v>
      </c>
      <c r="B1194" t="s">
        <v>20</v>
      </c>
      <c r="C1194" t="s">
        <v>1127</v>
      </c>
      <c r="D1194" t="s">
        <v>48</v>
      </c>
      <c r="E1194" t="s">
        <v>24</v>
      </c>
      <c r="F1194" t="s">
        <v>35</v>
      </c>
      <c r="M1194">
        <v>3127.71</v>
      </c>
      <c r="N1194">
        <v>3127.71</v>
      </c>
    </row>
    <row r="1195" spans="1:14" x14ac:dyDescent="0.25">
      <c r="A1195" t="s">
        <v>22</v>
      </c>
      <c r="B1195" t="s">
        <v>20</v>
      </c>
      <c r="C1195" t="s">
        <v>1127</v>
      </c>
      <c r="D1195" t="s">
        <v>48</v>
      </c>
      <c r="E1195" t="s">
        <v>24</v>
      </c>
      <c r="F1195" t="s">
        <v>78</v>
      </c>
      <c r="M1195">
        <v>948838.44</v>
      </c>
      <c r="N1195">
        <v>948838.44</v>
      </c>
    </row>
    <row r="1196" spans="1:14" x14ac:dyDescent="0.25">
      <c r="A1196" t="s">
        <v>22</v>
      </c>
      <c r="B1196" t="s">
        <v>20</v>
      </c>
      <c r="C1196" t="s">
        <v>1127</v>
      </c>
      <c r="D1196" t="s">
        <v>48</v>
      </c>
      <c r="E1196" t="s">
        <v>49</v>
      </c>
      <c r="F1196" t="s">
        <v>25</v>
      </c>
      <c r="L1196">
        <v>2835.01</v>
      </c>
      <c r="N1196">
        <v>2835.01</v>
      </c>
    </row>
    <row r="1197" spans="1:14" x14ac:dyDescent="0.25">
      <c r="A1197" t="s">
        <v>22</v>
      </c>
      <c r="B1197" t="s">
        <v>20</v>
      </c>
      <c r="C1197" t="s">
        <v>587</v>
      </c>
      <c r="D1197" t="s">
        <v>34</v>
      </c>
      <c r="E1197" t="s">
        <v>24</v>
      </c>
      <c r="F1197" t="s">
        <v>25</v>
      </c>
      <c r="M1197">
        <v>24408.54</v>
      </c>
      <c r="N1197">
        <v>24408.54</v>
      </c>
    </row>
    <row r="1198" spans="1:14" x14ac:dyDescent="0.25">
      <c r="A1198" t="s">
        <v>22</v>
      </c>
      <c r="B1198" t="s">
        <v>20</v>
      </c>
      <c r="C1198" t="s">
        <v>587</v>
      </c>
      <c r="D1198" t="s">
        <v>34</v>
      </c>
      <c r="E1198" t="s">
        <v>24</v>
      </c>
      <c r="F1198" t="s">
        <v>78</v>
      </c>
      <c r="M1198">
        <v>61658.009999999995</v>
      </c>
      <c r="N1198">
        <v>61658.009999999995</v>
      </c>
    </row>
    <row r="1199" spans="1:14" x14ac:dyDescent="0.25">
      <c r="A1199" t="s">
        <v>22</v>
      </c>
      <c r="B1199" t="s">
        <v>20</v>
      </c>
      <c r="C1199" t="s">
        <v>587</v>
      </c>
      <c r="D1199" t="s">
        <v>34</v>
      </c>
      <c r="E1199" t="s">
        <v>55</v>
      </c>
      <c r="F1199" t="s">
        <v>35</v>
      </c>
      <c r="M1199">
        <v>14358.06</v>
      </c>
      <c r="N1199">
        <v>14358.06</v>
      </c>
    </row>
    <row r="1200" spans="1:14" x14ac:dyDescent="0.25">
      <c r="A1200" t="s">
        <v>22</v>
      </c>
      <c r="B1200" t="s">
        <v>20</v>
      </c>
      <c r="C1200" t="s">
        <v>1698</v>
      </c>
      <c r="D1200" t="s">
        <v>34</v>
      </c>
      <c r="E1200" t="s">
        <v>24</v>
      </c>
      <c r="F1200" t="s">
        <v>35</v>
      </c>
      <c r="M1200">
        <v>0.15</v>
      </c>
      <c r="N1200">
        <v>0.15</v>
      </c>
    </row>
    <row r="1201" spans="1:14" x14ac:dyDescent="0.25">
      <c r="A1201" t="s">
        <v>22</v>
      </c>
      <c r="B1201" t="s">
        <v>20</v>
      </c>
      <c r="C1201" t="s">
        <v>3025</v>
      </c>
      <c r="D1201" t="s">
        <v>23</v>
      </c>
      <c r="E1201" t="s">
        <v>49</v>
      </c>
      <c r="F1201" t="s">
        <v>25</v>
      </c>
      <c r="M1201">
        <v>619.21</v>
      </c>
      <c r="N1201">
        <v>619.21</v>
      </c>
    </row>
    <row r="1202" spans="1:14" x14ac:dyDescent="0.25">
      <c r="A1202" t="s">
        <v>22</v>
      </c>
      <c r="B1202" t="s">
        <v>20</v>
      </c>
      <c r="C1202" t="s">
        <v>1237</v>
      </c>
      <c r="D1202" t="s">
        <v>34</v>
      </c>
      <c r="E1202" t="s">
        <v>24</v>
      </c>
      <c r="F1202" t="s">
        <v>35</v>
      </c>
      <c r="L1202">
        <v>2.4900000000000002</v>
      </c>
      <c r="N1202">
        <v>2.4900000000000002</v>
      </c>
    </row>
    <row r="1203" spans="1:14" x14ac:dyDescent="0.25">
      <c r="A1203" t="s">
        <v>22</v>
      </c>
      <c r="B1203" t="s">
        <v>20</v>
      </c>
      <c r="C1203" t="s">
        <v>1237</v>
      </c>
      <c r="D1203" t="s">
        <v>34</v>
      </c>
      <c r="E1203" t="s">
        <v>24</v>
      </c>
      <c r="F1203" t="s">
        <v>78</v>
      </c>
      <c r="H1203">
        <v>837.82</v>
      </c>
      <c r="N1203">
        <v>837.82</v>
      </c>
    </row>
    <row r="1204" spans="1:14" x14ac:dyDescent="0.25">
      <c r="A1204" t="s">
        <v>22</v>
      </c>
      <c r="B1204" t="s">
        <v>20</v>
      </c>
      <c r="C1204" t="s">
        <v>1237</v>
      </c>
      <c r="D1204" t="s">
        <v>34</v>
      </c>
      <c r="E1204" t="s">
        <v>49</v>
      </c>
      <c r="F1204" t="s">
        <v>35</v>
      </c>
      <c r="M1204">
        <v>200000</v>
      </c>
      <c r="N1204">
        <v>200000</v>
      </c>
    </row>
    <row r="1205" spans="1:14" x14ac:dyDescent="0.25">
      <c r="A1205" t="s">
        <v>22</v>
      </c>
      <c r="B1205" t="s">
        <v>20</v>
      </c>
      <c r="C1205" t="s">
        <v>1064</v>
      </c>
      <c r="D1205" t="s">
        <v>23</v>
      </c>
      <c r="E1205" t="s">
        <v>24</v>
      </c>
      <c r="F1205" t="s">
        <v>25</v>
      </c>
      <c r="M1205">
        <v>705738.08</v>
      </c>
      <c r="N1205">
        <v>705738.08</v>
      </c>
    </row>
    <row r="1206" spans="1:14" x14ac:dyDescent="0.25">
      <c r="A1206" t="s">
        <v>22</v>
      </c>
      <c r="B1206" t="s">
        <v>20</v>
      </c>
      <c r="C1206" t="s">
        <v>153</v>
      </c>
      <c r="D1206" t="s">
        <v>48</v>
      </c>
      <c r="E1206" t="s">
        <v>49</v>
      </c>
      <c r="F1206" t="s">
        <v>35</v>
      </c>
      <c r="M1206">
        <v>0</v>
      </c>
      <c r="N1206">
        <v>0</v>
      </c>
    </row>
    <row r="1207" spans="1:14" x14ac:dyDescent="0.25">
      <c r="A1207" t="s">
        <v>22</v>
      </c>
      <c r="B1207" t="s">
        <v>20</v>
      </c>
      <c r="C1207" t="s">
        <v>2091</v>
      </c>
      <c r="D1207" t="s">
        <v>23</v>
      </c>
      <c r="E1207" t="s">
        <v>49</v>
      </c>
      <c r="F1207" t="s">
        <v>35</v>
      </c>
      <c r="M1207">
        <v>0.12</v>
      </c>
      <c r="N1207">
        <v>0.12</v>
      </c>
    </row>
    <row r="1208" spans="1:14" x14ac:dyDescent="0.25">
      <c r="A1208" t="s">
        <v>22</v>
      </c>
      <c r="B1208" t="s">
        <v>20</v>
      </c>
      <c r="C1208" t="s">
        <v>854</v>
      </c>
      <c r="D1208" t="s">
        <v>23</v>
      </c>
      <c r="E1208" t="s">
        <v>24</v>
      </c>
      <c r="F1208" t="s">
        <v>35</v>
      </c>
      <c r="M1208">
        <v>55323.98</v>
      </c>
      <c r="N1208">
        <v>55323.98</v>
      </c>
    </row>
    <row r="1209" spans="1:14" x14ac:dyDescent="0.25">
      <c r="A1209" t="s">
        <v>22</v>
      </c>
      <c r="B1209" t="s">
        <v>20</v>
      </c>
      <c r="C1209" t="s">
        <v>854</v>
      </c>
      <c r="D1209" t="s">
        <v>23</v>
      </c>
      <c r="E1209" t="s">
        <v>49</v>
      </c>
      <c r="F1209" t="s">
        <v>35</v>
      </c>
      <c r="M1209">
        <v>27382.77</v>
      </c>
      <c r="N1209">
        <v>27382.77</v>
      </c>
    </row>
    <row r="1210" spans="1:14" x14ac:dyDescent="0.25">
      <c r="A1210" t="s">
        <v>22</v>
      </c>
      <c r="B1210" t="s">
        <v>20</v>
      </c>
      <c r="C1210" t="s">
        <v>594</v>
      </c>
      <c r="D1210" t="s">
        <v>48</v>
      </c>
      <c r="E1210" t="s">
        <v>24</v>
      </c>
      <c r="F1210" t="s">
        <v>35</v>
      </c>
      <c r="L1210">
        <v>17826.86</v>
      </c>
      <c r="N1210">
        <v>17826.86</v>
      </c>
    </row>
    <row r="1211" spans="1:14" x14ac:dyDescent="0.25">
      <c r="A1211" t="s">
        <v>22</v>
      </c>
      <c r="B1211" t="s">
        <v>20</v>
      </c>
      <c r="C1211" t="s">
        <v>2776</v>
      </c>
      <c r="D1211" t="s">
        <v>48</v>
      </c>
      <c r="E1211" t="s">
        <v>24</v>
      </c>
      <c r="F1211" t="s">
        <v>35</v>
      </c>
      <c r="M1211">
        <v>5435.98</v>
      </c>
      <c r="N1211">
        <v>5435.98</v>
      </c>
    </row>
    <row r="1212" spans="1:14" x14ac:dyDescent="0.25">
      <c r="A1212" t="s">
        <v>22</v>
      </c>
      <c r="B1212" t="s">
        <v>20</v>
      </c>
      <c r="C1212" t="s">
        <v>2776</v>
      </c>
      <c r="D1212" t="s">
        <v>48</v>
      </c>
      <c r="E1212" t="s">
        <v>24</v>
      </c>
      <c r="F1212" t="s">
        <v>78</v>
      </c>
      <c r="L1212">
        <v>266.45</v>
      </c>
      <c r="N1212">
        <v>266.45</v>
      </c>
    </row>
    <row r="1213" spans="1:14" x14ac:dyDescent="0.25">
      <c r="A1213" t="s">
        <v>22</v>
      </c>
      <c r="B1213" t="s">
        <v>20</v>
      </c>
      <c r="C1213" t="s">
        <v>2776</v>
      </c>
      <c r="D1213" t="s">
        <v>48</v>
      </c>
      <c r="E1213" t="s">
        <v>49</v>
      </c>
      <c r="F1213" t="s">
        <v>25</v>
      </c>
      <c r="L1213">
        <v>143.41</v>
      </c>
      <c r="N1213">
        <v>143.41</v>
      </c>
    </row>
    <row r="1214" spans="1:14" x14ac:dyDescent="0.25">
      <c r="A1214" t="s">
        <v>22</v>
      </c>
      <c r="B1214" t="s">
        <v>20</v>
      </c>
      <c r="C1214" t="s">
        <v>2776</v>
      </c>
      <c r="D1214" t="s">
        <v>48</v>
      </c>
      <c r="E1214" t="s">
        <v>49</v>
      </c>
      <c r="F1214" t="s">
        <v>35</v>
      </c>
      <c r="M1214">
        <v>2764.06</v>
      </c>
      <c r="N1214">
        <v>2764.06</v>
      </c>
    </row>
    <row r="1215" spans="1:14" x14ac:dyDescent="0.25">
      <c r="A1215" t="s">
        <v>22</v>
      </c>
      <c r="B1215" t="s">
        <v>20</v>
      </c>
      <c r="C1215" t="s">
        <v>2776</v>
      </c>
      <c r="D1215" t="s">
        <v>48</v>
      </c>
      <c r="E1215" t="s">
        <v>159</v>
      </c>
      <c r="F1215" t="s">
        <v>35</v>
      </c>
      <c r="L1215">
        <v>133.26</v>
      </c>
      <c r="N1215">
        <v>133.26</v>
      </c>
    </row>
    <row r="1216" spans="1:14" x14ac:dyDescent="0.25">
      <c r="A1216" t="s">
        <v>22</v>
      </c>
      <c r="B1216" t="s">
        <v>20</v>
      </c>
      <c r="C1216" t="s">
        <v>2776</v>
      </c>
      <c r="D1216" t="s">
        <v>48</v>
      </c>
      <c r="E1216" t="s">
        <v>55</v>
      </c>
      <c r="F1216" t="s">
        <v>35</v>
      </c>
      <c r="M1216">
        <v>110.24</v>
      </c>
      <c r="N1216">
        <v>110.24</v>
      </c>
    </row>
    <row r="1217" spans="1:14" x14ac:dyDescent="0.25">
      <c r="A1217" t="s">
        <v>22</v>
      </c>
      <c r="B1217" t="s">
        <v>20</v>
      </c>
      <c r="C1217" t="s">
        <v>169</v>
      </c>
      <c r="D1217" t="s">
        <v>48</v>
      </c>
      <c r="E1217" t="s">
        <v>24</v>
      </c>
      <c r="F1217" t="s">
        <v>25</v>
      </c>
      <c r="M1217">
        <v>1352.4200000000003</v>
      </c>
      <c r="N1217">
        <v>1352.4200000000003</v>
      </c>
    </row>
    <row r="1218" spans="1:14" x14ac:dyDescent="0.25">
      <c r="A1218" t="s">
        <v>22</v>
      </c>
      <c r="B1218" t="s">
        <v>20</v>
      </c>
      <c r="C1218" t="s">
        <v>169</v>
      </c>
      <c r="D1218" t="s">
        <v>48</v>
      </c>
      <c r="E1218" t="s">
        <v>24</v>
      </c>
      <c r="F1218" t="s">
        <v>78</v>
      </c>
      <c r="M1218">
        <v>0.01</v>
      </c>
      <c r="N1218">
        <v>0.01</v>
      </c>
    </row>
    <row r="1219" spans="1:14" x14ac:dyDescent="0.25">
      <c r="A1219" t="s">
        <v>22</v>
      </c>
      <c r="B1219" t="s">
        <v>20</v>
      </c>
      <c r="C1219" t="s">
        <v>312</v>
      </c>
      <c r="D1219" t="s">
        <v>48</v>
      </c>
      <c r="E1219" t="s">
        <v>24</v>
      </c>
      <c r="F1219" t="s">
        <v>35</v>
      </c>
      <c r="M1219">
        <v>31548.880000000001</v>
      </c>
      <c r="N1219">
        <v>31548.880000000001</v>
      </c>
    </row>
    <row r="1220" spans="1:14" x14ac:dyDescent="0.25">
      <c r="A1220" t="s">
        <v>22</v>
      </c>
      <c r="B1220" t="s">
        <v>20</v>
      </c>
      <c r="C1220" t="s">
        <v>929</v>
      </c>
      <c r="D1220" t="s">
        <v>34</v>
      </c>
      <c r="E1220" t="s">
        <v>55</v>
      </c>
      <c r="F1220" t="s">
        <v>35</v>
      </c>
      <c r="M1220">
        <v>15648.300000000001</v>
      </c>
      <c r="N1220">
        <v>15648.300000000001</v>
      </c>
    </row>
    <row r="1221" spans="1:14" x14ac:dyDescent="0.25">
      <c r="A1221" t="s">
        <v>22</v>
      </c>
      <c r="B1221" t="s">
        <v>20</v>
      </c>
      <c r="C1221" t="s">
        <v>254</v>
      </c>
      <c r="D1221" t="s">
        <v>48</v>
      </c>
      <c r="E1221" t="s">
        <v>24</v>
      </c>
      <c r="F1221" t="s">
        <v>35</v>
      </c>
      <c r="L1221">
        <v>15.58</v>
      </c>
      <c r="N1221">
        <v>15.58</v>
      </c>
    </row>
    <row r="1222" spans="1:14" x14ac:dyDescent="0.25">
      <c r="A1222" t="s">
        <v>22</v>
      </c>
      <c r="B1222" t="s">
        <v>20</v>
      </c>
      <c r="C1222" t="s">
        <v>249</v>
      </c>
      <c r="D1222" t="s">
        <v>48</v>
      </c>
      <c r="E1222" t="s">
        <v>24</v>
      </c>
      <c r="F1222" t="s">
        <v>25</v>
      </c>
      <c r="M1222">
        <v>73500.039999999994</v>
      </c>
      <c r="N1222">
        <v>73500.039999999994</v>
      </c>
    </row>
    <row r="1223" spans="1:14" x14ac:dyDescent="0.25">
      <c r="A1223" t="s">
        <v>22</v>
      </c>
      <c r="B1223" t="s">
        <v>20</v>
      </c>
      <c r="C1223" t="s">
        <v>1637</v>
      </c>
      <c r="D1223" t="s">
        <v>48</v>
      </c>
      <c r="E1223" t="s">
        <v>55</v>
      </c>
      <c r="F1223" t="s">
        <v>25</v>
      </c>
      <c r="M1223">
        <v>0.02</v>
      </c>
      <c r="N1223">
        <v>0.02</v>
      </c>
    </row>
    <row r="1224" spans="1:14" x14ac:dyDescent="0.25">
      <c r="A1224" t="s">
        <v>22</v>
      </c>
      <c r="B1224" t="s">
        <v>20</v>
      </c>
      <c r="C1224" t="s">
        <v>946</v>
      </c>
      <c r="D1224" t="s">
        <v>23</v>
      </c>
      <c r="E1224" t="s">
        <v>24</v>
      </c>
      <c r="F1224" t="s">
        <v>25</v>
      </c>
      <c r="L1224">
        <v>6834.24</v>
      </c>
      <c r="N1224">
        <v>6834.24</v>
      </c>
    </row>
    <row r="1225" spans="1:14" x14ac:dyDescent="0.25">
      <c r="A1225" t="s">
        <v>22</v>
      </c>
      <c r="B1225" t="s">
        <v>20</v>
      </c>
      <c r="C1225" t="s">
        <v>946</v>
      </c>
      <c r="D1225" t="s">
        <v>23</v>
      </c>
      <c r="E1225" t="s">
        <v>24</v>
      </c>
      <c r="F1225" t="s">
        <v>35</v>
      </c>
      <c r="M1225">
        <v>424670.57999999996</v>
      </c>
      <c r="N1225">
        <v>424670.57999999996</v>
      </c>
    </row>
    <row r="1226" spans="1:14" x14ac:dyDescent="0.25">
      <c r="A1226" t="s">
        <v>22</v>
      </c>
      <c r="B1226" t="s">
        <v>20</v>
      </c>
      <c r="C1226" t="s">
        <v>946</v>
      </c>
      <c r="D1226" t="s">
        <v>23</v>
      </c>
      <c r="E1226" t="s">
        <v>49</v>
      </c>
      <c r="F1226" t="s">
        <v>78</v>
      </c>
      <c r="M1226">
        <v>0.12</v>
      </c>
      <c r="N1226">
        <v>0.12</v>
      </c>
    </row>
    <row r="1227" spans="1:14" x14ac:dyDescent="0.25">
      <c r="A1227" t="s">
        <v>22</v>
      </c>
      <c r="B1227" t="s">
        <v>20</v>
      </c>
      <c r="C1227" t="s">
        <v>2038</v>
      </c>
      <c r="D1227" t="s">
        <v>48</v>
      </c>
      <c r="E1227" t="s">
        <v>24</v>
      </c>
      <c r="F1227" t="s">
        <v>25</v>
      </c>
      <c r="M1227">
        <v>190486.52</v>
      </c>
      <c r="N1227">
        <v>190486.52</v>
      </c>
    </row>
    <row r="1228" spans="1:14" x14ac:dyDescent="0.25">
      <c r="A1228" t="s">
        <v>22</v>
      </c>
      <c r="B1228" t="s">
        <v>20</v>
      </c>
      <c r="C1228" t="s">
        <v>2038</v>
      </c>
      <c r="D1228" t="s">
        <v>48</v>
      </c>
      <c r="E1228" t="s">
        <v>55</v>
      </c>
      <c r="F1228" t="s">
        <v>35</v>
      </c>
      <c r="M1228">
        <v>1077873.54</v>
      </c>
      <c r="N1228">
        <v>1077873.54</v>
      </c>
    </row>
    <row r="1229" spans="1:14" x14ac:dyDescent="0.25">
      <c r="A1229" t="s">
        <v>22</v>
      </c>
      <c r="B1229" t="s">
        <v>20</v>
      </c>
      <c r="C1229" t="s">
        <v>1999</v>
      </c>
      <c r="D1229" t="s">
        <v>48</v>
      </c>
      <c r="E1229" t="s">
        <v>24</v>
      </c>
      <c r="F1229" t="s">
        <v>35</v>
      </c>
      <c r="M1229">
        <v>11703.36</v>
      </c>
      <c r="N1229">
        <v>11703.36</v>
      </c>
    </row>
    <row r="1230" spans="1:14" x14ac:dyDescent="0.25">
      <c r="A1230" t="s">
        <v>22</v>
      </c>
      <c r="B1230" t="s">
        <v>20</v>
      </c>
      <c r="C1230" t="s">
        <v>1999</v>
      </c>
      <c r="D1230" t="s">
        <v>48</v>
      </c>
      <c r="E1230" t="s">
        <v>55</v>
      </c>
      <c r="F1230" t="s">
        <v>25</v>
      </c>
      <c r="I1230">
        <v>7336.26</v>
      </c>
      <c r="N1230">
        <v>7336.26</v>
      </c>
    </row>
    <row r="1231" spans="1:14" x14ac:dyDescent="0.25">
      <c r="A1231" t="s">
        <v>22</v>
      </c>
      <c r="B1231" t="s">
        <v>20</v>
      </c>
      <c r="C1231" t="s">
        <v>211</v>
      </c>
      <c r="D1231" t="s">
        <v>48</v>
      </c>
      <c r="E1231" t="s">
        <v>24</v>
      </c>
      <c r="F1231" t="s">
        <v>35</v>
      </c>
      <c r="M1231">
        <v>24.81</v>
      </c>
      <c r="N1231">
        <v>24.81</v>
      </c>
    </row>
    <row r="1232" spans="1:14" x14ac:dyDescent="0.25">
      <c r="A1232" t="s">
        <v>22</v>
      </c>
      <c r="B1232" t="s">
        <v>20</v>
      </c>
      <c r="C1232" t="s">
        <v>211</v>
      </c>
      <c r="D1232" t="s">
        <v>48</v>
      </c>
      <c r="E1232" t="s">
        <v>55</v>
      </c>
      <c r="F1232" t="s">
        <v>25</v>
      </c>
      <c r="M1232">
        <v>26.64</v>
      </c>
      <c r="N1232">
        <v>26.64</v>
      </c>
    </row>
    <row r="1233" spans="1:14" x14ac:dyDescent="0.25">
      <c r="A1233" t="s">
        <v>22</v>
      </c>
      <c r="B1233" t="s">
        <v>20</v>
      </c>
      <c r="C1233" t="s">
        <v>544</v>
      </c>
      <c r="D1233" t="s">
        <v>48</v>
      </c>
      <c r="E1233" t="s">
        <v>24</v>
      </c>
      <c r="F1233" t="s">
        <v>35</v>
      </c>
      <c r="L1233">
        <v>2.9</v>
      </c>
      <c r="N1233">
        <v>2.9</v>
      </c>
    </row>
    <row r="1234" spans="1:14" x14ac:dyDescent="0.25">
      <c r="A1234" t="s">
        <v>22</v>
      </c>
      <c r="B1234" t="s">
        <v>20</v>
      </c>
      <c r="C1234" t="s">
        <v>186</v>
      </c>
      <c r="D1234" t="s">
        <v>48</v>
      </c>
      <c r="E1234" t="s">
        <v>24</v>
      </c>
      <c r="F1234" t="s">
        <v>35</v>
      </c>
      <c r="M1234">
        <v>1075871.8400000001</v>
      </c>
      <c r="N1234">
        <v>1075871.8400000001</v>
      </c>
    </row>
    <row r="1235" spans="1:14" x14ac:dyDescent="0.25">
      <c r="A1235" t="s">
        <v>22</v>
      </c>
      <c r="B1235" t="s">
        <v>20</v>
      </c>
      <c r="C1235" t="s">
        <v>1987</v>
      </c>
      <c r="D1235" t="s">
        <v>34</v>
      </c>
      <c r="E1235" t="s">
        <v>24</v>
      </c>
      <c r="F1235" t="s">
        <v>25</v>
      </c>
      <c r="M1235">
        <v>513879.2</v>
      </c>
      <c r="N1235">
        <v>513879.2</v>
      </c>
    </row>
    <row r="1236" spans="1:14" x14ac:dyDescent="0.25">
      <c r="A1236" t="s">
        <v>22</v>
      </c>
      <c r="B1236" t="s">
        <v>20</v>
      </c>
      <c r="C1236" t="s">
        <v>2068</v>
      </c>
      <c r="D1236" t="s">
        <v>48</v>
      </c>
      <c r="E1236" t="s">
        <v>49</v>
      </c>
      <c r="F1236" t="s">
        <v>35</v>
      </c>
      <c r="L1236">
        <v>48120.160000000003</v>
      </c>
      <c r="N1236">
        <v>48120.160000000003</v>
      </c>
    </row>
    <row r="1237" spans="1:14" x14ac:dyDescent="0.25">
      <c r="A1237" t="s">
        <v>22</v>
      </c>
      <c r="B1237" t="s">
        <v>20</v>
      </c>
      <c r="C1237" t="s">
        <v>2267</v>
      </c>
      <c r="D1237" t="s">
        <v>23</v>
      </c>
      <c r="E1237" t="s">
        <v>49</v>
      </c>
      <c r="F1237" t="s">
        <v>78</v>
      </c>
      <c r="L1237">
        <v>4701.04</v>
      </c>
      <c r="N1237">
        <v>4701.04</v>
      </c>
    </row>
    <row r="1238" spans="1:14" x14ac:dyDescent="0.25">
      <c r="A1238" t="s">
        <v>22</v>
      </c>
      <c r="B1238" t="s">
        <v>20</v>
      </c>
      <c r="C1238" t="s">
        <v>2059</v>
      </c>
      <c r="D1238" t="s">
        <v>34</v>
      </c>
      <c r="E1238" t="s">
        <v>49</v>
      </c>
      <c r="F1238" t="s">
        <v>35</v>
      </c>
      <c r="M1238">
        <v>0.18</v>
      </c>
      <c r="N1238">
        <v>0.18</v>
      </c>
    </row>
    <row r="1239" spans="1:14" x14ac:dyDescent="0.25">
      <c r="A1239" t="s">
        <v>22</v>
      </c>
      <c r="B1239" t="s">
        <v>20</v>
      </c>
      <c r="C1239" t="s">
        <v>2489</v>
      </c>
      <c r="D1239" t="s">
        <v>48</v>
      </c>
      <c r="E1239" t="s">
        <v>24</v>
      </c>
      <c r="F1239" t="s">
        <v>25</v>
      </c>
      <c r="M1239">
        <v>603.54</v>
      </c>
      <c r="N1239">
        <v>603.54</v>
      </c>
    </row>
    <row r="1240" spans="1:14" x14ac:dyDescent="0.25">
      <c r="A1240" t="s">
        <v>22</v>
      </c>
      <c r="B1240" t="s">
        <v>20</v>
      </c>
      <c r="C1240" t="s">
        <v>2489</v>
      </c>
      <c r="D1240" t="s">
        <v>48</v>
      </c>
      <c r="E1240" t="s">
        <v>24</v>
      </c>
      <c r="F1240" t="s">
        <v>35</v>
      </c>
      <c r="M1240">
        <v>18625.32</v>
      </c>
      <c r="N1240">
        <v>18625.32</v>
      </c>
    </row>
    <row r="1241" spans="1:14" x14ac:dyDescent="0.25">
      <c r="A1241" t="s">
        <v>22</v>
      </c>
      <c r="B1241" t="s">
        <v>20</v>
      </c>
      <c r="C1241" t="s">
        <v>2489</v>
      </c>
      <c r="D1241" t="s">
        <v>48</v>
      </c>
      <c r="E1241" t="s">
        <v>55</v>
      </c>
      <c r="F1241" t="s">
        <v>78</v>
      </c>
      <c r="M1241">
        <v>141.34</v>
      </c>
      <c r="N1241">
        <v>141.34</v>
      </c>
    </row>
    <row r="1242" spans="1:14" x14ac:dyDescent="0.25">
      <c r="A1242" t="s">
        <v>22</v>
      </c>
      <c r="B1242" t="s">
        <v>20</v>
      </c>
      <c r="C1242" t="s">
        <v>1228</v>
      </c>
      <c r="D1242" t="s">
        <v>48</v>
      </c>
      <c r="E1242" t="s">
        <v>24</v>
      </c>
      <c r="F1242" t="s">
        <v>35</v>
      </c>
      <c r="M1242">
        <v>0.01</v>
      </c>
      <c r="N1242">
        <v>0.01</v>
      </c>
    </row>
    <row r="1243" spans="1:14" x14ac:dyDescent="0.25">
      <c r="A1243" t="s">
        <v>22</v>
      </c>
      <c r="B1243" t="s">
        <v>20</v>
      </c>
      <c r="C1243" t="s">
        <v>424</v>
      </c>
      <c r="D1243" t="s">
        <v>48</v>
      </c>
      <c r="E1243" t="s">
        <v>24</v>
      </c>
      <c r="F1243" t="s">
        <v>25</v>
      </c>
      <c r="M1243">
        <v>2275.5</v>
      </c>
      <c r="N1243">
        <v>2275.5</v>
      </c>
    </row>
    <row r="1244" spans="1:14" x14ac:dyDescent="0.25">
      <c r="A1244" t="s">
        <v>22</v>
      </c>
      <c r="B1244" t="s">
        <v>20</v>
      </c>
      <c r="C1244" t="s">
        <v>424</v>
      </c>
      <c r="D1244" t="s">
        <v>48</v>
      </c>
      <c r="E1244" t="s">
        <v>24</v>
      </c>
      <c r="F1244" t="s">
        <v>35</v>
      </c>
      <c r="M1244">
        <v>858.33</v>
      </c>
      <c r="N1244">
        <v>858.33</v>
      </c>
    </row>
    <row r="1245" spans="1:14" x14ac:dyDescent="0.25">
      <c r="A1245" t="s">
        <v>22</v>
      </c>
      <c r="B1245" t="s">
        <v>20</v>
      </c>
      <c r="C1245" t="s">
        <v>424</v>
      </c>
      <c r="D1245" t="s">
        <v>48</v>
      </c>
      <c r="E1245" t="s">
        <v>159</v>
      </c>
      <c r="F1245" t="s">
        <v>35</v>
      </c>
      <c r="M1245">
        <v>3.63</v>
      </c>
      <c r="N1245">
        <v>3.63</v>
      </c>
    </row>
    <row r="1246" spans="1:14" x14ac:dyDescent="0.25">
      <c r="A1246" t="s">
        <v>22</v>
      </c>
      <c r="B1246" t="s">
        <v>20</v>
      </c>
      <c r="C1246" t="s">
        <v>1433</v>
      </c>
      <c r="D1246" t="s">
        <v>48</v>
      </c>
      <c r="E1246" t="s">
        <v>24</v>
      </c>
      <c r="F1246" t="s">
        <v>78</v>
      </c>
      <c r="M1246">
        <v>708.84</v>
      </c>
      <c r="N1246">
        <v>708.84</v>
      </c>
    </row>
    <row r="1247" spans="1:14" x14ac:dyDescent="0.25">
      <c r="A1247" t="s">
        <v>22</v>
      </c>
      <c r="B1247" t="s">
        <v>20</v>
      </c>
      <c r="C1247" t="s">
        <v>1264</v>
      </c>
      <c r="D1247" t="s">
        <v>23</v>
      </c>
      <c r="E1247" t="s">
        <v>24</v>
      </c>
      <c r="F1247" t="s">
        <v>35</v>
      </c>
      <c r="M1247">
        <v>7211.69</v>
      </c>
      <c r="N1247">
        <v>7211.69</v>
      </c>
    </row>
    <row r="1248" spans="1:14" x14ac:dyDescent="0.25">
      <c r="A1248" t="s">
        <v>22</v>
      </c>
      <c r="B1248" t="s">
        <v>20</v>
      </c>
      <c r="C1248" t="s">
        <v>71</v>
      </c>
      <c r="D1248" t="s">
        <v>23</v>
      </c>
      <c r="E1248" t="s">
        <v>24</v>
      </c>
      <c r="F1248" t="s">
        <v>35</v>
      </c>
      <c r="L1248">
        <v>0.02</v>
      </c>
      <c r="N1248">
        <v>0.02</v>
      </c>
    </row>
    <row r="1249" spans="1:14" x14ac:dyDescent="0.25">
      <c r="A1249" t="s">
        <v>22</v>
      </c>
      <c r="B1249" t="s">
        <v>20</v>
      </c>
      <c r="C1249" t="s">
        <v>2034</v>
      </c>
      <c r="D1249" t="s">
        <v>23</v>
      </c>
      <c r="E1249" t="s">
        <v>24</v>
      </c>
      <c r="F1249" t="s">
        <v>35</v>
      </c>
      <c r="M1249">
        <v>1373.1</v>
      </c>
      <c r="N1249">
        <v>1373.1</v>
      </c>
    </row>
    <row r="1250" spans="1:14" x14ac:dyDescent="0.25">
      <c r="A1250" t="s">
        <v>22</v>
      </c>
      <c r="B1250" t="s">
        <v>20</v>
      </c>
      <c r="C1250" t="s">
        <v>103</v>
      </c>
      <c r="D1250" t="s">
        <v>48</v>
      </c>
      <c r="E1250" t="s">
        <v>24</v>
      </c>
      <c r="F1250" t="s">
        <v>35</v>
      </c>
      <c r="M1250">
        <v>2102.44</v>
      </c>
      <c r="N1250">
        <v>2102.44</v>
      </c>
    </row>
    <row r="1251" spans="1:14" x14ac:dyDescent="0.25">
      <c r="A1251" t="s">
        <v>22</v>
      </c>
      <c r="B1251" t="s">
        <v>20</v>
      </c>
      <c r="C1251" t="s">
        <v>1512</v>
      </c>
      <c r="D1251" t="s">
        <v>34</v>
      </c>
      <c r="E1251" t="s">
        <v>55</v>
      </c>
      <c r="F1251" t="s">
        <v>35</v>
      </c>
      <c r="M1251">
        <v>100</v>
      </c>
      <c r="N1251">
        <v>100</v>
      </c>
    </row>
    <row r="1252" spans="1:14" x14ac:dyDescent="0.25">
      <c r="A1252" t="s">
        <v>22</v>
      </c>
      <c r="B1252" t="s">
        <v>20</v>
      </c>
      <c r="C1252" t="s">
        <v>2916</v>
      </c>
      <c r="D1252" t="s">
        <v>34</v>
      </c>
      <c r="E1252" t="s">
        <v>24</v>
      </c>
      <c r="F1252" t="s">
        <v>35</v>
      </c>
      <c r="L1252">
        <v>312.64999999999998</v>
      </c>
      <c r="N1252">
        <v>312.64999999999998</v>
      </c>
    </row>
    <row r="1253" spans="1:14" x14ac:dyDescent="0.25">
      <c r="A1253" t="s">
        <v>22</v>
      </c>
      <c r="B1253" t="s">
        <v>20</v>
      </c>
      <c r="C1253" t="s">
        <v>1494</v>
      </c>
      <c r="D1253" t="s">
        <v>48</v>
      </c>
      <c r="E1253" t="s">
        <v>159</v>
      </c>
      <c r="F1253" t="s">
        <v>35</v>
      </c>
      <c r="M1253">
        <v>21716.670000000002</v>
      </c>
      <c r="N1253">
        <v>21716.670000000002</v>
      </c>
    </row>
    <row r="1254" spans="1:14" x14ac:dyDescent="0.25">
      <c r="A1254" t="s">
        <v>22</v>
      </c>
      <c r="B1254" t="s">
        <v>20</v>
      </c>
      <c r="C1254" t="s">
        <v>467</v>
      </c>
      <c r="D1254" t="s">
        <v>34</v>
      </c>
      <c r="E1254" t="s">
        <v>55</v>
      </c>
      <c r="F1254" t="s">
        <v>35</v>
      </c>
      <c r="L1254">
        <v>28923.62</v>
      </c>
      <c r="N1254">
        <v>28923.62</v>
      </c>
    </row>
    <row r="1255" spans="1:14" x14ac:dyDescent="0.25">
      <c r="A1255" t="s">
        <v>22</v>
      </c>
      <c r="B1255" t="s">
        <v>20</v>
      </c>
      <c r="C1255" t="s">
        <v>1080</v>
      </c>
      <c r="D1255" t="s">
        <v>34</v>
      </c>
      <c r="E1255" t="s">
        <v>24</v>
      </c>
      <c r="F1255" t="s">
        <v>25</v>
      </c>
      <c r="G1255">
        <v>0</v>
      </c>
      <c r="N1255">
        <v>0</v>
      </c>
    </row>
    <row r="1256" spans="1:14" x14ac:dyDescent="0.25">
      <c r="A1256" t="s">
        <v>22</v>
      </c>
      <c r="B1256" t="s">
        <v>20</v>
      </c>
      <c r="C1256" t="s">
        <v>1080</v>
      </c>
      <c r="D1256" t="s">
        <v>34</v>
      </c>
      <c r="E1256" t="s">
        <v>49</v>
      </c>
      <c r="F1256" t="s">
        <v>35</v>
      </c>
      <c r="J1256">
        <v>11.64</v>
      </c>
      <c r="N1256">
        <v>11.64</v>
      </c>
    </row>
    <row r="1257" spans="1:14" x14ac:dyDescent="0.25">
      <c r="A1257" t="s">
        <v>22</v>
      </c>
      <c r="B1257" t="s">
        <v>20</v>
      </c>
      <c r="C1257" t="s">
        <v>472</v>
      </c>
      <c r="D1257" t="s">
        <v>23</v>
      </c>
      <c r="E1257" t="s">
        <v>49</v>
      </c>
      <c r="F1257" t="s">
        <v>25</v>
      </c>
      <c r="M1257">
        <v>3.11</v>
      </c>
      <c r="N1257">
        <v>3.11</v>
      </c>
    </row>
    <row r="1258" spans="1:14" x14ac:dyDescent="0.25">
      <c r="A1258" t="s">
        <v>22</v>
      </c>
      <c r="B1258" t="s">
        <v>20</v>
      </c>
      <c r="C1258" t="s">
        <v>472</v>
      </c>
      <c r="D1258" t="s">
        <v>23</v>
      </c>
      <c r="E1258" t="s">
        <v>49</v>
      </c>
      <c r="F1258" t="s">
        <v>35</v>
      </c>
      <c r="M1258">
        <v>51.34</v>
      </c>
      <c r="N1258">
        <v>51.34</v>
      </c>
    </row>
    <row r="1259" spans="1:14" x14ac:dyDescent="0.25">
      <c r="A1259" t="s">
        <v>22</v>
      </c>
      <c r="B1259" t="s">
        <v>20</v>
      </c>
      <c r="C1259" t="s">
        <v>472</v>
      </c>
      <c r="D1259" t="s">
        <v>23</v>
      </c>
      <c r="E1259" t="s">
        <v>159</v>
      </c>
      <c r="F1259" t="s">
        <v>35</v>
      </c>
      <c r="M1259">
        <v>1488.66</v>
      </c>
      <c r="N1259">
        <v>1488.66</v>
      </c>
    </row>
    <row r="1260" spans="1:14" x14ac:dyDescent="0.25">
      <c r="A1260" t="s">
        <v>22</v>
      </c>
      <c r="B1260" t="s">
        <v>20</v>
      </c>
      <c r="C1260" t="s">
        <v>2324</v>
      </c>
      <c r="D1260" t="s">
        <v>34</v>
      </c>
      <c r="E1260" t="s">
        <v>24</v>
      </c>
      <c r="F1260" t="s">
        <v>25</v>
      </c>
      <c r="M1260">
        <v>10639.55</v>
      </c>
      <c r="N1260">
        <v>10639.55</v>
      </c>
    </row>
    <row r="1261" spans="1:14" x14ac:dyDescent="0.25">
      <c r="A1261" t="s">
        <v>22</v>
      </c>
      <c r="B1261" t="s">
        <v>20</v>
      </c>
      <c r="C1261" t="s">
        <v>2829</v>
      </c>
      <c r="D1261" t="s">
        <v>48</v>
      </c>
      <c r="E1261" t="s">
        <v>55</v>
      </c>
      <c r="F1261" t="s">
        <v>35</v>
      </c>
      <c r="M1261">
        <v>48528.67</v>
      </c>
      <c r="N1261">
        <v>48528.67</v>
      </c>
    </row>
    <row r="1262" spans="1:14" x14ac:dyDescent="0.25">
      <c r="A1262" t="s">
        <v>22</v>
      </c>
      <c r="B1262" t="s">
        <v>20</v>
      </c>
      <c r="C1262" t="s">
        <v>412</v>
      </c>
      <c r="D1262" t="s">
        <v>48</v>
      </c>
      <c r="E1262" t="s">
        <v>49</v>
      </c>
      <c r="F1262" t="s">
        <v>78</v>
      </c>
      <c r="L1262">
        <v>30270.69</v>
      </c>
      <c r="N1262">
        <v>30270.69</v>
      </c>
    </row>
    <row r="1263" spans="1:14" x14ac:dyDescent="0.25">
      <c r="A1263" t="s">
        <v>22</v>
      </c>
      <c r="B1263" t="s">
        <v>20</v>
      </c>
      <c r="C1263" t="s">
        <v>1395</v>
      </c>
      <c r="D1263" t="s">
        <v>48</v>
      </c>
      <c r="E1263" t="s">
        <v>24</v>
      </c>
      <c r="F1263" t="s">
        <v>35</v>
      </c>
      <c r="L1263">
        <v>26.44</v>
      </c>
      <c r="N1263">
        <v>26.44</v>
      </c>
    </row>
    <row r="1264" spans="1:14" x14ac:dyDescent="0.25">
      <c r="A1264" t="s">
        <v>22</v>
      </c>
      <c r="B1264" t="s">
        <v>20</v>
      </c>
      <c r="C1264" t="s">
        <v>65</v>
      </c>
      <c r="D1264" t="s">
        <v>48</v>
      </c>
      <c r="E1264" t="s">
        <v>24</v>
      </c>
      <c r="F1264" t="s">
        <v>25</v>
      </c>
      <c r="L1264">
        <v>89.39</v>
      </c>
      <c r="N1264">
        <v>89.39</v>
      </c>
    </row>
    <row r="1265" spans="1:14" x14ac:dyDescent="0.25">
      <c r="A1265" t="s">
        <v>22</v>
      </c>
      <c r="B1265" t="s">
        <v>20</v>
      </c>
      <c r="C1265" t="s">
        <v>65</v>
      </c>
      <c r="D1265" t="s">
        <v>48</v>
      </c>
      <c r="E1265" t="s">
        <v>24</v>
      </c>
      <c r="F1265" t="s">
        <v>35</v>
      </c>
      <c r="M1265">
        <v>9.66</v>
      </c>
      <c r="N1265">
        <v>9.66</v>
      </c>
    </row>
    <row r="1266" spans="1:14" x14ac:dyDescent="0.25">
      <c r="A1266" t="s">
        <v>22</v>
      </c>
      <c r="B1266" t="s">
        <v>20</v>
      </c>
      <c r="C1266" t="s">
        <v>65</v>
      </c>
      <c r="D1266" t="s">
        <v>48</v>
      </c>
      <c r="E1266" t="s">
        <v>55</v>
      </c>
      <c r="F1266" t="s">
        <v>35</v>
      </c>
      <c r="L1266">
        <v>33060.480000000003</v>
      </c>
      <c r="N1266">
        <v>33060.480000000003</v>
      </c>
    </row>
    <row r="1267" spans="1:14" x14ac:dyDescent="0.25">
      <c r="A1267" t="s">
        <v>22</v>
      </c>
      <c r="B1267" t="s">
        <v>20</v>
      </c>
      <c r="C1267" t="s">
        <v>150</v>
      </c>
      <c r="D1267" t="s">
        <v>23</v>
      </c>
      <c r="E1267" t="s">
        <v>24</v>
      </c>
      <c r="F1267" t="s">
        <v>35</v>
      </c>
      <c r="L1267">
        <v>2.34</v>
      </c>
      <c r="M1267">
        <v>9822.4</v>
      </c>
      <c r="N1267">
        <v>9824.74</v>
      </c>
    </row>
    <row r="1268" spans="1:14" x14ac:dyDescent="0.25">
      <c r="A1268" t="s">
        <v>22</v>
      </c>
      <c r="B1268" t="s">
        <v>20</v>
      </c>
      <c r="C1268" t="s">
        <v>2241</v>
      </c>
      <c r="D1268" t="s">
        <v>48</v>
      </c>
      <c r="E1268" t="s">
        <v>49</v>
      </c>
      <c r="F1268" t="s">
        <v>35</v>
      </c>
      <c r="M1268">
        <v>134242.44</v>
      </c>
      <c r="N1268">
        <v>134242.44</v>
      </c>
    </row>
    <row r="1269" spans="1:14" x14ac:dyDescent="0.25">
      <c r="A1269" t="s">
        <v>22</v>
      </c>
      <c r="B1269" t="s">
        <v>20</v>
      </c>
      <c r="C1269" t="s">
        <v>2423</v>
      </c>
      <c r="D1269" t="s">
        <v>48</v>
      </c>
      <c r="E1269" t="s">
        <v>24</v>
      </c>
      <c r="F1269" t="s">
        <v>25</v>
      </c>
      <c r="M1269">
        <v>900</v>
      </c>
      <c r="N1269">
        <v>900</v>
      </c>
    </row>
    <row r="1270" spans="1:14" x14ac:dyDescent="0.25">
      <c r="A1270" t="s">
        <v>22</v>
      </c>
      <c r="B1270" t="s">
        <v>20</v>
      </c>
      <c r="C1270" t="s">
        <v>2423</v>
      </c>
      <c r="D1270" t="s">
        <v>48</v>
      </c>
      <c r="E1270" t="s">
        <v>24</v>
      </c>
      <c r="F1270" t="s">
        <v>35</v>
      </c>
      <c r="M1270">
        <v>10197.11</v>
      </c>
      <c r="N1270">
        <v>10197.11</v>
      </c>
    </row>
    <row r="1271" spans="1:14" x14ac:dyDescent="0.25">
      <c r="A1271" t="s">
        <v>22</v>
      </c>
      <c r="B1271" t="s">
        <v>20</v>
      </c>
      <c r="C1271" t="s">
        <v>685</v>
      </c>
      <c r="D1271" t="s">
        <v>34</v>
      </c>
      <c r="E1271" t="s">
        <v>24</v>
      </c>
      <c r="F1271" t="s">
        <v>35</v>
      </c>
      <c r="M1271">
        <v>46.5</v>
      </c>
      <c r="N1271">
        <v>46.5</v>
      </c>
    </row>
    <row r="1272" spans="1:14" x14ac:dyDescent="0.25">
      <c r="A1272" t="s">
        <v>22</v>
      </c>
      <c r="B1272" t="s">
        <v>20</v>
      </c>
      <c r="C1272" t="s">
        <v>1745</v>
      </c>
      <c r="D1272" t="s">
        <v>48</v>
      </c>
      <c r="E1272" t="s">
        <v>24</v>
      </c>
      <c r="F1272" t="s">
        <v>25</v>
      </c>
      <c r="M1272">
        <v>55.13</v>
      </c>
      <c r="N1272">
        <v>55.13</v>
      </c>
    </row>
    <row r="1273" spans="1:14" x14ac:dyDescent="0.25">
      <c r="A1273" t="s">
        <v>22</v>
      </c>
      <c r="B1273" t="s">
        <v>20</v>
      </c>
      <c r="C1273" t="s">
        <v>1745</v>
      </c>
      <c r="D1273" t="s">
        <v>48</v>
      </c>
      <c r="E1273" t="s">
        <v>24</v>
      </c>
      <c r="F1273" t="s">
        <v>35</v>
      </c>
      <c r="M1273">
        <v>77960.42</v>
      </c>
      <c r="N1273">
        <v>77960.42</v>
      </c>
    </row>
    <row r="1274" spans="1:14" x14ac:dyDescent="0.25">
      <c r="A1274" t="s">
        <v>22</v>
      </c>
      <c r="B1274" t="s">
        <v>20</v>
      </c>
      <c r="C1274" t="s">
        <v>562</v>
      </c>
      <c r="D1274" t="s">
        <v>23</v>
      </c>
      <c r="E1274" t="s">
        <v>24</v>
      </c>
      <c r="F1274" t="s">
        <v>35</v>
      </c>
      <c r="M1274">
        <v>16559.400000000001</v>
      </c>
      <c r="N1274">
        <v>16559.400000000001</v>
      </c>
    </row>
    <row r="1275" spans="1:14" x14ac:dyDescent="0.25">
      <c r="A1275" t="s">
        <v>22</v>
      </c>
      <c r="B1275" t="s">
        <v>20</v>
      </c>
      <c r="C1275" t="s">
        <v>1319</v>
      </c>
      <c r="D1275" t="s">
        <v>34</v>
      </c>
      <c r="E1275" t="s">
        <v>24</v>
      </c>
      <c r="F1275" t="s">
        <v>25</v>
      </c>
      <c r="M1275">
        <v>0.05</v>
      </c>
      <c r="N1275">
        <v>0.05</v>
      </c>
    </row>
    <row r="1276" spans="1:14" x14ac:dyDescent="0.25">
      <c r="A1276" t="s">
        <v>22</v>
      </c>
      <c r="B1276" t="s">
        <v>20</v>
      </c>
      <c r="C1276" t="s">
        <v>1319</v>
      </c>
      <c r="D1276" t="s">
        <v>34</v>
      </c>
      <c r="E1276" t="s">
        <v>24</v>
      </c>
      <c r="F1276" t="s">
        <v>35</v>
      </c>
      <c r="M1276">
        <v>20068.39</v>
      </c>
      <c r="N1276">
        <v>20068.39</v>
      </c>
    </row>
    <row r="1277" spans="1:14" x14ac:dyDescent="0.25">
      <c r="A1277" t="s">
        <v>22</v>
      </c>
      <c r="B1277" t="s">
        <v>20</v>
      </c>
      <c r="C1277" t="s">
        <v>606</v>
      </c>
      <c r="D1277" t="s">
        <v>23</v>
      </c>
      <c r="E1277" t="s">
        <v>24</v>
      </c>
      <c r="F1277" t="s">
        <v>25</v>
      </c>
      <c r="M1277">
        <v>293.8</v>
      </c>
      <c r="N1277">
        <v>293.8</v>
      </c>
    </row>
    <row r="1278" spans="1:14" x14ac:dyDescent="0.25">
      <c r="A1278" t="s">
        <v>22</v>
      </c>
      <c r="B1278" t="s">
        <v>20</v>
      </c>
      <c r="C1278" t="s">
        <v>606</v>
      </c>
      <c r="D1278" t="s">
        <v>23</v>
      </c>
      <c r="E1278" t="s">
        <v>55</v>
      </c>
      <c r="F1278" t="s">
        <v>25</v>
      </c>
      <c r="M1278">
        <v>0</v>
      </c>
      <c r="N1278">
        <v>0</v>
      </c>
    </row>
    <row r="1279" spans="1:14" x14ac:dyDescent="0.25">
      <c r="A1279" t="s">
        <v>22</v>
      </c>
      <c r="B1279" t="s">
        <v>20</v>
      </c>
      <c r="C1279" t="s">
        <v>1752</v>
      </c>
      <c r="D1279" t="s">
        <v>34</v>
      </c>
      <c r="E1279" t="s">
        <v>24</v>
      </c>
      <c r="F1279" t="s">
        <v>25</v>
      </c>
      <c r="M1279">
        <v>81.63</v>
      </c>
      <c r="N1279">
        <v>81.63</v>
      </c>
    </row>
    <row r="1280" spans="1:14" x14ac:dyDescent="0.25">
      <c r="A1280" t="s">
        <v>22</v>
      </c>
      <c r="B1280" t="s">
        <v>20</v>
      </c>
      <c r="C1280" t="s">
        <v>1752</v>
      </c>
      <c r="D1280" t="s">
        <v>34</v>
      </c>
      <c r="E1280" t="s">
        <v>24</v>
      </c>
      <c r="F1280" t="s">
        <v>35</v>
      </c>
      <c r="J1280">
        <v>11817.12</v>
      </c>
      <c r="M1280">
        <v>733007.73</v>
      </c>
      <c r="N1280">
        <v>744824.85</v>
      </c>
    </row>
    <row r="1281" spans="1:14" x14ac:dyDescent="0.25">
      <c r="A1281" t="s">
        <v>22</v>
      </c>
      <c r="B1281" t="s">
        <v>20</v>
      </c>
      <c r="C1281" t="s">
        <v>616</v>
      </c>
      <c r="D1281" t="s">
        <v>23</v>
      </c>
      <c r="E1281" t="s">
        <v>24</v>
      </c>
      <c r="F1281" t="s">
        <v>25</v>
      </c>
      <c r="K1281">
        <v>10446.969999999999</v>
      </c>
      <c r="L1281">
        <v>18343.41</v>
      </c>
      <c r="N1281">
        <v>28790.379999999997</v>
      </c>
    </row>
    <row r="1282" spans="1:14" x14ac:dyDescent="0.25">
      <c r="A1282" t="s">
        <v>22</v>
      </c>
      <c r="B1282" t="s">
        <v>20</v>
      </c>
      <c r="C1282" t="s">
        <v>616</v>
      </c>
      <c r="D1282" t="s">
        <v>23</v>
      </c>
      <c r="E1282" t="s">
        <v>24</v>
      </c>
      <c r="F1282" t="s">
        <v>78</v>
      </c>
      <c r="M1282">
        <v>156</v>
      </c>
      <c r="N1282">
        <v>156</v>
      </c>
    </row>
    <row r="1283" spans="1:14" x14ac:dyDescent="0.25">
      <c r="A1283" t="s">
        <v>22</v>
      </c>
      <c r="B1283" t="s">
        <v>20</v>
      </c>
      <c r="C1283" t="s">
        <v>771</v>
      </c>
      <c r="D1283" t="s">
        <v>48</v>
      </c>
      <c r="E1283" t="s">
        <v>24</v>
      </c>
      <c r="F1283" t="s">
        <v>35</v>
      </c>
      <c r="M1283">
        <v>747474</v>
      </c>
      <c r="N1283">
        <v>747474</v>
      </c>
    </row>
    <row r="1284" spans="1:14" x14ac:dyDescent="0.25">
      <c r="A1284" t="s">
        <v>22</v>
      </c>
      <c r="B1284" t="s">
        <v>20</v>
      </c>
      <c r="C1284" t="s">
        <v>1287</v>
      </c>
      <c r="D1284" t="s">
        <v>48</v>
      </c>
      <c r="E1284" t="s">
        <v>24</v>
      </c>
      <c r="F1284" t="s">
        <v>25</v>
      </c>
      <c r="L1284">
        <v>14971.44</v>
      </c>
      <c r="M1284">
        <v>56.94</v>
      </c>
      <c r="N1284">
        <v>15028.380000000001</v>
      </c>
    </row>
    <row r="1285" spans="1:14" x14ac:dyDescent="0.25">
      <c r="A1285" t="s">
        <v>22</v>
      </c>
      <c r="B1285" t="s">
        <v>20</v>
      </c>
      <c r="C1285" t="s">
        <v>1287</v>
      </c>
      <c r="D1285" t="s">
        <v>48</v>
      </c>
      <c r="E1285" t="s">
        <v>24</v>
      </c>
      <c r="F1285" t="s">
        <v>35</v>
      </c>
      <c r="M1285">
        <v>2828.81</v>
      </c>
      <c r="N1285">
        <v>2828.81</v>
      </c>
    </row>
    <row r="1286" spans="1:14" x14ac:dyDescent="0.25">
      <c r="A1286" t="s">
        <v>22</v>
      </c>
      <c r="B1286" t="s">
        <v>20</v>
      </c>
      <c r="C1286" t="s">
        <v>2923</v>
      </c>
      <c r="D1286" t="s">
        <v>34</v>
      </c>
      <c r="E1286" t="s">
        <v>49</v>
      </c>
      <c r="F1286" t="s">
        <v>35</v>
      </c>
      <c r="K1286">
        <v>8430.42</v>
      </c>
      <c r="N1286">
        <v>8430.42</v>
      </c>
    </row>
    <row r="1287" spans="1:14" x14ac:dyDescent="0.25">
      <c r="A1287" t="s">
        <v>22</v>
      </c>
      <c r="B1287" t="s">
        <v>20</v>
      </c>
      <c r="C1287" t="s">
        <v>1679</v>
      </c>
      <c r="D1287" t="s">
        <v>48</v>
      </c>
      <c r="E1287" t="s">
        <v>49</v>
      </c>
      <c r="F1287" t="s">
        <v>35</v>
      </c>
      <c r="L1287">
        <v>6865.48</v>
      </c>
      <c r="N1287">
        <v>6865.48</v>
      </c>
    </row>
    <row r="1288" spans="1:14" x14ac:dyDescent="0.25">
      <c r="A1288" t="s">
        <v>22</v>
      </c>
      <c r="B1288" t="s">
        <v>20</v>
      </c>
      <c r="C1288" t="s">
        <v>1679</v>
      </c>
      <c r="D1288" t="s">
        <v>48</v>
      </c>
      <c r="E1288" t="s">
        <v>55</v>
      </c>
      <c r="F1288" t="s">
        <v>35</v>
      </c>
      <c r="L1288">
        <v>1521.53</v>
      </c>
      <c r="N1288">
        <v>1521.53</v>
      </c>
    </row>
    <row r="1289" spans="1:14" x14ac:dyDescent="0.25">
      <c r="A1289" t="s">
        <v>22</v>
      </c>
      <c r="B1289" t="s">
        <v>20</v>
      </c>
      <c r="C1289" t="s">
        <v>512</v>
      </c>
      <c r="D1289" t="s">
        <v>23</v>
      </c>
      <c r="E1289" t="s">
        <v>24</v>
      </c>
      <c r="F1289" t="s">
        <v>35</v>
      </c>
      <c r="M1289">
        <v>6358.2599999999993</v>
      </c>
      <c r="N1289">
        <v>6358.2599999999993</v>
      </c>
    </row>
    <row r="1290" spans="1:14" x14ac:dyDescent="0.25">
      <c r="A1290" t="s">
        <v>22</v>
      </c>
      <c r="B1290" t="s">
        <v>20</v>
      </c>
      <c r="C1290" t="s">
        <v>1363</v>
      </c>
      <c r="D1290" t="s">
        <v>48</v>
      </c>
      <c r="E1290" t="s">
        <v>24</v>
      </c>
      <c r="F1290" t="s">
        <v>35</v>
      </c>
      <c r="M1290">
        <v>1009144.52</v>
      </c>
      <c r="N1290">
        <v>1009144.52</v>
      </c>
    </row>
    <row r="1291" spans="1:14" x14ac:dyDescent="0.25">
      <c r="A1291" t="s">
        <v>22</v>
      </c>
      <c r="B1291" t="s">
        <v>20</v>
      </c>
      <c r="C1291" t="s">
        <v>1363</v>
      </c>
      <c r="D1291" t="s">
        <v>48</v>
      </c>
      <c r="E1291" t="s">
        <v>55</v>
      </c>
      <c r="F1291" t="s">
        <v>35</v>
      </c>
      <c r="M1291">
        <v>6249.66</v>
      </c>
      <c r="N1291">
        <v>6249.66</v>
      </c>
    </row>
    <row r="1292" spans="1:14" x14ac:dyDescent="0.25">
      <c r="A1292" t="s">
        <v>22</v>
      </c>
      <c r="B1292" t="s">
        <v>20</v>
      </c>
      <c r="C1292" t="s">
        <v>2985</v>
      </c>
      <c r="D1292" t="s">
        <v>34</v>
      </c>
      <c r="E1292" t="s">
        <v>24</v>
      </c>
      <c r="F1292" t="s">
        <v>35</v>
      </c>
      <c r="M1292">
        <v>34350.639999999999</v>
      </c>
      <c r="N1292">
        <v>34350.639999999999</v>
      </c>
    </row>
    <row r="1293" spans="1:14" x14ac:dyDescent="0.25">
      <c r="A1293" t="s">
        <v>22</v>
      </c>
      <c r="B1293" t="s">
        <v>20</v>
      </c>
      <c r="C1293" t="s">
        <v>2971</v>
      </c>
      <c r="D1293" t="s">
        <v>23</v>
      </c>
      <c r="E1293" t="s">
        <v>24</v>
      </c>
      <c r="F1293" t="s">
        <v>35</v>
      </c>
      <c r="K1293">
        <v>6479.9</v>
      </c>
      <c r="M1293">
        <v>0.02</v>
      </c>
      <c r="N1293">
        <v>6479.92</v>
      </c>
    </row>
    <row r="1294" spans="1:14" x14ac:dyDescent="0.25">
      <c r="A1294" t="s">
        <v>22</v>
      </c>
      <c r="B1294" t="s">
        <v>20</v>
      </c>
      <c r="C1294" t="s">
        <v>2205</v>
      </c>
      <c r="D1294" t="s">
        <v>48</v>
      </c>
      <c r="E1294" t="s">
        <v>49</v>
      </c>
      <c r="F1294" t="s">
        <v>35</v>
      </c>
      <c r="I1294">
        <v>45.64</v>
      </c>
      <c r="N1294">
        <v>45.64</v>
      </c>
    </row>
    <row r="1295" spans="1:14" x14ac:dyDescent="0.25">
      <c r="A1295" t="s">
        <v>22</v>
      </c>
      <c r="B1295" t="s">
        <v>20</v>
      </c>
      <c r="C1295" t="s">
        <v>2205</v>
      </c>
      <c r="D1295" t="s">
        <v>48</v>
      </c>
      <c r="E1295" t="s">
        <v>159</v>
      </c>
      <c r="F1295" t="s">
        <v>25</v>
      </c>
      <c r="M1295">
        <v>86.24</v>
      </c>
      <c r="N1295">
        <v>86.24</v>
      </c>
    </row>
    <row r="1296" spans="1:14" x14ac:dyDescent="0.25">
      <c r="A1296" t="s">
        <v>22</v>
      </c>
      <c r="B1296" t="s">
        <v>20</v>
      </c>
      <c r="C1296" t="s">
        <v>2205</v>
      </c>
      <c r="D1296" t="s">
        <v>48</v>
      </c>
      <c r="E1296" t="s">
        <v>55</v>
      </c>
      <c r="F1296" t="s">
        <v>35</v>
      </c>
      <c r="M1296">
        <v>36923.760000000002</v>
      </c>
      <c r="N1296">
        <v>36923.760000000002</v>
      </c>
    </row>
    <row r="1297" spans="1:14" x14ac:dyDescent="0.25">
      <c r="A1297" t="s">
        <v>22</v>
      </c>
      <c r="B1297" t="s">
        <v>20</v>
      </c>
      <c r="C1297" t="s">
        <v>2310</v>
      </c>
      <c r="D1297" t="s">
        <v>48</v>
      </c>
      <c r="E1297" t="s">
        <v>24</v>
      </c>
      <c r="F1297" t="s">
        <v>35</v>
      </c>
      <c r="M1297">
        <v>0.81</v>
      </c>
      <c r="N1297">
        <v>0.81</v>
      </c>
    </row>
    <row r="1298" spans="1:14" x14ac:dyDescent="0.25">
      <c r="A1298" t="s">
        <v>22</v>
      </c>
      <c r="B1298" t="s">
        <v>20</v>
      </c>
      <c r="C1298" t="s">
        <v>2310</v>
      </c>
      <c r="D1298" t="s">
        <v>48</v>
      </c>
      <c r="E1298" t="s">
        <v>49</v>
      </c>
      <c r="F1298" t="s">
        <v>35</v>
      </c>
      <c r="M1298">
        <v>33.92</v>
      </c>
      <c r="N1298">
        <v>33.92</v>
      </c>
    </row>
    <row r="1299" spans="1:14" x14ac:dyDescent="0.25">
      <c r="A1299" t="s">
        <v>22</v>
      </c>
      <c r="B1299" t="s">
        <v>20</v>
      </c>
      <c r="C1299" t="s">
        <v>1515</v>
      </c>
      <c r="D1299" t="s">
        <v>23</v>
      </c>
      <c r="E1299" t="s">
        <v>24</v>
      </c>
      <c r="F1299" t="s">
        <v>25</v>
      </c>
      <c r="L1299">
        <v>113.36</v>
      </c>
      <c r="N1299">
        <v>113.36</v>
      </c>
    </row>
    <row r="1300" spans="1:14" x14ac:dyDescent="0.25">
      <c r="A1300" t="s">
        <v>22</v>
      </c>
      <c r="B1300" t="s">
        <v>20</v>
      </c>
      <c r="C1300" t="s">
        <v>1515</v>
      </c>
      <c r="D1300" t="s">
        <v>23</v>
      </c>
      <c r="E1300" t="s">
        <v>24</v>
      </c>
      <c r="F1300" t="s">
        <v>35</v>
      </c>
      <c r="M1300">
        <v>0</v>
      </c>
      <c r="N1300">
        <v>0</v>
      </c>
    </row>
    <row r="1301" spans="1:14" x14ac:dyDescent="0.25">
      <c r="A1301" t="s">
        <v>22</v>
      </c>
      <c r="B1301" t="s">
        <v>20</v>
      </c>
      <c r="C1301" t="s">
        <v>1057</v>
      </c>
      <c r="D1301" t="s">
        <v>48</v>
      </c>
      <c r="E1301" t="s">
        <v>24</v>
      </c>
      <c r="F1301" t="s">
        <v>25</v>
      </c>
      <c r="M1301">
        <v>488769.99</v>
      </c>
      <c r="N1301">
        <v>488769.99</v>
      </c>
    </row>
    <row r="1302" spans="1:14" x14ac:dyDescent="0.25">
      <c r="A1302" t="s">
        <v>22</v>
      </c>
      <c r="B1302" t="s">
        <v>20</v>
      </c>
      <c r="C1302" t="s">
        <v>1057</v>
      </c>
      <c r="D1302" t="s">
        <v>48</v>
      </c>
      <c r="E1302" t="s">
        <v>24</v>
      </c>
      <c r="F1302" t="s">
        <v>78</v>
      </c>
      <c r="M1302">
        <v>197471.48</v>
      </c>
      <c r="N1302">
        <v>197471.48</v>
      </c>
    </row>
    <row r="1303" spans="1:14" x14ac:dyDescent="0.25">
      <c r="A1303" t="s">
        <v>22</v>
      </c>
      <c r="B1303" t="s">
        <v>20</v>
      </c>
      <c r="C1303" t="s">
        <v>1057</v>
      </c>
      <c r="D1303" t="s">
        <v>48</v>
      </c>
      <c r="E1303" t="s">
        <v>55</v>
      </c>
      <c r="F1303" t="s">
        <v>35</v>
      </c>
      <c r="M1303">
        <v>140.24</v>
      </c>
      <c r="N1303">
        <v>140.24</v>
      </c>
    </row>
    <row r="1304" spans="1:14" x14ac:dyDescent="0.25">
      <c r="A1304" t="s">
        <v>22</v>
      </c>
      <c r="B1304" t="s">
        <v>20</v>
      </c>
      <c r="C1304" t="s">
        <v>1208</v>
      </c>
      <c r="D1304" t="s">
        <v>48</v>
      </c>
      <c r="E1304" t="s">
        <v>24</v>
      </c>
      <c r="F1304" t="s">
        <v>78</v>
      </c>
      <c r="M1304">
        <v>19450.3</v>
      </c>
      <c r="N1304">
        <v>19450.3</v>
      </c>
    </row>
    <row r="1305" spans="1:14" x14ac:dyDescent="0.25">
      <c r="A1305" t="s">
        <v>22</v>
      </c>
      <c r="B1305" t="s">
        <v>20</v>
      </c>
      <c r="C1305" t="s">
        <v>817</v>
      </c>
      <c r="D1305" t="s">
        <v>23</v>
      </c>
      <c r="E1305" t="s">
        <v>24</v>
      </c>
      <c r="F1305" t="s">
        <v>25</v>
      </c>
      <c r="M1305">
        <v>111.24</v>
      </c>
      <c r="N1305">
        <v>111.24</v>
      </c>
    </row>
    <row r="1306" spans="1:14" x14ac:dyDescent="0.25">
      <c r="A1306" t="s">
        <v>22</v>
      </c>
      <c r="B1306" t="s">
        <v>20</v>
      </c>
      <c r="C1306" t="s">
        <v>817</v>
      </c>
      <c r="D1306" t="s">
        <v>23</v>
      </c>
      <c r="E1306" t="s">
        <v>24</v>
      </c>
      <c r="F1306" t="s">
        <v>78</v>
      </c>
      <c r="K1306">
        <v>103.95</v>
      </c>
      <c r="M1306">
        <v>109.32</v>
      </c>
      <c r="N1306">
        <v>213.26999999999998</v>
      </c>
    </row>
    <row r="1307" spans="1:14" x14ac:dyDescent="0.25">
      <c r="A1307" t="s">
        <v>22</v>
      </c>
      <c r="B1307" t="s">
        <v>20</v>
      </c>
      <c r="C1307" t="s">
        <v>817</v>
      </c>
      <c r="D1307" t="s">
        <v>23</v>
      </c>
      <c r="E1307" t="s">
        <v>159</v>
      </c>
      <c r="F1307" t="s">
        <v>35</v>
      </c>
      <c r="M1307">
        <v>1799.74</v>
      </c>
      <c r="N1307">
        <v>1799.74</v>
      </c>
    </row>
    <row r="1308" spans="1:14" x14ac:dyDescent="0.25">
      <c r="A1308" t="s">
        <v>22</v>
      </c>
      <c r="B1308" t="s">
        <v>20</v>
      </c>
      <c r="C1308" t="s">
        <v>856</v>
      </c>
      <c r="D1308" t="s">
        <v>48</v>
      </c>
      <c r="E1308" t="s">
        <v>24</v>
      </c>
      <c r="F1308" t="s">
        <v>35</v>
      </c>
      <c r="M1308">
        <v>0.83</v>
      </c>
      <c r="N1308">
        <v>0.83</v>
      </c>
    </row>
    <row r="1309" spans="1:14" x14ac:dyDescent="0.25">
      <c r="A1309" t="s">
        <v>22</v>
      </c>
      <c r="B1309" t="s">
        <v>20</v>
      </c>
      <c r="C1309" t="s">
        <v>613</v>
      </c>
      <c r="D1309" t="s">
        <v>48</v>
      </c>
      <c r="E1309" t="s">
        <v>24</v>
      </c>
      <c r="F1309" t="s">
        <v>35</v>
      </c>
      <c r="M1309">
        <v>8200.98</v>
      </c>
      <c r="N1309">
        <v>8200.98</v>
      </c>
    </row>
    <row r="1310" spans="1:14" x14ac:dyDescent="0.25">
      <c r="A1310" t="s">
        <v>22</v>
      </c>
      <c r="B1310" t="s">
        <v>20</v>
      </c>
      <c r="C1310" t="s">
        <v>1334</v>
      </c>
      <c r="D1310" t="s">
        <v>48</v>
      </c>
      <c r="E1310" t="s">
        <v>24</v>
      </c>
      <c r="F1310" t="s">
        <v>25</v>
      </c>
      <c r="M1310">
        <v>6213371.4299999997</v>
      </c>
      <c r="N1310">
        <v>6213371.4299999997</v>
      </c>
    </row>
    <row r="1311" spans="1:14" x14ac:dyDescent="0.25">
      <c r="A1311" t="s">
        <v>22</v>
      </c>
      <c r="B1311" t="s">
        <v>20</v>
      </c>
      <c r="C1311" t="s">
        <v>1334</v>
      </c>
      <c r="D1311" t="s">
        <v>48</v>
      </c>
      <c r="E1311" t="s">
        <v>24</v>
      </c>
      <c r="F1311" t="s">
        <v>35</v>
      </c>
      <c r="M1311">
        <v>7684.02</v>
      </c>
      <c r="N1311">
        <v>7684.02</v>
      </c>
    </row>
    <row r="1312" spans="1:14" x14ac:dyDescent="0.25">
      <c r="A1312" t="s">
        <v>22</v>
      </c>
      <c r="B1312" t="s">
        <v>20</v>
      </c>
      <c r="C1312" t="s">
        <v>1153</v>
      </c>
      <c r="D1312" t="s">
        <v>23</v>
      </c>
      <c r="E1312" t="s">
        <v>24</v>
      </c>
      <c r="F1312" t="s">
        <v>25</v>
      </c>
      <c r="M1312">
        <v>33.46</v>
      </c>
      <c r="N1312">
        <v>33.46</v>
      </c>
    </row>
    <row r="1313" spans="1:14" x14ac:dyDescent="0.25">
      <c r="A1313" t="s">
        <v>22</v>
      </c>
      <c r="B1313" t="s">
        <v>20</v>
      </c>
      <c r="C1313" t="s">
        <v>1153</v>
      </c>
      <c r="D1313" t="s">
        <v>23</v>
      </c>
      <c r="E1313" t="s">
        <v>24</v>
      </c>
      <c r="F1313" t="s">
        <v>35</v>
      </c>
      <c r="M1313">
        <v>3.84</v>
      </c>
      <c r="N1313">
        <v>3.84</v>
      </c>
    </row>
    <row r="1314" spans="1:14" x14ac:dyDescent="0.25">
      <c r="A1314" t="s">
        <v>22</v>
      </c>
      <c r="B1314" t="s">
        <v>20</v>
      </c>
      <c r="C1314" t="s">
        <v>3208</v>
      </c>
      <c r="D1314" t="s">
        <v>23</v>
      </c>
      <c r="E1314" t="s">
        <v>24</v>
      </c>
      <c r="F1314" t="s">
        <v>35</v>
      </c>
      <c r="K1314">
        <v>3516.62</v>
      </c>
      <c r="N1314">
        <v>3516.62</v>
      </c>
    </row>
    <row r="1315" spans="1:14" x14ac:dyDescent="0.25">
      <c r="A1315" t="s">
        <v>22</v>
      </c>
      <c r="B1315" t="s">
        <v>20</v>
      </c>
      <c r="C1315" t="s">
        <v>3208</v>
      </c>
      <c r="D1315" t="s">
        <v>23</v>
      </c>
      <c r="E1315" t="s">
        <v>49</v>
      </c>
      <c r="F1315" t="s">
        <v>35</v>
      </c>
      <c r="L1315">
        <v>162.34</v>
      </c>
      <c r="N1315">
        <v>162.34</v>
      </c>
    </row>
    <row r="1316" spans="1:14" x14ac:dyDescent="0.25">
      <c r="A1316" t="s">
        <v>22</v>
      </c>
      <c r="B1316" t="s">
        <v>20</v>
      </c>
      <c r="C1316" t="s">
        <v>3208</v>
      </c>
      <c r="D1316" t="s">
        <v>23</v>
      </c>
      <c r="E1316" t="s">
        <v>55</v>
      </c>
      <c r="F1316" t="s">
        <v>35</v>
      </c>
      <c r="M1316">
        <v>532.25</v>
      </c>
      <c r="N1316">
        <v>532.25</v>
      </c>
    </row>
    <row r="1317" spans="1:14" x14ac:dyDescent="0.25">
      <c r="A1317" t="s">
        <v>22</v>
      </c>
      <c r="B1317" t="s">
        <v>20</v>
      </c>
      <c r="C1317" t="s">
        <v>1774</v>
      </c>
      <c r="D1317" t="s">
        <v>48</v>
      </c>
      <c r="E1317" t="s">
        <v>49</v>
      </c>
      <c r="F1317" t="s">
        <v>25</v>
      </c>
      <c r="M1317">
        <v>324990.42</v>
      </c>
      <c r="N1317">
        <v>324990.42</v>
      </c>
    </row>
    <row r="1318" spans="1:14" x14ac:dyDescent="0.25">
      <c r="A1318" t="s">
        <v>22</v>
      </c>
      <c r="B1318" t="s">
        <v>20</v>
      </c>
      <c r="C1318" t="s">
        <v>1042</v>
      </c>
      <c r="D1318" t="s">
        <v>34</v>
      </c>
      <c r="E1318" t="s">
        <v>24</v>
      </c>
      <c r="F1318" t="s">
        <v>35</v>
      </c>
      <c r="M1318">
        <v>283926.24</v>
      </c>
      <c r="N1318">
        <v>283926.24</v>
      </c>
    </row>
    <row r="1319" spans="1:14" x14ac:dyDescent="0.25">
      <c r="A1319" t="s">
        <v>22</v>
      </c>
      <c r="B1319" t="s">
        <v>20</v>
      </c>
      <c r="C1319" t="s">
        <v>120</v>
      </c>
      <c r="D1319" t="s">
        <v>48</v>
      </c>
      <c r="E1319" t="s">
        <v>24</v>
      </c>
      <c r="F1319" t="s">
        <v>35</v>
      </c>
      <c r="M1319">
        <v>101744.2</v>
      </c>
      <c r="N1319">
        <v>101744.2</v>
      </c>
    </row>
    <row r="1320" spans="1:14" x14ac:dyDescent="0.25">
      <c r="A1320" t="s">
        <v>22</v>
      </c>
      <c r="B1320" t="s">
        <v>20</v>
      </c>
      <c r="C1320" t="s">
        <v>222</v>
      </c>
      <c r="D1320" t="s">
        <v>34</v>
      </c>
      <c r="E1320" t="s">
        <v>24</v>
      </c>
      <c r="F1320" t="s">
        <v>35</v>
      </c>
      <c r="M1320">
        <v>12330.94</v>
      </c>
      <c r="N1320">
        <v>12330.94</v>
      </c>
    </row>
    <row r="1321" spans="1:14" x14ac:dyDescent="0.25">
      <c r="A1321" t="s">
        <v>22</v>
      </c>
      <c r="B1321" t="s">
        <v>20</v>
      </c>
      <c r="C1321" t="s">
        <v>1730</v>
      </c>
      <c r="D1321" t="s">
        <v>48</v>
      </c>
      <c r="E1321" t="s">
        <v>24</v>
      </c>
      <c r="F1321" t="s">
        <v>35</v>
      </c>
      <c r="K1321">
        <v>6253.07</v>
      </c>
      <c r="N1321">
        <v>6253.07</v>
      </c>
    </row>
    <row r="1322" spans="1:14" x14ac:dyDescent="0.25">
      <c r="A1322" t="s">
        <v>22</v>
      </c>
      <c r="B1322" t="s">
        <v>20</v>
      </c>
      <c r="C1322" t="s">
        <v>1850</v>
      </c>
      <c r="D1322" t="s">
        <v>48</v>
      </c>
      <c r="E1322" t="s">
        <v>24</v>
      </c>
      <c r="F1322" t="s">
        <v>35</v>
      </c>
      <c r="K1322">
        <v>10961.51</v>
      </c>
      <c r="N1322">
        <v>10961.51</v>
      </c>
    </row>
    <row r="1323" spans="1:14" x14ac:dyDescent="0.25">
      <c r="A1323" t="s">
        <v>22</v>
      </c>
      <c r="B1323" t="s">
        <v>20</v>
      </c>
      <c r="C1323" t="s">
        <v>1163</v>
      </c>
      <c r="D1323" t="s">
        <v>23</v>
      </c>
      <c r="E1323" t="s">
        <v>24</v>
      </c>
      <c r="F1323" t="s">
        <v>35</v>
      </c>
      <c r="M1323">
        <v>0</v>
      </c>
      <c r="N1323">
        <v>0</v>
      </c>
    </row>
    <row r="1324" spans="1:14" x14ac:dyDescent="0.25">
      <c r="A1324" t="s">
        <v>22</v>
      </c>
      <c r="B1324" t="s">
        <v>20</v>
      </c>
      <c r="C1324" t="s">
        <v>1456</v>
      </c>
      <c r="D1324" t="s">
        <v>48</v>
      </c>
      <c r="E1324" t="s">
        <v>24</v>
      </c>
      <c r="F1324" t="s">
        <v>35</v>
      </c>
      <c r="M1324">
        <v>93.41</v>
      </c>
      <c r="N1324">
        <v>93.41</v>
      </c>
    </row>
    <row r="1325" spans="1:14" x14ac:dyDescent="0.25">
      <c r="A1325" t="s">
        <v>22</v>
      </c>
      <c r="B1325" t="s">
        <v>20</v>
      </c>
      <c r="C1325" t="s">
        <v>1456</v>
      </c>
      <c r="D1325" t="s">
        <v>48</v>
      </c>
      <c r="E1325" t="s">
        <v>55</v>
      </c>
      <c r="F1325" t="s">
        <v>78</v>
      </c>
      <c r="M1325">
        <v>15541.67</v>
      </c>
      <c r="N1325">
        <v>15541.67</v>
      </c>
    </row>
    <row r="1326" spans="1:14" x14ac:dyDescent="0.25">
      <c r="A1326" t="s">
        <v>22</v>
      </c>
      <c r="B1326" t="s">
        <v>20</v>
      </c>
      <c r="C1326" t="s">
        <v>1461</v>
      </c>
      <c r="D1326" t="s">
        <v>23</v>
      </c>
      <c r="E1326" t="s">
        <v>24</v>
      </c>
      <c r="F1326" t="s">
        <v>25</v>
      </c>
      <c r="M1326">
        <v>500.06</v>
      </c>
      <c r="N1326">
        <v>500.06</v>
      </c>
    </row>
    <row r="1327" spans="1:14" x14ac:dyDescent="0.25">
      <c r="A1327" t="s">
        <v>22</v>
      </c>
      <c r="B1327" t="s">
        <v>20</v>
      </c>
      <c r="C1327" t="s">
        <v>2087</v>
      </c>
      <c r="D1327" t="s">
        <v>48</v>
      </c>
      <c r="E1327" t="s">
        <v>24</v>
      </c>
      <c r="F1327" t="s">
        <v>35</v>
      </c>
      <c r="M1327">
        <v>31418.1</v>
      </c>
      <c r="N1327">
        <v>31418.1</v>
      </c>
    </row>
    <row r="1328" spans="1:14" x14ac:dyDescent="0.25">
      <c r="A1328" t="s">
        <v>22</v>
      </c>
      <c r="B1328" t="s">
        <v>20</v>
      </c>
      <c r="C1328" t="s">
        <v>2087</v>
      </c>
      <c r="D1328" t="s">
        <v>48</v>
      </c>
      <c r="E1328" t="s">
        <v>159</v>
      </c>
      <c r="F1328" t="s">
        <v>35</v>
      </c>
      <c r="M1328">
        <v>2242.6499999999996</v>
      </c>
      <c r="N1328">
        <v>2242.6499999999996</v>
      </c>
    </row>
    <row r="1329" spans="1:14" x14ac:dyDescent="0.25">
      <c r="A1329" t="s">
        <v>22</v>
      </c>
      <c r="B1329" t="s">
        <v>20</v>
      </c>
      <c r="C1329" t="s">
        <v>1024</v>
      </c>
      <c r="D1329" t="s">
        <v>34</v>
      </c>
      <c r="E1329" t="s">
        <v>24</v>
      </c>
      <c r="F1329" t="s">
        <v>25</v>
      </c>
      <c r="L1329">
        <v>878.42</v>
      </c>
      <c r="N1329">
        <v>878.42</v>
      </c>
    </row>
    <row r="1330" spans="1:14" x14ac:dyDescent="0.25">
      <c r="A1330" t="s">
        <v>22</v>
      </c>
      <c r="B1330" t="s">
        <v>20</v>
      </c>
      <c r="C1330" t="s">
        <v>1024</v>
      </c>
      <c r="D1330" t="s">
        <v>34</v>
      </c>
      <c r="E1330" t="s">
        <v>24</v>
      </c>
      <c r="F1330" t="s">
        <v>35</v>
      </c>
      <c r="M1330">
        <v>3534.84</v>
      </c>
      <c r="N1330">
        <v>3534.84</v>
      </c>
    </row>
    <row r="1331" spans="1:14" x14ac:dyDescent="0.25">
      <c r="A1331" t="s">
        <v>22</v>
      </c>
      <c r="B1331" t="s">
        <v>20</v>
      </c>
      <c r="C1331" t="s">
        <v>2967</v>
      </c>
      <c r="D1331" t="s">
        <v>48</v>
      </c>
      <c r="E1331" t="s">
        <v>24</v>
      </c>
      <c r="F1331" t="s">
        <v>25</v>
      </c>
      <c r="M1331">
        <v>720.69</v>
      </c>
      <c r="N1331">
        <v>720.69</v>
      </c>
    </row>
    <row r="1332" spans="1:14" x14ac:dyDescent="0.25">
      <c r="A1332" t="s">
        <v>22</v>
      </c>
      <c r="B1332" t="s">
        <v>20</v>
      </c>
      <c r="C1332" t="s">
        <v>2967</v>
      </c>
      <c r="D1332" t="s">
        <v>48</v>
      </c>
      <c r="E1332" t="s">
        <v>24</v>
      </c>
      <c r="F1332" t="s">
        <v>35</v>
      </c>
      <c r="M1332">
        <v>367.97</v>
      </c>
      <c r="N1332">
        <v>367.97</v>
      </c>
    </row>
    <row r="1333" spans="1:14" x14ac:dyDescent="0.25">
      <c r="A1333" t="s">
        <v>22</v>
      </c>
      <c r="B1333" t="s">
        <v>20</v>
      </c>
      <c r="C1333" t="s">
        <v>2967</v>
      </c>
      <c r="D1333" t="s">
        <v>48</v>
      </c>
      <c r="E1333" t="s">
        <v>49</v>
      </c>
      <c r="F1333" t="s">
        <v>35</v>
      </c>
      <c r="L1333">
        <v>13975.1</v>
      </c>
      <c r="N1333">
        <v>13975.1</v>
      </c>
    </row>
    <row r="1334" spans="1:14" x14ac:dyDescent="0.25">
      <c r="A1334" t="s">
        <v>22</v>
      </c>
      <c r="B1334" t="s">
        <v>20</v>
      </c>
      <c r="C1334" t="s">
        <v>3098</v>
      </c>
      <c r="D1334" t="s">
        <v>48</v>
      </c>
      <c r="E1334" t="s">
        <v>55</v>
      </c>
      <c r="F1334" t="s">
        <v>35</v>
      </c>
      <c r="L1334">
        <v>13.73</v>
      </c>
      <c r="N1334">
        <v>13.73</v>
      </c>
    </row>
    <row r="1335" spans="1:14" x14ac:dyDescent="0.25">
      <c r="A1335" t="s">
        <v>22</v>
      </c>
      <c r="B1335" t="s">
        <v>20</v>
      </c>
      <c r="C1335" t="s">
        <v>279</v>
      </c>
      <c r="D1335" t="s">
        <v>48</v>
      </c>
      <c r="E1335" t="s">
        <v>49</v>
      </c>
      <c r="F1335" t="s">
        <v>35</v>
      </c>
      <c r="K1335">
        <v>3434.35</v>
      </c>
      <c r="N1335">
        <v>3434.35</v>
      </c>
    </row>
    <row r="1336" spans="1:14" x14ac:dyDescent="0.25">
      <c r="A1336" t="s">
        <v>22</v>
      </c>
      <c r="B1336" t="s">
        <v>20</v>
      </c>
      <c r="C1336" t="s">
        <v>279</v>
      </c>
      <c r="D1336" t="s">
        <v>48</v>
      </c>
      <c r="E1336" t="s">
        <v>55</v>
      </c>
      <c r="F1336" t="s">
        <v>35</v>
      </c>
      <c r="J1336">
        <v>109.88</v>
      </c>
      <c r="N1336">
        <v>109.88</v>
      </c>
    </row>
    <row r="1337" spans="1:14" x14ac:dyDescent="0.25">
      <c r="A1337" t="s">
        <v>22</v>
      </c>
      <c r="B1337" t="s">
        <v>20</v>
      </c>
      <c r="C1337" t="s">
        <v>1813</v>
      </c>
      <c r="D1337" t="s">
        <v>48</v>
      </c>
      <c r="E1337" t="s">
        <v>24</v>
      </c>
      <c r="F1337" t="s">
        <v>25</v>
      </c>
      <c r="M1337">
        <v>0.22</v>
      </c>
      <c r="N1337">
        <v>0.22</v>
      </c>
    </row>
    <row r="1338" spans="1:14" x14ac:dyDescent="0.25">
      <c r="A1338" t="s">
        <v>22</v>
      </c>
      <c r="B1338" t="s">
        <v>20</v>
      </c>
      <c r="C1338" t="s">
        <v>1813</v>
      </c>
      <c r="D1338" t="s">
        <v>48</v>
      </c>
      <c r="E1338" t="s">
        <v>24</v>
      </c>
      <c r="F1338" t="s">
        <v>78</v>
      </c>
      <c r="L1338">
        <v>477.66</v>
      </c>
      <c r="M1338">
        <v>21647.13</v>
      </c>
      <c r="N1338">
        <v>22124.79</v>
      </c>
    </row>
    <row r="1339" spans="1:14" x14ac:dyDescent="0.25">
      <c r="A1339" t="s">
        <v>22</v>
      </c>
      <c r="B1339" t="s">
        <v>20</v>
      </c>
      <c r="C1339" t="s">
        <v>1813</v>
      </c>
      <c r="D1339" t="s">
        <v>48</v>
      </c>
      <c r="E1339" t="s">
        <v>49</v>
      </c>
      <c r="F1339" t="s">
        <v>25</v>
      </c>
      <c r="L1339">
        <v>18623.96</v>
      </c>
      <c r="N1339">
        <v>18623.96</v>
      </c>
    </row>
    <row r="1340" spans="1:14" x14ac:dyDescent="0.25">
      <c r="A1340" t="s">
        <v>22</v>
      </c>
      <c r="B1340" t="s">
        <v>20</v>
      </c>
      <c r="C1340" t="s">
        <v>1813</v>
      </c>
      <c r="D1340" t="s">
        <v>48</v>
      </c>
      <c r="E1340" t="s">
        <v>159</v>
      </c>
      <c r="F1340" t="s">
        <v>78</v>
      </c>
      <c r="M1340">
        <v>86.24</v>
      </c>
      <c r="N1340">
        <v>86.24</v>
      </c>
    </row>
    <row r="1341" spans="1:14" x14ac:dyDescent="0.25">
      <c r="A1341" t="s">
        <v>22</v>
      </c>
      <c r="B1341" t="s">
        <v>20</v>
      </c>
      <c r="C1341" t="s">
        <v>1642</v>
      </c>
      <c r="D1341" t="s">
        <v>34</v>
      </c>
      <c r="E1341" t="s">
        <v>49</v>
      </c>
      <c r="F1341" t="s">
        <v>25</v>
      </c>
      <c r="M1341">
        <v>299</v>
      </c>
      <c r="N1341">
        <v>299</v>
      </c>
    </row>
    <row r="1342" spans="1:14" x14ac:dyDescent="0.25">
      <c r="A1342" t="s">
        <v>22</v>
      </c>
      <c r="B1342" t="s">
        <v>20</v>
      </c>
      <c r="C1342" t="s">
        <v>1642</v>
      </c>
      <c r="D1342" t="s">
        <v>34</v>
      </c>
      <c r="E1342" t="s">
        <v>49</v>
      </c>
      <c r="F1342" t="s">
        <v>35</v>
      </c>
      <c r="G1342">
        <v>66.58</v>
      </c>
      <c r="N1342">
        <v>66.58</v>
      </c>
    </row>
    <row r="1343" spans="1:14" x14ac:dyDescent="0.25">
      <c r="A1343" t="s">
        <v>22</v>
      </c>
      <c r="B1343" t="s">
        <v>20</v>
      </c>
      <c r="C1343" t="s">
        <v>309</v>
      </c>
      <c r="D1343" t="s">
        <v>48</v>
      </c>
      <c r="E1343" t="s">
        <v>24</v>
      </c>
      <c r="F1343" t="s">
        <v>35</v>
      </c>
      <c r="M1343">
        <v>242187.88</v>
      </c>
      <c r="N1343">
        <v>242187.88</v>
      </c>
    </row>
    <row r="1344" spans="1:14" x14ac:dyDescent="0.25">
      <c r="A1344" t="s">
        <v>22</v>
      </c>
      <c r="B1344" t="s">
        <v>20</v>
      </c>
      <c r="C1344" t="s">
        <v>44</v>
      </c>
      <c r="D1344" t="s">
        <v>48</v>
      </c>
      <c r="E1344" t="s">
        <v>24</v>
      </c>
      <c r="F1344" t="s">
        <v>35</v>
      </c>
      <c r="M1344">
        <v>5189.8500000000004</v>
      </c>
      <c r="N1344">
        <v>5189.8500000000004</v>
      </c>
    </row>
    <row r="1345" spans="1:14" x14ac:dyDescent="0.25">
      <c r="A1345" t="s">
        <v>22</v>
      </c>
      <c r="B1345" t="s">
        <v>20</v>
      </c>
      <c r="C1345" t="s">
        <v>997</v>
      </c>
      <c r="D1345" t="s">
        <v>48</v>
      </c>
      <c r="E1345" t="s">
        <v>49</v>
      </c>
      <c r="F1345" t="s">
        <v>25</v>
      </c>
      <c r="M1345">
        <v>119.6</v>
      </c>
      <c r="N1345">
        <v>119.6</v>
      </c>
    </row>
    <row r="1346" spans="1:14" x14ac:dyDescent="0.25">
      <c r="A1346" t="s">
        <v>22</v>
      </c>
      <c r="B1346" t="s">
        <v>20</v>
      </c>
      <c r="C1346" t="s">
        <v>997</v>
      </c>
      <c r="D1346" t="s">
        <v>48</v>
      </c>
      <c r="E1346" t="s">
        <v>159</v>
      </c>
      <c r="F1346" t="s">
        <v>35</v>
      </c>
      <c r="M1346">
        <v>2399.31</v>
      </c>
      <c r="N1346">
        <v>2399.31</v>
      </c>
    </row>
    <row r="1347" spans="1:14" x14ac:dyDescent="0.25">
      <c r="A1347" t="s">
        <v>22</v>
      </c>
      <c r="B1347" t="s">
        <v>20</v>
      </c>
      <c r="C1347" t="s">
        <v>1314</v>
      </c>
      <c r="D1347" t="s">
        <v>48</v>
      </c>
      <c r="E1347" t="s">
        <v>49</v>
      </c>
      <c r="F1347" t="s">
        <v>25</v>
      </c>
      <c r="M1347">
        <v>123.92</v>
      </c>
      <c r="N1347">
        <v>123.92</v>
      </c>
    </row>
    <row r="1348" spans="1:14" x14ac:dyDescent="0.25">
      <c r="A1348" t="s">
        <v>22</v>
      </c>
      <c r="B1348" t="s">
        <v>20</v>
      </c>
      <c r="C1348" t="s">
        <v>2419</v>
      </c>
      <c r="D1348" t="s">
        <v>48</v>
      </c>
      <c r="E1348" t="s">
        <v>49</v>
      </c>
      <c r="F1348" t="s">
        <v>35</v>
      </c>
      <c r="L1348">
        <v>436.56</v>
      </c>
      <c r="N1348">
        <v>436.56</v>
      </c>
    </row>
    <row r="1349" spans="1:14" x14ac:dyDescent="0.25">
      <c r="A1349" t="s">
        <v>22</v>
      </c>
      <c r="B1349" t="s">
        <v>20</v>
      </c>
      <c r="C1349" t="s">
        <v>2419</v>
      </c>
      <c r="D1349" t="s">
        <v>48</v>
      </c>
      <c r="E1349" t="s">
        <v>55</v>
      </c>
      <c r="F1349" t="s">
        <v>35</v>
      </c>
      <c r="M1349">
        <v>470.93999999999994</v>
      </c>
      <c r="N1349">
        <v>470.93999999999994</v>
      </c>
    </row>
    <row r="1350" spans="1:14" x14ac:dyDescent="0.25">
      <c r="A1350" t="s">
        <v>22</v>
      </c>
      <c r="B1350" t="s">
        <v>20</v>
      </c>
      <c r="C1350" t="s">
        <v>1927</v>
      </c>
      <c r="D1350" t="s">
        <v>48</v>
      </c>
      <c r="E1350" t="s">
        <v>24</v>
      </c>
      <c r="F1350" t="s">
        <v>35</v>
      </c>
      <c r="M1350">
        <v>14027.94</v>
      </c>
      <c r="N1350">
        <v>14027.94</v>
      </c>
    </row>
    <row r="1351" spans="1:14" x14ac:dyDescent="0.25">
      <c r="A1351" t="s">
        <v>22</v>
      </c>
      <c r="B1351" t="s">
        <v>20</v>
      </c>
      <c r="C1351" t="s">
        <v>680</v>
      </c>
      <c r="D1351" t="s">
        <v>48</v>
      </c>
      <c r="E1351" t="s">
        <v>24</v>
      </c>
      <c r="F1351" t="s">
        <v>35</v>
      </c>
      <c r="M1351">
        <v>23088.87</v>
      </c>
      <c r="N1351">
        <v>23088.87</v>
      </c>
    </row>
    <row r="1352" spans="1:14" x14ac:dyDescent="0.25">
      <c r="A1352" t="s">
        <v>22</v>
      </c>
      <c r="B1352" t="s">
        <v>20</v>
      </c>
      <c r="C1352" t="s">
        <v>2596</v>
      </c>
      <c r="D1352" t="s">
        <v>48</v>
      </c>
      <c r="E1352" t="s">
        <v>24</v>
      </c>
      <c r="F1352" t="s">
        <v>25</v>
      </c>
      <c r="L1352">
        <v>6060.25</v>
      </c>
      <c r="N1352">
        <v>6060.25</v>
      </c>
    </row>
    <row r="1353" spans="1:14" x14ac:dyDescent="0.25">
      <c r="A1353" t="s">
        <v>22</v>
      </c>
      <c r="B1353" t="s">
        <v>20</v>
      </c>
      <c r="C1353" t="s">
        <v>2590</v>
      </c>
      <c r="D1353" t="s">
        <v>48</v>
      </c>
      <c r="E1353" t="s">
        <v>24</v>
      </c>
      <c r="F1353" t="s">
        <v>35</v>
      </c>
      <c r="M1353">
        <v>0.54</v>
      </c>
      <c r="N1353">
        <v>0.54</v>
      </c>
    </row>
    <row r="1354" spans="1:14" x14ac:dyDescent="0.25">
      <c r="A1354" t="s">
        <v>22</v>
      </c>
      <c r="B1354" t="s">
        <v>20</v>
      </c>
      <c r="C1354" t="s">
        <v>2480</v>
      </c>
      <c r="D1354" t="s">
        <v>48</v>
      </c>
      <c r="E1354" t="s">
        <v>55</v>
      </c>
      <c r="F1354" t="s">
        <v>35</v>
      </c>
      <c r="M1354">
        <v>77.72</v>
      </c>
      <c r="N1354">
        <v>77.72</v>
      </c>
    </row>
    <row r="1355" spans="1:14" x14ac:dyDescent="0.25">
      <c r="A1355" t="s">
        <v>22</v>
      </c>
      <c r="B1355" t="s">
        <v>20</v>
      </c>
      <c r="C1355" t="s">
        <v>977</v>
      </c>
      <c r="D1355" t="s">
        <v>48</v>
      </c>
      <c r="E1355" t="s">
        <v>24</v>
      </c>
      <c r="F1355" t="s">
        <v>78</v>
      </c>
      <c r="M1355">
        <v>0.24</v>
      </c>
      <c r="N1355">
        <v>0.24</v>
      </c>
    </row>
    <row r="1356" spans="1:14" x14ac:dyDescent="0.25">
      <c r="A1356" t="s">
        <v>22</v>
      </c>
      <c r="B1356" t="s">
        <v>20</v>
      </c>
      <c r="C1356" t="s">
        <v>718</v>
      </c>
      <c r="D1356" t="s">
        <v>48</v>
      </c>
      <c r="E1356" t="s">
        <v>159</v>
      </c>
      <c r="F1356" t="s">
        <v>35</v>
      </c>
      <c r="M1356">
        <v>4153.7999999999993</v>
      </c>
      <c r="N1356">
        <v>4153.7999999999993</v>
      </c>
    </row>
    <row r="1357" spans="1:14" x14ac:dyDescent="0.25">
      <c r="A1357" t="s">
        <v>22</v>
      </c>
      <c r="B1357" t="s">
        <v>20</v>
      </c>
      <c r="C1357" t="s">
        <v>718</v>
      </c>
      <c r="D1357" t="s">
        <v>48</v>
      </c>
      <c r="E1357" t="s">
        <v>55</v>
      </c>
      <c r="F1357" t="s">
        <v>35</v>
      </c>
      <c r="L1357">
        <v>7229.59</v>
      </c>
      <c r="N1357">
        <v>7229.59</v>
      </c>
    </row>
    <row r="1358" spans="1:14" x14ac:dyDescent="0.25">
      <c r="A1358" t="s">
        <v>22</v>
      </c>
      <c r="B1358" t="s">
        <v>20</v>
      </c>
      <c r="C1358" t="s">
        <v>1108</v>
      </c>
      <c r="D1358" t="s">
        <v>34</v>
      </c>
      <c r="E1358" t="s">
        <v>24</v>
      </c>
      <c r="F1358" t="s">
        <v>78</v>
      </c>
      <c r="L1358">
        <v>32.1</v>
      </c>
      <c r="N1358">
        <v>32.1</v>
      </c>
    </row>
    <row r="1359" spans="1:14" x14ac:dyDescent="0.25">
      <c r="A1359" t="s">
        <v>22</v>
      </c>
      <c r="B1359" t="s">
        <v>20</v>
      </c>
      <c r="C1359" t="s">
        <v>1108</v>
      </c>
      <c r="D1359" t="s">
        <v>34</v>
      </c>
      <c r="E1359" t="s">
        <v>159</v>
      </c>
      <c r="F1359" t="s">
        <v>35</v>
      </c>
      <c r="L1359">
        <v>46.06</v>
      </c>
      <c r="N1359">
        <v>46.06</v>
      </c>
    </row>
    <row r="1360" spans="1:14" x14ac:dyDescent="0.25">
      <c r="A1360" t="s">
        <v>22</v>
      </c>
      <c r="B1360" t="s">
        <v>20</v>
      </c>
      <c r="C1360" t="s">
        <v>1274</v>
      </c>
      <c r="D1360" t="s">
        <v>34</v>
      </c>
      <c r="E1360" t="s">
        <v>24</v>
      </c>
      <c r="F1360" t="s">
        <v>35</v>
      </c>
      <c r="M1360">
        <v>614.02</v>
      </c>
      <c r="N1360">
        <v>614.02</v>
      </c>
    </row>
    <row r="1361" spans="1:14" x14ac:dyDescent="0.25">
      <c r="A1361" t="s">
        <v>22</v>
      </c>
      <c r="B1361" t="s">
        <v>20</v>
      </c>
      <c r="C1361" t="s">
        <v>1274</v>
      </c>
      <c r="D1361" t="s">
        <v>34</v>
      </c>
      <c r="E1361" t="s">
        <v>49</v>
      </c>
      <c r="F1361" t="s">
        <v>35</v>
      </c>
      <c r="M1361">
        <v>7803.6</v>
      </c>
      <c r="N1361">
        <v>7803.6</v>
      </c>
    </row>
    <row r="1362" spans="1:14" x14ac:dyDescent="0.25">
      <c r="A1362" t="s">
        <v>22</v>
      </c>
      <c r="B1362" t="s">
        <v>20</v>
      </c>
      <c r="C1362" t="s">
        <v>1646</v>
      </c>
      <c r="D1362" t="s">
        <v>48</v>
      </c>
      <c r="E1362" t="s">
        <v>24</v>
      </c>
      <c r="F1362" t="s">
        <v>25</v>
      </c>
      <c r="M1362">
        <v>1339.5</v>
      </c>
      <c r="N1362">
        <v>1339.5</v>
      </c>
    </row>
    <row r="1363" spans="1:14" x14ac:dyDescent="0.25">
      <c r="A1363" t="s">
        <v>22</v>
      </c>
      <c r="B1363" t="s">
        <v>20</v>
      </c>
      <c r="C1363" t="s">
        <v>1646</v>
      </c>
      <c r="D1363" t="s">
        <v>48</v>
      </c>
      <c r="E1363" t="s">
        <v>55</v>
      </c>
      <c r="F1363" t="s">
        <v>35</v>
      </c>
      <c r="M1363">
        <v>3234.88</v>
      </c>
      <c r="N1363">
        <v>3234.88</v>
      </c>
    </row>
    <row r="1364" spans="1:14" x14ac:dyDescent="0.25">
      <c r="A1364" t="s">
        <v>22</v>
      </c>
      <c r="B1364" t="s">
        <v>20</v>
      </c>
      <c r="C1364" t="s">
        <v>1929</v>
      </c>
      <c r="D1364" t="s">
        <v>23</v>
      </c>
      <c r="E1364" t="s">
        <v>24</v>
      </c>
      <c r="F1364" t="s">
        <v>25</v>
      </c>
      <c r="L1364">
        <v>10022.5</v>
      </c>
      <c r="N1364">
        <v>10022.5</v>
      </c>
    </row>
    <row r="1365" spans="1:14" x14ac:dyDescent="0.25">
      <c r="A1365" t="s">
        <v>22</v>
      </c>
      <c r="B1365" t="s">
        <v>20</v>
      </c>
      <c r="C1365" t="s">
        <v>111</v>
      </c>
      <c r="D1365" t="s">
        <v>34</v>
      </c>
      <c r="E1365" t="s">
        <v>55</v>
      </c>
      <c r="F1365" t="s">
        <v>25</v>
      </c>
      <c r="M1365">
        <v>187450.72</v>
      </c>
      <c r="N1365">
        <v>187450.72</v>
      </c>
    </row>
    <row r="1366" spans="1:14" x14ac:dyDescent="0.25">
      <c r="A1366" t="s">
        <v>22</v>
      </c>
      <c r="B1366" t="s">
        <v>20</v>
      </c>
      <c r="C1366" t="s">
        <v>2071</v>
      </c>
      <c r="D1366" t="s">
        <v>23</v>
      </c>
      <c r="E1366" t="s">
        <v>49</v>
      </c>
      <c r="F1366" t="s">
        <v>25</v>
      </c>
      <c r="M1366">
        <v>2033.6</v>
      </c>
      <c r="N1366">
        <v>2033.6</v>
      </c>
    </row>
    <row r="1367" spans="1:14" x14ac:dyDescent="0.25">
      <c r="A1367" t="s">
        <v>22</v>
      </c>
      <c r="B1367" t="s">
        <v>20</v>
      </c>
      <c r="C1367" t="s">
        <v>732</v>
      </c>
      <c r="D1367" t="s">
        <v>34</v>
      </c>
      <c r="E1367" t="s">
        <v>24</v>
      </c>
      <c r="F1367" t="s">
        <v>35</v>
      </c>
      <c r="M1367">
        <v>479.28</v>
      </c>
      <c r="N1367">
        <v>479.28</v>
      </c>
    </row>
    <row r="1368" spans="1:14" x14ac:dyDescent="0.25">
      <c r="A1368" t="s">
        <v>22</v>
      </c>
      <c r="B1368" t="s">
        <v>20</v>
      </c>
      <c r="C1368" t="s">
        <v>732</v>
      </c>
      <c r="D1368" t="s">
        <v>34</v>
      </c>
      <c r="E1368" t="s">
        <v>49</v>
      </c>
      <c r="F1368" t="s">
        <v>25</v>
      </c>
      <c r="M1368">
        <v>46677.840000000004</v>
      </c>
      <c r="N1368">
        <v>46677.840000000004</v>
      </c>
    </row>
    <row r="1369" spans="1:14" x14ac:dyDescent="0.25">
      <c r="A1369" t="s">
        <v>22</v>
      </c>
      <c r="B1369" t="s">
        <v>20</v>
      </c>
      <c r="C1369" t="s">
        <v>732</v>
      </c>
      <c r="D1369" t="s">
        <v>34</v>
      </c>
      <c r="E1369" t="s">
        <v>159</v>
      </c>
      <c r="F1369" t="s">
        <v>35</v>
      </c>
      <c r="M1369">
        <v>138.76</v>
      </c>
      <c r="N1369">
        <v>138.76</v>
      </c>
    </row>
    <row r="1370" spans="1:14" x14ac:dyDescent="0.25">
      <c r="A1370" t="s">
        <v>22</v>
      </c>
      <c r="B1370" t="s">
        <v>20</v>
      </c>
      <c r="C1370" t="s">
        <v>877</v>
      </c>
      <c r="D1370" t="s">
        <v>34</v>
      </c>
      <c r="E1370" t="s">
        <v>24</v>
      </c>
      <c r="F1370" t="s">
        <v>25</v>
      </c>
      <c r="M1370">
        <v>33.479999999999997</v>
      </c>
      <c r="N1370">
        <v>33.479999999999997</v>
      </c>
    </row>
    <row r="1371" spans="1:14" x14ac:dyDescent="0.25">
      <c r="A1371" t="s">
        <v>22</v>
      </c>
      <c r="B1371" t="s">
        <v>20</v>
      </c>
      <c r="C1371" t="s">
        <v>1026</v>
      </c>
      <c r="D1371" t="s">
        <v>48</v>
      </c>
      <c r="E1371" t="s">
        <v>55</v>
      </c>
      <c r="F1371" t="s">
        <v>25</v>
      </c>
      <c r="M1371">
        <v>245477.18</v>
      </c>
      <c r="N1371">
        <v>245477.18</v>
      </c>
    </row>
    <row r="1372" spans="1:14" x14ac:dyDescent="0.25">
      <c r="A1372" t="s">
        <v>22</v>
      </c>
      <c r="B1372" t="s">
        <v>20</v>
      </c>
      <c r="C1372" t="s">
        <v>447</v>
      </c>
      <c r="D1372" t="s">
        <v>48</v>
      </c>
      <c r="E1372" t="s">
        <v>24</v>
      </c>
      <c r="F1372" t="s">
        <v>35</v>
      </c>
      <c r="M1372">
        <v>2321.61</v>
      </c>
      <c r="N1372">
        <v>2321.61</v>
      </c>
    </row>
    <row r="1373" spans="1:14" x14ac:dyDescent="0.25">
      <c r="A1373" t="s">
        <v>22</v>
      </c>
      <c r="B1373" t="s">
        <v>20</v>
      </c>
      <c r="C1373" t="s">
        <v>447</v>
      </c>
      <c r="D1373" t="s">
        <v>48</v>
      </c>
      <c r="E1373" t="s">
        <v>24</v>
      </c>
      <c r="F1373" t="s">
        <v>78</v>
      </c>
      <c r="M1373">
        <v>487693.3</v>
      </c>
      <c r="N1373">
        <v>487693.3</v>
      </c>
    </row>
    <row r="1374" spans="1:14" x14ac:dyDescent="0.25">
      <c r="A1374" t="s">
        <v>22</v>
      </c>
      <c r="B1374" t="s">
        <v>20</v>
      </c>
      <c r="C1374" t="s">
        <v>447</v>
      </c>
      <c r="D1374" t="s">
        <v>48</v>
      </c>
      <c r="E1374" t="s">
        <v>49</v>
      </c>
      <c r="F1374" t="s">
        <v>25</v>
      </c>
      <c r="L1374">
        <v>0.14000000000000001</v>
      </c>
      <c r="N1374">
        <v>0.14000000000000001</v>
      </c>
    </row>
    <row r="1375" spans="1:14" x14ac:dyDescent="0.25">
      <c r="A1375" t="s">
        <v>22</v>
      </c>
      <c r="B1375" t="s">
        <v>20</v>
      </c>
      <c r="C1375" t="s">
        <v>635</v>
      </c>
      <c r="D1375" t="s">
        <v>34</v>
      </c>
      <c r="E1375" t="s">
        <v>49</v>
      </c>
      <c r="F1375" t="s">
        <v>78</v>
      </c>
      <c r="M1375">
        <v>1225.6500000000001</v>
      </c>
      <c r="N1375">
        <v>1225.6500000000001</v>
      </c>
    </row>
    <row r="1376" spans="1:14" x14ac:dyDescent="0.25">
      <c r="A1376" t="s">
        <v>22</v>
      </c>
      <c r="B1376" t="s">
        <v>20</v>
      </c>
      <c r="C1376" t="s">
        <v>1971</v>
      </c>
      <c r="D1376" t="s">
        <v>34</v>
      </c>
      <c r="E1376" t="s">
        <v>24</v>
      </c>
      <c r="F1376" t="s">
        <v>35</v>
      </c>
      <c r="M1376">
        <v>20780.13</v>
      </c>
      <c r="N1376">
        <v>20780.13</v>
      </c>
    </row>
    <row r="1377" spans="1:14" x14ac:dyDescent="0.25">
      <c r="A1377" t="s">
        <v>22</v>
      </c>
      <c r="B1377" t="s">
        <v>20</v>
      </c>
      <c r="C1377" t="s">
        <v>2482</v>
      </c>
      <c r="D1377" t="s">
        <v>48</v>
      </c>
      <c r="E1377" t="s">
        <v>24</v>
      </c>
      <c r="F1377" t="s">
        <v>35</v>
      </c>
      <c r="M1377">
        <v>755.56</v>
      </c>
      <c r="N1377">
        <v>755.56</v>
      </c>
    </row>
    <row r="1378" spans="1:14" x14ac:dyDescent="0.25">
      <c r="A1378" t="s">
        <v>22</v>
      </c>
      <c r="B1378" t="s">
        <v>20</v>
      </c>
      <c r="C1378" t="s">
        <v>2482</v>
      </c>
      <c r="D1378" t="s">
        <v>48</v>
      </c>
      <c r="E1378" t="s">
        <v>49</v>
      </c>
      <c r="F1378" t="s">
        <v>25</v>
      </c>
      <c r="L1378">
        <v>355.3</v>
      </c>
      <c r="N1378">
        <v>355.3</v>
      </c>
    </row>
    <row r="1379" spans="1:14" x14ac:dyDescent="0.25">
      <c r="A1379" t="s">
        <v>22</v>
      </c>
      <c r="B1379" t="s">
        <v>20</v>
      </c>
      <c r="C1379" t="s">
        <v>887</v>
      </c>
      <c r="D1379" t="s">
        <v>48</v>
      </c>
      <c r="E1379" t="s">
        <v>24</v>
      </c>
      <c r="F1379" t="s">
        <v>78</v>
      </c>
      <c r="L1379">
        <v>494.47</v>
      </c>
      <c r="N1379">
        <v>494.47</v>
      </c>
    </row>
    <row r="1380" spans="1:14" x14ac:dyDescent="0.25">
      <c r="A1380" t="s">
        <v>22</v>
      </c>
      <c r="B1380" t="s">
        <v>20</v>
      </c>
      <c r="C1380" t="s">
        <v>990</v>
      </c>
      <c r="D1380" t="s">
        <v>48</v>
      </c>
      <c r="E1380" t="s">
        <v>55</v>
      </c>
      <c r="F1380" t="s">
        <v>35</v>
      </c>
      <c r="L1380">
        <v>28.96</v>
      </c>
      <c r="N1380">
        <v>28.96</v>
      </c>
    </row>
    <row r="1381" spans="1:14" x14ac:dyDescent="0.25">
      <c r="A1381" t="s">
        <v>22</v>
      </c>
      <c r="B1381" t="s">
        <v>20</v>
      </c>
      <c r="C1381" t="s">
        <v>1137</v>
      </c>
      <c r="D1381" t="s">
        <v>48</v>
      </c>
      <c r="E1381" t="s">
        <v>24</v>
      </c>
      <c r="F1381" t="s">
        <v>35</v>
      </c>
      <c r="L1381">
        <v>1297.07</v>
      </c>
      <c r="N1381">
        <v>1297.07</v>
      </c>
    </row>
    <row r="1382" spans="1:14" x14ac:dyDescent="0.25">
      <c r="A1382" t="s">
        <v>22</v>
      </c>
      <c r="B1382" t="s">
        <v>20</v>
      </c>
      <c r="C1382" t="s">
        <v>1937</v>
      </c>
      <c r="D1382" t="s">
        <v>48</v>
      </c>
      <c r="E1382" t="s">
        <v>24</v>
      </c>
      <c r="F1382" t="s">
        <v>25</v>
      </c>
      <c r="M1382">
        <v>0</v>
      </c>
      <c r="N1382">
        <v>0</v>
      </c>
    </row>
    <row r="1383" spans="1:14" x14ac:dyDescent="0.25">
      <c r="A1383" t="s">
        <v>22</v>
      </c>
      <c r="B1383" t="s">
        <v>20</v>
      </c>
      <c r="C1383" t="s">
        <v>858</v>
      </c>
      <c r="D1383" t="s">
        <v>34</v>
      </c>
      <c r="E1383" t="s">
        <v>49</v>
      </c>
      <c r="F1383" t="s">
        <v>35</v>
      </c>
      <c r="M1383">
        <v>751.41</v>
      </c>
      <c r="N1383">
        <v>751.41</v>
      </c>
    </row>
    <row r="1384" spans="1:14" x14ac:dyDescent="0.25">
      <c r="A1384" t="s">
        <v>22</v>
      </c>
      <c r="B1384" t="s">
        <v>20</v>
      </c>
      <c r="C1384" t="s">
        <v>527</v>
      </c>
      <c r="D1384" t="s">
        <v>23</v>
      </c>
      <c r="E1384" t="s">
        <v>24</v>
      </c>
      <c r="F1384" t="s">
        <v>35</v>
      </c>
      <c r="M1384">
        <v>0.02</v>
      </c>
      <c r="N1384">
        <v>0.02</v>
      </c>
    </row>
    <row r="1385" spans="1:14" x14ac:dyDescent="0.25">
      <c r="A1385" t="s">
        <v>22</v>
      </c>
      <c r="B1385" t="s">
        <v>20</v>
      </c>
      <c r="C1385" t="s">
        <v>2556</v>
      </c>
      <c r="D1385" t="s">
        <v>48</v>
      </c>
      <c r="E1385" t="s">
        <v>49</v>
      </c>
      <c r="F1385" t="s">
        <v>35</v>
      </c>
      <c r="K1385">
        <v>69.319999999999993</v>
      </c>
      <c r="N1385">
        <v>69.319999999999993</v>
      </c>
    </row>
    <row r="1386" spans="1:14" x14ac:dyDescent="0.25">
      <c r="A1386" t="s">
        <v>22</v>
      </c>
      <c r="B1386" t="s">
        <v>20</v>
      </c>
      <c r="C1386" t="s">
        <v>2083</v>
      </c>
      <c r="D1386" t="s">
        <v>48</v>
      </c>
      <c r="E1386" t="s">
        <v>24</v>
      </c>
      <c r="F1386" t="s">
        <v>35</v>
      </c>
      <c r="M1386">
        <v>1081.42</v>
      </c>
      <c r="N1386">
        <v>1081.42</v>
      </c>
    </row>
    <row r="1387" spans="1:14" x14ac:dyDescent="0.25">
      <c r="A1387" t="s">
        <v>22</v>
      </c>
      <c r="B1387" t="s">
        <v>20</v>
      </c>
      <c r="C1387" t="s">
        <v>1122</v>
      </c>
      <c r="D1387" t="s">
        <v>48</v>
      </c>
      <c r="E1387" t="s">
        <v>24</v>
      </c>
      <c r="F1387" t="s">
        <v>35</v>
      </c>
      <c r="L1387">
        <v>692.08</v>
      </c>
      <c r="M1387">
        <v>12494.49</v>
      </c>
      <c r="N1387">
        <v>13186.57</v>
      </c>
    </row>
    <row r="1388" spans="1:14" x14ac:dyDescent="0.25">
      <c r="A1388" t="s">
        <v>22</v>
      </c>
      <c r="B1388" t="s">
        <v>20</v>
      </c>
      <c r="C1388" t="s">
        <v>1122</v>
      </c>
      <c r="D1388" t="s">
        <v>48</v>
      </c>
      <c r="E1388" t="s">
        <v>24</v>
      </c>
      <c r="F1388" t="s">
        <v>78</v>
      </c>
      <c r="M1388">
        <v>24921.72</v>
      </c>
      <c r="N1388">
        <v>24921.72</v>
      </c>
    </row>
    <row r="1389" spans="1:14" x14ac:dyDescent="0.25">
      <c r="A1389" t="s">
        <v>22</v>
      </c>
      <c r="B1389" t="s">
        <v>20</v>
      </c>
      <c r="C1389" t="s">
        <v>803</v>
      </c>
      <c r="D1389" t="s">
        <v>48</v>
      </c>
      <c r="E1389" t="s">
        <v>24</v>
      </c>
      <c r="F1389" t="s">
        <v>78</v>
      </c>
      <c r="M1389">
        <v>1444.68</v>
      </c>
      <c r="N1389">
        <v>1444.68</v>
      </c>
    </row>
    <row r="1390" spans="1:14" x14ac:dyDescent="0.25">
      <c r="A1390" t="s">
        <v>22</v>
      </c>
      <c r="B1390" t="s">
        <v>20</v>
      </c>
      <c r="C1390" t="s">
        <v>793</v>
      </c>
      <c r="D1390" t="s">
        <v>48</v>
      </c>
      <c r="E1390" t="s">
        <v>49</v>
      </c>
      <c r="F1390" t="s">
        <v>35</v>
      </c>
      <c r="M1390">
        <v>3.63</v>
      </c>
      <c r="N1390">
        <v>3.63</v>
      </c>
    </row>
    <row r="1391" spans="1:14" x14ac:dyDescent="0.25">
      <c r="A1391" t="s">
        <v>22</v>
      </c>
      <c r="B1391" t="s">
        <v>20</v>
      </c>
      <c r="C1391" t="s">
        <v>2180</v>
      </c>
      <c r="D1391" t="s">
        <v>48</v>
      </c>
      <c r="E1391" t="s">
        <v>24</v>
      </c>
      <c r="F1391" t="s">
        <v>78</v>
      </c>
      <c r="M1391">
        <v>0.03</v>
      </c>
      <c r="N1391">
        <v>0.03</v>
      </c>
    </row>
    <row r="1392" spans="1:14" x14ac:dyDescent="0.25">
      <c r="A1392" t="s">
        <v>22</v>
      </c>
      <c r="B1392" t="s">
        <v>20</v>
      </c>
      <c r="C1392" t="s">
        <v>1176</v>
      </c>
      <c r="D1392" t="s">
        <v>48</v>
      </c>
      <c r="E1392" t="s">
        <v>24</v>
      </c>
      <c r="F1392" t="s">
        <v>78</v>
      </c>
      <c r="M1392">
        <v>918.01</v>
      </c>
      <c r="N1392">
        <v>918.01</v>
      </c>
    </row>
    <row r="1393" spans="1:14" x14ac:dyDescent="0.25">
      <c r="A1393" t="s">
        <v>22</v>
      </c>
      <c r="B1393" t="s">
        <v>20</v>
      </c>
      <c r="C1393" t="s">
        <v>1018</v>
      </c>
      <c r="D1393" t="s">
        <v>48</v>
      </c>
      <c r="E1393" t="s">
        <v>55</v>
      </c>
      <c r="F1393" t="s">
        <v>78</v>
      </c>
      <c r="M1393">
        <v>5590.7999999999993</v>
      </c>
      <c r="N1393">
        <v>5590.7999999999993</v>
      </c>
    </row>
    <row r="1394" spans="1:14" x14ac:dyDescent="0.25">
      <c r="A1394" t="s">
        <v>22</v>
      </c>
      <c r="B1394" t="s">
        <v>20</v>
      </c>
      <c r="C1394" t="s">
        <v>2904</v>
      </c>
      <c r="D1394" t="s">
        <v>23</v>
      </c>
      <c r="E1394" t="s">
        <v>24</v>
      </c>
      <c r="F1394" t="s">
        <v>35</v>
      </c>
      <c r="L1394">
        <v>10073.450000000001</v>
      </c>
      <c r="N1394">
        <v>10073.450000000001</v>
      </c>
    </row>
    <row r="1395" spans="1:14" x14ac:dyDescent="0.25">
      <c r="A1395" t="s">
        <v>22</v>
      </c>
      <c r="B1395" t="s">
        <v>20</v>
      </c>
      <c r="C1395" t="s">
        <v>927</v>
      </c>
      <c r="D1395" t="s">
        <v>23</v>
      </c>
      <c r="E1395" t="s">
        <v>24</v>
      </c>
      <c r="F1395" t="s">
        <v>35</v>
      </c>
      <c r="M1395">
        <v>738.42</v>
      </c>
      <c r="N1395">
        <v>738.42</v>
      </c>
    </row>
    <row r="1396" spans="1:14" x14ac:dyDescent="0.25">
      <c r="A1396" t="s">
        <v>22</v>
      </c>
      <c r="B1396" t="s">
        <v>20</v>
      </c>
      <c r="C1396" t="s">
        <v>1225</v>
      </c>
      <c r="D1396" t="s">
        <v>23</v>
      </c>
      <c r="E1396" t="s">
        <v>159</v>
      </c>
      <c r="F1396" t="s">
        <v>25</v>
      </c>
      <c r="M1396">
        <v>0.36</v>
      </c>
      <c r="N1396">
        <v>0.36</v>
      </c>
    </row>
    <row r="1397" spans="1:14" x14ac:dyDescent="0.25">
      <c r="A1397" t="s">
        <v>22</v>
      </c>
      <c r="B1397" t="s">
        <v>20</v>
      </c>
      <c r="C1397" t="s">
        <v>1225</v>
      </c>
      <c r="D1397" t="s">
        <v>23</v>
      </c>
      <c r="E1397" t="s">
        <v>55</v>
      </c>
      <c r="F1397" t="s">
        <v>78</v>
      </c>
      <c r="M1397">
        <v>82343.22</v>
      </c>
      <c r="N1397">
        <v>82343.22</v>
      </c>
    </row>
    <row r="1398" spans="1:14" x14ac:dyDescent="0.25">
      <c r="A1398" t="s">
        <v>22</v>
      </c>
      <c r="B1398" t="s">
        <v>20</v>
      </c>
      <c r="C1398" t="s">
        <v>906</v>
      </c>
      <c r="D1398" t="s">
        <v>34</v>
      </c>
      <c r="E1398" t="s">
        <v>49</v>
      </c>
      <c r="F1398" t="s">
        <v>25</v>
      </c>
      <c r="L1398">
        <v>0.13</v>
      </c>
      <c r="N1398">
        <v>0.13</v>
      </c>
    </row>
    <row r="1399" spans="1:14" x14ac:dyDescent="0.25">
      <c r="A1399" t="s">
        <v>22</v>
      </c>
      <c r="B1399" t="s">
        <v>20</v>
      </c>
      <c r="C1399" t="s">
        <v>906</v>
      </c>
      <c r="D1399" t="s">
        <v>34</v>
      </c>
      <c r="E1399" t="s">
        <v>49</v>
      </c>
      <c r="F1399" t="s">
        <v>35</v>
      </c>
      <c r="M1399">
        <v>0</v>
      </c>
      <c r="N1399">
        <v>0</v>
      </c>
    </row>
    <row r="1400" spans="1:14" x14ac:dyDescent="0.25">
      <c r="A1400" t="s">
        <v>22</v>
      </c>
      <c r="B1400" t="s">
        <v>20</v>
      </c>
      <c r="C1400" t="s">
        <v>906</v>
      </c>
      <c r="D1400" t="s">
        <v>34</v>
      </c>
      <c r="E1400" t="s">
        <v>55</v>
      </c>
      <c r="F1400" t="s">
        <v>25</v>
      </c>
      <c r="M1400">
        <v>0.05</v>
      </c>
      <c r="N1400">
        <v>0.05</v>
      </c>
    </row>
    <row r="1401" spans="1:14" x14ac:dyDescent="0.25">
      <c r="A1401" t="s">
        <v>22</v>
      </c>
      <c r="B1401" t="s">
        <v>20</v>
      </c>
      <c r="C1401" t="s">
        <v>2112</v>
      </c>
      <c r="D1401" t="s">
        <v>34</v>
      </c>
      <c r="E1401" t="s">
        <v>24</v>
      </c>
      <c r="F1401" t="s">
        <v>25</v>
      </c>
      <c r="G1401">
        <v>21109.21</v>
      </c>
      <c r="N1401">
        <v>21109.21</v>
      </c>
    </row>
    <row r="1402" spans="1:14" x14ac:dyDescent="0.25">
      <c r="A1402" t="s">
        <v>22</v>
      </c>
      <c r="B1402" t="s">
        <v>20</v>
      </c>
      <c r="C1402" t="s">
        <v>2112</v>
      </c>
      <c r="D1402" t="s">
        <v>34</v>
      </c>
      <c r="E1402" t="s">
        <v>24</v>
      </c>
      <c r="F1402" t="s">
        <v>35</v>
      </c>
      <c r="M1402">
        <v>754.65</v>
      </c>
      <c r="N1402">
        <v>754.65</v>
      </c>
    </row>
    <row r="1403" spans="1:14" x14ac:dyDescent="0.25">
      <c r="A1403" t="s">
        <v>22</v>
      </c>
      <c r="B1403" t="s">
        <v>20</v>
      </c>
      <c r="C1403" t="s">
        <v>2112</v>
      </c>
      <c r="D1403" t="s">
        <v>34</v>
      </c>
      <c r="E1403" t="s">
        <v>159</v>
      </c>
      <c r="F1403" t="s">
        <v>35</v>
      </c>
      <c r="M1403">
        <v>47141.520000000004</v>
      </c>
      <c r="N1403">
        <v>47141.520000000004</v>
      </c>
    </row>
    <row r="1404" spans="1:14" x14ac:dyDescent="0.25">
      <c r="A1404" t="s">
        <v>22</v>
      </c>
      <c r="B1404" t="s">
        <v>20</v>
      </c>
      <c r="C1404" t="s">
        <v>337</v>
      </c>
      <c r="D1404" t="s">
        <v>48</v>
      </c>
      <c r="E1404" t="s">
        <v>24</v>
      </c>
      <c r="F1404" t="s">
        <v>35</v>
      </c>
      <c r="H1404">
        <v>58936.74</v>
      </c>
      <c r="N1404">
        <v>58936.74</v>
      </c>
    </row>
    <row r="1405" spans="1:14" x14ac:dyDescent="0.25">
      <c r="A1405" t="s">
        <v>22</v>
      </c>
      <c r="B1405" t="s">
        <v>20</v>
      </c>
      <c r="C1405" t="s">
        <v>337</v>
      </c>
      <c r="D1405" t="s">
        <v>48</v>
      </c>
      <c r="E1405" t="s">
        <v>159</v>
      </c>
      <c r="F1405" t="s">
        <v>35</v>
      </c>
      <c r="M1405">
        <v>2360.9299999999998</v>
      </c>
      <c r="N1405">
        <v>2360.9299999999998</v>
      </c>
    </row>
    <row r="1406" spans="1:14" x14ac:dyDescent="0.25">
      <c r="A1406" t="s">
        <v>22</v>
      </c>
      <c r="B1406" t="s">
        <v>20</v>
      </c>
      <c r="C1406" t="s">
        <v>975</v>
      </c>
      <c r="D1406" t="s">
        <v>23</v>
      </c>
      <c r="E1406" t="s">
        <v>24</v>
      </c>
      <c r="F1406" t="s">
        <v>35</v>
      </c>
      <c r="M1406">
        <v>584.96</v>
      </c>
      <c r="N1406">
        <v>584.96</v>
      </c>
    </row>
    <row r="1407" spans="1:14" x14ac:dyDescent="0.25">
      <c r="A1407" t="s">
        <v>22</v>
      </c>
      <c r="B1407" t="s">
        <v>20</v>
      </c>
      <c r="C1407" t="s">
        <v>1146</v>
      </c>
      <c r="D1407" t="s">
        <v>48</v>
      </c>
      <c r="E1407" t="s">
        <v>24</v>
      </c>
      <c r="F1407" t="s">
        <v>35</v>
      </c>
      <c r="L1407">
        <v>675.37</v>
      </c>
      <c r="N1407">
        <v>675.37</v>
      </c>
    </row>
    <row r="1408" spans="1:14" x14ac:dyDescent="0.25">
      <c r="A1408" t="s">
        <v>22</v>
      </c>
      <c r="B1408" t="s">
        <v>20</v>
      </c>
      <c r="C1408" t="s">
        <v>1146</v>
      </c>
      <c r="D1408" t="s">
        <v>48</v>
      </c>
      <c r="E1408" t="s">
        <v>49</v>
      </c>
      <c r="F1408" t="s">
        <v>35</v>
      </c>
      <c r="L1408">
        <v>225.79</v>
      </c>
      <c r="N1408">
        <v>225.79</v>
      </c>
    </row>
    <row r="1409" spans="1:14" x14ac:dyDescent="0.25">
      <c r="A1409" t="s">
        <v>22</v>
      </c>
      <c r="B1409" t="s">
        <v>20</v>
      </c>
      <c r="C1409" t="s">
        <v>2982</v>
      </c>
      <c r="D1409" t="s">
        <v>34</v>
      </c>
      <c r="E1409" t="s">
        <v>24</v>
      </c>
      <c r="F1409" t="s">
        <v>25</v>
      </c>
      <c r="L1409">
        <v>436.21</v>
      </c>
      <c r="N1409">
        <v>436.21</v>
      </c>
    </row>
    <row r="1410" spans="1:14" x14ac:dyDescent="0.25">
      <c r="A1410" t="s">
        <v>22</v>
      </c>
      <c r="B1410" t="s">
        <v>20</v>
      </c>
      <c r="C1410" t="s">
        <v>1311</v>
      </c>
      <c r="D1410" t="s">
        <v>48</v>
      </c>
      <c r="E1410" t="s">
        <v>49</v>
      </c>
      <c r="F1410" t="s">
        <v>25</v>
      </c>
      <c r="M1410">
        <v>451.02</v>
      </c>
      <c r="N1410">
        <v>451.02</v>
      </c>
    </row>
    <row r="1411" spans="1:14" x14ac:dyDescent="0.25">
      <c r="A1411" t="s">
        <v>22</v>
      </c>
      <c r="B1411" t="s">
        <v>20</v>
      </c>
      <c r="C1411" t="s">
        <v>1644</v>
      </c>
      <c r="D1411" t="s">
        <v>34</v>
      </c>
      <c r="E1411" t="s">
        <v>24</v>
      </c>
      <c r="F1411" t="s">
        <v>35</v>
      </c>
      <c r="M1411">
        <v>152831.22</v>
      </c>
      <c r="N1411">
        <v>152831.22</v>
      </c>
    </row>
    <row r="1412" spans="1:14" x14ac:dyDescent="0.25">
      <c r="A1412" t="s">
        <v>22</v>
      </c>
      <c r="B1412" t="s">
        <v>20</v>
      </c>
      <c r="C1412" t="s">
        <v>230</v>
      </c>
      <c r="D1412" t="s">
        <v>34</v>
      </c>
      <c r="E1412" t="s">
        <v>24</v>
      </c>
      <c r="F1412" t="s">
        <v>35</v>
      </c>
      <c r="M1412">
        <v>43.2</v>
      </c>
      <c r="N1412">
        <v>43.2</v>
      </c>
    </row>
    <row r="1413" spans="1:14" x14ac:dyDescent="0.25">
      <c r="A1413" t="s">
        <v>22</v>
      </c>
      <c r="B1413" t="s">
        <v>20</v>
      </c>
      <c r="C1413" t="s">
        <v>230</v>
      </c>
      <c r="D1413" t="s">
        <v>34</v>
      </c>
      <c r="E1413" t="s">
        <v>159</v>
      </c>
      <c r="F1413" t="s">
        <v>25</v>
      </c>
      <c r="L1413">
        <v>2648.07</v>
      </c>
      <c r="N1413">
        <v>2648.07</v>
      </c>
    </row>
    <row r="1414" spans="1:14" x14ac:dyDescent="0.25">
      <c r="A1414" t="s">
        <v>22</v>
      </c>
      <c r="B1414" t="s">
        <v>20</v>
      </c>
      <c r="C1414" t="s">
        <v>1221</v>
      </c>
      <c r="D1414" t="s">
        <v>23</v>
      </c>
      <c r="E1414" t="s">
        <v>159</v>
      </c>
      <c r="F1414" t="s">
        <v>35</v>
      </c>
      <c r="M1414">
        <v>478.5</v>
      </c>
      <c r="N1414">
        <v>478.5</v>
      </c>
    </row>
    <row r="1415" spans="1:14" x14ac:dyDescent="0.25">
      <c r="A1415" t="s">
        <v>22</v>
      </c>
      <c r="B1415" t="s">
        <v>20</v>
      </c>
      <c r="C1415" t="s">
        <v>97</v>
      </c>
      <c r="D1415" t="s">
        <v>34</v>
      </c>
      <c r="E1415" t="s">
        <v>24</v>
      </c>
      <c r="F1415" t="s">
        <v>25</v>
      </c>
      <c r="M1415">
        <v>137721.12</v>
      </c>
      <c r="N1415">
        <v>137721.12</v>
      </c>
    </row>
    <row r="1416" spans="1:14" x14ac:dyDescent="0.25">
      <c r="A1416" t="s">
        <v>22</v>
      </c>
      <c r="B1416" t="s">
        <v>20</v>
      </c>
      <c r="C1416" t="s">
        <v>97</v>
      </c>
      <c r="D1416" t="s">
        <v>34</v>
      </c>
      <c r="E1416" t="s">
        <v>55</v>
      </c>
      <c r="F1416" t="s">
        <v>25</v>
      </c>
      <c r="L1416">
        <v>282.07</v>
      </c>
      <c r="N1416">
        <v>282.07</v>
      </c>
    </row>
    <row r="1417" spans="1:14" x14ac:dyDescent="0.25">
      <c r="A1417" t="s">
        <v>22</v>
      </c>
      <c r="B1417" t="s">
        <v>20</v>
      </c>
      <c r="C1417" t="s">
        <v>867</v>
      </c>
      <c r="D1417" t="s">
        <v>48</v>
      </c>
      <c r="E1417" t="s">
        <v>49</v>
      </c>
      <c r="F1417" t="s">
        <v>35</v>
      </c>
      <c r="M1417">
        <v>338619.75</v>
      </c>
      <c r="N1417">
        <v>338619.75</v>
      </c>
    </row>
    <row r="1418" spans="1:14" x14ac:dyDescent="0.25">
      <c r="A1418" t="s">
        <v>22</v>
      </c>
      <c r="B1418" t="s">
        <v>20</v>
      </c>
      <c r="C1418" t="s">
        <v>1708</v>
      </c>
      <c r="D1418" t="s">
        <v>48</v>
      </c>
      <c r="E1418" t="s">
        <v>24</v>
      </c>
      <c r="F1418" t="s">
        <v>25</v>
      </c>
      <c r="M1418">
        <v>0.06</v>
      </c>
      <c r="N1418">
        <v>0.06</v>
      </c>
    </row>
    <row r="1419" spans="1:14" x14ac:dyDescent="0.25">
      <c r="A1419" t="s">
        <v>22</v>
      </c>
      <c r="B1419" t="s">
        <v>20</v>
      </c>
      <c r="C1419" t="s">
        <v>1708</v>
      </c>
      <c r="D1419" t="s">
        <v>48</v>
      </c>
      <c r="E1419" t="s">
        <v>24</v>
      </c>
      <c r="F1419" t="s">
        <v>35</v>
      </c>
      <c r="M1419">
        <v>25289.399999999998</v>
      </c>
      <c r="N1419">
        <v>25289.399999999998</v>
      </c>
    </row>
    <row r="1420" spans="1:14" x14ac:dyDescent="0.25">
      <c r="A1420" t="s">
        <v>22</v>
      </c>
      <c r="B1420" t="s">
        <v>20</v>
      </c>
      <c r="C1420" t="s">
        <v>726</v>
      </c>
      <c r="D1420" t="s">
        <v>48</v>
      </c>
      <c r="E1420" t="s">
        <v>55</v>
      </c>
      <c r="F1420" t="s">
        <v>35</v>
      </c>
      <c r="M1420">
        <v>300</v>
      </c>
      <c r="N1420">
        <v>300</v>
      </c>
    </row>
    <row r="1421" spans="1:14" x14ac:dyDescent="0.25">
      <c r="A1421" t="s">
        <v>22</v>
      </c>
      <c r="B1421" t="s">
        <v>20</v>
      </c>
      <c r="C1421" t="s">
        <v>554</v>
      </c>
      <c r="D1421" t="s">
        <v>48</v>
      </c>
      <c r="E1421" t="s">
        <v>24</v>
      </c>
      <c r="F1421" t="s">
        <v>25</v>
      </c>
      <c r="M1421">
        <v>48533.56</v>
      </c>
      <c r="N1421">
        <v>48533.56</v>
      </c>
    </row>
    <row r="1422" spans="1:14" x14ac:dyDescent="0.25">
      <c r="A1422" t="s">
        <v>22</v>
      </c>
      <c r="B1422" t="s">
        <v>20</v>
      </c>
      <c r="C1422" t="s">
        <v>1459</v>
      </c>
      <c r="D1422" t="s">
        <v>48</v>
      </c>
      <c r="E1422" t="s">
        <v>24</v>
      </c>
      <c r="F1422" t="s">
        <v>25</v>
      </c>
      <c r="M1422">
        <v>0.03</v>
      </c>
      <c r="N1422">
        <v>0.03</v>
      </c>
    </row>
    <row r="1423" spans="1:14" x14ac:dyDescent="0.25">
      <c r="A1423" t="s">
        <v>22</v>
      </c>
      <c r="B1423" t="s">
        <v>20</v>
      </c>
      <c r="C1423" t="s">
        <v>1459</v>
      </c>
      <c r="D1423" t="s">
        <v>48</v>
      </c>
      <c r="E1423" t="s">
        <v>24</v>
      </c>
      <c r="F1423" t="s">
        <v>35</v>
      </c>
      <c r="L1423">
        <v>1920.48</v>
      </c>
      <c r="N1423">
        <v>1920.48</v>
      </c>
    </row>
    <row r="1424" spans="1:14" x14ac:dyDescent="0.25">
      <c r="A1424" t="s">
        <v>22</v>
      </c>
      <c r="B1424" t="s">
        <v>20</v>
      </c>
      <c r="C1424" t="s">
        <v>1459</v>
      </c>
      <c r="D1424" t="s">
        <v>48</v>
      </c>
      <c r="E1424" t="s">
        <v>49</v>
      </c>
      <c r="F1424" t="s">
        <v>35</v>
      </c>
      <c r="M1424">
        <v>356858.58</v>
      </c>
      <c r="N1424">
        <v>356858.58</v>
      </c>
    </row>
    <row r="1425" spans="1:14" x14ac:dyDescent="0.25">
      <c r="A1425" t="s">
        <v>22</v>
      </c>
      <c r="B1425" t="s">
        <v>20</v>
      </c>
      <c r="C1425" t="s">
        <v>610</v>
      </c>
      <c r="D1425" t="s">
        <v>48</v>
      </c>
      <c r="E1425" t="s">
        <v>49</v>
      </c>
      <c r="F1425" t="s">
        <v>25</v>
      </c>
      <c r="M1425">
        <v>5786.04</v>
      </c>
      <c r="N1425">
        <v>5786.04</v>
      </c>
    </row>
    <row r="1426" spans="1:14" x14ac:dyDescent="0.25">
      <c r="A1426" t="s">
        <v>22</v>
      </c>
      <c r="B1426" t="s">
        <v>20</v>
      </c>
      <c r="C1426" t="s">
        <v>420</v>
      </c>
      <c r="D1426" t="s">
        <v>48</v>
      </c>
      <c r="E1426" t="s">
        <v>24</v>
      </c>
      <c r="F1426" t="s">
        <v>35</v>
      </c>
      <c r="L1426">
        <v>301.79000000000002</v>
      </c>
      <c r="M1426">
        <v>269.26</v>
      </c>
      <c r="N1426">
        <v>571.04999999999995</v>
      </c>
    </row>
    <row r="1427" spans="1:14" x14ac:dyDescent="0.25">
      <c r="A1427" t="s">
        <v>22</v>
      </c>
      <c r="B1427" t="s">
        <v>20</v>
      </c>
      <c r="C1427" t="s">
        <v>420</v>
      </c>
      <c r="D1427" t="s">
        <v>48</v>
      </c>
      <c r="E1427" t="s">
        <v>49</v>
      </c>
      <c r="F1427" t="s">
        <v>35</v>
      </c>
      <c r="M1427">
        <v>0.02</v>
      </c>
      <c r="N1427">
        <v>0.02</v>
      </c>
    </row>
    <row r="1428" spans="1:14" x14ac:dyDescent="0.25">
      <c r="A1428" t="s">
        <v>22</v>
      </c>
      <c r="B1428" t="s">
        <v>20</v>
      </c>
      <c r="C1428" t="s">
        <v>2118</v>
      </c>
      <c r="D1428" t="s">
        <v>48</v>
      </c>
      <c r="E1428" t="s">
        <v>24</v>
      </c>
      <c r="F1428" t="s">
        <v>35</v>
      </c>
      <c r="M1428">
        <v>26219.760000000002</v>
      </c>
      <c r="N1428">
        <v>26219.760000000002</v>
      </c>
    </row>
    <row r="1429" spans="1:14" x14ac:dyDescent="0.25">
      <c r="A1429" t="s">
        <v>22</v>
      </c>
      <c r="B1429" t="s">
        <v>20</v>
      </c>
      <c r="C1429" t="s">
        <v>966</v>
      </c>
      <c r="D1429" t="s">
        <v>48</v>
      </c>
      <c r="E1429" t="s">
        <v>55</v>
      </c>
      <c r="F1429" t="s">
        <v>35</v>
      </c>
      <c r="M1429">
        <v>525.22</v>
      </c>
      <c r="N1429">
        <v>525.22</v>
      </c>
    </row>
    <row r="1430" spans="1:14" x14ac:dyDescent="0.25">
      <c r="A1430" t="s">
        <v>22</v>
      </c>
      <c r="B1430" t="s">
        <v>20</v>
      </c>
      <c r="C1430" t="s">
        <v>2214</v>
      </c>
      <c r="D1430" t="s">
        <v>34</v>
      </c>
      <c r="E1430" t="s">
        <v>24</v>
      </c>
      <c r="F1430" t="s">
        <v>35</v>
      </c>
      <c r="M1430">
        <v>86.24</v>
      </c>
      <c r="N1430">
        <v>86.24</v>
      </c>
    </row>
    <row r="1431" spans="1:14" x14ac:dyDescent="0.25">
      <c r="A1431" t="s">
        <v>22</v>
      </c>
      <c r="B1431" t="s">
        <v>20</v>
      </c>
      <c r="C1431" t="s">
        <v>2352</v>
      </c>
      <c r="D1431" t="s">
        <v>34</v>
      </c>
      <c r="E1431" t="s">
        <v>24</v>
      </c>
      <c r="F1431" t="s">
        <v>35</v>
      </c>
      <c r="M1431">
        <v>620.1</v>
      </c>
      <c r="N1431">
        <v>620.1</v>
      </c>
    </row>
    <row r="1432" spans="1:14" x14ac:dyDescent="0.25">
      <c r="A1432" t="s">
        <v>22</v>
      </c>
      <c r="B1432" t="s">
        <v>20</v>
      </c>
      <c r="C1432" t="s">
        <v>546</v>
      </c>
      <c r="D1432" t="s">
        <v>48</v>
      </c>
      <c r="E1432" t="s">
        <v>24</v>
      </c>
      <c r="F1432" t="s">
        <v>25</v>
      </c>
      <c r="M1432">
        <v>3106.63</v>
      </c>
      <c r="N1432">
        <v>3106.63</v>
      </c>
    </row>
    <row r="1433" spans="1:14" x14ac:dyDescent="0.25">
      <c r="A1433" t="s">
        <v>22</v>
      </c>
      <c r="B1433" t="s">
        <v>20</v>
      </c>
      <c r="C1433" t="s">
        <v>1996</v>
      </c>
      <c r="D1433" t="s">
        <v>23</v>
      </c>
      <c r="E1433" t="s">
        <v>24</v>
      </c>
      <c r="F1433" t="s">
        <v>25</v>
      </c>
      <c r="L1433">
        <v>355.3</v>
      </c>
      <c r="N1433">
        <v>355.3</v>
      </c>
    </row>
    <row r="1434" spans="1:14" x14ac:dyDescent="0.25">
      <c r="A1434" t="s">
        <v>22</v>
      </c>
      <c r="B1434" t="s">
        <v>20</v>
      </c>
      <c r="C1434" t="s">
        <v>409</v>
      </c>
      <c r="D1434" t="s">
        <v>48</v>
      </c>
      <c r="E1434" t="s">
        <v>24</v>
      </c>
      <c r="F1434" t="s">
        <v>35</v>
      </c>
      <c r="M1434">
        <v>1477.85</v>
      </c>
      <c r="N1434">
        <v>1477.85</v>
      </c>
    </row>
    <row r="1435" spans="1:14" x14ac:dyDescent="0.25">
      <c r="A1435" t="s">
        <v>22</v>
      </c>
      <c r="B1435" t="s">
        <v>20</v>
      </c>
      <c r="C1435" t="s">
        <v>2463</v>
      </c>
      <c r="D1435" t="s">
        <v>34</v>
      </c>
      <c r="E1435" t="s">
        <v>24</v>
      </c>
      <c r="F1435" t="s">
        <v>35</v>
      </c>
      <c r="M1435">
        <v>30.1</v>
      </c>
      <c r="N1435">
        <v>30.1</v>
      </c>
    </row>
    <row r="1436" spans="1:14" x14ac:dyDescent="0.25">
      <c r="A1436" t="s">
        <v>22</v>
      </c>
      <c r="B1436" t="s">
        <v>20</v>
      </c>
      <c r="C1436" t="s">
        <v>552</v>
      </c>
      <c r="D1436" t="s">
        <v>48</v>
      </c>
      <c r="E1436" t="s">
        <v>24</v>
      </c>
      <c r="F1436" t="s">
        <v>35</v>
      </c>
      <c r="M1436">
        <v>800.61</v>
      </c>
      <c r="N1436">
        <v>800.61</v>
      </c>
    </row>
    <row r="1437" spans="1:14" x14ac:dyDescent="0.25">
      <c r="A1437" t="s">
        <v>22</v>
      </c>
      <c r="B1437" t="s">
        <v>20</v>
      </c>
      <c r="C1437" t="s">
        <v>552</v>
      </c>
      <c r="D1437" t="s">
        <v>48</v>
      </c>
      <c r="E1437" t="s">
        <v>49</v>
      </c>
      <c r="F1437" t="s">
        <v>35</v>
      </c>
      <c r="M1437">
        <v>25914.28</v>
      </c>
      <c r="N1437">
        <v>25914.28</v>
      </c>
    </row>
    <row r="1438" spans="1:14" x14ac:dyDescent="0.25">
      <c r="A1438" t="s">
        <v>22</v>
      </c>
      <c r="B1438" t="s">
        <v>20</v>
      </c>
      <c r="C1438" t="s">
        <v>552</v>
      </c>
      <c r="D1438" t="s">
        <v>48</v>
      </c>
      <c r="E1438" t="s">
        <v>55</v>
      </c>
      <c r="F1438" t="s">
        <v>78</v>
      </c>
      <c r="M1438">
        <v>6447.68</v>
      </c>
      <c r="N1438">
        <v>6447.68</v>
      </c>
    </row>
    <row r="1439" spans="1:14" x14ac:dyDescent="0.25">
      <c r="A1439" t="s">
        <v>22</v>
      </c>
      <c r="B1439" t="s">
        <v>20</v>
      </c>
      <c r="C1439" t="s">
        <v>2268</v>
      </c>
      <c r="D1439" t="s">
        <v>48</v>
      </c>
      <c r="E1439" t="s">
        <v>24</v>
      </c>
      <c r="F1439" t="s">
        <v>35</v>
      </c>
      <c r="M1439">
        <v>3267.4500000000003</v>
      </c>
      <c r="N1439">
        <v>3267.4500000000003</v>
      </c>
    </row>
    <row r="1440" spans="1:14" x14ac:dyDescent="0.25">
      <c r="A1440" t="s">
        <v>22</v>
      </c>
      <c r="B1440" t="s">
        <v>20</v>
      </c>
      <c r="C1440" t="s">
        <v>1711</v>
      </c>
      <c r="D1440" t="s">
        <v>48</v>
      </c>
      <c r="E1440" t="s">
        <v>24</v>
      </c>
      <c r="F1440" t="s">
        <v>35</v>
      </c>
      <c r="M1440">
        <v>623.91</v>
      </c>
      <c r="N1440">
        <v>623.91</v>
      </c>
    </row>
    <row r="1441" spans="1:14" x14ac:dyDescent="0.25">
      <c r="A1441" t="s">
        <v>22</v>
      </c>
      <c r="B1441" t="s">
        <v>20</v>
      </c>
      <c r="C1441" t="s">
        <v>639</v>
      </c>
      <c r="D1441" t="s">
        <v>34</v>
      </c>
      <c r="E1441" t="s">
        <v>24</v>
      </c>
      <c r="F1441" t="s">
        <v>78</v>
      </c>
      <c r="M1441">
        <v>104622.34</v>
      </c>
      <c r="N1441">
        <v>104622.34</v>
      </c>
    </row>
    <row r="1442" spans="1:14" x14ac:dyDescent="0.25">
      <c r="A1442" t="s">
        <v>22</v>
      </c>
      <c r="B1442" t="s">
        <v>20</v>
      </c>
      <c r="C1442" t="s">
        <v>639</v>
      </c>
      <c r="D1442" t="s">
        <v>34</v>
      </c>
      <c r="E1442" t="s">
        <v>49</v>
      </c>
      <c r="F1442" t="s">
        <v>35</v>
      </c>
      <c r="M1442">
        <v>77290.48</v>
      </c>
      <c r="N1442">
        <v>77290.48</v>
      </c>
    </row>
    <row r="1443" spans="1:14" x14ac:dyDescent="0.25">
      <c r="A1443" t="s">
        <v>22</v>
      </c>
      <c r="B1443" t="s">
        <v>20</v>
      </c>
      <c r="C1443" t="s">
        <v>359</v>
      </c>
      <c r="D1443" t="s">
        <v>48</v>
      </c>
      <c r="E1443" t="s">
        <v>24</v>
      </c>
      <c r="F1443" t="s">
        <v>25</v>
      </c>
      <c r="M1443">
        <v>1148.78</v>
      </c>
      <c r="N1443">
        <v>1148.78</v>
      </c>
    </row>
    <row r="1444" spans="1:14" x14ac:dyDescent="0.25">
      <c r="A1444" t="s">
        <v>22</v>
      </c>
      <c r="B1444" t="s">
        <v>20</v>
      </c>
      <c r="C1444" t="s">
        <v>359</v>
      </c>
      <c r="D1444" t="s">
        <v>48</v>
      </c>
      <c r="E1444" t="s">
        <v>24</v>
      </c>
      <c r="F1444" t="s">
        <v>35</v>
      </c>
      <c r="M1444">
        <v>36499.01</v>
      </c>
      <c r="N1444">
        <v>36499.01</v>
      </c>
    </row>
    <row r="1445" spans="1:14" x14ac:dyDescent="0.25">
      <c r="A1445" t="s">
        <v>22</v>
      </c>
      <c r="B1445" t="s">
        <v>20</v>
      </c>
      <c r="C1445" t="s">
        <v>1391</v>
      </c>
      <c r="D1445" t="s">
        <v>34</v>
      </c>
      <c r="E1445" t="s">
        <v>55</v>
      </c>
      <c r="F1445" t="s">
        <v>35</v>
      </c>
      <c r="M1445">
        <v>157.30000000000001</v>
      </c>
      <c r="N1445">
        <v>157.30000000000001</v>
      </c>
    </row>
    <row r="1446" spans="1:14" x14ac:dyDescent="0.25">
      <c r="A1446" t="s">
        <v>22</v>
      </c>
      <c r="B1446" t="s">
        <v>20</v>
      </c>
      <c r="C1446" t="s">
        <v>1105</v>
      </c>
      <c r="D1446" t="s">
        <v>34</v>
      </c>
      <c r="E1446" t="s">
        <v>24</v>
      </c>
      <c r="F1446" t="s">
        <v>35</v>
      </c>
      <c r="M1446">
        <v>5.56</v>
      </c>
      <c r="N1446">
        <v>5.56</v>
      </c>
    </row>
    <row r="1447" spans="1:14" x14ac:dyDescent="0.25">
      <c r="A1447" t="s">
        <v>22</v>
      </c>
      <c r="B1447" t="s">
        <v>20</v>
      </c>
      <c r="C1447" t="s">
        <v>1105</v>
      </c>
      <c r="D1447" t="s">
        <v>34</v>
      </c>
      <c r="E1447" t="s">
        <v>49</v>
      </c>
      <c r="F1447" t="s">
        <v>25</v>
      </c>
      <c r="M1447">
        <v>14574748.26</v>
      </c>
      <c r="N1447">
        <v>14574748.26</v>
      </c>
    </row>
    <row r="1448" spans="1:14" x14ac:dyDescent="0.25">
      <c r="A1448" t="s">
        <v>22</v>
      </c>
      <c r="B1448" t="s">
        <v>20</v>
      </c>
      <c r="C1448" t="s">
        <v>1105</v>
      </c>
      <c r="D1448" t="s">
        <v>34</v>
      </c>
      <c r="E1448" t="s">
        <v>55</v>
      </c>
      <c r="F1448" t="s">
        <v>35</v>
      </c>
      <c r="L1448">
        <v>5910.69</v>
      </c>
      <c r="N1448">
        <v>5910.69</v>
      </c>
    </row>
    <row r="1449" spans="1:14" x14ac:dyDescent="0.25">
      <c r="A1449" t="s">
        <v>22</v>
      </c>
      <c r="B1449" t="s">
        <v>20</v>
      </c>
      <c r="C1449" t="s">
        <v>521</v>
      </c>
      <c r="D1449" t="s">
        <v>34</v>
      </c>
      <c r="E1449" t="s">
        <v>24</v>
      </c>
      <c r="F1449" t="s">
        <v>35</v>
      </c>
      <c r="M1449">
        <v>518.28</v>
      </c>
      <c r="N1449">
        <v>518.28</v>
      </c>
    </row>
    <row r="1450" spans="1:14" x14ac:dyDescent="0.25">
      <c r="A1450" t="s">
        <v>22</v>
      </c>
      <c r="B1450" t="s">
        <v>20</v>
      </c>
      <c r="C1450" t="s">
        <v>1361</v>
      </c>
      <c r="D1450" t="s">
        <v>48</v>
      </c>
      <c r="E1450" t="s">
        <v>49</v>
      </c>
      <c r="F1450" t="s">
        <v>35</v>
      </c>
      <c r="M1450">
        <v>3.34</v>
      </c>
      <c r="N1450">
        <v>3.34</v>
      </c>
    </row>
    <row r="1451" spans="1:14" x14ac:dyDescent="0.25">
      <c r="A1451" t="s">
        <v>22</v>
      </c>
      <c r="B1451" t="s">
        <v>20</v>
      </c>
      <c r="C1451" t="s">
        <v>710</v>
      </c>
      <c r="D1451" t="s">
        <v>34</v>
      </c>
      <c r="E1451" t="s">
        <v>24</v>
      </c>
      <c r="F1451" t="s">
        <v>25</v>
      </c>
      <c r="M1451">
        <v>10175.709999999999</v>
      </c>
      <c r="N1451">
        <v>10175.709999999999</v>
      </c>
    </row>
    <row r="1452" spans="1:14" x14ac:dyDescent="0.25">
      <c r="A1452" t="s">
        <v>22</v>
      </c>
      <c r="B1452" t="s">
        <v>20</v>
      </c>
      <c r="C1452" t="s">
        <v>710</v>
      </c>
      <c r="D1452" t="s">
        <v>34</v>
      </c>
      <c r="E1452" t="s">
        <v>49</v>
      </c>
      <c r="F1452" t="s">
        <v>35</v>
      </c>
      <c r="M1452">
        <v>5477.01</v>
      </c>
      <c r="N1452">
        <v>5477.01</v>
      </c>
    </row>
    <row r="1453" spans="1:14" x14ac:dyDescent="0.25">
      <c r="A1453" t="s">
        <v>22</v>
      </c>
      <c r="B1453" t="s">
        <v>20</v>
      </c>
      <c r="C1453" t="s">
        <v>1004</v>
      </c>
      <c r="D1453" t="s">
        <v>34</v>
      </c>
      <c r="E1453" t="s">
        <v>49</v>
      </c>
      <c r="F1453" t="s">
        <v>35</v>
      </c>
      <c r="M1453">
        <v>49721.56</v>
      </c>
      <c r="N1453">
        <v>49721.56</v>
      </c>
    </row>
    <row r="1454" spans="1:14" x14ac:dyDescent="0.25">
      <c r="A1454" t="s">
        <v>22</v>
      </c>
      <c r="B1454" t="s">
        <v>20</v>
      </c>
      <c r="C1454" t="s">
        <v>1004</v>
      </c>
      <c r="D1454" t="s">
        <v>34</v>
      </c>
      <c r="E1454" t="s">
        <v>49</v>
      </c>
      <c r="F1454" t="s">
        <v>78</v>
      </c>
      <c r="M1454">
        <v>267.11</v>
      </c>
      <c r="N1454">
        <v>267.11</v>
      </c>
    </row>
    <row r="1455" spans="1:14" x14ac:dyDescent="0.25">
      <c r="A1455" t="s">
        <v>22</v>
      </c>
      <c r="B1455" t="s">
        <v>20</v>
      </c>
      <c r="C1455" t="s">
        <v>1353</v>
      </c>
      <c r="D1455" t="s">
        <v>23</v>
      </c>
      <c r="E1455" t="s">
        <v>55</v>
      </c>
      <c r="F1455" t="s">
        <v>25</v>
      </c>
      <c r="M1455">
        <v>0.16</v>
      </c>
      <c r="N1455">
        <v>0.16</v>
      </c>
    </row>
    <row r="1456" spans="1:14" x14ac:dyDescent="0.25">
      <c r="A1456" t="s">
        <v>22</v>
      </c>
      <c r="B1456" t="s">
        <v>20</v>
      </c>
      <c r="C1456" t="s">
        <v>1353</v>
      </c>
      <c r="D1456" t="s">
        <v>23</v>
      </c>
      <c r="E1456" t="s">
        <v>55</v>
      </c>
      <c r="F1456" t="s">
        <v>35</v>
      </c>
      <c r="M1456">
        <v>461.34000000000003</v>
      </c>
      <c r="N1456">
        <v>461.34000000000003</v>
      </c>
    </row>
    <row r="1457" spans="1:14" x14ac:dyDescent="0.25">
      <c r="A1457" t="s">
        <v>22</v>
      </c>
      <c r="B1457" t="s">
        <v>20</v>
      </c>
      <c r="C1457" t="s">
        <v>693</v>
      </c>
      <c r="D1457" t="s">
        <v>34</v>
      </c>
      <c r="E1457" t="s">
        <v>24</v>
      </c>
      <c r="F1457" t="s">
        <v>25</v>
      </c>
      <c r="M1457">
        <v>13020.12</v>
      </c>
      <c r="N1457">
        <v>13020.12</v>
      </c>
    </row>
    <row r="1458" spans="1:14" x14ac:dyDescent="0.25">
      <c r="A1458" t="s">
        <v>22</v>
      </c>
      <c r="B1458" t="s">
        <v>20</v>
      </c>
      <c r="C1458" t="s">
        <v>693</v>
      </c>
      <c r="D1458" t="s">
        <v>34</v>
      </c>
      <c r="E1458" t="s">
        <v>55</v>
      </c>
      <c r="F1458" t="s">
        <v>35</v>
      </c>
      <c r="M1458">
        <v>32583.78</v>
      </c>
      <c r="N1458">
        <v>32583.78</v>
      </c>
    </row>
    <row r="1459" spans="1:14" x14ac:dyDescent="0.25">
      <c r="A1459" t="s">
        <v>22</v>
      </c>
      <c r="B1459" t="s">
        <v>20</v>
      </c>
      <c r="C1459" t="s">
        <v>2549</v>
      </c>
      <c r="D1459" t="s">
        <v>34</v>
      </c>
      <c r="E1459" t="s">
        <v>24</v>
      </c>
      <c r="F1459" t="s">
        <v>35</v>
      </c>
      <c r="L1459">
        <v>0.02</v>
      </c>
      <c r="N1459">
        <v>0.02</v>
      </c>
    </row>
    <row r="1460" spans="1:14" x14ac:dyDescent="0.25">
      <c r="A1460" t="s">
        <v>22</v>
      </c>
      <c r="B1460" t="s">
        <v>20</v>
      </c>
      <c r="C1460" t="s">
        <v>2549</v>
      </c>
      <c r="D1460" t="s">
        <v>34</v>
      </c>
      <c r="E1460" t="s">
        <v>24</v>
      </c>
      <c r="F1460" t="s">
        <v>78</v>
      </c>
      <c r="M1460">
        <v>2.2799999999999998</v>
      </c>
      <c r="N1460">
        <v>2.2799999999999998</v>
      </c>
    </row>
    <row r="1461" spans="1:14" x14ac:dyDescent="0.25">
      <c r="A1461" t="s">
        <v>22</v>
      </c>
      <c r="B1461" t="s">
        <v>20</v>
      </c>
      <c r="C1461" t="s">
        <v>1431</v>
      </c>
      <c r="D1461" t="s">
        <v>34</v>
      </c>
      <c r="E1461" t="s">
        <v>24</v>
      </c>
      <c r="F1461" t="s">
        <v>35</v>
      </c>
      <c r="I1461">
        <v>12.75</v>
      </c>
      <c r="N1461">
        <v>12.75</v>
      </c>
    </row>
    <row r="1462" spans="1:14" x14ac:dyDescent="0.25">
      <c r="A1462" t="s">
        <v>22</v>
      </c>
      <c r="B1462" t="s">
        <v>20</v>
      </c>
      <c r="C1462" t="s">
        <v>2824</v>
      </c>
      <c r="D1462" t="s">
        <v>48</v>
      </c>
      <c r="E1462" t="s">
        <v>24</v>
      </c>
      <c r="F1462" t="s">
        <v>25</v>
      </c>
      <c r="L1462">
        <v>48140.1</v>
      </c>
      <c r="N1462">
        <v>48140.1</v>
      </c>
    </row>
    <row r="1463" spans="1:14" x14ac:dyDescent="0.25">
      <c r="A1463" t="s">
        <v>22</v>
      </c>
      <c r="B1463" t="s">
        <v>20</v>
      </c>
      <c r="C1463" t="s">
        <v>2824</v>
      </c>
      <c r="D1463" t="s">
        <v>48</v>
      </c>
      <c r="E1463" t="s">
        <v>24</v>
      </c>
      <c r="F1463" t="s">
        <v>35</v>
      </c>
      <c r="M1463">
        <v>6.63</v>
      </c>
      <c r="N1463">
        <v>6.63</v>
      </c>
    </row>
    <row r="1464" spans="1:14" x14ac:dyDescent="0.25">
      <c r="A1464" t="s">
        <v>22</v>
      </c>
      <c r="B1464" t="s">
        <v>20</v>
      </c>
      <c r="C1464" t="s">
        <v>1660</v>
      </c>
      <c r="D1464" t="s">
        <v>48</v>
      </c>
      <c r="E1464" t="s">
        <v>49</v>
      </c>
      <c r="F1464" t="s">
        <v>25</v>
      </c>
      <c r="M1464">
        <v>120884.34</v>
      </c>
      <c r="N1464">
        <v>120884.34</v>
      </c>
    </row>
    <row r="1465" spans="1:14" x14ac:dyDescent="0.25">
      <c r="A1465" t="s">
        <v>22</v>
      </c>
      <c r="B1465" t="s">
        <v>20</v>
      </c>
      <c r="C1465" t="s">
        <v>631</v>
      </c>
      <c r="D1465" t="s">
        <v>23</v>
      </c>
      <c r="E1465" t="s">
        <v>24</v>
      </c>
      <c r="F1465" t="s">
        <v>35</v>
      </c>
      <c r="M1465">
        <v>0.14000000000000001</v>
      </c>
      <c r="N1465">
        <v>0.14000000000000001</v>
      </c>
    </row>
    <row r="1466" spans="1:14" x14ac:dyDescent="0.25">
      <c r="A1466" t="s">
        <v>22</v>
      </c>
      <c r="B1466" t="s">
        <v>20</v>
      </c>
      <c r="C1466" t="s">
        <v>1659</v>
      </c>
      <c r="D1466" t="s">
        <v>48</v>
      </c>
      <c r="E1466" t="s">
        <v>24</v>
      </c>
      <c r="F1466" t="s">
        <v>35</v>
      </c>
      <c r="M1466">
        <v>165.19</v>
      </c>
      <c r="N1466">
        <v>165.19</v>
      </c>
    </row>
    <row r="1467" spans="1:14" x14ac:dyDescent="0.25">
      <c r="A1467" t="s">
        <v>22</v>
      </c>
      <c r="B1467" t="s">
        <v>20</v>
      </c>
      <c r="C1467" t="s">
        <v>1722</v>
      </c>
      <c r="D1467" t="s">
        <v>23</v>
      </c>
      <c r="E1467" t="s">
        <v>24</v>
      </c>
      <c r="F1467" t="s">
        <v>35</v>
      </c>
      <c r="M1467">
        <v>0</v>
      </c>
      <c r="N1467">
        <v>0</v>
      </c>
    </row>
    <row r="1468" spans="1:14" x14ac:dyDescent="0.25">
      <c r="A1468" t="s">
        <v>22</v>
      </c>
      <c r="B1468" t="s">
        <v>20</v>
      </c>
      <c r="C1468" t="s">
        <v>1021</v>
      </c>
      <c r="D1468" t="s">
        <v>34</v>
      </c>
      <c r="E1468" t="s">
        <v>24</v>
      </c>
      <c r="F1468" t="s">
        <v>25</v>
      </c>
      <c r="M1468">
        <v>8731.76</v>
      </c>
      <c r="N1468">
        <v>8731.76</v>
      </c>
    </row>
    <row r="1469" spans="1:14" x14ac:dyDescent="0.25">
      <c r="A1469" t="s">
        <v>22</v>
      </c>
      <c r="B1469" t="s">
        <v>20</v>
      </c>
      <c r="C1469" t="s">
        <v>1592</v>
      </c>
      <c r="D1469" t="s">
        <v>23</v>
      </c>
      <c r="E1469" t="s">
        <v>24</v>
      </c>
      <c r="F1469" t="s">
        <v>25</v>
      </c>
      <c r="M1469">
        <v>5054.329999999999</v>
      </c>
      <c r="N1469">
        <v>5054.329999999999</v>
      </c>
    </row>
    <row r="1470" spans="1:14" x14ac:dyDescent="0.25">
      <c r="A1470" t="s">
        <v>22</v>
      </c>
      <c r="B1470" t="s">
        <v>20</v>
      </c>
      <c r="C1470" t="s">
        <v>1592</v>
      </c>
      <c r="D1470" t="s">
        <v>23</v>
      </c>
      <c r="E1470" t="s">
        <v>55</v>
      </c>
      <c r="F1470" t="s">
        <v>25</v>
      </c>
      <c r="M1470">
        <v>0</v>
      </c>
      <c r="N1470">
        <v>0</v>
      </c>
    </row>
    <row r="1471" spans="1:14" x14ac:dyDescent="0.25">
      <c r="A1471" t="s">
        <v>22</v>
      </c>
      <c r="B1471" t="s">
        <v>20</v>
      </c>
      <c r="C1471" t="s">
        <v>1630</v>
      </c>
      <c r="D1471" t="s">
        <v>34</v>
      </c>
      <c r="E1471" t="s">
        <v>24</v>
      </c>
      <c r="F1471" t="s">
        <v>25</v>
      </c>
      <c r="M1471">
        <v>13276.65</v>
      </c>
      <c r="N1471">
        <v>13276.65</v>
      </c>
    </row>
    <row r="1472" spans="1:14" x14ac:dyDescent="0.25">
      <c r="A1472" t="s">
        <v>22</v>
      </c>
      <c r="B1472" t="s">
        <v>20</v>
      </c>
      <c r="C1472" t="s">
        <v>1630</v>
      </c>
      <c r="D1472" t="s">
        <v>34</v>
      </c>
      <c r="E1472" t="s">
        <v>24</v>
      </c>
      <c r="F1472" t="s">
        <v>35</v>
      </c>
      <c r="M1472">
        <v>7743.57</v>
      </c>
      <c r="N1472">
        <v>7743.57</v>
      </c>
    </row>
    <row r="1473" spans="1:14" x14ac:dyDescent="0.25">
      <c r="A1473" t="s">
        <v>22</v>
      </c>
      <c r="B1473" t="s">
        <v>20</v>
      </c>
      <c r="C1473" t="s">
        <v>1340</v>
      </c>
      <c r="D1473" t="s">
        <v>34</v>
      </c>
      <c r="E1473" t="s">
        <v>24</v>
      </c>
      <c r="F1473" t="s">
        <v>25</v>
      </c>
      <c r="M1473">
        <v>384.66</v>
      </c>
      <c r="N1473">
        <v>384.66</v>
      </c>
    </row>
    <row r="1474" spans="1:14" x14ac:dyDescent="0.25">
      <c r="A1474" t="s">
        <v>22</v>
      </c>
      <c r="B1474" t="s">
        <v>20</v>
      </c>
      <c r="C1474" t="s">
        <v>1373</v>
      </c>
      <c r="D1474" t="s">
        <v>23</v>
      </c>
      <c r="E1474" t="s">
        <v>24</v>
      </c>
      <c r="F1474" t="s">
        <v>25</v>
      </c>
      <c r="K1474">
        <v>2545.75</v>
      </c>
      <c r="N1474">
        <v>2545.75</v>
      </c>
    </row>
    <row r="1475" spans="1:14" x14ac:dyDescent="0.25">
      <c r="A1475" t="s">
        <v>22</v>
      </c>
      <c r="B1475" t="s">
        <v>20</v>
      </c>
      <c r="C1475" t="s">
        <v>1373</v>
      </c>
      <c r="D1475" t="s">
        <v>23</v>
      </c>
      <c r="E1475" t="s">
        <v>159</v>
      </c>
      <c r="F1475" t="s">
        <v>78</v>
      </c>
      <c r="I1475">
        <v>126.64</v>
      </c>
      <c r="N1475">
        <v>126.64</v>
      </c>
    </row>
    <row r="1476" spans="1:14" x14ac:dyDescent="0.25">
      <c r="A1476" t="s">
        <v>22</v>
      </c>
      <c r="B1476" t="s">
        <v>20</v>
      </c>
      <c r="C1476" t="s">
        <v>347</v>
      </c>
      <c r="D1476" t="s">
        <v>48</v>
      </c>
      <c r="E1476" t="s">
        <v>24</v>
      </c>
      <c r="F1476" t="s">
        <v>35</v>
      </c>
      <c r="M1476">
        <v>50.84</v>
      </c>
      <c r="N1476">
        <v>50.84</v>
      </c>
    </row>
    <row r="1477" spans="1:14" x14ac:dyDescent="0.25">
      <c r="A1477" t="s">
        <v>22</v>
      </c>
      <c r="B1477" t="s">
        <v>20</v>
      </c>
      <c r="C1477" t="s">
        <v>1840</v>
      </c>
      <c r="D1477" t="s">
        <v>48</v>
      </c>
      <c r="E1477" t="s">
        <v>24</v>
      </c>
      <c r="F1477" t="s">
        <v>25</v>
      </c>
      <c r="M1477">
        <v>62258.490000000005</v>
      </c>
      <c r="N1477">
        <v>62258.490000000005</v>
      </c>
    </row>
    <row r="1478" spans="1:14" x14ac:dyDescent="0.25">
      <c r="A1478" t="s">
        <v>22</v>
      </c>
      <c r="B1478" t="s">
        <v>20</v>
      </c>
      <c r="C1478" t="s">
        <v>2648</v>
      </c>
      <c r="D1478" t="s">
        <v>23</v>
      </c>
      <c r="E1478" t="s">
        <v>49</v>
      </c>
      <c r="F1478" t="s">
        <v>25</v>
      </c>
      <c r="L1478">
        <v>43126.54</v>
      </c>
      <c r="N1478">
        <v>43126.54</v>
      </c>
    </row>
    <row r="1479" spans="1:14" x14ac:dyDescent="0.25">
      <c r="A1479" t="s">
        <v>22</v>
      </c>
      <c r="B1479" t="s">
        <v>20</v>
      </c>
      <c r="C1479" t="s">
        <v>1083</v>
      </c>
      <c r="D1479" t="s">
        <v>23</v>
      </c>
      <c r="E1479" t="s">
        <v>24</v>
      </c>
      <c r="F1479" t="s">
        <v>78</v>
      </c>
      <c r="L1479">
        <v>336.04</v>
      </c>
      <c r="N1479">
        <v>336.04</v>
      </c>
    </row>
    <row r="1480" spans="1:14" x14ac:dyDescent="0.25">
      <c r="A1480" t="s">
        <v>22</v>
      </c>
      <c r="B1480" t="s">
        <v>20</v>
      </c>
      <c r="C1480" t="s">
        <v>1074</v>
      </c>
      <c r="D1480" t="s">
        <v>48</v>
      </c>
      <c r="E1480" t="s">
        <v>24</v>
      </c>
      <c r="F1480" t="s">
        <v>25</v>
      </c>
      <c r="M1480">
        <v>8324.130000000001</v>
      </c>
      <c r="N1480">
        <v>8324.130000000001</v>
      </c>
    </row>
    <row r="1481" spans="1:14" x14ac:dyDescent="0.25">
      <c r="A1481" t="s">
        <v>22</v>
      </c>
      <c r="B1481" t="s">
        <v>20</v>
      </c>
      <c r="C1481" t="s">
        <v>1074</v>
      </c>
      <c r="D1481" t="s">
        <v>48</v>
      </c>
      <c r="E1481" t="s">
        <v>24</v>
      </c>
      <c r="F1481" t="s">
        <v>35</v>
      </c>
      <c r="M1481">
        <v>4861.24</v>
      </c>
      <c r="N1481">
        <v>4861.24</v>
      </c>
    </row>
    <row r="1482" spans="1:14" x14ac:dyDescent="0.25">
      <c r="A1482" t="s">
        <v>22</v>
      </c>
      <c r="B1482" t="s">
        <v>20</v>
      </c>
      <c r="C1482" t="s">
        <v>125</v>
      </c>
      <c r="D1482" t="s">
        <v>34</v>
      </c>
      <c r="E1482" t="s">
        <v>159</v>
      </c>
      <c r="F1482" t="s">
        <v>35</v>
      </c>
      <c r="M1482">
        <v>54.929999999999993</v>
      </c>
      <c r="N1482">
        <v>54.929999999999993</v>
      </c>
    </row>
    <row r="1483" spans="1:14" x14ac:dyDescent="0.25">
      <c r="A1483" t="s">
        <v>22</v>
      </c>
      <c r="B1483" t="s">
        <v>20</v>
      </c>
      <c r="C1483" t="s">
        <v>125</v>
      </c>
      <c r="D1483" t="s">
        <v>34</v>
      </c>
      <c r="E1483" t="s">
        <v>55</v>
      </c>
      <c r="F1483" t="s">
        <v>25</v>
      </c>
      <c r="M1483">
        <v>0.03</v>
      </c>
      <c r="N1483">
        <v>0.03</v>
      </c>
    </row>
    <row r="1484" spans="1:14" x14ac:dyDescent="0.25">
      <c r="A1484" t="s">
        <v>22</v>
      </c>
      <c r="B1484" t="s">
        <v>20</v>
      </c>
      <c r="C1484" t="s">
        <v>209</v>
      </c>
      <c r="D1484" t="s">
        <v>48</v>
      </c>
      <c r="E1484" t="s">
        <v>24</v>
      </c>
      <c r="F1484" t="s">
        <v>35</v>
      </c>
      <c r="M1484">
        <v>310.52999999999997</v>
      </c>
      <c r="N1484">
        <v>310.52999999999997</v>
      </c>
    </row>
    <row r="1485" spans="1:14" x14ac:dyDescent="0.25">
      <c r="A1485" t="s">
        <v>22</v>
      </c>
      <c r="B1485" t="s">
        <v>20</v>
      </c>
      <c r="C1485" t="s">
        <v>209</v>
      </c>
      <c r="D1485" t="s">
        <v>48</v>
      </c>
      <c r="E1485" t="s">
        <v>24</v>
      </c>
      <c r="F1485" t="s">
        <v>78</v>
      </c>
      <c r="M1485">
        <v>627.54</v>
      </c>
      <c r="N1485">
        <v>627.54</v>
      </c>
    </row>
    <row r="1486" spans="1:14" x14ac:dyDescent="0.25">
      <c r="A1486" t="s">
        <v>22</v>
      </c>
      <c r="B1486" t="s">
        <v>20</v>
      </c>
      <c r="C1486" t="s">
        <v>1359</v>
      </c>
      <c r="D1486" t="s">
        <v>34</v>
      </c>
      <c r="E1486" t="s">
        <v>24</v>
      </c>
      <c r="F1486" t="s">
        <v>35</v>
      </c>
      <c r="M1486">
        <v>31.26</v>
      </c>
      <c r="N1486">
        <v>31.26</v>
      </c>
    </row>
    <row r="1487" spans="1:14" x14ac:dyDescent="0.25">
      <c r="A1487" t="s">
        <v>22</v>
      </c>
      <c r="B1487" t="s">
        <v>20</v>
      </c>
      <c r="C1487" t="s">
        <v>1359</v>
      </c>
      <c r="D1487" t="s">
        <v>34</v>
      </c>
      <c r="E1487" t="s">
        <v>49</v>
      </c>
      <c r="F1487" t="s">
        <v>78</v>
      </c>
      <c r="M1487">
        <v>16998.82</v>
      </c>
      <c r="N1487">
        <v>16998.82</v>
      </c>
    </row>
    <row r="1488" spans="1:14" x14ac:dyDescent="0.25">
      <c r="A1488" t="s">
        <v>22</v>
      </c>
      <c r="B1488" t="s">
        <v>20</v>
      </c>
      <c r="C1488" t="s">
        <v>1835</v>
      </c>
      <c r="D1488" t="s">
        <v>34</v>
      </c>
      <c r="E1488" t="s">
        <v>24</v>
      </c>
      <c r="F1488" t="s">
        <v>25</v>
      </c>
      <c r="K1488">
        <v>13124.93</v>
      </c>
      <c r="N1488">
        <v>13124.93</v>
      </c>
    </row>
    <row r="1489" spans="1:14" x14ac:dyDescent="0.25">
      <c r="A1489" t="s">
        <v>22</v>
      </c>
      <c r="B1489" t="s">
        <v>20</v>
      </c>
      <c r="C1489" t="s">
        <v>1628</v>
      </c>
      <c r="D1489" t="s">
        <v>23</v>
      </c>
      <c r="E1489" t="s">
        <v>24</v>
      </c>
      <c r="F1489" t="s">
        <v>35</v>
      </c>
      <c r="M1489">
        <v>175989.90000000002</v>
      </c>
      <c r="N1489">
        <v>175989.90000000002</v>
      </c>
    </row>
    <row r="1490" spans="1:14" x14ac:dyDescent="0.25">
      <c r="A1490" t="s">
        <v>22</v>
      </c>
      <c r="B1490" t="s">
        <v>20</v>
      </c>
      <c r="C1490" t="s">
        <v>2790</v>
      </c>
      <c r="D1490" t="s">
        <v>23</v>
      </c>
      <c r="E1490" t="s">
        <v>55</v>
      </c>
      <c r="F1490" t="s">
        <v>35</v>
      </c>
      <c r="M1490">
        <v>6246.82</v>
      </c>
      <c r="N1490">
        <v>6246.82</v>
      </c>
    </row>
    <row r="1491" spans="1:14" x14ac:dyDescent="0.25">
      <c r="A1491" t="s">
        <v>22</v>
      </c>
      <c r="B1491" t="s">
        <v>20</v>
      </c>
      <c r="C1491" t="s">
        <v>271</v>
      </c>
      <c r="D1491" t="s">
        <v>48</v>
      </c>
      <c r="E1491" t="s">
        <v>24</v>
      </c>
      <c r="F1491" t="s">
        <v>35</v>
      </c>
      <c r="M1491">
        <v>20523.36</v>
      </c>
      <c r="N1491">
        <v>20523.36</v>
      </c>
    </row>
    <row r="1492" spans="1:14" x14ac:dyDescent="0.25">
      <c r="A1492" t="s">
        <v>22</v>
      </c>
      <c r="B1492" t="s">
        <v>20</v>
      </c>
      <c r="C1492" t="s">
        <v>481</v>
      </c>
      <c r="D1492" t="s">
        <v>48</v>
      </c>
      <c r="E1492" t="s">
        <v>24</v>
      </c>
      <c r="F1492" t="s">
        <v>35</v>
      </c>
      <c r="M1492">
        <v>318.39999999999998</v>
      </c>
      <c r="N1492">
        <v>318.39999999999998</v>
      </c>
    </row>
    <row r="1493" spans="1:14" x14ac:dyDescent="0.25">
      <c r="A1493" t="s">
        <v>22</v>
      </c>
      <c r="B1493" t="s">
        <v>20</v>
      </c>
      <c r="C1493" t="s">
        <v>481</v>
      </c>
      <c r="D1493" t="s">
        <v>48</v>
      </c>
      <c r="E1493" t="s">
        <v>24</v>
      </c>
      <c r="F1493" t="s">
        <v>78</v>
      </c>
      <c r="M1493">
        <v>189779.17</v>
      </c>
      <c r="N1493">
        <v>189779.17</v>
      </c>
    </row>
    <row r="1494" spans="1:14" x14ac:dyDescent="0.25">
      <c r="A1494" t="s">
        <v>22</v>
      </c>
      <c r="B1494" t="s">
        <v>20</v>
      </c>
      <c r="C1494" t="s">
        <v>296</v>
      </c>
      <c r="D1494" t="s">
        <v>23</v>
      </c>
      <c r="E1494" t="s">
        <v>24</v>
      </c>
      <c r="F1494" t="s">
        <v>35</v>
      </c>
      <c r="I1494">
        <v>1703.69</v>
      </c>
      <c r="L1494">
        <v>46243.56</v>
      </c>
      <c r="N1494">
        <v>47947.25</v>
      </c>
    </row>
    <row r="1495" spans="1:14" x14ac:dyDescent="0.25">
      <c r="A1495" t="s">
        <v>22</v>
      </c>
      <c r="B1495" t="s">
        <v>20</v>
      </c>
      <c r="C1495" t="s">
        <v>633</v>
      </c>
      <c r="D1495" t="s">
        <v>48</v>
      </c>
      <c r="E1495" t="s">
        <v>159</v>
      </c>
      <c r="F1495" t="s">
        <v>35</v>
      </c>
      <c r="M1495">
        <v>27.03</v>
      </c>
      <c r="N1495">
        <v>27.03</v>
      </c>
    </row>
    <row r="1496" spans="1:14" x14ac:dyDescent="0.25">
      <c r="A1496" t="s">
        <v>22</v>
      </c>
      <c r="B1496" t="s">
        <v>20</v>
      </c>
      <c r="C1496" t="s">
        <v>179</v>
      </c>
      <c r="D1496" t="s">
        <v>48</v>
      </c>
      <c r="E1496" t="s">
        <v>24</v>
      </c>
      <c r="F1496" t="s">
        <v>25</v>
      </c>
      <c r="M1496">
        <v>341.14</v>
      </c>
      <c r="N1496">
        <v>341.14</v>
      </c>
    </row>
    <row r="1497" spans="1:14" x14ac:dyDescent="0.25">
      <c r="A1497" t="s">
        <v>22</v>
      </c>
      <c r="B1497" t="s">
        <v>20</v>
      </c>
      <c r="C1497" t="s">
        <v>179</v>
      </c>
      <c r="D1497" t="s">
        <v>48</v>
      </c>
      <c r="E1497" t="s">
        <v>49</v>
      </c>
      <c r="F1497" t="s">
        <v>35</v>
      </c>
      <c r="M1497">
        <v>1090.31</v>
      </c>
      <c r="N1497">
        <v>1090.31</v>
      </c>
    </row>
    <row r="1498" spans="1:14" x14ac:dyDescent="0.25">
      <c r="A1498" t="s">
        <v>22</v>
      </c>
      <c r="B1498" t="s">
        <v>20</v>
      </c>
      <c r="C1498" t="s">
        <v>406</v>
      </c>
      <c r="D1498" t="s">
        <v>48</v>
      </c>
      <c r="E1498" t="s">
        <v>24</v>
      </c>
      <c r="F1498" t="s">
        <v>25</v>
      </c>
      <c r="M1498">
        <v>2348953.8200000003</v>
      </c>
      <c r="N1498">
        <v>2348953.8200000003</v>
      </c>
    </row>
    <row r="1499" spans="1:14" x14ac:dyDescent="0.25">
      <c r="A1499" t="s">
        <v>22</v>
      </c>
      <c r="B1499" t="s">
        <v>20</v>
      </c>
      <c r="C1499" t="s">
        <v>406</v>
      </c>
      <c r="D1499" t="s">
        <v>48</v>
      </c>
      <c r="E1499" t="s">
        <v>24</v>
      </c>
      <c r="F1499" t="s">
        <v>35</v>
      </c>
      <c r="M1499">
        <v>31231.61</v>
      </c>
      <c r="N1499">
        <v>31231.61</v>
      </c>
    </row>
    <row r="1500" spans="1:14" x14ac:dyDescent="0.25">
      <c r="A1500" t="s">
        <v>22</v>
      </c>
      <c r="B1500" t="s">
        <v>20</v>
      </c>
      <c r="C1500" t="s">
        <v>406</v>
      </c>
      <c r="D1500" t="s">
        <v>48</v>
      </c>
      <c r="E1500" t="s">
        <v>159</v>
      </c>
      <c r="F1500" t="s">
        <v>35</v>
      </c>
      <c r="M1500">
        <v>26.37</v>
      </c>
      <c r="N1500">
        <v>26.37</v>
      </c>
    </row>
    <row r="1501" spans="1:14" x14ac:dyDescent="0.25">
      <c r="A1501" t="s">
        <v>22</v>
      </c>
      <c r="B1501" t="s">
        <v>20</v>
      </c>
      <c r="C1501" t="s">
        <v>1596</v>
      </c>
      <c r="D1501" t="s">
        <v>34</v>
      </c>
      <c r="E1501" t="s">
        <v>24</v>
      </c>
      <c r="F1501" t="s">
        <v>25</v>
      </c>
      <c r="M1501">
        <v>876.42</v>
      </c>
      <c r="N1501">
        <v>876.42</v>
      </c>
    </row>
    <row r="1502" spans="1:14" x14ac:dyDescent="0.25">
      <c r="A1502" t="s">
        <v>22</v>
      </c>
      <c r="B1502" t="s">
        <v>20</v>
      </c>
      <c r="C1502" t="s">
        <v>2189</v>
      </c>
      <c r="D1502" t="s">
        <v>34</v>
      </c>
      <c r="E1502" t="s">
        <v>49</v>
      </c>
      <c r="F1502" t="s">
        <v>35</v>
      </c>
      <c r="M1502">
        <v>7.41</v>
      </c>
      <c r="N1502">
        <v>7.41</v>
      </c>
    </row>
    <row r="1503" spans="1:14" x14ac:dyDescent="0.25">
      <c r="A1503" t="s">
        <v>22</v>
      </c>
      <c r="B1503" t="s">
        <v>20</v>
      </c>
      <c r="C1503" t="s">
        <v>2530</v>
      </c>
      <c r="D1503" t="s">
        <v>34</v>
      </c>
      <c r="E1503" t="s">
        <v>24</v>
      </c>
      <c r="F1503" t="s">
        <v>35</v>
      </c>
      <c r="M1503">
        <v>3301.84</v>
      </c>
      <c r="N1503">
        <v>3301.84</v>
      </c>
    </row>
    <row r="1504" spans="1:14" x14ac:dyDescent="0.25">
      <c r="A1504" t="s">
        <v>22</v>
      </c>
      <c r="B1504" t="s">
        <v>20</v>
      </c>
      <c r="C1504" t="s">
        <v>2530</v>
      </c>
      <c r="D1504" t="s">
        <v>34</v>
      </c>
      <c r="E1504" t="s">
        <v>24</v>
      </c>
      <c r="F1504" t="s">
        <v>78</v>
      </c>
      <c r="M1504">
        <v>0.02</v>
      </c>
      <c r="N1504">
        <v>0.02</v>
      </c>
    </row>
    <row r="1505" spans="1:14" x14ac:dyDescent="0.25">
      <c r="A1505" t="s">
        <v>22</v>
      </c>
      <c r="B1505" t="s">
        <v>20</v>
      </c>
      <c r="C1505" t="s">
        <v>983</v>
      </c>
      <c r="D1505" t="s">
        <v>34</v>
      </c>
      <c r="E1505" t="s">
        <v>24</v>
      </c>
      <c r="F1505" t="s">
        <v>35</v>
      </c>
      <c r="L1505">
        <v>7.81</v>
      </c>
      <c r="M1505">
        <v>1800</v>
      </c>
      <c r="N1505">
        <v>1807.81</v>
      </c>
    </row>
    <row r="1506" spans="1:14" x14ac:dyDescent="0.25">
      <c r="A1506" t="s">
        <v>22</v>
      </c>
      <c r="B1506" t="s">
        <v>20</v>
      </c>
      <c r="C1506" t="s">
        <v>933</v>
      </c>
      <c r="D1506" t="s">
        <v>48</v>
      </c>
      <c r="E1506" t="s">
        <v>24</v>
      </c>
      <c r="F1506" t="s">
        <v>35</v>
      </c>
      <c r="M1506">
        <v>473.13</v>
      </c>
      <c r="N1506">
        <v>473.13</v>
      </c>
    </row>
    <row r="1507" spans="1:14" x14ac:dyDescent="0.25">
      <c r="A1507" t="s">
        <v>22</v>
      </c>
      <c r="B1507" t="s">
        <v>20</v>
      </c>
      <c r="C1507" t="s">
        <v>2197</v>
      </c>
      <c r="D1507" t="s">
        <v>34</v>
      </c>
      <c r="E1507" t="s">
        <v>24</v>
      </c>
      <c r="F1507" t="s">
        <v>35</v>
      </c>
      <c r="M1507">
        <v>0.03</v>
      </c>
      <c r="N1507">
        <v>0.03</v>
      </c>
    </row>
    <row r="1508" spans="1:14" x14ac:dyDescent="0.25">
      <c r="A1508" t="s">
        <v>22</v>
      </c>
      <c r="B1508" t="s">
        <v>20</v>
      </c>
      <c r="C1508" t="s">
        <v>470</v>
      </c>
      <c r="D1508" t="s">
        <v>34</v>
      </c>
      <c r="E1508" t="s">
        <v>49</v>
      </c>
      <c r="F1508" t="s">
        <v>35</v>
      </c>
      <c r="L1508">
        <v>33.72</v>
      </c>
      <c r="N1508">
        <v>33.72</v>
      </c>
    </row>
    <row r="1509" spans="1:14" x14ac:dyDescent="0.25">
      <c r="A1509" t="s">
        <v>22</v>
      </c>
      <c r="B1509" t="s">
        <v>20</v>
      </c>
      <c r="C1509" t="s">
        <v>1578</v>
      </c>
      <c r="D1509" t="s">
        <v>48</v>
      </c>
      <c r="E1509" t="s">
        <v>24</v>
      </c>
      <c r="F1509" t="s">
        <v>25</v>
      </c>
      <c r="M1509">
        <v>0.01</v>
      </c>
      <c r="N1509">
        <v>0.01</v>
      </c>
    </row>
    <row r="1510" spans="1:14" x14ac:dyDescent="0.25">
      <c r="A1510" t="s">
        <v>22</v>
      </c>
      <c r="B1510" t="s">
        <v>20</v>
      </c>
      <c r="C1510" t="s">
        <v>1906</v>
      </c>
      <c r="D1510" t="s">
        <v>48</v>
      </c>
      <c r="E1510" t="s">
        <v>55</v>
      </c>
      <c r="F1510" t="s">
        <v>35</v>
      </c>
      <c r="L1510">
        <v>1936.28</v>
      </c>
      <c r="N1510">
        <v>1936.28</v>
      </c>
    </row>
    <row r="1511" spans="1:14" x14ac:dyDescent="0.25">
      <c r="A1511" t="s">
        <v>22</v>
      </c>
      <c r="B1511" t="s">
        <v>20</v>
      </c>
      <c r="C1511" t="s">
        <v>1415</v>
      </c>
      <c r="D1511" t="s">
        <v>23</v>
      </c>
      <c r="E1511" t="s">
        <v>55</v>
      </c>
      <c r="F1511" t="s">
        <v>35</v>
      </c>
      <c r="M1511">
        <v>221.96999999999997</v>
      </c>
      <c r="N1511">
        <v>221.96999999999997</v>
      </c>
    </row>
    <row r="1512" spans="1:14" x14ac:dyDescent="0.25">
      <c r="A1512" t="s">
        <v>22</v>
      </c>
      <c r="B1512" t="s">
        <v>20</v>
      </c>
      <c r="C1512" t="s">
        <v>2212</v>
      </c>
      <c r="D1512" t="s">
        <v>48</v>
      </c>
      <c r="E1512" t="s">
        <v>55</v>
      </c>
      <c r="F1512" t="s">
        <v>35</v>
      </c>
      <c r="M1512">
        <v>908839.79999999993</v>
      </c>
      <c r="N1512">
        <v>908839.79999999993</v>
      </c>
    </row>
    <row r="1513" spans="1:14" x14ac:dyDescent="0.25">
      <c r="A1513" t="s">
        <v>22</v>
      </c>
      <c r="B1513" t="s">
        <v>20</v>
      </c>
      <c r="C1513" t="s">
        <v>1939</v>
      </c>
      <c r="D1513" t="s">
        <v>48</v>
      </c>
      <c r="E1513" t="s">
        <v>24</v>
      </c>
      <c r="F1513" t="s">
        <v>35</v>
      </c>
      <c r="M1513">
        <v>58227.16</v>
      </c>
      <c r="N1513">
        <v>58227.16</v>
      </c>
    </row>
    <row r="1514" spans="1:14" x14ac:dyDescent="0.25">
      <c r="A1514" t="s">
        <v>22</v>
      </c>
      <c r="B1514" t="s">
        <v>20</v>
      </c>
      <c r="C1514" t="s">
        <v>1088</v>
      </c>
      <c r="D1514" t="s">
        <v>48</v>
      </c>
      <c r="E1514" t="s">
        <v>24</v>
      </c>
      <c r="F1514" t="s">
        <v>35</v>
      </c>
      <c r="M1514">
        <v>9244.16</v>
      </c>
      <c r="N1514">
        <v>9244.16</v>
      </c>
    </row>
    <row r="1515" spans="1:14" x14ac:dyDescent="0.25">
      <c r="A1515" t="s">
        <v>22</v>
      </c>
      <c r="B1515" t="s">
        <v>20</v>
      </c>
      <c r="C1515" t="s">
        <v>2281</v>
      </c>
      <c r="D1515" t="s">
        <v>34</v>
      </c>
      <c r="E1515" t="s">
        <v>24</v>
      </c>
      <c r="F1515" t="s">
        <v>35</v>
      </c>
      <c r="M1515">
        <v>2620.2399999999998</v>
      </c>
      <c r="N1515">
        <v>2620.2399999999998</v>
      </c>
    </row>
    <row r="1516" spans="1:14" x14ac:dyDescent="0.25">
      <c r="A1516" t="s">
        <v>22</v>
      </c>
      <c r="B1516" t="s">
        <v>20</v>
      </c>
      <c r="C1516" t="s">
        <v>523</v>
      </c>
      <c r="D1516" t="s">
        <v>48</v>
      </c>
      <c r="E1516" t="s">
        <v>49</v>
      </c>
      <c r="F1516" t="s">
        <v>25</v>
      </c>
      <c r="M1516">
        <v>99.98</v>
      </c>
      <c r="N1516">
        <v>99.98</v>
      </c>
    </row>
    <row r="1517" spans="1:14" x14ac:dyDescent="0.25">
      <c r="A1517" t="s">
        <v>22</v>
      </c>
      <c r="B1517" t="s">
        <v>20</v>
      </c>
      <c r="C1517" t="s">
        <v>135</v>
      </c>
      <c r="D1517" t="s">
        <v>48</v>
      </c>
      <c r="E1517" t="s">
        <v>24</v>
      </c>
      <c r="F1517" t="s">
        <v>35</v>
      </c>
      <c r="M1517">
        <v>34625.18</v>
      </c>
      <c r="N1517">
        <v>34625.18</v>
      </c>
    </row>
    <row r="1518" spans="1:14" x14ac:dyDescent="0.25">
      <c r="A1518" t="s">
        <v>22</v>
      </c>
      <c r="B1518" t="s">
        <v>20</v>
      </c>
      <c r="C1518" t="s">
        <v>135</v>
      </c>
      <c r="D1518" t="s">
        <v>48</v>
      </c>
      <c r="E1518" t="s">
        <v>49</v>
      </c>
      <c r="F1518" t="s">
        <v>35</v>
      </c>
      <c r="M1518">
        <v>2393.5100000000002</v>
      </c>
      <c r="N1518">
        <v>2393.5100000000002</v>
      </c>
    </row>
    <row r="1519" spans="1:14" x14ac:dyDescent="0.25">
      <c r="A1519" t="s">
        <v>22</v>
      </c>
      <c r="B1519" t="s">
        <v>20</v>
      </c>
      <c r="C1519" t="s">
        <v>135</v>
      </c>
      <c r="D1519" t="s">
        <v>48</v>
      </c>
      <c r="E1519" t="s">
        <v>55</v>
      </c>
      <c r="F1519" t="s">
        <v>35</v>
      </c>
      <c r="M1519">
        <v>0</v>
      </c>
      <c r="N1519">
        <v>0</v>
      </c>
    </row>
    <row r="1520" spans="1:14" x14ac:dyDescent="0.25">
      <c r="A1520" t="s">
        <v>22</v>
      </c>
      <c r="B1520" t="s">
        <v>20</v>
      </c>
      <c r="C1520" t="s">
        <v>1413</v>
      </c>
      <c r="D1520" t="s">
        <v>48</v>
      </c>
      <c r="E1520" t="s">
        <v>24</v>
      </c>
      <c r="F1520" t="s">
        <v>35</v>
      </c>
      <c r="M1520">
        <v>150425.97</v>
      </c>
      <c r="N1520">
        <v>150425.97</v>
      </c>
    </row>
    <row r="1521" spans="1:14" x14ac:dyDescent="0.25">
      <c r="A1521" t="s">
        <v>22</v>
      </c>
      <c r="B1521" t="s">
        <v>20</v>
      </c>
      <c r="C1521" t="s">
        <v>1675</v>
      </c>
      <c r="D1521" t="s">
        <v>48</v>
      </c>
      <c r="E1521" t="s">
        <v>24</v>
      </c>
      <c r="F1521" t="s">
        <v>25</v>
      </c>
      <c r="L1521">
        <v>0.1</v>
      </c>
      <c r="M1521">
        <v>26496.27</v>
      </c>
      <c r="N1521">
        <v>26496.37</v>
      </c>
    </row>
    <row r="1522" spans="1:14" x14ac:dyDescent="0.25">
      <c r="A1522" t="s">
        <v>22</v>
      </c>
      <c r="B1522" t="s">
        <v>20</v>
      </c>
      <c r="C1522" t="s">
        <v>822</v>
      </c>
      <c r="D1522" t="s">
        <v>48</v>
      </c>
      <c r="E1522" t="s">
        <v>159</v>
      </c>
      <c r="F1522" t="s">
        <v>25</v>
      </c>
      <c r="M1522">
        <v>7586.49</v>
      </c>
      <c r="N1522">
        <v>7586.49</v>
      </c>
    </row>
    <row r="1523" spans="1:14" x14ac:dyDescent="0.25">
      <c r="A1523" t="s">
        <v>22</v>
      </c>
      <c r="B1523" t="s">
        <v>20</v>
      </c>
      <c r="C1523" t="s">
        <v>1846</v>
      </c>
      <c r="D1523" t="s">
        <v>48</v>
      </c>
      <c r="E1523" t="s">
        <v>24</v>
      </c>
      <c r="F1523" t="s">
        <v>25</v>
      </c>
      <c r="M1523">
        <v>422090.46</v>
      </c>
      <c r="N1523">
        <v>422090.46</v>
      </c>
    </row>
    <row r="1524" spans="1:14" x14ac:dyDescent="0.25">
      <c r="A1524" t="s">
        <v>22</v>
      </c>
      <c r="B1524" t="s">
        <v>20</v>
      </c>
      <c r="C1524" t="s">
        <v>1038</v>
      </c>
      <c r="D1524" t="s">
        <v>34</v>
      </c>
      <c r="E1524" t="s">
        <v>24</v>
      </c>
      <c r="F1524" t="s">
        <v>25</v>
      </c>
      <c r="M1524">
        <v>1548.38</v>
      </c>
      <c r="N1524">
        <v>1548.38</v>
      </c>
    </row>
    <row r="1525" spans="1:14" x14ac:dyDescent="0.25">
      <c r="A1525" t="s">
        <v>22</v>
      </c>
      <c r="B1525" t="s">
        <v>20</v>
      </c>
      <c r="C1525" t="s">
        <v>1038</v>
      </c>
      <c r="D1525" t="s">
        <v>34</v>
      </c>
      <c r="E1525" t="s">
        <v>24</v>
      </c>
      <c r="F1525" t="s">
        <v>35</v>
      </c>
      <c r="M1525">
        <v>530.70000000000005</v>
      </c>
      <c r="N1525">
        <v>530.70000000000005</v>
      </c>
    </row>
    <row r="1526" spans="1:14" x14ac:dyDescent="0.25">
      <c r="A1526" t="s">
        <v>22</v>
      </c>
      <c r="B1526" t="s">
        <v>20</v>
      </c>
      <c r="C1526" t="s">
        <v>619</v>
      </c>
      <c r="D1526" t="s">
        <v>34</v>
      </c>
      <c r="E1526" t="s">
        <v>24</v>
      </c>
      <c r="F1526" t="s">
        <v>78</v>
      </c>
      <c r="M1526">
        <v>53.36</v>
      </c>
      <c r="N1526">
        <v>53.36</v>
      </c>
    </row>
    <row r="1527" spans="1:14" x14ac:dyDescent="0.25">
      <c r="A1527" t="s">
        <v>22</v>
      </c>
      <c r="B1527" t="s">
        <v>20</v>
      </c>
      <c r="C1527" t="s">
        <v>619</v>
      </c>
      <c r="D1527" t="s">
        <v>34</v>
      </c>
      <c r="E1527" t="s">
        <v>49</v>
      </c>
      <c r="F1527" t="s">
        <v>78</v>
      </c>
      <c r="M1527">
        <v>195921.90000000002</v>
      </c>
      <c r="N1527">
        <v>195921.90000000002</v>
      </c>
    </row>
    <row r="1528" spans="1:14" x14ac:dyDescent="0.25">
      <c r="A1528" t="s">
        <v>22</v>
      </c>
      <c r="B1528" t="s">
        <v>20</v>
      </c>
      <c r="C1528" t="s">
        <v>1425</v>
      </c>
      <c r="D1528" t="s">
        <v>48</v>
      </c>
      <c r="E1528" t="s">
        <v>55</v>
      </c>
      <c r="F1528" t="s">
        <v>35</v>
      </c>
      <c r="I1528">
        <v>912.4</v>
      </c>
      <c r="N1528">
        <v>912.4</v>
      </c>
    </row>
    <row r="1529" spans="1:14" x14ac:dyDescent="0.25">
      <c r="A1529" t="s">
        <v>22</v>
      </c>
      <c r="B1529" t="s">
        <v>20</v>
      </c>
      <c r="C1529" t="s">
        <v>1077</v>
      </c>
      <c r="D1529" t="s">
        <v>48</v>
      </c>
      <c r="E1529" t="s">
        <v>24</v>
      </c>
      <c r="F1529" t="s">
        <v>25</v>
      </c>
      <c r="M1529">
        <v>949.51</v>
      </c>
      <c r="N1529">
        <v>949.51</v>
      </c>
    </row>
    <row r="1530" spans="1:14" x14ac:dyDescent="0.25">
      <c r="A1530" t="s">
        <v>22</v>
      </c>
      <c r="B1530" t="s">
        <v>20</v>
      </c>
      <c r="C1530" t="s">
        <v>863</v>
      </c>
      <c r="D1530" t="s">
        <v>48</v>
      </c>
      <c r="E1530" t="s">
        <v>24</v>
      </c>
      <c r="F1530" t="s">
        <v>25</v>
      </c>
      <c r="M1530">
        <v>205814.04</v>
      </c>
      <c r="N1530">
        <v>205814.04</v>
      </c>
    </row>
    <row r="1531" spans="1:14" x14ac:dyDescent="0.25">
      <c r="A1531" t="s">
        <v>22</v>
      </c>
      <c r="B1531" t="s">
        <v>20</v>
      </c>
      <c r="C1531" t="s">
        <v>742</v>
      </c>
      <c r="D1531" t="s">
        <v>48</v>
      </c>
      <c r="E1531" t="s">
        <v>24</v>
      </c>
      <c r="F1531" t="s">
        <v>25</v>
      </c>
      <c r="M1531">
        <v>9447.33</v>
      </c>
      <c r="N1531">
        <v>9447.33</v>
      </c>
    </row>
    <row r="1532" spans="1:14" x14ac:dyDescent="0.25">
      <c r="A1532" t="s">
        <v>22</v>
      </c>
      <c r="B1532" t="s">
        <v>20</v>
      </c>
      <c r="C1532" t="s">
        <v>742</v>
      </c>
      <c r="D1532" t="s">
        <v>48</v>
      </c>
      <c r="E1532" t="s">
        <v>55</v>
      </c>
      <c r="F1532" t="s">
        <v>35</v>
      </c>
      <c r="M1532">
        <v>411.1</v>
      </c>
      <c r="N1532">
        <v>411.1</v>
      </c>
    </row>
    <row r="1533" spans="1:14" x14ac:dyDescent="0.25">
      <c r="A1533" t="s">
        <v>22</v>
      </c>
      <c r="B1533" t="s">
        <v>20</v>
      </c>
      <c r="C1533" t="s">
        <v>515</v>
      </c>
      <c r="D1533" t="s">
        <v>48</v>
      </c>
      <c r="E1533" t="s">
        <v>24</v>
      </c>
      <c r="F1533" t="s">
        <v>35</v>
      </c>
      <c r="M1533">
        <v>7238.5</v>
      </c>
      <c r="N1533">
        <v>7238.5</v>
      </c>
    </row>
    <row r="1534" spans="1:14" x14ac:dyDescent="0.25">
      <c r="A1534" t="s">
        <v>22</v>
      </c>
      <c r="B1534" t="s">
        <v>20</v>
      </c>
      <c r="C1534" t="s">
        <v>515</v>
      </c>
      <c r="D1534" t="s">
        <v>48</v>
      </c>
      <c r="E1534" t="s">
        <v>55</v>
      </c>
      <c r="F1534" t="s">
        <v>35</v>
      </c>
      <c r="M1534">
        <v>236.25</v>
      </c>
      <c r="N1534">
        <v>236.25</v>
      </c>
    </row>
    <row r="1535" spans="1:14" x14ac:dyDescent="0.25">
      <c r="A1535" t="s">
        <v>22</v>
      </c>
      <c r="B1535" t="s">
        <v>20</v>
      </c>
      <c r="C1535" t="s">
        <v>698</v>
      </c>
      <c r="D1535" t="s">
        <v>48</v>
      </c>
      <c r="E1535" t="s">
        <v>24</v>
      </c>
      <c r="F1535" t="s">
        <v>35</v>
      </c>
      <c r="M1535">
        <v>300</v>
      </c>
      <c r="N1535">
        <v>300</v>
      </c>
    </row>
    <row r="1536" spans="1:14" x14ac:dyDescent="0.25">
      <c r="A1536" t="s">
        <v>22</v>
      </c>
      <c r="B1536" t="s">
        <v>20</v>
      </c>
      <c r="C1536" t="s">
        <v>698</v>
      </c>
      <c r="D1536" t="s">
        <v>48</v>
      </c>
      <c r="E1536" t="s">
        <v>24</v>
      </c>
      <c r="F1536" t="s">
        <v>78</v>
      </c>
      <c r="M1536">
        <v>9333.84</v>
      </c>
      <c r="N1536">
        <v>9333.84</v>
      </c>
    </row>
    <row r="1537" spans="1:14" x14ac:dyDescent="0.25">
      <c r="A1537" t="s">
        <v>22</v>
      </c>
      <c r="B1537" t="s">
        <v>20</v>
      </c>
      <c r="C1537" t="s">
        <v>698</v>
      </c>
      <c r="D1537" t="s">
        <v>48</v>
      </c>
      <c r="E1537" t="s">
        <v>49</v>
      </c>
      <c r="F1537" t="s">
        <v>35</v>
      </c>
      <c r="M1537">
        <v>45897.39</v>
      </c>
      <c r="N1537">
        <v>45897.39</v>
      </c>
    </row>
    <row r="1538" spans="1:14" x14ac:dyDescent="0.25">
      <c r="A1538" t="s">
        <v>22</v>
      </c>
      <c r="B1538" t="s">
        <v>20</v>
      </c>
      <c r="C1538" t="s">
        <v>539</v>
      </c>
      <c r="D1538" t="s">
        <v>34</v>
      </c>
      <c r="E1538" t="s">
        <v>24</v>
      </c>
      <c r="F1538" t="s">
        <v>25</v>
      </c>
      <c r="K1538">
        <v>5019.5600000000004</v>
      </c>
      <c r="N1538">
        <v>5019.5600000000004</v>
      </c>
    </row>
    <row r="1539" spans="1:14" x14ac:dyDescent="0.25">
      <c r="A1539" t="s">
        <v>22</v>
      </c>
      <c r="B1539" t="s">
        <v>20</v>
      </c>
      <c r="C1539" t="s">
        <v>539</v>
      </c>
      <c r="D1539" t="s">
        <v>34</v>
      </c>
      <c r="E1539" t="s">
        <v>24</v>
      </c>
      <c r="F1539" t="s">
        <v>35</v>
      </c>
      <c r="M1539">
        <v>433095.9</v>
      </c>
      <c r="N1539">
        <v>433095.9</v>
      </c>
    </row>
    <row r="1540" spans="1:14" x14ac:dyDescent="0.25">
      <c r="A1540" t="s">
        <v>22</v>
      </c>
      <c r="B1540" t="s">
        <v>20</v>
      </c>
      <c r="C1540" t="s">
        <v>931</v>
      </c>
      <c r="D1540" t="s">
        <v>48</v>
      </c>
      <c r="E1540" t="s">
        <v>55</v>
      </c>
      <c r="F1540" t="s">
        <v>78</v>
      </c>
      <c r="M1540">
        <v>0</v>
      </c>
      <c r="N1540">
        <v>0</v>
      </c>
    </row>
    <row r="1541" spans="1:14" x14ac:dyDescent="0.25">
      <c r="A1541" t="s">
        <v>22</v>
      </c>
      <c r="B1541" t="s">
        <v>20</v>
      </c>
      <c r="C1541" t="s">
        <v>100</v>
      </c>
      <c r="D1541" t="s">
        <v>34</v>
      </c>
      <c r="E1541" t="s">
        <v>24</v>
      </c>
      <c r="F1541" t="s">
        <v>35</v>
      </c>
      <c r="L1541">
        <v>0</v>
      </c>
      <c r="M1541">
        <v>15702.91</v>
      </c>
      <c r="N1541">
        <v>15702.91</v>
      </c>
    </row>
    <row r="1542" spans="1:14" x14ac:dyDescent="0.25">
      <c r="A1542" t="s">
        <v>22</v>
      </c>
      <c r="B1542" t="s">
        <v>20</v>
      </c>
      <c r="C1542" t="s">
        <v>100</v>
      </c>
      <c r="D1542" t="s">
        <v>34</v>
      </c>
      <c r="E1542" t="s">
        <v>159</v>
      </c>
      <c r="F1542" t="s">
        <v>35</v>
      </c>
      <c r="H1542">
        <v>4422.7</v>
      </c>
      <c r="N1542">
        <v>4422.7</v>
      </c>
    </row>
    <row r="1543" spans="1:14" x14ac:dyDescent="0.25">
      <c r="A1543" t="s">
        <v>22</v>
      </c>
      <c r="B1543" t="s">
        <v>20</v>
      </c>
      <c r="C1543" t="s">
        <v>2429</v>
      </c>
      <c r="D1543" t="s">
        <v>48</v>
      </c>
      <c r="E1543" t="s">
        <v>24</v>
      </c>
      <c r="F1543" t="s">
        <v>35</v>
      </c>
      <c r="M1543">
        <v>10487.76</v>
      </c>
      <c r="N1543">
        <v>10487.76</v>
      </c>
    </row>
    <row r="1544" spans="1:14" x14ac:dyDescent="0.25">
      <c r="A1544" t="s">
        <v>22</v>
      </c>
      <c r="B1544" t="s">
        <v>20</v>
      </c>
      <c r="C1544" t="s">
        <v>625</v>
      </c>
      <c r="D1544" t="s">
        <v>48</v>
      </c>
      <c r="E1544" t="s">
        <v>159</v>
      </c>
      <c r="F1544" t="s">
        <v>35</v>
      </c>
      <c r="M1544">
        <v>95</v>
      </c>
      <c r="N1544">
        <v>95</v>
      </c>
    </row>
    <row r="1545" spans="1:14" x14ac:dyDescent="0.25">
      <c r="A1545" t="s">
        <v>22</v>
      </c>
      <c r="B1545" t="s">
        <v>20</v>
      </c>
      <c r="C1545" t="s">
        <v>936</v>
      </c>
      <c r="D1545" t="s">
        <v>48</v>
      </c>
      <c r="E1545" t="s">
        <v>24</v>
      </c>
      <c r="F1545" t="s">
        <v>25</v>
      </c>
      <c r="L1545">
        <v>25918.41</v>
      </c>
      <c r="N1545">
        <v>25918.41</v>
      </c>
    </row>
    <row r="1546" spans="1:14" x14ac:dyDescent="0.25">
      <c r="A1546" t="s">
        <v>22</v>
      </c>
      <c r="B1546" t="s">
        <v>20</v>
      </c>
      <c r="C1546" t="s">
        <v>936</v>
      </c>
      <c r="D1546" t="s">
        <v>48</v>
      </c>
      <c r="E1546" t="s">
        <v>24</v>
      </c>
      <c r="F1546" t="s">
        <v>35</v>
      </c>
      <c r="M1546">
        <v>0</v>
      </c>
      <c r="N1546">
        <v>0</v>
      </c>
    </row>
    <row r="1547" spans="1:14" x14ac:dyDescent="0.25">
      <c r="A1547" t="s">
        <v>22</v>
      </c>
      <c r="B1547" t="s">
        <v>20</v>
      </c>
      <c r="C1547" t="s">
        <v>1543</v>
      </c>
      <c r="D1547" t="s">
        <v>34</v>
      </c>
      <c r="E1547" t="s">
        <v>49</v>
      </c>
      <c r="F1547" t="s">
        <v>78</v>
      </c>
      <c r="M1547">
        <v>107.28</v>
      </c>
      <c r="N1547">
        <v>107.28</v>
      </c>
    </row>
    <row r="1548" spans="1:14" x14ac:dyDescent="0.25">
      <c r="A1548" t="s">
        <v>22</v>
      </c>
      <c r="B1548" t="s">
        <v>20</v>
      </c>
      <c r="C1548" t="s">
        <v>1617</v>
      </c>
      <c r="D1548" t="s">
        <v>23</v>
      </c>
      <c r="E1548" t="s">
        <v>24</v>
      </c>
      <c r="F1548" t="s">
        <v>78</v>
      </c>
      <c r="M1548">
        <v>165415.82999999999</v>
      </c>
      <c r="N1548">
        <v>165415.82999999999</v>
      </c>
    </row>
    <row r="1549" spans="1:14" x14ac:dyDescent="0.25">
      <c r="A1549" t="s">
        <v>22</v>
      </c>
      <c r="B1549" t="s">
        <v>20</v>
      </c>
      <c r="C1549" t="s">
        <v>1617</v>
      </c>
      <c r="D1549" t="s">
        <v>23</v>
      </c>
      <c r="E1549" t="s">
        <v>49</v>
      </c>
      <c r="F1549" t="s">
        <v>35</v>
      </c>
      <c r="M1549">
        <v>45749.04</v>
      </c>
      <c r="N1549">
        <v>45749.04</v>
      </c>
    </row>
    <row r="1550" spans="1:14" x14ac:dyDescent="0.25">
      <c r="A1550" t="s">
        <v>22</v>
      </c>
      <c r="B1550" t="s">
        <v>20</v>
      </c>
      <c r="C1550" t="s">
        <v>1809</v>
      </c>
      <c r="D1550" t="s">
        <v>48</v>
      </c>
      <c r="E1550" t="s">
        <v>24</v>
      </c>
      <c r="F1550" t="s">
        <v>25</v>
      </c>
      <c r="M1550">
        <v>0.35</v>
      </c>
      <c r="N1550">
        <v>0.35</v>
      </c>
    </row>
    <row r="1551" spans="1:14" x14ac:dyDescent="0.25">
      <c r="A1551" t="s">
        <v>22</v>
      </c>
      <c r="B1551" t="s">
        <v>20</v>
      </c>
      <c r="C1551" t="s">
        <v>1776</v>
      </c>
      <c r="D1551" t="s">
        <v>48</v>
      </c>
      <c r="E1551" t="s">
        <v>24</v>
      </c>
      <c r="F1551" t="s">
        <v>25</v>
      </c>
      <c r="M1551">
        <v>2932.27</v>
      </c>
      <c r="N1551">
        <v>2932.27</v>
      </c>
    </row>
    <row r="1552" spans="1:14" x14ac:dyDescent="0.25">
      <c r="A1552" t="s">
        <v>22</v>
      </c>
      <c r="B1552" t="s">
        <v>20</v>
      </c>
      <c r="C1552" t="s">
        <v>1523</v>
      </c>
      <c r="D1552" t="s">
        <v>48</v>
      </c>
      <c r="E1552" t="s">
        <v>49</v>
      </c>
      <c r="F1552" t="s">
        <v>35</v>
      </c>
      <c r="L1552">
        <v>0</v>
      </c>
      <c r="N1552">
        <v>0</v>
      </c>
    </row>
    <row r="1553" spans="1:14" x14ac:dyDescent="0.25">
      <c r="A1553" t="s">
        <v>22</v>
      </c>
      <c r="B1553" t="s">
        <v>20</v>
      </c>
      <c r="C1553" t="s">
        <v>1523</v>
      </c>
      <c r="D1553" t="s">
        <v>48</v>
      </c>
      <c r="E1553" t="s">
        <v>55</v>
      </c>
      <c r="F1553" t="s">
        <v>78</v>
      </c>
      <c r="M1553">
        <v>2222.1000000000004</v>
      </c>
      <c r="N1553">
        <v>2222.1000000000004</v>
      </c>
    </row>
    <row r="1554" spans="1:14" x14ac:dyDescent="0.25">
      <c r="A1554" t="s">
        <v>22</v>
      </c>
      <c r="B1554" t="s">
        <v>20</v>
      </c>
      <c r="C1554" t="s">
        <v>598</v>
      </c>
      <c r="D1554" t="s">
        <v>34</v>
      </c>
      <c r="E1554" t="s">
        <v>24</v>
      </c>
      <c r="F1554" t="s">
        <v>35</v>
      </c>
      <c r="L1554">
        <v>0.14000000000000001</v>
      </c>
      <c r="M1554">
        <v>11213.93</v>
      </c>
      <c r="N1554">
        <v>11214.07</v>
      </c>
    </row>
    <row r="1555" spans="1:14" x14ac:dyDescent="0.25">
      <c r="A1555" t="s">
        <v>22</v>
      </c>
      <c r="B1555" t="s">
        <v>20</v>
      </c>
      <c r="C1555" t="s">
        <v>598</v>
      </c>
      <c r="D1555" t="s">
        <v>34</v>
      </c>
      <c r="E1555" t="s">
        <v>49</v>
      </c>
      <c r="F1555" t="s">
        <v>35</v>
      </c>
      <c r="M1555">
        <v>0</v>
      </c>
      <c r="N1555">
        <v>0</v>
      </c>
    </row>
    <row r="1556" spans="1:14" x14ac:dyDescent="0.25">
      <c r="A1556" t="s">
        <v>22</v>
      </c>
      <c r="B1556" t="s">
        <v>20</v>
      </c>
      <c r="C1556" t="s">
        <v>755</v>
      </c>
      <c r="D1556" t="s">
        <v>34</v>
      </c>
      <c r="E1556" t="s">
        <v>55</v>
      </c>
      <c r="F1556" t="s">
        <v>25</v>
      </c>
      <c r="M1556">
        <v>10386.450000000001</v>
      </c>
      <c r="N1556">
        <v>10386.450000000001</v>
      </c>
    </row>
    <row r="1557" spans="1:14" x14ac:dyDescent="0.25">
      <c r="A1557" t="s">
        <v>22</v>
      </c>
      <c r="B1557" t="s">
        <v>20</v>
      </c>
      <c r="C1557" t="s">
        <v>1556</v>
      </c>
      <c r="D1557" t="s">
        <v>23</v>
      </c>
      <c r="E1557" t="s">
        <v>24</v>
      </c>
      <c r="F1557" t="s">
        <v>25</v>
      </c>
      <c r="M1557">
        <v>682.59</v>
      </c>
      <c r="N1557">
        <v>682.59</v>
      </c>
    </row>
    <row r="1558" spans="1:14" x14ac:dyDescent="0.25">
      <c r="A1558" t="s">
        <v>22</v>
      </c>
      <c r="B1558" t="s">
        <v>20</v>
      </c>
      <c r="C1558" t="s">
        <v>2622</v>
      </c>
      <c r="D1558" t="s">
        <v>34</v>
      </c>
      <c r="E1558" t="s">
        <v>24</v>
      </c>
      <c r="F1558" t="s">
        <v>35</v>
      </c>
      <c r="M1558">
        <v>709.85</v>
      </c>
      <c r="N1558">
        <v>709.85</v>
      </c>
    </row>
    <row r="1559" spans="1:14" x14ac:dyDescent="0.25">
      <c r="A1559" t="s">
        <v>22</v>
      </c>
      <c r="B1559" t="s">
        <v>20</v>
      </c>
      <c r="C1559" t="s">
        <v>998</v>
      </c>
      <c r="D1559" t="s">
        <v>48</v>
      </c>
      <c r="E1559" t="s">
        <v>24</v>
      </c>
      <c r="F1559" t="s">
        <v>35</v>
      </c>
      <c r="M1559">
        <v>7292.14</v>
      </c>
      <c r="N1559">
        <v>7292.14</v>
      </c>
    </row>
    <row r="1560" spans="1:14" x14ac:dyDescent="0.25">
      <c r="A1560" t="s">
        <v>22</v>
      </c>
      <c r="B1560" t="s">
        <v>20</v>
      </c>
      <c r="C1560" t="s">
        <v>998</v>
      </c>
      <c r="D1560" t="s">
        <v>48</v>
      </c>
      <c r="E1560" t="s">
        <v>55</v>
      </c>
      <c r="F1560" t="s">
        <v>35</v>
      </c>
      <c r="L1560">
        <v>520.92999999999995</v>
      </c>
      <c r="N1560">
        <v>520.92999999999995</v>
      </c>
    </row>
    <row r="1561" spans="1:14" x14ac:dyDescent="0.25">
      <c r="A1561" t="s">
        <v>22</v>
      </c>
      <c r="B1561" t="s">
        <v>20</v>
      </c>
      <c r="C1561" t="s">
        <v>1485</v>
      </c>
      <c r="D1561" t="s">
        <v>23</v>
      </c>
      <c r="E1561" t="s">
        <v>24</v>
      </c>
      <c r="F1561" t="s">
        <v>35</v>
      </c>
      <c r="M1561">
        <v>189940.83000000002</v>
      </c>
      <c r="N1561">
        <v>189940.83000000002</v>
      </c>
    </row>
    <row r="1562" spans="1:14" x14ac:dyDescent="0.25">
      <c r="A1562" t="s">
        <v>22</v>
      </c>
      <c r="B1562" t="s">
        <v>20</v>
      </c>
      <c r="C1562" t="s">
        <v>1485</v>
      </c>
      <c r="D1562" t="s">
        <v>23</v>
      </c>
      <c r="E1562" t="s">
        <v>49</v>
      </c>
      <c r="F1562" t="s">
        <v>35</v>
      </c>
      <c r="M1562">
        <v>1520.73</v>
      </c>
      <c r="N1562">
        <v>1520.73</v>
      </c>
    </row>
    <row r="1563" spans="1:14" x14ac:dyDescent="0.25">
      <c r="A1563" t="s">
        <v>22</v>
      </c>
      <c r="B1563" t="s">
        <v>20</v>
      </c>
      <c r="C1563" t="s">
        <v>1485</v>
      </c>
      <c r="D1563" t="s">
        <v>23</v>
      </c>
      <c r="E1563" t="s">
        <v>159</v>
      </c>
      <c r="F1563" t="s">
        <v>35</v>
      </c>
      <c r="M1563">
        <v>13742.400000000001</v>
      </c>
      <c r="N1563">
        <v>13742.400000000001</v>
      </c>
    </row>
    <row r="1564" spans="1:14" x14ac:dyDescent="0.25">
      <c r="A1564" t="s">
        <v>22</v>
      </c>
      <c r="B1564" t="s">
        <v>20</v>
      </c>
      <c r="C1564" t="s">
        <v>1485</v>
      </c>
      <c r="D1564" t="s">
        <v>23</v>
      </c>
      <c r="E1564" t="s">
        <v>55</v>
      </c>
      <c r="F1564" t="s">
        <v>25</v>
      </c>
      <c r="M1564">
        <v>21580.720000000001</v>
      </c>
      <c r="N1564">
        <v>21580.720000000001</v>
      </c>
    </row>
    <row r="1565" spans="1:14" x14ac:dyDescent="0.25">
      <c r="A1565" t="s">
        <v>22</v>
      </c>
      <c r="B1565" t="s">
        <v>20</v>
      </c>
      <c r="C1565" t="s">
        <v>760</v>
      </c>
      <c r="D1565" t="s">
        <v>34</v>
      </c>
      <c r="E1565" t="s">
        <v>24</v>
      </c>
      <c r="F1565" t="s">
        <v>25</v>
      </c>
      <c r="M1565">
        <v>0</v>
      </c>
      <c r="N1565">
        <v>0</v>
      </c>
    </row>
    <row r="1566" spans="1:14" x14ac:dyDescent="0.25">
      <c r="A1566" t="s">
        <v>22</v>
      </c>
      <c r="B1566" t="s">
        <v>20</v>
      </c>
      <c r="C1566" t="s">
        <v>1453</v>
      </c>
      <c r="D1566" t="s">
        <v>34</v>
      </c>
      <c r="E1566" t="s">
        <v>49</v>
      </c>
      <c r="F1566" t="s">
        <v>25</v>
      </c>
      <c r="M1566">
        <v>1127415.1199999999</v>
      </c>
      <c r="N1566">
        <v>1127415.1199999999</v>
      </c>
    </row>
    <row r="1567" spans="1:14" x14ac:dyDescent="0.25">
      <c r="A1567" t="s">
        <v>22</v>
      </c>
      <c r="B1567" t="s">
        <v>20</v>
      </c>
      <c r="C1567" t="s">
        <v>1453</v>
      </c>
      <c r="D1567" t="s">
        <v>34</v>
      </c>
      <c r="E1567" t="s">
        <v>55</v>
      </c>
      <c r="F1567" t="s">
        <v>35</v>
      </c>
      <c r="M1567">
        <v>793.34</v>
      </c>
      <c r="N1567">
        <v>793.34</v>
      </c>
    </row>
    <row r="1568" spans="1:14" x14ac:dyDescent="0.25">
      <c r="A1568" t="s">
        <v>22</v>
      </c>
      <c r="B1568" t="s">
        <v>20</v>
      </c>
      <c r="C1568" t="s">
        <v>2354</v>
      </c>
      <c r="D1568" t="s">
        <v>23</v>
      </c>
      <c r="E1568" t="s">
        <v>24</v>
      </c>
      <c r="F1568" t="s">
        <v>35</v>
      </c>
      <c r="M1568">
        <v>142.15</v>
      </c>
      <c r="N1568">
        <v>142.15</v>
      </c>
    </row>
    <row r="1569" spans="1:14" x14ac:dyDescent="0.25">
      <c r="A1569" t="s">
        <v>22</v>
      </c>
      <c r="B1569" t="s">
        <v>20</v>
      </c>
      <c r="C1569" t="s">
        <v>838</v>
      </c>
      <c r="D1569" t="s">
        <v>48</v>
      </c>
      <c r="E1569" t="s">
        <v>49</v>
      </c>
      <c r="F1569" t="s">
        <v>25</v>
      </c>
      <c r="M1569">
        <v>577594.59</v>
      </c>
      <c r="N1569">
        <v>577594.59</v>
      </c>
    </row>
    <row r="1570" spans="1:14" x14ac:dyDescent="0.25">
      <c r="A1570" t="s">
        <v>22</v>
      </c>
      <c r="B1570" t="s">
        <v>20</v>
      </c>
      <c r="C1570" t="s">
        <v>838</v>
      </c>
      <c r="D1570" t="s">
        <v>48</v>
      </c>
      <c r="E1570" t="s">
        <v>55</v>
      </c>
      <c r="F1570" t="s">
        <v>25</v>
      </c>
      <c r="K1570">
        <v>1372.16</v>
      </c>
      <c r="N1570">
        <v>1372.16</v>
      </c>
    </row>
    <row r="1571" spans="1:14" x14ac:dyDescent="0.25">
      <c r="A1571" t="s">
        <v>22</v>
      </c>
      <c r="B1571" t="s">
        <v>20</v>
      </c>
      <c r="C1571" t="s">
        <v>924</v>
      </c>
      <c r="D1571" t="s">
        <v>48</v>
      </c>
      <c r="E1571" t="s">
        <v>24</v>
      </c>
      <c r="F1571" t="s">
        <v>35</v>
      </c>
      <c r="M1571">
        <v>0.06</v>
      </c>
      <c r="N1571">
        <v>0.06</v>
      </c>
    </row>
    <row r="1572" spans="1:14" x14ac:dyDescent="0.25">
      <c r="A1572" t="s">
        <v>22</v>
      </c>
      <c r="B1572" t="s">
        <v>20</v>
      </c>
      <c r="C1572" t="s">
        <v>323</v>
      </c>
      <c r="D1572" t="s">
        <v>34</v>
      </c>
      <c r="E1572" t="s">
        <v>49</v>
      </c>
      <c r="F1572" t="s">
        <v>25</v>
      </c>
      <c r="M1572">
        <v>132019.29999999999</v>
      </c>
      <c r="N1572">
        <v>132019.29999999999</v>
      </c>
    </row>
    <row r="1573" spans="1:14" x14ac:dyDescent="0.25">
      <c r="A1573" t="s">
        <v>22</v>
      </c>
      <c r="B1573" t="s">
        <v>20</v>
      </c>
      <c r="C1573" t="s">
        <v>323</v>
      </c>
      <c r="D1573" t="s">
        <v>34</v>
      </c>
      <c r="E1573" t="s">
        <v>55</v>
      </c>
      <c r="F1573" t="s">
        <v>25</v>
      </c>
      <c r="M1573">
        <v>0</v>
      </c>
      <c r="N1573">
        <v>0</v>
      </c>
    </row>
    <row r="1574" spans="1:14" x14ac:dyDescent="0.25">
      <c r="A1574" t="s">
        <v>22</v>
      </c>
      <c r="B1574" t="s">
        <v>20</v>
      </c>
      <c r="C1574" t="s">
        <v>2451</v>
      </c>
      <c r="D1574" t="s">
        <v>34</v>
      </c>
      <c r="E1574" t="s">
        <v>24</v>
      </c>
      <c r="F1574" t="s">
        <v>35</v>
      </c>
      <c r="M1574">
        <v>61011.64</v>
      </c>
      <c r="N1574">
        <v>61011.64</v>
      </c>
    </row>
    <row r="1575" spans="1:14" x14ac:dyDescent="0.25">
      <c r="A1575" t="s">
        <v>22</v>
      </c>
      <c r="B1575" t="s">
        <v>20</v>
      </c>
      <c r="C1575" t="s">
        <v>1239</v>
      </c>
      <c r="D1575" t="s">
        <v>48</v>
      </c>
      <c r="E1575" t="s">
        <v>24</v>
      </c>
      <c r="F1575" t="s">
        <v>35</v>
      </c>
      <c r="L1575">
        <v>371.92</v>
      </c>
      <c r="N1575">
        <v>371.92</v>
      </c>
    </row>
    <row r="1576" spans="1:14" x14ac:dyDescent="0.25">
      <c r="A1576" t="s">
        <v>22</v>
      </c>
      <c r="B1576" t="s">
        <v>20</v>
      </c>
      <c r="C1576" t="s">
        <v>1013</v>
      </c>
      <c r="D1576" t="s">
        <v>34</v>
      </c>
      <c r="E1576" t="s">
        <v>49</v>
      </c>
      <c r="F1576" t="s">
        <v>35</v>
      </c>
      <c r="M1576">
        <v>147.34</v>
      </c>
      <c r="N1576">
        <v>147.34</v>
      </c>
    </row>
    <row r="1577" spans="1:14" x14ac:dyDescent="0.25">
      <c r="A1577" t="s">
        <v>22</v>
      </c>
      <c r="B1577" t="s">
        <v>20</v>
      </c>
      <c r="C1577" t="s">
        <v>2252</v>
      </c>
      <c r="D1577" t="s">
        <v>48</v>
      </c>
      <c r="E1577" t="s">
        <v>24</v>
      </c>
      <c r="F1577" t="s">
        <v>35</v>
      </c>
      <c r="M1577">
        <v>5158.4399999999996</v>
      </c>
      <c r="N1577">
        <v>5158.4399999999996</v>
      </c>
    </row>
    <row r="1578" spans="1:14" x14ac:dyDescent="0.25">
      <c r="A1578" t="s">
        <v>22</v>
      </c>
      <c r="B1578" t="s">
        <v>20</v>
      </c>
      <c r="C1578" t="s">
        <v>2252</v>
      </c>
      <c r="D1578" t="s">
        <v>48</v>
      </c>
      <c r="E1578" t="s">
        <v>49</v>
      </c>
      <c r="F1578" t="s">
        <v>25</v>
      </c>
      <c r="J1578">
        <v>1351.68</v>
      </c>
      <c r="N1578">
        <v>1351.68</v>
      </c>
    </row>
    <row r="1579" spans="1:14" x14ac:dyDescent="0.25">
      <c r="A1579" t="s">
        <v>22</v>
      </c>
      <c r="B1579" t="s">
        <v>20</v>
      </c>
      <c r="C1579" t="s">
        <v>363</v>
      </c>
      <c r="D1579" t="s">
        <v>48</v>
      </c>
      <c r="E1579" t="s">
        <v>24</v>
      </c>
      <c r="F1579" t="s">
        <v>35</v>
      </c>
      <c r="M1579">
        <v>4942.8999999999996</v>
      </c>
      <c r="N1579">
        <v>4942.8999999999996</v>
      </c>
    </row>
    <row r="1580" spans="1:14" x14ac:dyDescent="0.25">
      <c r="A1580" t="s">
        <v>22</v>
      </c>
      <c r="B1580" t="s">
        <v>20</v>
      </c>
      <c r="C1580" t="s">
        <v>1165</v>
      </c>
      <c r="D1580" t="s">
        <v>48</v>
      </c>
      <c r="E1580" t="s">
        <v>55</v>
      </c>
      <c r="F1580" t="s">
        <v>25</v>
      </c>
      <c r="M1580">
        <v>2496296.2799999998</v>
      </c>
      <c r="N1580">
        <v>2496296.2799999998</v>
      </c>
    </row>
    <row r="1581" spans="1:14" x14ac:dyDescent="0.25">
      <c r="A1581" t="s">
        <v>22</v>
      </c>
      <c r="B1581" t="s">
        <v>20</v>
      </c>
      <c r="C1581" t="s">
        <v>852</v>
      </c>
      <c r="D1581" t="s">
        <v>48</v>
      </c>
      <c r="E1581" t="s">
        <v>159</v>
      </c>
      <c r="F1581" t="s">
        <v>35</v>
      </c>
      <c r="L1581">
        <v>0.17</v>
      </c>
      <c r="N1581">
        <v>0.17</v>
      </c>
    </row>
    <row r="1582" spans="1:14" x14ac:dyDescent="0.25">
      <c r="A1582" t="s">
        <v>22</v>
      </c>
      <c r="B1582" t="s">
        <v>20</v>
      </c>
      <c r="C1582" t="s">
        <v>1727</v>
      </c>
      <c r="D1582" t="s">
        <v>48</v>
      </c>
      <c r="E1582" t="s">
        <v>24</v>
      </c>
      <c r="F1582" t="s">
        <v>25</v>
      </c>
      <c r="M1582">
        <v>4187586.21</v>
      </c>
      <c r="N1582">
        <v>4187586.21</v>
      </c>
    </row>
    <row r="1583" spans="1:14" x14ac:dyDescent="0.25">
      <c r="A1583" t="s">
        <v>22</v>
      </c>
      <c r="B1583" t="s">
        <v>20</v>
      </c>
      <c r="C1583" t="s">
        <v>770</v>
      </c>
      <c r="D1583" t="s">
        <v>34</v>
      </c>
      <c r="E1583" t="s">
        <v>24</v>
      </c>
      <c r="F1583" t="s">
        <v>35</v>
      </c>
      <c r="M1583">
        <v>17261.640000000003</v>
      </c>
      <c r="N1583">
        <v>17261.640000000003</v>
      </c>
    </row>
    <row r="1584" spans="1:14" x14ac:dyDescent="0.25">
      <c r="A1584" t="s">
        <v>22</v>
      </c>
      <c r="B1584" t="s">
        <v>20</v>
      </c>
      <c r="C1584" t="s">
        <v>770</v>
      </c>
      <c r="D1584" t="s">
        <v>34</v>
      </c>
      <c r="E1584" t="s">
        <v>55</v>
      </c>
      <c r="F1584" t="s">
        <v>25</v>
      </c>
      <c r="M1584">
        <v>194</v>
      </c>
      <c r="N1584">
        <v>194</v>
      </c>
    </row>
    <row r="1585" spans="1:14" x14ac:dyDescent="0.25">
      <c r="A1585" t="s">
        <v>22</v>
      </c>
      <c r="B1585" t="s">
        <v>20</v>
      </c>
      <c r="C1585" t="s">
        <v>434</v>
      </c>
      <c r="D1585" t="s">
        <v>48</v>
      </c>
      <c r="E1585" t="s">
        <v>24</v>
      </c>
      <c r="F1585" t="s">
        <v>78</v>
      </c>
      <c r="M1585">
        <v>10</v>
      </c>
      <c r="N1585">
        <v>10</v>
      </c>
    </row>
    <row r="1586" spans="1:14" x14ac:dyDescent="0.25">
      <c r="A1586" t="s">
        <v>22</v>
      </c>
      <c r="B1586" t="s">
        <v>20</v>
      </c>
      <c r="C1586" t="s">
        <v>2342</v>
      </c>
      <c r="D1586" t="s">
        <v>34</v>
      </c>
      <c r="E1586" t="s">
        <v>49</v>
      </c>
      <c r="F1586" t="s">
        <v>25</v>
      </c>
      <c r="L1586">
        <v>24008.17</v>
      </c>
      <c r="N1586">
        <v>24008.17</v>
      </c>
    </row>
    <row r="1587" spans="1:14" x14ac:dyDescent="0.25">
      <c r="A1587" t="s">
        <v>22</v>
      </c>
      <c r="B1587" t="s">
        <v>20</v>
      </c>
      <c r="C1587" t="s">
        <v>2226</v>
      </c>
      <c r="D1587" t="s">
        <v>48</v>
      </c>
      <c r="E1587" t="s">
        <v>24</v>
      </c>
      <c r="F1587" t="s">
        <v>35</v>
      </c>
      <c r="I1587">
        <v>244.39</v>
      </c>
      <c r="M1587">
        <v>0</v>
      </c>
      <c r="N1587">
        <v>244.39</v>
      </c>
    </row>
    <row r="1588" spans="1:14" x14ac:dyDescent="0.25">
      <c r="A1588" t="s">
        <v>22</v>
      </c>
      <c r="B1588" t="s">
        <v>20</v>
      </c>
      <c r="C1588" t="s">
        <v>1559</v>
      </c>
      <c r="D1588" t="s">
        <v>48</v>
      </c>
      <c r="E1588" t="s">
        <v>49</v>
      </c>
      <c r="F1588" t="s">
        <v>35</v>
      </c>
      <c r="M1588">
        <v>38915.64</v>
      </c>
      <c r="N1588">
        <v>38915.64</v>
      </c>
    </row>
    <row r="1589" spans="1:14" x14ac:dyDescent="0.25">
      <c r="A1589" t="s">
        <v>22</v>
      </c>
      <c r="B1589" t="s">
        <v>20</v>
      </c>
      <c r="C1589" t="s">
        <v>247</v>
      </c>
      <c r="D1589" t="s">
        <v>48</v>
      </c>
      <c r="E1589" t="s">
        <v>24</v>
      </c>
      <c r="F1589" t="s">
        <v>35</v>
      </c>
      <c r="M1589">
        <v>29.94</v>
      </c>
      <c r="N1589">
        <v>29.94</v>
      </c>
    </row>
    <row r="1590" spans="1:14" x14ac:dyDescent="0.25">
      <c r="A1590" t="s">
        <v>22</v>
      </c>
      <c r="B1590" t="s">
        <v>20</v>
      </c>
      <c r="C1590" t="s">
        <v>247</v>
      </c>
      <c r="D1590" t="s">
        <v>48</v>
      </c>
      <c r="E1590" t="s">
        <v>49</v>
      </c>
      <c r="F1590" t="s">
        <v>35</v>
      </c>
      <c r="L1590">
        <v>97687.74</v>
      </c>
      <c r="N1590">
        <v>97687.74</v>
      </c>
    </row>
    <row r="1591" spans="1:14" x14ac:dyDescent="0.25">
      <c r="A1591" t="s">
        <v>22</v>
      </c>
      <c r="B1591" t="s">
        <v>20</v>
      </c>
      <c r="C1591" t="s">
        <v>487</v>
      </c>
      <c r="D1591" t="s">
        <v>34</v>
      </c>
      <c r="E1591" t="s">
        <v>24</v>
      </c>
      <c r="F1591" t="s">
        <v>78</v>
      </c>
      <c r="M1591">
        <v>730.98</v>
      </c>
      <c r="N1591">
        <v>730.98</v>
      </c>
    </row>
    <row r="1592" spans="1:14" x14ac:dyDescent="0.25">
      <c r="A1592" t="s">
        <v>22</v>
      </c>
      <c r="B1592" t="s">
        <v>20</v>
      </c>
      <c r="C1592" t="s">
        <v>1075</v>
      </c>
      <c r="D1592" t="s">
        <v>48</v>
      </c>
      <c r="E1592" t="s">
        <v>24</v>
      </c>
      <c r="F1592" t="s">
        <v>25</v>
      </c>
      <c r="M1592">
        <v>249.7</v>
      </c>
      <c r="N1592">
        <v>249.7</v>
      </c>
    </row>
    <row r="1593" spans="1:14" x14ac:dyDescent="0.25">
      <c r="A1593" t="s">
        <v>22</v>
      </c>
      <c r="B1593" t="s">
        <v>20</v>
      </c>
      <c r="C1593" t="s">
        <v>1075</v>
      </c>
      <c r="D1593" t="s">
        <v>48</v>
      </c>
      <c r="E1593" t="s">
        <v>49</v>
      </c>
      <c r="F1593" t="s">
        <v>25</v>
      </c>
      <c r="M1593">
        <v>0.69000000000000006</v>
      </c>
      <c r="N1593">
        <v>0.69000000000000006</v>
      </c>
    </row>
    <row r="1594" spans="1:14" x14ac:dyDescent="0.25">
      <c r="A1594" t="s">
        <v>22</v>
      </c>
      <c r="B1594" t="s">
        <v>20</v>
      </c>
      <c r="C1594" t="s">
        <v>2422</v>
      </c>
      <c r="D1594" t="s">
        <v>48</v>
      </c>
      <c r="E1594" t="s">
        <v>24</v>
      </c>
      <c r="F1594" t="s">
        <v>25</v>
      </c>
      <c r="L1594">
        <v>0.13</v>
      </c>
      <c r="N1594">
        <v>0.13</v>
      </c>
    </row>
    <row r="1595" spans="1:14" x14ac:dyDescent="0.25">
      <c r="A1595" t="s">
        <v>22</v>
      </c>
      <c r="B1595" t="s">
        <v>20</v>
      </c>
      <c r="C1595" t="s">
        <v>2422</v>
      </c>
      <c r="D1595" t="s">
        <v>48</v>
      </c>
      <c r="E1595" t="s">
        <v>24</v>
      </c>
      <c r="F1595" t="s">
        <v>35</v>
      </c>
      <c r="L1595">
        <v>332.15</v>
      </c>
      <c r="N1595">
        <v>332.15</v>
      </c>
    </row>
    <row r="1596" spans="1:14" x14ac:dyDescent="0.25">
      <c r="A1596" t="s">
        <v>22</v>
      </c>
      <c r="B1596" t="s">
        <v>20</v>
      </c>
      <c r="C1596" t="s">
        <v>1178</v>
      </c>
      <c r="D1596" t="s">
        <v>34</v>
      </c>
      <c r="E1596" t="s">
        <v>49</v>
      </c>
      <c r="F1596" t="s">
        <v>35</v>
      </c>
      <c r="M1596">
        <v>888555.36</v>
      </c>
      <c r="N1596">
        <v>888555.36</v>
      </c>
    </row>
    <row r="1597" spans="1:14" x14ac:dyDescent="0.25">
      <c r="A1597" t="s">
        <v>22</v>
      </c>
      <c r="B1597" t="s">
        <v>20</v>
      </c>
      <c r="C1597" t="s">
        <v>2018</v>
      </c>
      <c r="D1597" t="s">
        <v>48</v>
      </c>
      <c r="E1597" t="s">
        <v>49</v>
      </c>
      <c r="F1597" t="s">
        <v>78</v>
      </c>
      <c r="M1597">
        <v>35893.26</v>
      </c>
      <c r="N1597">
        <v>35893.26</v>
      </c>
    </row>
    <row r="1598" spans="1:14" x14ac:dyDescent="0.25">
      <c r="A1598" t="s">
        <v>22</v>
      </c>
      <c r="B1598" t="s">
        <v>20</v>
      </c>
      <c r="C1598" t="s">
        <v>571</v>
      </c>
      <c r="D1598" t="s">
        <v>48</v>
      </c>
      <c r="E1598" t="s">
        <v>24</v>
      </c>
      <c r="F1598" t="s">
        <v>35</v>
      </c>
      <c r="M1598">
        <v>2.0099999999999998</v>
      </c>
      <c r="N1598">
        <v>2.0099999999999998</v>
      </c>
    </row>
    <row r="1599" spans="1:14" x14ac:dyDescent="0.25">
      <c r="A1599" t="s">
        <v>22</v>
      </c>
      <c r="B1599" t="s">
        <v>20</v>
      </c>
      <c r="C1599" t="s">
        <v>426</v>
      </c>
      <c r="D1599" t="s">
        <v>34</v>
      </c>
      <c r="E1599" t="s">
        <v>24</v>
      </c>
      <c r="F1599" t="s">
        <v>25</v>
      </c>
      <c r="M1599">
        <v>2550</v>
      </c>
      <c r="N1599">
        <v>2550</v>
      </c>
    </row>
    <row r="1600" spans="1:14" x14ac:dyDescent="0.25">
      <c r="A1600" t="s">
        <v>22</v>
      </c>
      <c r="B1600" t="s">
        <v>20</v>
      </c>
      <c r="C1600" t="s">
        <v>426</v>
      </c>
      <c r="D1600" t="s">
        <v>34</v>
      </c>
      <c r="E1600" t="s">
        <v>24</v>
      </c>
      <c r="F1600" t="s">
        <v>35</v>
      </c>
      <c r="K1600">
        <v>1234.43</v>
      </c>
      <c r="N1600">
        <v>1234.43</v>
      </c>
    </row>
    <row r="1601" spans="1:14" x14ac:dyDescent="0.25">
      <c r="A1601" t="s">
        <v>22</v>
      </c>
      <c r="B1601" t="s">
        <v>20</v>
      </c>
      <c r="C1601" t="s">
        <v>426</v>
      </c>
      <c r="D1601" t="s">
        <v>34</v>
      </c>
      <c r="E1601" t="s">
        <v>24</v>
      </c>
      <c r="F1601" t="s">
        <v>78</v>
      </c>
      <c r="M1601">
        <v>200000</v>
      </c>
      <c r="N1601">
        <v>200000</v>
      </c>
    </row>
    <row r="1602" spans="1:14" x14ac:dyDescent="0.25">
      <c r="A1602" t="s">
        <v>22</v>
      </c>
      <c r="B1602" t="s">
        <v>20</v>
      </c>
      <c r="C1602" t="s">
        <v>1744</v>
      </c>
      <c r="D1602" t="s">
        <v>23</v>
      </c>
      <c r="E1602" t="s">
        <v>24</v>
      </c>
      <c r="F1602" t="s">
        <v>35</v>
      </c>
      <c r="M1602">
        <v>213116.78000000003</v>
      </c>
      <c r="N1602">
        <v>213116.78000000003</v>
      </c>
    </row>
    <row r="1603" spans="1:14" x14ac:dyDescent="0.25">
      <c r="A1603" t="s">
        <v>22</v>
      </c>
      <c r="B1603" t="s">
        <v>20</v>
      </c>
      <c r="C1603" t="s">
        <v>765</v>
      </c>
      <c r="D1603" t="s">
        <v>48</v>
      </c>
      <c r="E1603" t="s">
        <v>24</v>
      </c>
      <c r="F1603" t="s">
        <v>25</v>
      </c>
      <c r="M1603">
        <v>29.94</v>
      </c>
      <c r="N1603">
        <v>29.94</v>
      </c>
    </row>
    <row r="1604" spans="1:14" x14ac:dyDescent="0.25">
      <c r="A1604" t="s">
        <v>22</v>
      </c>
      <c r="B1604" t="s">
        <v>20</v>
      </c>
      <c r="C1604" t="s">
        <v>738</v>
      </c>
      <c r="D1604" t="s">
        <v>34</v>
      </c>
      <c r="E1604" t="s">
        <v>24</v>
      </c>
      <c r="F1604" t="s">
        <v>25</v>
      </c>
      <c r="M1604">
        <v>11093.82</v>
      </c>
      <c r="N1604">
        <v>11093.82</v>
      </c>
    </row>
    <row r="1605" spans="1:14" x14ac:dyDescent="0.25">
      <c r="A1605" t="s">
        <v>22</v>
      </c>
      <c r="B1605" t="s">
        <v>20</v>
      </c>
      <c r="C1605" t="s">
        <v>738</v>
      </c>
      <c r="D1605" t="s">
        <v>34</v>
      </c>
      <c r="E1605" t="s">
        <v>24</v>
      </c>
      <c r="F1605" t="s">
        <v>35</v>
      </c>
      <c r="M1605">
        <v>48.210000000000008</v>
      </c>
      <c r="N1605">
        <v>48.210000000000008</v>
      </c>
    </row>
    <row r="1606" spans="1:14" x14ac:dyDescent="0.25">
      <c r="A1606" t="s">
        <v>22</v>
      </c>
      <c r="B1606" t="s">
        <v>20</v>
      </c>
      <c r="C1606" t="s">
        <v>833</v>
      </c>
      <c r="D1606" t="s">
        <v>23</v>
      </c>
      <c r="E1606" t="s">
        <v>49</v>
      </c>
      <c r="F1606" t="s">
        <v>35</v>
      </c>
      <c r="M1606">
        <v>276.95999999999998</v>
      </c>
      <c r="N1606">
        <v>276.95999999999998</v>
      </c>
    </row>
    <row r="1607" spans="1:14" x14ac:dyDescent="0.25">
      <c r="A1607" t="s">
        <v>22</v>
      </c>
      <c r="B1607" t="s">
        <v>20</v>
      </c>
      <c r="C1607" t="s">
        <v>2792</v>
      </c>
      <c r="D1607" t="s">
        <v>34</v>
      </c>
      <c r="E1607" t="s">
        <v>49</v>
      </c>
      <c r="F1607" t="s">
        <v>35</v>
      </c>
      <c r="K1607">
        <v>1374.77</v>
      </c>
      <c r="N1607">
        <v>1374.77</v>
      </c>
    </row>
    <row r="1608" spans="1:14" x14ac:dyDescent="0.25">
      <c r="A1608" t="s">
        <v>22</v>
      </c>
      <c r="B1608" t="s">
        <v>20</v>
      </c>
      <c r="C1608" t="s">
        <v>519</v>
      </c>
      <c r="D1608" t="s">
        <v>48</v>
      </c>
      <c r="E1608" t="s">
        <v>24</v>
      </c>
      <c r="F1608" t="s">
        <v>35</v>
      </c>
      <c r="M1608">
        <v>24489.81</v>
      </c>
      <c r="N1608">
        <v>24489.81</v>
      </c>
    </row>
    <row r="1609" spans="1:14" x14ac:dyDescent="0.25">
      <c r="A1609" t="s">
        <v>22</v>
      </c>
      <c r="B1609" t="s">
        <v>20</v>
      </c>
      <c r="C1609" t="s">
        <v>2277</v>
      </c>
      <c r="D1609" t="s">
        <v>48</v>
      </c>
      <c r="E1609" t="s">
        <v>49</v>
      </c>
      <c r="F1609" t="s">
        <v>25</v>
      </c>
      <c r="M1609">
        <v>281164.74</v>
      </c>
      <c r="N1609">
        <v>281164.74</v>
      </c>
    </row>
    <row r="1610" spans="1:14" x14ac:dyDescent="0.25">
      <c r="A1610" t="s">
        <v>22</v>
      </c>
      <c r="B1610" t="s">
        <v>20</v>
      </c>
      <c r="C1610" t="s">
        <v>38</v>
      </c>
      <c r="D1610" t="s">
        <v>23</v>
      </c>
      <c r="E1610" t="s">
        <v>24</v>
      </c>
      <c r="F1610" t="s">
        <v>25</v>
      </c>
      <c r="M1610">
        <v>4926.2999999999993</v>
      </c>
      <c r="N1610">
        <v>4926.2999999999993</v>
      </c>
    </row>
    <row r="1611" spans="1:14" x14ac:dyDescent="0.25">
      <c r="A1611" t="s">
        <v>22</v>
      </c>
      <c r="B1611" t="s">
        <v>20</v>
      </c>
      <c r="C1611" t="s">
        <v>38</v>
      </c>
      <c r="D1611" t="s">
        <v>23</v>
      </c>
      <c r="E1611" t="s">
        <v>49</v>
      </c>
      <c r="F1611" t="s">
        <v>35</v>
      </c>
      <c r="M1611">
        <v>1336.27</v>
      </c>
      <c r="N1611">
        <v>1336.27</v>
      </c>
    </row>
    <row r="1612" spans="1:14" x14ac:dyDescent="0.25">
      <c r="A1612" t="s">
        <v>22</v>
      </c>
      <c r="B1612" t="s">
        <v>20</v>
      </c>
      <c r="C1612" t="s">
        <v>1014</v>
      </c>
      <c r="D1612" t="s">
        <v>48</v>
      </c>
      <c r="E1612" t="s">
        <v>24</v>
      </c>
      <c r="F1612" t="s">
        <v>78</v>
      </c>
      <c r="M1612">
        <v>4556.67</v>
      </c>
      <c r="N1612">
        <v>4556.67</v>
      </c>
    </row>
    <row r="1613" spans="1:14" x14ac:dyDescent="0.25">
      <c r="A1613" t="s">
        <v>22</v>
      </c>
      <c r="B1613" t="s">
        <v>20</v>
      </c>
      <c r="C1613" t="s">
        <v>2322</v>
      </c>
      <c r="D1613" t="s">
        <v>23</v>
      </c>
      <c r="E1613" t="s">
        <v>49</v>
      </c>
      <c r="F1613" t="s">
        <v>35</v>
      </c>
      <c r="M1613">
        <v>79492.44</v>
      </c>
      <c r="N1613">
        <v>79492.44</v>
      </c>
    </row>
    <row r="1614" spans="1:14" x14ac:dyDescent="0.25">
      <c r="A1614" t="s">
        <v>22</v>
      </c>
      <c r="B1614" t="s">
        <v>20</v>
      </c>
      <c r="C1614" t="s">
        <v>889</v>
      </c>
      <c r="D1614" t="s">
        <v>34</v>
      </c>
      <c r="E1614" t="s">
        <v>24</v>
      </c>
      <c r="F1614" t="s">
        <v>25</v>
      </c>
      <c r="M1614">
        <v>1.42</v>
      </c>
      <c r="N1614">
        <v>1.42</v>
      </c>
    </row>
    <row r="1615" spans="1:14" x14ac:dyDescent="0.25">
      <c r="A1615" t="s">
        <v>22</v>
      </c>
      <c r="B1615" t="s">
        <v>20</v>
      </c>
      <c r="C1615" t="s">
        <v>62</v>
      </c>
      <c r="D1615" t="s">
        <v>48</v>
      </c>
      <c r="E1615" t="s">
        <v>24</v>
      </c>
      <c r="F1615" t="s">
        <v>25</v>
      </c>
      <c r="M1615">
        <v>10000</v>
      </c>
      <c r="N1615">
        <v>10000</v>
      </c>
    </row>
    <row r="1616" spans="1:14" x14ac:dyDescent="0.25">
      <c r="A1616" t="s">
        <v>22</v>
      </c>
      <c r="B1616" t="s">
        <v>20</v>
      </c>
      <c r="C1616" t="s">
        <v>62</v>
      </c>
      <c r="D1616" t="s">
        <v>48</v>
      </c>
      <c r="E1616" t="s">
        <v>49</v>
      </c>
      <c r="F1616" t="s">
        <v>35</v>
      </c>
      <c r="M1616">
        <v>4.5</v>
      </c>
      <c r="N1616">
        <v>4.5</v>
      </c>
    </row>
    <row r="1617" spans="1:14" x14ac:dyDescent="0.25">
      <c r="A1617" t="s">
        <v>22</v>
      </c>
      <c r="B1617" t="s">
        <v>20</v>
      </c>
      <c r="C1617" t="s">
        <v>62</v>
      </c>
      <c r="D1617" t="s">
        <v>48</v>
      </c>
      <c r="E1617" t="s">
        <v>159</v>
      </c>
      <c r="F1617" t="s">
        <v>25</v>
      </c>
      <c r="M1617">
        <v>7648.68</v>
      </c>
      <c r="N1617">
        <v>7648.68</v>
      </c>
    </row>
    <row r="1618" spans="1:14" x14ac:dyDescent="0.25">
      <c r="A1618" t="s">
        <v>22</v>
      </c>
      <c r="B1618" t="s">
        <v>20</v>
      </c>
      <c r="C1618" t="s">
        <v>2290</v>
      </c>
      <c r="D1618" t="s">
        <v>48</v>
      </c>
      <c r="E1618" t="s">
        <v>24</v>
      </c>
      <c r="F1618" t="s">
        <v>35</v>
      </c>
      <c r="L1618">
        <v>1068.02</v>
      </c>
      <c r="N1618">
        <v>1068.02</v>
      </c>
    </row>
    <row r="1619" spans="1:14" x14ac:dyDescent="0.25">
      <c r="A1619" t="s">
        <v>22</v>
      </c>
      <c r="B1619" t="s">
        <v>20</v>
      </c>
      <c r="C1619" t="s">
        <v>2290</v>
      </c>
      <c r="D1619" t="s">
        <v>48</v>
      </c>
      <c r="E1619" t="s">
        <v>49</v>
      </c>
      <c r="F1619" t="s">
        <v>25</v>
      </c>
      <c r="M1619">
        <v>200940.18</v>
      </c>
      <c r="N1619">
        <v>200940.18</v>
      </c>
    </row>
    <row r="1620" spans="1:14" x14ac:dyDescent="0.25">
      <c r="A1620" t="s">
        <v>22</v>
      </c>
      <c r="B1620" t="s">
        <v>20</v>
      </c>
      <c r="C1620" t="s">
        <v>2290</v>
      </c>
      <c r="D1620" t="s">
        <v>48</v>
      </c>
      <c r="E1620" t="s">
        <v>49</v>
      </c>
      <c r="F1620" t="s">
        <v>35</v>
      </c>
      <c r="I1620">
        <v>5156.79</v>
      </c>
      <c r="N1620">
        <v>5156.79</v>
      </c>
    </row>
    <row r="1621" spans="1:14" x14ac:dyDescent="0.25">
      <c r="A1621" t="s">
        <v>22</v>
      </c>
      <c r="B1621" t="s">
        <v>20</v>
      </c>
      <c r="C1621" t="s">
        <v>1546</v>
      </c>
      <c r="D1621" t="s">
        <v>48</v>
      </c>
      <c r="E1621" t="s">
        <v>24</v>
      </c>
      <c r="F1621" t="s">
        <v>35</v>
      </c>
      <c r="M1621">
        <v>7332.95</v>
      </c>
      <c r="N1621">
        <v>7332.95</v>
      </c>
    </row>
    <row r="1622" spans="1:14" x14ac:dyDescent="0.25">
      <c r="A1622" t="s">
        <v>22</v>
      </c>
      <c r="B1622" t="s">
        <v>20</v>
      </c>
      <c r="C1622" t="s">
        <v>1953</v>
      </c>
      <c r="D1622" t="s">
        <v>34</v>
      </c>
      <c r="E1622" t="s">
        <v>24</v>
      </c>
      <c r="F1622" t="s">
        <v>35</v>
      </c>
      <c r="M1622">
        <v>8120.85</v>
      </c>
      <c r="N1622">
        <v>8120.85</v>
      </c>
    </row>
    <row r="1623" spans="1:14" x14ac:dyDescent="0.25">
      <c r="A1623" t="s">
        <v>22</v>
      </c>
      <c r="B1623" t="s">
        <v>20</v>
      </c>
      <c r="C1623" t="s">
        <v>2831</v>
      </c>
      <c r="D1623" t="s">
        <v>48</v>
      </c>
      <c r="E1623" t="s">
        <v>159</v>
      </c>
      <c r="F1623" t="s">
        <v>35</v>
      </c>
      <c r="M1623">
        <v>849.37</v>
      </c>
      <c r="N1623">
        <v>849.37</v>
      </c>
    </row>
    <row r="1624" spans="1:14" x14ac:dyDescent="0.25">
      <c r="A1624" t="s">
        <v>22</v>
      </c>
      <c r="B1624" t="s">
        <v>20</v>
      </c>
      <c r="C1624" t="s">
        <v>3340</v>
      </c>
      <c r="D1624" t="s">
        <v>23</v>
      </c>
      <c r="E1624" t="s">
        <v>49</v>
      </c>
      <c r="F1624" t="s">
        <v>35</v>
      </c>
      <c r="L1624">
        <v>2.0699999999999998</v>
      </c>
      <c r="N1624">
        <v>2.0699999999999998</v>
      </c>
    </row>
    <row r="1625" spans="1:14" x14ac:dyDescent="0.25">
      <c r="A1625" t="s">
        <v>22</v>
      </c>
      <c r="B1625" t="s">
        <v>20</v>
      </c>
      <c r="C1625" t="s">
        <v>1365</v>
      </c>
      <c r="D1625" t="s">
        <v>34</v>
      </c>
      <c r="E1625" t="s">
        <v>24</v>
      </c>
      <c r="F1625" t="s">
        <v>25</v>
      </c>
      <c r="M1625">
        <v>114358.96</v>
      </c>
      <c r="N1625">
        <v>114358.96</v>
      </c>
    </row>
    <row r="1626" spans="1:14" x14ac:dyDescent="0.25">
      <c r="A1626" t="s">
        <v>22</v>
      </c>
      <c r="B1626" t="s">
        <v>20</v>
      </c>
      <c r="C1626" t="s">
        <v>1365</v>
      </c>
      <c r="D1626" t="s">
        <v>34</v>
      </c>
      <c r="E1626" t="s">
        <v>24</v>
      </c>
      <c r="F1626" t="s">
        <v>35</v>
      </c>
      <c r="M1626">
        <v>143472.03</v>
      </c>
      <c r="N1626">
        <v>143472.03</v>
      </c>
    </row>
    <row r="1627" spans="1:14" x14ac:dyDescent="0.25">
      <c r="A1627" t="s">
        <v>22</v>
      </c>
      <c r="B1627" t="s">
        <v>20</v>
      </c>
      <c r="C1627" t="s">
        <v>1365</v>
      </c>
      <c r="D1627" t="s">
        <v>34</v>
      </c>
      <c r="E1627" t="s">
        <v>55</v>
      </c>
      <c r="F1627" t="s">
        <v>35</v>
      </c>
      <c r="M1627">
        <v>1646.22</v>
      </c>
      <c r="N1627">
        <v>1646.22</v>
      </c>
    </row>
    <row r="1628" spans="1:14" x14ac:dyDescent="0.25">
      <c r="A1628" t="s">
        <v>22</v>
      </c>
      <c r="B1628" t="s">
        <v>20</v>
      </c>
      <c r="C1628" t="s">
        <v>757</v>
      </c>
      <c r="D1628" t="s">
        <v>34</v>
      </c>
      <c r="E1628" t="s">
        <v>24</v>
      </c>
      <c r="F1628" t="s">
        <v>35</v>
      </c>
      <c r="M1628">
        <v>0.15000000000000002</v>
      </c>
      <c r="N1628">
        <v>0.15000000000000002</v>
      </c>
    </row>
    <row r="1629" spans="1:14" x14ac:dyDescent="0.25">
      <c r="A1629" t="s">
        <v>22</v>
      </c>
      <c r="B1629" t="s">
        <v>20</v>
      </c>
      <c r="C1629" t="s">
        <v>1464</v>
      </c>
      <c r="D1629" t="s">
        <v>48</v>
      </c>
      <c r="E1629" t="s">
        <v>24</v>
      </c>
      <c r="F1629" t="s">
        <v>35</v>
      </c>
      <c r="M1629">
        <v>65159.61</v>
      </c>
      <c r="N1629">
        <v>65159.61</v>
      </c>
    </row>
    <row r="1630" spans="1:14" x14ac:dyDescent="0.25">
      <c r="A1630" t="s">
        <v>22</v>
      </c>
      <c r="B1630" t="s">
        <v>20</v>
      </c>
      <c r="C1630" t="s">
        <v>1464</v>
      </c>
      <c r="D1630" t="s">
        <v>48</v>
      </c>
      <c r="E1630" t="s">
        <v>49</v>
      </c>
      <c r="F1630" t="s">
        <v>35</v>
      </c>
      <c r="K1630">
        <v>32.69</v>
      </c>
      <c r="N1630">
        <v>32.69</v>
      </c>
    </row>
    <row r="1631" spans="1:14" x14ac:dyDescent="0.25">
      <c r="A1631" t="s">
        <v>22</v>
      </c>
      <c r="B1631" t="s">
        <v>20</v>
      </c>
      <c r="C1631" t="s">
        <v>1575</v>
      </c>
      <c r="D1631" t="s">
        <v>23</v>
      </c>
      <c r="E1631" t="s">
        <v>49</v>
      </c>
      <c r="F1631" t="s">
        <v>35</v>
      </c>
      <c r="H1631">
        <v>103.15</v>
      </c>
      <c r="N1631">
        <v>103.15</v>
      </c>
    </row>
    <row r="1632" spans="1:14" x14ac:dyDescent="0.25">
      <c r="A1632" t="s">
        <v>22</v>
      </c>
      <c r="B1632" t="s">
        <v>20</v>
      </c>
      <c r="C1632" t="s">
        <v>2674</v>
      </c>
      <c r="D1632" t="s">
        <v>23</v>
      </c>
      <c r="E1632" t="s">
        <v>24</v>
      </c>
      <c r="F1632" t="s">
        <v>78</v>
      </c>
      <c r="M1632">
        <v>0.52</v>
      </c>
      <c r="N1632">
        <v>0.52</v>
      </c>
    </row>
    <row r="1633" spans="1:14" x14ac:dyDescent="0.25">
      <c r="A1633" t="s">
        <v>22</v>
      </c>
      <c r="B1633" t="s">
        <v>20</v>
      </c>
      <c r="C1633" t="s">
        <v>1068</v>
      </c>
      <c r="D1633" t="s">
        <v>34</v>
      </c>
      <c r="E1633" t="s">
        <v>24</v>
      </c>
      <c r="F1633" t="s">
        <v>35</v>
      </c>
      <c r="L1633">
        <v>0.6</v>
      </c>
      <c r="N1633">
        <v>0.6</v>
      </c>
    </row>
    <row r="1634" spans="1:14" x14ac:dyDescent="0.25">
      <c r="A1634" t="s">
        <v>22</v>
      </c>
      <c r="B1634" t="s">
        <v>20</v>
      </c>
      <c r="C1634" t="s">
        <v>2580</v>
      </c>
      <c r="D1634" t="s">
        <v>48</v>
      </c>
      <c r="E1634" t="s">
        <v>24</v>
      </c>
      <c r="F1634" t="s">
        <v>35</v>
      </c>
      <c r="L1634">
        <v>32.01</v>
      </c>
      <c r="N1634">
        <v>32.01</v>
      </c>
    </row>
    <row r="1635" spans="1:14" x14ac:dyDescent="0.25">
      <c r="A1635" t="s">
        <v>22</v>
      </c>
      <c r="B1635" t="s">
        <v>20</v>
      </c>
      <c r="C1635" t="s">
        <v>1957</v>
      </c>
      <c r="D1635" t="s">
        <v>48</v>
      </c>
      <c r="E1635" t="s">
        <v>24</v>
      </c>
      <c r="F1635" t="s">
        <v>35</v>
      </c>
      <c r="M1635">
        <v>996978.6</v>
      </c>
      <c r="N1635">
        <v>996978.6</v>
      </c>
    </row>
    <row r="1636" spans="1:14" x14ac:dyDescent="0.25">
      <c r="A1636" t="s">
        <v>22</v>
      </c>
      <c r="B1636" t="s">
        <v>20</v>
      </c>
      <c r="C1636" t="s">
        <v>1957</v>
      </c>
      <c r="D1636" t="s">
        <v>48</v>
      </c>
      <c r="E1636" t="s">
        <v>49</v>
      </c>
      <c r="F1636" t="s">
        <v>35</v>
      </c>
      <c r="M1636">
        <v>92356.890000000014</v>
      </c>
      <c r="N1636">
        <v>92356.890000000014</v>
      </c>
    </row>
    <row r="1637" spans="1:14" x14ac:dyDescent="0.25">
      <c r="A1637" t="s">
        <v>22</v>
      </c>
      <c r="B1637" t="s">
        <v>20</v>
      </c>
      <c r="C1637" t="s">
        <v>1186</v>
      </c>
      <c r="D1637" t="s">
        <v>23</v>
      </c>
      <c r="E1637" t="s">
        <v>24</v>
      </c>
      <c r="F1637" t="s">
        <v>35</v>
      </c>
      <c r="L1637">
        <v>24.45</v>
      </c>
      <c r="N1637">
        <v>24.45</v>
      </c>
    </row>
    <row r="1638" spans="1:14" x14ac:dyDescent="0.25">
      <c r="A1638" t="s">
        <v>22</v>
      </c>
      <c r="B1638" t="s">
        <v>20</v>
      </c>
      <c r="C1638" t="s">
        <v>1186</v>
      </c>
      <c r="D1638" t="s">
        <v>23</v>
      </c>
      <c r="E1638" t="s">
        <v>24</v>
      </c>
      <c r="F1638" t="s">
        <v>78</v>
      </c>
      <c r="M1638">
        <v>146.30000000000001</v>
      </c>
      <c r="N1638">
        <v>146.30000000000001</v>
      </c>
    </row>
    <row r="1639" spans="1:14" x14ac:dyDescent="0.25">
      <c r="A1639" t="s">
        <v>22</v>
      </c>
      <c r="B1639" t="s">
        <v>20</v>
      </c>
      <c r="C1639" t="s">
        <v>1186</v>
      </c>
      <c r="D1639" t="s">
        <v>23</v>
      </c>
      <c r="E1639" t="s">
        <v>49</v>
      </c>
      <c r="F1639" t="s">
        <v>35</v>
      </c>
      <c r="M1639">
        <v>314285.69999999995</v>
      </c>
      <c r="N1639">
        <v>314285.69999999995</v>
      </c>
    </row>
    <row r="1640" spans="1:14" x14ac:dyDescent="0.25">
      <c r="A1640" t="s">
        <v>22</v>
      </c>
      <c r="B1640" t="s">
        <v>20</v>
      </c>
      <c r="C1640" t="s">
        <v>844</v>
      </c>
      <c r="D1640" t="s">
        <v>23</v>
      </c>
      <c r="E1640" t="s">
        <v>24</v>
      </c>
      <c r="F1640" t="s">
        <v>35</v>
      </c>
      <c r="L1640">
        <v>151736.37</v>
      </c>
      <c r="N1640">
        <v>151736.37</v>
      </c>
    </row>
    <row r="1641" spans="1:14" x14ac:dyDescent="0.25">
      <c r="A1641" t="s">
        <v>22</v>
      </c>
      <c r="B1641" t="s">
        <v>20</v>
      </c>
      <c r="C1641" t="s">
        <v>844</v>
      </c>
      <c r="D1641" t="s">
        <v>23</v>
      </c>
      <c r="E1641" t="s">
        <v>159</v>
      </c>
      <c r="F1641" t="s">
        <v>35</v>
      </c>
      <c r="L1641">
        <v>375.52</v>
      </c>
      <c r="N1641">
        <v>375.52</v>
      </c>
    </row>
    <row r="1642" spans="1:14" x14ac:dyDescent="0.25">
      <c r="A1642" t="s">
        <v>22</v>
      </c>
      <c r="B1642" t="s">
        <v>20</v>
      </c>
      <c r="C1642" t="s">
        <v>1706</v>
      </c>
      <c r="D1642" t="s">
        <v>23</v>
      </c>
      <c r="E1642" t="s">
        <v>49</v>
      </c>
      <c r="F1642" t="s">
        <v>25</v>
      </c>
      <c r="M1642">
        <v>4185.6000000000004</v>
      </c>
      <c r="N1642">
        <v>4185.6000000000004</v>
      </c>
    </row>
    <row r="1643" spans="1:14" x14ac:dyDescent="0.25">
      <c r="A1643" t="s">
        <v>22</v>
      </c>
      <c r="B1643" t="s">
        <v>20</v>
      </c>
      <c r="C1643" t="s">
        <v>2025</v>
      </c>
      <c r="D1643" t="s">
        <v>48</v>
      </c>
      <c r="E1643" t="s">
        <v>55</v>
      </c>
      <c r="F1643" t="s">
        <v>35</v>
      </c>
      <c r="M1643">
        <v>213.24</v>
      </c>
      <c r="N1643">
        <v>213.24</v>
      </c>
    </row>
    <row r="1644" spans="1:14" x14ac:dyDescent="0.25">
      <c r="A1644" t="s">
        <v>22</v>
      </c>
      <c r="B1644" t="s">
        <v>20</v>
      </c>
      <c r="C1644" t="s">
        <v>2011</v>
      </c>
      <c r="D1644" t="s">
        <v>34</v>
      </c>
      <c r="E1644" t="s">
        <v>159</v>
      </c>
      <c r="F1644" t="s">
        <v>35</v>
      </c>
      <c r="K1644">
        <v>145.81</v>
      </c>
      <c r="N1644">
        <v>145.81</v>
      </c>
    </row>
    <row r="1645" spans="1:14" x14ac:dyDescent="0.25">
      <c r="A1645" t="s">
        <v>22</v>
      </c>
      <c r="B1645" t="s">
        <v>20</v>
      </c>
      <c r="C1645" t="s">
        <v>188</v>
      </c>
      <c r="D1645" t="s">
        <v>48</v>
      </c>
      <c r="E1645" t="s">
        <v>24</v>
      </c>
      <c r="F1645" t="s">
        <v>35</v>
      </c>
      <c r="M1645">
        <v>126485.57</v>
      </c>
      <c r="N1645">
        <v>126485.57</v>
      </c>
    </row>
    <row r="1646" spans="1:14" x14ac:dyDescent="0.25">
      <c r="A1646" t="s">
        <v>22</v>
      </c>
      <c r="B1646" t="s">
        <v>20</v>
      </c>
      <c r="C1646" t="s">
        <v>291</v>
      </c>
      <c r="D1646" t="s">
        <v>48</v>
      </c>
      <c r="E1646" t="s">
        <v>24</v>
      </c>
      <c r="F1646" t="s">
        <v>35</v>
      </c>
      <c r="M1646">
        <v>81.5</v>
      </c>
      <c r="N1646">
        <v>81.5</v>
      </c>
    </row>
    <row r="1647" spans="1:14" x14ac:dyDescent="0.25">
      <c r="A1647" t="s">
        <v>22</v>
      </c>
      <c r="B1647" t="s">
        <v>20</v>
      </c>
      <c r="C1647" t="s">
        <v>701</v>
      </c>
      <c r="D1647" t="s">
        <v>34</v>
      </c>
      <c r="E1647" t="s">
        <v>24</v>
      </c>
      <c r="F1647" t="s">
        <v>35</v>
      </c>
      <c r="M1647">
        <v>3.18</v>
      </c>
      <c r="N1647">
        <v>3.18</v>
      </c>
    </row>
    <row r="1648" spans="1:14" x14ac:dyDescent="0.25">
      <c r="A1648" t="s">
        <v>22</v>
      </c>
      <c r="B1648" t="s">
        <v>20</v>
      </c>
      <c r="C1648" t="s">
        <v>1103</v>
      </c>
      <c r="D1648" t="s">
        <v>48</v>
      </c>
      <c r="E1648" t="s">
        <v>49</v>
      </c>
      <c r="F1648" t="s">
        <v>25</v>
      </c>
      <c r="M1648">
        <v>172.8</v>
      </c>
      <c r="N1648">
        <v>172.8</v>
      </c>
    </row>
    <row r="1649" spans="1:14" x14ac:dyDescent="0.25">
      <c r="A1649" t="s">
        <v>22</v>
      </c>
      <c r="B1649" t="s">
        <v>20</v>
      </c>
      <c r="C1649" t="s">
        <v>2577</v>
      </c>
      <c r="D1649" t="s">
        <v>48</v>
      </c>
      <c r="E1649" t="s">
        <v>24</v>
      </c>
      <c r="F1649" t="s">
        <v>35</v>
      </c>
      <c r="M1649">
        <v>13168.1</v>
      </c>
      <c r="N1649">
        <v>13168.1</v>
      </c>
    </row>
    <row r="1650" spans="1:14" x14ac:dyDescent="0.25">
      <c r="A1650" t="s">
        <v>22</v>
      </c>
      <c r="B1650" t="s">
        <v>20</v>
      </c>
      <c r="C1650" t="s">
        <v>2051</v>
      </c>
      <c r="D1650" t="s">
        <v>48</v>
      </c>
      <c r="E1650" t="s">
        <v>24</v>
      </c>
      <c r="F1650" t="s">
        <v>78</v>
      </c>
      <c r="M1650">
        <v>0.01</v>
      </c>
      <c r="N1650">
        <v>0.01</v>
      </c>
    </row>
    <row r="1651" spans="1:14" x14ac:dyDescent="0.25">
      <c r="A1651" t="s">
        <v>22</v>
      </c>
      <c r="B1651" t="s">
        <v>20</v>
      </c>
      <c r="C1651" t="s">
        <v>369</v>
      </c>
      <c r="D1651" t="s">
        <v>34</v>
      </c>
      <c r="E1651" t="s">
        <v>24</v>
      </c>
      <c r="F1651" t="s">
        <v>78</v>
      </c>
      <c r="M1651">
        <v>123670.21</v>
      </c>
      <c r="N1651">
        <v>123670.21</v>
      </c>
    </row>
    <row r="1652" spans="1:14" x14ac:dyDescent="0.25">
      <c r="A1652" t="s">
        <v>22</v>
      </c>
      <c r="B1652" t="s">
        <v>20</v>
      </c>
      <c r="C1652" t="s">
        <v>369</v>
      </c>
      <c r="D1652" t="s">
        <v>34</v>
      </c>
      <c r="E1652" t="s">
        <v>55</v>
      </c>
      <c r="F1652" t="s">
        <v>35</v>
      </c>
      <c r="M1652">
        <v>283</v>
      </c>
      <c r="N1652">
        <v>283</v>
      </c>
    </row>
    <row r="1653" spans="1:14" x14ac:dyDescent="0.25">
      <c r="A1653" t="s">
        <v>22</v>
      </c>
      <c r="B1653" t="s">
        <v>20</v>
      </c>
      <c r="C1653" t="s">
        <v>437</v>
      </c>
      <c r="D1653" t="s">
        <v>23</v>
      </c>
      <c r="E1653" t="s">
        <v>49</v>
      </c>
      <c r="F1653" t="s">
        <v>35</v>
      </c>
      <c r="M1653">
        <v>0</v>
      </c>
      <c r="N1653">
        <v>0</v>
      </c>
    </row>
    <row r="1654" spans="1:14" x14ac:dyDescent="0.25">
      <c r="A1654" t="s">
        <v>22</v>
      </c>
      <c r="B1654" t="s">
        <v>20</v>
      </c>
      <c r="C1654" t="s">
        <v>437</v>
      </c>
      <c r="D1654" t="s">
        <v>23</v>
      </c>
      <c r="E1654" t="s">
        <v>159</v>
      </c>
      <c r="F1654" t="s">
        <v>35</v>
      </c>
      <c r="L1654">
        <v>2.13</v>
      </c>
      <c r="N1654">
        <v>2.13</v>
      </c>
    </row>
    <row r="1655" spans="1:14" x14ac:dyDescent="0.25">
      <c r="A1655" t="s">
        <v>22</v>
      </c>
      <c r="B1655" t="s">
        <v>20</v>
      </c>
      <c r="C1655" t="s">
        <v>1573</v>
      </c>
      <c r="D1655" t="s">
        <v>34</v>
      </c>
      <c r="E1655" t="s">
        <v>24</v>
      </c>
      <c r="F1655" t="s">
        <v>35</v>
      </c>
      <c r="M1655">
        <v>638.93999999999994</v>
      </c>
      <c r="N1655">
        <v>638.93999999999994</v>
      </c>
    </row>
    <row r="1656" spans="1:14" x14ac:dyDescent="0.25">
      <c r="A1656" t="s">
        <v>22</v>
      </c>
      <c r="B1656" t="s">
        <v>20</v>
      </c>
      <c r="C1656" t="s">
        <v>959</v>
      </c>
      <c r="D1656" t="s">
        <v>34</v>
      </c>
      <c r="E1656" t="s">
        <v>49</v>
      </c>
      <c r="F1656" t="s">
        <v>35</v>
      </c>
      <c r="M1656">
        <v>801.06</v>
      </c>
      <c r="N1656">
        <v>801.06</v>
      </c>
    </row>
    <row r="1657" spans="1:14" x14ac:dyDescent="0.25">
      <c r="A1657" t="s">
        <v>22</v>
      </c>
      <c r="B1657" t="s">
        <v>20</v>
      </c>
      <c r="C1657" t="s">
        <v>800</v>
      </c>
      <c r="D1657" t="s">
        <v>48</v>
      </c>
      <c r="E1657" t="s">
        <v>24</v>
      </c>
      <c r="F1657" t="s">
        <v>78</v>
      </c>
      <c r="M1657">
        <v>214</v>
      </c>
      <c r="N1657">
        <v>214</v>
      </c>
    </row>
    <row r="1658" spans="1:14" x14ac:dyDescent="0.25">
      <c r="A1658" t="s">
        <v>22</v>
      </c>
      <c r="B1658" t="s">
        <v>20</v>
      </c>
      <c r="C1658" t="s">
        <v>842</v>
      </c>
      <c r="D1658" t="s">
        <v>48</v>
      </c>
      <c r="E1658" t="s">
        <v>24</v>
      </c>
      <c r="F1658" t="s">
        <v>35</v>
      </c>
      <c r="M1658">
        <v>949.1</v>
      </c>
      <c r="N1658">
        <v>949.1</v>
      </c>
    </row>
    <row r="1659" spans="1:14" x14ac:dyDescent="0.25">
      <c r="A1659" t="s">
        <v>22</v>
      </c>
      <c r="B1659" t="s">
        <v>20</v>
      </c>
      <c r="C1659" t="s">
        <v>2056</v>
      </c>
      <c r="D1659" t="s">
        <v>34</v>
      </c>
      <c r="E1659" t="s">
        <v>24</v>
      </c>
      <c r="F1659" t="s">
        <v>25</v>
      </c>
      <c r="M1659">
        <v>5270.37</v>
      </c>
      <c r="N1659">
        <v>5270.37</v>
      </c>
    </row>
    <row r="1660" spans="1:14" x14ac:dyDescent="0.25">
      <c r="A1660" t="s">
        <v>22</v>
      </c>
      <c r="B1660" t="s">
        <v>20</v>
      </c>
      <c r="C1660" t="s">
        <v>788</v>
      </c>
      <c r="D1660" t="s">
        <v>48</v>
      </c>
      <c r="E1660" t="s">
        <v>24</v>
      </c>
      <c r="F1660" t="s">
        <v>35</v>
      </c>
      <c r="M1660">
        <v>81.819999999999993</v>
      </c>
      <c r="N1660">
        <v>81.819999999999993</v>
      </c>
    </row>
    <row r="1661" spans="1:14" x14ac:dyDescent="0.25">
      <c r="A1661" t="s">
        <v>22</v>
      </c>
      <c r="B1661" t="s">
        <v>20</v>
      </c>
      <c r="C1661" t="s">
        <v>1885</v>
      </c>
      <c r="D1661" t="s">
        <v>48</v>
      </c>
      <c r="E1661" t="s">
        <v>24</v>
      </c>
      <c r="F1661" t="s">
        <v>35</v>
      </c>
      <c r="L1661">
        <v>25.38</v>
      </c>
      <c r="M1661">
        <v>13725.030000000002</v>
      </c>
      <c r="N1661">
        <v>13750.410000000002</v>
      </c>
    </row>
    <row r="1662" spans="1:14" x14ac:dyDescent="0.25">
      <c r="A1662" t="s">
        <v>22</v>
      </c>
      <c r="B1662" t="s">
        <v>20</v>
      </c>
      <c r="C1662" t="s">
        <v>602</v>
      </c>
      <c r="D1662" t="s">
        <v>48</v>
      </c>
      <c r="E1662" t="s">
        <v>49</v>
      </c>
      <c r="F1662" t="s">
        <v>78</v>
      </c>
      <c r="M1662">
        <v>26.58</v>
      </c>
      <c r="N1662">
        <v>26.58</v>
      </c>
    </row>
    <row r="1663" spans="1:14" x14ac:dyDescent="0.25">
      <c r="A1663" t="s">
        <v>22</v>
      </c>
      <c r="B1663" t="s">
        <v>20</v>
      </c>
      <c r="C1663" t="s">
        <v>1114</v>
      </c>
      <c r="D1663" t="s">
        <v>48</v>
      </c>
      <c r="E1663" t="s">
        <v>49</v>
      </c>
      <c r="F1663" t="s">
        <v>35</v>
      </c>
      <c r="M1663">
        <v>0</v>
      </c>
      <c r="N1663">
        <v>0</v>
      </c>
    </row>
    <row r="1664" spans="1:14" x14ac:dyDescent="0.25">
      <c r="A1664" t="s">
        <v>22</v>
      </c>
      <c r="B1664" t="s">
        <v>20</v>
      </c>
      <c r="C1664" t="s">
        <v>917</v>
      </c>
      <c r="D1664" t="s">
        <v>34</v>
      </c>
      <c r="E1664" t="s">
        <v>49</v>
      </c>
      <c r="F1664" t="s">
        <v>35</v>
      </c>
      <c r="M1664">
        <v>25654.199999999997</v>
      </c>
      <c r="N1664">
        <v>25654.199999999997</v>
      </c>
    </row>
    <row r="1665" spans="1:14" x14ac:dyDescent="0.25">
      <c r="A1665" t="s">
        <v>22</v>
      </c>
      <c r="B1665" t="s">
        <v>20</v>
      </c>
      <c r="C1665" t="s">
        <v>1374</v>
      </c>
      <c r="D1665" t="s">
        <v>23</v>
      </c>
      <c r="E1665" t="s">
        <v>49</v>
      </c>
      <c r="F1665" t="s">
        <v>25</v>
      </c>
      <c r="M1665">
        <v>100787.79000000001</v>
      </c>
      <c r="N1665">
        <v>100787.79000000001</v>
      </c>
    </row>
    <row r="1666" spans="1:14" x14ac:dyDescent="0.25">
      <c r="A1666" t="s">
        <v>22</v>
      </c>
      <c r="B1666" t="s">
        <v>20</v>
      </c>
      <c r="C1666" t="s">
        <v>2040</v>
      </c>
      <c r="D1666" t="s">
        <v>23</v>
      </c>
      <c r="E1666" t="s">
        <v>24</v>
      </c>
      <c r="F1666" t="s">
        <v>25</v>
      </c>
      <c r="M1666">
        <v>4006.79</v>
      </c>
      <c r="N1666">
        <v>4006.79</v>
      </c>
    </row>
    <row r="1667" spans="1:14" x14ac:dyDescent="0.25">
      <c r="A1667" t="s">
        <v>22</v>
      </c>
      <c r="B1667" t="s">
        <v>20</v>
      </c>
      <c r="C1667" t="s">
        <v>1181</v>
      </c>
      <c r="D1667" t="s">
        <v>48</v>
      </c>
      <c r="E1667" t="s">
        <v>49</v>
      </c>
      <c r="F1667" t="s">
        <v>25</v>
      </c>
      <c r="M1667">
        <v>1179258.6599999999</v>
      </c>
      <c r="N1667">
        <v>1179258.6599999999</v>
      </c>
    </row>
    <row r="1668" spans="1:14" x14ac:dyDescent="0.25">
      <c r="A1668" t="s">
        <v>22</v>
      </c>
      <c r="B1668" t="s">
        <v>20</v>
      </c>
      <c r="C1668" t="s">
        <v>2206</v>
      </c>
      <c r="D1668" t="s">
        <v>48</v>
      </c>
      <c r="E1668" t="s">
        <v>24</v>
      </c>
      <c r="F1668" t="s">
        <v>25</v>
      </c>
      <c r="M1668">
        <v>36060.85</v>
      </c>
      <c r="N1668">
        <v>36060.85</v>
      </c>
    </row>
    <row r="1669" spans="1:14" x14ac:dyDescent="0.25">
      <c r="A1669" t="s">
        <v>22</v>
      </c>
      <c r="B1669" t="s">
        <v>20</v>
      </c>
      <c r="C1669" t="s">
        <v>2206</v>
      </c>
      <c r="D1669" t="s">
        <v>48</v>
      </c>
      <c r="E1669" t="s">
        <v>55</v>
      </c>
      <c r="F1669" t="s">
        <v>35</v>
      </c>
      <c r="M1669">
        <v>77.429999999999993</v>
      </c>
      <c r="N1669">
        <v>77.429999999999993</v>
      </c>
    </row>
    <row r="1670" spans="1:14" x14ac:dyDescent="0.25">
      <c r="A1670" t="s">
        <v>22</v>
      </c>
      <c r="B1670" t="s">
        <v>20</v>
      </c>
      <c r="C1670" t="s">
        <v>1681</v>
      </c>
      <c r="D1670" t="s">
        <v>48</v>
      </c>
      <c r="E1670" t="s">
        <v>49</v>
      </c>
      <c r="F1670" t="s">
        <v>25</v>
      </c>
      <c r="M1670">
        <v>99142.51</v>
      </c>
      <c r="N1670">
        <v>99142.51</v>
      </c>
    </row>
    <row r="1671" spans="1:14" x14ac:dyDescent="0.25">
      <c r="A1671" t="s">
        <v>22</v>
      </c>
      <c r="B1671" t="s">
        <v>20</v>
      </c>
      <c r="C1671" t="s">
        <v>1444</v>
      </c>
      <c r="D1671" t="s">
        <v>48</v>
      </c>
      <c r="E1671" t="s">
        <v>24</v>
      </c>
      <c r="F1671" t="s">
        <v>35</v>
      </c>
      <c r="M1671">
        <v>46.22</v>
      </c>
      <c r="N1671">
        <v>46.22</v>
      </c>
    </row>
    <row r="1672" spans="1:14" x14ac:dyDescent="0.25">
      <c r="A1672" t="s">
        <v>22</v>
      </c>
      <c r="B1672" t="s">
        <v>20</v>
      </c>
      <c r="C1672" t="s">
        <v>1444</v>
      </c>
      <c r="D1672" t="s">
        <v>48</v>
      </c>
      <c r="E1672" t="s">
        <v>49</v>
      </c>
      <c r="F1672" t="s">
        <v>35</v>
      </c>
      <c r="M1672">
        <v>0</v>
      </c>
      <c r="N1672">
        <v>0</v>
      </c>
    </row>
    <row r="1673" spans="1:14" x14ac:dyDescent="0.25">
      <c r="A1673" t="s">
        <v>22</v>
      </c>
      <c r="B1673" t="s">
        <v>20</v>
      </c>
      <c r="C1673" t="s">
        <v>2035</v>
      </c>
      <c r="D1673" t="s">
        <v>48</v>
      </c>
      <c r="E1673" t="s">
        <v>24</v>
      </c>
      <c r="F1673" t="s">
        <v>35</v>
      </c>
      <c r="I1673">
        <v>26.5</v>
      </c>
      <c r="N1673">
        <v>26.5</v>
      </c>
    </row>
    <row r="1674" spans="1:14" x14ac:dyDescent="0.25">
      <c r="A1674" t="s">
        <v>22</v>
      </c>
      <c r="B1674" t="s">
        <v>20</v>
      </c>
      <c r="C1674" t="s">
        <v>778</v>
      </c>
      <c r="D1674" t="s">
        <v>34</v>
      </c>
      <c r="E1674" t="s">
        <v>159</v>
      </c>
      <c r="F1674" t="s">
        <v>25</v>
      </c>
      <c r="M1674">
        <v>2418590.0999999996</v>
      </c>
      <c r="N1674">
        <v>2418590.0999999996</v>
      </c>
    </row>
    <row r="1675" spans="1:14" x14ac:dyDescent="0.25">
      <c r="A1675" t="s">
        <v>22</v>
      </c>
      <c r="B1675" t="s">
        <v>20</v>
      </c>
      <c r="C1675" t="s">
        <v>778</v>
      </c>
      <c r="D1675" t="s">
        <v>34</v>
      </c>
      <c r="E1675" t="s">
        <v>55</v>
      </c>
      <c r="F1675" t="s">
        <v>35</v>
      </c>
      <c r="M1675">
        <v>9782.4000000000015</v>
      </c>
      <c r="N1675">
        <v>9782.4000000000015</v>
      </c>
    </row>
    <row r="1676" spans="1:14" x14ac:dyDescent="0.25">
      <c r="A1676" t="s">
        <v>22</v>
      </c>
      <c r="B1676" t="s">
        <v>20</v>
      </c>
      <c r="C1676" t="s">
        <v>283</v>
      </c>
      <c r="D1676" t="s">
        <v>48</v>
      </c>
      <c r="E1676" t="s">
        <v>24</v>
      </c>
      <c r="F1676" t="s">
        <v>35</v>
      </c>
      <c r="M1676">
        <v>46539.199999999997</v>
      </c>
      <c r="N1676">
        <v>46539.199999999997</v>
      </c>
    </row>
    <row r="1677" spans="1:14" x14ac:dyDescent="0.25">
      <c r="A1677" t="s">
        <v>22</v>
      </c>
      <c r="B1677" t="s">
        <v>20</v>
      </c>
      <c r="C1677" t="s">
        <v>2694</v>
      </c>
      <c r="D1677" t="s">
        <v>48</v>
      </c>
      <c r="E1677" t="s">
        <v>24</v>
      </c>
      <c r="F1677" t="s">
        <v>25</v>
      </c>
      <c r="M1677">
        <v>39731.22</v>
      </c>
      <c r="N1677">
        <v>39731.22</v>
      </c>
    </row>
    <row r="1678" spans="1:14" x14ac:dyDescent="0.25">
      <c r="A1678" t="s">
        <v>22</v>
      </c>
      <c r="B1678" t="s">
        <v>20</v>
      </c>
      <c r="C1678" t="s">
        <v>2694</v>
      </c>
      <c r="D1678" t="s">
        <v>48</v>
      </c>
      <c r="E1678" t="s">
        <v>24</v>
      </c>
      <c r="F1678" t="s">
        <v>78</v>
      </c>
      <c r="G1678">
        <v>30.61</v>
      </c>
      <c r="N1678">
        <v>30.61</v>
      </c>
    </row>
    <row r="1679" spans="1:14" x14ac:dyDescent="0.25">
      <c r="A1679" t="s">
        <v>22</v>
      </c>
      <c r="B1679" t="s">
        <v>20</v>
      </c>
      <c r="C1679" t="s">
        <v>970</v>
      </c>
      <c r="D1679" t="s">
        <v>48</v>
      </c>
      <c r="E1679" t="s">
        <v>24</v>
      </c>
      <c r="F1679" t="s">
        <v>25</v>
      </c>
      <c r="M1679">
        <v>1.9</v>
      </c>
      <c r="N1679">
        <v>1.9</v>
      </c>
    </row>
    <row r="1680" spans="1:14" x14ac:dyDescent="0.25">
      <c r="A1680" t="s">
        <v>22</v>
      </c>
      <c r="B1680" t="s">
        <v>20</v>
      </c>
      <c r="C1680" t="s">
        <v>2149</v>
      </c>
      <c r="D1680" t="s">
        <v>34</v>
      </c>
      <c r="E1680" t="s">
        <v>159</v>
      </c>
      <c r="F1680" t="s">
        <v>35</v>
      </c>
      <c r="M1680">
        <v>80032.740000000005</v>
      </c>
      <c r="N1680">
        <v>80032.740000000005</v>
      </c>
    </row>
    <row r="1681" spans="1:14" x14ac:dyDescent="0.25">
      <c r="A1681" t="s">
        <v>22</v>
      </c>
      <c r="B1681" t="s">
        <v>20</v>
      </c>
      <c r="C1681" t="s">
        <v>1199</v>
      </c>
      <c r="D1681" t="s">
        <v>48</v>
      </c>
      <c r="E1681" t="s">
        <v>49</v>
      </c>
      <c r="F1681" t="s">
        <v>25</v>
      </c>
      <c r="M1681">
        <v>19264.98</v>
      </c>
      <c r="N1681">
        <v>19264.98</v>
      </c>
    </row>
    <row r="1682" spans="1:14" x14ac:dyDescent="0.25">
      <c r="A1682" t="s">
        <v>22</v>
      </c>
      <c r="B1682" t="s">
        <v>20</v>
      </c>
      <c r="C1682" t="s">
        <v>1199</v>
      </c>
      <c r="D1682" t="s">
        <v>48</v>
      </c>
      <c r="E1682" t="s">
        <v>49</v>
      </c>
      <c r="F1682" t="s">
        <v>35</v>
      </c>
      <c r="L1682">
        <v>2483</v>
      </c>
      <c r="M1682">
        <v>0.04</v>
      </c>
      <c r="N1682">
        <v>2483.04</v>
      </c>
    </row>
    <row r="1683" spans="1:14" x14ac:dyDescent="0.25">
      <c r="A1683" t="s">
        <v>22</v>
      </c>
      <c r="B1683" t="s">
        <v>20</v>
      </c>
      <c r="C1683" t="s">
        <v>1199</v>
      </c>
      <c r="D1683" t="s">
        <v>48</v>
      </c>
      <c r="E1683" t="s">
        <v>55</v>
      </c>
      <c r="F1683" t="s">
        <v>35</v>
      </c>
      <c r="L1683">
        <v>0.27</v>
      </c>
      <c r="N1683">
        <v>0.27</v>
      </c>
    </row>
    <row r="1684" spans="1:14" x14ac:dyDescent="0.25">
      <c r="A1684" t="s">
        <v>22</v>
      </c>
      <c r="B1684" t="s">
        <v>20</v>
      </c>
      <c r="C1684" t="s">
        <v>668</v>
      </c>
      <c r="D1684" t="s">
        <v>48</v>
      </c>
      <c r="E1684" t="s">
        <v>24</v>
      </c>
      <c r="F1684" t="s">
        <v>35</v>
      </c>
      <c r="M1684">
        <v>57099.87</v>
      </c>
      <c r="N1684">
        <v>57099.87</v>
      </c>
    </row>
    <row r="1685" spans="1:14" x14ac:dyDescent="0.25">
      <c r="A1685" t="s">
        <v>22</v>
      </c>
      <c r="B1685" t="s">
        <v>20</v>
      </c>
      <c r="C1685" t="s">
        <v>658</v>
      </c>
      <c r="D1685" t="s">
        <v>48</v>
      </c>
      <c r="E1685" t="s">
        <v>24</v>
      </c>
      <c r="F1685" t="s">
        <v>25</v>
      </c>
      <c r="M1685">
        <v>0.06</v>
      </c>
      <c r="N1685">
        <v>0.06</v>
      </c>
    </row>
    <row r="1686" spans="1:14" x14ac:dyDescent="0.25">
      <c r="A1686" t="s">
        <v>22</v>
      </c>
      <c r="B1686" t="s">
        <v>20</v>
      </c>
      <c r="C1686" t="s">
        <v>658</v>
      </c>
      <c r="D1686" t="s">
        <v>48</v>
      </c>
      <c r="E1686" t="s">
        <v>55</v>
      </c>
      <c r="F1686" t="s">
        <v>35</v>
      </c>
      <c r="M1686">
        <v>85280.52</v>
      </c>
      <c r="N1686">
        <v>85280.52</v>
      </c>
    </row>
    <row r="1687" spans="1:14" x14ac:dyDescent="0.25">
      <c r="A1687" t="s">
        <v>22</v>
      </c>
      <c r="B1687" t="s">
        <v>20</v>
      </c>
      <c r="C1687" t="s">
        <v>2208</v>
      </c>
      <c r="D1687" t="s">
        <v>48</v>
      </c>
      <c r="E1687" t="s">
        <v>24</v>
      </c>
      <c r="F1687" t="s">
        <v>25</v>
      </c>
      <c r="L1687">
        <v>65765.990000000005</v>
      </c>
      <c r="N1687">
        <v>65765.990000000005</v>
      </c>
    </row>
    <row r="1688" spans="1:14" x14ac:dyDescent="0.25">
      <c r="A1688" t="s">
        <v>22</v>
      </c>
      <c r="B1688" t="s">
        <v>20</v>
      </c>
      <c r="C1688" t="s">
        <v>2208</v>
      </c>
      <c r="D1688" t="s">
        <v>48</v>
      </c>
      <c r="E1688" t="s">
        <v>24</v>
      </c>
      <c r="F1688" t="s">
        <v>35</v>
      </c>
      <c r="L1688">
        <v>4765.63</v>
      </c>
      <c r="N1688">
        <v>4765.63</v>
      </c>
    </row>
    <row r="1689" spans="1:14" x14ac:dyDescent="0.25">
      <c r="A1689" t="s">
        <v>22</v>
      </c>
      <c r="B1689" t="s">
        <v>20</v>
      </c>
      <c r="C1689" t="s">
        <v>874</v>
      </c>
      <c r="D1689" t="s">
        <v>23</v>
      </c>
      <c r="E1689" t="s">
        <v>24</v>
      </c>
      <c r="F1689" t="s">
        <v>35</v>
      </c>
      <c r="M1689">
        <v>250545.18</v>
      </c>
      <c r="N1689">
        <v>250545.18</v>
      </c>
    </row>
    <row r="1690" spans="1:14" x14ac:dyDescent="0.25">
      <c r="A1690" t="s">
        <v>22</v>
      </c>
      <c r="B1690" t="s">
        <v>20</v>
      </c>
      <c r="C1690" t="s">
        <v>869</v>
      </c>
      <c r="D1690" t="s">
        <v>23</v>
      </c>
      <c r="E1690" t="s">
        <v>55</v>
      </c>
      <c r="F1690" t="s">
        <v>35</v>
      </c>
      <c r="M1690">
        <v>157.30000000000001</v>
      </c>
      <c r="N1690">
        <v>157.30000000000001</v>
      </c>
    </row>
    <row r="1691" spans="1:14" x14ac:dyDescent="0.25">
      <c r="A1691" t="s">
        <v>22</v>
      </c>
      <c r="B1691" t="s">
        <v>20</v>
      </c>
      <c r="C1691" t="s">
        <v>265</v>
      </c>
      <c r="D1691" t="s">
        <v>23</v>
      </c>
      <c r="E1691" t="s">
        <v>24</v>
      </c>
      <c r="F1691" t="s">
        <v>25</v>
      </c>
      <c r="I1691">
        <v>1727.45</v>
      </c>
      <c r="M1691">
        <v>44985.599999999999</v>
      </c>
      <c r="N1691">
        <v>46713.049999999996</v>
      </c>
    </row>
    <row r="1692" spans="1:14" x14ac:dyDescent="0.25">
      <c r="A1692" t="s">
        <v>22</v>
      </c>
      <c r="B1692" t="s">
        <v>20</v>
      </c>
      <c r="C1692" t="s">
        <v>1598</v>
      </c>
      <c r="D1692" t="s">
        <v>34</v>
      </c>
      <c r="E1692" t="s">
        <v>24</v>
      </c>
      <c r="F1692" t="s">
        <v>35</v>
      </c>
      <c r="L1692">
        <v>20.84</v>
      </c>
      <c r="N1692">
        <v>20.84</v>
      </c>
    </row>
    <row r="1693" spans="1:14" x14ac:dyDescent="0.25">
      <c r="A1693" t="s">
        <v>22</v>
      </c>
      <c r="B1693" t="s">
        <v>20</v>
      </c>
      <c r="C1693" t="s">
        <v>2599</v>
      </c>
      <c r="D1693" t="s">
        <v>23</v>
      </c>
      <c r="E1693" t="s">
        <v>49</v>
      </c>
      <c r="F1693" t="s">
        <v>35</v>
      </c>
      <c r="M1693">
        <v>0</v>
      </c>
      <c r="N1693">
        <v>0</v>
      </c>
    </row>
    <row r="1694" spans="1:14" x14ac:dyDescent="0.25">
      <c r="A1694" t="s">
        <v>22</v>
      </c>
      <c r="B1694" t="s">
        <v>20</v>
      </c>
      <c r="C1694" t="s">
        <v>828</v>
      </c>
      <c r="D1694" t="s">
        <v>34</v>
      </c>
      <c r="E1694" t="s">
        <v>24</v>
      </c>
      <c r="F1694" t="s">
        <v>78</v>
      </c>
      <c r="L1694">
        <v>0.14000000000000001</v>
      </c>
      <c r="N1694">
        <v>0.14000000000000001</v>
      </c>
    </row>
    <row r="1695" spans="1:14" x14ac:dyDescent="0.25">
      <c r="A1695" t="s">
        <v>22</v>
      </c>
      <c r="B1695" t="s">
        <v>20</v>
      </c>
      <c r="C1695" t="s">
        <v>1279</v>
      </c>
      <c r="D1695" t="s">
        <v>23</v>
      </c>
      <c r="E1695" t="s">
        <v>24</v>
      </c>
      <c r="F1695" t="s">
        <v>35</v>
      </c>
      <c r="L1695">
        <v>19171.900000000001</v>
      </c>
      <c r="N1695">
        <v>19171.900000000001</v>
      </c>
    </row>
    <row r="1696" spans="1:14" x14ac:dyDescent="0.25">
      <c r="A1696" t="s">
        <v>22</v>
      </c>
      <c r="B1696" t="s">
        <v>20</v>
      </c>
      <c r="C1696" t="s">
        <v>2138</v>
      </c>
      <c r="D1696" t="s">
        <v>34</v>
      </c>
      <c r="E1696" t="s">
        <v>49</v>
      </c>
      <c r="F1696" t="s">
        <v>35</v>
      </c>
      <c r="M1696">
        <v>0.01</v>
      </c>
      <c r="N1696">
        <v>0.01</v>
      </c>
    </row>
    <row r="1697" spans="1:14" x14ac:dyDescent="0.25">
      <c r="A1697" t="s">
        <v>22</v>
      </c>
      <c r="B1697" t="s">
        <v>20</v>
      </c>
      <c r="C1697" t="s">
        <v>2138</v>
      </c>
      <c r="D1697" t="s">
        <v>34</v>
      </c>
      <c r="E1697" t="s">
        <v>55</v>
      </c>
      <c r="F1697" t="s">
        <v>78</v>
      </c>
      <c r="M1697">
        <v>0</v>
      </c>
      <c r="N1697">
        <v>0</v>
      </c>
    </row>
    <row r="1698" spans="1:14" x14ac:dyDescent="0.25">
      <c r="A1698" t="s">
        <v>22</v>
      </c>
      <c r="B1698" t="s">
        <v>20</v>
      </c>
      <c r="C1698" t="s">
        <v>157</v>
      </c>
      <c r="D1698" t="s">
        <v>48</v>
      </c>
      <c r="E1698" t="s">
        <v>24</v>
      </c>
      <c r="F1698" t="s">
        <v>25</v>
      </c>
      <c r="L1698">
        <v>5079.46</v>
      </c>
      <c r="N1698">
        <v>5079.46</v>
      </c>
    </row>
    <row r="1699" spans="1:14" x14ac:dyDescent="0.25">
      <c r="A1699" t="s">
        <v>22</v>
      </c>
      <c r="B1699" t="s">
        <v>20</v>
      </c>
      <c r="C1699" t="s">
        <v>444</v>
      </c>
      <c r="D1699" t="s">
        <v>34</v>
      </c>
      <c r="E1699" t="s">
        <v>24</v>
      </c>
      <c r="F1699" t="s">
        <v>25</v>
      </c>
      <c r="K1699">
        <v>6991.09</v>
      </c>
      <c r="N1699">
        <v>6991.09</v>
      </c>
    </row>
    <row r="1700" spans="1:14" x14ac:dyDescent="0.25">
      <c r="A1700" t="s">
        <v>22</v>
      </c>
      <c r="B1700" t="s">
        <v>20</v>
      </c>
      <c r="C1700" t="s">
        <v>444</v>
      </c>
      <c r="D1700" t="s">
        <v>34</v>
      </c>
      <c r="E1700" t="s">
        <v>49</v>
      </c>
      <c r="F1700" t="s">
        <v>35</v>
      </c>
      <c r="M1700">
        <v>6393</v>
      </c>
      <c r="N1700">
        <v>6393</v>
      </c>
    </row>
    <row r="1701" spans="1:14" x14ac:dyDescent="0.25">
      <c r="A1701" t="s">
        <v>22</v>
      </c>
      <c r="B1701" t="s">
        <v>20</v>
      </c>
      <c r="C1701" t="s">
        <v>444</v>
      </c>
      <c r="D1701" t="s">
        <v>34</v>
      </c>
      <c r="E1701" t="s">
        <v>55</v>
      </c>
      <c r="F1701" t="s">
        <v>35</v>
      </c>
      <c r="M1701">
        <v>18406.75</v>
      </c>
      <c r="N1701">
        <v>18406.75</v>
      </c>
    </row>
    <row r="1702" spans="1:14" x14ac:dyDescent="0.25">
      <c r="A1702" t="s">
        <v>22</v>
      </c>
      <c r="B1702" t="s">
        <v>20</v>
      </c>
      <c r="C1702" t="s">
        <v>206</v>
      </c>
      <c r="D1702" t="s">
        <v>48</v>
      </c>
      <c r="E1702" t="s">
        <v>24</v>
      </c>
      <c r="F1702" t="s">
        <v>25</v>
      </c>
      <c r="M1702">
        <v>2890.8999999999992</v>
      </c>
      <c r="N1702">
        <v>2890.8999999999992</v>
      </c>
    </row>
    <row r="1703" spans="1:14" x14ac:dyDescent="0.25">
      <c r="A1703" t="s">
        <v>22</v>
      </c>
      <c r="B1703" t="s">
        <v>20</v>
      </c>
      <c r="C1703" t="s">
        <v>206</v>
      </c>
      <c r="D1703" t="s">
        <v>48</v>
      </c>
      <c r="E1703" t="s">
        <v>159</v>
      </c>
      <c r="F1703" t="s">
        <v>35</v>
      </c>
      <c r="H1703">
        <v>4519.41</v>
      </c>
      <c r="N1703">
        <v>4519.41</v>
      </c>
    </row>
    <row r="1704" spans="1:14" x14ac:dyDescent="0.25">
      <c r="A1704" t="s">
        <v>22</v>
      </c>
      <c r="B1704" t="s">
        <v>20</v>
      </c>
      <c r="C1704" t="s">
        <v>58</v>
      </c>
      <c r="D1704" t="s">
        <v>34</v>
      </c>
      <c r="E1704" t="s">
        <v>55</v>
      </c>
      <c r="F1704" t="s">
        <v>35</v>
      </c>
      <c r="M1704">
        <v>0</v>
      </c>
      <c r="N1704">
        <v>0</v>
      </c>
    </row>
    <row r="1705" spans="1:14" x14ac:dyDescent="0.25">
      <c r="A1705" t="s">
        <v>22</v>
      </c>
      <c r="B1705" t="s">
        <v>20</v>
      </c>
      <c r="C1705" t="s">
        <v>1564</v>
      </c>
      <c r="D1705" t="s">
        <v>34</v>
      </c>
      <c r="E1705" t="s">
        <v>159</v>
      </c>
      <c r="F1705" t="s">
        <v>35</v>
      </c>
      <c r="M1705">
        <v>53281.03</v>
      </c>
      <c r="N1705">
        <v>53281.03</v>
      </c>
    </row>
    <row r="1706" spans="1:14" x14ac:dyDescent="0.25">
      <c r="A1706" t="s">
        <v>22</v>
      </c>
      <c r="B1706" t="s">
        <v>20</v>
      </c>
      <c r="C1706" t="s">
        <v>660</v>
      </c>
      <c r="D1706" t="s">
        <v>34</v>
      </c>
      <c r="E1706" t="s">
        <v>24</v>
      </c>
      <c r="F1706" t="s">
        <v>35</v>
      </c>
      <c r="M1706">
        <v>1394.84</v>
      </c>
      <c r="N1706">
        <v>1394.84</v>
      </c>
    </row>
    <row r="1707" spans="1:14" x14ac:dyDescent="0.25">
      <c r="A1707" t="s">
        <v>22</v>
      </c>
      <c r="B1707" t="s">
        <v>20</v>
      </c>
      <c r="C1707" t="s">
        <v>660</v>
      </c>
      <c r="D1707" t="s">
        <v>34</v>
      </c>
      <c r="E1707" t="s">
        <v>55</v>
      </c>
      <c r="F1707" t="s">
        <v>35</v>
      </c>
      <c r="M1707">
        <v>0.06</v>
      </c>
      <c r="N1707">
        <v>0.06</v>
      </c>
    </row>
    <row r="1708" spans="1:14" x14ac:dyDescent="0.25">
      <c r="A1708" t="s">
        <v>22</v>
      </c>
      <c r="B1708" t="s">
        <v>20</v>
      </c>
      <c r="C1708" t="s">
        <v>132</v>
      </c>
      <c r="D1708" t="s">
        <v>23</v>
      </c>
      <c r="E1708" t="s">
        <v>24</v>
      </c>
      <c r="F1708" t="s">
        <v>35</v>
      </c>
      <c r="M1708">
        <v>121720.51</v>
      </c>
      <c r="N1708">
        <v>121720.51</v>
      </c>
    </row>
    <row r="1709" spans="1:14" x14ac:dyDescent="0.25">
      <c r="A1709" t="s">
        <v>22</v>
      </c>
      <c r="B1709" t="s">
        <v>20</v>
      </c>
      <c r="C1709" t="s">
        <v>258</v>
      </c>
      <c r="D1709" t="s">
        <v>34</v>
      </c>
      <c r="E1709" t="s">
        <v>24</v>
      </c>
      <c r="F1709" t="s">
        <v>35</v>
      </c>
      <c r="M1709">
        <v>2.83</v>
      </c>
      <c r="N1709">
        <v>2.83</v>
      </c>
    </row>
    <row r="1710" spans="1:14" x14ac:dyDescent="0.25">
      <c r="A1710" t="s">
        <v>22</v>
      </c>
      <c r="B1710" t="s">
        <v>20</v>
      </c>
      <c r="C1710" t="s">
        <v>258</v>
      </c>
      <c r="D1710" t="s">
        <v>34</v>
      </c>
      <c r="E1710" t="s">
        <v>55</v>
      </c>
      <c r="F1710" t="s">
        <v>35</v>
      </c>
      <c r="M1710">
        <v>1177.46</v>
      </c>
      <c r="N1710">
        <v>1177.46</v>
      </c>
    </row>
    <row r="1711" spans="1:14" x14ac:dyDescent="0.25">
      <c r="A1711" t="s">
        <v>22</v>
      </c>
      <c r="B1711" t="s">
        <v>20</v>
      </c>
      <c r="C1711" t="s">
        <v>1825</v>
      </c>
      <c r="D1711" t="s">
        <v>48</v>
      </c>
      <c r="E1711" t="s">
        <v>49</v>
      </c>
      <c r="F1711" t="s">
        <v>35</v>
      </c>
      <c r="M1711">
        <v>0.01</v>
      </c>
      <c r="N1711">
        <v>0.01</v>
      </c>
    </row>
    <row r="1712" spans="1:14" x14ac:dyDescent="0.25">
      <c r="A1712" t="s">
        <v>22</v>
      </c>
      <c r="B1712" t="s">
        <v>20</v>
      </c>
      <c r="C1712" t="s">
        <v>2511</v>
      </c>
      <c r="D1712" t="s">
        <v>23</v>
      </c>
      <c r="E1712" t="s">
        <v>24</v>
      </c>
      <c r="F1712" t="s">
        <v>35</v>
      </c>
      <c r="M1712">
        <v>46.22</v>
      </c>
      <c r="N1712">
        <v>46.22</v>
      </c>
    </row>
    <row r="1713" spans="1:14" x14ac:dyDescent="0.25">
      <c r="A1713" t="s">
        <v>22</v>
      </c>
      <c r="B1713" t="s">
        <v>20</v>
      </c>
      <c r="C1713" t="s">
        <v>940</v>
      </c>
      <c r="D1713" t="s">
        <v>48</v>
      </c>
      <c r="E1713" t="s">
        <v>24</v>
      </c>
      <c r="F1713" t="s">
        <v>35</v>
      </c>
      <c r="M1713">
        <v>0</v>
      </c>
      <c r="N1713">
        <v>0</v>
      </c>
    </row>
    <row r="1714" spans="1:14" x14ac:dyDescent="0.25">
      <c r="A1714" t="s">
        <v>22</v>
      </c>
      <c r="B1714" t="s">
        <v>20</v>
      </c>
      <c r="C1714" t="s">
        <v>1110</v>
      </c>
      <c r="D1714" t="s">
        <v>34</v>
      </c>
      <c r="E1714" t="s">
        <v>55</v>
      </c>
      <c r="F1714" t="s">
        <v>35</v>
      </c>
      <c r="L1714">
        <v>28858.26</v>
      </c>
      <c r="N1714">
        <v>28858.26</v>
      </c>
    </row>
    <row r="1715" spans="1:14" x14ac:dyDescent="0.25">
      <c r="A1715" t="s">
        <v>22</v>
      </c>
      <c r="B1715" t="s">
        <v>20</v>
      </c>
      <c r="C1715" t="s">
        <v>454</v>
      </c>
      <c r="D1715" t="s">
        <v>48</v>
      </c>
      <c r="E1715" t="s">
        <v>49</v>
      </c>
      <c r="F1715" t="s">
        <v>35</v>
      </c>
      <c r="M1715">
        <v>0.56000000000000005</v>
      </c>
      <c r="N1715">
        <v>0.56000000000000005</v>
      </c>
    </row>
    <row r="1716" spans="1:14" x14ac:dyDescent="0.25">
      <c r="A1716" t="s">
        <v>22</v>
      </c>
      <c r="B1716" t="s">
        <v>20</v>
      </c>
      <c r="C1716" t="s">
        <v>903</v>
      </c>
      <c r="D1716" t="s">
        <v>48</v>
      </c>
      <c r="E1716" t="s">
        <v>24</v>
      </c>
      <c r="F1716" t="s">
        <v>35</v>
      </c>
      <c r="M1716">
        <v>26560.38</v>
      </c>
      <c r="N1716">
        <v>26560.38</v>
      </c>
    </row>
    <row r="1717" spans="1:14" x14ac:dyDescent="0.25">
      <c r="A1717" t="s">
        <v>22</v>
      </c>
      <c r="B1717" t="s">
        <v>20</v>
      </c>
      <c r="C1717" t="s">
        <v>1303</v>
      </c>
      <c r="D1717" t="s">
        <v>23</v>
      </c>
      <c r="E1717" t="s">
        <v>24</v>
      </c>
      <c r="F1717" t="s">
        <v>25</v>
      </c>
      <c r="M1717">
        <v>1449.22</v>
      </c>
      <c r="N1717">
        <v>1449.22</v>
      </c>
    </row>
    <row r="1718" spans="1:14" x14ac:dyDescent="0.25">
      <c r="A1718" t="s">
        <v>22</v>
      </c>
      <c r="B1718" t="s">
        <v>20</v>
      </c>
      <c r="C1718" t="s">
        <v>1303</v>
      </c>
      <c r="D1718" t="s">
        <v>23</v>
      </c>
      <c r="E1718" t="s">
        <v>24</v>
      </c>
      <c r="F1718" t="s">
        <v>35</v>
      </c>
      <c r="M1718">
        <v>162.32</v>
      </c>
      <c r="N1718">
        <v>162.32</v>
      </c>
    </row>
    <row r="1719" spans="1:14" x14ac:dyDescent="0.25">
      <c r="A1719" t="s">
        <v>22</v>
      </c>
      <c r="B1719" t="s">
        <v>20</v>
      </c>
      <c r="C1719" t="s">
        <v>535</v>
      </c>
      <c r="D1719" t="s">
        <v>48</v>
      </c>
      <c r="E1719" t="s">
        <v>24</v>
      </c>
      <c r="F1719" t="s">
        <v>35</v>
      </c>
      <c r="M1719">
        <v>1084.82</v>
      </c>
      <c r="N1719">
        <v>1084.82</v>
      </c>
    </row>
    <row r="1720" spans="1:14" x14ac:dyDescent="0.25">
      <c r="A1720" t="s">
        <v>22</v>
      </c>
      <c r="B1720" t="s">
        <v>20</v>
      </c>
      <c r="C1720" t="s">
        <v>2517</v>
      </c>
      <c r="D1720" t="s">
        <v>48</v>
      </c>
      <c r="E1720" t="s">
        <v>24</v>
      </c>
      <c r="F1720" t="s">
        <v>78</v>
      </c>
      <c r="M1720">
        <v>0</v>
      </c>
      <c r="N1720">
        <v>0</v>
      </c>
    </row>
    <row r="1721" spans="1:14" x14ac:dyDescent="0.25">
      <c r="A1721" t="s">
        <v>22</v>
      </c>
      <c r="B1721" t="s">
        <v>20</v>
      </c>
      <c r="C1721" t="s">
        <v>2504</v>
      </c>
      <c r="D1721" t="s">
        <v>48</v>
      </c>
      <c r="E1721" t="s">
        <v>24</v>
      </c>
      <c r="F1721" t="s">
        <v>35</v>
      </c>
      <c r="M1721">
        <v>854796</v>
      </c>
      <c r="N1721">
        <v>854796</v>
      </c>
    </row>
    <row r="1722" spans="1:14" x14ac:dyDescent="0.25">
      <c r="A1722" t="s">
        <v>22</v>
      </c>
      <c r="B1722" t="s">
        <v>20</v>
      </c>
      <c r="C1722" t="s">
        <v>957</v>
      </c>
      <c r="D1722" t="s">
        <v>34</v>
      </c>
      <c r="E1722" t="s">
        <v>24</v>
      </c>
      <c r="F1722" t="s">
        <v>35</v>
      </c>
      <c r="M1722">
        <v>52153.65</v>
      </c>
      <c r="N1722">
        <v>52153.65</v>
      </c>
    </row>
    <row r="1723" spans="1:14" x14ac:dyDescent="0.25">
      <c r="A1723" t="s">
        <v>22</v>
      </c>
      <c r="B1723" t="s">
        <v>20</v>
      </c>
      <c r="C1723" t="s">
        <v>957</v>
      </c>
      <c r="D1723" t="s">
        <v>34</v>
      </c>
      <c r="E1723" t="s">
        <v>55</v>
      </c>
      <c r="F1723" t="s">
        <v>35</v>
      </c>
      <c r="H1723">
        <v>9766.2800000000007</v>
      </c>
      <c r="N1723">
        <v>9766.2800000000007</v>
      </c>
    </row>
    <row r="1724" spans="1:14" x14ac:dyDescent="0.25">
      <c r="A1724" t="s">
        <v>22</v>
      </c>
      <c r="B1724" t="s">
        <v>20</v>
      </c>
      <c r="C1724" t="s">
        <v>1704</v>
      </c>
      <c r="D1724" t="s">
        <v>48</v>
      </c>
      <c r="E1724" t="s">
        <v>24</v>
      </c>
      <c r="F1724" t="s">
        <v>25</v>
      </c>
      <c r="M1724">
        <v>0.01</v>
      </c>
      <c r="N1724">
        <v>0.01</v>
      </c>
    </row>
    <row r="1725" spans="1:14" x14ac:dyDescent="0.25">
      <c r="A1725" t="s">
        <v>22</v>
      </c>
      <c r="B1725" t="s">
        <v>20</v>
      </c>
      <c r="C1725" t="s">
        <v>1704</v>
      </c>
      <c r="D1725" t="s">
        <v>48</v>
      </c>
      <c r="E1725" t="s">
        <v>24</v>
      </c>
      <c r="F1725" t="s">
        <v>35</v>
      </c>
      <c r="L1725">
        <v>8016.69</v>
      </c>
      <c r="N1725">
        <v>8016.69</v>
      </c>
    </row>
    <row r="1726" spans="1:14" x14ac:dyDescent="0.25">
      <c r="A1726" t="s">
        <v>22</v>
      </c>
      <c r="B1726" t="s">
        <v>20</v>
      </c>
      <c r="C1726" t="s">
        <v>1704</v>
      </c>
      <c r="D1726" t="s">
        <v>48</v>
      </c>
      <c r="E1726" t="s">
        <v>49</v>
      </c>
      <c r="F1726" t="s">
        <v>35</v>
      </c>
      <c r="M1726">
        <v>19293.510000000002</v>
      </c>
      <c r="N1726">
        <v>19293.510000000002</v>
      </c>
    </row>
    <row r="1727" spans="1:14" x14ac:dyDescent="0.25">
      <c r="A1727" t="s">
        <v>22</v>
      </c>
      <c r="B1727" t="s">
        <v>20</v>
      </c>
      <c r="C1727" t="s">
        <v>1618</v>
      </c>
      <c r="D1727" t="s">
        <v>48</v>
      </c>
      <c r="E1727" t="s">
        <v>49</v>
      </c>
      <c r="F1727" t="s">
        <v>25</v>
      </c>
      <c r="M1727">
        <v>1913.31</v>
      </c>
      <c r="N1727">
        <v>1913.31</v>
      </c>
    </row>
    <row r="1728" spans="1:14" x14ac:dyDescent="0.25">
      <c r="A1728" t="s">
        <v>22</v>
      </c>
      <c r="B1728" t="s">
        <v>20</v>
      </c>
      <c r="C1728" t="s">
        <v>1618</v>
      </c>
      <c r="D1728" t="s">
        <v>48</v>
      </c>
      <c r="E1728" t="s">
        <v>55</v>
      </c>
      <c r="F1728" t="s">
        <v>25</v>
      </c>
      <c r="M1728">
        <v>1272.3600000000001</v>
      </c>
      <c r="N1728">
        <v>1272.3600000000001</v>
      </c>
    </row>
    <row r="1729" spans="1:14" x14ac:dyDescent="0.25">
      <c r="A1729" t="s">
        <v>22</v>
      </c>
      <c r="B1729" t="s">
        <v>20</v>
      </c>
      <c r="C1729" t="s">
        <v>502</v>
      </c>
      <c r="D1729" t="s">
        <v>48</v>
      </c>
      <c r="E1729" t="s">
        <v>24</v>
      </c>
      <c r="F1729" t="s">
        <v>35</v>
      </c>
      <c r="M1729">
        <v>2663.69</v>
      </c>
      <c r="N1729">
        <v>2663.69</v>
      </c>
    </row>
    <row r="1730" spans="1:14" x14ac:dyDescent="0.25">
      <c r="A1730" t="s">
        <v>22</v>
      </c>
      <c r="B1730" t="s">
        <v>20</v>
      </c>
      <c r="C1730" t="s">
        <v>502</v>
      </c>
      <c r="D1730" t="s">
        <v>48</v>
      </c>
      <c r="E1730" t="s">
        <v>49</v>
      </c>
      <c r="F1730" t="s">
        <v>35</v>
      </c>
      <c r="K1730">
        <v>1344.06</v>
      </c>
      <c r="N1730">
        <v>1344.06</v>
      </c>
    </row>
    <row r="1731" spans="1:14" x14ac:dyDescent="0.25">
      <c r="A1731" t="s">
        <v>22</v>
      </c>
      <c r="B1731" t="s">
        <v>20</v>
      </c>
      <c r="C1731" t="s">
        <v>560</v>
      </c>
      <c r="D1731" t="s">
        <v>23</v>
      </c>
      <c r="E1731" t="s">
        <v>24</v>
      </c>
      <c r="F1731" t="s">
        <v>35</v>
      </c>
      <c r="M1731">
        <v>43321.4</v>
      </c>
      <c r="N1731">
        <v>43321.4</v>
      </c>
    </row>
    <row r="1732" spans="1:14" x14ac:dyDescent="0.25">
      <c r="A1732" t="s">
        <v>22</v>
      </c>
      <c r="B1732" t="s">
        <v>20</v>
      </c>
      <c r="C1732" t="s">
        <v>238</v>
      </c>
      <c r="D1732" t="s">
        <v>48</v>
      </c>
      <c r="E1732" t="s">
        <v>24</v>
      </c>
      <c r="F1732" t="s">
        <v>35</v>
      </c>
      <c r="M1732">
        <v>2700.5399999999995</v>
      </c>
      <c r="N1732">
        <v>2700.5399999999995</v>
      </c>
    </row>
    <row r="1733" spans="1:14" x14ac:dyDescent="0.25">
      <c r="A1733" t="s">
        <v>22</v>
      </c>
      <c r="B1733" t="s">
        <v>20</v>
      </c>
      <c r="C1733" t="s">
        <v>2313</v>
      </c>
      <c r="D1733" t="s">
        <v>23</v>
      </c>
      <c r="E1733" t="s">
        <v>55</v>
      </c>
      <c r="F1733" t="s">
        <v>35</v>
      </c>
      <c r="M1733">
        <v>319.33</v>
      </c>
      <c r="N1733">
        <v>319.33</v>
      </c>
    </row>
    <row r="1734" spans="1:14" x14ac:dyDescent="0.25">
      <c r="A1734" t="s">
        <v>22</v>
      </c>
      <c r="B1734" t="s">
        <v>20</v>
      </c>
      <c r="C1734" t="s">
        <v>2573</v>
      </c>
      <c r="D1734" t="s">
        <v>23</v>
      </c>
      <c r="E1734" t="s">
        <v>24</v>
      </c>
      <c r="F1734" t="s">
        <v>25</v>
      </c>
      <c r="M1734">
        <v>82.7</v>
      </c>
      <c r="N1734">
        <v>82.7</v>
      </c>
    </row>
    <row r="1735" spans="1:14" x14ac:dyDescent="0.25">
      <c r="A1735" t="s">
        <v>22</v>
      </c>
      <c r="B1735" t="s">
        <v>20</v>
      </c>
      <c r="C1735" t="s">
        <v>2573</v>
      </c>
      <c r="D1735" t="s">
        <v>23</v>
      </c>
      <c r="E1735" t="s">
        <v>24</v>
      </c>
      <c r="F1735" t="s">
        <v>35</v>
      </c>
      <c r="M1735">
        <v>22985.19</v>
      </c>
      <c r="N1735">
        <v>22985.19</v>
      </c>
    </row>
    <row r="1736" spans="1:14" x14ac:dyDescent="0.25">
      <c r="A1736" t="s">
        <v>22</v>
      </c>
      <c r="B1736" t="s">
        <v>20</v>
      </c>
      <c r="C1736" t="s">
        <v>2573</v>
      </c>
      <c r="D1736" t="s">
        <v>23</v>
      </c>
      <c r="E1736" t="s">
        <v>55</v>
      </c>
      <c r="F1736" t="s">
        <v>35</v>
      </c>
      <c r="M1736">
        <v>147.63999999999999</v>
      </c>
      <c r="N1736">
        <v>147.63999999999999</v>
      </c>
    </row>
    <row r="1737" spans="1:14" x14ac:dyDescent="0.25">
      <c r="A1737" t="s">
        <v>22</v>
      </c>
      <c r="B1737" t="s">
        <v>20</v>
      </c>
      <c r="C1737" t="s">
        <v>319</v>
      </c>
      <c r="D1737" t="s">
        <v>48</v>
      </c>
      <c r="E1737" t="s">
        <v>24</v>
      </c>
      <c r="F1737" t="s">
        <v>78</v>
      </c>
      <c r="K1737">
        <v>193.82</v>
      </c>
      <c r="N1737">
        <v>193.82</v>
      </c>
    </row>
    <row r="1738" spans="1:14" x14ac:dyDescent="0.25">
      <c r="A1738" t="s">
        <v>22</v>
      </c>
      <c r="B1738" t="s">
        <v>20</v>
      </c>
      <c r="C1738" t="s">
        <v>497</v>
      </c>
      <c r="D1738" t="s">
        <v>23</v>
      </c>
      <c r="E1738" t="s">
        <v>24</v>
      </c>
      <c r="F1738" t="s">
        <v>25</v>
      </c>
      <c r="M1738">
        <v>5977.2300000000005</v>
      </c>
      <c r="N1738">
        <v>5977.2300000000005</v>
      </c>
    </row>
    <row r="1739" spans="1:14" x14ac:dyDescent="0.25">
      <c r="A1739" t="s">
        <v>22</v>
      </c>
      <c r="B1739" t="s">
        <v>20</v>
      </c>
      <c r="C1739" t="s">
        <v>497</v>
      </c>
      <c r="D1739" t="s">
        <v>23</v>
      </c>
      <c r="E1739" t="s">
        <v>24</v>
      </c>
      <c r="F1739" t="s">
        <v>35</v>
      </c>
      <c r="M1739">
        <v>268.44</v>
      </c>
      <c r="N1739">
        <v>268.44</v>
      </c>
    </row>
    <row r="1740" spans="1:14" x14ac:dyDescent="0.25">
      <c r="A1740" t="s">
        <v>22</v>
      </c>
      <c r="B1740" t="s">
        <v>20</v>
      </c>
      <c r="C1740" t="s">
        <v>1380</v>
      </c>
      <c r="D1740" t="s">
        <v>23</v>
      </c>
      <c r="E1740" t="s">
        <v>24</v>
      </c>
      <c r="F1740" t="s">
        <v>25</v>
      </c>
      <c r="M1740">
        <v>15831.24</v>
      </c>
      <c r="N1740">
        <v>15831.24</v>
      </c>
    </row>
    <row r="1741" spans="1:14" x14ac:dyDescent="0.25">
      <c r="A1741" t="s">
        <v>22</v>
      </c>
      <c r="B1741" t="s">
        <v>20</v>
      </c>
      <c r="C1741" t="s">
        <v>1380</v>
      </c>
      <c r="D1741" t="s">
        <v>23</v>
      </c>
      <c r="E1741" t="s">
        <v>49</v>
      </c>
      <c r="F1741" t="s">
        <v>35</v>
      </c>
      <c r="M1741">
        <v>202.52</v>
      </c>
      <c r="N1741">
        <v>202.52</v>
      </c>
    </row>
    <row r="1742" spans="1:14" x14ac:dyDescent="0.25">
      <c r="A1742" t="s">
        <v>22</v>
      </c>
      <c r="B1742" t="s">
        <v>20</v>
      </c>
      <c r="C1742" t="s">
        <v>226</v>
      </c>
      <c r="D1742" t="s">
        <v>23</v>
      </c>
      <c r="E1742" t="s">
        <v>24</v>
      </c>
      <c r="F1742" t="s">
        <v>35</v>
      </c>
      <c r="M1742">
        <v>86.24</v>
      </c>
      <c r="N1742">
        <v>86.24</v>
      </c>
    </row>
    <row r="1743" spans="1:14" x14ac:dyDescent="0.25">
      <c r="A1743" t="s">
        <v>22</v>
      </c>
      <c r="B1743" t="s">
        <v>20</v>
      </c>
      <c r="C1743" t="s">
        <v>2811</v>
      </c>
      <c r="D1743" t="s">
        <v>48</v>
      </c>
      <c r="E1743" t="s">
        <v>55</v>
      </c>
      <c r="F1743" t="s">
        <v>35</v>
      </c>
      <c r="M1743">
        <v>113.5</v>
      </c>
      <c r="N1743">
        <v>113.5</v>
      </c>
    </row>
    <row r="1744" spans="1:14" x14ac:dyDescent="0.25">
      <c r="A1744" t="s">
        <v>22</v>
      </c>
      <c r="B1744" t="s">
        <v>20</v>
      </c>
      <c r="C1744" t="s">
        <v>2876</v>
      </c>
      <c r="D1744" t="s">
        <v>48</v>
      </c>
      <c r="E1744" t="s">
        <v>24</v>
      </c>
      <c r="F1744" t="s">
        <v>35</v>
      </c>
      <c r="L1744">
        <v>7177.97</v>
      </c>
      <c r="M1744">
        <v>0</v>
      </c>
      <c r="N1744">
        <v>7177.97</v>
      </c>
    </row>
    <row r="1745" spans="1:14" x14ac:dyDescent="0.25">
      <c r="A1745" t="s">
        <v>22</v>
      </c>
      <c r="B1745" t="s">
        <v>20</v>
      </c>
      <c r="C1745" t="s">
        <v>2070</v>
      </c>
      <c r="D1745" t="s">
        <v>48</v>
      </c>
      <c r="E1745" t="s">
        <v>24</v>
      </c>
      <c r="F1745" t="s">
        <v>35</v>
      </c>
      <c r="M1745">
        <v>15312.420000000002</v>
      </c>
      <c r="N1745">
        <v>15312.420000000002</v>
      </c>
    </row>
    <row r="1746" spans="1:14" x14ac:dyDescent="0.25">
      <c r="A1746" t="s">
        <v>22</v>
      </c>
      <c r="B1746" t="s">
        <v>20</v>
      </c>
      <c r="C1746" t="s">
        <v>2070</v>
      </c>
      <c r="D1746" t="s">
        <v>48</v>
      </c>
      <c r="E1746" t="s">
        <v>49</v>
      </c>
      <c r="F1746" t="s">
        <v>25</v>
      </c>
      <c r="M1746">
        <v>575417.18999999994</v>
      </c>
      <c r="N1746">
        <v>575417.18999999994</v>
      </c>
    </row>
    <row r="1747" spans="1:14" x14ac:dyDescent="0.25">
      <c r="A1747" t="s">
        <v>22</v>
      </c>
      <c r="B1747" t="s">
        <v>20</v>
      </c>
      <c r="C1747" t="s">
        <v>1150</v>
      </c>
      <c r="D1747" t="s">
        <v>34</v>
      </c>
      <c r="E1747" t="s">
        <v>55</v>
      </c>
      <c r="F1747" t="s">
        <v>25</v>
      </c>
      <c r="M1747">
        <v>0.02</v>
      </c>
      <c r="N1747">
        <v>0.02</v>
      </c>
    </row>
    <row r="1748" spans="1:14" x14ac:dyDescent="0.25">
      <c r="A1748" t="s">
        <v>22</v>
      </c>
      <c r="B1748" t="s">
        <v>20</v>
      </c>
      <c r="C1748" t="s">
        <v>1624</v>
      </c>
      <c r="D1748" t="s">
        <v>34</v>
      </c>
      <c r="E1748" t="s">
        <v>24</v>
      </c>
      <c r="F1748" t="s">
        <v>35</v>
      </c>
      <c r="M1748">
        <v>2582.8200000000002</v>
      </c>
      <c r="N1748">
        <v>2582.8200000000002</v>
      </c>
    </row>
    <row r="1749" spans="1:14" x14ac:dyDescent="0.25">
      <c r="A1749" t="s">
        <v>22</v>
      </c>
      <c r="B1749" t="s">
        <v>20</v>
      </c>
      <c r="C1749" t="s">
        <v>2639</v>
      </c>
      <c r="D1749" t="s">
        <v>23</v>
      </c>
      <c r="E1749" t="s">
        <v>24</v>
      </c>
      <c r="F1749" t="s">
        <v>35</v>
      </c>
      <c r="L1749">
        <v>45001.96</v>
      </c>
      <c r="N1749">
        <v>45001.96</v>
      </c>
    </row>
    <row r="1750" spans="1:14" x14ac:dyDescent="0.25">
      <c r="A1750" t="s">
        <v>22</v>
      </c>
      <c r="B1750" t="s">
        <v>20</v>
      </c>
      <c r="C1750" t="s">
        <v>744</v>
      </c>
      <c r="D1750" t="s">
        <v>34</v>
      </c>
      <c r="E1750" t="s">
        <v>24</v>
      </c>
      <c r="F1750" t="s">
        <v>35</v>
      </c>
      <c r="M1750">
        <v>23316.799999999999</v>
      </c>
      <c r="N1750">
        <v>23316.799999999999</v>
      </c>
    </row>
    <row r="1751" spans="1:14" x14ac:dyDescent="0.25">
      <c r="A1751" t="s">
        <v>22</v>
      </c>
      <c r="B1751" t="s">
        <v>20</v>
      </c>
      <c r="C1751" t="s">
        <v>735</v>
      </c>
      <c r="D1751" t="s">
        <v>23</v>
      </c>
      <c r="E1751" t="s">
        <v>49</v>
      </c>
      <c r="F1751" t="s">
        <v>25</v>
      </c>
      <c r="M1751">
        <v>122.4</v>
      </c>
      <c r="N1751">
        <v>122.4</v>
      </c>
    </row>
    <row r="1752" spans="1:14" x14ac:dyDescent="0.25">
      <c r="A1752" t="s">
        <v>22</v>
      </c>
      <c r="B1752" t="s">
        <v>20</v>
      </c>
      <c r="C1752" t="s">
        <v>1741</v>
      </c>
      <c r="D1752" t="s">
        <v>48</v>
      </c>
      <c r="E1752" t="s">
        <v>24</v>
      </c>
      <c r="F1752" t="s">
        <v>35</v>
      </c>
      <c r="M1752">
        <v>1410.05</v>
      </c>
      <c r="N1752">
        <v>1410.05</v>
      </c>
    </row>
    <row r="1753" spans="1:14" x14ac:dyDescent="0.25">
      <c r="A1753" t="s">
        <v>22</v>
      </c>
      <c r="B1753" t="s">
        <v>20</v>
      </c>
      <c r="C1753" t="s">
        <v>194</v>
      </c>
      <c r="D1753" t="s">
        <v>48</v>
      </c>
      <c r="E1753" t="s">
        <v>55</v>
      </c>
      <c r="F1753" t="s">
        <v>35</v>
      </c>
      <c r="M1753">
        <v>2258.67</v>
      </c>
      <c r="N1753">
        <v>2258.67</v>
      </c>
    </row>
    <row r="1754" spans="1:14" x14ac:dyDescent="0.25">
      <c r="A1754" t="s">
        <v>22</v>
      </c>
      <c r="B1754" t="s">
        <v>20</v>
      </c>
      <c r="C1754" t="s">
        <v>172</v>
      </c>
      <c r="D1754" t="s">
        <v>48</v>
      </c>
      <c r="E1754" t="s">
        <v>24</v>
      </c>
      <c r="F1754" t="s">
        <v>25</v>
      </c>
      <c r="M1754">
        <v>151231.04999999999</v>
      </c>
      <c r="N1754">
        <v>151231.04999999999</v>
      </c>
    </row>
    <row r="1755" spans="1:14" x14ac:dyDescent="0.25">
      <c r="A1755" t="s">
        <v>22</v>
      </c>
      <c r="B1755" t="s">
        <v>20</v>
      </c>
      <c r="C1755" t="s">
        <v>172</v>
      </c>
      <c r="D1755" t="s">
        <v>48</v>
      </c>
      <c r="E1755" t="s">
        <v>24</v>
      </c>
      <c r="F1755" t="s">
        <v>35</v>
      </c>
      <c r="M1755">
        <v>850.62</v>
      </c>
      <c r="N1755">
        <v>850.62</v>
      </c>
    </row>
    <row r="1756" spans="1:14" x14ac:dyDescent="0.25">
      <c r="A1756" t="s">
        <v>22</v>
      </c>
      <c r="B1756" t="s">
        <v>20</v>
      </c>
      <c r="C1756" t="s">
        <v>592</v>
      </c>
      <c r="D1756" t="s">
        <v>34</v>
      </c>
      <c r="E1756" t="s">
        <v>24</v>
      </c>
      <c r="F1756" t="s">
        <v>35</v>
      </c>
      <c r="M1756">
        <v>9259.16</v>
      </c>
      <c r="N1756">
        <v>9259.16</v>
      </c>
    </row>
    <row r="1757" spans="1:14" x14ac:dyDescent="0.25">
      <c r="A1757" t="s">
        <v>22</v>
      </c>
      <c r="B1757" t="s">
        <v>20</v>
      </c>
      <c r="C1757" t="s">
        <v>592</v>
      </c>
      <c r="D1757" t="s">
        <v>34</v>
      </c>
      <c r="E1757" t="s">
        <v>49</v>
      </c>
      <c r="F1757" t="s">
        <v>78</v>
      </c>
      <c r="M1757">
        <v>975.43</v>
      </c>
      <c r="N1757">
        <v>975.43</v>
      </c>
    </row>
    <row r="1758" spans="1:14" x14ac:dyDescent="0.25">
      <c r="A1758" t="s">
        <v>22</v>
      </c>
      <c r="B1758" t="s">
        <v>20</v>
      </c>
      <c r="C1758" t="s">
        <v>1217</v>
      </c>
      <c r="D1758" t="s">
        <v>48</v>
      </c>
      <c r="E1758" t="s">
        <v>24</v>
      </c>
      <c r="F1758" t="s">
        <v>25</v>
      </c>
      <c r="M1758">
        <v>0</v>
      </c>
      <c r="N1758">
        <v>0</v>
      </c>
    </row>
    <row r="1759" spans="1:14" x14ac:dyDescent="0.25">
      <c r="A1759" t="s">
        <v>22</v>
      </c>
      <c r="B1759" t="s">
        <v>20</v>
      </c>
      <c r="C1759" t="s">
        <v>1217</v>
      </c>
      <c r="D1759" t="s">
        <v>48</v>
      </c>
      <c r="E1759" t="s">
        <v>49</v>
      </c>
      <c r="F1759" t="s">
        <v>25</v>
      </c>
      <c r="M1759">
        <v>3669.87</v>
      </c>
      <c r="N1759">
        <v>3669.87</v>
      </c>
    </row>
    <row r="1760" spans="1:14" x14ac:dyDescent="0.25">
      <c r="A1760" t="s">
        <v>22</v>
      </c>
      <c r="B1760" t="s">
        <v>20</v>
      </c>
      <c r="C1760" t="s">
        <v>1029</v>
      </c>
      <c r="D1760" t="s">
        <v>48</v>
      </c>
      <c r="E1760" t="s">
        <v>24</v>
      </c>
      <c r="F1760" t="s">
        <v>35</v>
      </c>
      <c r="J1760">
        <v>1150.9100000000001</v>
      </c>
      <c r="N1760">
        <v>1150.9100000000001</v>
      </c>
    </row>
    <row r="1761" spans="1:14" x14ac:dyDescent="0.25">
      <c r="A1761" t="s">
        <v>22</v>
      </c>
      <c r="B1761" t="s">
        <v>20</v>
      </c>
      <c r="C1761" t="s">
        <v>1118</v>
      </c>
      <c r="D1761" t="s">
        <v>34</v>
      </c>
      <c r="E1761" t="s">
        <v>55</v>
      </c>
      <c r="F1761" t="s">
        <v>25</v>
      </c>
      <c r="M1761">
        <v>221.44</v>
      </c>
      <c r="N1761">
        <v>221.44</v>
      </c>
    </row>
    <row r="1762" spans="1:14" x14ac:dyDescent="0.25">
      <c r="A1762" t="s">
        <v>22</v>
      </c>
      <c r="B1762" t="s">
        <v>20</v>
      </c>
      <c r="C1762" t="s">
        <v>1541</v>
      </c>
      <c r="D1762" t="s">
        <v>34</v>
      </c>
      <c r="E1762" t="s">
        <v>24</v>
      </c>
      <c r="F1762" t="s">
        <v>35</v>
      </c>
      <c r="M1762">
        <v>29.94</v>
      </c>
      <c r="N1762">
        <v>29.94</v>
      </c>
    </row>
    <row r="1763" spans="1:14" x14ac:dyDescent="0.25">
      <c r="A1763" t="s">
        <v>22</v>
      </c>
      <c r="B1763" t="s">
        <v>20</v>
      </c>
      <c r="C1763" t="s">
        <v>2781</v>
      </c>
      <c r="D1763" t="s">
        <v>48</v>
      </c>
      <c r="E1763" t="s">
        <v>24</v>
      </c>
      <c r="F1763" t="s">
        <v>35</v>
      </c>
      <c r="H1763">
        <v>50.98</v>
      </c>
      <c r="N1763">
        <v>50.98</v>
      </c>
    </row>
    <row r="1764" spans="1:14" x14ac:dyDescent="0.25">
      <c r="A1764" t="s">
        <v>22</v>
      </c>
      <c r="B1764" t="s">
        <v>20</v>
      </c>
      <c r="C1764" t="s">
        <v>2146</v>
      </c>
      <c r="D1764" t="s">
        <v>48</v>
      </c>
      <c r="E1764" t="s">
        <v>49</v>
      </c>
      <c r="F1764" t="s">
        <v>25</v>
      </c>
      <c r="M1764">
        <v>17537.849999999999</v>
      </c>
      <c r="N1764">
        <v>17537.849999999999</v>
      </c>
    </row>
    <row r="1765" spans="1:14" x14ac:dyDescent="0.25">
      <c r="A1765" t="s">
        <v>22</v>
      </c>
      <c r="B1765" t="s">
        <v>20</v>
      </c>
      <c r="C1765" t="s">
        <v>2364</v>
      </c>
      <c r="D1765" t="s">
        <v>48</v>
      </c>
      <c r="E1765" t="s">
        <v>55</v>
      </c>
      <c r="F1765" t="s">
        <v>25</v>
      </c>
      <c r="M1765">
        <v>734.08</v>
      </c>
      <c r="N1765">
        <v>734.08</v>
      </c>
    </row>
    <row r="1766" spans="1:14" x14ac:dyDescent="0.25">
      <c r="A1766" t="s">
        <v>22</v>
      </c>
      <c r="B1766" t="s">
        <v>20</v>
      </c>
      <c r="C1766" t="s">
        <v>2743</v>
      </c>
      <c r="D1766" t="s">
        <v>23</v>
      </c>
      <c r="E1766" t="s">
        <v>49</v>
      </c>
      <c r="F1766" t="s">
        <v>78</v>
      </c>
      <c r="M1766">
        <v>1174.24</v>
      </c>
      <c r="N1766">
        <v>1174.24</v>
      </c>
    </row>
    <row r="1767" spans="1:14" x14ac:dyDescent="0.25">
      <c r="A1767" t="s">
        <v>22</v>
      </c>
      <c r="B1767" t="s">
        <v>20</v>
      </c>
      <c r="C1767" t="s">
        <v>2368</v>
      </c>
      <c r="D1767" t="s">
        <v>48</v>
      </c>
      <c r="E1767" t="s">
        <v>49</v>
      </c>
      <c r="F1767" t="s">
        <v>35</v>
      </c>
      <c r="M1767">
        <v>115.18</v>
      </c>
      <c r="N1767">
        <v>115.18</v>
      </c>
    </row>
    <row r="1768" spans="1:14" x14ac:dyDescent="0.25">
      <c r="A1768" t="s">
        <v>22</v>
      </c>
      <c r="B1768" t="s">
        <v>20</v>
      </c>
      <c r="C1768" t="s">
        <v>1676</v>
      </c>
      <c r="D1768" t="s">
        <v>48</v>
      </c>
      <c r="E1768" t="s">
        <v>24</v>
      </c>
      <c r="F1768" t="s">
        <v>35</v>
      </c>
      <c r="M1768">
        <v>153.43</v>
      </c>
      <c r="N1768">
        <v>153.43</v>
      </c>
    </row>
    <row r="1769" spans="1:14" x14ac:dyDescent="0.25">
      <c r="A1769" t="s">
        <v>22</v>
      </c>
      <c r="B1769" t="s">
        <v>20</v>
      </c>
      <c r="C1769" t="s">
        <v>314</v>
      </c>
      <c r="D1769" t="s">
        <v>23</v>
      </c>
      <c r="E1769" t="s">
        <v>55</v>
      </c>
      <c r="F1769" t="s">
        <v>35</v>
      </c>
      <c r="M1769">
        <v>4184.6099999999997</v>
      </c>
      <c r="N1769">
        <v>4184.6099999999997</v>
      </c>
    </row>
    <row r="1770" spans="1:14" x14ac:dyDescent="0.25">
      <c r="A1770" t="s">
        <v>22</v>
      </c>
      <c r="B1770" t="s">
        <v>20</v>
      </c>
      <c r="C1770" t="s">
        <v>1750</v>
      </c>
      <c r="D1770" t="s">
        <v>48</v>
      </c>
      <c r="E1770" t="s">
        <v>24</v>
      </c>
      <c r="F1770" t="s">
        <v>25</v>
      </c>
      <c r="M1770">
        <v>226893.72000000003</v>
      </c>
      <c r="N1770">
        <v>226893.72000000003</v>
      </c>
    </row>
    <row r="1771" spans="1:14" x14ac:dyDescent="0.25">
      <c r="A1771" t="s">
        <v>22</v>
      </c>
      <c r="B1771" t="s">
        <v>20</v>
      </c>
      <c r="C1771" t="s">
        <v>505</v>
      </c>
      <c r="D1771" t="s">
        <v>34</v>
      </c>
      <c r="E1771" t="s">
        <v>49</v>
      </c>
      <c r="F1771" t="s">
        <v>25</v>
      </c>
      <c r="M1771">
        <v>71.31</v>
      </c>
      <c r="N1771">
        <v>71.31</v>
      </c>
    </row>
    <row r="1772" spans="1:14" x14ac:dyDescent="0.25">
      <c r="A1772" t="s">
        <v>22</v>
      </c>
      <c r="B1772" t="s">
        <v>20</v>
      </c>
      <c r="C1772" t="s">
        <v>505</v>
      </c>
      <c r="D1772" t="s">
        <v>34</v>
      </c>
      <c r="E1772" t="s">
        <v>55</v>
      </c>
      <c r="F1772" t="s">
        <v>35</v>
      </c>
      <c r="M1772">
        <v>3760</v>
      </c>
      <c r="N1772">
        <v>3760</v>
      </c>
    </row>
    <row r="1773" spans="1:14" x14ac:dyDescent="0.25">
      <c r="A1773" t="s">
        <v>22</v>
      </c>
      <c r="B1773" t="s">
        <v>20</v>
      </c>
      <c r="C1773" t="s">
        <v>884</v>
      </c>
      <c r="D1773" t="s">
        <v>48</v>
      </c>
      <c r="E1773" t="s">
        <v>24</v>
      </c>
      <c r="F1773" t="s">
        <v>25</v>
      </c>
      <c r="M1773">
        <v>141.99</v>
      </c>
      <c r="N1773">
        <v>141.99</v>
      </c>
    </row>
    <row r="1774" spans="1:14" x14ac:dyDescent="0.25">
      <c r="A1774" t="s">
        <v>22</v>
      </c>
      <c r="B1774" t="s">
        <v>20</v>
      </c>
      <c r="C1774" t="s">
        <v>884</v>
      </c>
      <c r="D1774" t="s">
        <v>48</v>
      </c>
      <c r="E1774" t="s">
        <v>55</v>
      </c>
      <c r="F1774" t="s">
        <v>25</v>
      </c>
      <c r="M1774">
        <v>4873.6899999999996</v>
      </c>
      <c r="N1774">
        <v>4873.6899999999996</v>
      </c>
    </row>
    <row r="1775" spans="1:14" x14ac:dyDescent="0.25">
      <c r="A1775" t="s">
        <v>22</v>
      </c>
      <c r="B1775" t="s">
        <v>20</v>
      </c>
      <c r="C1775" t="s">
        <v>2948</v>
      </c>
      <c r="D1775" t="s">
        <v>48</v>
      </c>
      <c r="E1775" t="s">
        <v>24</v>
      </c>
      <c r="F1775" t="s">
        <v>25</v>
      </c>
      <c r="K1775">
        <v>88.76</v>
      </c>
      <c r="N1775">
        <v>88.76</v>
      </c>
    </row>
    <row r="1776" spans="1:14" x14ac:dyDescent="0.25">
      <c r="A1776" t="s">
        <v>22</v>
      </c>
      <c r="B1776" t="s">
        <v>20</v>
      </c>
      <c r="C1776" t="s">
        <v>2948</v>
      </c>
      <c r="D1776" t="s">
        <v>48</v>
      </c>
      <c r="E1776" t="s">
        <v>24</v>
      </c>
      <c r="F1776" t="s">
        <v>35</v>
      </c>
      <c r="M1776">
        <v>0</v>
      </c>
      <c r="N1776">
        <v>0</v>
      </c>
    </row>
    <row r="1777" spans="1:14" x14ac:dyDescent="0.25">
      <c r="A1777" t="s">
        <v>22</v>
      </c>
      <c r="B1777" t="s">
        <v>20</v>
      </c>
      <c r="C1777" t="s">
        <v>1256</v>
      </c>
      <c r="D1777" t="s">
        <v>48</v>
      </c>
      <c r="E1777" t="s">
        <v>24</v>
      </c>
      <c r="F1777" t="s">
        <v>35</v>
      </c>
      <c r="M1777">
        <v>578.82000000000005</v>
      </c>
      <c r="N1777">
        <v>578.82000000000005</v>
      </c>
    </row>
    <row r="1778" spans="1:14" x14ac:dyDescent="0.25">
      <c r="A1778" t="s">
        <v>22</v>
      </c>
      <c r="B1778" t="s">
        <v>20</v>
      </c>
      <c r="C1778" t="s">
        <v>3409</v>
      </c>
      <c r="D1778" t="s">
        <v>48</v>
      </c>
      <c r="E1778" t="s">
        <v>49</v>
      </c>
      <c r="F1778" t="s">
        <v>35</v>
      </c>
      <c r="H1778">
        <v>141.88</v>
      </c>
      <c r="N1778">
        <v>141.88</v>
      </c>
    </row>
    <row r="1779" spans="1:14" x14ac:dyDescent="0.25">
      <c r="A1779" t="s">
        <v>22</v>
      </c>
      <c r="B1779" t="s">
        <v>20</v>
      </c>
      <c r="C1779" t="s">
        <v>1639</v>
      </c>
      <c r="D1779" t="s">
        <v>48</v>
      </c>
      <c r="E1779" t="s">
        <v>24</v>
      </c>
      <c r="F1779" t="s">
        <v>35</v>
      </c>
      <c r="M1779">
        <v>0.54</v>
      </c>
      <c r="N1779">
        <v>0.54</v>
      </c>
    </row>
    <row r="1780" spans="1:14" x14ac:dyDescent="0.25">
      <c r="A1780" t="s">
        <v>22</v>
      </c>
      <c r="B1780" t="s">
        <v>20</v>
      </c>
      <c r="C1780" t="s">
        <v>831</v>
      </c>
      <c r="D1780" t="s">
        <v>48</v>
      </c>
      <c r="E1780" t="s">
        <v>24</v>
      </c>
      <c r="F1780" t="s">
        <v>25</v>
      </c>
      <c r="M1780">
        <v>1794.63</v>
      </c>
      <c r="N1780">
        <v>1794.63</v>
      </c>
    </row>
    <row r="1781" spans="1:14" x14ac:dyDescent="0.25">
      <c r="A1781" t="s">
        <v>22</v>
      </c>
      <c r="B1781" t="s">
        <v>20</v>
      </c>
      <c r="C1781" t="s">
        <v>831</v>
      </c>
      <c r="D1781" t="s">
        <v>48</v>
      </c>
      <c r="E1781" t="s">
        <v>49</v>
      </c>
      <c r="F1781" t="s">
        <v>35</v>
      </c>
      <c r="I1781">
        <v>410.97</v>
      </c>
      <c r="N1781">
        <v>410.97</v>
      </c>
    </row>
    <row r="1782" spans="1:14" x14ac:dyDescent="0.25">
      <c r="A1782" t="s">
        <v>22</v>
      </c>
      <c r="B1782" t="s">
        <v>20</v>
      </c>
      <c r="C1782" t="s">
        <v>141</v>
      </c>
      <c r="D1782" t="s">
        <v>34</v>
      </c>
      <c r="E1782" t="s">
        <v>24</v>
      </c>
      <c r="F1782" t="s">
        <v>35</v>
      </c>
      <c r="M1782">
        <v>18408.810000000001</v>
      </c>
      <c r="N1782">
        <v>18408.810000000001</v>
      </c>
    </row>
    <row r="1783" spans="1:14" x14ac:dyDescent="0.25">
      <c r="A1783" t="s">
        <v>22</v>
      </c>
      <c r="B1783" t="s">
        <v>20</v>
      </c>
      <c r="C1783" t="s">
        <v>796</v>
      </c>
      <c r="D1783" t="s">
        <v>34</v>
      </c>
      <c r="E1783" t="s">
        <v>55</v>
      </c>
      <c r="F1783" t="s">
        <v>35</v>
      </c>
      <c r="I1783">
        <v>3538.67</v>
      </c>
      <c r="N1783">
        <v>3538.67</v>
      </c>
    </row>
    <row r="1784" spans="1:14" x14ac:dyDescent="0.25">
      <c r="A1784" t="s">
        <v>22</v>
      </c>
      <c r="B1784" t="s">
        <v>20</v>
      </c>
      <c r="C1784" t="s">
        <v>115</v>
      </c>
      <c r="D1784" t="s">
        <v>34</v>
      </c>
      <c r="E1784" t="s">
        <v>55</v>
      </c>
      <c r="F1784" t="s">
        <v>35</v>
      </c>
      <c r="M1784">
        <v>48804.47</v>
      </c>
      <c r="N1784">
        <v>48804.47</v>
      </c>
    </row>
    <row r="1785" spans="1:14" x14ac:dyDescent="0.25">
      <c r="A1785" t="s">
        <v>22</v>
      </c>
      <c r="B1785" t="s">
        <v>20</v>
      </c>
      <c r="C1785" t="s">
        <v>585</v>
      </c>
      <c r="D1785" t="s">
        <v>48</v>
      </c>
      <c r="E1785" t="s">
        <v>159</v>
      </c>
      <c r="F1785" t="s">
        <v>35</v>
      </c>
      <c r="M1785">
        <v>1263.74</v>
      </c>
      <c r="N1785">
        <v>1263.74</v>
      </c>
    </row>
    <row r="1786" spans="1:14" x14ac:dyDescent="0.25">
      <c r="A1786" t="s">
        <v>22</v>
      </c>
      <c r="B1786" t="s">
        <v>20</v>
      </c>
      <c r="C1786" t="s">
        <v>440</v>
      </c>
      <c r="D1786" t="s">
        <v>48</v>
      </c>
      <c r="E1786" t="s">
        <v>24</v>
      </c>
      <c r="F1786" t="s">
        <v>35</v>
      </c>
      <c r="M1786">
        <v>50.84</v>
      </c>
      <c r="N1786">
        <v>50.84</v>
      </c>
    </row>
    <row r="1787" spans="1:14" x14ac:dyDescent="0.25">
      <c r="A1787" t="s">
        <v>22</v>
      </c>
      <c r="B1787" t="s">
        <v>20</v>
      </c>
      <c r="C1787" t="s">
        <v>440</v>
      </c>
      <c r="D1787" t="s">
        <v>48</v>
      </c>
      <c r="E1787" t="s">
        <v>55</v>
      </c>
      <c r="F1787" t="s">
        <v>35</v>
      </c>
      <c r="M1787">
        <v>13279.22</v>
      </c>
      <c r="N1787">
        <v>13279.22</v>
      </c>
    </row>
    <row r="1788" spans="1:14" x14ac:dyDescent="0.25">
      <c r="A1788" t="s">
        <v>22</v>
      </c>
      <c r="B1788" t="s">
        <v>20</v>
      </c>
      <c r="C1788" t="s">
        <v>820</v>
      </c>
      <c r="D1788" t="s">
        <v>48</v>
      </c>
      <c r="E1788" t="s">
        <v>24</v>
      </c>
      <c r="F1788" t="s">
        <v>35</v>
      </c>
      <c r="M1788">
        <v>0.02</v>
      </c>
      <c r="N1788">
        <v>0.02</v>
      </c>
    </row>
    <row r="1789" spans="1:14" x14ac:dyDescent="0.25">
      <c r="A1789" t="s">
        <v>22</v>
      </c>
      <c r="B1789" t="s">
        <v>20</v>
      </c>
      <c r="C1789" t="s">
        <v>215</v>
      </c>
      <c r="D1789" t="s">
        <v>48</v>
      </c>
      <c r="E1789" t="s">
        <v>55</v>
      </c>
      <c r="F1789" t="s">
        <v>25</v>
      </c>
      <c r="M1789">
        <v>1490.2</v>
      </c>
      <c r="N1789">
        <v>1490.2</v>
      </c>
    </row>
    <row r="1790" spans="1:14" x14ac:dyDescent="0.25">
      <c r="A1790" t="s">
        <v>22</v>
      </c>
      <c r="B1790" t="s">
        <v>20</v>
      </c>
      <c r="C1790" t="s">
        <v>262</v>
      </c>
      <c r="D1790" t="s">
        <v>48</v>
      </c>
      <c r="E1790" t="s">
        <v>49</v>
      </c>
      <c r="F1790" t="s">
        <v>35</v>
      </c>
      <c r="M1790">
        <v>77.34</v>
      </c>
      <c r="N1790">
        <v>77.34</v>
      </c>
    </row>
    <row r="1791" spans="1:14" x14ac:dyDescent="0.25">
      <c r="A1791" t="s">
        <v>22</v>
      </c>
      <c r="B1791" t="s">
        <v>20</v>
      </c>
      <c r="C1791" t="s">
        <v>1052</v>
      </c>
      <c r="D1791" t="s">
        <v>23</v>
      </c>
      <c r="E1791" t="s">
        <v>49</v>
      </c>
      <c r="F1791" t="s">
        <v>25</v>
      </c>
      <c r="M1791">
        <v>27173.19</v>
      </c>
      <c r="N1791">
        <v>27173.19</v>
      </c>
    </row>
    <row r="1792" spans="1:14" x14ac:dyDescent="0.25">
      <c r="A1792" t="s">
        <v>22</v>
      </c>
      <c r="B1792" t="s">
        <v>20</v>
      </c>
      <c r="C1792" t="s">
        <v>3022</v>
      </c>
      <c r="D1792" t="s">
        <v>48</v>
      </c>
      <c r="E1792" t="s">
        <v>24</v>
      </c>
      <c r="F1792" t="s">
        <v>35</v>
      </c>
      <c r="M1792">
        <v>0</v>
      </c>
      <c r="N1792">
        <v>0</v>
      </c>
    </row>
    <row r="1793" spans="1:14" x14ac:dyDescent="0.25">
      <c r="A1793" t="s">
        <v>22</v>
      </c>
      <c r="B1793" t="s">
        <v>20</v>
      </c>
      <c r="C1793" t="s">
        <v>2473</v>
      </c>
      <c r="D1793" t="s">
        <v>48</v>
      </c>
      <c r="E1793" t="s">
        <v>49</v>
      </c>
      <c r="F1793" t="s">
        <v>25</v>
      </c>
      <c r="M1793">
        <v>299.92</v>
      </c>
      <c r="N1793">
        <v>299.92</v>
      </c>
    </row>
    <row r="1794" spans="1:14" x14ac:dyDescent="0.25">
      <c r="A1794" t="s">
        <v>22</v>
      </c>
      <c r="B1794" t="s">
        <v>20</v>
      </c>
      <c r="C1794" t="s">
        <v>583</v>
      </c>
      <c r="D1794" t="s">
        <v>34</v>
      </c>
      <c r="E1794" t="s">
        <v>24</v>
      </c>
      <c r="F1794" t="s">
        <v>35</v>
      </c>
      <c r="M1794">
        <v>1597.58</v>
      </c>
      <c r="N1794">
        <v>1597.58</v>
      </c>
    </row>
    <row r="1795" spans="1:14" x14ac:dyDescent="0.25">
      <c r="A1795" t="s">
        <v>22</v>
      </c>
      <c r="B1795" t="s">
        <v>20</v>
      </c>
      <c r="C1795" t="s">
        <v>583</v>
      </c>
      <c r="D1795" t="s">
        <v>34</v>
      </c>
      <c r="E1795" t="s">
        <v>49</v>
      </c>
      <c r="F1795" t="s">
        <v>25</v>
      </c>
      <c r="M1795">
        <v>261195.39</v>
      </c>
      <c r="N1795">
        <v>261195.39</v>
      </c>
    </row>
    <row r="1796" spans="1:14" x14ac:dyDescent="0.25">
      <c r="A1796" t="s">
        <v>22</v>
      </c>
      <c r="B1796" t="s">
        <v>20</v>
      </c>
      <c r="C1796" t="s">
        <v>2650</v>
      </c>
      <c r="D1796" t="s">
        <v>34</v>
      </c>
      <c r="E1796" t="s">
        <v>24</v>
      </c>
      <c r="F1796" t="s">
        <v>25</v>
      </c>
      <c r="M1796">
        <v>98.76</v>
      </c>
      <c r="N1796">
        <v>98.76</v>
      </c>
    </row>
    <row r="1797" spans="1:14" x14ac:dyDescent="0.25">
      <c r="A1797" t="s">
        <v>22</v>
      </c>
      <c r="B1797" t="s">
        <v>20</v>
      </c>
      <c r="C1797" t="s">
        <v>2650</v>
      </c>
      <c r="D1797" t="s">
        <v>34</v>
      </c>
      <c r="E1797" t="s">
        <v>49</v>
      </c>
      <c r="F1797" t="s">
        <v>35</v>
      </c>
      <c r="M1797">
        <v>13538.97</v>
      </c>
      <c r="N1797">
        <v>13538.97</v>
      </c>
    </row>
    <row r="1798" spans="1:14" x14ac:dyDescent="0.25">
      <c r="A1798" t="s">
        <v>22</v>
      </c>
      <c r="B1798" t="s">
        <v>20</v>
      </c>
      <c r="C1798" t="s">
        <v>647</v>
      </c>
      <c r="D1798" t="s">
        <v>34</v>
      </c>
      <c r="E1798" t="s">
        <v>24</v>
      </c>
      <c r="F1798" t="s">
        <v>35</v>
      </c>
      <c r="M1798">
        <v>128.67000000000002</v>
      </c>
      <c r="N1798">
        <v>128.67000000000002</v>
      </c>
    </row>
    <row r="1799" spans="1:14" x14ac:dyDescent="0.25">
      <c r="A1799" t="s">
        <v>22</v>
      </c>
      <c r="B1799" t="s">
        <v>20</v>
      </c>
      <c r="C1799" t="s">
        <v>647</v>
      </c>
      <c r="D1799" t="s">
        <v>34</v>
      </c>
      <c r="E1799" t="s">
        <v>159</v>
      </c>
      <c r="F1799" t="s">
        <v>35</v>
      </c>
      <c r="M1799">
        <v>305161794.63</v>
      </c>
      <c r="N1799">
        <v>305161794.63</v>
      </c>
    </row>
    <row r="1800" spans="1:14" x14ac:dyDescent="0.25">
      <c r="A1800" t="s">
        <v>22</v>
      </c>
      <c r="B1800" t="s">
        <v>20</v>
      </c>
      <c r="C1800" t="s">
        <v>1282</v>
      </c>
      <c r="D1800" t="s">
        <v>23</v>
      </c>
      <c r="E1800" t="s">
        <v>24</v>
      </c>
      <c r="F1800" t="s">
        <v>35</v>
      </c>
      <c r="M1800">
        <v>4394.13</v>
      </c>
      <c r="N1800">
        <v>4394.13</v>
      </c>
    </row>
    <row r="1801" spans="1:14" x14ac:dyDescent="0.25">
      <c r="A1801" t="s">
        <v>22</v>
      </c>
      <c r="B1801" t="s">
        <v>20</v>
      </c>
      <c r="C1801" t="s">
        <v>1282</v>
      </c>
      <c r="D1801" t="s">
        <v>23</v>
      </c>
      <c r="E1801" t="s">
        <v>49</v>
      </c>
      <c r="F1801" t="s">
        <v>35</v>
      </c>
      <c r="M1801">
        <v>18051.09</v>
      </c>
      <c r="N1801">
        <v>18051.09</v>
      </c>
    </row>
    <row r="1802" spans="1:14" x14ac:dyDescent="0.25">
      <c r="A1802" t="s">
        <v>22</v>
      </c>
      <c r="B1802" t="s">
        <v>20</v>
      </c>
      <c r="C1802" t="s">
        <v>1069</v>
      </c>
      <c r="D1802" t="s">
        <v>23</v>
      </c>
      <c r="E1802" t="s">
        <v>24</v>
      </c>
      <c r="F1802" t="s">
        <v>25</v>
      </c>
      <c r="M1802">
        <v>4190</v>
      </c>
      <c r="N1802">
        <v>4190</v>
      </c>
    </row>
    <row r="1803" spans="1:14" x14ac:dyDescent="0.25">
      <c r="A1803" t="s">
        <v>22</v>
      </c>
      <c r="B1803" t="s">
        <v>20</v>
      </c>
      <c r="C1803" t="s">
        <v>1069</v>
      </c>
      <c r="D1803" t="s">
        <v>23</v>
      </c>
      <c r="E1803" t="s">
        <v>24</v>
      </c>
      <c r="F1803" t="s">
        <v>35</v>
      </c>
      <c r="M1803">
        <v>0.03</v>
      </c>
      <c r="N1803">
        <v>0.03</v>
      </c>
    </row>
    <row r="1804" spans="1:14" x14ac:dyDescent="0.25">
      <c r="A1804" t="s">
        <v>22</v>
      </c>
      <c r="B1804" t="s">
        <v>20</v>
      </c>
      <c r="C1804" t="s">
        <v>1069</v>
      </c>
      <c r="D1804" t="s">
        <v>23</v>
      </c>
      <c r="E1804" t="s">
        <v>159</v>
      </c>
      <c r="F1804" t="s">
        <v>35</v>
      </c>
      <c r="K1804">
        <v>3382.26</v>
      </c>
      <c r="N1804">
        <v>3382.26</v>
      </c>
    </row>
    <row r="1805" spans="1:14" x14ac:dyDescent="0.25">
      <c r="A1805" t="s">
        <v>22</v>
      </c>
      <c r="B1805" t="s">
        <v>20</v>
      </c>
      <c r="C1805" t="s">
        <v>1691</v>
      </c>
      <c r="D1805" t="s">
        <v>48</v>
      </c>
      <c r="E1805" t="s">
        <v>24</v>
      </c>
      <c r="F1805" t="s">
        <v>35</v>
      </c>
      <c r="M1805">
        <v>1619.27</v>
      </c>
      <c r="N1805">
        <v>1619.27</v>
      </c>
    </row>
    <row r="1806" spans="1:14" x14ac:dyDescent="0.25">
      <c r="A1806" t="s">
        <v>22</v>
      </c>
      <c r="B1806" t="s">
        <v>20</v>
      </c>
      <c r="C1806" t="s">
        <v>2433</v>
      </c>
      <c r="D1806" t="s">
        <v>48</v>
      </c>
      <c r="E1806" t="s">
        <v>24</v>
      </c>
      <c r="F1806" t="s">
        <v>25</v>
      </c>
      <c r="M1806">
        <v>515.36</v>
      </c>
      <c r="N1806">
        <v>515.36</v>
      </c>
    </row>
    <row r="1807" spans="1:14" x14ac:dyDescent="0.25">
      <c r="A1807" t="s">
        <v>22</v>
      </c>
      <c r="B1807" t="s">
        <v>20</v>
      </c>
      <c r="C1807" t="s">
        <v>2433</v>
      </c>
      <c r="D1807" t="s">
        <v>48</v>
      </c>
      <c r="E1807" t="s">
        <v>24</v>
      </c>
      <c r="F1807" t="s">
        <v>35</v>
      </c>
      <c r="M1807">
        <v>6.52</v>
      </c>
      <c r="N1807">
        <v>6.52</v>
      </c>
    </row>
    <row r="1808" spans="1:14" x14ac:dyDescent="0.25">
      <c r="A1808" t="s">
        <v>22</v>
      </c>
      <c r="B1808" t="s">
        <v>20</v>
      </c>
      <c r="C1808" t="s">
        <v>2433</v>
      </c>
      <c r="D1808" t="s">
        <v>48</v>
      </c>
      <c r="E1808" t="s">
        <v>24</v>
      </c>
      <c r="F1808" t="s">
        <v>78</v>
      </c>
      <c r="M1808">
        <v>0.36</v>
      </c>
      <c r="N1808">
        <v>0.36</v>
      </c>
    </row>
    <row r="1809" spans="1:14" x14ac:dyDescent="0.25">
      <c r="A1809" t="s">
        <v>22</v>
      </c>
      <c r="B1809" t="s">
        <v>20</v>
      </c>
      <c r="C1809" t="s">
        <v>75</v>
      </c>
      <c r="D1809" t="s">
        <v>23</v>
      </c>
      <c r="E1809" t="s">
        <v>24</v>
      </c>
      <c r="F1809" t="s">
        <v>35</v>
      </c>
      <c r="M1809">
        <v>424.16</v>
      </c>
      <c r="N1809">
        <v>424.16</v>
      </c>
    </row>
    <row r="1810" spans="1:14" x14ac:dyDescent="0.25">
      <c r="A1810" t="s">
        <v>22</v>
      </c>
      <c r="B1810" t="s">
        <v>20</v>
      </c>
      <c r="C1810" t="s">
        <v>299</v>
      </c>
      <c r="D1810" t="s">
        <v>48</v>
      </c>
      <c r="E1810" t="s">
        <v>49</v>
      </c>
      <c r="F1810" t="s">
        <v>35</v>
      </c>
      <c r="M1810">
        <v>116252.91</v>
      </c>
      <c r="N1810">
        <v>116252.91</v>
      </c>
    </row>
    <row r="1811" spans="1:14" x14ac:dyDescent="0.25">
      <c r="A1811" t="s">
        <v>22</v>
      </c>
      <c r="B1811" t="s">
        <v>20</v>
      </c>
      <c r="C1811" t="s">
        <v>2788</v>
      </c>
      <c r="D1811" t="s">
        <v>23</v>
      </c>
      <c r="E1811" t="s">
        <v>159</v>
      </c>
      <c r="F1811" t="s">
        <v>35</v>
      </c>
      <c r="H1811">
        <v>7.17</v>
      </c>
      <c r="N1811">
        <v>7.17</v>
      </c>
    </row>
    <row r="1812" spans="1:14" x14ac:dyDescent="0.25">
      <c r="A1812" t="s">
        <v>22</v>
      </c>
      <c r="B1812" t="s">
        <v>20</v>
      </c>
      <c r="C1812" t="s">
        <v>2286</v>
      </c>
      <c r="D1812" t="s">
        <v>48</v>
      </c>
      <c r="E1812" t="s">
        <v>49</v>
      </c>
      <c r="F1812" t="s">
        <v>35</v>
      </c>
      <c r="M1812">
        <v>3654.96</v>
      </c>
      <c r="N1812">
        <v>3654.96</v>
      </c>
    </row>
    <row r="1813" spans="1:14" x14ac:dyDescent="0.25">
      <c r="A1813" t="s">
        <v>22</v>
      </c>
      <c r="B1813" t="s">
        <v>20</v>
      </c>
      <c r="C1813" t="s">
        <v>2286</v>
      </c>
      <c r="D1813" t="s">
        <v>48</v>
      </c>
      <c r="E1813" t="s">
        <v>159</v>
      </c>
      <c r="F1813" t="s">
        <v>35</v>
      </c>
      <c r="M1813">
        <v>6.04</v>
      </c>
      <c r="N1813">
        <v>6.04</v>
      </c>
    </row>
    <row r="1814" spans="1:14" x14ac:dyDescent="0.25">
      <c r="A1814" t="s">
        <v>22</v>
      </c>
      <c r="B1814" t="s">
        <v>20</v>
      </c>
      <c r="C1814" t="s">
        <v>417</v>
      </c>
      <c r="D1814" t="s">
        <v>48</v>
      </c>
      <c r="E1814" t="s">
        <v>24</v>
      </c>
      <c r="F1814" t="s">
        <v>35</v>
      </c>
      <c r="L1814">
        <v>856.5</v>
      </c>
      <c r="N1814">
        <v>856.5</v>
      </c>
    </row>
    <row r="1815" spans="1:14" x14ac:dyDescent="0.25">
      <c r="A1815" t="s">
        <v>22</v>
      </c>
      <c r="B1815" t="s">
        <v>20</v>
      </c>
      <c r="C1815" t="s">
        <v>2774</v>
      </c>
      <c r="D1815" t="s">
        <v>48</v>
      </c>
      <c r="E1815" t="s">
        <v>24</v>
      </c>
      <c r="F1815" t="s">
        <v>35</v>
      </c>
      <c r="L1815">
        <v>225.97</v>
      </c>
      <c r="N1815">
        <v>225.97</v>
      </c>
    </row>
    <row r="1816" spans="1:14" x14ac:dyDescent="0.25">
      <c r="A1816" t="s">
        <v>22</v>
      </c>
      <c r="B1816" t="s">
        <v>20</v>
      </c>
      <c r="C1816" t="s">
        <v>191</v>
      </c>
      <c r="D1816" t="s">
        <v>48</v>
      </c>
      <c r="E1816" t="s">
        <v>24</v>
      </c>
      <c r="F1816" t="s">
        <v>25</v>
      </c>
      <c r="M1816">
        <v>200</v>
      </c>
      <c r="N1816">
        <v>200</v>
      </c>
    </row>
    <row r="1817" spans="1:14" x14ac:dyDescent="0.25">
      <c r="A1817" t="s">
        <v>22</v>
      </c>
      <c r="B1817" t="s">
        <v>20</v>
      </c>
      <c r="C1817" t="s">
        <v>823</v>
      </c>
      <c r="D1817" t="s">
        <v>34</v>
      </c>
      <c r="E1817" t="s">
        <v>24</v>
      </c>
      <c r="F1817" t="s">
        <v>25</v>
      </c>
      <c r="M1817">
        <v>235.24</v>
      </c>
      <c r="N1817">
        <v>235.24</v>
      </c>
    </row>
    <row r="1818" spans="1:14" x14ac:dyDescent="0.25">
      <c r="A1818" t="s">
        <v>22</v>
      </c>
      <c r="B1818" t="s">
        <v>20</v>
      </c>
      <c r="C1818" t="s">
        <v>823</v>
      </c>
      <c r="D1818" t="s">
        <v>34</v>
      </c>
      <c r="E1818" t="s">
        <v>159</v>
      </c>
      <c r="F1818" t="s">
        <v>35</v>
      </c>
      <c r="M1818">
        <v>2799.99</v>
      </c>
      <c r="N1818">
        <v>2799.99</v>
      </c>
    </row>
    <row r="1819" spans="1:14" x14ac:dyDescent="0.25">
      <c r="A1819" t="s">
        <v>22</v>
      </c>
      <c r="B1819" t="s">
        <v>20</v>
      </c>
      <c r="C1819" t="s">
        <v>1386</v>
      </c>
      <c r="D1819" t="s">
        <v>48</v>
      </c>
      <c r="E1819" t="s">
        <v>55</v>
      </c>
      <c r="F1819" t="s">
        <v>35</v>
      </c>
      <c r="M1819">
        <v>242716.19999999998</v>
      </c>
      <c r="N1819">
        <v>242716.19999999998</v>
      </c>
    </row>
    <row r="1820" spans="1:14" x14ac:dyDescent="0.25">
      <c r="A1820" t="s">
        <v>22</v>
      </c>
      <c r="B1820" t="s">
        <v>20</v>
      </c>
      <c r="C1820" t="s">
        <v>762</v>
      </c>
      <c r="D1820" t="s">
        <v>34</v>
      </c>
      <c r="E1820" t="s">
        <v>24</v>
      </c>
      <c r="F1820" t="s">
        <v>35</v>
      </c>
      <c r="M1820">
        <v>1.02</v>
      </c>
      <c r="N1820">
        <v>1.02</v>
      </c>
    </row>
    <row r="1821" spans="1:14" x14ac:dyDescent="0.25">
      <c r="A1821" t="s">
        <v>22</v>
      </c>
      <c r="B1821" t="s">
        <v>20</v>
      </c>
      <c r="C1821" t="s">
        <v>1786</v>
      </c>
      <c r="D1821" t="s">
        <v>48</v>
      </c>
      <c r="E1821" t="s">
        <v>24</v>
      </c>
      <c r="F1821" t="s">
        <v>35</v>
      </c>
      <c r="L1821">
        <v>590.55999999999995</v>
      </c>
      <c r="N1821">
        <v>590.55999999999995</v>
      </c>
    </row>
    <row r="1822" spans="1:14" x14ac:dyDescent="0.25">
      <c r="A1822" t="s">
        <v>22</v>
      </c>
      <c r="B1822" t="s">
        <v>20</v>
      </c>
      <c r="C1822" t="s">
        <v>196</v>
      </c>
      <c r="D1822" t="s">
        <v>48</v>
      </c>
      <c r="E1822" t="s">
        <v>24</v>
      </c>
      <c r="F1822" t="s">
        <v>78</v>
      </c>
      <c r="M1822">
        <v>3542.28</v>
      </c>
      <c r="N1822">
        <v>3542.28</v>
      </c>
    </row>
    <row r="1823" spans="1:14" x14ac:dyDescent="0.25">
      <c r="A1823" t="s">
        <v>22</v>
      </c>
      <c r="B1823" t="s">
        <v>20</v>
      </c>
      <c r="C1823" t="s">
        <v>196</v>
      </c>
      <c r="D1823" t="s">
        <v>48</v>
      </c>
      <c r="E1823" t="s">
        <v>55</v>
      </c>
      <c r="F1823" t="s">
        <v>25</v>
      </c>
      <c r="M1823">
        <v>0.04</v>
      </c>
      <c r="N1823">
        <v>0.04</v>
      </c>
    </row>
    <row r="1824" spans="1:14" x14ac:dyDescent="0.25">
      <c r="A1824" t="s">
        <v>22</v>
      </c>
      <c r="B1824" t="s">
        <v>20</v>
      </c>
      <c r="C1824" t="s">
        <v>621</v>
      </c>
      <c r="D1824" t="s">
        <v>48</v>
      </c>
      <c r="E1824" t="s">
        <v>24</v>
      </c>
      <c r="F1824" t="s">
        <v>78</v>
      </c>
      <c r="M1824">
        <v>241.04999999999998</v>
      </c>
      <c r="N1824">
        <v>241.04999999999998</v>
      </c>
    </row>
    <row r="1825" spans="1:14" x14ac:dyDescent="0.25">
      <c r="A1825" t="s">
        <v>22</v>
      </c>
      <c r="B1825" t="s">
        <v>20</v>
      </c>
      <c r="C1825" t="s">
        <v>1405</v>
      </c>
      <c r="D1825" t="s">
        <v>34</v>
      </c>
      <c r="E1825" t="s">
        <v>55</v>
      </c>
      <c r="F1825" t="s">
        <v>35</v>
      </c>
      <c r="M1825">
        <v>13102.32</v>
      </c>
      <c r="N1825">
        <v>13102.32</v>
      </c>
    </row>
    <row r="1826" spans="1:14" x14ac:dyDescent="0.25">
      <c r="A1826" t="s">
        <v>22</v>
      </c>
      <c r="B1826" t="s">
        <v>20</v>
      </c>
      <c r="C1826" t="s">
        <v>220</v>
      </c>
      <c r="D1826" t="s">
        <v>48</v>
      </c>
      <c r="E1826" t="s">
        <v>24</v>
      </c>
      <c r="F1826" t="s">
        <v>35</v>
      </c>
      <c r="L1826">
        <v>7906.38</v>
      </c>
      <c r="N1826">
        <v>7906.38</v>
      </c>
    </row>
    <row r="1827" spans="1:14" x14ac:dyDescent="0.25">
      <c r="A1827" t="s">
        <v>22</v>
      </c>
      <c r="B1827" t="s">
        <v>20</v>
      </c>
      <c r="C1827" t="s">
        <v>327</v>
      </c>
      <c r="D1827" t="s">
        <v>34</v>
      </c>
      <c r="E1827" t="s">
        <v>49</v>
      </c>
      <c r="F1827" t="s">
        <v>35</v>
      </c>
      <c r="M1827">
        <v>69502.740000000005</v>
      </c>
      <c r="N1827">
        <v>69502.740000000005</v>
      </c>
    </row>
    <row r="1828" spans="1:14" x14ac:dyDescent="0.25">
      <c r="A1828" t="s">
        <v>22</v>
      </c>
      <c r="B1828" t="s">
        <v>20</v>
      </c>
      <c r="C1828" t="s">
        <v>1654</v>
      </c>
      <c r="D1828" t="s">
        <v>34</v>
      </c>
      <c r="E1828" t="s">
        <v>24</v>
      </c>
      <c r="F1828" t="s">
        <v>35</v>
      </c>
      <c r="M1828">
        <v>31284.21</v>
      </c>
      <c r="N1828">
        <v>31284.21</v>
      </c>
    </row>
    <row r="1829" spans="1:14" x14ac:dyDescent="0.25">
      <c r="A1829" t="s">
        <v>22</v>
      </c>
      <c r="B1829" t="s">
        <v>20</v>
      </c>
      <c r="C1829" t="s">
        <v>165</v>
      </c>
      <c r="D1829" t="s">
        <v>48</v>
      </c>
      <c r="E1829" t="s">
        <v>24</v>
      </c>
      <c r="F1829" t="s">
        <v>35</v>
      </c>
      <c r="M1829">
        <v>5306.7</v>
      </c>
      <c r="N1829">
        <v>5306.7</v>
      </c>
    </row>
    <row r="1830" spans="1:14" x14ac:dyDescent="0.25">
      <c r="A1830" t="s">
        <v>22</v>
      </c>
      <c r="B1830" t="s">
        <v>20</v>
      </c>
      <c r="C1830" t="s">
        <v>306</v>
      </c>
      <c r="D1830" t="s">
        <v>34</v>
      </c>
      <c r="E1830" t="s">
        <v>24</v>
      </c>
      <c r="F1830" t="s">
        <v>35</v>
      </c>
      <c r="M1830">
        <v>9665.350000000004</v>
      </c>
      <c r="N1830">
        <v>9665.350000000004</v>
      </c>
    </row>
    <row r="1831" spans="1:14" x14ac:dyDescent="0.25">
      <c r="A1831" t="s">
        <v>22</v>
      </c>
      <c r="B1831" t="s">
        <v>67</v>
      </c>
      <c r="C1831" t="s">
        <v>1968</v>
      </c>
      <c r="D1831" t="s">
        <v>48</v>
      </c>
      <c r="E1831" t="s">
        <v>159</v>
      </c>
      <c r="F1831" t="s">
        <v>35</v>
      </c>
      <c r="M1831">
        <v>14776.29</v>
      </c>
      <c r="N1831">
        <v>14776.29</v>
      </c>
    </row>
    <row r="1832" spans="1:14" x14ac:dyDescent="0.25">
      <c r="A1832" t="s">
        <v>22</v>
      </c>
      <c r="B1832" t="s">
        <v>67</v>
      </c>
      <c r="C1832" t="s">
        <v>590</v>
      </c>
      <c r="D1832" t="s">
        <v>48</v>
      </c>
      <c r="E1832" t="s">
        <v>24</v>
      </c>
      <c r="F1832" t="s">
        <v>35</v>
      </c>
      <c r="M1832">
        <v>2932.05</v>
      </c>
      <c r="N1832">
        <v>2932.05</v>
      </c>
    </row>
    <row r="1833" spans="1:14" x14ac:dyDescent="0.25">
      <c r="A1833" t="s">
        <v>22</v>
      </c>
      <c r="B1833" t="s">
        <v>67</v>
      </c>
      <c r="C1833" t="s">
        <v>508</v>
      </c>
      <c r="D1833" t="s">
        <v>34</v>
      </c>
      <c r="E1833" t="s">
        <v>24</v>
      </c>
      <c r="F1833" t="s">
        <v>35</v>
      </c>
      <c r="M1833">
        <v>222.14</v>
      </c>
      <c r="N1833">
        <v>222.14</v>
      </c>
    </row>
    <row r="1834" spans="1:14" x14ac:dyDescent="0.25">
      <c r="A1834" t="s">
        <v>22</v>
      </c>
      <c r="B1834" t="s">
        <v>67</v>
      </c>
      <c r="C1834" t="s">
        <v>846</v>
      </c>
      <c r="D1834" t="s">
        <v>48</v>
      </c>
      <c r="E1834" t="s">
        <v>24</v>
      </c>
      <c r="F1834" t="s">
        <v>25</v>
      </c>
      <c r="M1834">
        <v>1386.68</v>
      </c>
      <c r="N1834">
        <v>1386.68</v>
      </c>
    </row>
    <row r="1835" spans="1:14" x14ac:dyDescent="0.25">
      <c r="A1835" t="s">
        <v>22</v>
      </c>
      <c r="B1835" t="s">
        <v>67</v>
      </c>
      <c r="C1835" t="s">
        <v>1421</v>
      </c>
      <c r="D1835" t="s">
        <v>48</v>
      </c>
      <c r="E1835" t="s">
        <v>55</v>
      </c>
      <c r="F1835" t="s">
        <v>25</v>
      </c>
      <c r="M1835">
        <v>845.69999999999993</v>
      </c>
      <c r="N1835">
        <v>845.69999999999993</v>
      </c>
    </row>
    <row r="1836" spans="1:14" x14ac:dyDescent="0.25">
      <c r="A1836" t="s">
        <v>22</v>
      </c>
      <c r="B1836" t="s">
        <v>67</v>
      </c>
      <c r="C1836" t="s">
        <v>203</v>
      </c>
      <c r="D1836" t="s">
        <v>34</v>
      </c>
      <c r="E1836" t="s">
        <v>24</v>
      </c>
      <c r="F1836" t="s">
        <v>35</v>
      </c>
      <c r="M1836">
        <v>12387.48</v>
      </c>
      <c r="N1836">
        <v>12387.48</v>
      </c>
    </row>
    <row r="1837" spans="1:14" x14ac:dyDescent="0.25">
      <c r="A1837" t="s">
        <v>22</v>
      </c>
      <c r="B1837" t="s">
        <v>67</v>
      </c>
      <c r="C1837" t="s">
        <v>895</v>
      </c>
      <c r="D1837" t="s">
        <v>23</v>
      </c>
      <c r="E1837" t="s">
        <v>24</v>
      </c>
      <c r="F1837" t="s">
        <v>78</v>
      </c>
      <c r="M1837">
        <v>1350</v>
      </c>
      <c r="N1837">
        <v>1350</v>
      </c>
    </row>
    <row r="1838" spans="1:14" x14ac:dyDescent="0.25">
      <c r="A1838" t="s">
        <v>22</v>
      </c>
      <c r="B1838" t="s">
        <v>67</v>
      </c>
      <c r="C1838" t="s">
        <v>895</v>
      </c>
      <c r="D1838" t="s">
        <v>23</v>
      </c>
      <c r="E1838" t="s">
        <v>49</v>
      </c>
      <c r="F1838" t="s">
        <v>35</v>
      </c>
      <c r="M1838">
        <v>13300.55</v>
      </c>
      <c r="N1838">
        <v>13300.55</v>
      </c>
    </row>
    <row r="1839" spans="1:14" x14ac:dyDescent="0.25">
      <c r="A1839" t="s">
        <v>22</v>
      </c>
      <c r="B1839" t="s">
        <v>67</v>
      </c>
      <c r="C1839" t="s">
        <v>491</v>
      </c>
      <c r="D1839" t="s">
        <v>23</v>
      </c>
      <c r="E1839" t="s">
        <v>24</v>
      </c>
      <c r="F1839" t="s">
        <v>35</v>
      </c>
      <c r="M1839">
        <v>3202.5</v>
      </c>
      <c r="N1839">
        <v>3202.5</v>
      </c>
    </row>
    <row r="1840" spans="1:14" x14ac:dyDescent="0.25">
      <c r="A1840" t="s">
        <v>22</v>
      </c>
      <c r="B1840" t="s">
        <v>67</v>
      </c>
      <c r="C1840" t="s">
        <v>1252</v>
      </c>
      <c r="D1840" t="s">
        <v>48</v>
      </c>
      <c r="E1840" t="s">
        <v>49</v>
      </c>
      <c r="F1840" t="s">
        <v>25</v>
      </c>
      <c r="M1840">
        <v>0</v>
      </c>
      <c r="N1840">
        <v>0</v>
      </c>
    </row>
    <row r="1841" spans="1:14" x14ac:dyDescent="0.25">
      <c r="A1841" t="s">
        <v>22</v>
      </c>
      <c r="B1841" t="s">
        <v>67</v>
      </c>
      <c r="C1841" t="s">
        <v>1252</v>
      </c>
      <c r="D1841" t="s">
        <v>48</v>
      </c>
      <c r="E1841" t="s">
        <v>55</v>
      </c>
      <c r="F1841" t="s">
        <v>35</v>
      </c>
      <c r="M1841">
        <v>69853.919999999998</v>
      </c>
      <c r="N1841">
        <v>69853.919999999998</v>
      </c>
    </row>
    <row r="1842" spans="1:14" x14ac:dyDescent="0.25">
      <c r="A1842" t="s">
        <v>22</v>
      </c>
      <c r="B1842" t="s">
        <v>67</v>
      </c>
      <c r="C1842" t="s">
        <v>1498</v>
      </c>
      <c r="D1842" t="s">
        <v>48</v>
      </c>
      <c r="E1842" t="s">
        <v>55</v>
      </c>
      <c r="F1842" t="s">
        <v>35</v>
      </c>
      <c r="M1842">
        <v>1230.57</v>
      </c>
      <c r="N1842">
        <v>1230.57</v>
      </c>
    </row>
    <row r="1843" spans="1:14" x14ac:dyDescent="0.25">
      <c r="A1843" t="s">
        <v>22</v>
      </c>
      <c r="B1843" t="s">
        <v>67</v>
      </c>
      <c r="C1843" t="s">
        <v>865</v>
      </c>
      <c r="D1843" t="s">
        <v>23</v>
      </c>
      <c r="E1843" t="s">
        <v>24</v>
      </c>
      <c r="F1843" t="s">
        <v>35</v>
      </c>
      <c r="M1843">
        <v>8010.53</v>
      </c>
      <c r="N1843">
        <v>8010.53</v>
      </c>
    </row>
    <row r="1844" spans="1:14" x14ac:dyDescent="0.25">
      <c r="A1844" t="s">
        <v>22</v>
      </c>
      <c r="B1844" t="s">
        <v>67</v>
      </c>
      <c r="C1844" t="s">
        <v>2803</v>
      </c>
      <c r="D1844" t="s">
        <v>23</v>
      </c>
      <c r="E1844" t="s">
        <v>24</v>
      </c>
      <c r="F1844" t="s">
        <v>35</v>
      </c>
      <c r="M1844">
        <v>165.78</v>
      </c>
      <c r="N1844">
        <v>165.78</v>
      </c>
    </row>
    <row r="1845" spans="1:14" x14ac:dyDescent="0.25">
      <c r="A1845" t="s">
        <v>22</v>
      </c>
      <c r="B1845" t="s">
        <v>67</v>
      </c>
      <c r="C1845" t="s">
        <v>2032</v>
      </c>
      <c r="D1845" t="s">
        <v>48</v>
      </c>
      <c r="E1845" t="s">
        <v>49</v>
      </c>
      <c r="F1845" t="s">
        <v>35</v>
      </c>
      <c r="M1845">
        <v>67306.740000000005</v>
      </c>
      <c r="N1845">
        <v>67306.740000000005</v>
      </c>
    </row>
    <row r="1846" spans="1:14" x14ac:dyDescent="0.25">
      <c r="A1846" t="s">
        <v>22</v>
      </c>
      <c r="B1846" t="s">
        <v>67</v>
      </c>
      <c r="C1846" t="s">
        <v>1316</v>
      </c>
      <c r="D1846" t="s">
        <v>48</v>
      </c>
      <c r="E1846" t="s">
        <v>24</v>
      </c>
      <c r="F1846" t="s">
        <v>78</v>
      </c>
      <c r="M1846">
        <v>8911.56</v>
      </c>
      <c r="N1846">
        <v>8911.56</v>
      </c>
    </row>
    <row r="1847" spans="1:14" x14ac:dyDescent="0.25">
      <c r="A1847" t="s">
        <v>22</v>
      </c>
      <c r="B1847" t="s">
        <v>67</v>
      </c>
      <c r="C1847" t="s">
        <v>871</v>
      </c>
      <c r="D1847" t="s">
        <v>48</v>
      </c>
      <c r="E1847" t="s">
        <v>49</v>
      </c>
      <c r="F1847" t="s">
        <v>35</v>
      </c>
      <c r="M1847">
        <v>429.71</v>
      </c>
      <c r="N1847">
        <v>429.71</v>
      </c>
    </row>
    <row r="1848" spans="1:14" x14ac:dyDescent="0.25">
      <c r="A1848" t="s">
        <v>22</v>
      </c>
      <c r="B1848" t="s">
        <v>67</v>
      </c>
      <c r="C1848" t="s">
        <v>1758</v>
      </c>
      <c r="D1848" t="s">
        <v>34</v>
      </c>
      <c r="E1848" t="s">
        <v>55</v>
      </c>
      <c r="F1848" t="s">
        <v>78</v>
      </c>
      <c r="M1848">
        <v>0.60000000000000009</v>
      </c>
      <c r="N1848">
        <v>0.60000000000000009</v>
      </c>
    </row>
    <row r="1849" spans="1:14" x14ac:dyDescent="0.25">
      <c r="A1849" t="s">
        <v>22</v>
      </c>
      <c r="B1849" t="s">
        <v>67</v>
      </c>
      <c r="C1849" t="s">
        <v>81</v>
      </c>
      <c r="D1849" t="s">
        <v>34</v>
      </c>
      <c r="E1849" t="s">
        <v>49</v>
      </c>
      <c r="F1849" t="s">
        <v>35</v>
      </c>
      <c r="M1849">
        <v>2082.44</v>
      </c>
      <c r="N1849">
        <v>2082.44</v>
      </c>
    </row>
    <row r="1850" spans="1:14" x14ac:dyDescent="0.25">
      <c r="A1850" t="s">
        <v>22</v>
      </c>
      <c r="B1850" t="s">
        <v>67</v>
      </c>
      <c r="C1850" t="s">
        <v>900</v>
      </c>
      <c r="D1850" t="s">
        <v>48</v>
      </c>
      <c r="E1850" t="s">
        <v>24</v>
      </c>
      <c r="F1850" t="s">
        <v>35</v>
      </c>
      <c r="M1850">
        <v>9076.34</v>
      </c>
      <c r="N1850">
        <v>9076.34</v>
      </c>
    </row>
    <row r="1851" spans="1:14" x14ac:dyDescent="0.25">
      <c r="A1851" t="s">
        <v>22</v>
      </c>
      <c r="B1851" t="s">
        <v>67</v>
      </c>
      <c r="C1851" t="s">
        <v>2783</v>
      </c>
      <c r="D1851" t="s">
        <v>48</v>
      </c>
      <c r="E1851" t="s">
        <v>49</v>
      </c>
      <c r="F1851" t="s">
        <v>25</v>
      </c>
      <c r="L1851">
        <v>76.099999999999994</v>
      </c>
      <c r="N1851">
        <v>76.099999999999994</v>
      </c>
    </row>
    <row r="1852" spans="1:14" x14ac:dyDescent="0.25">
      <c r="A1852" t="s">
        <v>22</v>
      </c>
      <c r="B1852" t="s">
        <v>67</v>
      </c>
      <c r="C1852" t="s">
        <v>653</v>
      </c>
      <c r="D1852" t="s">
        <v>48</v>
      </c>
      <c r="E1852" t="s">
        <v>24</v>
      </c>
      <c r="F1852" t="s">
        <v>35</v>
      </c>
      <c r="M1852">
        <v>25914.22</v>
      </c>
      <c r="N1852">
        <v>25914.22</v>
      </c>
    </row>
    <row r="1853" spans="1:14" x14ac:dyDescent="0.25">
      <c r="A1853" t="s">
        <v>22</v>
      </c>
      <c r="B1853" t="s">
        <v>67</v>
      </c>
      <c r="C1853" t="s">
        <v>653</v>
      </c>
      <c r="D1853" t="s">
        <v>48</v>
      </c>
      <c r="E1853" t="s">
        <v>55</v>
      </c>
      <c r="F1853" t="s">
        <v>35</v>
      </c>
      <c r="M1853">
        <v>1751.24</v>
      </c>
      <c r="N1853">
        <v>1751.24</v>
      </c>
    </row>
    <row r="1854" spans="1:14" x14ac:dyDescent="0.25">
      <c r="A1854" t="s">
        <v>22</v>
      </c>
      <c r="B1854" t="s">
        <v>67</v>
      </c>
      <c r="C1854" t="s">
        <v>1195</v>
      </c>
      <c r="D1854" t="s">
        <v>23</v>
      </c>
      <c r="E1854" t="s">
        <v>24</v>
      </c>
      <c r="F1854" t="s">
        <v>25</v>
      </c>
      <c r="M1854">
        <v>139529.38</v>
      </c>
      <c r="N1854">
        <v>139529.38</v>
      </c>
    </row>
    <row r="1855" spans="1:14" x14ac:dyDescent="0.25">
      <c r="A1855" t="s">
        <v>22</v>
      </c>
      <c r="B1855" t="s">
        <v>67</v>
      </c>
      <c r="C1855" t="s">
        <v>1195</v>
      </c>
      <c r="D1855" t="s">
        <v>23</v>
      </c>
      <c r="E1855" t="s">
        <v>24</v>
      </c>
      <c r="F1855" t="s">
        <v>35</v>
      </c>
      <c r="M1855">
        <v>0</v>
      </c>
      <c r="N1855">
        <v>0</v>
      </c>
    </row>
    <row r="1856" spans="1:14" x14ac:dyDescent="0.25">
      <c r="A1856" t="s">
        <v>22</v>
      </c>
      <c r="B1856" t="s">
        <v>67</v>
      </c>
      <c r="C1856" t="s">
        <v>302</v>
      </c>
      <c r="D1856" t="s">
        <v>48</v>
      </c>
      <c r="E1856" t="s">
        <v>49</v>
      </c>
      <c r="F1856" t="s">
        <v>25</v>
      </c>
      <c r="K1856">
        <v>18.95</v>
      </c>
      <c r="N1856">
        <v>18.95</v>
      </c>
    </row>
    <row r="1857" spans="1:14" x14ac:dyDescent="0.25">
      <c r="A1857" t="s">
        <v>22</v>
      </c>
      <c r="B1857" t="s">
        <v>67</v>
      </c>
      <c r="C1857" t="s">
        <v>2485</v>
      </c>
      <c r="D1857" t="s">
        <v>34</v>
      </c>
      <c r="E1857" t="s">
        <v>55</v>
      </c>
      <c r="F1857" t="s">
        <v>35</v>
      </c>
      <c r="M1857">
        <v>755.56</v>
      </c>
      <c r="N1857">
        <v>755.56</v>
      </c>
    </row>
    <row r="1858" spans="1:14" x14ac:dyDescent="0.25">
      <c r="A1858" t="s">
        <v>22</v>
      </c>
      <c r="B1858" t="s">
        <v>67</v>
      </c>
      <c r="C1858" t="s">
        <v>696</v>
      </c>
      <c r="D1858" t="s">
        <v>34</v>
      </c>
      <c r="E1858" t="s">
        <v>24</v>
      </c>
      <c r="F1858" t="s">
        <v>35</v>
      </c>
      <c r="M1858">
        <v>236.64</v>
      </c>
      <c r="N1858">
        <v>236.64</v>
      </c>
    </row>
    <row r="1859" spans="1:14" x14ac:dyDescent="0.25">
      <c r="A1859" t="s">
        <v>22</v>
      </c>
      <c r="B1859" t="s">
        <v>67</v>
      </c>
      <c r="C1859" t="s">
        <v>2767</v>
      </c>
      <c r="D1859" t="s">
        <v>23</v>
      </c>
      <c r="E1859" t="s">
        <v>49</v>
      </c>
      <c r="F1859" t="s">
        <v>25</v>
      </c>
      <c r="M1859">
        <v>395</v>
      </c>
      <c r="N1859">
        <v>395</v>
      </c>
    </row>
    <row r="1860" spans="1:14" x14ac:dyDescent="0.25">
      <c r="A1860" t="s">
        <v>22</v>
      </c>
      <c r="B1860" t="s">
        <v>67</v>
      </c>
      <c r="C1860" t="s">
        <v>1064</v>
      </c>
      <c r="D1860" t="s">
        <v>23</v>
      </c>
      <c r="E1860" t="s">
        <v>49</v>
      </c>
      <c r="F1860" t="s">
        <v>35</v>
      </c>
      <c r="M1860">
        <v>258.83</v>
      </c>
      <c r="N1860">
        <v>258.83</v>
      </c>
    </row>
    <row r="1861" spans="1:14" x14ac:dyDescent="0.25">
      <c r="A1861" t="s">
        <v>22</v>
      </c>
      <c r="B1861" t="s">
        <v>67</v>
      </c>
      <c r="C1861" t="s">
        <v>775</v>
      </c>
      <c r="D1861" t="s">
        <v>48</v>
      </c>
      <c r="E1861" t="s">
        <v>159</v>
      </c>
      <c r="F1861" t="s">
        <v>25</v>
      </c>
      <c r="L1861">
        <v>155.31</v>
      </c>
      <c r="N1861">
        <v>155.31</v>
      </c>
    </row>
    <row r="1862" spans="1:14" x14ac:dyDescent="0.25">
      <c r="A1862" t="s">
        <v>22</v>
      </c>
      <c r="B1862" t="s">
        <v>67</v>
      </c>
      <c r="C1862" t="s">
        <v>312</v>
      </c>
      <c r="D1862" t="s">
        <v>48</v>
      </c>
      <c r="E1862" t="s">
        <v>55</v>
      </c>
      <c r="F1862" t="s">
        <v>25</v>
      </c>
      <c r="L1862">
        <v>113.55</v>
      </c>
      <c r="N1862">
        <v>113.55</v>
      </c>
    </row>
    <row r="1863" spans="1:14" x14ac:dyDescent="0.25">
      <c r="A1863" t="s">
        <v>22</v>
      </c>
      <c r="B1863" t="s">
        <v>67</v>
      </c>
      <c r="C1863" t="s">
        <v>1637</v>
      </c>
      <c r="D1863" t="s">
        <v>48</v>
      </c>
      <c r="E1863" t="s">
        <v>24</v>
      </c>
      <c r="F1863" t="s">
        <v>35</v>
      </c>
      <c r="M1863">
        <v>1649.88</v>
      </c>
      <c r="N1863">
        <v>1649.88</v>
      </c>
    </row>
    <row r="1864" spans="1:14" x14ac:dyDescent="0.25">
      <c r="A1864" t="s">
        <v>22</v>
      </c>
      <c r="B1864" t="s">
        <v>67</v>
      </c>
      <c r="C1864" t="s">
        <v>2720</v>
      </c>
      <c r="D1864" t="s">
        <v>23</v>
      </c>
      <c r="E1864" t="s">
        <v>24</v>
      </c>
      <c r="F1864" t="s">
        <v>35</v>
      </c>
      <c r="M1864">
        <v>27914.22</v>
      </c>
      <c r="N1864">
        <v>27914.22</v>
      </c>
    </row>
    <row r="1865" spans="1:14" x14ac:dyDescent="0.25">
      <c r="A1865" t="s">
        <v>22</v>
      </c>
      <c r="B1865" t="s">
        <v>67</v>
      </c>
      <c r="C1865" t="s">
        <v>1202</v>
      </c>
      <c r="D1865" t="s">
        <v>23</v>
      </c>
      <c r="E1865" t="s">
        <v>24</v>
      </c>
      <c r="F1865" t="s">
        <v>35</v>
      </c>
      <c r="M1865">
        <v>0</v>
      </c>
      <c r="N1865">
        <v>0</v>
      </c>
    </row>
    <row r="1866" spans="1:14" x14ac:dyDescent="0.25">
      <c r="A1866" t="s">
        <v>22</v>
      </c>
      <c r="B1866" t="s">
        <v>67</v>
      </c>
      <c r="C1866" t="s">
        <v>544</v>
      </c>
      <c r="D1866" t="s">
        <v>48</v>
      </c>
      <c r="E1866" t="s">
        <v>55</v>
      </c>
      <c r="F1866" t="s">
        <v>25</v>
      </c>
      <c r="M1866">
        <v>38.58</v>
      </c>
      <c r="N1866">
        <v>38.58</v>
      </c>
    </row>
    <row r="1867" spans="1:14" x14ac:dyDescent="0.25">
      <c r="A1867" t="s">
        <v>22</v>
      </c>
      <c r="B1867" t="s">
        <v>67</v>
      </c>
      <c r="C1867" t="s">
        <v>1987</v>
      </c>
      <c r="D1867" t="s">
        <v>34</v>
      </c>
      <c r="E1867" t="s">
        <v>49</v>
      </c>
      <c r="F1867" t="s">
        <v>35</v>
      </c>
      <c r="M1867">
        <v>22829.08</v>
      </c>
      <c r="N1867">
        <v>22829.08</v>
      </c>
    </row>
    <row r="1868" spans="1:14" x14ac:dyDescent="0.25">
      <c r="A1868" t="s">
        <v>22</v>
      </c>
      <c r="B1868" t="s">
        <v>67</v>
      </c>
      <c r="C1868" t="s">
        <v>2068</v>
      </c>
      <c r="D1868" t="s">
        <v>48</v>
      </c>
      <c r="E1868" t="s">
        <v>24</v>
      </c>
      <c r="F1868" t="s">
        <v>25</v>
      </c>
      <c r="M1868">
        <v>2676.88</v>
      </c>
      <c r="N1868">
        <v>2676.88</v>
      </c>
    </row>
    <row r="1869" spans="1:14" x14ac:dyDescent="0.25">
      <c r="A1869" t="s">
        <v>22</v>
      </c>
      <c r="B1869" t="s">
        <v>67</v>
      </c>
      <c r="C1869" t="s">
        <v>791</v>
      </c>
      <c r="D1869" t="s">
        <v>48</v>
      </c>
      <c r="E1869" t="s">
        <v>49</v>
      </c>
      <c r="F1869" t="s">
        <v>35</v>
      </c>
      <c r="M1869">
        <v>197.98</v>
      </c>
      <c r="N1869">
        <v>197.98</v>
      </c>
    </row>
    <row r="1870" spans="1:14" x14ac:dyDescent="0.25">
      <c r="A1870" t="s">
        <v>22</v>
      </c>
      <c r="B1870" t="s">
        <v>67</v>
      </c>
      <c r="C1870" t="s">
        <v>2489</v>
      </c>
      <c r="D1870" t="s">
        <v>48</v>
      </c>
      <c r="E1870" t="s">
        <v>24</v>
      </c>
      <c r="F1870" t="s">
        <v>35</v>
      </c>
      <c r="M1870">
        <v>211.22</v>
      </c>
      <c r="N1870">
        <v>211.22</v>
      </c>
    </row>
    <row r="1871" spans="1:14" x14ac:dyDescent="0.25">
      <c r="A1871" t="s">
        <v>22</v>
      </c>
      <c r="B1871" t="s">
        <v>67</v>
      </c>
      <c r="C1871" t="s">
        <v>2489</v>
      </c>
      <c r="D1871" t="s">
        <v>48</v>
      </c>
      <c r="E1871" t="s">
        <v>55</v>
      </c>
      <c r="F1871" t="s">
        <v>25</v>
      </c>
      <c r="M1871">
        <v>0</v>
      </c>
      <c r="N1871">
        <v>0</v>
      </c>
    </row>
    <row r="1872" spans="1:14" x14ac:dyDescent="0.25">
      <c r="A1872" t="s">
        <v>22</v>
      </c>
      <c r="B1872" t="s">
        <v>67</v>
      </c>
      <c r="C1872" t="s">
        <v>892</v>
      </c>
      <c r="D1872" t="s">
        <v>23</v>
      </c>
      <c r="E1872" t="s">
        <v>24</v>
      </c>
      <c r="F1872" t="s">
        <v>78</v>
      </c>
      <c r="M1872">
        <v>275655.26</v>
      </c>
      <c r="N1872">
        <v>275655.26</v>
      </c>
    </row>
    <row r="1873" spans="1:14" x14ac:dyDescent="0.25">
      <c r="A1873" t="s">
        <v>22</v>
      </c>
      <c r="B1873" t="s">
        <v>67</v>
      </c>
      <c r="C1873" t="s">
        <v>782</v>
      </c>
      <c r="D1873" t="s">
        <v>34</v>
      </c>
      <c r="E1873" t="s">
        <v>49</v>
      </c>
      <c r="F1873" t="s">
        <v>35</v>
      </c>
      <c r="M1873">
        <v>29.94</v>
      </c>
      <c r="N1873">
        <v>29.94</v>
      </c>
    </row>
    <row r="1874" spans="1:14" x14ac:dyDescent="0.25">
      <c r="A1874" t="s">
        <v>22</v>
      </c>
      <c r="B1874" t="s">
        <v>67</v>
      </c>
      <c r="C1874" t="s">
        <v>1264</v>
      </c>
      <c r="D1874" t="s">
        <v>23</v>
      </c>
      <c r="E1874" t="s">
        <v>24</v>
      </c>
      <c r="F1874" t="s">
        <v>35</v>
      </c>
      <c r="M1874">
        <v>3471.69</v>
      </c>
      <c r="N1874">
        <v>3471.69</v>
      </c>
    </row>
    <row r="1875" spans="1:14" x14ac:dyDescent="0.25">
      <c r="A1875" t="s">
        <v>22</v>
      </c>
      <c r="B1875" t="s">
        <v>67</v>
      </c>
      <c r="C1875" t="s">
        <v>71</v>
      </c>
      <c r="D1875" t="s">
        <v>23</v>
      </c>
      <c r="E1875" t="s">
        <v>49</v>
      </c>
      <c r="F1875" t="s">
        <v>35</v>
      </c>
      <c r="M1875">
        <v>26794.53</v>
      </c>
      <c r="N1875">
        <v>26794.53</v>
      </c>
    </row>
    <row r="1876" spans="1:14" x14ac:dyDescent="0.25">
      <c r="A1876" t="s">
        <v>22</v>
      </c>
      <c r="B1876" t="s">
        <v>67</v>
      </c>
      <c r="C1876" t="s">
        <v>1272</v>
      </c>
      <c r="D1876" t="s">
        <v>34</v>
      </c>
      <c r="E1876" t="s">
        <v>24</v>
      </c>
      <c r="F1876" t="s">
        <v>25</v>
      </c>
      <c r="M1876">
        <v>2496</v>
      </c>
      <c r="N1876">
        <v>2496</v>
      </c>
    </row>
    <row r="1877" spans="1:14" x14ac:dyDescent="0.25">
      <c r="A1877" t="s">
        <v>22</v>
      </c>
      <c r="B1877" t="s">
        <v>67</v>
      </c>
      <c r="C1877" t="s">
        <v>2034</v>
      </c>
      <c r="D1877" t="s">
        <v>23</v>
      </c>
      <c r="E1877" t="s">
        <v>49</v>
      </c>
      <c r="F1877" t="s">
        <v>35</v>
      </c>
      <c r="M1877">
        <v>5428.68</v>
      </c>
      <c r="N1877">
        <v>5428.68</v>
      </c>
    </row>
    <row r="1878" spans="1:14" x14ac:dyDescent="0.25">
      <c r="A1878" t="s">
        <v>22</v>
      </c>
      <c r="B1878" t="s">
        <v>67</v>
      </c>
      <c r="C1878" t="s">
        <v>2034</v>
      </c>
      <c r="D1878" t="s">
        <v>23</v>
      </c>
      <c r="E1878" t="s">
        <v>159</v>
      </c>
      <c r="F1878" t="s">
        <v>35</v>
      </c>
      <c r="L1878">
        <v>24245.74</v>
      </c>
      <c r="N1878">
        <v>24245.74</v>
      </c>
    </row>
    <row r="1879" spans="1:14" x14ac:dyDescent="0.25">
      <c r="A1879" t="s">
        <v>22</v>
      </c>
      <c r="B1879" t="s">
        <v>67</v>
      </c>
      <c r="C1879" t="s">
        <v>1512</v>
      </c>
      <c r="D1879" t="s">
        <v>34</v>
      </c>
      <c r="E1879" t="s">
        <v>24</v>
      </c>
      <c r="F1879" t="s">
        <v>25</v>
      </c>
      <c r="M1879">
        <v>48928.979999999996</v>
      </c>
      <c r="N1879">
        <v>48928.979999999996</v>
      </c>
    </row>
    <row r="1880" spans="1:14" x14ac:dyDescent="0.25">
      <c r="A1880" t="s">
        <v>22</v>
      </c>
      <c r="B1880" t="s">
        <v>67</v>
      </c>
      <c r="C1880" t="s">
        <v>2116</v>
      </c>
      <c r="D1880" t="s">
        <v>48</v>
      </c>
      <c r="E1880" t="s">
        <v>24</v>
      </c>
      <c r="F1880" t="s">
        <v>25</v>
      </c>
      <c r="M1880">
        <v>33685.360000000001</v>
      </c>
      <c r="N1880">
        <v>33685.360000000001</v>
      </c>
    </row>
    <row r="1881" spans="1:14" x14ac:dyDescent="0.25">
      <c r="A1881" t="s">
        <v>22</v>
      </c>
      <c r="B1881" t="s">
        <v>67</v>
      </c>
      <c r="C1881" t="s">
        <v>2116</v>
      </c>
      <c r="D1881" t="s">
        <v>48</v>
      </c>
      <c r="E1881" t="s">
        <v>24</v>
      </c>
      <c r="F1881" t="s">
        <v>35</v>
      </c>
      <c r="K1881">
        <v>75.650000000000006</v>
      </c>
      <c r="N1881">
        <v>75.650000000000006</v>
      </c>
    </row>
    <row r="1882" spans="1:14" x14ac:dyDescent="0.25">
      <c r="A1882" t="s">
        <v>22</v>
      </c>
      <c r="B1882" t="s">
        <v>67</v>
      </c>
      <c r="C1882" t="s">
        <v>1876</v>
      </c>
      <c r="D1882" t="s">
        <v>48</v>
      </c>
      <c r="E1882" t="s">
        <v>24</v>
      </c>
      <c r="F1882" t="s">
        <v>35</v>
      </c>
      <c r="M1882">
        <v>48.16</v>
      </c>
      <c r="N1882">
        <v>48.16</v>
      </c>
    </row>
    <row r="1883" spans="1:14" x14ac:dyDescent="0.25">
      <c r="A1883" t="s">
        <v>22</v>
      </c>
      <c r="B1883" t="s">
        <v>67</v>
      </c>
      <c r="C1883" t="s">
        <v>2324</v>
      </c>
      <c r="D1883" t="s">
        <v>34</v>
      </c>
      <c r="E1883" t="s">
        <v>24</v>
      </c>
      <c r="F1883" t="s">
        <v>35</v>
      </c>
      <c r="M1883">
        <v>27278.19</v>
      </c>
      <c r="N1883">
        <v>27278.19</v>
      </c>
    </row>
    <row r="1884" spans="1:14" x14ac:dyDescent="0.25">
      <c r="A1884" t="s">
        <v>22</v>
      </c>
      <c r="B1884" t="s">
        <v>67</v>
      </c>
      <c r="C1884" t="s">
        <v>412</v>
      </c>
      <c r="D1884" t="s">
        <v>48</v>
      </c>
      <c r="E1884" t="s">
        <v>24</v>
      </c>
      <c r="F1884" t="s">
        <v>25</v>
      </c>
      <c r="M1884">
        <v>11692.6</v>
      </c>
      <c r="N1884">
        <v>11692.6</v>
      </c>
    </row>
    <row r="1885" spans="1:14" x14ac:dyDescent="0.25">
      <c r="A1885" t="s">
        <v>22</v>
      </c>
      <c r="B1885" t="s">
        <v>67</v>
      </c>
      <c r="C1885" t="s">
        <v>65</v>
      </c>
      <c r="D1885" t="s">
        <v>48</v>
      </c>
      <c r="E1885" t="s">
        <v>55</v>
      </c>
      <c r="F1885" t="s">
        <v>35</v>
      </c>
      <c r="M1885">
        <v>5.85</v>
      </c>
      <c r="N1885">
        <v>5.85</v>
      </c>
    </row>
    <row r="1886" spans="1:14" x14ac:dyDescent="0.25">
      <c r="A1886" t="s">
        <v>22</v>
      </c>
      <c r="B1886" t="s">
        <v>67</v>
      </c>
      <c r="C1886" t="s">
        <v>2423</v>
      </c>
      <c r="D1886" t="s">
        <v>48</v>
      </c>
      <c r="E1886" t="s">
        <v>24</v>
      </c>
      <c r="F1886" t="s">
        <v>35</v>
      </c>
      <c r="M1886">
        <v>22069.22</v>
      </c>
      <c r="N1886">
        <v>22069.22</v>
      </c>
    </row>
    <row r="1887" spans="1:14" x14ac:dyDescent="0.25">
      <c r="A1887" t="s">
        <v>22</v>
      </c>
      <c r="B1887" t="s">
        <v>67</v>
      </c>
      <c r="C1887" t="s">
        <v>399</v>
      </c>
      <c r="D1887" t="s">
        <v>48</v>
      </c>
      <c r="E1887" t="s">
        <v>55</v>
      </c>
      <c r="F1887" t="s">
        <v>25</v>
      </c>
      <c r="M1887">
        <v>2248.3000000000002</v>
      </c>
      <c r="N1887">
        <v>2248.3000000000002</v>
      </c>
    </row>
    <row r="1888" spans="1:14" x14ac:dyDescent="0.25">
      <c r="A1888" t="s">
        <v>22</v>
      </c>
      <c r="B1888" t="s">
        <v>67</v>
      </c>
      <c r="C1888" t="s">
        <v>771</v>
      </c>
      <c r="D1888" t="s">
        <v>48</v>
      </c>
      <c r="E1888" t="s">
        <v>24</v>
      </c>
      <c r="F1888" t="s">
        <v>25</v>
      </c>
      <c r="M1888">
        <v>7222.74</v>
      </c>
      <c r="N1888">
        <v>7222.74</v>
      </c>
    </row>
    <row r="1889" spans="1:14" x14ac:dyDescent="0.25">
      <c r="A1889" t="s">
        <v>22</v>
      </c>
      <c r="B1889" t="s">
        <v>67</v>
      </c>
      <c r="C1889" t="s">
        <v>512</v>
      </c>
      <c r="D1889" t="s">
        <v>23</v>
      </c>
      <c r="E1889" t="s">
        <v>55</v>
      </c>
      <c r="F1889" t="s">
        <v>35</v>
      </c>
      <c r="M1889">
        <v>1728.93</v>
      </c>
      <c r="N1889">
        <v>1728.93</v>
      </c>
    </row>
    <row r="1890" spans="1:14" x14ac:dyDescent="0.25">
      <c r="A1890" t="s">
        <v>22</v>
      </c>
      <c r="B1890" t="s">
        <v>67</v>
      </c>
      <c r="C1890" t="s">
        <v>499</v>
      </c>
      <c r="D1890" t="s">
        <v>23</v>
      </c>
      <c r="E1890" t="s">
        <v>24</v>
      </c>
      <c r="F1890" t="s">
        <v>35</v>
      </c>
      <c r="M1890">
        <v>403</v>
      </c>
      <c r="N1890">
        <v>403</v>
      </c>
    </row>
    <row r="1891" spans="1:14" x14ac:dyDescent="0.25">
      <c r="A1891" t="s">
        <v>22</v>
      </c>
      <c r="B1891" t="s">
        <v>67</v>
      </c>
      <c r="C1891" t="s">
        <v>499</v>
      </c>
      <c r="D1891" t="s">
        <v>23</v>
      </c>
      <c r="E1891" t="s">
        <v>49</v>
      </c>
      <c r="F1891" t="s">
        <v>35</v>
      </c>
      <c r="M1891">
        <v>2268.88</v>
      </c>
      <c r="N1891">
        <v>2268.88</v>
      </c>
    </row>
    <row r="1892" spans="1:14" x14ac:dyDescent="0.25">
      <c r="A1892" t="s">
        <v>22</v>
      </c>
      <c r="B1892" t="s">
        <v>67</v>
      </c>
      <c r="C1892" t="s">
        <v>613</v>
      </c>
      <c r="D1892" t="s">
        <v>48</v>
      </c>
      <c r="E1892" t="s">
        <v>24</v>
      </c>
      <c r="F1892" t="s">
        <v>25</v>
      </c>
      <c r="M1892">
        <v>156</v>
      </c>
      <c r="N1892">
        <v>156</v>
      </c>
    </row>
    <row r="1893" spans="1:14" x14ac:dyDescent="0.25">
      <c r="A1893" t="s">
        <v>22</v>
      </c>
      <c r="B1893" t="s">
        <v>67</v>
      </c>
      <c r="C1893" t="s">
        <v>1325</v>
      </c>
      <c r="D1893" t="s">
        <v>23</v>
      </c>
      <c r="E1893" t="s">
        <v>24</v>
      </c>
      <c r="F1893" t="s">
        <v>35</v>
      </c>
      <c r="M1893">
        <v>357908.96</v>
      </c>
      <c r="N1893">
        <v>357908.96</v>
      </c>
    </row>
    <row r="1894" spans="1:14" x14ac:dyDescent="0.25">
      <c r="A1894" t="s">
        <v>22</v>
      </c>
      <c r="B1894" t="s">
        <v>67</v>
      </c>
      <c r="C1894" t="s">
        <v>1850</v>
      </c>
      <c r="D1894" t="s">
        <v>48</v>
      </c>
      <c r="E1894" t="s">
        <v>55</v>
      </c>
      <c r="F1894" t="s">
        <v>25</v>
      </c>
      <c r="L1894">
        <v>10.38</v>
      </c>
      <c r="N1894">
        <v>10.38</v>
      </c>
    </row>
    <row r="1895" spans="1:14" x14ac:dyDescent="0.25">
      <c r="A1895" t="s">
        <v>22</v>
      </c>
      <c r="B1895" t="s">
        <v>67</v>
      </c>
      <c r="C1895" t="s">
        <v>1900</v>
      </c>
      <c r="D1895" t="s">
        <v>48</v>
      </c>
      <c r="E1895" t="s">
        <v>55</v>
      </c>
      <c r="F1895" t="s">
        <v>78</v>
      </c>
      <c r="M1895">
        <v>16938.78</v>
      </c>
      <c r="N1895">
        <v>16938.78</v>
      </c>
    </row>
    <row r="1896" spans="1:14" x14ac:dyDescent="0.25">
      <c r="A1896" t="s">
        <v>22</v>
      </c>
      <c r="B1896" t="s">
        <v>67</v>
      </c>
      <c r="C1896" t="s">
        <v>1813</v>
      </c>
      <c r="D1896" t="s">
        <v>48</v>
      </c>
      <c r="E1896" t="s">
        <v>55</v>
      </c>
      <c r="F1896" t="s">
        <v>35</v>
      </c>
      <c r="L1896">
        <v>47.87</v>
      </c>
      <c r="N1896">
        <v>47.87</v>
      </c>
    </row>
    <row r="1897" spans="1:14" x14ac:dyDescent="0.25">
      <c r="A1897" t="s">
        <v>22</v>
      </c>
      <c r="B1897" t="s">
        <v>67</v>
      </c>
      <c r="C1897" t="s">
        <v>826</v>
      </c>
      <c r="D1897" t="s">
        <v>48</v>
      </c>
      <c r="E1897" t="s">
        <v>24</v>
      </c>
      <c r="F1897" t="s">
        <v>25</v>
      </c>
      <c r="M1897">
        <v>2925959.31</v>
      </c>
      <c r="N1897">
        <v>2925959.31</v>
      </c>
    </row>
    <row r="1898" spans="1:14" x14ac:dyDescent="0.25">
      <c r="A1898" t="s">
        <v>22</v>
      </c>
      <c r="B1898" t="s">
        <v>67</v>
      </c>
      <c r="C1898" t="s">
        <v>1049</v>
      </c>
      <c r="D1898" t="s">
        <v>34</v>
      </c>
      <c r="E1898" t="s">
        <v>55</v>
      </c>
      <c r="F1898" t="s">
        <v>35</v>
      </c>
      <c r="M1898">
        <v>3726.34</v>
      </c>
      <c r="N1898">
        <v>3726.34</v>
      </c>
    </row>
    <row r="1899" spans="1:14" x14ac:dyDescent="0.25">
      <c r="A1899" t="s">
        <v>22</v>
      </c>
      <c r="B1899" t="s">
        <v>67</v>
      </c>
      <c r="C1899" t="s">
        <v>1169</v>
      </c>
      <c r="D1899" t="s">
        <v>48</v>
      </c>
      <c r="E1899" t="s">
        <v>24</v>
      </c>
      <c r="F1899" t="s">
        <v>35</v>
      </c>
      <c r="M1899">
        <v>1198.71</v>
      </c>
      <c r="N1899">
        <v>1198.71</v>
      </c>
    </row>
    <row r="1900" spans="1:14" x14ac:dyDescent="0.25">
      <c r="A1900" t="s">
        <v>22</v>
      </c>
      <c r="B1900" t="s">
        <v>67</v>
      </c>
      <c r="C1900" t="s">
        <v>718</v>
      </c>
      <c r="D1900" t="s">
        <v>48</v>
      </c>
      <c r="E1900" t="s">
        <v>24</v>
      </c>
      <c r="F1900" t="s">
        <v>25</v>
      </c>
      <c r="M1900">
        <v>124.68</v>
      </c>
      <c r="N1900">
        <v>124.68</v>
      </c>
    </row>
    <row r="1901" spans="1:14" x14ac:dyDescent="0.25">
      <c r="A1901" t="s">
        <v>22</v>
      </c>
      <c r="B1901" t="s">
        <v>67</v>
      </c>
      <c r="C1901" t="s">
        <v>877</v>
      </c>
      <c r="D1901" t="s">
        <v>34</v>
      </c>
      <c r="E1901" t="s">
        <v>55</v>
      </c>
      <c r="F1901" t="s">
        <v>35</v>
      </c>
      <c r="L1901">
        <v>225.97</v>
      </c>
      <c r="N1901">
        <v>225.97</v>
      </c>
    </row>
    <row r="1902" spans="1:14" x14ac:dyDescent="0.25">
      <c r="A1902" t="s">
        <v>22</v>
      </c>
      <c r="B1902" t="s">
        <v>67</v>
      </c>
      <c r="C1902" t="s">
        <v>447</v>
      </c>
      <c r="D1902" t="s">
        <v>48</v>
      </c>
      <c r="E1902" t="s">
        <v>24</v>
      </c>
      <c r="F1902" t="s">
        <v>35</v>
      </c>
      <c r="M1902">
        <v>271.83999999999997</v>
      </c>
      <c r="N1902">
        <v>271.83999999999997</v>
      </c>
    </row>
    <row r="1903" spans="1:14" x14ac:dyDescent="0.25">
      <c r="A1903" t="s">
        <v>22</v>
      </c>
      <c r="B1903" t="s">
        <v>67</v>
      </c>
      <c r="C1903" t="s">
        <v>635</v>
      </c>
      <c r="D1903" t="s">
        <v>34</v>
      </c>
      <c r="E1903" t="s">
        <v>24</v>
      </c>
      <c r="F1903" t="s">
        <v>35</v>
      </c>
      <c r="J1903">
        <v>486.62</v>
      </c>
      <c r="N1903">
        <v>486.62</v>
      </c>
    </row>
    <row r="1904" spans="1:14" x14ac:dyDescent="0.25">
      <c r="A1904" t="s">
        <v>22</v>
      </c>
      <c r="B1904" t="s">
        <v>67</v>
      </c>
      <c r="C1904" t="s">
        <v>1137</v>
      </c>
      <c r="D1904" t="s">
        <v>48</v>
      </c>
      <c r="E1904" t="s">
        <v>55</v>
      </c>
      <c r="F1904" t="s">
        <v>35</v>
      </c>
      <c r="M1904">
        <v>379.36</v>
      </c>
      <c r="N1904">
        <v>379.36</v>
      </c>
    </row>
    <row r="1905" spans="1:14" x14ac:dyDescent="0.25">
      <c r="A1905" t="s">
        <v>22</v>
      </c>
      <c r="B1905" t="s">
        <v>67</v>
      </c>
      <c r="C1905" t="s">
        <v>1122</v>
      </c>
      <c r="D1905" t="s">
        <v>48</v>
      </c>
      <c r="E1905" t="s">
        <v>24</v>
      </c>
      <c r="F1905" t="s">
        <v>78</v>
      </c>
      <c r="L1905">
        <v>0.25</v>
      </c>
      <c r="N1905">
        <v>0.25</v>
      </c>
    </row>
    <row r="1906" spans="1:14" x14ac:dyDescent="0.25">
      <c r="A1906" t="s">
        <v>22</v>
      </c>
      <c r="B1906" t="s">
        <v>67</v>
      </c>
      <c r="C1906" t="s">
        <v>1570</v>
      </c>
      <c r="D1906" t="s">
        <v>48</v>
      </c>
      <c r="E1906" t="s">
        <v>55</v>
      </c>
      <c r="F1906" t="s">
        <v>35</v>
      </c>
      <c r="M1906">
        <v>4.37</v>
      </c>
      <c r="N1906">
        <v>4.37</v>
      </c>
    </row>
    <row r="1907" spans="1:14" x14ac:dyDescent="0.25">
      <c r="A1907" t="s">
        <v>22</v>
      </c>
      <c r="B1907" t="s">
        <v>67</v>
      </c>
      <c r="C1907" t="s">
        <v>1018</v>
      </c>
      <c r="D1907" t="s">
        <v>48</v>
      </c>
      <c r="E1907" t="s">
        <v>24</v>
      </c>
      <c r="F1907" t="s">
        <v>25</v>
      </c>
      <c r="M1907">
        <v>636.82000000000005</v>
      </c>
      <c r="N1907">
        <v>636.82000000000005</v>
      </c>
    </row>
    <row r="1908" spans="1:14" x14ac:dyDescent="0.25">
      <c r="A1908" t="s">
        <v>22</v>
      </c>
      <c r="B1908" t="s">
        <v>67</v>
      </c>
      <c r="C1908" t="s">
        <v>927</v>
      </c>
      <c r="D1908" t="s">
        <v>23</v>
      </c>
      <c r="E1908" t="s">
        <v>49</v>
      </c>
      <c r="F1908" t="s">
        <v>25</v>
      </c>
      <c r="M1908">
        <v>0</v>
      </c>
      <c r="N1908">
        <v>0</v>
      </c>
    </row>
    <row r="1909" spans="1:14" x14ac:dyDescent="0.25">
      <c r="A1909" t="s">
        <v>22</v>
      </c>
      <c r="B1909" t="s">
        <v>67</v>
      </c>
      <c r="C1909" t="s">
        <v>1225</v>
      </c>
      <c r="D1909" t="s">
        <v>23</v>
      </c>
      <c r="E1909" t="s">
        <v>24</v>
      </c>
      <c r="F1909" t="s">
        <v>25</v>
      </c>
      <c r="M1909">
        <v>30677.97</v>
      </c>
      <c r="N1909">
        <v>30677.97</v>
      </c>
    </row>
    <row r="1910" spans="1:14" x14ac:dyDescent="0.25">
      <c r="A1910" t="s">
        <v>22</v>
      </c>
      <c r="B1910" t="s">
        <v>67</v>
      </c>
      <c r="C1910" t="s">
        <v>1225</v>
      </c>
      <c r="D1910" t="s">
        <v>23</v>
      </c>
      <c r="E1910" t="s">
        <v>24</v>
      </c>
      <c r="F1910" t="s">
        <v>35</v>
      </c>
      <c r="M1910">
        <v>131604.81</v>
      </c>
      <c r="N1910">
        <v>131604.81</v>
      </c>
    </row>
    <row r="1911" spans="1:14" x14ac:dyDescent="0.25">
      <c r="A1911" t="s">
        <v>22</v>
      </c>
      <c r="B1911" t="s">
        <v>67</v>
      </c>
      <c r="C1911" t="s">
        <v>2112</v>
      </c>
      <c r="D1911" t="s">
        <v>34</v>
      </c>
      <c r="E1911" t="s">
        <v>24</v>
      </c>
      <c r="F1911" t="s">
        <v>35</v>
      </c>
      <c r="M1911">
        <v>0</v>
      </c>
      <c r="N1911">
        <v>0</v>
      </c>
    </row>
    <row r="1912" spans="1:14" x14ac:dyDescent="0.25">
      <c r="A1912" t="s">
        <v>22</v>
      </c>
      <c r="B1912" t="s">
        <v>67</v>
      </c>
      <c r="C1912" t="s">
        <v>2328</v>
      </c>
      <c r="D1912" t="s">
        <v>34</v>
      </c>
      <c r="E1912" t="s">
        <v>159</v>
      </c>
      <c r="F1912" t="s">
        <v>35</v>
      </c>
      <c r="M1912">
        <v>0.15000000000000002</v>
      </c>
      <c r="N1912">
        <v>0.15000000000000002</v>
      </c>
    </row>
    <row r="1913" spans="1:14" x14ac:dyDescent="0.25">
      <c r="A1913" t="s">
        <v>22</v>
      </c>
      <c r="B1913" t="s">
        <v>67</v>
      </c>
      <c r="C1913" t="s">
        <v>230</v>
      </c>
      <c r="D1913" t="s">
        <v>34</v>
      </c>
      <c r="E1913" t="s">
        <v>24</v>
      </c>
      <c r="F1913" t="s">
        <v>35</v>
      </c>
      <c r="M1913">
        <v>812.33999999999992</v>
      </c>
      <c r="N1913">
        <v>812.33999999999992</v>
      </c>
    </row>
    <row r="1914" spans="1:14" x14ac:dyDescent="0.25">
      <c r="A1914" t="s">
        <v>22</v>
      </c>
      <c r="B1914" t="s">
        <v>67</v>
      </c>
      <c r="C1914" t="s">
        <v>230</v>
      </c>
      <c r="D1914" t="s">
        <v>34</v>
      </c>
      <c r="E1914" t="s">
        <v>55</v>
      </c>
      <c r="F1914" t="s">
        <v>35</v>
      </c>
      <c r="M1914">
        <v>29.94</v>
      </c>
      <c r="N1914">
        <v>29.94</v>
      </c>
    </row>
    <row r="1915" spans="1:14" x14ac:dyDescent="0.25">
      <c r="A1915" t="s">
        <v>22</v>
      </c>
      <c r="B1915" t="s">
        <v>67</v>
      </c>
      <c r="C1915" t="s">
        <v>97</v>
      </c>
      <c r="D1915" t="s">
        <v>34</v>
      </c>
      <c r="E1915" t="s">
        <v>24</v>
      </c>
      <c r="F1915" t="s">
        <v>35</v>
      </c>
      <c r="M1915">
        <v>0</v>
      </c>
      <c r="N1915">
        <v>0</v>
      </c>
    </row>
    <row r="1916" spans="1:14" x14ac:dyDescent="0.25">
      <c r="A1916" t="s">
        <v>22</v>
      </c>
      <c r="B1916" t="s">
        <v>67</v>
      </c>
      <c r="C1916" t="s">
        <v>867</v>
      </c>
      <c r="D1916" t="s">
        <v>48</v>
      </c>
      <c r="E1916" t="s">
        <v>24</v>
      </c>
      <c r="F1916" t="s">
        <v>35</v>
      </c>
      <c r="M1916">
        <v>925.5</v>
      </c>
      <c r="N1916">
        <v>925.5</v>
      </c>
    </row>
    <row r="1917" spans="1:14" x14ac:dyDescent="0.25">
      <c r="A1917" t="s">
        <v>22</v>
      </c>
      <c r="B1917" t="s">
        <v>67</v>
      </c>
      <c r="C1917" t="s">
        <v>726</v>
      </c>
      <c r="D1917" t="s">
        <v>48</v>
      </c>
      <c r="E1917" t="s">
        <v>49</v>
      </c>
      <c r="F1917" t="s">
        <v>25</v>
      </c>
      <c r="M1917">
        <v>1110491.98</v>
      </c>
      <c r="N1917">
        <v>1110491.98</v>
      </c>
    </row>
    <row r="1918" spans="1:14" x14ac:dyDescent="0.25">
      <c r="A1918" t="s">
        <v>22</v>
      </c>
      <c r="B1918" t="s">
        <v>67</v>
      </c>
      <c r="C1918" t="s">
        <v>2444</v>
      </c>
      <c r="D1918" t="s">
        <v>48</v>
      </c>
      <c r="E1918" t="s">
        <v>24</v>
      </c>
      <c r="F1918" t="s">
        <v>35</v>
      </c>
      <c r="L1918">
        <v>0.39</v>
      </c>
      <c r="N1918">
        <v>0.39</v>
      </c>
    </row>
    <row r="1919" spans="1:14" x14ac:dyDescent="0.25">
      <c r="A1919" t="s">
        <v>22</v>
      </c>
      <c r="B1919" t="s">
        <v>67</v>
      </c>
      <c r="C1919" t="s">
        <v>2444</v>
      </c>
      <c r="D1919" t="s">
        <v>48</v>
      </c>
      <c r="E1919" t="s">
        <v>49</v>
      </c>
      <c r="F1919" t="s">
        <v>35</v>
      </c>
      <c r="M1919">
        <v>1041.6099999999999</v>
      </c>
      <c r="N1919">
        <v>1041.6099999999999</v>
      </c>
    </row>
    <row r="1920" spans="1:14" x14ac:dyDescent="0.25">
      <c r="A1920" t="s">
        <v>22</v>
      </c>
      <c r="B1920" t="s">
        <v>67</v>
      </c>
      <c r="C1920" t="s">
        <v>610</v>
      </c>
      <c r="D1920" t="s">
        <v>48</v>
      </c>
      <c r="E1920" t="s">
        <v>24</v>
      </c>
      <c r="F1920" t="s">
        <v>25</v>
      </c>
      <c r="M1920">
        <v>19233.57</v>
      </c>
      <c r="N1920">
        <v>19233.57</v>
      </c>
    </row>
    <row r="1921" spans="1:14" x14ac:dyDescent="0.25">
      <c r="A1921" t="s">
        <v>22</v>
      </c>
      <c r="B1921" t="s">
        <v>67</v>
      </c>
      <c r="C1921" t="s">
        <v>1539</v>
      </c>
      <c r="D1921" t="s">
        <v>34</v>
      </c>
      <c r="E1921" t="s">
        <v>24</v>
      </c>
      <c r="F1921" t="s">
        <v>25</v>
      </c>
      <c r="M1921">
        <v>29016.87</v>
      </c>
      <c r="N1921">
        <v>29016.87</v>
      </c>
    </row>
    <row r="1922" spans="1:14" x14ac:dyDescent="0.25">
      <c r="A1922" t="s">
        <v>22</v>
      </c>
      <c r="B1922" t="s">
        <v>67</v>
      </c>
      <c r="C1922" t="s">
        <v>1539</v>
      </c>
      <c r="D1922" t="s">
        <v>34</v>
      </c>
      <c r="E1922" t="s">
        <v>24</v>
      </c>
      <c r="F1922" t="s">
        <v>35</v>
      </c>
      <c r="M1922">
        <v>16666.66</v>
      </c>
      <c r="N1922">
        <v>16666.66</v>
      </c>
    </row>
    <row r="1923" spans="1:14" x14ac:dyDescent="0.25">
      <c r="A1923" t="s">
        <v>22</v>
      </c>
      <c r="B1923" t="s">
        <v>67</v>
      </c>
      <c r="C1923" t="s">
        <v>3071</v>
      </c>
      <c r="D1923" t="s">
        <v>34</v>
      </c>
      <c r="E1923" t="s">
        <v>49</v>
      </c>
      <c r="F1923" t="s">
        <v>25</v>
      </c>
      <c r="M1923">
        <v>5053.6099999999997</v>
      </c>
      <c r="N1923">
        <v>5053.6099999999997</v>
      </c>
    </row>
    <row r="1924" spans="1:14" x14ac:dyDescent="0.25">
      <c r="A1924" t="s">
        <v>22</v>
      </c>
      <c r="B1924" t="s">
        <v>67</v>
      </c>
      <c r="C1924" t="s">
        <v>2463</v>
      </c>
      <c r="D1924" t="s">
        <v>34</v>
      </c>
      <c r="E1924" t="s">
        <v>55</v>
      </c>
      <c r="F1924" t="s">
        <v>25</v>
      </c>
      <c r="M1924">
        <v>0.02</v>
      </c>
      <c r="N1924">
        <v>0.02</v>
      </c>
    </row>
    <row r="1925" spans="1:14" x14ac:dyDescent="0.25">
      <c r="A1925" t="s">
        <v>22</v>
      </c>
      <c r="B1925" t="s">
        <v>67</v>
      </c>
      <c r="C1925" t="s">
        <v>730</v>
      </c>
      <c r="D1925" t="s">
        <v>34</v>
      </c>
      <c r="E1925" t="s">
        <v>24</v>
      </c>
      <c r="F1925" t="s">
        <v>78</v>
      </c>
      <c r="M1925">
        <v>395.90999999999997</v>
      </c>
      <c r="N1925">
        <v>395.90999999999997</v>
      </c>
    </row>
    <row r="1926" spans="1:14" x14ac:dyDescent="0.25">
      <c r="A1926" t="s">
        <v>22</v>
      </c>
      <c r="B1926" t="s">
        <v>67</v>
      </c>
      <c r="C1926" t="s">
        <v>359</v>
      </c>
      <c r="D1926" t="s">
        <v>48</v>
      </c>
      <c r="E1926" t="s">
        <v>24</v>
      </c>
      <c r="F1926" t="s">
        <v>35</v>
      </c>
      <c r="M1926">
        <v>0.12</v>
      </c>
      <c r="N1926">
        <v>0.12</v>
      </c>
    </row>
    <row r="1927" spans="1:14" x14ac:dyDescent="0.25">
      <c r="A1927" t="s">
        <v>22</v>
      </c>
      <c r="B1927" t="s">
        <v>67</v>
      </c>
      <c r="C1927" t="s">
        <v>107</v>
      </c>
      <c r="D1927" t="s">
        <v>48</v>
      </c>
      <c r="E1927" t="s">
        <v>55</v>
      </c>
      <c r="F1927" t="s">
        <v>25</v>
      </c>
      <c r="M1927">
        <v>395262.48</v>
      </c>
      <c r="N1927">
        <v>395262.48</v>
      </c>
    </row>
    <row r="1928" spans="1:14" x14ac:dyDescent="0.25">
      <c r="A1928" t="s">
        <v>22</v>
      </c>
      <c r="B1928" t="s">
        <v>67</v>
      </c>
      <c r="C1928" t="s">
        <v>1517</v>
      </c>
      <c r="D1928" t="s">
        <v>34</v>
      </c>
      <c r="E1928" t="s">
        <v>159</v>
      </c>
      <c r="F1928" t="s">
        <v>35</v>
      </c>
      <c r="M1928">
        <v>0.12</v>
      </c>
      <c r="N1928">
        <v>0.12</v>
      </c>
    </row>
    <row r="1929" spans="1:14" x14ac:dyDescent="0.25">
      <c r="A1929" t="s">
        <v>22</v>
      </c>
      <c r="B1929" t="s">
        <v>67</v>
      </c>
      <c r="C1929" t="s">
        <v>710</v>
      </c>
      <c r="D1929" t="s">
        <v>34</v>
      </c>
      <c r="E1929" t="s">
        <v>55</v>
      </c>
      <c r="F1929" t="s">
        <v>35</v>
      </c>
      <c r="M1929">
        <v>0.04</v>
      </c>
      <c r="N1929">
        <v>0.04</v>
      </c>
    </row>
    <row r="1930" spans="1:14" x14ac:dyDescent="0.25">
      <c r="A1930" t="s">
        <v>22</v>
      </c>
      <c r="B1930" t="s">
        <v>67</v>
      </c>
      <c r="C1930" t="s">
        <v>693</v>
      </c>
      <c r="D1930" t="s">
        <v>34</v>
      </c>
      <c r="E1930" t="s">
        <v>55</v>
      </c>
      <c r="F1930" t="s">
        <v>35</v>
      </c>
      <c r="M1930">
        <v>5997</v>
      </c>
      <c r="N1930">
        <v>5997</v>
      </c>
    </row>
    <row r="1931" spans="1:14" x14ac:dyDescent="0.25">
      <c r="A1931" t="s">
        <v>22</v>
      </c>
      <c r="B1931" t="s">
        <v>67</v>
      </c>
      <c r="C1931" t="s">
        <v>631</v>
      </c>
      <c r="D1931" t="s">
        <v>23</v>
      </c>
      <c r="E1931" t="s">
        <v>24</v>
      </c>
      <c r="F1931" t="s">
        <v>25</v>
      </c>
      <c r="M1931">
        <v>7577.73</v>
      </c>
      <c r="N1931">
        <v>7577.73</v>
      </c>
    </row>
    <row r="1932" spans="1:14" x14ac:dyDescent="0.25">
      <c r="A1932" t="s">
        <v>22</v>
      </c>
      <c r="B1932" t="s">
        <v>67</v>
      </c>
      <c r="C1932" t="s">
        <v>1659</v>
      </c>
      <c r="D1932" t="s">
        <v>48</v>
      </c>
      <c r="E1932" t="s">
        <v>24</v>
      </c>
      <c r="F1932" t="s">
        <v>25</v>
      </c>
      <c r="H1932">
        <v>94.77</v>
      </c>
      <c r="N1932">
        <v>94.77</v>
      </c>
    </row>
    <row r="1933" spans="1:14" x14ac:dyDescent="0.25">
      <c r="A1933" t="s">
        <v>22</v>
      </c>
      <c r="B1933" t="s">
        <v>67</v>
      </c>
      <c r="C1933" t="s">
        <v>1659</v>
      </c>
      <c r="D1933" t="s">
        <v>48</v>
      </c>
      <c r="E1933" t="s">
        <v>24</v>
      </c>
      <c r="F1933" t="s">
        <v>35</v>
      </c>
      <c r="L1933">
        <v>0.39</v>
      </c>
      <c r="N1933">
        <v>0.39</v>
      </c>
    </row>
    <row r="1934" spans="1:14" x14ac:dyDescent="0.25">
      <c r="A1934" t="s">
        <v>22</v>
      </c>
      <c r="B1934" t="s">
        <v>67</v>
      </c>
      <c r="C1934" t="s">
        <v>1659</v>
      </c>
      <c r="D1934" t="s">
        <v>48</v>
      </c>
      <c r="E1934" t="s">
        <v>55</v>
      </c>
      <c r="F1934" t="s">
        <v>35</v>
      </c>
      <c r="M1934">
        <v>429.57</v>
      </c>
      <c r="N1934">
        <v>429.57</v>
      </c>
    </row>
    <row r="1935" spans="1:14" x14ac:dyDescent="0.25">
      <c r="A1935" t="s">
        <v>22</v>
      </c>
      <c r="B1935" t="s">
        <v>67</v>
      </c>
      <c r="C1935" t="s">
        <v>1722</v>
      </c>
      <c r="D1935" t="s">
        <v>23</v>
      </c>
      <c r="E1935" t="s">
        <v>49</v>
      </c>
      <c r="F1935" t="s">
        <v>35</v>
      </c>
      <c r="M1935">
        <v>152.97999999999999</v>
      </c>
      <c r="N1935">
        <v>152.97999999999999</v>
      </c>
    </row>
    <row r="1936" spans="1:14" x14ac:dyDescent="0.25">
      <c r="A1936" t="s">
        <v>22</v>
      </c>
      <c r="B1936" t="s">
        <v>67</v>
      </c>
      <c r="C1936" t="s">
        <v>549</v>
      </c>
      <c r="D1936" t="s">
        <v>23</v>
      </c>
      <c r="E1936" t="s">
        <v>24</v>
      </c>
      <c r="F1936" t="s">
        <v>78</v>
      </c>
      <c r="M1936">
        <v>8175.94</v>
      </c>
      <c r="N1936">
        <v>8175.94</v>
      </c>
    </row>
    <row r="1937" spans="1:14" x14ac:dyDescent="0.25">
      <c r="A1937" t="s">
        <v>22</v>
      </c>
      <c r="B1937" t="s">
        <v>67</v>
      </c>
      <c r="C1937" t="s">
        <v>1340</v>
      </c>
      <c r="D1937" t="s">
        <v>34</v>
      </c>
      <c r="E1937" t="s">
        <v>24</v>
      </c>
      <c r="F1937" t="s">
        <v>35</v>
      </c>
      <c r="M1937">
        <v>146.04</v>
      </c>
      <c r="N1937">
        <v>146.04</v>
      </c>
    </row>
    <row r="1938" spans="1:14" x14ac:dyDescent="0.25">
      <c r="A1938" t="s">
        <v>22</v>
      </c>
      <c r="B1938" t="s">
        <v>67</v>
      </c>
      <c r="C1938" t="s">
        <v>1074</v>
      </c>
      <c r="D1938" t="s">
        <v>48</v>
      </c>
      <c r="E1938" t="s">
        <v>24</v>
      </c>
      <c r="F1938" t="s">
        <v>35</v>
      </c>
      <c r="M1938">
        <v>43487.64</v>
      </c>
      <c r="N1938">
        <v>43487.64</v>
      </c>
    </row>
    <row r="1939" spans="1:14" x14ac:dyDescent="0.25">
      <c r="A1939" t="s">
        <v>22</v>
      </c>
      <c r="B1939" t="s">
        <v>67</v>
      </c>
      <c r="C1939" t="s">
        <v>1066</v>
      </c>
      <c r="D1939" t="s">
        <v>34</v>
      </c>
      <c r="E1939" t="s">
        <v>49</v>
      </c>
      <c r="F1939" t="s">
        <v>35</v>
      </c>
      <c r="M1939">
        <v>2352.48</v>
      </c>
      <c r="N1939">
        <v>2352.48</v>
      </c>
    </row>
    <row r="1940" spans="1:14" x14ac:dyDescent="0.25">
      <c r="A1940" t="s">
        <v>22</v>
      </c>
      <c r="B1940" t="s">
        <v>67</v>
      </c>
      <c r="C1940" t="s">
        <v>296</v>
      </c>
      <c r="D1940" t="s">
        <v>23</v>
      </c>
      <c r="E1940" t="s">
        <v>55</v>
      </c>
      <c r="F1940" t="s">
        <v>35</v>
      </c>
      <c r="M1940">
        <v>0</v>
      </c>
      <c r="N1940">
        <v>0</v>
      </c>
    </row>
    <row r="1941" spans="1:14" x14ac:dyDescent="0.25">
      <c r="A1941" t="s">
        <v>22</v>
      </c>
      <c r="B1941" t="s">
        <v>67</v>
      </c>
      <c r="C1941" t="s">
        <v>228</v>
      </c>
      <c r="D1941" t="s">
        <v>48</v>
      </c>
      <c r="E1941" t="s">
        <v>24</v>
      </c>
      <c r="F1941" t="s">
        <v>35</v>
      </c>
      <c r="G1941">
        <v>1970.59</v>
      </c>
      <c r="N1941">
        <v>1970.59</v>
      </c>
    </row>
    <row r="1942" spans="1:14" x14ac:dyDescent="0.25">
      <c r="A1942" t="s">
        <v>22</v>
      </c>
      <c r="B1942" t="s">
        <v>67</v>
      </c>
      <c r="C1942" t="s">
        <v>372</v>
      </c>
      <c r="D1942" t="s">
        <v>34</v>
      </c>
      <c r="E1942" t="s">
        <v>24</v>
      </c>
      <c r="F1942" t="s">
        <v>35</v>
      </c>
      <c r="M1942">
        <v>1600</v>
      </c>
      <c r="N1942">
        <v>1600</v>
      </c>
    </row>
    <row r="1943" spans="1:14" x14ac:dyDescent="0.25">
      <c r="A1943" t="s">
        <v>22</v>
      </c>
      <c r="B1943" t="s">
        <v>67</v>
      </c>
      <c r="C1943" t="s">
        <v>650</v>
      </c>
      <c r="D1943" t="s">
        <v>48</v>
      </c>
      <c r="E1943" t="s">
        <v>24</v>
      </c>
      <c r="F1943" t="s">
        <v>35</v>
      </c>
      <c r="M1943">
        <v>243.31</v>
      </c>
      <c r="N1943">
        <v>243.31</v>
      </c>
    </row>
    <row r="1944" spans="1:14" x14ac:dyDescent="0.25">
      <c r="A1944" t="s">
        <v>22</v>
      </c>
      <c r="B1944" t="s">
        <v>67</v>
      </c>
      <c r="C1944" t="s">
        <v>2189</v>
      </c>
      <c r="D1944" t="s">
        <v>34</v>
      </c>
      <c r="E1944" t="s">
        <v>24</v>
      </c>
      <c r="F1944" t="s">
        <v>35</v>
      </c>
      <c r="M1944">
        <v>84.24</v>
      </c>
      <c r="N1944">
        <v>84.24</v>
      </c>
    </row>
    <row r="1945" spans="1:14" x14ac:dyDescent="0.25">
      <c r="A1945" t="s">
        <v>22</v>
      </c>
      <c r="B1945" t="s">
        <v>67</v>
      </c>
      <c r="C1945" t="s">
        <v>2417</v>
      </c>
      <c r="D1945" t="s">
        <v>48</v>
      </c>
      <c r="E1945" t="s">
        <v>55</v>
      </c>
      <c r="F1945" t="s">
        <v>35</v>
      </c>
      <c r="M1945">
        <v>15476.08</v>
      </c>
      <c r="N1945">
        <v>15476.08</v>
      </c>
    </row>
    <row r="1946" spans="1:14" x14ac:dyDescent="0.25">
      <c r="A1946" t="s">
        <v>22</v>
      </c>
      <c r="B1946" t="s">
        <v>67</v>
      </c>
      <c r="C1946" t="s">
        <v>933</v>
      </c>
      <c r="D1946" t="s">
        <v>48</v>
      </c>
      <c r="E1946" t="s">
        <v>24</v>
      </c>
      <c r="F1946" t="s">
        <v>78</v>
      </c>
      <c r="M1946">
        <v>14425.050000000001</v>
      </c>
      <c r="N1946">
        <v>14425.050000000001</v>
      </c>
    </row>
    <row r="1947" spans="1:14" x14ac:dyDescent="0.25">
      <c r="A1947" t="s">
        <v>22</v>
      </c>
      <c r="B1947" t="s">
        <v>67</v>
      </c>
      <c r="C1947" t="s">
        <v>274</v>
      </c>
      <c r="D1947" t="s">
        <v>34</v>
      </c>
      <c r="E1947" t="s">
        <v>24</v>
      </c>
      <c r="F1947" t="s">
        <v>35</v>
      </c>
      <c r="M1947">
        <v>5027.1900000000005</v>
      </c>
      <c r="N1947">
        <v>5027.1900000000005</v>
      </c>
    </row>
    <row r="1948" spans="1:14" x14ac:dyDescent="0.25">
      <c r="A1948" t="s">
        <v>22</v>
      </c>
      <c r="B1948" t="s">
        <v>67</v>
      </c>
      <c r="C1948" t="s">
        <v>274</v>
      </c>
      <c r="D1948" t="s">
        <v>34</v>
      </c>
      <c r="E1948" t="s">
        <v>55</v>
      </c>
      <c r="F1948" t="s">
        <v>35</v>
      </c>
      <c r="M1948">
        <v>0</v>
      </c>
      <c r="N1948">
        <v>0</v>
      </c>
    </row>
    <row r="1949" spans="1:14" x14ac:dyDescent="0.25">
      <c r="A1949" t="s">
        <v>22</v>
      </c>
      <c r="B1949" t="s">
        <v>67</v>
      </c>
      <c r="C1949" t="s">
        <v>2197</v>
      </c>
      <c r="D1949" t="s">
        <v>34</v>
      </c>
      <c r="E1949" t="s">
        <v>24</v>
      </c>
      <c r="F1949" t="s">
        <v>78</v>
      </c>
      <c r="I1949">
        <v>41.02</v>
      </c>
      <c r="N1949">
        <v>41.02</v>
      </c>
    </row>
    <row r="1950" spans="1:14" x14ac:dyDescent="0.25">
      <c r="A1950" t="s">
        <v>22</v>
      </c>
      <c r="B1950" t="s">
        <v>67</v>
      </c>
      <c r="C1950" t="s">
        <v>1846</v>
      </c>
      <c r="D1950" t="s">
        <v>48</v>
      </c>
      <c r="E1950" t="s">
        <v>49</v>
      </c>
      <c r="F1950" t="s">
        <v>25</v>
      </c>
      <c r="M1950">
        <v>0</v>
      </c>
      <c r="N1950">
        <v>0</v>
      </c>
    </row>
    <row r="1951" spans="1:14" x14ac:dyDescent="0.25">
      <c r="A1951" t="s">
        <v>22</v>
      </c>
      <c r="B1951" t="s">
        <v>67</v>
      </c>
      <c r="C1951" t="s">
        <v>863</v>
      </c>
      <c r="D1951" t="s">
        <v>48</v>
      </c>
      <c r="E1951" t="s">
        <v>24</v>
      </c>
      <c r="F1951" t="s">
        <v>35</v>
      </c>
      <c r="M1951">
        <v>1133495.25</v>
      </c>
      <c r="N1951">
        <v>1133495.25</v>
      </c>
    </row>
    <row r="1952" spans="1:14" x14ac:dyDescent="0.25">
      <c r="A1952" t="s">
        <v>22</v>
      </c>
      <c r="B1952" t="s">
        <v>67</v>
      </c>
      <c r="C1952" t="s">
        <v>1830</v>
      </c>
      <c r="D1952" t="s">
        <v>48</v>
      </c>
      <c r="E1952" t="s">
        <v>55</v>
      </c>
      <c r="F1952" t="s">
        <v>25</v>
      </c>
      <c r="M1952">
        <v>44.94</v>
      </c>
      <c r="N1952">
        <v>44.94</v>
      </c>
    </row>
    <row r="1953" spans="1:14" x14ac:dyDescent="0.25">
      <c r="A1953" t="s">
        <v>22</v>
      </c>
      <c r="B1953" t="s">
        <v>67</v>
      </c>
      <c r="C1953" t="s">
        <v>936</v>
      </c>
      <c r="D1953" t="s">
        <v>48</v>
      </c>
      <c r="E1953" t="s">
        <v>24</v>
      </c>
      <c r="F1953" t="s">
        <v>78</v>
      </c>
      <c r="M1953">
        <v>26.13</v>
      </c>
      <c r="N1953">
        <v>26.13</v>
      </c>
    </row>
    <row r="1954" spans="1:14" x14ac:dyDescent="0.25">
      <c r="A1954" t="s">
        <v>22</v>
      </c>
      <c r="B1954" t="s">
        <v>67</v>
      </c>
      <c r="C1954" t="s">
        <v>1617</v>
      </c>
      <c r="D1954" t="s">
        <v>23</v>
      </c>
      <c r="E1954" t="s">
        <v>24</v>
      </c>
      <c r="F1954" t="s">
        <v>35</v>
      </c>
      <c r="M1954">
        <v>0.15</v>
      </c>
      <c r="N1954">
        <v>0.15</v>
      </c>
    </row>
    <row r="1955" spans="1:14" x14ac:dyDescent="0.25">
      <c r="A1955" t="s">
        <v>22</v>
      </c>
      <c r="B1955" t="s">
        <v>67</v>
      </c>
      <c r="C1955" t="s">
        <v>1738</v>
      </c>
      <c r="D1955" t="s">
        <v>23</v>
      </c>
      <c r="E1955" t="s">
        <v>24</v>
      </c>
      <c r="F1955" t="s">
        <v>35</v>
      </c>
      <c r="M1955">
        <v>9885.94</v>
      </c>
      <c r="N1955">
        <v>9885.94</v>
      </c>
    </row>
    <row r="1956" spans="1:14" x14ac:dyDescent="0.25">
      <c r="A1956" t="s">
        <v>22</v>
      </c>
      <c r="B1956" t="s">
        <v>67</v>
      </c>
      <c r="C1956" t="s">
        <v>475</v>
      </c>
      <c r="D1956" t="s">
        <v>23</v>
      </c>
      <c r="E1956" t="s">
        <v>55</v>
      </c>
      <c r="F1956" t="s">
        <v>35</v>
      </c>
      <c r="M1956">
        <v>80738.399999999994</v>
      </c>
      <c r="N1956">
        <v>80738.399999999994</v>
      </c>
    </row>
    <row r="1957" spans="1:14" x14ac:dyDescent="0.25">
      <c r="A1957" t="s">
        <v>22</v>
      </c>
      <c r="B1957" t="s">
        <v>67</v>
      </c>
      <c r="C1957" t="s">
        <v>1892</v>
      </c>
      <c r="D1957" t="s">
        <v>23</v>
      </c>
      <c r="E1957" t="s">
        <v>55</v>
      </c>
      <c r="F1957" t="s">
        <v>35</v>
      </c>
      <c r="M1957">
        <v>656905.05000000005</v>
      </c>
      <c r="N1957">
        <v>656905.05000000005</v>
      </c>
    </row>
    <row r="1958" spans="1:14" x14ac:dyDescent="0.25">
      <c r="A1958" t="s">
        <v>22</v>
      </c>
      <c r="B1958" t="s">
        <v>67</v>
      </c>
      <c r="C1958" t="s">
        <v>998</v>
      </c>
      <c r="D1958" t="s">
        <v>48</v>
      </c>
      <c r="E1958" t="s">
        <v>24</v>
      </c>
      <c r="F1958" t="s">
        <v>25</v>
      </c>
      <c r="M1958">
        <v>0.02</v>
      </c>
      <c r="N1958">
        <v>0.02</v>
      </c>
    </row>
    <row r="1959" spans="1:14" x14ac:dyDescent="0.25">
      <c r="A1959" t="s">
        <v>22</v>
      </c>
      <c r="B1959" t="s">
        <v>67</v>
      </c>
      <c r="C1959" t="s">
        <v>838</v>
      </c>
      <c r="D1959" t="s">
        <v>48</v>
      </c>
      <c r="E1959" t="s">
        <v>24</v>
      </c>
      <c r="F1959" t="s">
        <v>25</v>
      </c>
      <c r="M1959">
        <v>0</v>
      </c>
      <c r="N1959">
        <v>0</v>
      </c>
    </row>
    <row r="1960" spans="1:14" x14ac:dyDescent="0.25">
      <c r="A1960" t="s">
        <v>22</v>
      </c>
      <c r="B1960" t="s">
        <v>67</v>
      </c>
      <c r="C1960" t="s">
        <v>1297</v>
      </c>
      <c r="D1960" t="s">
        <v>34</v>
      </c>
      <c r="E1960" t="s">
        <v>24</v>
      </c>
      <c r="F1960" t="s">
        <v>35</v>
      </c>
      <c r="M1960">
        <v>4835.28</v>
      </c>
      <c r="N1960">
        <v>4835.28</v>
      </c>
    </row>
    <row r="1961" spans="1:14" x14ac:dyDescent="0.25">
      <c r="A1961" t="s">
        <v>22</v>
      </c>
      <c r="B1961" t="s">
        <v>67</v>
      </c>
      <c r="C1961" t="s">
        <v>2252</v>
      </c>
      <c r="D1961" t="s">
        <v>48</v>
      </c>
      <c r="E1961" t="s">
        <v>24</v>
      </c>
      <c r="F1961" t="s">
        <v>35</v>
      </c>
      <c r="M1961">
        <v>12686.54</v>
      </c>
      <c r="N1961">
        <v>12686.54</v>
      </c>
    </row>
    <row r="1962" spans="1:14" x14ac:dyDescent="0.25">
      <c r="A1962" t="s">
        <v>22</v>
      </c>
      <c r="B1962" t="s">
        <v>67</v>
      </c>
      <c r="C1962" t="s">
        <v>363</v>
      </c>
      <c r="D1962" t="s">
        <v>48</v>
      </c>
      <c r="E1962" t="s">
        <v>24</v>
      </c>
      <c r="F1962" t="s">
        <v>25</v>
      </c>
      <c r="L1962">
        <v>1.39</v>
      </c>
      <c r="N1962">
        <v>1.39</v>
      </c>
    </row>
    <row r="1963" spans="1:14" x14ac:dyDescent="0.25">
      <c r="A1963" t="s">
        <v>22</v>
      </c>
      <c r="B1963" t="s">
        <v>67</v>
      </c>
      <c r="C1963" t="s">
        <v>852</v>
      </c>
      <c r="D1963" t="s">
        <v>48</v>
      </c>
      <c r="E1963" t="s">
        <v>24</v>
      </c>
      <c r="F1963" t="s">
        <v>25</v>
      </c>
      <c r="M1963">
        <v>675022.5</v>
      </c>
      <c r="N1963">
        <v>675022.5</v>
      </c>
    </row>
    <row r="1964" spans="1:14" x14ac:dyDescent="0.25">
      <c r="A1964" t="s">
        <v>22</v>
      </c>
      <c r="B1964" t="s">
        <v>67</v>
      </c>
      <c r="C1964" t="s">
        <v>1727</v>
      </c>
      <c r="D1964" t="s">
        <v>48</v>
      </c>
      <c r="E1964" t="s">
        <v>24</v>
      </c>
      <c r="F1964" t="s">
        <v>35</v>
      </c>
      <c r="M1964">
        <v>346.71</v>
      </c>
      <c r="N1964">
        <v>346.71</v>
      </c>
    </row>
    <row r="1965" spans="1:14" x14ac:dyDescent="0.25">
      <c r="A1965" t="s">
        <v>22</v>
      </c>
      <c r="B1965" t="s">
        <v>67</v>
      </c>
      <c r="C1965" t="s">
        <v>770</v>
      </c>
      <c r="D1965" t="s">
        <v>34</v>
      </c>
      <c r="E1965" t="s">
        <v>55</v>
      </c>
      <c r="F1965" t="s">
        <v>25</v>
      </c>
      <c r="M1965">
        <v>212707.38</v>
      </c>
      <c r="N1965">
        <v>212707.38</v>
      </c>
    </row>
    <row r="1966" spans="1:14" x14ac:dyDescent="0.25">
      <c r="A1966" t="s">
        <v>22</v>
      </c>
      <c r="B1966" t="s">
        <v>67</v>
      </c>
      <c r="C1966" t="s">
        <v>2832</v>
      </c>
      <c r="D1966" t="s">
        <v>23</v>
      </c>
      <c r="E1966" t="s">
        <v>49</v>
      </c>
      <c r="F1966" t="s">
        <v>25</v>
      </c>
      <c r="M1966">
        <v>106.79</v>
      </c>
      <c r="N1966">
        <v>106.79</v>
      </c>
    </row>
    <row r="1967" spans="1:14" x14ac:dyDescent="0.25">
      <c r="A1967" t="s">
        <v>22</v>
      </c>
      <c r="B1967" t="s">
        <v>67</v>
      </c>
      <c r="C1967" t="s">
        <v>426</v>
      </c>
      <c r="D1967" t="s">
        <v>34</v>
      </c>
      <c r="E1967" t="s">
        <v>24</v>
      </c>
      <c r="F1967" t="s">
        <v>25</v>
      </c>
      <c r="M1967">
        <v>149993.70000000001</v>
      </c>
      <c r="N1967">
        <v>149993.70000000001</v>
      </c>
    </row>
    <row r="1968" spans="1:14" x14ac:dyDescent="0.25">
      <c r="A1968" t="s">
        <v>22</v>
      </c>
      <c r="B1968" t="s">
        <v>67</v>
      </c>
      <c r="C1968" t="s">
        <v>2884</v>
      </c>
      <c r="D1968" t="s">
        <v>34</v>
      </c>
      <c r="E1968" t="s">
        <v>24</v>
      </c>
      <c r="F1968" t="s">
        <v>35</v>
      </c>
      <c r="K1968">
        <v>3159.8</v>
      </c>
      <c r="N1968">
        <v>3159.8</v>
      </c>
    </row>
    <row r="1969" spans="1:14" x14ac:dyDescent="0.25">
      <c r="A1969" t="s">
        <v>22</v>
      </c>
      <c r="B1969" t="s">
        <v>67</v>
      </c>
      <c r="C1969" t="s">
        <v>765</v>
      </c>
      <c r="D1969" t="s">
        <v>48</v>
      </c>
      <c r="E1969" t="s">
        <v>24</v>
      </c>
      <c r="F1969" t="s">
        <v>25</v>
      </c>
      <c r="M1969">
        <v>0</v>
      </c>
      <c r="N1969">
        <v>0</v>
      </c>
    </row>
    <row r="1970" spans="1:14" x14ac:dyDescent="0.25">
      <c r="A1970" t="s">
        <v>22</v>
      </c>
      <c r="B1970" t="s">
        <v>67</v>
      </c>
      <c r="C1970" t="s">
        <v>2322</v>
      </c>
      <c r="D1970" t="s">
        <v>23</v>
      </c>
      <c r="E1970" t="s">
        <v>24</v>
      </c>
      <c r="F1970" t="s">
        <v>35</v>
      </c>
      <c r="L1970">
        <v>2142.6799999999998</v>
      </c>
      <c r="N1970">
        <v>2142.6799999999998</v>
      </c>
    </row>
    <row r="1971" spans="1:14" x14ac:dyDescent="0.25">
      <c r="A1971" t="s">
        <v>22</v>
      </c>
      <c r="B1971" t="s">
        <v>67</v>
      </c>
      <c r="C1971" t="s">
        <v>1733</v>
      </c>
      <c r="D1971" t="s">
        <v>48</v>
      </c>
      <c r="E1971" t="s">
        <v>49</v>
      </c>
      <c r="F1971" t="s">
        <v>35</v>
      </c>
      <c r="L1971">
        <v>142</v>
      </c>
      <c r="N1971">
        <v>142</v>
      </c>
    </row>
    <row r="1972" spans="1:14" x14ac:dyDescent="0.25">
      <c r="A1972" t="s">
        <v>22</v>
      </c>
      <c r="B1972" t="s">
        <v>67</v>
      </c>
      <c r="C1972" t="s">
        <v>1186</v>
      </c>
      <c r="D1972" t="s">
        <v>23</v>
      </c>
      <c r="E1972" t="s">
        <v>24</v>
      </c>
      <c r="F1972" t="s">
        <v>35</v>
      </c>
      <c r="M1972">
        <v>36.03</v>
      </c>
      <c r="N1972">
        <v>36.03</v>
      </c>
    </row>
    <row r="1973" spans="1:14" x14ac:dyDescent="0.25">
      <c r="A1973" t="s">
        <v>22</v>
      </c>
      <c r="B1973" t="s">
        <v>67</v>
      </c>
      <c r="C1973" t="s">
        <v>1186</v>
      </c>
      <c r="D1973" t="s">
        <v>23</v>
      </c>
      <c r="E1973" t="s">
        <v>55</v>
      </c>
      <c r="F1973" t="s">
        <v>25</v>
      </c>
      <c r="M1973">
        <v>0</v>
      </c>
      <c r="N1973">
        <v>0</v>
      </c>
    </row>
    <row r="1974" spans="1:14" x14ac:dyDescent="0.25">
      <c r="A1974" t="s">
        <v>22</v>
      </c>
      <c r="B1974" t="s">
        <v>67</v>
      </c>
      <c r="C1974" t="s">
        <v>369</v>
      </c>
      <c r="D1974" t="s">
        <v>34</v>
      </c>
      <c r="E1974" t="s">
        <v>49</v>
      </c>
      <c r="F1974" t="s">
        <v>25</v>
      </c>
      <c r="K1974">
        <v>385.94</v>
      </c>
      <c r="N1974">
        <v>385.94</v>
      </c>
    </row>
    <row r="1975" spans="1:14" x14ac:dyDescent="0.25">
      <c r="A1975" t="s">
        <v>22</v>
      </c>
      <c r="B1975" t="s">
        <v>67</v>
      </c>
      <c r="C1975" t="s">
        <v>1765</v>
      </c>
      <c r="D1975" t="s">
        <v>48</v>
      </c>
      <c r="E1975" t="s">
        <v>24</v>
      </c>
      <c r="F1975" t="s">
        <v>25</v>
      </c>
      <c r="L1975">
        <v>193.55</v>
      </c>
      <c r="M1975">
        <v>29.94</v>
      </c>
      <c r="N1975">
        <v>223.49</v>
      </c>
    </row>
    <row r="1976" spans="1:14" x14ac:dyDescent="0.25">
      <c r="A1976" t="s">
        <v>22</v>
      </c>
      <c r="B1976" t="s">
        <v>67</v>
      </c>
      <c r="C1976" t="s">
        <v>2927</v>
      </c>
      <c r="D1976" t="s">
        <v>23</v>
      </c>
      <c r="E1976" t="s">
        <v>49</v>
      </c>
      <c r="F1976" t="s">
        <v>25</v>
      </c>
      <c r="L1976">
        <v>110.17</v>
      </c>
      <c r="N1976">
        <v>110.17</v>
      </c>
    </row>
    <row r="1977" spans="1:14" x14ac:dyDescent="0.25">
      <c r="A1977" t="s">
        <v>22</v>
      </c>
      <c r="B1977" t="s">
        <v>67</v>
      </c>
      <c r="C1977" t="s">
        <v>800</v>
      </c>
      <c r="D1977" t="s">
        <v>48</v>
      </c>
      <c r="E1977" t="s">
        <v>55</v>
      </c>
      <c r="F1977" t="s">
        <v>78</v>
      </c>
      <c r="M1977">
        <v>106677.81</v>
      </c>
      <c r="N1977">
        <v>106677.81</v>
      </c>
    </row>
    <row r="1978" spans="1:14" x14ac:dyDescent="0.25">
      <c r="A1978" t="s">
        <v>22</v>
      </c>
      <c r="B1978" t="s">
        <v>67</v>
      </c>
      <c r="C1978" t="s">
        <v>1374</v>
      </c>
      <c r="D1978" t="s">
        <v>23</v>
      </c>
      <c r="E1978" t="s">
        <v>24</v>
      </c>
      <c r="F1978" t="s">
        <v>35</v>
      </c>
      <c r="M1978">
        <v>1200</v>
      </c>
      <c r="N1978">
        <v>1200</v>
      </c>
    </row>
    <row r="1979" spans="1:14" x14ac:dyDescent="0.25">
      <c r="A1979" t="s">
        <v>22</v>
      </c>
      <c r="B1979" t="s">
        <v>67</v>
      </c>
      <c r="C1979" t="s">
        <v>1181</v>
      </c>
      <c r="D1979" t="s">
        <v>48</v>
      </c>
      <c r="E1979" t="s">
        <v>24</v>
      </c>
      <c r="F1979" t="s">
        <v>35</v>
      </c>
      <c r="M1979">
        <v>2.44</v>
      </c>
      <c r="N1979">
        <v>2.44</v>
      </c>
    </row>
    <row r="1980" spans="1:14" x14ac:dyDescent="0.25">
      <c r="A1980" t="s">
        <v>22</v>
      </c>
      <c r="B1980" t="s">
        <v>67</v>
      </c>
      <c r="C1980" t="s">
        <v>1444</v>
      </c>
      <c r="D1980" t="s">
        <v>48</v>
      </c>
      <c r="E1980" t="s">
        <v>24</v>
      </c>
      <c r="F1980" t="s">
        <v>25</v>
      </c>
      <c r="M1980">
        <v>781.28</v>
      </c>
      <c r="N1980">
        <v>781.28</v>
      </c>
    </row>
    <row r="1981" spans="1:14" x14ac:dyDescent="0.25">
      <c r="A1981" t="s">
        <v>22</v>
      </c>
      <c r="B1981" t="s">
        <v>67</v>
      </c>
      <c r="C1981" t="s">
        <v>1444</v>
      </c>
      <c r="D1981" t="s">
        <v>48</v>
      </c>
      <c r="E1981" t="s">
        <v>49</v>
      </c>
      <c r="F1981" t="s">
        <v>35</v>
      </c>
      <c r="M1981">
        <v>248468.2</v>
      </c>
      <c r="N1981">
        <v>248468.2</v>
      </c>
    </row>
    <row r="1982" spans="1:14" x14ac:dyDescent="0.25">
      <c r="A1982" t="s">
        <v>22</v>
      </c>
      <c r="B1982" t="s">
        <v>67</v>
      </c>
      <c r="C1982" t="s">
        <v>283</v>
      </c>
      <c r="D1982" t="s">
        <v>48</v>
      </c>
      <c r="E1982" t="s">
        <v>24</v>
      </c>
      <c r="F1982" t="s">
        <v>35</v>
      </c>
      <c r="M1982">
        <v>0.03</v>
      </c>
      <c r="N1982">
        <v>0.03</v>
      </c>
    </row>
    <row r="1983" spans="1:14" x14ac:dyDescent="0.25">
      <c r="A1983" t="s">
        <v>22</v>
      </c>
      <c r="B1983" t="s">
        <v>67</v>
      </c>
      <c r="C1983" t="s">
        <v>2298</v>
      </c>
      <c r="D1983" t="s">
        <v>23</v>
      </c>
      <c r="E1983" t="s">
        <v>24</v>
      </c>
      <c r="F1983" t="s">
        <v>35</v>
      </c>
      <c r="M1983">
        <v>4715.18</v>
      </c>
      <c r="N1983">
        <v>4715.18</v>
      </c>
    </row>
    <row r="1984" spans="1:14" x14ac:dyDescent="0.25">
      <c r="A1984" t="s">
        <v>22</v>
      </c>
      <c r="B1984" t="s">
        <v>67</v>
      </c>
      <c r="C1984" t="s">
        <v>2298</v>
      </c>
      <c r="D1984" t="s">
        <v>23</v>
      </c>
      <c r="E1984" t="s">
        <v>159</v>
      </c>
      <c r="F1984" t="s">
        <v>25</v>
      </c>
      <c r="M1984">
        <v>75.489999999999995</v>
      </c>
      <c r="N1984">
        <v>75.489999999999995</v>
      </c>
    </row>
    <row r="1985" spans="1:14" x14ac:dyDescent="0.25">
      <c r="A1985" t="s">
        <v>22</v>
      </c>
      <c r="B1985" t="s">
        <v>67</v>
      </c>
      <c r="C1985" t="s">
        <v>265</v>
      </c>
      <c r="D1985" t="s">
        <v>23</v>
      </c>
      <c r="E1985" t="s">
        <v>49</v>
      </c>
      <c r="F1985" t="s">
        <v>25</v>
      </c>
      <c r="M1985">
        <v>12537.28</v>
      </c>
      <c r="N1985">
        <v>12537.28</v>
      </c>
    </row>
    <row r="1986" spans="1:14" x14ac:dyDescent="0.25">
      <c r="A1986" t="s">
        <v>22</v>
      </c>
      <c r="B1986" t="s">
        <v>67</v>
      </c>
      <c r="C1986" t="s">
        <v>1215</v>
      </c>
      <c r="D1986" t="s">
        <v>34</v>
      </c>
      <c r="E1986" t="s">
        <v>24</v>
      </c>
      <c r="F1986" t="s">
        <v>25</v>
      </c>
      <c r="H1986">
        <v>7.17</v>
      </c>
      <c r="N1986">
        <v>7.17</v>
      </c>
    </row>
    <row r="1987" spans="1:14" x14ac:dyDescent="0.25">
      <c r="A1987" t="s">
        <v>22</v>
      </c>
      <c r="B1987" t="s">
        <v>67</v>
      </c>
      <c r="C1987" t="s">
        <v>1598</v>
      </c>
      <c r="D1987" t="s">
        <v>34</v>
      </c>
      <c r="E1987" t="s">
        <v>55</v>
      </c>
      <c r="F1987" t="s">
        <v>35</v>
      </c>
      <c r="M1987">
        <v>300</v>
      </c>
      <c r="N1987">
        <v>300</v>
      </c>
    </row>
    <row r="1988" spans="1:14" x14ac:dyDescent="0.25">
      <c r="A1988" t="s">
        <v>22</v>
      </c>
      <c r="B1988" t="s">
        <v>67</v>
      </c>
      <c r="C1988" t="s">
        <v>2935</v>
      </c>
      <c r="D1988" t="s">
        <v>48</v>
      </c>
      <c r="E1988" t="s">
        <v>49</v>
      </c>
      <c r="F1988" t="s">
        <v>35</v>
      </c>
      <c r="M1988">
        <v>367199.02</v>
      </c>
      <c r="N1988">
        <v>367199.02</v>
      </c>
    </row>
    <row r="1989" spans="1:14" x14ac:dyDescent="0.25">
      <c r="A1989" t="s">
        <v>22</v>
      </c>
      <c r="B1989" t="s">
        <v>67</v>
      </c>
      <c r="C1989" t="s">
        <v>206</v>
      </c>
      <c r="D1989" t="s">
        <v>48</v>
      </c>
      <c r="E1989" t="s">
        <v>24</v>
      </c>
      <c r="F1989" t="s">
        <v>35</v>
      </c>
      <c r="M1989">
        <v>403</v>
      </c>
      <c r="N1989">
        <v>403</v>
      </c>
    </row>
    <row r="1990" spans="1:14" x14ac:dyDescent="0.25">
      <c r="A1990" t="s">
        <v>22</v>
      </c>
      <c r="B1990" t="s">
        <v>67</v>
      </c>
      <c r="C1990" t="s">
        <v>1657</v>
      </c>
      <c r="D1990" t="s">
        <v>48</v>
      </c>
      <c r="E1990" t="s">
        <v>24</v>
      </c>
      <c r="F1990" t="s">
        <v>78</v>
      </c>
      <c r="M1990">
        <v>0.28999999999999998</v>
      </c>
      <c r="N1990">
        <v>0.28999999999999998</v>
      </c>
    </row>
    <row r="1991" spans="1:14" x14ac:dyDescent="0.25">
      <c r="A1991" t="s">
        <v>22</v>
      </c>
      <c r="B1991" t="s">
        <v>67</v>
      </c>
      <c r="C1991" t="s">
        <v>660</v>
      </c>
      <c r="D1991" t="s">
        <v>34</v>
      </c>
      <c r="E1991" t="s">
        <v>49</v>
      </c>
      <c r="F1991" t="s">
        <v>35</v>
      </c>
      <c r="M1991">
        <v>22360.65</v>
      </c>
      <c r="N1991">
        <v>22360.65</v>
      </c>
    </row>
    <row r="1992" spans="1:14" x14ac:dyDescent="0.25">
      <c r="A1992" t="s">
        <v>22</v>
      </c>
      <c r="B1992" t="s">
        <v>67</v>
      </c>
      <c r="C1992" t="s">
        <v>1825</v>
      </c>
      <c r="D1992" t="s">
        <v>48</v>
      </c>
      <c r="E1992" t="s">
        <v>49</v>
      </c>
      <c r="F1992" t="s">
        <v>25</v>
      </c>
      <c r="M1992">
        <v>771852.99</v>
      </c>
      <c r="N1992">
        <v>771852.99</v>
      </c>
    </row>
    <row r="1993" spans="1:14" x14ac:dyDescent="0.25">
      <c r="A1993" t="s">
        <v>22</v>
      </c>
      <c r="B1993" t="s">
        <v>67</v>
      </c>
      <c r="C1993" t="s">
        <v>2511</v>
      </c>
      <c r="D1993" t="s">
        <v>23</v>
      </c>
      <c r="E1993" t="s">
        <v>49</v>
      </c>
      <c r="F1993" t="s">
        <v>35</v>
      </c>
      <c r="K1993">
        <v>4079.37</v>
      </c>
      <c r="N1993">
        <v>4079.37</v>
      </c>
    </row>
    <row r="1994" spans="1:14" x14ac:dyDescent="0.25">
      <c r="A1994" t="s">
        <v>22</v>
      </c>
      <c r="B1994" t="s">
        <v>67</v>
      </c>
      <c r="C1994" t="s">
        <v>2708</v>
      </c>
      <c r="D1994" t="s">
        <v>48</v>
      </c>
      <c r="E1994" t="s">
        <v>24</v>
      </c>
      <c r="F1994" t="s">
        <v>25</v>
      </c>
      <c r="M1994">
        <v>0.2</v>
      </c>
      <c r="N1994">
        <v>0.2</v>
      </c>
    </row>
    <row r="1995" spans="1:14" x14ac:dyDescent="0.25">
      <c r="A1995" t="s">
        <v>22</v>
      </c>
      <c r="B1995" t="s">
        <v>67</v>
      </c>
      <c r="C1995" t="s">
        <v>687</v>
      </c>
      <c r="D1995" t="s">
        <v>48</v>
      </c>
      <c r="E1995" t="s">
        <v>24</v>
      </c>
      <c r="F1995" t="s">
        <v>78</v>
      </c>
      <c r="L1995">
        <v>2114.96</v>
      </c>
      <c r="N1995">
        <v>2114.96</v>
      </c>
    </row>
    <row r="1996" spans="1:14" x14ac:dyDescent="0.25">
      <c r="A1996" t="s">
        <v>22</v>
      </c>
      <c r="B1996" t="s">
        <v>67</v>
      </c>
      <c r="C1996" t="s">
        <v>1380</v>
      </c>
      <c r="D1996" t="s">
        <v>23</v>
      </c>
      <c r="E1996" t="s">
        <v>49</v>
      </c>
      <c r="F1996" t="s">
        <v>78</v>
      </c>
      <c r="M1996">
        <v>76.86</v>
      </c>
      <c r="N1996">
        <v>76.86</v>
      </c>
    </row>
    <row r="1997" spans="1:14" x14ac:dyDescent="0.25">
      <c r="A1997" t="s">
        <v>22</v>
      </c>
      <c r="B1997" t="s">
        <v>67</v>
      </c>
      <c r="C1997" t="s">
        <v>1150</v>
      </c>
      <c r="D1997" t="s">
        <v>34</v>
      </c>
      <c r="E1997" t="s">
        <v>24</v>
      </c>
      <c r="F1997" t="s">
        <v>35</v>
      </c>
      <c r="M1997">
        <v>0.01</v>
      </c>
      <c r="N1997">
        <v>0.01</v>
      </c>
    </row>
    <row r="1998" spans="1:14" x14ac:dyDescent="0.25">
      <c r="A1998" t="s">
        <v>22</v>
      </c>
      <c r="B1998" t="s">
        <v>67</v>
      </c>
      <c r="C1998" t="s">
        <v>735</v>
      </c>
      <c r="D1998" t="s">
        <v>23</v>
      </c>
      <c r="E1998" t="s">
        <v>49</v>
      </c>
      <c r="F1998" t="s">
        <v>35</v>
      </c>
      <c r="M1998">
        <v>13.29</v>
      </c>
      <c r="N1998">
        <v>13.29</v>
      </c>
    </row>
    <row r="1999" spans="1:14" x14ac:dyDescent="0.25">
      <c r="A1999" t="s">
        <v>22</v>
      </c>
      <c r="B1999" t="s">
        <v>67</v>
      </c>
      <c r="C1999" t="s">
        <v>1796</v>
      </c>
      <c r="D1999" t="s">
        <v>48</v>
      </c>
      <c r="E1999" t="s">
        <v>49</v>
      </c>
      <c r="F1999" t="s">
        <v>78</v>
      </c>
      <c r="M1999">
        <v>29465.35</v>
      </c>
      <c r="N1999">
        <v>29465.35</v>
      </c>
    </row>
    <row r="2000" spans="1:14" x14ac:dyDescent="0.25">
      <c r="A2000" t="s">
        <v>22</v>
      </c>
      <c r="B2000" t="s">
        <v>67</v>
      </c>
      <c r="C2000" t="s">
        <v>1033</v>
      </c>
      <c r="D2000" t="s">
        <v>48</v>
      </c>
      <c r="E2000" t="s">
        <v>24</v>
      </c>
      <c r="F2000" t="s">
        <v>35</v>
      </c>
      <c r="M2000">
        <v>29222.240000000002</v>
      </c>
      <c r="N2000">
        <v>29222.240000000002</v>
      </c>
    </row>
    <row r="2001" spans="1:14" x14ac:dyDescent="0.25">
      <c r="A2001" t="s">
        <v>22</v>
      </c>
      <c r="B2001" t="s">
        <v>67</v>
      </c>
      <c r="C2001" t="s">
        <v>1741</v>
      </c>
      <c r="D2001" t="s">
        <v>48</v>
      </c>
      <c r="E2001" t="s">
        <v>49</v>
      </c>
      <c r="F2001" t="s">
        <v>35</v>
      </c>
      <c r="I2001">
        <v>581.1</v>
      </c>
      <c r="N2001">
        <v>581.1</v>
      </c>
    </row>
    <row r="2002" spans="1:14" x14ac:dyDescent="0.25">
      <c r="A2002" t="s">
        <v>22</v>
      </c>
      <c r="B2002" t="s">
        <v>67</v>
      </c>
      <c r="C2002" t="s">
        <v>1217</v>
      </c>
      <c r="D2002" t="s">
        <v>48</v>
      </c>
      <c r="E2002" t="s">
        <v>49</v>
      </c>
      <c r="F2002" t="s">
        <v>25</v>
      </c>
      <c r="M2002">
        <v>461.1</v>
      </c>
      <c r="N2002">
        <v>461.1</v>
      </c>
    </row>
    <row r="2003" spans="1:14" x14ac:dyDescent="0.25">
      <c r="A2003" t="s">
        <v>22</v>
      </c>
      <c r="B2003" t="s">
        <v>67</v>
      </c>
      <c r="C2003" t="s">
        <v>1118</v>
      </c>
      <c r="D2003" t="s">
        <v>34</v>
      </c>
      <c r="E2003" t="s">
        <v>24</v>
      </c>
      <c r="F2003" t="s">
        <v>35</v>
      </c>
      <c r="M2003">
        <v>3739.29</v>
      </c>
      <c r="N2003">
        <v>3739.29</v>
      </c>
    </row>
    <row r="2004" spans="1:14" x14ac:dyDescent="0.25">
      <c r="A2004" t="s">
        <v>22</v>
      </c>
      <c r="B2004" t="s">
        <v>67</v>
      </c>
      <c r="C2004" t="s">
        <v>1118</v>
      </c>
      <c r="D2004" t="s">
        <v>34</v>
      </c>
      <c r="E2004" t="s">
        <v>49</v>
      </c>
      <c r="F2004" t="s">
        <v>35</v>
      </c>
      <c r="K2004">
        <v>2040.78</v>
      </c>
      <c r="N2004">
        <v>2040.78</v>
      </c>
    </row>
    <row r="2005" spans="1:14" x14ac:dyDescent="0.25">
      <c r="A2005" t="s">
        <v>22</v>
      </c>
      <c r="B2005" t="s">
        <v>67</v>
      </c>
      <c r="C2005" t="s">
        <v>1541</v>
      </c>
      <c r="D2005" t="s">
        <v>34</v>
      </c>
      <c r="E2005" t="s">
        <v>24</v>
      </c>
      <c r="F2005" t="s">
        <v>25</v>
      </c>
      <c r="M2005">
        <v>180.68</v>
      </c>
      <c r="N2005">
        <v>180.68</v>
      </c>
    </row>
    <row r="2006" spans="1:14" x14ac:dyDescent="0.25">
      <c r="A2006" t="s">
        <v>22</v>
      </c>
      <c r="B2006" t="s">
        <v>67</v>
      </c>
      <c r="C2006" t="s">
        <v>2781</v>
      </c>
      <c r="D2006" t="s">
        <v>48</v>
      </c>
      <c r="E2006" t="s">
        <v>24</v>
      </c>
      <c r="F2006" t="s">
        <v>78</v>
      </c>
      <c r="M2006">
        <v>9194.6200000000008</v>
      </c>
      <c r="N2006">
        <v>9194.6200000000008</v>
      </c>
    </row>
    <row r="2007" spans="1:14" x14ac:dyDescent="0.25">
      <c r="A2007" t="s">
        <v>22</v>
      </c>
      <c r="B2007" t="s">
        <v>67</v>
      </c>
      <c r="C2007" t="s">
        <v>2146</v>
      </c>
      <c r="D2007" t="s">
        <v>48</v>
      </c>
      <c r="E2007" t="s">
        <v>55</v>
      </c>
      <c r="F2007" t="s">
        <v>35</v>
      </c>
      <c r="M2007">
        <v>47660.13</v>
      </c>
      <c r="N2007">
        <v>47660.13</v>
      </c>
    </row>
    <row r="2008" spans="1:14" x14ac:dyDescent="0.25">
      <c r="A2008" t="s">
        <v>22</v>
      </c>
      <c r="B2008" t="s">
        <v>67</v>
      </c>
      <c r="C2008" t="s">
        <v>1750</v>
      </c>
      <c r="D2008" t="s">
        <v>48</v>
      </c>
      <c r="E2008" t="s">
        <v>24</v>
      </c>
      <c r="F2008" t="s">
        <v>35</v>
      </c>
      <c r="M2008">
        <v>227760</v>
      </c>
      <c r="N2008">
        <v>227760</v>
      </c>
    </row>
    <row r="2009" spans="1:14" x14ac:dyDescent="0.25">
      <c r="A2009" t="s">
        <v>22</v>
      </c>
      <c r="B2009" t="s">
        <v>67</v>
      </c>
      <c r="C2009" t="s">
        <v>1256</v>
      </c>
      <c r="D2009" t="s">
        <v>48</v>
      </c>
      <c r="E2009" t="s">
        <v>24</v>
      </c>
      <c r="F2009" t="s">
        <v>25</v>
      </c>
      <c r="M2009">
        <v>4986.96</v>
      </c>
      <c r="N2009">
        <v>4986.96</v>
      </c>
    </row>
    <row r="2010" spans="1:14" x14ac:dyDescent="0.25">
      <c r="A2010" t="s">
        <v>22</v>
      </c>
      <c r="B2010" t="s">
        <v>67</v>
      </c>
      <c r="C2010" t="s">
        <v>1256</v>
      </c>
      <c r="D2010" t="s">
        <v>48</v>
      </c>
      <c r="E2010" t="s">
        <v>24</v>
      </c>
      <c r="F2010" t="s">
        <v>35</v>
      </c>
      <c r="J2010">
        <v>510.97</v>
      </c>
      <c r="N2010">
        <v>510.97</v>
      </c>
    </row>
    <row r="2011" spans="1:14" x14ac:dyDescent="0.25">
      <c r="A2011" t="s">
        <v>22</v>
      </c>
      <c r="B2011" t="s">
        <v>67</v>
      </c>
      <c r="C2011" t="s">
        <v>1639</v>
      </c>
      <c r="D2011" t="s">
        <v>48</v>
      </c>
      <c r="E2011" t="s">
        <v>49</v>
      </c>
      <c r="F2011" t="s">
        <v>35</v>
      </c>
      <c r="M2011">
        <v>1843.98</v>
      </c>
      <c r="N2011">
        <v>1843.98</v>
      </c>
    </row>
    <row r="2012" spans="1:14" x14ac:dyDescent="0.25">
      <c r="A2012" t="s">
        <v>22</v>
      </c>
      <c r="B2012" t="s">
        <v>67</v>
      </c>
      <c r="C2012" t="s">
        <v>831</v>
      </c>
      <c r="D2012" t="s">
        <v>48</v>
      </c>
      <c r="E2012" t="s">
        <v>24</v>
      </c>
      <c r="F2012" t="s">
        <v>35</v>
      </c>
      <c r="M2012">
        <v>397.59000000000003</v>
      </c>
      <c r="N2012">
        <v>397.59000000000003</v>
      </c>
    </row>
    <row r="2013" spans="1:14" x14ac:dyDescent="0.25">
      <c r="A2013" t="s">
        <v>22</v>
      </c>
      <c r="B2013" t="s">
        <v>67</v>
      </c>
      <c r="C2013" t="s">
        <v>141</v>
      </c>
      <c r="D2013" t="s">
        <v>34</v>
      </c>
      <c r="E2013" t="s">
        <v>49</v>
      </c>
      <c r="F2013" t="s">
        <v>25</v>
      </c>
      <c r="M2013">
        <v>111042.01</v>
      </c>
      <c r="N2013">
        <v>111042.01</v>
      </c>
    </row>
    <row r="2014" spans="1:14" x14ac:dyDescent="0.25">
      <c r="A2014" t="s">
        <v>22</v>
      </c>
      <c r="B2014" t="s">
        <v>67</v>
      </c>
      <c r="C2014" t="s">
        <v>585</v>
      </c>
      <c r="D2014" t="s">
        <v>48</v>
      </c>
      <c r="E2014" t="s">
        <v>24</v>
      </c>
      <c r="F2014" t="s">
        <v>25</v>
      </c>
      <c r="M2014">
        <v>7832.58</v>
      </c>
      <c r="N2014">
        <v>7832.58</v>
      </c>
    </row>
    <row r="2015" spans="1:14" x14ac:dyDescent="0.25">
      <c r="A2015" t="s">
        <v>22</v>
      </c>
      <c r="B2015" t="s">
        <v>67</v>
      </c>
      <c r="C2015" t="s">
        <v>440</v>
      </c>
      <c r="D2015" t="s">
        <v>48</v>
      </c>
      <c r="E2015" t="s">
        <v>24</v>
      </c>
      <c r="F2015" t="s">
        <v>25</v>
      </c>
      <c r="M2015">
        <v>4882.1400000000003</v>
      </c>
      <c r="N2015">
        <v>4882.1400000000003</v>
      </c>
    </row>
    <row r="2016" spans="1:14" x14ac:dyDescent="0.25">
      <c r="A2016" t="s">
        <v>22</v>
      </c>
      <c r="B2016" t="s">
        <v>67</v>
      </c>
      <c r="C2016" t="s">
        <v>1528</v>
      </c>
      <c r="D2016" t="s">
        <v>48</v>
      </c>
      <c r="E2016" t="s">
        <v>24</v>
      </c>
      <c r="F2016" t="s">
        <v>78</v>
      </c>
      <c r="M2016">
        <v>43160.159999999996</v>
      </c>
      <c r="N2016">
        <v>43160.159999999996</v>
      </c>
    </row>
    <row r="2017" spans="1:14" x14ac:dyDescent="0.25">
      <c r="A2017" t="s">
        <v>22</v>
      </c>
      <c r="B2017" t="s">
        <v>67</v>
      </c>
      <c r="C2017" t="s">
        <v>251</v>
      </c>
      <c r="D2017" t="s">
        <v>48</v>
      </c>
      <c r="E2017" t="s">
        <v>24</v>
      </c>
      <c r="F2017" t="s">
        <v>25</v>
      </c>
      <c r="H2017">
        <v>1041.9000000000001</v>
      </c>
      <c r="N2017">
        <v>1041.9000000000001</v>
      </c>
    </row>
    <row r="2018" spans="1:14" x14ac:dyDescent="0.25">
      <c r="A2018" t="s">
        <v>22</v>
      </c>
      <c r="B2018" t="s">
        <v>67</v>
      </c>
      <c r="C2018" t="s">
        <v>1691</v>
      </c>
      <c r="D2018" t="s">
        <v>48</v>
      </c>
      <c r="E2018" t="s">
        <v>49</v>
      </c>
      <c r="F2018" t="s">
        <v>35</v>
      </c>
      <c r="M2018">
        <v>0.03</v>
      </c>
      <c r="N2018">
        <v>0.03</v>
      </c>
    </row>
    <row r="2019" spans="1:14" x14ac:dyDescent="0.25">
      <c r="A2019" t="s">
        <v>22</v>
      </c>
      <c r="B2019" t="s">
        <v>67</v>
      </c>
      <c r="C2019" t="s">
        <v>75</v>
      </c>
      <c r="D2019" t="s">
        <v>23</v>
      </c>
      <c r="E2019" t="s">
        <v>55</v>
      </c>
      <c r="F2019" t="s">
        <v>25</v>
      </c>
      <c r="M2019">
        <v>195.85</v>
      </c>
      <c r="N2019">
        <v>195.85</v>
      </c>
    </row>
    <row r="2020" spans="1:14" x14ac:dyDescent="0.25">
      <c r="A2020" t="s">
        <v>22</v>
      </c>
      <c r="B2020" t="s">
        <v>67</v>
      </c>
      <c r="C2020" t="s">
        <v>2704</v>
      </c>
      <c r="D2020" t="s">
        <v>48</v>
      </c>
      <c r="E2020" t="s">
        <v>49</v>
      </c>
      <c r="F2020" t="s">
        <v>25</v>
      </c>
      <c r="K2020">
        <v>1418.93</v>
      </c>
      <c r="N2020">
        <v>1418.93</v>
      </c>
    </row>
    <row r="2021" spans="1:14" x14ac:dyDescent="0.25">
      <c r="A2021" t="s">
        <v>22</v>
      </c>
      <c r="B2021" t="s">
        <v>67</v>
      </c>
      <c r="C2021" t="s">
        <v>823</v>
      </c>
      <c r="D2021" t="s">
        <v>34</v>
      </c>
      <c r="E2021" t="s">
        <v>24</v>
      </c>
      <c r="F2021" t="s">
        <v>35</v>
      </c>
      <c r="J2021">
        <v>11.64</v>
      </c>
      <c r="N2021">
        <v>11.64</v>
      </c>
    </row>
    <row r="2022" spans="1:14" x14ac:dyDescent="0.25">
      <c r="A2022" t="s">
        <v>22</v>
      </c>
      <c r="B2022" t="s">
        <v>67</v>
      </c>
      <c r="C2022" t="s">
        <v>306</v>
      </c>
      <c r="D2022" t="s">
        <v>34</v>
      </c>
      <c r="E2022" t="s">
        <v>49</v>
      </c>
      <c r="F2022" t="s">
        <v>35</v>
      </c>
      <c r="M2022">
        <v>953.22</v>
      </c>
      <c r="N2022">
        <v>953.22</v>
      </c>
    </row>
    <row r="2023" spans="1:14" x14ac:dyDescent="0.25">
      <c r="A2023" t="s">
        <v>22</v>
      </c>
      <c r="B2023" t="s">
        <v>117</v>
      </c>
      <c r="C2023" t="s">
        <v>1923</v>
      </c>
      <c r="D2023" t="s">
        <v>34</v>
      </c>
      <c r="E2023" t="s">
        <v>24</v>
      </c>
      <c r="F2023" t="s">
        <v>25</v>
      </c>
      <c r="M2023">
        <v>2251.73</v>
      </c>
      <c r="N2023">
        <v>2251.73</v>
      </c>
    </row>
    <row r="2024" spans="1:14" x14ac:dyDescent="0.25">
      <c r="A2024" t="s">
        <v>22</v>
      </c>
      <c r="B2024" t="s">
        <v>117</v>
      </c>
      <c r="C2024" t="s">
        <v>1583</v>
      </c>
      <c r="D2024" t="s">
        <v>48</v>
      </c>
      <c r="E2024" t="s">
        <v>24</v>
      </c>
      <c r="F2024" t="s">
        <v>25</v>
      </c>
      <c r="L2024">
        <v>63.3</v>
      </c>
      <c r="N2024">
        <v>63.3</v>
      </c>
    </row>
    <row r="2025" spans="1:14" x14ac:dyDescent="0.25">
      <c r="A2025" t="s">
        <v>22</v>
      </c>
      <c r="B2025" t="s">
        <v>117</v>
      </c>
      <c r="C2025" t="s">
        <v>2114</v>
      </c>
      <c r="D2025" t="s">
        <v>48</v>
      </c>
      <c r="E2025" t="s">
        <v>24</v>
      </c>
      <c r="F2025" t="s">
        <v>25</v>
      </c>
      <c r="M2025">
        <v>206.8</v>
      </c>
      <c r="N2025">
        <v>206.8</v>
      </c>
    </row>
    <row r="2026" spans="1:14" x14ac:dyDescent="0.25">
      <c r="A2026" t="s">
        <v>22</v>
      </c>
      <c r="B2026" t="s">
        <v>117</v>
      </c>
      <c r="C2026" t="s">
        <v>463</v>
      </c>
      <c r="D2026" t="s">
        <v>48</v>
      </c>
      <c r="E2026" t="s">
        <v>24</v>
      </c>
      <c r="F2026" t="s">
        <v>78</v>
      </c>
      <c r="M2026">
        <v>1211275.1399999999</v>
      </c>
      <c r="N2026">
        <v>1211275.1399999999</v>
      </c>
    </row>
    <row r="2027" spans="1:14" x14ac:dyDescent="0.25">
      <c r="A2027" t="s">
        <v>22</v>
      </c>
      <c r="B2027" t="s">
        <v>117</v>
      </c>
      <c r="C2027" t="s">
        <v>807</v>
      </c>
      <c r="D2027" t="s">
        <v>48</v>
      </c>
      <c r="E2027" t="s">
        <v>24</v>
      </c>
      <c r="F2027" t="s">
        <v>25</v>
      </c>
      <c r="M2027">
        <v>12.56</v>
      </c>
      <c r="N2027">
        <v>12.56</v>
      </c>
    </row>
    <row r="2028" spans="1:14" x14ac:dyDescent="0.25">
      <c r="A2028" t="s">
        <v>22</v>
      </c>
      <c r="B2028" t="s">
        <v>117</v>
      </c>
      <c r="C2028" t="s">
        <v>807</v>
      </c>
      <c r="D2028" t="s">
        <v>48</v>
      </c>
      <c r="E2028" t="s">
        <v>24</v>
      </c>
      <c r="F2028" t="s">
        <v>35</v>
      </c>
      <c r="I2028">
        <v>814.39</v>
      </c>
      <c r="N2028">
        <v>814.39</v>
      </c>
    </row>
    <row r="2029" spans="1:14" x14ac:dyDescent="0.25">
      <c r="A2029" t="s">
        <v>22</v>
      </c>
      <c r="B2029" t="s">
        <v>117</v>
      </c>
      <c r="C2029" t="s">
        <v>1637</v>
      </c>
      <c r="D2029" t="s">
        <v>48</v>
      </c>
      <c r="E2029" t="s">
        <v>49</v>
      </c>
      <c r="F2029" t="s">
        <v>78</v>
      </c>
      <c r="M2029">
        <v>359.61</v>
      </c>
      <c r="N2029">
        <v>359.61</v>
      </c>
    </row>
    <row r="2030" spans="1:14" x14ac:dyDescent="0.25">
      <c r="A2030" t="s">
        <v>22</v>
      </c>
      <c r="B2030" t="s">
        <v>117</v>
      </c>
      <c r="C2030" t="s">
        <v>2539</v>
      </c>
      <c r="D2030" t="s">
        <v>48</v>
      </c>
      <c r="E2030" t="s">
        <v>55</v>
      </c>
      <c r="F2030" t="s">
        <v>25</v>
      </c>
      <c r="M2030">
        <v>117409.14</v>
      </c>
      <c r="N2030">
        <v>117409.14</v>
      </c>
    </row>
    <row r="2031" spans="1:14" x14ac:dyDescent="0.25">
      <c r="A2031" t="s">
        <v>22</v>
      </c>
      <c r="B2031" t="s">
        <v>117</v>
      </c>
      <c r="C2031" t="s">
        <v>424</v>
      </c>
      <c r="D2031" t="s">
        <v>48</v>
      </c>
      <c r="E2031" t="s">
        <v>24</v>
      </c>
      <c r="F2031" t="s">
        <v>35</v>
      </c>
      <c r="M2031">
        <v>392.16</v>
      </c>
      <c r="N2031">
        <v>392.16</v>
      </c>
    </row>
    <row r="2032" spans="1:14" x14ac:dyDescent="0.25">
      <c r="A2032" t="s">
        <v>22</v>
      </c>
      <c r="B2032" t="s">
        <v>117</v>
      </c>
      <c r="C2032" t="s">
        <v>412</v>
      </c>
      <c r="D2032" t="s">
        <v>48</v>
      </c>
      <c r="E2032" t="s">
        <v>24</v>
      </c>
      <c r="F2032" t="s">
        <v>35</v>
      </c>
      <c r="M2032">
        <v>0.08</v>
      </c>
      <c r="N2032">
        <v>0.08</v>
      </c>
    </row>
    <row r="2033" spans="1:14" x14ac:dyDescent="0.25">
      <c r="A2033" t="s">
        <v>22</v>
      </c>
      <c r="B2033" t="s">
        <v>117</v>
      </c>
      <c r="C2033" t="s">
        <v>1515</v>
      </c>
      <c r="D2033" t="s">
        <v>23</v>
      </c>
      <c r="E2033" t="s">
        <v>24</v>
      </c>
      <c r="F2033" t="s">
        <v>35</v>
      </c>
      <c r="M2033">
        <v>88.17</v>
      </c>
      <c r="N2033">
        <v>88.17</v>
      </c>
    </row>
    <row r="2034" spans="1:14" x14ac:dyDescent="0.25">
      <c r="A2034" t="s">
        <v>22</v>
      </c>
      <c r="B2034" t="s">
        <v>117</v>
      </c>
      <c r="C2034" t="s">
        <v>120</v>
      </c>
      <c r="D2034" t="s">
        <v>48</v>
      </c>
      <c r="E2034" t="s">
        <v>159</v>
      </c>
      <c r="F2034" t="s">
        <v>35</v>
      </c>
      <c r="M2034">
        <v>11422.17</v>
      </c>
      <c r="N2034">
        <v>11422.17</v>
      </c>
    </row>
    <row r="2035" spans="1:14" x14ac:dyDescent="0.25">
      <c r="A2035" t="s">
        <v>22</v>
      </c>
      <c r="B2035" t="s">
        <v>117</v>
      </c>
      <c r="C2035" t="s">
        <v>1461</v>
      </c>
      <c r="D2035" t="s">
        <v>23</v>
      </c>
      <c r="E2035" t="s">
        <v>55</v>
      </c>
      <c r="F2035" t="s">
        <v>25</v>
      </c>
      <c r="M2035">
        <v>2021.97</v>
      </c>
      <c r="N2035">
        <v>2021.97</v>
      </c>
    </row>
    <row r="2036" spans="1:14" x14ac:dyDescent="0.25">
      <c r="A2036" t="s">
        <v>22</v>
      </c>
      <c r="B2036" t="s">
        <v>117</v>
      </c>
      <c r="C2036" t="s">
        <v>1108</v>
      </c>
      <c r="D2036" t="s">
        <v>34</v>
      </c>
      <c r="E2036" t="s">
        <v>24</v>
      </c>
      <c r="F2036" t="s">
        <v>25</v>
      </c>
      <c r="M2036">
        <v>1232.8499999999999</v>
      </c>
      <c r="N2036">
        <v>1232.8499999999999</v>
      </c>
    </row>
    <row r="2037" spans="1:14" x14ac:dyDescent="0.25">
      <c r="A2037" t="s">
        <v>22</v>
      </c>
      <c r="B2037" t="s">
        <v>117</v>
      </c>
      <c r="C2037" t="s">
        <v>3290</v>
      </c>
      <c r="D2037" t="s">
        <v>48</v>
      </c>
      <c r="E2037" t="s">
        <v>24</v>
      </c>
      <c r="F2037" t="s">
        <v>35</v>
      </c>
      <c r="J2037">
        <v>12.34</v>
      </c>
      <c r="N2037">
        <v>12.34</v>
      </c>
    </row>
    <row r="2038" spans="1:14" x14ac:dyDescent="0.25">
      <c r="A2038" t="s">
        <v>22</v>
      </c>
      <c r="B2038" t="s">
        <v>117</v>
      </c>
      <c r="C2038" t="s">
        <v>1221</v>
      </c>
      <c r="D2038" t="s">
        <v>23</v>
      </c>
      <c r="E2038" t="s">
        <v>49</v>
      </c>
      <c r="F2038" t="s">
        <v>35</v>
      </c>
      <c r="L2038">
        <v>2576.2800000000002</v>
      </c>
      <c r="N2038">
        <v>2576.2800000000002</v>
      </c>
    </row>
    <row r="2039" spans="1:14" x14ac:dyDescent="0.25">
      <c r="A2039" t="s">
        <v>22</v>
      </c>
      <c r="B2039" t="s">
        <v>117</v>
      </c>
      <c r="C2039" t="s">
        <v>1722</v>
      </c>
      <c r="D2039" t="s">
        <v>23</v>
      </c>
      <c r="E2039" t="s">
        <v>24</v>
      </c>
      <c r="F2039" t="s">
        <v>35</v>
      </c>
      <c r="M2039">
        <v>304220.03999999998</v>
      </c>
      <c r="N2039">
        <v>304220.03999999998</v>
      </c>
    </row>
    <row r="2040" spans="1:14" x14ac:dyDescent="0.25">
      <c r="A2040" t="s">
        <v>22</v>
      </c>
      <c r="B2040" t="s">
        <v>117</v>
      </c>
      <c r="C2040" t="s">
        <v>1074</v>
      </c>
      <c r="D2040" t="s">
        <v>48</v>
      </c>
      <c r="E2040" t="s">
        <v>24</v>
      </c>
      <c r="F2040" t="s">
        <v>35</v>
      </c>
      <c r="H2040">
        <v>12846.95</v>
      </c>
      <c r="N2040">
        <v>12846.95</v>
      </c>
    </row>
    <row r="2041" spans="1:14" x14ac:dyDescent="0.25">
      <c r="A2041" t="s">
        <v>22</v>
      </c>
      <c r="B2041" t="s">
        <v>117</v>
      </c>
      <c r="C2041" t="s">
        <v>1359</v>
      </c>
      <c r="D2041" t="s">
        <v>34</v>
      </c>
      <c r="E2041" t="s">
        <v>24</v>
      </c>
      <c r="F2041" t="s">
        <v>35</v>
      </c>
      <c r="I2041">
        <v>116.27</v>
      </c>
      <c r="N2041">
        <v>116.27</v>
      </c>
    </row>
    <row r="2042" spans="1:14" x14ac:dyDescent="0.25">
      <c r="A2042" t="s">
        <v>22</v>
      </c>
      <c r="B2042" t="s">
        <v>117</v>
      </c>
      <c r="C2042" t="s">
        <v>470</v>
      </c>
      <c r="D2042" t="s">
        <v>34</v>
      </c>
      <c r="E2042" t="s">
        <v>24</v>
      </c>
      <c r="F2042" t="s">
        <v>35</v>
      </c>
      <c r="I2042">
        <v>2284.94</v>
      </c>
      <c r="N2042">
        <v>2284.94</v>
      </c>
    </row>
    <row r="2043" spans="1:14" x14ac:dyDescent="0.25">
      <c r="A2043" t="s">
        <v>22</v>
      </c>
      <c r="B2043" t="s">
        <v>117</v>
      </c>
      <c r="C2043" t="s">
        <v>785</v>
      </c>
      <c r="D2043" t="s">
        <v>34</v>
      </c>
      <c r="E2043" t="s">
        <v>49</v>
      </c>
      <c r="F2043" t="s">
        <v>35</v>
      </c>
      <c r="M2043">
        <v>2654.25</v>
      </c>
      <c r="N2043">
        <v>2654.25</v>
      </c>
    </row>
    <row r="2044" spans="1:14" x14ac:dyDescent="0.25">
      <c r="A2044" t="s">
        <v>22</v>
      </c>
      <c r="B2044" t="s">
        <v>117</v>
      </c>
      <c r="C2044" t="s">
        <v>931</v>
      </c>
      <c r="D2044" t="s">
        <v>48</v>
      </c>
      <c r="E2044" t="s">
        <v>24</v>
      </c>
      <c r="F2044" t="s">
        <v>35</v>
      </c>
      <c r="M2044">
        <v>2.67</v>
      </c>
      <c r="N2044">
        <v>2.67</v>
      </c>
    </row>
    <row r="2045" spans="1:14" x14ac:dyDescent="0.25">
      <c r="A2045" t="s">
        <v>22</v>
      </c>
      <c r="B2045" t="s">
        <v>117</v>
      </c>
      <c r="C2045" t="s">
        <v>1830</v>
      </c>
      <c r="D2045" t="s">
        <v>48</v>
      </c>
      <c r="E2045" t="s">
        <v>24</v>
      </c>
      <c r="F2045" t="s">
        <v>25</v>
      </c>
      <c r="M2045">
        <v>7633.55</v>
      </c>
      <c r="N2045">
        <v>7633.55</v>
      </c>
    </row>
    <row r="2046" spans="1:14" x14ac:dyDescent="0.25">
      <c r="A2046" t="s">
        <v>22</v>
      </c>
      <c r="B2046" t="s">
        <v>117</v>
      </c>
      <c r="C2046" t="s">
        <v>1357</v>
      </c>
      <c r="D2046" t="s">
        <v>48</v>
      </c>
      <c r="E2046" t="s">
        <v>24</v>
      </c>
      <c r="F2046" t="s">
        <v>35</v>
      </c>
      <c r="M2046">
        <v>14.64</v>
      </c>
      <c r="N2046">
        <v>14.64</v>
      </c>
    </row>
    <row r="2047" spans="1:14" x14ac:dyDescent="0.25">
      <c r="A2047" t="s">
        <v>22</v>
      </c>
      <c r="B2047" t="s">
        <v>117</v>
      </c>
      <c r="C2047" t="s">
        <v>1470</v>
      </c>
      <c r="D2047" t="s">
        <v>48</v>
      </c>
      <c r="E2047" t="s">
        <v>159</v>
      </c>
      <c r="F2047" t="s">
        <v>35</v>
      </c>
      <c r="M2047">
        <v>18415.77</v>
      </c>
      <c r="N2047">
        <v>18415.77</v>
      </c>
    </row>
    <row r="2048" spans="1:14" x14ac:dyDescent="0.25">
      <c r="A2048" t="s">
        <v>22</v>
      </c>
      <c r="B2048" t="s">
        <v>117</v>
      </c>
      <c r="C2048" t="s">
        <v>981</v>
      </c>
      <c r="D2048" t="s">
        <v>48</v>
      </c>
      <c r="E2048" t="s">
        <v>24</v>
      </c>
      <c r="F2048" t="s">
        <v>35</v>
      </c>
      <c r="M2048">
        <v>0</v>
      </c>
      <c r="N2048">
        <v>0</v>
      </c>
    </row>
    <row r="2049" spans="1:14" x14ac:dyDescent="0.25">
      <c r="A2049" t="s">
        <v>22</v>
      </c>
      <c r="B2049" t="s">
        <v>117</v>
      </c>
      <c r="C2049" t="s">
        <v>2622</v>
      </c>
      <c r="D2049" t="s">
        <v>34</v>
      </c>
      <c r="E2049" t="s">
        <v>24</v>
      </c>
      <c r="F2049" t="s">
        <v>25</v>
      </c>
      <c r="H2049">
        <v>123.5</v>
      </c>
      <c r="N2049">
        <v>123.5</v>
      </c>
    </row>
    <row r="2050" spans="1:14" x14ac:dyDescent="0.25">
      <c r="A2050" t="s">
        <v>22</v>
      </c>
      <c r="B2050" t="s">
        <v>117</v>
      </c>
      <c r="C2050" t="s">
        <v>1165</v>
      </c>
      <c r="D2050" t="s">
        <v>48</v>
      </c>
      <c r="E2050" t="s">
        <v>55</v>
      </c>
      <c r="F2050" t="s">
        <v>35</v>
      </c>
      <c r="M2050">
        <v>0</v>
      </c>
      <c r="N2050">
        <v>0</v>
      </c>
    </row>
    <row r="2051" spans="1:14" x14ac:dyDescent="0.25">
      <c r="A2051" t="s">
        <v>22</v>
      </c>
      <c r="B2051" t="s">
        <v>117</v>
      </c>
      <c r="C2051" t="s">
        <v>2277</v>
      </c>
      <c r="D2051" t="s">
        <v>48</v>
      </c>
      <c r="E2051" t="s">
        <v>24</v>
      </c>
      <c r="F2051" t="s">
        <v>35</v>
      </c>
      <c r="M2051">
        <v>96.16</v>
      </c>
      <c r="N2051">
        <v>96.16</v>
      </c>
    </row>
    <row r="2052" spans="1:14" x14ac:dyDescent="0.25">
      <c r="A2052" t="s">
        <v>22</v>
      </c>
      <c r="B2052" t="s">
        <v>117</v>
      </c>
      <c r="C2052" t="s">
        <v>2025</v>
      </c>
      <c r="D2052" t="s">
        <v>48</v>
      </c>
      <c r="E2052" t="s">
        <v>24</v>
      </c>
      <c r="F2052" t="s">
        <v>35</v>
      </c>
      <c r="J2052">
        <v>7.46</v>
      </c>
      <c r="N2052">
        <v>7.46</v>
      </c>
    </row>
    <row r="2053" spans="1:14" x14ac:dyDescent="0.25">
      <c r="A2053" t="s">
        <v>22</v>
      </c>
      <c r="B2053" t="s">
        <v>117</v>
      </c>
      <c r="C2053" t="s">
        <v>188</v>
      </c>
      <c r="D2053" t="s">
        <v>48</v>
      </c>
      <c r="E2053" t="s">
        <v>24</v>
      </c>
      <c r="F2053" t="s">
        <v>35</v>
      </c>
      <c r="M2053">
        <v>8.56</v>
      </c>
      <c r="N2053">
        <v>8.56</v>
      </c>
    </row>
    <row r="2054" spans="1:14" x14ac:dyDescent="0.25">
      <c r="A2054" t="s">
        <v>22</v>
      </c>
      <c r="B2054" t="s">
        <v>117</v>
      </c>
      <c r="C2054" t="s">
        <v>842</v>
      </c>
      <c r="D2054" t="s">
        <v>48</v>
      </c>
      <c r="E2054" t="s">
        <v>49</v>
      </c>
      <c r="F2054" t="s">
        <v>35</v>
      </c>
      <c r="L2054">
        <v>1225.8699999999999</v>
      </c>
      <c r="N2054">
        <v>1225.8699999999999</v>
      </c>
    </row>
    <row r="2055" spans="1:14" x14ac:dyDescent="0.25">
      <c r="A2055" t="s">
        <v>22</v>
      </c>
      <c r="B2055" t="s">
        <v>117</v>
      </c>
      <c r="C2055" t="s">
        <v>2056</v>
      </c>
      <c r="D2055" t="s">
        <v>34</v>
      </c>
      <c r="E2055" t="s">
        <v>24</v>
      </c>
      <c r="F2055" t="s">
        <v>35</v>
      </c>
      <c r="M2055">
        <v>35.35</v>
      </c>
      <c r="N2055">
        <v>35.35</v>
      </c>
    </row>
    <row r="2056" spans="1:14" x14ac:dyDescent="0.25">
      <c r="A2056" t="s">
        <v>22</v>
      </c>
      <c r="B2056" t="s">
        <v>117</v>
      </c>
      <c r="C2056" t="s">
        <v>810</v>
      </c>
      <c r="D2056" t="s">
        <v>48</v>
      </c>
      <c r="E2056" t="s">
        <v>24</v>
      </c>
      <c r="F2056" t="s">
        <v>35</v>
      </c>
      <c r="M2056">
        <v>109.74</v>
      </c>
      <c r="N2056">
        <v>109.74</v>
      </c>
    </row>
    <row r="2057" spans="1:14" x14ac:dyDescent="0.25">
      <c r="A2057" t="s">
        <v>22</v>
      </c>
      <c r="B2057" t="s">
        <v>117</v>
      </c>
      <c r="C2057" t="s">
        <v>660</v>
      </c>
      <c r="D2057" t="s">
        <v>34</v>
      </c>
      <c r="E2057" t="s">
        <v>24</v>
      </c>
      <c r="F2057" t="s">
        <v>35</v>
      </c>
      <c r="M2057">
        <v>7554.0599999999995</v>
      </c>
      <c r="N2057">
        <v>7554.0599999999995</v>
      </c>
    </row>
    <row r="2058" spans="1:14" x14ac:dyDescent="0.25">
      <c r="A2058" t="s">
        <v>22</v>
      </c>
      <c r="B2058" t="s">
        <v>117</v>
      </c>
      <c r="C2058" t="s">
        <v>502</v>
      </c>
      <c r="D2058" t="s">
        <v>48</v>
      </c>
      <c r="E2058" t="s">
        <v>49</v>
      </c>
      <c r="F2058" t="s">
        <v>35</v>
      </c>
      <c r="M2058">
        <v>0</v>
      </c>
      <c r="N2058">
        <v>0</v>
      </c>
    </row>
    <row r="2059" spans="1:14" x14ac:dyDescent="0.25">
      <c r="A2059" t="s">
        <v>22</v>
      </c>
      <c r="B2059" t="s">
        <v>117</v>
      </c>
      <c r="C2059" t="s">
        <v>1541</v>
      </c>
      <c r="D2059" t="s">
        <v>34</v>
      </c>
      <c r="E2059" t="s">
        <v>49</v>
      </c>
      <c r="F2059" t="s">
        <v>35</v>
      </c>
      <c r="M2059">
        <v>194687.35</v>
      </c>
      <c r="N2059">
        <v>194687.35</v>
      </c>
    </row>
    <row r="2060" spans="1:14" x14ac:dyDescent="0.25">
      <c r="A2060" t="s">
        <v>22</v>
      </c>
      <c r="B2060" t="s">
        <v>117</v>
      </c>
      <c r="C2060" t="s">
        <v>115</v>
      </c>
      <c r="D2060" t="s">
        <v>34</v>
      </c>
      <c r="E2060" t="s">
        <v>55</v>
      </c>
      <c r="F2060" t="s">
        <v>35</v>
      </c>
      <c r="M2060">
        <v>98265.33</v>
      </c>
      <c r="N2060">
        <v>98265.33</v>
      </c>
    </row>
    <row r="2061" spans="1:14" x14ac:dyDescent="0.25">
      <c r="A2061" t="s">
        <v>22</v>
      </c>
      <c r="B2061" t="s">
        <v>117</v>
      </c>
      <c r="C2061" t="s">
        <v>262</v>
      </c>
      <c r="D2061" t="s">
        <v>48</v>
      </c>
      <c r="E2061" t="s">
        <v>24</v>
      </c>
      <c r="F2061" t="s">
        <v>25</v>
      </c>
      <c r="I2061">
        <v>912.39</v>
      </c>
      <c r="N2061">
        <v>912.39</v>
      </c>
    </row>
    <row r="2062" spans="1:14" x14ac:dyDescent="0.25">
      <c r="A2062" t="s">
        <v>22</v>
      </c>
      <c r="B2062" t="s">
        <v>117</v>
      </c>
      <c r="C2062" t="s">
        <v>417</v>
      </c>
      <c r="D2062" t="s">
        <v>48</v>
      </c>
      <c r="E2062" t="s">
        <v>49</v>
      </c>
      <c r="F2062" t="s">
        <v>25</v>
      </c>
      <c r="M2062">
        <v>184</v>
      </c>
      <c r="N2062">
        <v>184</v>
      </c>
    </row>
    <row r="2063" spans="1:14" x14ac:dyDescent="0.25">
      <c r="A2063" t="s">
        <v>41</v>
      </c>
      <c r="B2063" t="s">
        <v>232</v>
      </c>
      <c r="C2063" t="s">
        <v>1097</v>
      </c>
      <c r="D2063" t="s">
        <v>48</v>
      </c>
      <c r="E2063" t="s">
        <v>24</v>
      </c>
      <c r="F2063" t="s">
        <v>35</v>
      </c>
      <c r="M2063">
        <v>200591.52</v>
      </c>
      <c r="N2063">
        <v>200591.52</v>
      </c>
    </row>
    <row r="2064" spans="1:14" x14ac:dyDescent="0.25">
      <c r="A2064" t="s">
        <v>41</v>
      </c>
      <c r="B2064" t="s">
        <v>232</v>
      </c>
      <c r="C2064" t="s">
        <v>696</v>
      </c>
      <c r="D2064" t="s">
        <v>34</v>
      </c>
      <c r="E2064" t="s">
        <v>49</v>
      </c>
      <c r="F2064" t="s">
        <v>25</v>
      </c>
      <c r="M2064">
        <v>129.24</v>
      </c>
      <c r="N2064">
        <v>129.24</v>
      </c>
    </row>
    <row r="2065" spans="1:14" x14ac:dyDescent="0.25">
      <c r="A2065" t="s">
        <v>41</v>
      </c>
      <c r="B2065" t="s">
        <v>232</v>
      </c>
      <c r="C2065" t="s">
        <v>1667</v>
      </c>
      <c r="D2065" t="s">
        <v>34</v>
      </c>
      <c r="E2065" t="s">
        <v>24</v>
      </c>
      <c r="F2065" t="s">
        <v>25</v>
      </c>
      <c r="M2065">
        <v>8591.369999999999</v>
      </c>
      <c r="N2065">
        <v>8591.369999999999</v>
      </c>
    </row>
    <row r="2066" spans="1:14" x14ac:dyDescent="0.25">
      <c r="A2066" t="s">
        <v>41</v>
      </c>
      <c r="B2066" t="s">
        <v>232</v>
      </c>
      <c r="C2066" t="s">
        <v>1494</v>
      </c>
      <c r="D2066" t="s">
        <v>48</v>
      </c>
      <c r="E2066" t="s">
        <v>24</v>
      </c>
      <c r="F2066" t="s">
        <v>35</v>
      </c>
      <c r="M2066">
        <v>3356.58</v>
      </c>
      <c r="N2066">
        <v>3356.58</v>
      </c>
    </row>
    <row r="2067" spans="1:14" x14ac:dyDescent="0.25">
      <c r="A2067" t="s">
        <v>41</v>
      </c>
      <c r="B2067" t="s">
        <v>232</v>
      </c>
      <c r="C2067" t="s">
        <v>2116</v>
      </c>
      <c r="D2067" t="s">
        <v>48</v>
      </c>
      <c r="E2067" t="s">
        <v>55</v>
      </c>
      <c r="F2067" t="s">
        <v>35</v>
      </c>
      <c r="M2067">
        <v>2248.6999999999998</v>
      </c>
      <c r="N2067">
        <v>2248.6999999999998</v>
      </c>
    </row>
    <row r="2068" spans="1:14" x14ac:dyDescent="0.25">
      <c r="A2068" t="s">
        <v>41</v>
      </c>
      <c r="B2068" t="s">
        <v>232</v>
      </c>
      <c r="C2068" t="s">
        <v>1449</v>
      </c>
      <c r="D2068" t="s">
        <v>23</v>
      </c>
      <c r="E2068" t="s">
        <v>24</v>
      </c>
      <c r="F2068" t="s">
        <v>35</v>
      </c>
      <c r="M2068">
        <v>2373.81</v>
      </c>
      <c r="N2068">
        <v>2373.81</v>
      </c>
    </row>
    <row r="2069" spans="1:14" x14ac:dyDescent="0.25">
      <c r="A2069" t="s">
        <v>41</v>
      </c>
      <c r="B2069" t="s">
        <v>232</v>
      </c>
      <c r="C2069" t="s">
        <v>567</v>
      </c>
      <c r="D2069" t="s">
        <v>48</v>
      </c>
      <c r="E2069" t="s">
        <v>24</v>
      </c>
      <c r="F2069" t="s">
        <v>25</v>
      </c>
      <c r="M2069">
        <v>0</v>
      </c>
      <c r="N2069">
        <v>0</v>
      </c>
    </row>
    <row r="2070" spans="1:14" x14ac:dyDescent="0.25">
      <c r="A2070" t="s">
        <v>41</v>
      </c>
      <c r="B2070" t="s">
        <v>232</v>
      </c>
      <c r="C2070" t="s">
        <v>1325</v>
      </c>
      <c r="D2070" t="s">
        <v>23</v>
      </c>
      <c r="E2070" t="s">
        <v>24</v>
      </c>
      <c r="F2070" t="s">
        <v>35</v>
      </c>
      <c r="M2070">
        <v>22606.98</v>
      </c>
      <c r="N2070">
        <v>22606.98</v>
      </c>
    </row>
    <row r="2071" spans="1:14" x14ac:dyDescent="0.25">
      <c r="A2071" t="s">
        <v>41</v>
      </c>
      <c r="B2071" t="s">
        <v>232</v>
      </c>
      <c r="C2071" t="s">
        <v>1169</v>
      </c>
      <c r="D2071" t="s">
        <v>48</v>
      </c>
      <c r="E2071" t="s">
        <v>49</v>
      </c>
      <c r="F2071" t="s">
        <v>25</v>
      </c>
      <c r="M2071">
        <v>0.03</v>
      </c>
      <c r="N2071">
        <v>0.03</v>
      </c>
    </row>
    <row r="2072" spans="1:14" x14ac:dyDescent="0.25">
      <c r="A2072" t="s">
        <v>41</v>
      </c>
      <c r="B2072" t="s">
        <v>232</v>
      </c>
      <c r="C2072" t="s">
        <v>2596</v>
      </c>
      <c r="D2072" t="s">
        <v>48</v>
      </c>
      <c r="E2072" t="s">
        <v>24</v>
      </c>
      <c r="F2072" t="s">
        <v>78</v>
      </c>
      <c r="M2072">
        <v>238.51</v>
      </c>
      <c r="N2072">
        <v>238.51</v>
      </c>
    </row>
    <row r="2073" spans="1:14" x14ac:dyDescent="0.25">
      <c r="A2073" t="s">
        <v>41</v>
      </c>
      <c r="B2073" t="s">
        <v>232</v>
      </c>
      <c r="C2073" t="s">
        <v>2071</v>
      </c>
      <c r="D2073" t="s">
        <v>23</v>
      </c>
      <c r="E2073" t="s">
        <v>24</v>
      </c>
      <c r="F2073" t="s">
        <v>35</v>
      </c>
      <c r="G2073">
        <v>25.52</v>
      </c>
      <c r="N2073">
        <v>25.52</v>
      </c>
    </row>
    <row r="2074" spans="1:14" x14ac:dyDescent="0.25">
      <c r="A2074" t="s">
        <v>41</v>
      </c>
      <c r="B2074" t="s">
        <v>232</v>
      </c>
      <c r="C2074" t="s">
        <v>877</v>
      </c>
      <c r="D2074" t="s">
        <v>34</v>
      </c>
      <c r="E2074" t="s">
        <v>24</v>
      </c>
      <c r="F2074" t="s">
        <v>35</v>
      </c>
      <c r="M2074">
        <v>6573.51</v>
      </c>
      <c r="N2074">
        <v>6573.51</v>
      </c>
    </row>
    <row r="2075" spans="1:14" x14ac:dyDescent="0.25">
      <c r="A2075" t="s">
        <v>41</v>
      </c>
      <c r="B2075" t="s">
        <v>232</v>
      </c>
      <c r="C2075" t="s">
        <v>2482</v>
      </c>
      <c r="D2075" t="s">
        <v>48</v>
      </c>
      <c r="E2075" t="s">
        <v>24</v>
      </c>
      <c r="F2075" t="s">
        <v>35</v>
      </c>
      <c r="M2075">
        <v>26051.16</v>
      </c>
      <c r="N2075">
        <v>26051.16</v>
      </c>
    </row>
    <row r="2076" spans="1:14" x14ac:dyDescent="0.25">
      <c r="A2076" t="s">
        <v>41</v>
      </c>
      <c r="B2076" t="s">
        <v>232</v>
      </c>
      <c r="C2076" t="s">
        <v>2482</v>
      </c>
      <c r="D2076" t="s">
        <v>48</v>
      </c>
      <c r="E2076" t="s">
        <v>49</v>
      </c>
      <c r="F2076" t="s">
        <v>25</v>
      </c>
      <c r="M2076">
        <v>1273.76</v>
      </c>
      <c r="N2076">
        <v>1273.76</v>
      </c>
    </row>
    <row r="2077" spans="1:14" x14ac:dyDescent="0.25">
      <c r="A2077" t="s">
        <v>41</v>
      </c>
      <c r="B2077" t="s">
        <v>232</v>
      </c>
      <c r="C2077" t="s">
        <v>990</v>
      </c>
      <c r="D2077" t="s">
        <v>48</v>
      </c>
      <c r="E2077" t="s">
        <v>24</v>
      </c>
      <c r="F2077" t="s">
        <v>35</v>
      </c>
      <c r="M2077">
        <v>55.82</v>
      </c>
      <c r="N2077">
        <v>55.82</v>
      </c>
    </row>
    <row r="2078" spans="1:14" x14ac:dyDescent="0.25">
      <c r="A2078" t="s">
        <v>41</v>
      </c>
      <c r="B2078" t="s">
        <v>232</v>
      </c>
      <c r="C2078" t="s">
        <v>2180</v>
      </c>
      <c r="D2078" t="s">
        <v>48</v>
      </c>
      <c r="E2078" t="s">
        <v>24</v>
      </c>
      <c r="F2078" t="s">
        <v>25</v>
      </c>
      <c r="M2078">
        <v>157.26</v>
      </c>
      <c r="N2078">
        <v>157.26</v>
      </c>
    </row>
    <row r="2079" spans="1:14" x14ac:dyDescent="0.25">
      <c r="A2079" t="s">
        <v>41</v>
      </c>
      <c r="B2079" t="s">
        <v>232</v>
      </c>
      <c r="C2079" t="s">
        <v>1176</v>
      </c>
      <c r="D2079" t="s">
        <v>48</v>
      </c>
      <c r="E2079" t="s">
        <v>24</v>
      </c>
      <c r="F2079" t="s">
        <v>35</v>
      </c>
      <c r="M2079">
        <v>29143.350000000002</v>
      </c>
      <c r="N2079">
        <v>29143.350000000002</v>
      </c>
    </row>
    <row r="2080" spans="1:14" x14ac:dyDescent="0.25">
      <c r="A2080" t="s">
        <v>41</v>
      </c>
      <c r="B2080" t="s">
        <v>232</v>
      </c>
      <c r="C2080" t="s">
        <v>230</v>
      </c>
      <c r="D2080" t="s">
        <v>34</v>
      </c>
      <c r="E2080" t="s">
        <v>55</v>
      </c>
      <c r="F2080" t="s">
        <v>35</v>
      </c>
      <c r="M2080">
        <v>94133.96</v>
      </c>
      <c r="N2080">
        <v>94133.96</v>
      </c>
    </row>
    <row r="2081" spans="1:14" x14ac:dyDescent="0.25">
      <c r="A2081" t="s">
        <v>41</v>
      </c>
      <c r="B2081" t="s">
        <v>232</v>
      </c>
      <c r="C2081" t="s">
        <v>97</v>
      </c>
      <c r="D2081" t="s">
        <v>34</v>
      </c>
      <c r="E2081" t="s">
        <v>55</v>
      </c>
      <c r="F2081" t="s">
        <v>25</v>
      </c>
      <c r="K2081">
        <v>383.77</v>
      </c>
      <c r="N2081">
        <v>383.77</v>
      </c>
    </row>
    <row r="2082" spans="1:14" x14ac:dyDescent="0.25">
      <c r="A2082" t="s">
        <v>41</v>
      </c>
      <c r="B2082" t="s">
        <v>232</v>
      </c>
      <c r="C2082" t="s">
        <v>726</v>
      </c>
      <c r="D2082" t="s">
        <v>48</v>
      </c>
      <c r="E2082" t="s">
        <v>49</v>
      </c>
      <c r="F2082" t="s">
        <v>35</v>
      </c>
      <c r="M2082">
        <v>10025.700000000001</v>
      </c>
      <c r="N2082">
        <v>10025.700000000001</v>
      </c>
    </row>
    <row r="2083" spans="1:14" x14ac:dyDescent="0.25">
      <c r="A2083" t="s">
        <v>41</v>
      </c>
      <c r="B2083" t="s">
        <v>232</v>
      </c>
      <c r="C2083" t="s">
        <v>1393</v>
      </c>
      <c r="D2083" t="s">
        <v>48</v>
      </c>
      <c r="E2083" t="s">
        <v>49</v>
      </c>
      <c r="F2083" t="s">
        <v>35</v>
      </c>
      <c r="G2083">
        <v>19.73</v>
      </c>
      <c r="N2083">
        <v>19.73</v>
      </c>
    </row>
    <row r="2084" spans="1:14" x14ac:dyDescent="0.25">
      <c r="A2084" t="s">
        <v>41</v>
      </c>
      <c r="B2084" t="s">
        <v>232</v>
      </c>
      <c r="C2084" t="s">
        <v>1835</v>
      </c>
      <c r="D2084" t="s">
        <v>34</v>
      </c>
      <c r="E2084" t="s">
        <v>24</v>
      </c>
      <c r="F2084" t="s">
        <v>35</v>
      </c>
      <c r="M2084">
        <v>120.26</v>
      </c>
      <c r="N2084">
        <v>120.26</v>
      </c>
    </row>
    <row r="2085" spans="1:14" x14ac:dyDescent="0.25">
      <c r="A2085" t="s">
        <v>41</v>
      </c>
      <c r="B2085" t="s">
        <v>232</v>
      </c>
      <c r="C2085" t="s">
        <v>933</v>
      </c>
      <c r="D2085" t="s">
        <v>48</v>
      </c>
      <c r="E2085" t="s">
        <v>24</v>
      </c>
      <c r="F2085" t="s">
        <v>35</v>
      </c>
      <c r="M2085">
        <v>2323.92</v>
      </c>
      <c r="N2085">
        <v>2323.92</v>
      </c>
    </row>
    <row r="2086" spans="1:14" x14ac:dyDescent="0.25">
      <c r="A2086" t="s">
        <v>41</v>
      </c>
      <c r="B2086" t="s">
        <v>232</v>
      </c>
      <c r="C2086" t="s">
        <v>2340</v>
      </c>
      <c r="D2086" t="s">
        <v>34</v>
      </c>
      <c r="E2086" t="s">
        <v>24</v>
      </c>
      <c r="F2086" t="s">
        <v>78</v>
      </c>
      <c r="L2086">
        <v>28.76</v>
      </c>
      <c r="N2086">
        <v>28.76</v>
      </c>
    </row>
    <row r="2087" spans="1:14" x14ac:dyDescent="0.25">
      <c r="A2087" t="s">
        <v>41</v>
      </c>
      <c r="B2087" t="s">
        <v>232</v>
      </c>
      <c r="C2087" t="s">
        <v>788</v>
      </c>
      <c r="D2087" t="s">
        <v>48</v>
      </c>
      <c r="E2087" t="s">
        <v>24</v>
      </c>
      <c r="F2087" t="s">
        <v>35</v>
      </c>
      <c r="L2087">
        <v>435.96</v>
      </c>
      <c r="N2087">
        <v>435.96</v>
      </c>
    </row>
    <row r="2088" spans="1:14" x14ac:dyDescent="0.25">
      <c r="A2088" t="s">
        <v>41</v>
      </c>
      <c r="B2088" t="s">
        <v>232</v>
      </c>
      <c r="C2088" t="s">
        <v>1444</v>
      </c>
      <c r="D2088" t="s">
        <v>48</v>
      </c>
      <c r="E2088" t="s">
        <v>24</v>
      </c>
      <c r="F2088" t="s">
        <v>78</v>
      </c>
      <c r="M2088">
        <v>2503727.58</v>
      </c>
      <c r="N2088">
        <v>2503727.58</v>
      </c>
    </row>
    <row r="2089" spans="1:14" x14ac:dyDescent="0.25">
      <c r="A2089" t="s">
        <v>41</v>
      </c>
      <c r="B2089" t="s">
        <v>232</v>
      </c>
      <c r="C2089" t="s">
        <v>1825</v>
      </c>
      <c r="D2089" t="s">
        <v>48</v>
      </c>
      <c r="E2089" t="s">
        <v>49</v>
      </c>
      <c r="F2089" t="s">
        <v>35</v>
      </c>
      <c r="M2089">
        <v>269.26</v>
      </c>
      <c r="N2089">
        <v>269.26</v>
      </c>
    </row>
    <row r="2090" spans="1:14" x14ac:dyDescent="0.25">
      <c r="A2090" t="s">
        <v>41</v>
      </c>
      <c r="B2090" t="s">
        <v>232</v>
      </c>
      <c r="C2090" t="s">
        <v>1244</v>
      </c>
      <c r="D2090" t="s">
        <v>48</v>
      </c>
      <c r="E2090" t="s">
        <v>55</v>
      </c>
      <c r="F2090" t="s">
        <v>25</v>
      </c>
      <c r="M2090">
        <v>29676.629999999997</v>
      </c>
      <c r="N2090">
        <v>29676.629999999997</v>
      </c>
    </row>
    <row r="2091" spans="1:14" x14ac:dyDescent="0.25">
      <c r="A2091" t="s">
        <v>41</v>
      </c>
      <c r="B2091" t="s">
        <v>232</v>
      </c>
      <c r="C2091" t="s">
        <v>1331</v>
      </c>
      <c r="D2091" t="s">
        <v>48</v>
      </c>
      <c r="E2091" t="s">
        <v>24</v>
      </c>
      <c r="F2091" t="s">
        <v>35</v>
      </c>
      <c r="M2091">
        <v>5519.58</v>
      </c>
      <c r="N2091">
        <v>5519.58</v>
      </c>
    </row>
    <row r="2092" spans="1:14" x14ac:dyDescent="0.25">
      <c r="A2092" t="s">
        <v>41</v>
      </c>
      <c r="B2092" t="s">
        <v>914</v>
      </c>
      <c r="C2092" t="s">
        <v>1923</v>
      </c>
      <c r="D2092" t="s">
        <v>34</v>
      </c>
      <c r="E2092" t="s">
        <v>159</v>
      </c>
      <c r="F2092" t="s">
        <v>35</v>
      </c>
      <c r="L2092">
        <v>5.44</v>
      </c>
      <c r="N2092">
        <v>5.44</v>
      </c>
    </row>
    <row r="2093" spans="1:14" x14ac:dyDescent="0.25">
      <c r="A2093" t="s">
        <v>41</v>
      </c>
      <c r="B2093" t="s">
        <v>914</v>
      </c>
      <c r="C2093" t="s">
        <v>1583</v>
      </c>
      <c r="D2093" t="s">
        <v>48</v>
      </c>
      <c r="E2093" t="s">
        <v>159</v>
      </c>
      <c r="F2093" t="s">
        <v>25</v>
      </c>
      <c r="M2093">
        <v>9540.48</v>
      </c>
      <c r="N2093">
        <v>9540.48</v>
      </c>
    </row>
    <row r="2094" spans="1:14" x14ac:dyDescent="0.25">
      <c r="A2094" t="s">
        <v>41</v>
      </c>
      <c r="B2094" t="s">
        <v>914</v>
      </c>
      <c r="C2094" t="s">
        <v>484</v>
      </c>
      <c r="D2094" t="s">
        <v>34</v>
      </c>
      <c r="E2094" t="s">
        <v>159</v>
      </c>
      <c r="F2094" t="s">
        <v>25</v>
      </c>
      <c r="M2094">
        <v>54912.270000000004</v>
      </c>
      <c r="N2094">
        <v>54912.270000000004</v>
      </c>
    </row>
    <row r="2095" spans="1:14" x14ac:dyDescent="0.25">
      <c r="A2095" t="s">
        <v>41</v>
      </c>
      <c r="B2095" t="s">
        <v>914</v>
      </c>
      <c r="C2095" t="s">
        <v>1696</v>
      </c>
      <c r="D2095" t="s">
        <v>48</v>
      </c>
      <c r="E2095" t="s">
        <v>24</v>
      </c>
      <c r="F2095" t="s">
        <v>35</v>
      </c>
      <c r="M2095">
        <v>0.02</v>
      </c>
      <c r="N2095">
        <v>0.02</v>
      </c>
    </row>
    <row r="2096" spans="1:14" x14ac:dyDescent="0.25">
      <c r="A2096" t="s">
        <v>41</v>
      </c>
      <c r="B2096" t="s">
        <v>914</v>
      </c>
      <c r="C2096" t="s">
        <v>186</v>
      </c>
      <c r="D2096" t="s">
        <v>48</v>
      </c>
      <c r="E2096" t="s">
        <v>159</v>
      </c>
      <c r="F2096" t="s">
        <v>35</v>
      </c>
      <c r="M2096">
        <v>5.78</v>
      </c>
      <c r="N2096">
        <v>5.78</v>
      </c>
    </row>
    <row r="2097" spans="1:14" x14ac:dyDescent="0.25">
      <c r="A2097" t="s">
        <v>41</v>
      </c>
      <c r="B2097" t="s">
        <v>914</v>
      </c>
      <c r="C2097" t="s">
        <v>2241</v>
      </c>
      <c r="D2097" t="s">
        <v>48</v>
      </c>
      <c r="E2097" t="s">
        <v>24</v>
      </c>
      <c r="F2097" t="s">
        <v>25</v>
      </c>
      <c r="M2097">
        <v>0.35</v>
      </c>
      <c r="N2097">
        <v>0.35</v>
      </c>
    </row>
    <row r="2098" spans="1:14" x14ac:dyDescent="0.25">
      <c r="A2098" t="s">
        <v>41</v>
      </c>
      <c r="B2098" t="s">
        <v>914</v>
      </c>
      <c r="C2098" t="s">
        <v>2423</v>
      </c>
      <c r="D2098" t="s">
        <v>48</v>
      </c>
      <c r="E2098" t="s">
        <v>24</v>
      </c>
      <c r="F2098" t="s">
        <v>78</v>
      </c>
      <c r="M2098">
        <v>6501.18</v>
      </c>
      <c r="N2098">
        <v>6501.18</v>
      </c>
    </row>
    <row r="2099" spans="1:14" x14ac:dyDescent="0.25">
      <c r="A2099" t="s">
        <v>41</v>
      </c>
      <c r="B2099" t="s">
        <v>914</v>
      </c>
      <c r="C2099" t="s">
        <v>567</v>
      </c>
      <c r="D2099" t="s">
        <v>48</v>
      </c>
      <c r="E2099" t="s">
        <v>55</v>
      </c>
      <c r="F2099" t="s">
        <v>25</v>
      </c>
      <c r="M2099">
        <v>3497.3</v>
      </c>
      <c r="N2099">
        <v>3497.3</v>
      </c>
    </row>
    <row r="2100" spans="1:14" x14ac:dyDescent="0.25">
      <c r="A2100" t="s">
        <v>41</v>
      </c>
      <c r="B2100" t="s">
        <v>914</v>
      </c>
      <c r="C2100" t="s">
        <v>2985</v>
      </c>
      <c r="D2100" t="s">
        <v>34</v>
      </c>
      <c r="E2100" t="s">
        <v>24</v>
      </c>
      <c r="F2100" t="s">
        <v>25</v>
      </c>
      <c r="L2100">
        <v>102482.3</v>
      </c>
      <c r="N2100">
        <v>102482.3</v>
      </c>
    </row>
    <row r="2101" spans="1:14" x14ac:dyDescent="0.25">
      <c r="A2101" t="s">
        <v>41</v>
      </c>
      <c r="B2101" t="s">
        <v>914</v>
      </c>
      <c r="C2101" t="s">
        <v>2187</v>
      </c>
      <c r="D2101" t="s">
        <v>48</v>
      </c>
      <c r="E2101" t="s">
        <v>49</v>
      </c>
      <c r="F2101" t="s">
        <v>25</v>
      </c>
      <c r="M2101">
        <v>3.29</v>
      </c>
      <c r="N2101">
        <v>3.29</v>
      </c>
    </row>
    <row r="2102" spans="1:14" x14ac:dyDescent="0.25">
      <c r="A2102" t="s">
        <v>41</v>
      </c>
      <c r="B2102" t="s">
        <v>914</v>
      </c>
      <c r="C2102" t="s">
        <v>2564</v>
      </c>
      <c r="D2102" t="s">
        <v>34</v>
      </c>
      <c r="E2102" t="s">
        <v>24</v>
      </c>
      <c r="F2102" t="s">
        <v>25</v>
      </c>
      <c r="M2102">
        <v>0</v>
      </c>
      <c r="N2102">
        <v>0</v>
      </c>
    </row>
    <row r="2103" spans="1:14" x14ac:dyDescent="0.25">
      <c r="A2103" t="s">
        <v>41</v>
      </c>
      <c r="B2103" t="s">
        <v>914</v>
      </c>
      <c r="C2103" t="s">
        <v>2762</v>
      </c>
      <c r="D2103" t="s">
        <v>48</v>
      </c>
      <c r="E2103" t="s">
        <v>24</v>
      </c>
      <c r="F2103" t="s">
        <v>35</v>
      </c>
      <c r="M2103">
        <v>268.13</v>
      </c>
      <c r="N2103">
        <v>268.13</v>
      </c>
    </row>
    <row r="2104" spans="1:14" x14ac:dyDescent="0.25">
      <c r="A2104" t="s">
        <v>41</v>
      </c>
      <c r="B2104" t="s">
        <v>914</v>
      </c>
      <c r="C2104" t="s">
        <v>2373</v>
      </c>
      <c r="D2104" t="s">
        <v>23</v>
      </c>
      <c r="E2104" t="s">
        <v>24</v>
      </c>
      <c r="F2104" t="s">
        <v>25</v>
      </c>
      <c r="M2104">
        <v>620.1</v>
      </c>
      <c r="N2104">
        <v>620.1</v>
      </c>
    </row>
    <row r="2105" spans="1:14" x14ac:dyDescent="0.25">
      <c r="A2105" t="s">
        <v>41</v>
      </c>
      <c r="B2105" t="s">
        <v>914</v>
      </c>
      <c r="C2105" t="s">
        <v>552</v>
      </c>
      <c r="D2105" t="s">
        <v>48</v>
      </c>
      <c r="E2105" t="s">
        <v>49</v>
      </c>
      <c r="F2105" t="s">
        <v>35</v>
      </c>
      <c r="M2105">
        <v>877.45</v>
      </c>
      <c r="N2105">
        <v>877.45</v>
      </c>
    </row>
    <row r="2106" spans="1:14" x14ac:dyDescent="0.25">
      <c r="A2106" t="s">
        <v>41</v>
      </c>
      <c r="B2106" t="s">
        <v>914</v>
      </c>
      <c r="C2106" t="s">
        <v>481</v>
      </c>
      <c r="D2106" t="s">
        <v>48</v>
      </c>
      <c r="E2106" t="s">
        <v>49</v>
      </c>
      <c r="F2106" t="s">
        <v>78</v>
      </c>
      <c r="M2106">
        <v>200</v>
      </c>
      <c r="N2106">
        <v>200</v>
      </c>
    </row>
    <row r="2107" spans="1:14" x14ac:dyDescent="0.25">
      <c r="A2107" t="s">
        <v>41</v>
      </c>
      <c r="B2107" t="s">
        <v>914</v>
      </c>
      <c r="C2107" t="s">
        <v>129</v>
      </c>
      <c r="D2107" t="s">
        <v>48</v>
      </c>
      <c r="E2107" t="s">
        <v>24</v>
      </c>
      <c r="F2107" t="s">
        <v>25</v>
      </c>
      <c r="L2107">
        <v>275.64</v>
      </c>
      <c r="N2107">
        <v>275.64</v>
      </c>
    </row>
    <row r="2108" spans="1:14" x14ac:dyDescent="0.25">
      <c r="A2108" t="s">
        <v>41</v>
      </c>
      <c r="B2108" t="s">
        <v>914</v>
      </c>
      <c r="C2108" t="s">
        <v>2527</v>
      </c>
      <c r="D2108" t="s">
        <v>23</v>
      </c>
      <c r="E2108" t="s">
        <v>24</v>
      </c>
      <c r="F2108" t="s">
        <v>25</v>
      </c>
      <c r="L2108">
        <v>170.29</v>
      </c>
      <c r="N2108">
        <v>170.29</v>
      </c>
    </row>
    <row r="2109" spans="1:14" x14ac:dyDescent="0.25">
      <c r="A2109" t="s">
        <v>41</v>
      </c>
      <c r="B2109" t="s">
        <v>914</v>
      </c>
      <c r="C2109" t="s">
        <v>1485</v>
      </c>
      <c r="D2109" t="s">
        <v>23</v>
      </c>
      <c r="E2109" t="s">
        <v>55</v>
      </c>
      <c r="F2109" t="s">
        <v>25</v>
      </c>
      <c r="M2109">
        <v>243.39</v>
      </c>
      <c r="N2109">
        <v>243.39</v>
      </c>
    </row>
    <row r="2110" spans="1:14" x14ac:dyDescent="0.25">
      <c r="A2110" t="s">
        <v>41</v>
      </c>
      <c r="B2110" t="s">
        <v>914</v>
      </c>
      <c r="C2110" t="s">
        <v>2792</v>
      </c>
      <c r="D2110" t="s">
        <v>34</v>
      </c>
      <c r="E2110" t="s">
        <v>24</v>
      </c>
      <c r="F2110" t="s">
        <v>78</v>
      </c>
      <c r="M2110">
        <v>0</v>
      </c>
      <c r="N2110">
        <v>0</v>
      </c>
    </row>
    <row r="2111" spans="1:14" x14ac:dyDescent="0.25">
      <c r="A2111" t="s">
        <v>41</v>
      </c>
      <c r="B2111" t="s">
        <v>914</v>
      </c>
      <c r="C2111" t="s">
        <v>2831</v>
      </c>
      <c r="D2111" t="s">
        <v>48</v>
      </c>
      <c r="E2111" t="s">
        <v>49</v>
      </c>
      <c r="F2111" t="s">
        <v>35</v>
      </c>
      <c r="M2111">
        <v>100890.28</v>
      </c>
      <c r="N2111">
        <v>100890.28</v>
      </c>
    </row>
    <row r="2112" spans="1:14" x14ac:dyDescent="0.25">
      <c r="A2112" t="s">
        <v>41</v>
      </c>
      <c r="B2112" t="s">
        <v>914</v>
      </c>
      <c r="C2112" t="s">
        <v>2674</v>
      </c>
      <c r="D2112" t="s">
        <v>23</v>
      </c>
      <c r="E2112" t="s">
        <v>49</v>
      </c>
      <c r="F2112" t="s">
        <v>35</v>
      </c>
      <c r="M2112">
        <v>0</v>
      </c>
      <c r="N2112">
        <v>0</v>
      </c>
    </row>
    <row r="2113" spans="1:14" x14ac:dyDescent="0.25">
      <c r="A2113" t="s">
        <v>41</v>
      </c>
      <c r="B2113" t="s">
        <v>914</v>
      </c>
      <c r="C2113" t="s">
        <v>139</v>
      </c>
      <c r="D2113" t="s">
        <v>34</v>
      </c>
      <c r="E2113" t="s">
        <v>24</v>
      </c>
      <c r="F2113" t="s">
        <v>25</v>
      </c>
      <c r="L2113">
        <v>30.25</v>
      </c>
      <c r="N2113">
        <v>30.25</v>
      </c>
    </row>
    <row r="2114" spans="1:14" x14ac:dyDescent="0.25">
      <c r="A2114" t="s">
        <v>41</v>
      </c>
      <c r="B2114" t="s">
        <v>914</v>
      </c>
      <c r="C2114" t="s">
        <v>1114</v>
      </c>
      <c r="D2114" t="s">
        <v>48</v>
      </c>
      <c r="E2114" t="s">
        <v>55</v>
      </c>
      <c r="F2114" t="s">
        <v>35</v>
      </c>
      <c r="M2114">
        <v>2663.6</v>
      </c>
      <c r="N2114">
        <v>2663.6</v>
      </c>
    </row>
    <row r="2115" spans="1:14" x14ac:dyDescent="0.25">
      <c r="A2115" t="s">
        <v>41</v>
      </c>
      <c r="B2115" t="s">
        <v>914</v>
      </c>
      <c r="C2115" t="s">
        <v>658</v>
      </c>
      <c r="D2115" t="s">
        <v>48</v>
      </c>
      <c r="E2115" t="s">
        <v>24</v>
      </c>
      <c r="F2115" t="s">
        <v>78</v>
      </c>
      <c r="M2115">
        <v>8441.58</v>
      </c>
      <c r="N2115">
        <v>8441.58</v>
      </c>
    </row>
    <row r="2116" spans="1:14" x14ac:dyDescent="0.25">
      <c r="A2116" t="s">
        <v>41</v>
      </c>
      <c r="B2116" t="s">
        <v>914</v>
      </c>
      <c r="C2116" t="s">
        <v>394</v>
      </c>
      <c r="D2116" t="s">
        <v>48</v>
      </c>
      <c r="E2116" t="s">
        <v>24</v>
      </c>
      <c r="F2116" t="s">
        <v>35</v>
      </c>
      <c r="M2116">
        <v>0</v>
      </c>
      <c r="N2116">
        <v>0</v>
      </c>
    </row>
    <row r="2117" spans="1:14" x14ac:dyDescent="0.25">
      <c r="A2117" t="s">
        <v>41</v>
      </c>
      <c r="B2117" t="s">
        <v>914</v>
      </c>
      <c r="C2117" t="s">
        <v>940</v>
      </c>
      <c r="D2117" t="s">
        <v>48</v>
      </c>
      <c r="E2117" t="s">
        <v>24</v>
      </c>
      <c r="F2117" t="s">
        <v>35</v>
      </c>
      <c r="M2117">
        <v>1552.49</v>
      </c>
      <c r="N2117">
        <v>1552.49</v>
      </c>
    </row>
    <row r="2118" spans="1:14" x14ac:dyDescent="0.25">
      <c r="A2118" t="s">
        <v>41</v>
      </c>
      <c r="B2118" t="s">
        <v>914</v>
      </c>
      <c r="C2118" t="s">
        <v>454</v>
      </c>
      <c r="D2118" t="s">
        <v>48</v>
      </c>
      <c r="E2118" t="s">
        <v>49</v>
      </c>
      <c r="F2118" t="s">
        <v>35</v>
      </c>
      <c r="M2118">
        <v>6432.51</v>
      </c>
      <c r="N2118">
        <v>6432.51</v>
      </c>
    </row>
    <row r="2119" spans="1:14" x14ac:dyDescent="0.25">
      <c r="A2119" t="s">
        <v>41</v>
      </c>
      <c r="B2119" t="s">
        <v>914</v>
      </c>
      <c r="C2119" t="s">
        <v>1618</v>
      </c>
      <c r="D2119" t="s">
        <v>48</v>
      </c>
      <c r="E2119" t="s">
        <v>24</v>
      </c>
      <c r="F2119" t="s">
        <v>25</v>
      </c>
      <c r="M2119">
        <v>0.03</v>
      </c>
      <c r="N2119">
        <v>0.03</v>
      </c>
    </row>
    <row r="2120" spans="1:14" x14ac:dyDescent="0.25">
      <c r="A2120" t="s">
        <v>41</v>
      </c>
      <c r="B2120" t="s">
        <v>914</v>
      </c>
      <c r="C2120" t="s">
        <v>497</v>
      </c>
      <c r="D2120" t="s">
        <v>23</v>
      </c>
      <c r="E2120" t="s">
        <v>159</v>
      </c>
      <c r="F2120" t="s">
        <v>35</v>
      </c>
      <c r="M2120">
        <v>12912.48</v>
      </c>
      <c r="N2120">
        <v>12912.48</v>
      </c>
    </row>
    <row r="2121" spans="1:14" x14ac:dyDescent="0.25">
      <c r="A2121" t="s">
        <v>41</v>
      </c>
      <c r="B2121" t="s">
        <v>914</v>
      </c>
      <c r="C2121" t="s">
        <v>1150</v>
      </c>
      <c r="D2121" t="s">
        <v>34</v>
      </c>
      <c r="E2121" t="s">
        <v>24</v>
      </c>
      <c r="F2121" t="s">
        <v>35</v>
      </c>
      <c r="M2121">
        <v>37.76</v>
      </c>
      <c r="N2121">
        <v>37.76</v>
      </c>
    </row>
    <row r="2122" spans="1:14" x14ac:dyDescent="0.25">
      <c r="A2122" t="s">
        <v>41</v>
      </c>
      <c r="B2122" t="s">
        <v>914</v>
      </c>
      <c r="C2122" t="s">
        <v>1033</v>
      </c>
      <c r="D2122" t="s">
        <v>48</v>
      </c>
      <c r="E2122" t="s">
        <v>24</v>
      </c>
      <c r="F2122" t="s">
        <v>35</v>
      </c>
      <c r="I2122">
        <v>1623.06</v>
      </c>
      <c r="N2122">
        <v>1623.06</v>
      </c>
    </row>
    <row r="2123" spans="1:14" x14ac:dyDescent="0.25">
      <c r="A2123" t="s">
        <v>41</v>
      </c>
      <c r="B2123" t="s">
        <v>914</v>
      </c>
      <c r="C2123" t="s">
        <v>835</v>
      </c>
      <c r="D2123" t="s">
        <v>34</v>
      </c>
      <c r="E2123" t="s">
        <v>24</v>
      </c>
      <c r="F2123" t="s">
        <v>25</v>
      </c>
      <c r="M2123">
        <v>9.4600000000000009</v>
      </c>
      <c r="N2123">
        <v>9.4600000000000009</v>
      </c>
    </row>
    <row r="2124" spans="1:14" x14ac:dyDescent="0.25">
      <c r="A2124" t="s">
        <v>41</v>
      </c>
      <c r="B2124" t="s">
        <v>914</v>
      </c>
      <c r="C2124" t="s">
        <v>835</v>
      </c>
      <c r="D2124" t="s">
        <v>34</v>
      </c>
      <c r="E2124" t="s">
        <v>49</v>
      </c>
      <c r="F2124" t="s">
        <v>35</v>
      </c>
      <c r="M2124">
        <v>821.99</v>
      </c>
      <c r="N2124">
        <v>821.99</v>
      </c>
    </row>
    <row r="2125" spans="1:14" x14ac:dyDescent="0.25">
      <c r="A2125" t="s">
        <v>41</v>
      </c>
      <c r="B2125" t="s">
        <v>914</v>
      </c>
      <c r="C2125" t="s">
        <v>1044</v>
      </c>
      <c r="D2125" t="s">
        <v>48</v>
      </c>
      <c r="E2125" t="s">
        <v>24</v>
      </c>
      <c r="F2125" t="s">
        <v>35</v>
      </c>
      <c r="M2125">
        <v>368.86</v>
      </c>
      <c r="N2125">
        <v>368.86</v>
      </c>
    </row>
    <row r="2126" spans="1:14" x14ac:dyDescent="0.25">
      <c r="A2126" t="s">
        <v>41</v>
      </c>
      <c r="B2126" t="s">
        <v>40</v>
      </c>
      <c r="C2126" t="s">
        <v>1844</v>
      </c>
      <c r="D2126" t="s">
        <v>48</v>
      </c>
      <c r="E2126" t="s">
        <v>159</v>
      </c>
      <c r="F2126" t="s">
        <v>35</v>
      </c>
      <c r="L2126">
        <v>10.9</v>
      </c>
      <c r="N2126">
        <v>10.9</v>
      </c>
    </row>
    <row r="2127" spans="1:14" x14ac:dyDescent="0.25">
      <c r="A2127" t="s">
        <v>41</v>
      </c>
      <c r="B2127" t="s">
        <v>40</v>
      </c>
      <c r="C2127" t="s">
        <v>2843</v>
      </c>
      <c r="D2127" t="s">
        <v>48</v>
      </c>
      <c r="E2127" t="s">
        <v>24</v>
      </c>
      <c r="F2127" t="s">
        <v>35</v>
      </c>
      <c r="M2127">
        <v>30.18</v>
      </c>
      <c r="N2127">
        <v>30.18</v>
      </c>
    </row>
    <row r="2128" spans="1:14" x14ac:dyDescent="0.25">
      <c r="A2128" t="s">
        <v>41</v>
      </c>
      <c r="B2128" t="s">
        <v>40</v>
      </c>
      <c r="C2128" t="s">
        <v>1235</v>
      </c>
      <c r="D2128" t="s">
        <v>34</v>
      </c>
      <c r="E2128" t="s">
        <v>24</v>
      </c>
      <c r="F2128" t="s">
        <v>25</v>
      </c>
      <c r="M2128">
        <v>146.13999999999999</v>
      </c>
      <c r="N2128">
        <v>146.13999999999999</v>
      </c>
    </row>
    <row r="2129" spans="1:14" x14ac:dyDescent="0.25">
      <c r="A2129" t="s">
        <v>41</v>
      </c>
      <c r="B2129" t="s">
        <v>40</v>
      </c>
      <c r="C2129" t="s">
        <v>1252</v>
      </c>
      <c r="D2129" t="s">
        <v>48</v>
      </c>
      <c r="E2129" t="s">
        <v>24</v>
      </c>
      <c r="F2129" t="s">
        <v>78</v>
      </c>
      <c r="J2129">
        <v>500.64</v>
      </c>
      <c r="N2129">
        <v>500.64</v>
      </c>
    </row>
    <row r="2130" spans="1:14" x14ac:dyDescent="0.25">
      <c r="A2130" t="s">
        <v>41</v>
      </c>
      <c r="B2130" t="s">
        <v>40</v>
      </c>
      <c r="C2130" t="s">
        <v>1252</v>
      </c>
      <c r="D2130" t="s">
        <v>48</v>
      </c>
      <c r="E2130" t="s">
        <v>49</v>
      </c>
      <c r="F2130" t="s">
        <v>25</v>
      </c>
      <c r="L2130">
        <v>8.65</v>
      </c>
      <c r="N2130">
        <v>8.65</v>
      </c>
    </row>
    <row r="2131" spans="1:14" x14ac:dyDescent="0.25">
      <c r="A2131" t="s">
        <v>41</v>
      </c>
      <c r="B2131" t="s">
        <v>40</v>
      </c>
      <c r="C2131" t="s">
        <v>1001</v>
      </c>
      <c r="D2131" t="s">
        <v>48</v>
      </c>
      <c r="E2131" t="s">
        <v>24</v>
      </c>
      <c r="F2131" t="s">
        <v>35</v>
      </c>
      <c r="M2131">
        <v>1328244.93</v>
      </c>
      <c r="N2131">
        <v>1328244.93</v>
      </c>
    </row>
    <row r="2132" spans="1:14" x14ac:dyDescent="0.25">
      <c r="A2132" t="s">
        <v>41</v>
      </c>
      <c r="B2132" t="s">
        <v>40</v>
      </c>
      <c r="C2132" t="s">
        <v>1754</v>
      </c>
      <c r="D2132" t="s">
        <v>48</v>
      </c>
      <c r="E2132" t="s">
        <v>49</v>
      </c>
      <c r="F2132" t="s">
        <v>35</v>
      </c>
      <c r="M2132">
        <v>104.75</v>
      </c>
      <c r="N2132">
        <v>104.75</v>
      </c>
    </row>
    <row r="2133" spans="1:14" x14ac:dyDescent="0.25">
      <c r="A2133" t="s">
        <v>41</v>
      </c>
      <c r="B2133" t="s">
        <v>40</v>
      </c>
      <c r="C2133" t="s">
        <v>2143</v>
      </c>
      <c r="D2133" t="s">
        <v>34</v>
      </c>
      <c r="E2133" t="s">
        <v>24</v>
      </c>
      <c r="F2133" t="s">
        <v>35</v>
      </c>
      <c r="M2133">
        <v>105.32</v>
      </c>
      <c r="N2133">
        <v>105.32</v>
      </c>
    </row>
    <row r="2134" spans="1:14" x14ac:dyDescent="0.25">
      <c r="A2134" t="s">
        <v>41</v>
      </c>
      <c r="B2134" t="s">
        <v>40</v>
      </c>
      <c r="C2134" t="s">
        <v>860</v>
      </c>
      <c r="D2134" t="s">
        <v>34</v>
      </c>
      <c r="E2134" t="s">
        <v>55</v>
      </c>
      <c r="F2134" t="s">
        <v>35</v>
      </c>
      <c r="M2134">
        <v>72259.200000000012</v>
      </c>
      <c r="N2134">
        <v>72259.200000000012</v>
      </c>
    </row>
    <row r="2135" spans="1:14" x14ac:dyDescent="0.25">
      <c r="A2135" t="s">
        <v>41</v>
      </c>
      <c r="B2135" t="s">
        <v>40</v>
      </c>
      <c r="C2135" t="s">
        <v>302</v>
      </c>
      <c r="D2135" t="s">
        <v>48</v>
      </c>
      <c r="E2135" t="s">
        <v>24</v>
      </c>
      <c r="F2135" t="s">
        <v>35</v>
      </c>
      <c r="M2135">
        <v>1623.9</v>
      </c>
      <c r="N2135">
        <v>1623.9</v>
      </c>
    </row>
    <row r="2136" spans="1:14" x14ac:dyDescent="0.25">
      <c r="A2136" t="s">
        <v>41</v>
      </c>
      <c r="B2136" t="s">
        <v>40</v>
      </c>
      <c r="C2136" t="s">
        <v>594</v>
      </c>
      <c r="D2136" t="s">
        <v>48</v>
      </c>
      <c r="E2136" t="s">
        <v>55</v>
      </c>
      <c r="F2136" t="s">
        <v>25</v>
      </c>
      <c r="M2136">
        <v>47660.13</v>
      </c>
      <c r="N2136">
        <v>47660.13</v>
      </c>
    </row>
    <row r="2137" spans="1:14" x14ac:dyDescent="0.25">
      <c r="A2137" t="s">
        <v>41</v>
      </c>
      <c r="B2137" t="s">
        <v>40</v>
      </c>
      <c r="C2137" t="s">
        <v>2038</v>
      </c>
      <c r="D2137" t="s">
        <v>48</v>
      </c>
      <c r="E2137" t="s">
        <v>55</v>
      </c>
      <c r="F2137" t="s">
        <v>35</v>
      </c>
      <c r="L2137">
        <v>8605.2900000000009</v>
      </c>
      <c r="N2137">
        <v>8605.2900000000009</v>
      </c>
    </row>
    <row r="2138" spans="1:14" x14ac:dyDescent="0.25">
      <c r="A2138" t="s">
        <v>41</v>
      </c>
      <c r="B2138" t="s">
        <v>40</v>
      </c>
      <c r="C2138" t="s">
        <v>2332</v>
      </c>
      <c r="D2138" t="s">
        <v>23</v>
      </c>
      <c r="E2138" t="s">
        <v>49</v>
      </c>
      <c r="F2138" t="s">
        <v>35</v>
      </c>
      <c r="L2138">
        <v>0.09</v>
      </c>
      <c r="N2138">
        <v>0.09</v>
      </c>
    </row>
    <row r="2139" spans="1:14" x14ac:dyDescent="0.25">
      <c r="A2139" t="s">
        <v>41</v>
      </c>
      <c r="B2139" t="s">
        <v>40</v>
      </c>
      <c r="C2139" t="s">
        <v>817</v>
      </c>
      <c r="D2139" t="s">
        <v>23</v>
      </c>
      <c r="E2139" t="s">
        <v>24</v>
      </c>
      <c r="F2139" t="s">
        <v>35</v>
      </c>
      <c r="L2139">
        <v>1802.93</v>
      </c>
      <c r="N2139">
        <v>1802.93</v>
      </c>
    </row>
    <row r="2140" spans="1:14" x14ac:dyDescent="0.25">
      <c r="A2140" t="s">
        <v>41</v>
      </c>
      <c r="B2140" t="s">
        <v>40</v>
      </c>
      <c r="C2140" t="s">
        <v>309</v>
      </c>
      <c r="D2140" t="s">
        <v>48</v>
      </c>
      <c r="E2140" t="s">
        <v>49</v>
      </c>
      <c r="F2140" t="s">
        <v>78</v>
      </c>
      <c r="L2140">
        <v>1519.78</v>
      </c>
      <c r="N2140">
        <v>1519.78</v>
      </c>
    </row>
    <row r="2141" spans="1:14" x14ac:dyDescent="0.25">
      <c r="A2141" t="s">
        <v>41</v>
      </c>
      <c r="B2141" t="s">
        <v>40</v>
      </c>
      <c r="C2141" t="s">
        <v>354</v>
      </c>
      <c r="D2141" t="s">
        <v>23</v>
      </c>
      <c r="E2141" t="s">
        <v>55</v>
      </c>
      <c r="F2141" t="s">
        <v>35</v>
      </c>
      <c r="M2141">
        <v>0.06</v>
      </c>
      <c r="N2141">
        <v>0.06</v>
      </c>
    </row>
    <row r="2142" spans="1:14" x14ac:dyDescent="0.25">
      <c r="A2142" t="s">
        <v>41</v>
      </c>
      <c r="B2142" t="s">
        <v>40</v>
      </c>
      <c r="C2142" t="s">
        <v>2071</v>
      </c>
      <c r="D2142" t="s">
        <v>23</v>
      </c>
      <c r="E2142" t="s">
        <v>55</v>
      </c>
      <c r="F2142" t="s">
        <v>35</v>
      </c>
      <c r="M2142">
        <v>47.83</v>
      </c>
      <c r="N2142">
        <v>47.83</v>
      </c>
    </row>
    <row r="2143" spans="1:14" x14ac:dyDescent="0.25">
      <c r="A2143" t="s">
        <v>41</v>
      </c>
      <c r="B2143" t="s">
        <v>40</v>
      </c>
      <c r="C2143" t="s">
        <v>1026</v>
      </c>
      <c r="D2143" t="s">
        <v>48</v>
      </c>
      <c r="E2143" t="s">
        <v>55</v>
      </c>
      <c r="F2143" t="s">
        <v>35</v>
      </c>
      <c r="M2143">
        <v>7352.79</v>
      </c>
      <c r="N2143">
        <v>7352.79</v>
      </c>
    </row>
    <row r="2144" spans="1:14" x14ac:dyDescent="0.25">
      <c r="A2144" t="s">
        <v>41</v>
      </c>
      <c r="B2144" t="s">
        <v>40</v>
      </c>
      <c r="C2144" t="s">
        <v>1971</v>
      </c>
      <c r="D2144" t="s">
        <v>34</v>
      </c>
      <c r="E2144" t="s">
        <v>49</v>
      </c>
      <c r="F2144" t="s">
        <v>35</v>
      </c>
      <c r="L2144">
        <v>225.97</v>
      </c>
      <c r="N2144">
        <v>225.97</v>
      </c>
    </row>
    <row r="2145" spans="1:14" x14ac:dyDescent="0.25">
      <c r="A2145" t="s">
        <v>41</v>
      </c>
      <c r="B2145" t="s">
        <v>40</v>
      </c>
      <c r="C2145" t="s">
        <v>2083</v>
      </c>
      <c r="D2145" t="s">
        <v>48</v>
      </c>
      <c r="E2145" t="s">
        <v>55</v>
      </c>
      <c r="F2145" t="s">
        <v>25</v>
      </c>
      <c r="M2145">
        <v>0.12</v>
      </c>
      <c r="N2145">
        <v>0.12</v>
      </c>
    </row>
    <row r="2146" spans="1:14" x14ac:dyDescent="0.25">
      <c r="A2146" t="s">
        <v>41</v>
      </c>
      <c r="B2146" t="s">
        <v>40</v>
      </c>
      <c r="C2146" t="s">
        <v>927</v>
      </c>
      <c r="D2146" t="s">
        <v>23</v>
      </c>
      <c r="E2146" t="s">
        <v>159</v>
      </c>
      <c r="F2146" t="s">
        <v>35</v>
      </c>
      <c r="M2146">
        <v>975.24</v>
      </c>
      <c r="N2146">
        <v>975.24</v>
      </c>
    </row>
    <row r="2147" spans="1:14" x14ac:dyDescent="0.25">
      <c r="A2147" t="s">
        <v>41</v>
      </c>
      <c r="B2147" t="s">
        <v>40</v>
      </c>
      <c r="C2147" t="s">
        <v>726</v>
      </c>
      <c r="D2147" t="s">
        <v>48</v>
      </c>
      <c r="E2147" t="s">
        <v>24</v>
      </c>
      <c r="F2147" t="s">
        <v>35</v>
      </c>
      <c r="M2147">
        <v>4354.17</v>
      </c>
      <c r="N2147">
        <v>4354.17</v>
      </c>
    </row>
    <row r="2148" spans="1:14" x14ac:dyDescent="0.25">
      <c r="A2148" t="s">
        <v>41</v>
      </c>
      <c r="B2148" t="s">
        <v>40</v>
      </c>
      <c r="C2148" t="s">
        <v>2268</v>
      </c>
      <c r="D2148" t="s">
        <v>48</v>
      </c>
      <c r="E2148" t="s">
        <v>24</v>
      </c>
      <c r="F2148" t="s">
        <v>78</v>
      </c>
      <c r="H2148">
        <v>48.08</v>
      </c>
      <c r="N2148">
        <v>48.08</v>
      </c>
    </row>
    <row r="2149" spans="1:14" x14ac:dyDescent="0.25">
      <c r="A2149" t="s">
        <v>41</v>
      </c>
      <c r="B2149" t="s">
        <v>40</v>
      </c>
      <c r="C2149" t="s">
        <v>2648</v>
      </c>
      <c r="D2149" t="s">
        <v>23</v>
      </c>
      <c r="E2149" t="s">
        <v>55</v>
      </c>
      <c r="F2149" t="s">
        <v>35</v>
      </c>
      <c r="M2149">
        <v>41583.980000000003</v>
      </c>
      <c r="N2149">
        <v>41583.980000000003</v>
      </c>
    </row>
    <row r="2150" spans="1:14" x14ac:dyDescent="0.25">
      <c r="A2150" t="s">
        <v>41</v>
      </c>
      <c r="B2150" t="s">
        <v>40</v>
      </c>
      <c r="C2150" t="s">
        <v>628</v>
      </c>
      <c r="D2150" t="s">
        <v>48</v>
      </c>
      <c r="E2150" t="s">
        <v>24</v>
      </c>
      <c r="F2150" t="s">
        <v>78</v>
      </c>
      <c r="M2150">
        <v>18997.650000000001</v>
      </c>
      <c r="N2150">
        <v>18997.650000000001</v>
      </c>
    </row>
    <row r="2151" spans="1:14" x14ac:dyDescent="0.25">
      <c r="A2151" t="s">
        <v>41</v>
      </c>
      <c r="B2151" t="s">
        <v>40</v>
      </c>
      <c r="C2151" t="s">
        <v>515</v>
      </c>
      <c r="D2151" t="s">
        <v>48</v>
      </c>
      <c r="E2151" t="s">
        <v>24</v>
      </c>
      <c r="F2151" t="s">
        <v>35</v>
      </c>
      <c r="M2151">
        <v>491.9</v>
      </c>
      <c r="N2151">
        <v>491.9</v>
      </c>
    </row>
    <row r="2152" spans="1:14" x14ac:dyDescent="0.25">
      <c r="A2152" t="s">
        <v>41</v>
      </c>
      <c r="B2152" t="s">
        <v>40</v>
      </c>
      <c r="C2152" t="s">
        <v>1961</v>
      </c>
      <c r="D2152" t="s">
        <v>34</v>
      </c>
      <c r="E2152" t="s">
        <v>24</v>
      </c>
      <c r="F2152" t="s">
        <v>35</v>
      </c>
      <c r="M2152">
        <v>827.37000000000012</v>
      </c>
      <c r="N2152">
        <v>827.37000000000012</v>
      </c>
    </row>
    <row r="2153" spans="1:14" x14ac:dyDescent="0.25">
      <c r="A2153" t="s">
        <v>41</v>
      </c>
      <c r="B2153" t="s">
        <v>40</v>
      </c>
      <c r="C2153" t="s">
        <v>721</v>
      </c>
      <c r="D2153" t="s">
        <v>48</v>
      </c>
      <c r="E2153" t="s">
        <v>49</v>
      </c>
      <c r="F2153" t="s">
        <v>35</v>
      </c>
      <c r="M2153">
        <v>106.89000000000001</v>
      </c>
      <c r="N2153">
        <v>106.89000000000001</v>
      </c>
    </row>
    <row r="2154" spans="1:14" x14ac:dyDescent="0.25">
      <c r="A2154" t="s">
        <v>41</v>
      </c>
      <c r="B2154" t="s">
        <v>40</v>
      </c>
      <c r="C2154" t="s">
        <v>1369</v>
      </c>
      <c r="D2154" t="s">
        <v>48</v>
      </c>
      <c r="E2154" t="s">
        <v>24</v>
      </c>
      <c r="F2154" t="s">
        <v>78</v>
      </c>
      <c r="M2154">
        <v>102665.5</v>
      </c>
      <c r="N2154">
        <v>102665.5</v>
      </c>
    </row>
    <row r="2155" spans="1:14" x14ac:dyDescent="0.25">
      <c r="A2155" t="s">
        <v>41</v>
      </c>
      <c r="B2155" t="s">
        <v>40</v>
      </c>
      <c r="C2155" t="s">
        <v>475</v>
      </c>
      <c r="D2155" t="s">
        <v>23</v>
      </c>
      <c r="E2155" t="s">
        <v>24</v>
      </c>
      <c r="F2155" t="s">
        <v>35</v>
      </c>
      <c r="M2155">
        <v>300</v>
      </c>
      <c r="N2155">
        <v>300</v>
      </c>
    </row>
    <row r="2156" spans="1:14" x14ac:dyDescent="0.25">
      <c r="A2156" t="s">
        <v>41</v>
      </c>
      <c r="B2156" t="s">
        <v>40</v>
      </c>
      <c r="C2156" t="s">
        <v>770</v>
      </c>
      <c r="D2156" t="s">
        <v>34</v>
      </c>
      <c r="E2156" t="s">
        <v>159</v>
      </c>
      <c r="F2156" t="s">
        <v>35</v>
      </c>
      <c r="M2156">
        <v>25441.08</v>
      </c>
      <c r="N2156">
        <v>25441.08</v>
      </c>
    </row>
    <row r="2157" spans="1:14" x14ac:dyDescent="0.25">
      <c r="A2157" t="s">
        <v>41</v>
      </c>
      <c r="B2157" t="s">
        <v>40</v>
      </c>
      <c r="C2157" t="s">
        <v>770</v>
      </c>
      <c r="D2157" t="s">
        <v>34</v>
      </c>
      <c r="E2157" t="s">
        <v>55</v>
      </c>
      <c r="F2157" t="s">
        <v>25</v>
      </c>
      <c r="M2157">
        <v>120.26</v>
      </c>
      <c r="N2157">
        <v>120.26</v>
      </c>
    </row>
    <row r="2158" spans="1:14" x14ac:dyDescent="0.25">
      <c r="A2158" t="s">
        <v>41</v>
      </c>
      <c r="B2158" t="s">
        <v>40</v>
      </c>
      <c r="C2158" t="s">
        <v>2271</v>
      </c>
      <c r="D2158" t="s">
        <v>34</v>
      </c>
      <c r="E2158" t="s">
        <v>24</v>
      </c>
      <c r="F2158" t="s">
        <v>35</v>
      </c>
      <c r="M2158">
        <v>4593</v>
      </c>
      <c r="N2158">
        <v>4593</v>
      </c>
    </row>
    <row r="2159" spans="1:14" x14ac:dyDescent="0.25">
      <c r="A2159" t="s">
        <v>41</v>
      </c>
      <c r="B2159" t="s">
        <v>40</v>
      </c>
      <c r="C2159" t="s">
        <v>571</v>
      </c>
      <c r="D2159" t="s">
        <v>48</v>
      </c>
      <c r="E2159" t="s">
        <v>49</v>
      </c>
      <c r="F2159" t="s">
        <v>78</v>
      </c>
      <c r="M2159">
        <v>906.52</v>
      </c>
      <c r="N2159">
        <v>906.52</v>
      </c>
    </row>
    <row r="2160" spans="1:14" x14ac:dyDescent="0.25">
      <c r="A2160" t="s">
        <v>41</v>
      </c>
      <c r="B2160" t="s">
        <v>40</v>
      </c>
      <c r="C2160" t="s">
        <v>426</v>
      </c>
      <c r="D2160" t="s">
        <v>34</v>
      </c>
      <c r="E2160" t="s">
        <v>24</v>
      </c>
      <c r="F2160" t="s">
        <v>25</v>
      </c>
      <c r="K2160">
        <v>1559.12</v>
      </c>
      <c r="N2160">
        <v>1559.12</v>
      </c>
    </row>
    <row r="2161" spans="1:14" x14ac:dyDescent="0.25">
      <c r="A2161" t="s">
        <v>41</v>
      </c>
      <c r="B2161" t="s">
        <v>40</v>
      </c>
      <c r="C2161" t="s">
        <v>378</v>
      </c>
      <c r="D2161" t="s">
        <v>48</v>
      </c>
      <c r="E2161" t="s">
        <v>55</v>
      </c>
      <c r="F2161" t="s">
        <v>35</v>
      </c>
      <c r="M2161">
        <v>868.22</v>
      </c>
      <c r="N2161">
        <v>868.22</v>
      </c>
    </row>
    <row r="2162" spans="1:14" x14ac:dyDescent="0.25">
      <c r="A2162" t="s">
        <v>41</v>
      </c>
      <c r="B2162" t="s">
        <v>40</v>
      </c>
      <c r="C2162" t="s">
        <v>519</v>
      </c>
      <c r="D2162" t="s">
        <v>48</v>
      </c>
      <c r="E2162" t="s">
        <v>24</v>
      </c>
      <c r="F2162" t="s">
        <v>35</v>
      </c>
      <c r="M2162">
        <v>0</v>
      </c>
      <c r="N2162">
        <v>0</v>
      </c>
    </row>
    <row r="2163" spans="1:14" x14ac:dyDescent="0.25">
      <c r="A2163" t="s">
        <v>41</v>
      </c>
      <c r="B2163" t="s">
        <v>40</v>
      </c>
      <c r="C2163" t="s">
        <v>38</v>
      </c>
      <c r="D2163" t="s">
        <v>23</v>
      </c>
      <c r="E2163" t="s">
        <v>24</v>
      </c>
      <c r="F2163" t="s">
        <v>35</v>
      </c>
      <c r="M2163">
        <v>1.2</v>
      </c>
      <c r="N2163">
        <v>1.2</v>
      </c>
    </row>
    <row r="2164" spans="1:14" x14ac:dyDescent="0.25">
      <c r="A2164" t="s">
        <v>41</v>
      </c>
      <c r="B2164" t="s">
        <v>40</v>
      </c>
      <c r="C2164" t="s">
        <v>1464</v>
      </c>
      <c r="D2164" t="s">
        <v>48</v>
      </c>
      <c r="E2164" t="s">
        <v>24</v>
      </c>
      <c r="F2164" t="s">
        <v>25</v>
      </c>
      <c r="M2164">
        <v>1784.78</v>
      </c>
      <c r="N2164">
        <v>1784.78</v>
      </c>
    </row>
    <row r="2165" spans="1:14" x14ac:dyDescent="0.25">
      <c r="A2165" t="s">
        <v>41</v>
      </c>
      <c r="B2165" t="s">
        <v>40</v>
      </c>
      <c r="C2165" t="s">
        <v>1733</v>
      </c>
      <c r="D2165" t="s">
        <v>48</v>
      </c>
      <c r="E2165" t="s">
        <v>24</v>
      </c>
      <c r="F2165" t="s">
        <v>35</v>
      </c>
      <c r="M2165">
        <v>25918.98</v>
      </c>
      <c r="N2165">
        <v>25918.98</v>
      </c>
    </row>
    <row r="2166" spans="1:14" x14ac:dyDescent="0.25">
      <c r="A2166" t="s">
        <v>41</v>
      </c>
      <c r="B2166" t="s">
        <v>40</v>
      </c>
      <c r="C2166" t="s">
        <v>788</v>
      </c>
      <c r="D2166" t="s">
        <v>48</v>
      </c>
      <c r="E2166" t="s">
        <v>24</v>
      </c>
      <c r="F2166" t="s">
        <v>35</v>
      </c>
      <c r="M2166">
        <v>157036.13999999998</v>
      </c>
      <c r="N2166">
        <v>157036.13999999998</v>
      </c>
    </row>
    <row r="2167" spans="1:14" x14ac:dyDescent="0.25">
      <c r="A2167" t="s">
        <v>41</v>
      </c>
      <c r="B2167" t="s">
        <v>40</v>
      </c>
      <c r="C2167" t="s">
        <v>602</v>
      </c>
      <c r="D2167" t="s">
        <v>48</v>
      </c>
      <c r="E2167" t="s">
        <v>49</v>
      </c>
      <c r="F2167" t="s">
        <v>35</v>
      </c>
      <c r="M2167">
        <v>2343000</v>
      </c>
      <c r="N2167">
        <v>2343000</v>
      </c>
    </row>
    <row r="2168" spans="1:14" x14ac:dyDescent="0.25">
      <c r="A2168" t="s">
        <v>41</v>
      </c>
      <c r="B2168" t="s">
        <v>40</v>
      </c>
      <c r="C2168" t="s">
        <v>394</v>
      </c>
      <c r="D2168" t="s">
        <v>48</v>
      </c>
      <c r="E2168" t="s">
        <v>24</v>
      </c>
      <c r="F2168" t="s">
        <v>35</v>
      </c>
      <c r="K2168">
        <v>45.84</v>
      </c>
      <c r="N2168">
        <v>45.84</v>
      </c>
    </row>
    <row r="2169" spans="1:14" x14ac:dyDescent="0.25">
      <c r="A2169" t="s">
        <v>41</v>
      </c>
      <c r="B2169" t="s">
        <v>40</v>
      </c>
      <c r="C2169" t="s">
        <v>1346</v>
      </c>
      <c r="D2169" t="s">
        <v>34</v>
      </c>
      <c r="E2169" t="s">
        <v>49</v>
      </c>
      <c r="F2169" t="s">
        <v>25</v>
      </c>
      <c r="M2169">
        <v>100.53</v>
      </c>
      <c r="N2169">
        <v>100.53</v>
      </c>
    </row>
    <row r="2170" spans="1:14" x14ac:dyDescent="0.25">
      <c r="A2170" t="s">
        <v>41</v>
      </c>
      <c r="B2170" t="s">
        <v>40</v>
      </c>
      <c r="C2170" t="s">
        <v>940</v>
      </c>
      <c r="D2170" t="s">
        <v>48</v>
      </c>
      <c r="E2170" t="s">
        <v>24</v>
      </c>
      <c r="F2170" t="s">
        <v>35</v>
      </c>
      <c r="M2170">
        <v>700.9</v>
      </c>
      <c r="N2170">
        <v>700.9</v>
      </c>
    </row>
    <row r="2171" spans="1:14" x14ac:dyDescent="0.25">
      <c r="A2171" t="s">
        <v>41</v>
      </c>
      <c r="B2171" t="s">
        <v>40</v>
      </c>
      <c r="C2171" t="s">
        <v>957</v>
      </c>
      <c r="D2171" t="s">
        <v>34</v>
      </c>
      <c r="E2171" t="s">
        <v>55</v>
      </c>
      <c r="F2171" t="s">
        <v>25</v>
      </c>
      <c r="L2171">
        <v>32.1</v>
      </c>
      <c r="N2171">
        <v>32.1</v>
      </c>
    </row>
    <row r="2172" spans="1:14" x14ac:dyDescent="0.25">
      <c r="A2172" t="s">
        <v>41</v>
      </c>
      <c r="B2172" t="s">
        <v>40</v>
      </c>
      <c r="C2172" t="s">
        <v>529</v>
      </c>
      <c r="D2172" t="s">
        <v>48</v>
      </c>
      <c r="E2172" t="s">
        <v>49</v>
      </c>
      <c r="F2172" t="s">
        <v>25</v>
      </c>
      <c r="M2172">
        <v>0.04</v>
      </c>
      <c r="N2172">
        <v>0.04</v>
      </c>
    </row>
    <row r="2173" spans="1:14" x14ac:dyDescent="0.25">
      <c r="A2173" t="s">
        <v>41</v>
      </c>
      <c r="B2173" t="s">
        <v>40</v>
      </c>
      <c r="C2173" t="s">
        <v>268</v>
      </c>
      <c r="D2173" t="s">
        <v>48</v>
      </c>
      <c r="E2173" t="s">
        <v>24</v>
      </c>
      <c r="F2173" t="s">
        <v>35</v>
      </c>
      <c r="K2173">
        <v>210.17</v>
      </c>
      <c r="N2173">
        <v>210.17</v>
      </c>
    </row>
    <row r="2174" spans="1:14" x14ac:dyDescent="0.25">
      <c r="A2174" t="s">
        <v>41</v>
      </c>
      <c r="B2174" t="s">
        <v>40</v>
      </c>
      <c r="C2174" t="s">
        <v>1052</v>
      </c>
      <c r="D2174" t="s">
        <v>23</v>
      </c>
      <c r="E2174" t="s">
        <v>55</v>
      </c>
      <c r="F2174" t="s">
        <v>35</v>
      </c>
      <c r="M2174">
        <v>332.4</v>
      </c>
      <c r="N2174">
        <v>332.4</v>
      </c>
    </row>
    <row r="2175" spans="1:14" x14ac:dyDescent="0.25">
      <c r="A2175" t="s">
        <v>41</v>
      </c>
      <c r="B2175" t="s">
        <v>40</v>
      </c>
      <c r="C2175" t="s">
        <v>330</v>
      </c>
      <c r="D2175" t="s">
        <v>34</v>
      </c>
      <c r="E2175" t="s">
        <v>24</v>
      </c>
      <c r="F2175" t="s">
        <v>35</v>
      </c>
      <c r="M2175">
        <v>365.94</v>
      </c>
      <c r="N2175">
        <v>365.94</v>
      </c>
    </row>
    <row r="2176" spans="1:14" x14ac:dyDescent="0.25">
      <c r="A2176" t="s">
        <v>41</v>
      </c>
      <c r="B2176" t="s">
        <v>564</v>
      </c>
      <c r="C2176" t="s">
        <v>1583</v>
      </c>
      <c r="D2176" t="s">
        <v>48</v>
      </c>
      <c r="E2176" t="s">
        <v>49</v>
      </c>
      <c r="F2176" t="s">
        <v>35</v>
      </c>
      <c r="M2176">
        <v>3397.5</v>
      </c>
      <c r="N2176">
        <v>3397.5</v>
      </c>
    </row>
    <row r="2177" spans="1:14" x14ac:dyDescent="0.25">
      <c r="A2177" t="s">
        <v>41</v>
      </c>
      <c r="B2177" t="s">
        <v>564</v>
      </c>
      <c r="C2177" t="s">
        <v>424</v>
      </c>
      <c r="D2177" t="s">
        <v>48</v>
      </c>
      <c r="E2177" t="s">
        <v>24</v>
      </c>
      <c r="F2177" t="s">
        <v>35</v>
      </c>
      <c r="L2177">
        <v>21.02</v>
      </c>
      <c r="N2177">
        <v>21.02</v>
      </c>
    </row>
    <row r="2178" spans="1:14" x14ac:dyDescent="0.25">
      <c r="A2178" t="s">
        <v>41</v>
      </c>
      <c r="B2178" t="s">
        <v>564</v>
      </c>
      <c r="C2178" t="s">
        <v>2324</v>
      </c>
      <c r="D2178" t="s">
        <v>34</v>
      </c>
      <c r="E2178" t="s">
        <v>49</v>
      </c>
      <c r="F2178" t="s">
        <v>35</v>
      </c>
      <c r="M2178">
        <v>688674.75</v>
      </c>
      <c r="N2178">
        <v>688674.75</v>
      </c>
    </row>
    <row r="2179" spans="1:14" x14ac:dyDescent="0.25">
      <c r="A2179" t="s">
        <v>41</v>
      </c>
      <c r="B2179" t="s">
        <v>564</v>
      </c>
      <c r="C2179" t="s">
        <v>562</v>
      </c>
      <c r="D2179" t="s">
        <v>23</v>
      </c>
      <c r="E2179" t="s">
        <v>55</v>
      </c>
      <c r="F2179" t="s">
        <v>35</v>
      </c>
      <c r="M2179">
        <v>7173.5999999999995</v>
      </c>
      <c r="N2179">
        <v>7173.5999999999995</v>
      </c>
    </row>
    <row r="2180" spans="1:14" x14ac:dyDescent="0.25">
      <c r="A2180" t="s">
        <v>41</v>
      </c>
      <c r="B2180" t="s">
        <v>564</v>
      </c>
      <c r="C2180" t="s">
        <v>606</v>
      </c>
      <c r="D2180" t="s">
        <v>23</v>
      </c>
      <c r="E2180" t="s">
        <v>24</v>
      </c>
      <c r="F2180" t="s">
        <v>35</v>
      </c>
      <c r="M2180">
        <v>1545.33</v>
      </c>
      <c r="N2180">
        <v>1545.33</v>
      </c>
    </row>
    <row r="2181" spans="1:14" x14ac:dyDescent="0.25">
      <c r="A2181" t="s">
        <v>41</v>
      </c>
      <c r="B2181" t="s">
        <v>564</v>
      </c>
      <c r="C2181" t="s">
        <v>399</v>
      </c>
      <c r="D2181" t="s">
        <v>48</v>
      </c>
      <c r="E2181" t="s">
        <v>24</v>
      </c>
      <c r="F2181" t="s">
        <v>35</v>
      </c>
      <c r="L2181">
        <v>123.97</v>
      </c>
      <c r="N2181">
        <v>123.97</v>
      </c>
    </row>
    <row r="2182" spans="1:14" x14ac:dyDescent="0.25">
      <c r="A2182" t="s">
        <v>41</v>
      </c>
      <c r="B2182" t="s">
        <v>564</v>
      </c>
      <c r="C2182" t="s">
        <v>1163</v>
      </c>
      <c r="D2182" t="s">
        <v>23</v>
      </c>
      <c r="E2182" t="s">
        <v>24</v>
      </c>
      <c r="F2182" t="s">
        <v>35</v>
      </c>
      <c r="L2182">
        <v>423.47</v>
      </c>
      <c r="N2182">
        <v>423.47</v>
      </c>
    </row>
    <row r="2183" spans="1:14" x14ac:dyDescent="0.25">
      <c r="A2183" t="s">
        <v>41</v>
      </c>
      <c r="B2183" t="s">
        <v>564</v>
      </c>
      <c r="C2183" t="s">
        <v>2967</v>
      </c>
      <c r="D2183" t="s">
        <v>48</v>
      </c>
      <c r="E2183" t="s">
        <v>24</v>
      </c>
      <c r="F2183" t="s">
        <v>35</v>
      </c>
      <c r="M2183">
        <v>1441.5</v>
      </c>
      <c r="N2183">
        <v>1441.5</v>
      </c>
    </row>
    <row r="2184" spans="1:14" x14ac:dyDescent="0.25">
      <c r="A2184" t="s">
        <v>41</v>
      </c>
      <c r="B2184" t="s">
        <v>564</v>
      </c>
      <c r="C2184" t="s">
        <v>2590</v>
      </c>
      <c r="D2184" t="s">
        <v>48</v>
      </c>
      <c r="E2184" t="s">
        <v>24</v>
      </c>
      <c r="F2184" t="s">
        <v>25</v>
      </c>
      <c r="I2184">
        <v>2613.13</v>
      </c>
      <c r="N2184">
        <v>2613.13</v>
      </c>
    </row>
    <row r="2185" spans="1:14" x14ac:dyDescent="0.25">
      <c r="A2185" t="s">
        <v>41</v>
      </c>
      <c r="B2185" t="s">
        <v>564</v>
      </c>
      <c r="C2185" t="s">
        <v>111</v>
      </c>
      <c r="D2185" t="s">
        <v>34</v>
      </c>
      <c r="E2185" t="s">
        <v>55</v>
      </c>
      <c r="F2185" t="s">
        <v>35</v>
      </c>
      <c r="L2185">
        <v>8090.32</v>
      </c>
      <c r="N2185">
        <v>8090.32</v>
      </c>
    </row>
    <row r="2186" spans="1:14" x14ac:dyDescent="0.25">
      <c r="A2186" t="s">
        <v>41</v>
      </c>
      <c r="B2186" t="s">
        <v>564</v>
      </c>
      <c r="C2186" t="s">
        <v>887</v>
      </c>
      <c r="D2186" t="s">
        <v>48</v>
      </c>
      <c r="E2186" t="s">
        <v>24</v>
      </c>
      <c r="F2186" t="s">
        <v>35</v>
      </c>
      <c r="M2186">
        <v>63383.700000000004</v>
      </c>
      <c r="N2186">
        <v>63383.700000000004</v>
      </c>
    </row>
    <row r="2187" spans="1:14" x14ac:dyDescent="0.25">
      <c r="A2187" t="s">
        <v>41</v>
      </c>
      <c r="B2187" t="s">
        <v>564</v>
      </c>
      <c r="C2187" t="s">
        <v>858</v>
      </c>
      <c r="D2187" t="s">
        <v>34</v>
      </c>
      <c r="E2187" t="s">
        <v>49</v>
      </c>
      <c r="F2187" t="s">
        <v>25</v>
      </c>
      <c r="M2187">
        <v>285.5</v>
      </c>
      <c r="N2187">
        <v>285.5</v>
      </c>
    </row>
    <row r="2188" spans="1:14" x14ac:dyDescent="0.25">
      <c r="A2188" t="s">
        <v>41</v>
      </c>
      <c r="B2188" t="s">
        <v>564</v>
      </c>
      <c r="C2188" t="s">
        <v>1018</v>
      </c>
      <c r="D2188" t="s">
        <v>48</v>
      </c>
      <c r="E2188" t="s">
        <v>24</v>
      </c>
      <c r="F2188" t="s">
        <v>35</v>
      </c>
      <c r="G2188">
        <v>0</v>
      </c>
      <c r="N2188">
        <v>0</v>
      </c>
    </row>
    <row r="2189" spans="1:14" x14ac:dyDescent="0.25">
      <c r="A2189" t="s">
        <v>41</v>
      </c>
      <c r="B2189" t="s">
        <v>564</v>
      </c>
      <c r="C2189" t="s">
        <v>726</v>
      </c>
      <c r="D2189" t="s">
        <v>48</v>
      </c>
      <c r="E2189" t="s">
        <v>55</v>
      </c>
      <c r="F2189" t="s">
        <v>25</v>
      </c>
      <c r="M2189">
        <v>61.17</v>
      </c>
      <c r="N2189">
        <v>61.17</v>
      </c>
    </row>
    <row r="2190" spans="1:14" x14ac:dyDescent="0.25">
      <c r="A2190" t="s">
        <v>41</v>
      </c>
      <c r="B2190" t="s">
        <v>564</v>
      </c>
      <c r="C2190" t="s">
        <v>575</v>
      </c>
      <c r="D2190" t="s">
        <v>34</v>
      </c>
      <c r="E2190" t="s">
        <v>24</v>
      </c>
      <c r="F2190" t="s">
        <v>35</v>
      </c>
      <c r="M2190">
        <v>3374.5499999999997</v>
      </c>
      <c r="N2190">
        <v>3374.5499999999997</v>
      </c>
    </row>
    <row r="2191" spans="1:14" x14ac:dyDescent="0.25">
      <c r="A2191" t="s">
        <v>41</v>
      </c>
      <c r="B2191" t="s">
        <v>564</v>
      </c>
      <c r="C2191" t="s">
        <v>1897</v>
      </c>
      <c r="D2191" t="s">
        <v>48</v>
      </c>
      <c r="E2191" t="s">
        <v>24</v>
      </c>
      <c r="F2191" t="s">
        <v>25</v>
      </c>
      <c r="M2191">
        <v>8191.5300000000007</v>
      </c>
      <c r="N2191">
        <v>8191.5300000000007</v>
      </c>
    </row>
    <row r="2192" spans="1:14" x14ac:dyDescent="0.25">
      <c r="A2192" t="s">
        <v>41</v>
      </c>
      <c r="B2192" t="s">
        <v>564</v>
      </c>
      <c r="C2192" t="s">
        <v>359</v>
      </c>
      <c r="D2192" t="s">
        <v>48</v>
      </c>
      <c r="E2192" t="s">
        <v>24</v>
      </c>
      <c r="F2192" t="s">
        <v>35</v>
      </c>
      <c r="M2192">
        <v>45.599999999999994</v>
      </c>
      <c r="N2192">
        <v>45.599999999999994</v>
      </c>
    </row>
    <row r="2193" spans="1:14" x14ac:dyDescent="0.25">
      <c r="A2193" t="s">
        <v>41</v>
      </c>
      <c r="B2193" t="s">
        <v>564</v>
      </c>
      <c r="C2193" t="s">
        <v>1517</v>
      </c>
      <c r="D2193" t="s">
        <v>34</v>
      </c>
      <c r="E2193" t="s">
        <v>49</v>
      </c>
      <c r="F2193" t="s">
        <v>35</v>
      </c>
      <c r="M2193">
        <v>2145.0299999999997</v>
      </c>
      <c r="N2193">
        <v>2145.0299999999997</v>
      </c>
    </row>
    <row r="2194" spans="1:14" x14ac:dyDescent="0.25">
      <c r="A2194" t="s">
        <v>41</v>
      </c>
      <c r="B2194" t="s">
        <v>564</v>
      </c>
      <c r="C2194" t="s">
        <v>812</v>
      </c>
      <c r="D2194" t="s">
        <v>34</v>
      </c>
      <c r="E2194" t="s">
        <v>24</v>
      </c>
      <c r="F2194" t="s">
        <v>35</v>
      </c>
      <c r="M2194">
        <v>157.28</v>
      </c>
      <c r="N2194">
        <v>157.28</v>
      </c>
    </row>
    <row r="2195" spans="1:14" x14ac:dyDescent="0.25">
      <c r="A2195" t="s">
        <v>41</v>
      </c>
      <c r="B2195" t="s">
        <v>564</v>
      </c>
      <c r="C2195" t="s">
        <v>1340</v>
      </c>
      <c r="D2195" t="s">
        <v>34</v>
      </c>
      <c r="E2195" t="s">
        <v>24</v>
      </c>
      <c r="F2195" t="s">
        <v>35</v>
      </c>
      <c r="M2195">
        <v>11329.22</v>
      </c>
      <c r="N2195">
        <v>11329.22</v>
      </c>
    </row>
    <row r="2196" spans="1:14" x14ac:dyDescent="0.25">
      <c r="A2196" t="s">
        <v>41</v>
      </c>
      <c r="B2196" t="s">
        <v>564</v>
      </c>
      <c r="C2196" t="s">
        <v>347</v>
      </c>
      <c r="D2196" t="s">
        <v>48</v>
      </c>
      <c r="E2196" t="s">
        <v>49</v>
      </c>
      <c r="F2196" t="s">
        <v>35</v>
      </c>
      <c r="M2196">
        <v>543555.32999999996</v>
      </c>
      <c r="N2196">
        <v>543555.32999999996</v>
      </c>
    </row>
    <row r="2197" spans="1:14" x14ac:dyDescent="0.25">
      <c r="A2197" t="s">
        <v>41</v>
      </c>
      <c r="B2197" t="s">
        <v>564</v>
      </c>
      <c r="C2197" t="s">
        <v>274</v>
      </c>
      <c r="D2197" t="s">
        <v>34</v>
      </c>
      <c r="E2197" t="s">
        <v>24</v>
      </c>
      <c r="F2197" t="s">
        <v>35</v>
      </c>
      <c r="M2197">
        <v>0.06</v>
      </c>
      <c r="N2197">
        <v>0.06</v>
      </c>
    </row>
    <row r="2198" spans="1:14" x14ac:dyDescent="0.25">
      <c r="A2198" t="s">
        <v>41</v>
      </c>
      <c r="B2198" t="s">
        <v>564</v>
      </c>
      <c r="C2198" t="s">
        <v>742</v>
      </c>
      <c r="D2198" t="s">
        <v>48</v>
      </c>
      <c r="E2198" t="s">
        <v>24</v>
      </c>
      <c r="F2198" t="s">
        <v>25</v>
      </c>
      <c r="M2198">
        <v>256743.77999999997</v>
      </c>
      <c r="N2198">
        <v>256743.77999999997</v>
      </c>
    </row>
    <row r="2199" spans="1:14" x14ac:dyDescent="0.25">
      <c r="A2199" t="s">
        <v>41</v>
      </c>
      <c r="B2199" t="s">
        <v>564</v>
      </c>
      <c r="C2199" t="s">
        <v>1543</v>
      </c>
      <c r="D2199" t="s">
        <v>34</v>
      </c>
      <c r="E2199" t="s">
        <v>159</v>
      </c>
      <c r="F2199" t="s">
        <v>35</v>
      </c>
      <c r="M2199">
        <v>310777.74</v>
      </c>
      <c r="N2199">
        <v>310777.74</v>
      </c>
    </row>
    <row r="2200" spans="1:14" x14ac:dyDescent="0.25">
      <c r="A2200" t="s">
        <v>41</v>
      </c>
      <c r="B2200" t="s">
        <v>564</v>
      </c>
      <c r="C2200" t="s">
        <v>1892</v>
      </c>
      <c r="D2200" t="s">
        <v>23</v>
      </c>
      <c r="E2200" t="s">
        <v>49</v>
      </c>
      <c r="F2200" t="s">
        <v>35</v>
      </c>
      <c r="M2200">
        <v>4939.2000000000007</v>
      </c>
      <c r="N2200">
        <v>4939.2000000000007</v>
      </c>
    </row>
    <row r="2201" spans="1:14" x14ac:dyDescent="0.25">
      <c r="A2201" t="s">
        <v>41</v>
      </c>
      <c r="B2201" t="s">
        <v>564</v>
      </c>
      <c r="C2201" t="s">
        <v>755</v>
      </c>
      <c r="D2201" t="s">
        <v>34</v>
      </c>
      <c r="E2201" t="s">
        <v>55</v>
      </c>
      <c r="F2201" t="s">
        <v>35</v>
      </c>
      <c r="M2201">
        <v>30.61</v>
      </c>
      <c r="N2201">
        <v>30.61</v>
      </c>
    </row>
    <row r="2202" spans="1:14" x14ac:dyDescent="0.25">
      <c r="A2202" t="s">
        <v>41</v>
      </c>
      <c r="B2202" t="s">
        <v>564</v>
      </c>
      <c r="C2202" t="s">
        <v>1013</v>
      </c>
      <c r="D2202" t="s">
        <v>34</v>
      </c>
      <c r="E2202" t="s">
        <v>24</v>
      </c>
      <c r="F2202" t="s">
        <v>78</v>
      </c>
      <c r="M2202">
        <v>19064.04</v>
      </c>
      <c r="N2202">
        <v>19064.04</v>
      </c>
    </row>
    <row r="2203" spans="1:14" x14ac:dyDescent="0.25">
      <c r="A2203" t="s">
        <v>41</v>
      </c>
      <c r="B2203" t="s">
        <v>564</v>
      </c>
      <c r="C2203" t="s">
        <v>1562</v>
      </c>
      <c r="D2203" t="s">
        <v>48</v>
      </c>
      <c r="E2203" t="s">
        <v>55</v>
      </c>
      <c r="F2203" t="s">
        <v>35</v>
      </c>
      <c r="M2203">
        <v>12957.57</v>
      </c>
      <c r="N2203">
        <v>12957.57</v>
      </c>
    </row>
    <row r="2204" spans="1:14" x14ac:dyDescent="0.25">
      <c r="A2204" t="s">
        <v>41</v>
      </c>
      <c r="B2204" t="s">
        <v>564</v>
      </c>
      <c r="C2204" t="s">
        <v>953</v>
      </c>
      <c r="D2204" t="s">
        <v>34</v>
      </c>
      <c r="E2204" t="s">
        <v>24</v>
      </c>
      <c r="F2204" t="s">
        <v>78</v>
      </c>
      <c r="M2204">
        <v>593589.81999999995</v>
      </c>
      <c r="N2204">
        <v>593589.81999999995</v>
      </c>
    </row>
    <row r="2205" spans="1:14" x14ac:dyDescent="0.25">
      <c r="A2205" t="s">
        <v>41</v>
      </c>
      <c r="B2205" t="s">
        <v>564</v>
      </c>
      <c r="C2205" t="s">
        <v>343</v>
      </c>
      <c r="D2205" t="s">
        <v>48</v>
      </c>
      <c r="E2205" t="s">
        <v>55</v>
      </c>
      <c r="F2205" t="s">
        <v>35</v>
      </c>
      <c r="M2205">
        <v>26.48</v>
      </c>
      <c r="N2205">
        <v>26.48</v>
      </c>
    </row>
    <row r="2206" spans="1:14" x14ac:dyDescent="0.25">
      <c r="A2206" t="s">
        <v>41</v>
      </c>
      <c r="B2206" t="s">
        <v>564</v>
      </c>
      <c r="C2206" t="s">
        <v>1957</v>
      </c>
      <c r="D2206" t="s">
        <v>48</v>
      </c>
      <c r="E2206" t="s">
        <v>55</v>
      </c>
      <c r="F2206" t="s">
        <v>78</v>
      </c>
      <c r="M2206">
        <v>1204.1399999999999</v>
      </c>
      <c r="N2206">
        <v>1204.1399999999999</v>
      </c>
    </row>
    <row r="2207" spans="1:14" x14ac:dyDescent="0.25">
      <c r="A2207" t="s">
        <v>41</v>
      </c>
      <c r="B2207" t="s">
        <v>564</v>
      </c>
      <c r="C2207" t="s">
        <v>243</v>
      </c>
      <c r="D2207" t="s">
        <v>48</v>
      </c>
      <c r="E2207" t="s">
        <v>55</v>
      </c>
      <c r="F2207" t="s">
        <v>35</v>
      </c>
      <c r="M2207">
        <v>2056.62</v>
      </c>
      <c r="N2207">
        <v>2056.62</v>
      </c>
    </row>
    <row r="2208" spans="1:14" x14ac:dyDescent="0.25">
      <c r="A2208" t="s">
        <v>41</v>
      </c>
      <c r="B2208" t="s">
        <v>564</v>
      </c>
      <c r="C2208" t="s">
        <v>1538</v>
      </c>
      <c r="D2208" t="s">
        <v>23</v>
      </c>
      <c r="E2208" t="s">
        <v>24</v>
      </c>
      <c r="F2208" t="s">
        <v>35</v>
      </c>
      <c r="M2208">
        <v>0.15000000000000002</v>
      </c>
      <c r="N2208">
        <v>0.15000000000000002</v>
      </c>
    </row>
    <row r="2209" spans="1:14" x14ac:dyDescent="0.25">
      <c r="A2209" t="s">
        <v>41</v>
      </c>
      <c r="B2209" t="s">
        <v>564</v>
      </c>
      <c r="C2209" t="s">
        <v>1598</v>
      </c>
      <c r="D2209" t="s">
        <v>34</v>
      </c>
      <c r="E2209" t="s">
        <v>24</v>
      </c>
      <c r="F2209" t="s">
        <v>25</v>
      </c>
      <c r="M2209">
        <v>0.21000000000000002</v>
      </c>
      <c r="N2209">
        <v>0.21000000000000002</v>
      </c>
    </row>
    <row r="2210" spans="1:14" x14ac:dyDescent="0.25">
      <c r="A2210" t="s">
        <v>41</v>
      </c>
      <c r="B2210" t="s">
        <v>564</v>
      </c>
      <c r="C2210" t="s">
        <v>1632</v>
      </c>
      <c r="D2210" t="s">
        <v>34</v>
      </c>
      <c r="E2210" t="s">
        <v>24</v>
      </c>
      <c r="F2210" t="s">
        <v>35</v>
      </c>
      <c r="M2210">
        <v>7250.06</v>
      </c>
      <c r="N2210">
        <v>7250.06</v>
      </c>
    </row>
    <row r="2211" spans="1:14" x14ac:dyDescent="0.25">
      <c r="A2211" t="s">
        <v>41</v>
      </c>
      <c r="B2211" t="s">
        <v>564</v>
      </c>
      <c r="C2211" t="s">
        <v>141</v>
      </c>
      <c r="D2211" t="s">
        <v>34</v>
      </c>
      <c r="E2211" t="s">
        <v>49</v>
      </c>
      <c r="F2211" t="s">
        <v>78</v>
      </c>
      <c r="M2211">
        <v>45000</v>
      </c>
      <c r="N2211">
        <v>45000</v>
      </c>
    </row>
    <row r="2212" spans="1:14" x14ac:dyDescent="0.25">
      <c r="A2212" t="s">
        <v>41</v>
      </c>
      <c r="B2212" t="s">
        <v>564</v>
      </c>
      <c r="C2212" t="s">
        <v>1386</v>
      </c>
      <c r="D2212" t="s">
        <v>48</v>
      </c>
      <c r="E2212" t="s">
        <v>24</v>
      </c>
      <c r="F2212" t="s">
        <v>35</v>
      </c>
      <c r="M2212">
        <v>492778.88</v>
      </c>
      <c r="N2212">
        <v>492778.88</v>
      </c>
    </row>
    <row r="2213" spans="1:14" x14ac:dyDescent="0.25">
      <c r="A2213" t="s">
        <v>41</v>
      </c>
      <c r="B2213" t="s">
        <v>60</v>
      </c>
      <c r="C2213" t="s">
        <v>590</v>
      </c>
      <c r="D2213" t="s">
        <v>48</v>
      </c>
      <c r="E2213" t="s">
        <v>159</v>
      </c>
      <c r="F2213" t="s">
        <v>35</v>
      </c>
      <c r="M2213">
        <v>2886.48</v>
      </c>
      <c r="N2213">
        <v>2886.48</v>
      </c>
    </row>
    <row r="2214" spans="1:14" x14ac:dyDescent="0.25">
      <c r="A2214" t="s">
        <v>41</v>
      </c>
      <c r="B2214" t="s">
        <v>60</v>
      </c>
      <c r="C2214" t="s">
        <v>2017</v>
      </c>
      <c r="D2214" t="s">
        <v>48</v>
      </c>
      <c r="E2214" t="s">
        <v>24</v>
      </c>
      <c r="F2214" t="s">
        <v>78</v>
      </c>
      <c r="M2214">
        <v>9111.48</v>
      </c>
      <c r="N2214">
        <v>9111.48</v>
      </c>
    </row>
    <row r="2215" spans="1:14" x14ac:dyDescent="0.25">
      <c r="A2215" t="s">
        <v>41</v>
      </c>
      <c r="B2215" t="s">
        <v>60</v>
      </c>
      <c r="C2215" t="s">
        <v>203</v>
      </c>
      <c r="D2215" t="s">
        <v>34</v>
      </c>
      <c r="E2215" t="s">
        <v>24</v>
      </c>
      <c r="F2215" t="s">
        <v>35</v>
      </c>
      <c r="L2215">
        <v>565.54999999999995</v>
      </c>
      <c r="N2215">
        <v>565.54999999999995</v>
      </c>
    </row>
    <row r="2216" spans="1:14" x14ac:dyDescent="0.25">
      <c r="A2216" t="s">
        <v>41</v>
      </c>
      <c r="B2216" t="s">
        <v>60</v>
      </c>
      <c r="C2216" t="s">
        <v>1583</v>
      </c>
      <c r="D2216" t="s">
        <v>48</v>
      </c>
      <c r="E2216" t="s">
        <v>24</v>
      </c>
      <c r="F2216" t="s">
        <v>78</v>
      </c>
      <c r="M2216">
        <v>21269.11</v>
      </c>
      <c r="N2216">
        <v>21269.11</v>
      </c>
    </row>
    <row r="2217" spans="1:14" x14ac:dyDescent="0.25">
      <c r="A2217" t="s">
        <v>41</v>
      </c>
      <c r="B2217" t="s">
        <v>60</v>
      </c>
      <c r="C2217" t="s">
        <v>2161</v>
      </c>
      <c r="D2217" t="s">
        <v>23</v>
      </c>
      <c r="E2217" t="s">
        <v>24</v>
      </c>
      <c r="F2217" t="s">
        <v>35</v>
      </c>
      <c r="M2217">
        <v>56429.16</v>
      </c>
      <c r="N2217">
        <v>56429.16</v>
      </c>
    </row>
    <row r="2218" spans="1:14" x14ac:dyDescent="0.25">
      <c r="A2218" t="s">
        <v>41</v>
      </c>
      <c r="B2218" t="s">
        <v>60</v>
      </c>
      <c r="C2218" t="s">
        <v>491</v>
      </c>
      <c r="D2218" t="s">
        <v>23</v>
      </c>
      <c r="E2218" t="s">
        <v>55</v>
      </c>
      <c r="F2218" t="s">
        <v>35</v>
      </c>
      <c r="M2218">
        <v>2502148.48</v>
      </c>
      <c r="N2218">
        <v>2502148.48</v>
      </c>
    </row>
    <row r="2219" spans="1:14" x14ac:dyDescent="0.25">
      <c r="A2219" t="s">
        <v>41</v>
      </c>
      <c r="B2219" t="s">
        <v>60</v>
      </c>
      <c r="C2219" t="s">
        <v>2012</v>
      </c>
      <c r="D2219" t="s">
        <v>34</v>
      </c>
      <c r="E2219" t="s">
        <v>24</v>
      </c>
      <c r="F2219" t="s">
        <v>25</v>
      </c>
      <c r="I2219">
        <v>1451.53</v>
      </c>
      <c r="N2219">
        <v>1451.53</v>
      </c>
    </row>
    <row r="2220" spans="1:14" x14ac:dyDescent="0.25">
      <c r="A2220" t="s">
        <v>41</v>
      </c>
      <c r="B2220" t="s">
        <v>60</v>
      </c>
      <c r="C2220" t="s">
        <v>1758</v>
      </c>
      <c r="D2220" t="s">
        <v>34</v>
      </c>
      <c r="E2220" t="s">
        <v>24</v>
      </c>
      <c r="F2220" t="s">
        <v>25</v>
      </c>
      <c r="M2220">
        <v>0</v>
      </c>
      <c r="N2220">
        <v>0</v>
      </c>
    </row>
    <row r="2221" spans="1:14" x14ac:dyDescent="0.25">
      <c r="A2221" t="s">
        <v>41</v>
      </c>
      <c r="B2221" t="s">
        <v>60</v>
      </c>
      <c r="C2221" t="s">
        <v>29</v>
      </c>
      <c r="D2221" t="s">
        <v>34</v>
      </c>
      <c r="E2221" t="s">
        <v>49</v>
      </c>
      <c r="F2221" t="s">
        <v>25</v>
      </c>
      <c r="M2221">
        <v>17.170000000000002</v>
      </c>
      <c r="N2221">
        <v>17.170000000000002</v>
      </c>
    </row>
    <row r="2222" spans="1:14" x14ac:dyDescent="0.25">
      <c r="A2222" t="s">
        <v>41</v>
      </c>
      <c r="B2222" t="s">
        <v>60</v>
      </c>
      <c r="C2222" t="s">
        <v>463</v>
      </c>
      <c r="D2222" t="s">
        <v>48</v>
      </c>
      <c r="E2222" t="s">
        <v>49</v>
      </c>
      <c r="F2222" t="s">
        <v>35</v>
      </c>
      <c r="M2222">
        <v>26227.83</v>
      </c>
      <c r="N2222">
        <v>26227.83</v>
      </c>
    </row>
    <row r="2223" spans="1:14" x14ac:dyDescent="0.25">
      <c r="A2223" t="s">
        <v>41</v>
      </c>
      <c r="B2223" t="s">
        <v>60</v>
      </c>
      <c r="C2223" t="s">
        <v>1743</v>
      </c>
      <c r="D2223" t="s">
        <v>34</v>
      </c>
      <c r="E2223" t="s">
        <v>49</v>
      </c>
      <c r="F2223" t="s">
        <v>25</v>
      </c>
      <c r="M2223">
        <v>0</v>
      </c>
      <c r="N2223">
        <v>0</v>
      </c>
    </row>
    <row r="2224" spans="1:14" x14ac:dyDescent="0.25">
      <c r="A2224" t="s">
        <v>41</v>
      </c>
      <c r="B2224" t="s">
        <v>60</v>
      </c>
      <c r="C2224" t="s">
        <v>2164</v>
      </c>
      <c r="D2224" t="s">
        <v>23</v>
      </c>
      <c r="E2224" t="s">
        <v>24</v>
      </c>
      <c r="F2224" t="s">
        <v>25</v>
      </c>
      <c r="M2224">
        <v>214.32</v>
      </c>
      <c r="N2224">
        <v>214.32</v>
      </c>
    </row>
    <row r="2225" spans="1:14" x14ac:dyDescent="0.25">
      <c r="A2225" t="s">
        <v>41</v>
      </c>
      <c r="B2225" t="s">
        <v>60</v>
      </c>
      <c r="C2225" t="s">
        <v>51</v>
      </c>
      <c r="D2225" t="s">
        <v>48</v>
      </c>
      <c r="E2225" t="s">
        <v>24</v>
      </c>
      <c r="F2225" t="s">
        <v>25</v>
      </c>
      <c r="M2225">
        <v>46040.850000000006</v>
      </c>
      <c r="N2225">
        <v>46040.850000000006</v>
      </c>
    </row>
    <row r="2226" spans="1:14" x14ac:dyDescent="0.25">
      <c r="A2226" t="s">
        <v>41</v>
      </c>
      <c r="B2226" t="s">
        <v>60</v>
      </c>
      <c r="C2226" t="s">
        <v>51</v>
      </c>
      <c r="D2226" t="s">
        <v>48</v>
      </c>
      <c r="E2226" t="s">
        <v>24</v>
      </c>
      <c r="F2226" t="s">
        <v>35</v>
      </c>
      <c r="M2226">
        <v>491480.91000000003</v>
      </c>
      <c r="N2226">
        <v>491480.91000000003</v>
      </c>
    </row>
    <row r="2227" spans="1:14" x14ac:dyDescent="0.25">
      <c r="A2227" t="s">
        <v>41</v>
      </c>
      <c r="B2227" t="s">
        <v>60</v>
      </c>
      <c r="C2227" t="s">
        <v>366</v>
      </c>
      <c r="D2227" t="s">
        <v>34</v>
      </c>
      <c r="E2227" t="s">
        <v>24</v>
      </c>
      <c r="F2227" t="s">
        <v>25</v>
      </c>
      <c r="M2227">
        <v>159015.99</v>
      </c>
      <c r="N2227">
        <v>159015.99</v>
      </c>
    </row>
    <row r="2228" spans="1:14" x14ac:dyDescent="0.25">
      <c r="A2228" t="s">
        <v>41</v>
      </c>
      <c r="B2228" t="s">
        <v>60</v>
      </c>
      <c r="C2228" t="s">
        <v>3025</v>
      </c>
      <c r="D2228" t="s">
        <v>23</v>
      </c>
      <c r="E2228" t="s">
        <v>49</v>
      </c>
      <c r="F2228" t="s">
        <v>35</v>
      </c>
      <c r="M2228">
        <v>58060.63</v>
      </c>
      <c r="N2228">
        <v>58060.63</v>
      </c>
    </row>
    <row r="2229" spans="1:14" x14ac:dyDescent="0.25">
      <c r="A2229" t="s">
        <v>41</v>
      </c>
      <c r="B2229" t="s">
        <v>60</v>
      </c>
      <c r="C2229" t="s">
        <v>1237</v>
      </c>
      <c r="D2229" t="s">
        <v>34</v>
      </c>
      <c r="E2229" t="s">
        <v>24</v>
      </c>
      <c r="F2229" t="s">
        <v>35</v>
      </c>
      <c r="M2229">
        <v>16999.98</v>
      </c>
      <c r="N2229">
        <v>16999.98</v>
      </c>
    </row>
    <row r="2230" spans="1:14" x14ac:dyDescent="0.25">
      <c r="A2230" t="s">
        <v>41</v>
      </c>
      <c r="B2230" t="s">
        <v>60</v>
      </c>
      <c r="C2230" t="s">
        <v>1237</v>
      </c>
      <c r="D2230" t="s">
        <v>34</v>
      </c>
      <c r="E2230" t="s">
        <v>55</v>
      </c>
      <c r="F2230" t="s">
        <v>35</v>
      </c>
      <c r="L2230">
        <v>43.05</v>
      </c>
      <c r="N2230">
        <v>43.05</v>
      </c>
    </row>
    <row r="2231" spans="1:14" x14ac:dyDescent="0.25">
      <c r="A2231" t="s">
        <v>41</v>
      </c>
      <c r="B2231" t="s">
        <v>60</v>
      </c>
      <c r="C2231" t="s">
        <v>153</v>
      </c>
      <c r="D2231" t="s">
        <v>48</v>
      </c>
      <c r="E2231" t="s">
        <v>49</v>
      </c>
      <c r="F2231" t="s">
        <v>35</v>
      </c>
      <c r="M2231">
        <v>148476.07999999999</v>
      </c>
      <c r="N2231">
        <v>148476.07999999999</v>
      </c>
    </row>
    <row r="2232" spans="1:14" x14ac:dyDescent="0.25">
      <c r="A2232" t="s">
        <v>41</v>
      </c>
      <c r="B2232" t="s">
        <v>60</v>
      </c>
      <c r="C2232" t="s">
        <v>854</v>
      </c>
      <c r="D2232" t="s">
        <v>23</v>
      </c>
      <c r="E2232" t="s">
        <v>24</v>
      </c>
      <c r="F2232" t="s">
        <v>35</v>
      </c>
      <c r="M2232">
        <v>6585.63</v>
      </c>
      <c r="N2232">
        <v>6585.63</v>
      </c>
    </row>
    <row r="2233" spans="1:14" x14ac:dyDescent="0.25">
      <c r="A2233" t="s">
        <v>41</v>
      </c>
      <c r="B2233" t="s">
        <v>60</v>
      </c>
      <c r="C2233" t="s">
        <v>2059</v>
      </c>
      <c r="D2233" t="s">
        <v>34</v>
      </c>
      <c r="E2233" t="s">
        <v>24</v>
      </c>
      <c r="F2233" t="s">
        <v>35</v>
      </c>
      <c r="L2233">
        <v>1.75</v>
      </c>
      <c r="N2233">
        <v>1.75</v>
      </c>
    </row>
    <row r="2234" spans="1:14" x14ac:dyDescent="0.25">
      <c r="A2234" t="s">
        <v>41</v>
      </c>
      <c r="B2234" t="s">
        <v>60</v>
      </c>
      <c r="C2234" t="s">
        <v>1264</v>
      </c>
      <c r="D2234" t="s">
        <v>23</v>
      </c>
      <c r="E2234" t="s">
        <v>49</v>
      </c>
      <c r="F2234" t="s">
        <v>25</v>
      </c>
      <c r="L2234">
        <v>22237.91</v>
      </c>
      <c r="N2234">
        <v>22237.91</v>
      </c>
    </row>
    <row r="2235" spans="1:14" x14ac:dyDescent="0.25">
      <c r="A2235" t="s">
        <v>41</v>
      </c>
      <c r="B2235" t="s">
        <v>60</v>
      </c>
      <c r="C2235" t="s">
        <v>2916</v>
      </c>
      <c r="D2235" t="s">
        <v>34</v>
      </c>
      <c r="E2235" t="s">
        <v>24</v>
      </c>
      <c r="F2235" t="s">
        <v>35</v>
      </c>
      <c r="M2235">
        <v>2.93</v>
      </c>
      <c r="N2235">
        <v>2.93</v>
      </c>
    </row>
    <row r="2236" spans="1:14" x14ac:dyDescent="0.25">
      <c r="A2236" t="s">
        <v>41</v>
      </c>
      <c r="B2236" t="s">
        <v>60</v>
      </c>
      <c r="C2236" t="s">
        <v>383</v>
      </c>
      <c r="D2236" t="s">
        <v>34</v>
      </c>
      <c r="E2236" t="s">
        <v>24</v>
      </c>
      <c r="F2236" t="s">
        <v>35</v>
      </c>
      <c r="M2236">
        <v>8628.6200000000008</v>
      </c>
      <c r="N2236">
        <v>8628.6200000000008</v>
      </c>
    </row>
    <row r="2237" spans="1:14" x14ac:dyDescent="0.25">
      <c r="A2237" t="s">
        <v>41</v>
      </c>
      <c r="B2237" t="s">
        <v>60</v>
      </c>
      <c r="C2237" t="s">
        <v>2829</v>
      </c>
      <c r="D2237" t="s">
        <v>48</v>
      </c>
      <c r="E2237" t="s">
        <v>24</v>
      </c>
      <c r="F2237" t="s">
        <v>25</v>
      </c>
      <c r="M2237">
        <v>162.08000000000001</v>
      </c>
      <c r="N2237">
        <v>162.08000000000001</v>
      </c>
    </row>
    <row r="2238" spans="1:14" x14ac:dyDescent="0.25">
      <c r="A2238" t="s">
        <v>41</v>
      </c>
      <c r="B2238" t="s">
        <v>60</v>
      </c>
      <c r="C2238" t="s">
        <v>1208</v>
      </c>
      <c r="D2238" t="s">
        <v>48</v>
      </c>
      <c r="E2238" t="s">
        <v>49</v>
      </c>
      <c r="F2238" t="s">
        <v>35</v>
      </c>
      <c r="M2238">
        <v>603.54</v>
      </c>
      <c r="N2238">
        <v>603.54</v>
      </c>
    </row>
    <row r="2239" spans="1:14" x14ac:dyDescent="0.25">
      <c r="A2239" t="s">
        <v>41</v>
      </c>
      <c r="B2239" t="s">
        <v>60</v>
      </c>
      <c r="C2239" t="s">
        <v>1334</v>
      </c>
      <c r="D2239" t="s">
        <v>48</v>
      </c>
      <c r="E2239" t="s">
        <v>24</v>
      </c>
      <c r="F2239" t="s">
        <v>25</v>
      </c>
      <c r="M2239">
        <v>8467.380000000001</v>
      </c>
      <c r="N2239">
        <v>8467.380000000001</v>
      </c>
    </row>
    <row r="2240" spans="1:14" x14ac:dyDescent="0.25">
      <c r="A2240" t="s">
        <v>41</v>
      </c>
      <c r="B2240" t="s">
        <v>60</v>
      </c>
      <c r="C2240" t="s">
        <v>222</v>
      </c>
      <c r="D2240" t="s">
        <v>34</v>
      </c>
      <c r="E2240" t="s">
        <v>49</v>
      </c>
      <c r="F2240" t="s">
        <v>35</v>
      </c>
      <c r="K2240">
        <v>3159.8</v>
      </c>
      <c r="N2240">
        <v>3159.8</v>
      </c>
    </row>
    <row r="2241" spans="1:14" x14ac:dyDescent="0.25">
      <c r="A2241" t="s">
        <v>41</v>
      </c>
      <c r="B2241" t="s">
        <v>60</v>
      </c>
      <c r="C2241" t="s">
        <v>960</v>
      </c>
      <c r="D2241" t="s">
        <v>23</v>
      </c>
      <c r="E2241" t="s">
        <v>24</v>
      </c>
      <c r="F2241" t="s">
        <v>35</v>
      </c>
      <c r="M2241">
        <v>2000</v>
      </c>
      <c r="N2241">
        <v>2000</v>
      </c>
    </row>
    <row r="2242" spans="1:14" x14ac:dyDescent="0.25">
      <c r="A2242" t="s">
        <v>41</v>
      </c>
      <c r="B2242" t="s">
        <v>60</v>
      </c>
      <c r="C2242" t="s">
        <v>707</v>
      </c>
      <c r="D2242" t="s">
        <v>34</v>
      </c>
      <c r="E2242" t="s">
        <v>24</v>
      </c>
      <c r="F2242" t="s">
        <v>35</v>
      </c>
      <c r="L2242">
        <v>345.67</v>
      </c>
      <c r="N2242">
        <v>345.67</v>
      </c>
    </row>
    <row r="2243" spans="1:14" x14ac:dyDescent="0.25">
      <c r="A2243" t="s">
        <v>41</v>
      </c>
      <c r="B2243" t="s">
        <v>60</v>
      </c>
      <c r="C2243" t="s">
        <v>309</v>
      </c>
      <c r="D2243" t="s">
        <v>48</v>
      </c>
      <c r="E2243" t="s">
        <v>24</v>
      </c>
      <c r="F2243" t="s">
        <v>35</v>
      </c>
      <c r="L2243">
        <v>65.83</v>
      </c>
      <c r="N2243">
        <v>65.83</v>
      </c>
    </row>
    <row r="2244" spans="1:14" x14ac:dyDescent="0.25">
      <c r="A2244" t="s">
        <v>41</v>
      </c>
      <c r="B2244" t="s">
        <v>60</v>
      </c>
      <c r="C2244" t="s">
        <v>997</v>
      </c>
      <c r="D2244" t="s">
        <v>48</v>
      </c>
      <c r="E2244" t="s">
        <v>24</v>
      </c>
      <c r="F2244" t="s">
        <v>35</v>
      </c>
      <c r="K2244">
        <v>1239.78</v>
      </c>
      <c r="N2244">
        <v>1239.78</v>
      </c>
    </row>
    <row r="2245" spans="1:14" x14ac:dyDescent="0.25">
      <c r="A2245" t="s">
        <v>41</v>
      </c>
      <c r="B2245" t="s">
        <v>60</v>
      </c>
      <c r="C2245" t="s">
        <v>1930</v>
      </c>
      <c r="D2245" t="s">
        <v>48</v>
      </c>
      <c r="E2245" t="s">
        <v>24</v>
      </c>
      <c r="F2245" t="s">
        <v>35</v>
      </c>
      <c r="M2245">
        <v>4119.84</v>
      </c>
      <c r="N2245">
        <v>4119.84</v>
      </c>
    </row>
    <row r="2246" spans="1:14" x14ac:dyDescent="0.25">
      <c r="A2246" t="s">
        <v>41</v>
      </c>
      <c r="B2246" t="s">
        <v>60</v>
      </c>
      <c r="C2246" t="s">
        <v>635</v>
      </c>
      <c r="D2246" t="s">
        <v>34</v>
      </c>
      <c r="E2246" t="s">
        <v>49</v>
      </c>
      <c r="F2246" t="s">
        <v>25</v>
      </c>
      <c r="M2246">
        <v>877.37999999999988</v>
      </c>
      <c r="N2246">
        <v>877.37999999999988</v>
      </c>
    </row>
    <row r="2247" spans="1:14" x14ac:dyDescent="0.25">
      <c r="A2247" t="s">
        <v>41</v>
      </c>
      <c r="B2247" t="s">
        <v>60</v>
      </c>
      <c r="C2247" t="s">
        <v>199</v>
      </c>
      <c r="D2247" t="s">
        <v>34</v>
      </c>
      <c r="E2247" t="s">
        <v>159</v>
      </c>
      <c r="F2247" t="s">
        <v>25</v>
      </c>
      <c r="M2247">
        <v>259.24</v>
      </c>
      <c r="N2247">
        <v>259.24</v>
      </c>
    </row>
    <row r="2248" spans="1:14" x14ac:dyDescent="0.25">
      <c r="A2248" t="s">
        <v>41</v>
      </c>
      <c r="B2248" t="s">
        <v>60</v>
      </c>
      <c r="C2248" t="s">
        <v>1611</v>
      </c>
      <c r="D2248" t="s">
        <v>48</v>
      </c>
      <c r="E2248" t="s">
        <v>24</v>
      </c>
      <c r="F2248" t="s">
        <v>35</v>
      </c>
      <c r="M2248">
        <v>573093.54</v>
      </c>
      <c r="N2248">
        <v>573093.54</v>
      </c>
    </row>
    <row r="2249" spans="1:14" x14ac:dyDescent="0.25">
      <c r="A2249" t="s">
        <v>41</v>
      </c>
      <c r="B2249" t="s">
        <v>60</v>
      </c>
      <c r="C2249" t="s">
        <v>2112</v>
      </c>
      <c r="D2249" t="s">
        <v>34</v>
      </c>
      <c r="E2249" t="s">
        <v>24</v>
      </c>
      <c r="F2249" t="s">
        <v>35</v>
      </c>
      <c r="L2249">
        <v>70.14</v>
      </c>
      <c r="N2249">
        <v>70.14</v>
      </c>
    </row>
    <row r="2250" spans="1:14" x14ac:dyDescent="0.25">
      <c r="A2250" t="s">
        <v>41</v>
      </c>
      <c r="B2250" t="s">
        <v>60</v>
      </c>
      <c r="C2250" t="s">
        <v>2768</v>
      </c>
      <c r="D2250" t="s">
        <v>48</v>
      </c>
      <c r="E2250" t="s">
        <v>24</v>
      </c>
      <c r="F2250" t="s">
        <v>35</v>
      </c>
      <c r="M2250">
        <v>2416.4299999999998</v>
      </c>
      <c r="N2250">
        <v>2416.4299999999998</v>
      </c>
    </row>
    <row r="2251" spans="1:14" x14ac:dyDescent="0.25">
      <c r="A2251" t="s">
        <v>41</v>
      </c>
      <c r="B2251" t="s">
        <v>60</v>
      </c>
      <c r="C2251" t="s">
        <v>1644</v>
      </c>
      <c r="D2251" t="s">
        <v>34</v>
      </c>
      <c r="E2251" t="s">
        <v>24</v>
      </c>
      <c r="F2251" t="s">
        <v>78</v>
      </c>
      <c r="M2251">
        <v>756.68999999999994</v>
      </c>
      <c r="N2251">
        <v>756.68999999999994</v>
      </c>
    </row>
    <row r="2252" spans="1:14" x14ac:dyDescent="0.25">
      <c r="A2252" t="s">
        <v>41</v>
      </c>
      <c r="B2252" t="s">
        <v>60</v>
      </c>
      <c r="C2252" t="s">
        <v>1708</v>
      </c>
      <c r="D2252" t="s">
        <v>48</v>
      </c>
      <c r="E2252" t="s">
        <v>24</v>
      </c>
      <c r="F2252" t="s">
        <v>25</v>
      </c>
      <c r="M2252">
        <v>29898.32</v>
      </c>
      <c r="N2252">
        <v>29898.32</v>
      </c>
    </row>
    <row r="2253" spans="1:14" x14ac:dyDescent="0.25">
      <c r="A2253" t="s">
        <v>41</v>
      </c>
      <c r="B2253" t="s">
        <v>60</v>
      </c>
      <c r="C2253" t="s">
        <v>726</v>
      </c>
      <c r="D2253" t="s">
        <v>48</v>
      </c>
      <c r="E2253" t="s">
        <v>55</v>
      </c>
      <c r="F2253" t="s">
        <v>35</v>
      </c>
      <c r="M2253">
        <v>604.41999999999996</v>
      </c>
      <c r="N2253">
        <v>604.41999999999996</v>
      </c>
    </row>
    <row r="2254" spans="1:14" x14ac:dyDescent="0.25">
      <c r="A2254" t="s">
        <v>41</v>
      </c>
      <c r="B2254" t="s">
        <v>60</v>
      </c>
      <c r="C2254" t="s">
        <v>2373</v>
      </c>
      <c r="D2254" t="s">
        <v>23</v>
      </c>
      <c r="E2254" t="s">
        <v>24</v>
      </c>
      <c r="F2254" t="s">
        <v>35</v>
      </c>
      <c r="M2254">
        <v>136.74</v>
      </c>
      <c r="N2254">
        <v>136.74</v>
      </c>
    </row>
    <row r="2255" spans="1:14" x14ac:dyDescent="0.25">
      <c r="A2255" t="s">
        <v>41</v>
      </c>
      <c r="B2255" t="s">
        <v>60</v>
      </c>
      <c r="C2255" t="s">
        <v>1711</v>
      </c>
      <c r="D2255" t="s">
        <v>48</v>
      </c>
      <c r="E2255" t="s">
        <v>24</v>
      </c>
      <c r="F2255" t="s">
        <v>35</v>
      </c>
      <c r="L2255">
        <v>9002.64</v>
      </c>
      <c r="N2255">
        <v>9002.64</v>
      </c>
    </row>
    <row r="2256" spans="1:14" x14ac:dyDescent="0.25">
      <c r="A2256" t="s">
        <v>41</v>
      </c>
      <c r="B2256" t="s">
        <v>60</v>
      </c>
      <c r="C2256" t="s">
        <v>639</v>
      </c>
      <c r="D2256" t="s">
        <v>34</v>
      </c>
      <c r="E2256" t="s">
        <v>55</v>
      </c>
      <c r="F2256" t="s">
        <v>35</v>
      </c>
      <c r="M2256">
        <v>84.66</v>
      </c>
      <c r="N2256">
        <v>84.66</v>
      </c>
    </row>
    <row r="2257" spans="1:14" x14ac:dyDescent="0.25">
      <c r="A2257" t="s">
        <v>41</v>
      </c>
      <c r="B2257" t="s">
        <v>60</v>
      </c>
      <c r="C2257" t="s">
        <v>1353</v>
      </c>
      <c r="D2257" t="s">
        <v>23</v>
      </c>
      <c r="E2257" t="s">
        <v>159</v>
      </c>
      <c r="F2257" t="s">
        <v>25</v>
      </c>
      <c r="M2257">
        <v>278.29000000000002</v>
      </c>
      <c r="N2257">
        <v>278.29000000000002</v>
      </c>
    </row>
    <row r="2258" spans="1:14" x14ac:dyDescent="0.25">
      <c r="A2258" t="s">
        <v>41</v>
      </c>
      <c r="B2258" t="s">
        <v>60</v>
      </c>
      <c r="C2258" t="s">
        <v>693</v>
      </c>
      <c r="D2258" t="s">
        <v>34</v>
      </c>
      <c r="E2258" t="s">
        <v>159</v>
      </c>
      <c r="F2258" t="s">
        <v>35</v>
      </c>
      <c r="M2258">
        <v>12713</v>
      </c>
      <c r="N2258">
        <v>12713</v>
      </c>
    </row>
    <row r="2259" spans="1:14" x14ac:dyDescent="0.25">
      <c r="A2259" t="s">
        <v>41</v>
      </c>
      <c r="B2259" t="s">
        <v>60</v>
      </c>
      <c r="C2259" t="s">
        <v>2369</v>
      </c>
      <c r="D2259" t="s">
        <v>48</v>
      </c>
      <c r="E2259" t="s">
        <v>49</v>
      </c>
      <c r="F2259" t="s">
        <v>25</v>
      </c>
      <c r="M2259">
        <v>279352.34999999998</v>
      </c>
      <c r="N2259">
        <v>279352.34999999998</v>
      </c>
    </row>
    <row r="2260" spans="1:14" x14ac:dyDescent="0.25">
      <c r="A2260" t="s">
        <v>41</v>
      </c>
      <c r="B2260" t="s">
        <v>60</v>
      </c>
      <c r="C2260" t="s">
        <v>1066</v>
      </c>
      <c r="D2260" t="s">
        <v>34</v>
      </c>
      <c r="E2260" t="s">
        <v>24</v>
      </c>
      <c r="F2260" t="s">
        <v>35</v>
      </c>
      <c r="K2260">
        <v>1912.53</v>
      </c>
      <c r="N2260">
        <v>1912.53</v>
      </c>
    </row>
    <row r="2261" spans="1:14" x14ac:dyDescent="0.25">
      <c r="A2261" t="s">
        <v>41</v>
      </c>
      <c r="B2261" t="s">
        <v>60</v>
      </c>
      <c r="C2261" t="s">
        <v>1066</v>
      </c>
      <c r="D2261" t="s">
        <v>34</v>
      </c>
      <c r="E2261" t="s">
        <v>49</v>
      </c>
      <c r="F2261" t="s">
        <v>35</v>
      </c>
      <c r="M2261">
        <v>57.68</v>
      </c>
      <c r="N2261">
        <v>57.68</v>
      </c>
    </row>
    <row r="2262" spans="1:14" x14ac:dyDescent="0.25">
      <c r="A2262" t="s">
        <v>41</v>
      </c>
      <c r="B2262" t="s">
        <v>60</v>
      </c>
      <c r="C2262" t="s">
        <v>209</v>
      </c>
      <c r="D2262" t="s">
        <v>48</v>
      </c>
      <c r="E2262" t="s">
        <v>24</v>
      </c>
      <c r="F2262" t="s">
        <v>35</v>
      </c>
      <c r="M2262">
        <v>60582.990000000005</v>
      </c>
      <c r="N2262">
        <v>60582.990000000005</v>
      </c>
    </row>
    <row r="2263" spans="1:14" x14ac:dyDescent="0.25">
      <c r="A2263" t="s">
        <v>41</v>
      </c>
      <c r="B2263" t="s">
        <v>60</v>
      </c>
      <c r="C2263" t="s">
        <v>228</v>
      </c>
      <c r="D2263" t="s">
        <v>48</v>
      </c>
      <c r="E2263" t="s">
        <v>24</v>
      </c>
      <c r="F2263" t="s">
        <v>35</v>
      </c>
      <c r="M2263">
        <v>4833.2</v>
      </c>
      <c r="N2263">
        <v>4833.2</v>
      </c>
    </row>
    <row r="2264" spans="1:14" x14ac:dyDescent="0.25">
      <c r="A2264" t="s">
        <v>41</v>
      </c>
      <c r="B2264" t="s">
        <v>60</v>
      </c>
      <c r="C2264" t="s">
        <v>85</v>
      </c>
      <c r="D2264" t="s">
        <v>34</v>
      </c>
      <c r="E2264" t="s">
        <v>24</v>
      </c>
      <c r="F2264" t="s">
        <v>25</v>
      </c>
      <c r="M2264">
        <v>920</v>
      </c>
      <c r="N2264">
        <v>920</v>
      </c>
    </row>
    <row r="2265" spans="1:14" x14ac:dyDescent="0.25">
      <c r="A2265" t="s">
        <v>41</v>
      </c>
      <c r="B2265" t="s">
        <v>60</v>
      </c>
      <c r="C2265" t="s">
        <v>470</v>
      </c>
      <c r="D2265" t="s">
        <v>34</v>
      </c>
      <c r="E2265" t="s">
        <v>24</v>
      </c>
      <c r="F2265" t="s">
        <v>35</v>
      </c>
      <c r="M2265">
        <v>0</v>
      </c>
      <c r="N2265">
        <v>0</v>
      </c>
    </row>
    <row r="2266" spans="1:14" x14ac:dyDescent="0.25">
      <c r="A2266" t="s">
        <v>41</v>
      </c>
      <c r="B2266" t="s">
        <v>60</v>
      </c>
      <c r="C2266" t="s">
        <v>1415</v>
      </c>
      <c r="D2266" t="s">
        <v>23</v>
      </c>
      <c r="E2266" t="s">
        <v>55</v>
      </c>
      <c r="F2266" t="s">
        <v>35</v>
      </c>
      <c r="M2266">
        <v>0</v>
      </c>
      <c r="N2266">
        <v>0</v>
      </c>
    </row>
    <row r="2267" spans="1:14" x14ac:dyDescent="0.25">
      <c r="A2267" t="s">
        <v>41</v>
      </c>
      <c r="B2267" t="s">
        <v>60</v>
      </c>
      <c r="C2267" t="s">
        <v>1939</v>
      </c>
      <c r="D2267" t="s">
        <v>48</v>
      </c>
      <c r="E2267" t="s">
        <v>159</v>
      </c>
      <c r="F2267" t="s">
        <v>78</v>
      </c>
      <c r="M2267">
        <v>79.86</v>
      </c>
      <c r="N2267">
        <v>79.86</v>
      </c>
    </row>
    <row r="2268" spans="1:14" x14ac:dyDescent="0.25">
      <c r="A2268" t="s">
        <v>41</v>
      </c>
      <c r="B2268" t="s">
        <v>60</v>
      </c>
      <c r="C2268" t="s">
        <v>619</v>
      </c>
      <c r="D2268" t="s">
        <v>34</v>
      </c>
      <c r="E2268" t="s">
        <v>24</v>
      </c>
      <c r="F2268" t="s">
        <v>25</v>
      </c>
      <c r="M2268">
        <v>36.64</v>
      </c>
      <c r="N2268">
        <v>36.64</v>
      </c>
    </row>
    <row r="2269" spans="1:14" x14ac:dyDescent="0.25">
      <c r="A2269" t="s">
        <v>41</v>
      </c>
      <c r="B2269" t="s">
        <v>60</v>
      </c>
      <c r="C2269" t="s">
        <v>1504</v>
      </c>
      <c r="D2269" t="s">
        <v>34</v>
      </c>
      <c r="E2269" t="s">
        <v>49</v>
      </c>
      <c r="F2269" t="s">
        <v>35</v>
      </c>
      <c r="M2269">
        <v>131553.84</v>
      </c>
      <c r="N2269">
        <v>131553.84</v>
      </c>
    </row>
    <row r="2270" spans="1:14" x14ac:dyDescent="0.25">
      <c r="A2270" t="s">
        <v>41</v>
      </c>
      <c r="B2270" t="s">
        <v>60</v>
      </c>
      <c r="C2270" t="s">
        <v>863</v>
      </c>
      <c r="D2270" t="s">
        <v>48</v>
      </c>
      <c r="E2270" t="s">
        <v>24</v>
      </c>
      <c r="F2270" t="s">
        <v>35</v>
      </c>
      <c r="M2270">
        <v>400</v>
      </c>
      <c r="N2270">
        <v>400</v>
      </c>
    </row>
    <row r="2271" spans="1:14" x14ac:dyDescent="0.25">
      <c r="A2271" t="s">
        <v>41</v>
      </c>
      <c r="B2271" t="s">
        <v>60</v>
      </c>
      <c r="C2271" t="s">
        <v>515</v>
      </c>
      <c r="D2271" t="s">
        <v>48</v>
      </c>
      <c r="E2271" t="s">
        <v>49</v>
      </c>
      <c r="F2271" t="s">
        <v>78</v>
      </c>
      <c r="M2271">
        <v>5646.54</v>
      </c>
      <c r="N2271">
        <v>5646.54</v>
      </c>
    </row>
    <row r="2272" spans="1:14" x14ac:dyDescent="0.25">
      <c r="A2272" t="s">
        <v>41</v>
      </c>
      <c r="B2272" t="s">
        <v>60</v>
      </c>
      <c r="C2272" t="s">
        <v>2429</v>
      </c>
      <c r="D2272" t="s">
        <v>48</v>
      </c>
      <c r="E2272" t="s">
        <v>24</v>
      </c>
      <c r="F2272" t="s">
        <v>25</v>
      </c>
      <c r="K2272">
        <v>3815.86</v>
      </c>
      <c r="N2272">
        <v>3815.86</v>
      </c>
    </row>
    <row r="2273" spans="1:14" x14ac:dyDescent="0.25">
      <c r="A2273" t="s">
        <v>41</v>
      </c>
      <c r="B2273" t="s">
        <v>60</v>
      </c>
      <c r="C2273" t="s">
        <v>475</v>
      </c>
      <c r="D2273" t="s">
        <v>23</v>
      </c>
      <c r="E2273" t="s">
        <v>49</v>
      </c>
      <c r="F2273" t="s">
        <v>25</v>
      </c>
      <c r="M2273">
        <v>8554.9500000000007</v>
      </c>
      <c r="N2273">
        <v>8554.9500000000007</v>
      </c>
    </row>
    <row r="2274" spans="1:14" x14ac:dyDescent="0.25">
      <c r="A2274" t="s">
        <v>41</v>
      </c>
      <c r="B2274" t="s">
        <v>60</v>
      </c>
      <c r="C2274" t="s">
        <v>598</v>
      </c>
      <c r="D2274" t="s">
        <v>34</v>
      </c>
      <c r="E2274" t="s">
        <v>24</v>
      </c>
      <c r="F2274" t="s">
        <v>25</v>
      </c>
      <c r="M2274">
        <v>50000</v>
      </c>
      <c r="N2274">
        <v>50000</v>
      </c>
    </row>
    <row r="2275" spans="1:14" x14ac:dyDescent="0.25">
      <c r="A2275" t="s">
        <v>41</v>
      </c>
      <c r="B2275" t="s">
        <v>60</v>
      </c>
      <c r="C2275" t="s">
        <v>755</v>
      </c>
      <c r="D2275" t="s">
        <v>34</v>
      </c>
      <c r="E2275" t="s">
        <v>24</v>
      </c>
      <c r="F2275" t="s">
        <v>35</v>
      </c>
      <c r="M2275">
        <v>0</v>
      </c>
      <c r="N2275">
        <v>0</v>
      </c>
    </row>
    <row r="2276" spans="1:14" x14ac:dyDescent="0.25">
      <c r="A2276" t="s">
        <v>41</v>
      </c>
      <c r="B2276" t="s">
        <v>60</v>
      </c>
      <c r="C2276" t="s">
        <v>458</v>
      </c>
      <c r="D2276" t="s">
        <v>48</v>
      </c>
      <c r="E2276" t="s">
        <v>24</v>
      </c>
      <c r="F2276" t="s">
        <v>25</v>
      </c>
      <c r="M2276">
        <v>606.98</v>
      </c>
      <c r="N2276">
        <v>606.98</v>
      </c>
    </row>
    <row r="2277" spans="1:14" x14ac:dyDescent="0.25">
      <c r="A2277" t="s">
        <v>41</v>
      </c>
      <c r="B2277" t="s">
        <v>60</v>
      </c>
      <c r="C2277" t="s">
        <v>670</v>
      </c>
      <c r="D2277" t="s">
        <v>48</v>
      </c>
      <c r="E2277" t="s">
        <v>49</v>
      </c>
      <c r="F2277" t="s">
        <v>35</v>
      </c>
      <c r="M2277">
        <v>1766.84</v>
      </c>
      <c r="N2277">
        <v>1766.84</v>
      </c>
    </row>
    <row r="2278" spans="1:14" x14ac:dyDescent="0.25">
      <c r="A2278" t="s">
        <v>41</v>
      </c>
      <c r="B2278" t="s">
        <v>60</v>
      </c>
      <c r="C2278" t="s">
        <v>2451</v>
      </c>
      <c r="D2278" t="s">
        <v>34</v>
      </c>
      <c r="E2278" t="s">
        <v>55</v>
      </c>
      <c r="F2278" t="s">
        <v>35</v>
      </c>
      <c r="M2278">
        <v>433.1</v>
      </c>
      <c r="N2278">
        <v>433.1</v>
      </c>
    </row>
    <row r="2279" spans="1:14" x14ac:dyDescent="0.25">
      <c r="A2279" t="s">
        <v>41</v>
      </c>
      <c r="B2279" t="s">
        <v>60</v>
      </c>
      <c r="C2279" t="s">
        <v>1165</v>
      </c>
      <c r="D2279" t="s">
        <v>48</v>
      </c>
      <c r="E2279" t="s">
        <v>24</v>
      </c>
      <c r="F2279" t="s">
        <v>35</v>
      </c>
      <c r="M2279">
        <v>15231.300000000001</v>
      </c>
      <c r="N2279">
        <v>15231.300000000001</v>
      </c>
    </row>
    <row r="2280" spans="1:14" x14ac:dyDescent="0.25">
      <c r="A2280" t="s">
        <v>41</v>
      </c>
      <c r="B2280" t="s">
        <v>60</v>
      </c>
      <c r="C2280" t="s">
        <v>2422</v>
      </c>
      <c r="D2280" t="s">
        <v>48</v>
      </c>
      <c r="E2280" t="s">
        <v>24</v>
      </c>
      <c r="F2280" t="s">
        <v>78</v>
      </c>
      <c r="M2280">
        <v>316.57</v>
      </c>
      <c r="N2280">
        <v>316.57</v>
      </c>
    </row>
    <row r="2281" spans="1:14" x14ac:dyDescent="0.25">
      <c r="A2281" t="s">
        <v>41</v>
      </c>
      <c r="B2281" t="s">
        <v>60</v>
      </c>
      <c r="C2281" t="s">
        <v>378</v>
      </c>
      <c r="D2281" t="s">
        <v>48</v>
      </c>
      <c r="E2281" t="s">
        <v>24</v>
      </c>
      <c r="F2281" t="s">
        <v>35</v>
      </c>
      <c r="M2281">
        <v>1128902.18</v>
      </c>
      <c r="N2281">
        <v>1128902.18</v>
      </c>
    </row>
    <row r="2282" spans="1:14" x14ac:dyDescent="0.25">
      <c r="A2282" t="s">
        <v>41</v>
      </c>
      <c r="B2282" t="s">
        <v>60</v>
      </c>
      <c r="C2282" t="s">
        <v>2389</v>
      </c>
      <c r="D2282" t="s">
        <v>34</v>
      </c>
      <c r="E2282" t="s">
        <v>55</v>
      </c>
      <c r="F2282" t="s">
        <v>35</v>
      </c>
      <c r="K2282">
        <v>222.68</v>
      </c>
      <c r="N2282">
        <v>222.68</v>
      </c>
    </row>
    <row r="2283" spans="1:14" x14ac:dyDescent="0.25">
      <c r="A2283" t="s">
        <v>41</v>
      </c>
      <c r="B2283" t="s">
        <v>60</v>
      </c>
      <c r="C2283" t="s">
        <v>38</v>
      </c>
      <c r="D2283" t="s">
        <v>23</v>
      </c>
      <c r="E2283" t="s">
        <v>55</v>
      </c>
      <c r="F2283" t="s">
        <v>25</v>
      </c>
      <c r="M2283">
        <v>971659.38</v>
      </c>
      <c r="N2283">
        <v>971659.38</v>
      </c>
    </row>
    <row r="2284" spans="1:14" x14ac:dyDescent="0.25">
      <c r="A2284" t="s">
        <v>41</v>
      </c>
      <c r="B2284" t="s">
        <v>60</v>
      </c>
      <c r="C2284" t="s">
        <v>1014</v>
      </c>
      <c r="D2284" t="s">
        <v>48</v>
      </c>
      <c r="E2284" t="s">
        <v>49</v>
      </c>
      <c r="F2284" t="s">
        <v>25</v>
      </c>
      <c r="M2284">
        <v>196.64</v>
      </c>
      <c r="N2284">
        <v>196.64</v>
      </c>
    </row>
    <row r="2285" spans="1:14" x14ac:dyDescent="0.25">
      <c r="A2285" t="s">
        <v>41</v>
      </c>
      <c r="B2285" t="s">
        <v>60</v>
      </c>
      <c r="C2285" t="s">
        <v>1014</v>
      </c>
      <c r="D2285" t="s">
        <v>48</v>
      </c>
      <c r="E2285" t="s">
        <v>49</v>
      </c>
      <c r="F2285" t="s">
        <v>35</v>
      </c>
      <c r="L2285">
        <v>408.87</v>
      </c>
      <c r="N2285">
        <v>408.87</v>
      </c>
    </row>
    <row r="2286" spans="1:14" x14ac:dyDescent="0.25">
      <c r="A2286" t="s">
        <v>41</v>
      </c>
      <c r="B2286" t="s">
        <v>60</v>
      </c>
      <c r="C2286" t="s">
        <v>889</v>
      </c>
      <c r="D2286" t="s">
        <v>34</v>
      </c>
      <c r="E2286" t="s">
        <v>24</v>
      </c>
      <c r="F2286" t="s">
        <v>35</v>
      </c>
      <c r="M2286">
        <v>202017.69</v>
      </c>
      <c r="N2286">
        <v>202017.69</v>
      </c>
    </row>
    <row r="2287" spans="1:14" x14ac:dyDescent="0.25">
      <c r="A2287" t="s">
        <v>41</v>
      </c>
      <c r="B2287" t="s">
        <v>60</v>
      </c>
      <c r="C2287" t="s">
        <v>155</v>
      </c>
      <c r="D2287" t="s">
        <v>23</v>
      </c>
      <c r="E2287" t="s">
        <v>49</v>
      </c>
      <c r="F2287" t="s">
        <v>35</v>
      </c>
      <c r="H2287">
        <v>1820.55</v>
      </c>
      <c r="N2287">
        <v>1820.55</v>
      </c>
    </row>
    <row r="2288" spans="1:14" x14ac:dyDescent="0.25">
      <c r="A2288" t="s">
        <v>41</v>
      </c>
      <c r="B2288" t="s">
        <v>60</v>
      </c>
      <c r="C2288" t="s">
        <v>2674</v>
      </c>
      <c r="D2288" t="s">
        <v>23</v>
      </c>
      <c r="E2288" t="s">
        <v>24</v>
      </c>
      <c r="F2288" t="s">
        <v>35</v>
      </c>
      <c r="M2288">
        <v>20257.14</v>
      </c>
      <c r="N2288">
        <v>20257.14</v>
      </c>
    </row>
    <row r="2289" spans="1:14" x14ac:dyDescent="0.25">
      <c r="A2289" t="s">
        <v>41</v>
      </c>
      <c r="B2289" t="s">
        <v>60</v>
      </c>
      <c r="C2289" t="s">
        <v>1068</v>
      </c>
      <c r="D2289" t="s">
        <v>34</v>
      </c>
      <c r="E2289" t="s">
        <v>24</v>
      </c>
      <c r="F2289" t="s">
        <v>35</v>
      </c>
      <c r="M2289">
        <v>85.98</v>
      </c>
      <c r="N2289">
        <v>85.98</v>
      </c>
    </row>
    <row r="2290" spans="1:14" x14ac:dyDescent="0.25">
      <c r="A2290" t="s">
        <v>41</v>
      </c>
      <c r="B2290" t="s">
        <v>60</v>
      </c>
      <c r="C2290" t="s">
        <v>188</v>
      </c>
      <c r="D2290" t="s">
        <v>48</v>
      </c>
      <c r="E2290" t="s">
        <v>24</v>
      </c>
      <c r="F2290" t="s">
        <v>25</v>
      </c>
      <c r="M2290">
        <v>11010.97</v>
      </c>
      <c r="N2290">
        <v>11010.97</v>
      </c>
    </row>
    <row r="2291" spans="1:14" x14ac:dyDescent="0.25">
      <c r="A2291" t="s">
        <v>41</v>
      </c>
      <c r="B2291" t="s">
        <v>60</v>
      </c>
      <c r="C2291" t="s">
        <v>369</v>
      </c>
      <c r="D2291" t="s">
        <v>34</v>
      </c>
      <c r="E2291" t="s">
        <v>24</v>
      </c>
      <c r="F2291" t="s">
        <v>35</v>
      </c>
      <c r="M2291">
        <v>4919.67</v>
      </c>
      <c r="N2291">
        <v>4919.67</v>
      </c>
    </row>
    <row r="2292" spans="1:14" x14ac:dyDescent="0.25">
      <c r="A2292" t="s">
        <v>41</v>
      </c>
      <c r="B2292" t="s">
        <v>60</v>
      </c>
      <c r="C2292" t="s">
        <v>1977</v>
      </c>
      <c r="D2292" t="s">
        <v>34</v>
      </c>
      <c r="E2292" t="s">
        <v>55</v>
      </c>
      <c r="F2292" t="s">
        <v>78</v>
      </c>
      <c r="J2292">
        <v>1032.77</v>
      </c>
      <c r="N2292">
        <v>1032.77</v>
      </c>
    </row>
    <row r="2293" spans="1:14" x14ac:dyDescent="0.25">
      <c r="A2293" t="s">
        <v>41</v>
      </c>
      <c r="B2293" t="s">
        <v>60</v>
      </c>
      <c r="C2293" t="s">
        <v>800</v>
      </c>
      <c r="D2293" t="s">
        <v>48</v>
      </c>
      <c r="E2293" t="s">
        <v>24</v>
      </c>
      <c r="F2293" t="s">
        <v>35</v>
      </c>
      <c r="M2293">
        <v>17693.689999999999</v>
      </c>
      <c r="N2293">
        <v>17693.689999999999</v>
      </c>
    </row>
    <row r="2294" spans="1:14" x14ac:dyDescent="0.25">
      <c r="A2294" t="s">
        <v>41</v>
      </c>
      <c r="B2294" t="s">
        <v>60</v>
      </c>
      <c r="C2294" t="s">
        <v>917</v>
      </c>
      <c r="D2294" t="s">
        <v>34</v>
      </c>
      <c r="E2294" t="s">
        <v>55</v>
      </c>
      <c r="F2294" t="s">
        <v>25</v>
      </c>
      <c r="M2294">
        <v>481643.61</v>
      </c>
      <c r="N2294">
        <v>481643.61</v>
      </c>
    </row>
    <row r="2295" spans="1:14" x14ac:dyDescent="0.25">
      <c r="A2295" t="s">
        <v>41</v>
      </c>
      <c r="B2295" t="s">
        <v>60</v>
      </c>
      <c r="C2295" t="s">
        <v>970</v>
      </c>
      <c r="D2295" t="s">
        <v>48</v>
      </c>
      <c r="E2295" t="s">
        <v>24</v>
      </c>
      <c r="F2295" t="s">
        <v>35</v>
      </c>
      <c r="M2295">
        <v>5640.2999999999993</v>
      </c>
      <c r="N2295">
        <v>5640.2999999999993</v>
      </c>
    </row>
    <row r="2296" spans="1:14" x14ac:dyDescent="0.25">
      <c r="A2296" t="s">
        <v>41</v>
      </c>
      <c r="B2296" t="s">
        <v>60</v>
      </c>
      <c r="C2296" t="s">
        <v>1598</v>
      </c>
      <c r="D2296" t="s">
        <v>34</v>
      </c>
      <c r="E2296" t="s">
        <v>24</v>
      </c>
      <c r="F2296" t="s">
        <v>35</v>
      </c>
      <c r="M2296">
        <v>1373.92</v>
      </c>
      <c r="N2296">
        <v>1373.92</v>
      </c>
    </row>
    <row r="2297" spans="1:14" x14ac:dyDescent="0.25">
      <c r="A2297" t="s">
        <v>41</v>
      </c>
      <c r="B2297" t="s">
        <v>60</v>
      </c>
      <c r="C2297" t="s">
        <v>157</v>
      </c>
      <c r="D2297" t="s">
        <v>48</v>
      </c>
      <c r="E2297" t="s">
        <v>55</v>
      </c>
      <c r="F2297" t="s">
        <v>35</v>
      </c>
      <c r="K2297">
        <v>580.67999999999995</v>
      </c>
      <c r="N2297">
        <v>580.67999999999995</v>
      </c>
    </row>
    <row r="2298" spans="1:14" x14ac:dyDescent="0.25">
      <c r="A2298" t="s">
        <v>41</v>
      </c>
      <c r="B2298" t="s">
        <v>60</v>
      </c>
      <c r="C2298" t="s">
        <v>206</v>
      </c>
      <c r="D2298" t="s">
        <v>48</v>
      </c>
      <c r="E2298" t="s">
        <v>49</v>
      </c>
      <c r="F2298" t="s">
        <v>25</v>
      </c>
      <c r="M2298">
        <v>300</v>
      </c>
      <c r="N2298">
        <v>300</v>
      </c>
    </row>
    <row r="2299" spans="1:14" x14ac:dyDescent="0.25">
      <c r="A2299" t="s">
        <v>41</v>
      </c>
      <c r="B2299" t="s">
        <v>60</v>
      </c>
      <c r="C2299" t="s">
        <v>58</v>
      </c>
      <c r="D2299" t="s">
        <v>34</v>
      </c>
      <c r="E2299" t="s">
        <v>55</v>
      </c>
      <c r="F2299" t="s">
        <v>35</v>
      </c>
      <c r="M2299">
        <v>217239.53999999998</v>
      </c>
      <c r="N2299">
        <v>217239.53999999998</v>
      </c>
    </row>
    <row r="2300" spans="1:14" x14ac:dyDescent="0.25">
      <c r="A2300" t="s">
        <v>41</v>
      </c>
      <c r="B2300" t="s">
        <v>60</v>
      </c>
      <c r="C2300" t="s">
        <v>2504</v>
      </c>
      <c r="D2300" t="s">
        <v>48</v>
      </c>
      <c r="E2300" t="s">
        <v>24</v>
      </c>
      <c r="F2300" t="s">
        <v>35</v>
      </c>
      <c r="M2300">
        <v>539.44000000000005</v>
      </c>
      <c r="N2300">
        <v>539.44000000000005</v>
      </c>
    </row>
    <row r="2301" spans="1:14" x14ac:dyDescent="0.25">
      <c r="A2301" t="s">
        <v>41</v>
      </c>
      <c r="B2301" t="s">
        <v>60</v>
      </c>
      <c r="C2301" t="s">
        <v>502</v>
      </c>
      <c r="D2301" t="s">
        <v>48</v>
      </c>
      <c r="E2301" t="s">
        <v>24</v>
      </c>
      <c r="F2301" t="s">
        <v>35</v>
      </c>
      <c r="G2301">
        <v>4635.99</v>
      </c>
      <c r="N2301">
        <v>4635.99</v>
      </c>
    </row>
    <row r="2302" spans="1:14" x14ac:dyDescent="0.25">
      <c r="A2302" t="s">
        <v>41</v>
      </c>
      <c r="B2302" t="s">
        <v>60</v>
      </c>
      <c r="C2302" t="s">
        <v>238</v>
      </c>
      <c r="D2302" t="s">
        <v>48</v>
      </c>
      <c r="E2302" t="s">
        <v>24</v>
      </c>
      <c r="F2302" t="s">
        <v>78</v>
      </c>
      <c r="M2302">
        <v>3562</v>
      </c>
      <c r="N2302">
        <v>3562</v>
      </c>
    </row>
    <row r="2303" spans="1:14" x14ac:dyDescent="0.25">
      <c r="A2303" t="s">
        <v>41</v>
      </c>
      <c r="B2303" t="s">
        <v>60</v>
      </c>
      <c r="C2303" t="s">
        <v>1602</v>
      </c>
      <c r="D2303" t="s">
        <v>34</v>
      </c>
      <c r="E2303" t="s">
        <v>55</v>
      </c>
      <c r="F2303" t="s">
        <v>25</v>
      </c>
      <c r="M2303">
        <v>0</v>
      </c>
      <c r="N2303">
        <v>0</v>
      </c>
    </row>
    <row r="2304" spans="1:14" x14ac:dyDescent="0.25">
      <c r="A2304" t="s">
        <v>41</v>
      </c>
      <c r="B2304" t="s">
        <v>60</v>
      </c>
      <c r="C2304" t="s">
        <v>2573</v>
      </c>
      <c r="D2304" t="s">
        <v>23</v>
      </c>
      <c r="E2304" t="s">
        <v>49</v>
      </c>
      <c r="F2304" t="s">
        <v>35</v>
      </c>
      <c r="G2304">
        <v>7.0000000000000007E-2</v>
      </c>
      <c r="N2304">
        <v>7.0000000000000007E-2</v>
      </c>
    </row>
    <row r="2305" spans="1:14" x14ac:dyDescent="0.25">
      <c r="A2305" t="s">
        <v>41</v>
      </c>
      <c r="B2305" t="s">
        <v>60</v>
      </c>
      <c r="C2305" t="s">
        <v>505</v>
      </c>
      <c r="D2305" t="s">
        <v>34</v>
      </c>
      <c r="E2305" t="s">
        <v>24</v>
      </c>
      <c r="F2305" t="s">
        <v>35</v>
      </c>
      <c r="M2305">
        <v>80.25</v>
      </c>
      <c r="N2305">
        <v>80.25</v>
      </c>
    </row>
    <row r="2306" spans="1:14" x14ac:dyDescent="0.25">
      <c r="A2306" t="s">
        <v>41</v>
      </c>
      <c r="B2306" t="s">
        <v>60</v>
      </c>
      <c r="C2306" t="s">
        <v>884</v>
      </c>
      <c r="D2306" t="s">
        <v>48</v>
      </c>
      <c r="E2306" t="s">
        <v>49</v>
      </c>
      <c r="F2306" t="s">
        <v>35</v>
      </c>
      <c r="M2306">
        <v>58900.57</v>
      </c>
      <c r="N2306">
        <v>58900.57</v>
      </c>
    </row>
    <row r="2307" spans="1:14" x14ac:dyDescent="0.25">
      <c r="A2307" t="s">
        <v>41</v>
      </c>
      <c r="B2307" t="s">
        <v>60</v>
      </c>
      <c r="C2307" t="s">
        <v>820</v>
      </c>
      <c r="D2307" t="s">
        <v>48</v>
      </c>
      <c r="E2307" t="s">
        <v>55</v>
      </c>
      <c r="F2307" t="s">
        <v>35</v>
      </c>
      <c r="M2307">
        <v>32292.840000000004</v>
      </c>
      <c r="N2307">
        <v>32292.840000000004</v>
      </c>
    </row>
    <row r="2308" spans="1:14" x14ac:dyDescent="0.25">
      <c r="A2308" t="s">
        <v>41</v>
      </c>
      <c r="B2308" t="s">
        <v>60</v>
      </c>
      <c r="C2308" t="s">
        <v>1069</v>
      </c>
      <c r="D2308" t="s">
        <v>23</v>
      </c>
      <c r="E2308" t="s">
        <v>24</v>
      </c>
      <c r="F2308" t="s">
        <v>35</v>
      </c>
      <c r="M2308">
        <v>25537</v>
      </c>
      <c r="N2308">
        <v>25537</v>
      </c>
    </row>
    <row r="2309" spans="1:14" x14ac:dyDescent="0.25">
      <c r="A2309" t="s">
        <v>41</v>
      </c>
      <c r="B2309" t="s">
        <v>60</v>
      </c>
      <c r="C2309" t="s">
        <v>1244</v>
      </c>
      <c r="D2309" t="s">
        <v>48</v>
      </c>
      <c r="E2309" t="s">
        <v>24</v>
      </c>
      <c r="F2309" t="s">
        <v>35</v>
      </c>
      <c r="M2309">
        <v>152732.09999999998</v>
      </c>
      <c r="N2309">
        <v>152732.09999999998</v>
      </c>
    </row>
    <row r="2310" spans="1:14" x14ac:dyDescent="0.25">
      <c r="A2310" t="s">
        <v>41</v>
      </c>
      <c r="B2310" t="s">
        <v>60</v>
      </c>
      <c r="C2310" t="s">
        <v>621</v>
      </c>
      <c r="D2310" t="s">
        <v>48</v>
      </c>
      <c r="E2310" t="s">
        <v>159</v>
      </c>
      <c r="F2310" t="s">
        <v>35</v>
      </c>
      <c r="M2310">
        <v>2.56</v>
      </c>
      <c r="N2310">
        <v>2.56</v>
      </c>
    </row>
    <row r="2311" spans="1:14" x14ac:dyDescent="0.25">
      <c r="A2311" t="s">
        <v>41</v>
      </c>
      <c r="B2311" t="s">
        <v>60</v>
      </c>
      <c r="C2311" t="s">
        <v>220</v>
      </c>
      <c r="D2311" t="s">
        <v>48</v>
      </c>
      <c r="E2311" t="s">
        <v>24</v>
      </c>
      <c r="F2311" t="s">
        <v>25</v>
      </c>
      <c r="M2311">
        <v>59353.64</v>
      </c>
      <c r="N2311">
        <v>59353.64</v>
      </c>
    </row>
    <row r="2312" spans="1:14" x14ac:dyDescent="0.25">
      <c r="A2312" t="s">
        <v>41</v>
      </c>
      <c r="B2312" t="s">
        <v>60</v>
      </c>
      <c r="C2312" t="s">
        <v>1654</v>
      </c>
      <c r="D2312" t="s">
        <v>34</v>
      </c>
      <c r="E2312" t="s">
        <v>24</v>
      </c>
      <c r="F2312" t="s">
        <v>25</v>
      </c>
      <c r="M2312">
        <v>1471.44</v>
      </c>
      <c r="N2312">
        <v>1471.44</v>
      </c>
    </row>
    <row r="2313" spans="1:14" x14ac:dyDescent="0.25">
      <c r="A2313" t="s">
        <v>41</v>
      </c>
      <c r="B2313" t="s">
        <v>53</v>
      </c>
      <c r="C2313" t="s">
        <v>1968</v>
      </c>
      <c r="D2313" t="s">
        <v>48</v>
      </c>
      <c r="E2313" t="s">
        <v>24</v>
      </c>
      <c r="F2313" t="s">
        <v>35</v>
      </c>
      <c r="J2313">
        <v>0</v>
      </c>
      <c r="N2313">
        <v>0</v>
      </c>
    </row>
    <row r="2314" spans="1:14" x14ac:dyDescent="0.25">
      <c r="A2314" t="s">
        <v>41</v>
      </c>
      <c r="B2314" t="s">
        <v>53</v>
      </c>
      <c r="C2314" t="s">
        <v>1968</v>
      </c>
      <c r="D2314" t="s">
        <v>48</v>
      </c>
      <c r="E2314" t="s">
        <v>49</v>
      </c>
      <c r="F2314" t="s">
        <v>35</v>
      </c>
      <c r="M2314">
        <v>0.30000000000000004</v>
      </c>
      <c r="N2314">
        <v>0.30000000000000004</v>
      </c>
    </row>
    <row r="2315" spans="1:14" x14ac:dyDescent="0.25">
      <c r="A2315" t="s">
        <v>41</v>
      </c>
      <c r="B2315" t="s">
        <v>53</v>
      </c>
      <c r="C2315" t="s">
        <v>1968</v>
      </c>
      <c r="D2315" t="s">
        <v>48</v>
      </c>
      <c r="E2315" t="s">
        <v>159</v>
      </c>
      <c r="F2315" t="s">
        <v>78</v>
      </c>
      <c r="M2315">
        <v>91.45</v>
      </c>
      <c r="N2315">
        <v>91.45</v>
      </c>
    </row>
    <row r="2316" spans="1:14" x14ac:dyDescent="0.25">
      <c r="A2316" t="s">
        <v>41</v>
      </c>
      <c r="B2316" t="s">
        <v>53</v>
      </c>
      <c r="C2316" t="s">
        <v>1844</v>
      </c>
      <c r="D2316" t="s">
        <v>48</v>
      </c>
      <c r="E2316" t="s">
        <v>49</v>
      </c>
      <c r="F2316" t="s">
        <v>35</v>
      </c>
      <c r="M2316">
        <v>268566.72000000003</v>
      </c>
      <c r="N2316">
        <v>268566.72000000003</v>
      </c>
    </row>
    <row r="2317" spans="1:14" x14ac:dyDescent="0.25">
      <c r="A2317" t="s">
        <v>41</v>
      </c>
      <c r="B2317" t="s">
        <v>53</v>
      </c>
      <c r="C2317" t="s">
        <v>3315</v>
      </c>
      <c r="D2317" t="s">
        <v>23</v>
      </c>
      <c r="E2317" t="s">
        <v>24</v>
      </c>
      <c r="F2317" t="s">
        <v>35</v>
      </c>
      <c r="L2317">
        <v>297.16000000000003</v>
      </c>
      <c r="N2317">
        <v>297.16000000000003</v>
      </c>
    </row>
    <row r="2318" spans="1:14" x14ac:dyDescent="0.25">
      <c r="A2318" t="s">
        <v>41</v>
      </c>
      <c r="B2318" t="s">
        <v>53</v>
      </c>
      <c r="C2318" t="s">
        <v>2053</v>
      </c>
      <c r="D2318" t="s">
        <v>48</v>
      </c>
      <c r="E2318" t="s">
        <v>24</v>
      </c>
      <c r="F2318" t="s">
        <v>35</v>
      </c>
      <c r="M2318">
        <v>64849.259999999995</v>
      </c>
      <c r="N2318">
        <v>64849.259999999995</v>
      </c>
    </row>
    <row r="2319" spans="1:14" x14ac:dyDescent="0.25">
      <c r="A2319" t="s">
        <v>41</v>
      </c>
      <c r="B2319" t="s">
        <v>53</v>
      </c>
      <c r="C2319" t="s">
        <v>2053</v>
      </c>
      <c r="D2319" t="s">
        <v>48</v>
      </c>
      <c r="E2319" t="s">
        <v>55</v>
      </c>
      <c r="F2319" t="s">
        <v>35</v>
      </c>
      <c r="M2319">
        <v>480.58</v>
      </c>
      <c r="N2319">
        <v>480.58</v>
      </c>
    </row>
    <row r="2320" spans="1:14" x14ac:dyDescent="0.25">
      <c r="A2320" t="s">
        <v>41</v>
      </c>
      <c r="B2320" t="s">
        <v>53</v>
      </c>
      <c r="C2320" t="s">
        <v>1651</v>
      </c>
      <c r="D2320" t="s">
        <v>48</v>
      </c>
      <c r="E2320" t="s">
        <v>24</v>
      </c>
      <c r="F2320" t="s">
        <v>25</v>
      </c>
      <c r="I2320">
        <v>52.43</v>
      </c>
      <c r="N2320">
        <v>52.43</v>
      </c>
    </row>
    <row r="2321" spans="1:14" x14ac:dyDescent="0.25">
      <c r="A2321" t="s">
        <v>41</v>
      </c>
      <c r="B2321" t="s">
        <v>53</v>
      </c>
      <c r="C2321" t="s">
        <v>508</v>
      </c>
      <c r="D2321" t="s">
        <v>34</v>
      </c>
      <c r="E2321" t="s">
        <v>24</v>
      </c>
      <c r="F2321" t="s">
        <v>25</v>
      </c>
      <c r="L2321">
        <v>135139.12</v>
      </c>
      <c r="N2321">
        <v>135139.12</v>
      </c>
    </row>
    <row r="2322" spans="1:14" x14ac:dyDescent="0.25">
      <c r="A2322" t="s">
        <v>41</v>
      </c>
      <c r="B2322" t="s">
        <v>53</v>
      </c>
      <c r="C2322" t="s">
        <v>508</v>
      </c>
      <c r="D2322" t="s">
        <v>34</v>
      </c>
      <c r="E2322" t="s">
        <v>24</v>
      </c>
      <c r="F2322" t="s">
        <v>35</v>
      </c>
      <c r="M2322">
        <v>653.76</v>
      </c>
      <c r="N2322">
        <v>653.76</v>
      </c>
    </row>
    <row r="2323" spans="1:14" x14ac:dyDescent="0.25">
      <c r="A2323" t="s">
        <v>41</v>
      </c>
      <c r="B2323" t="s">
        <v>53</v>
      </c>
      <c r="C2323" t="s">
        <v>675</v>
      </c>
      <c r="D2323" t="s">
        <v>34</v>
      </c>
      <c r="E2323" t="s">
        <v>24</v>
      </c>
      <c r="F2323" t="s">
        <v>25</v>
      </c>
      <c r="M2323">
        <v>15.77</v>
      </c>
      <c r="N2323">
        <v>15.77</v>
      </c>
    </row>
    <row r="2324" spans="1:14" x14ac:dyDescent="0.25">
      <c r="A2324" t="s">
        <v>41</v>
      </c>
      <c r="B2324" t="s">
        <v>53</v>
      </c>
      <c r="C2324" t="s">
        <v>675</v>
      </c>
      <c r="D2324" t="s">
        <v>34</v>
      </c>
      <c r="E2324" t="s">
        <v>159</v>
      </c>
      <c r="F2324" t="s">
        <v>35</v>
      </c>
      <c r="L2324">
        <v>187.22</v>
      </c>
      <c r="N2324">
        <v>187.22</v>
      </c>
    </row>
    <row r="2325" spans="1:14" x14ac:dyDescent="0.25">
      <c r="A2325" t="s">
        <v>41</v>
      </c>
      <c r="B2325" t="s">
        <v>53</v>
      </c>
      <c r="C2325" t="s">
        <v>1873</v>
      </c>
      <c r="D2325" t="s">
        <v>34</v>
      </c>
      <c r="E2325" t="s">
        <v>49</v>
      </c>
      <c r="F2325" t="s">
        <v>25</v>
      </c>
      <c r="M2325">
        <v>504.94</v>
      </c>
      <c r="N2325">
        <v>504.94</v>
      </c>
    </row>
    <row r="2326" spans="1:14" x14ac:dyDescent="0.25">
      <c r="A2326" t="s">
        <v>41</v>
      </c>
      <c r="B2326" t="s">
        <v>53</v>
      </c>
      <c r="C2326" t="s">
        <v>1780</v>
      </c>
      <c r="D2326" t="s">
        <v>23</v>
      </c>
      <c r="E2326" t="s">
        <v>24</v>
      </c>
      <c r="F2326" t="s">
        <v>35</v>
      </c>
      <c r="L2326">
        <v>9.67</v>
      </c>
      <c r="N2326">
        <v>9.67</v>
      </c>
    </row>
    <row r="2327" spans="1:14" x14ac:dyDescent="0.25">
      <c r="A2327" t="s">
        <v>41</v>
      </c>
      <c r="B2327" t="s">
        <v>53</v>
      </c>
      <c r="C2327" t="s">
        <v>986</v>
      </c>
      <c r="D2327" t="s">
        <v>48</v>
      </c>
      <c r="E2327" t="s">
        <v>24</v>
      </c>
      <c r="F2327" t="s">
        <v>78</v>
      </c>
      <c r="M2327">
        <v>4522.16</v>
      </c>
      <c r="N2327">
        <v>4522.16</v>
      </c>
    </row>
    <row r="2328" spans="1:14" x14ac:dyDescent="0.25">
      <c r="A2328" t="s">
        <v>41</v>
      </c>
      <c r="B2328" t="s">
        <v>53</v>
      </c>
      <c r="C2328" t="s">
        <v>986</v>
      </c>
      <c r="D2328" t="s">
        <v>48</v>
      </c>
      <c r="E2328" t="s">
        <v>55</v>
      </c>
      <c r="F2328" t="s">
        <v>35</v>
      </c>
      <c r="L2328">
        <v>127.16</v>
      </c>
      <c r="N2328">
        <v>127.16</v>
      </c>
    </row>
    <row r="2329" spans="1:14" x14ac:dyDescent="0.25">
      <c r="A2329" t="s">
        <v>41</v>
      </c>
      <c r="B2329" t="s">
        <v>53</v>
      </c>
      <c r="C2329" t="s">
        <v>2017</v>
      </c>
      <c r="D2329" t="s">
        <v>48</v>
      </c>
      <c r="E2329" t="s">
        <v>24</v>
      </c>
      <c r="F2329" t="s">
        <v>25</v>
      </c>
      <c r="M2329">
        <v>1.1100000000000001</v>
      </c>
      <c r="N2329">
        <v>1.1100000000000001</v>
      </c>
    </row>
    <row r="2330" spans="1:14" x14ac:dyDescent="0.25">
      <c r="A2330" t="s">
        <v>41</v>
      </c>
      <c r="B2330" t="s">
        <v>53</v>
      </c>
      <c r="C2330" t="s">
        <v>2017</v>
      </c>
      <c r="D2330" t="s">
        <v>48</v>
      </c>
      <c r="E2330" t="s">
        <v>55</v>
      </c>
      <c r="F2330" t="s">
        <v>35</v>
      </c>
      <c r="M2330">
        <v>470.95</v>
      </c>
      <c r="N2330">
        <v>470.95</v>
      </c>
    </row>
    <row r="2331" spans="1:14" x14ac:dyDescent="0.25">
      <c r="A2331" t="s">
        <v>41</v>
      </c>
      <c r="B2331" t="s">
        <v>53</v>
      </c>
      <c r="C2331" t="s">
        <v>333</v>
      </c>
      <c r="D2331" t="s">
        <v>48</v>
      </c>
      <c r="E2331" t="s">
        <v>24</v>
      </c>
      <c r="F2331" t="s">
        <v>25</v>
      </c>
      <c r="L2331">
        <v>16.45</v>
      </c>
      <c r="N2331">
        <v>16.45</v>
      </c>
    </row>
    <row r="2332" spans="1:14" x14ac:dyDescent="0.25">
      <c r="A2332" t="s">
        <v>41</v>
      </c>
      <c r="B2332" t="s">
        <v>53</v>
      </c>
      <c r="C2332" t="s">
        <v>920</v>
      </c>
      <c r="D2332" t="s">
        <v>34</v>
      </c>
      <c r="E2332" t="s">
        <v>49</v>
      </c>
      <c r="F2332" t="s">
        <v>25</v>
      </c>
      <c r="M2332">
        <v>558789.63</v>
      </c>
      <c r="N2332">
        <v>558789.63</v>
      </c>
    </row>
    <row r="2333" spans="1:14" x14ac:dyDescent="0.25">
      <c r="A2333" t="s">
        <v>41</v>
      </c>
      <c r="B2333" t="s">
        <v>53</v>
      </c>
      <c r="C2333" t="s">
        <v>1277</v>
      </c>
      <c r="D2333" t="s">
        <v>48</v>
      </c>
      <c r="E2333" t="s">
        <v>55</v>
      </c>
      <c r="F2333" t="s">
        <v>35</v>
      </c>
      <c r="M2333">
        <v>152.06</v>
      </c>
      <c r="N2333">
        <v>152.06</v>
      </c>
    </row>
    <row r="2334" spans="1:14" x14ac:dyDescent="0.25">
      <c r="A2334" t="s">
        <v>41</v>
      </c>
      <c r="B2334" t="s">
        <v>53</v>
      </c>
      <c r="C2334" t="s">
        <v>451</v>
      </c>
      <c r="D2334" t="s">
        <v>34</v>
      </c>
      <c r="E2334" t="s">
        <v>49</v>
      </c>
      <c r="F2334" t="s">
        <v>35</v>
      </c>
      <c r="M2334">
        <v>167.6</v>
      </c>
      <c r="N2334">
        <v>167.6</v>
      </c>
    </row>
    <row r="2335" spans="1:14" x14ac:dyDescent="0.25">
      <c r="A2335" t="s">
        <v>41</v>
      </c>
      <c r="B2335" t="s">
        <v>53</v>
      </c>
      <c r="C2335" t="s">
        <v>1483</v>
      </c>
      <c r="D2335" t="s">
        <v>34</v>
      </c>
      <c r="E2335" t="s">
        <v>24</v>
      </c>
      <c r="F2335" t="s">
        <v>35</v>
      </c>
      <c r="M2335">
        <v>601.54999999999995</v>
      </c>
      <c r="N2335">
        <v>601.54999999999995</v>
      </c>
    </row>
    <row r="2336" spans="1:14" x14ac:dyDescent="0.25">
      <c r="A2336" t="s">
        <v>41</v>
      </c>
      <c r="B2336" t="s">
        <v>53</v>
      </c>
      <c r="C2336" t="s">
        <v>1483</v>
      </c>
      <c r="D2336" t="s">
        <v>34</v>
      </c>
      <c r="E2336" t="s">
        <v>49</v>
      </c>
      <c r="F2336" t="s">
        <v>35</v>
      </c>
      <c r="M2336">
        <v>0</v>
      </c>
      <c r="N2336">
        <v>0</v>
      </c>
    </row>
    <row r="2337" spans="1:14" x14ac:dyDescent="0.25">
      <c r="A2337" t="s">
        <v>41</v>
      </c>
      <c r="B2337" t="s">
        <v>53</v>
      </c>
      <c r="C2337" t="s">
        <v>2077</v>
      </c>
      <c r="D2337" t="s">
        <v>34</v>
      </c>
      <c r="E2337" t="s">
        <v>24</v>
      </c>
      <c r="F2337" t="s">
        <v>35</v>
      </c>
      <c r="M2337">
        <v>28.27</v>
      </c>
      <c r="N2337">
        <v>28.27</v>
      </c>
    </row>
    <row r="2338" spans="1:14" x14ac:dyDescent="0.25">
      <c r="A2338" t="s">
        <v>41</v>
      </c>
      <c r="B2338" t="s">
        <v>53</v>
      </c>
      <c r="C2338" t="s">
        <v>2077</v>
      </c>
      <c r="D2338" t="s">
        <v>34</v>
      </c>
      <c r="E2338" t="s">
        <v>24</v>
      </c>
      <c r="F2338" t="s">
        <v>78</v>
      </c>
      <c r="M2338">
        <v>0.44999999999999996</v>
      </c>
      <c r="N2338">
        <v>0.44999999999999996</v>
      </c>
    </row>
    <row r="2339" spans="1:14" x14ac:dyDescent="0.25">
      <c r="A2339" t="s">
        <v>41</v>
      </c>
      <c r="B2339" t="s">
        <v>53</v>
      </c>
      <c r="C2339" t="s">
        <v>995</v>
      </c>
      <c r="D2339" t="s">
        <v>48</v>
      </c>
      <c r="E2339" t="s">
        <v>49</v>
      </c>
      <c r="F2339" t="s">
        <v>35</v>
      </c>
      <c r="M2339">
        <v>6.7</v>
      </c>
      <c r="N2339">
        <v>6.7</v>
      </c>
    </row>
    <row r="2340" spans="1:14" x14ac:dyDescent="0.25">
      <c r="A2340" t="s">
        <v>41</v>
      </c>
      <c r="B2340" t="s">
        <v>53</v>
      </c>
      <c r="C2340" t="s">
        <v>1262</v>
      </c>
      <c r="D2340" t="s">
        <v>34</v>
      </c>
      <c r="E2340" t="s">
        <v>55</v>
      </c>
      <c r="F2340" t="s">
        <v>78</v>
      </c>
      <c r="M2340">
        <v>100</v>
      </c>
      <c r="N2340">
        <v>100</v>
      </c>
    </row>
    <row r="2341" spans="1:14" x14ac:dyDescent="0.25">
      <c r="A2341" t="s">
        <v>41</v>
      </c>
      <c r="B2341" t="s">
        <v>53</v>
      </c>
      <c r="C2341" t="s">
        <v>491</v>
      </c>
      <c r="D2341" t="s">
        <v>23</v>
      </c>
      <c r="E2341" t="s">
        <v>24</v>
      </c>
      <c r="F2341" t="s">
        <v>35</v>
      </c>
      <c r="M2341">
        <v>22664.67</v>
      </c>
      <c r="N2341">
        <v>22664.67</v>
      </c>
    </row>
    <row r="2342" spans="1:14" x14ac:dyDescent="0.25">
      <c r="A2342" t="s">
        <v>41</v>
      </c>
      <c r="B2342" t="s">
        <v>53</v>
      </c>
      <c r="C2342" t="s">
        <v>484</v>
      </c>
      <c r="D2342" t="s">
        <v>34</v>
      </c>
      <c r="E2342" t="s">
        <v>24</v>
      </c>
      <c r="F2342" t="s">
        <v>35</v>
      </c>
      <c r="M2342">
        <v>0</v>
      </c>
      <c r="N2342">
        <v>0</v>
      </c>
    </row>
    <row r="2343" spans="1:14" x14ac:dyDescent="0.25">
      <c r="A2343" t="s">
        <v>41</v>
      </c>
      <c r="B2343" t="s">
        <v>53</v>
      </c>
      <c r="C2343" t="s">
        <v>386</v>
      </c>
      <c r="D2343" t="s">
        <v>34</v>
      </c>
      <c r="E2343" t="s">
        <v>24</v>
      </c>
      <c r="F2343" t="s">
        <v>35</v>
      </c>
      <c r="M2343">
        <v>50.429999999999993</v>
      </c>
      <c r="N2343">
        <v>50.429999999999993</v>
      </c>
    </row>
    <row r="2344" spans="1:14" x14ac:dyDescent="0.25">
      <c r="A2344" t="s">
        <v>41</v>
      </c>
      <c r="B2344" t="s">
        <v>53</v>
      </c>
      <c r="C2344" t="s">
        <v>2334</v>
      </c>
      <c r="D2344" t="s">
        <v>34</v>
      </c>
      <c r="E2344" t="s">
        <v>55</v>
      </c>
      <c r="F2344" t="s">
        <v>25</v>
      </c>
      <c r="M2344">
        <v>28738.9</v>
      </c>
      <c r="N2344">
        <v>28738.9</v>
      </c>
    </row>
    <row r="2345" spans="1:14" x14ac:dyDescent="0.25">
      <c r="A2345" t="s">
        <v>41</v>
      </c>
      <c r="B2345" t="s">
        <v>53</v>
      </c>
      <c r="C2345" t="s">
        <v>1498</v>
      </c>
      <c r="D2345" t="s">
        <v>48</v>
      </c>
      <c r="E2345" t="s">
        <v>24</v>
      </c>
      <c r="F2345" t="s">
        <v>25</v>
      </c>
      <c r="M2345">
        <v>95</v>
      </c>
      <c r="N2345">
        <v>95</v>
      </c>
    </row>
    <row r="2346" spans="1:14" x14ac:dyDescent="0.25">
      <c r="A2346" t="s">
        <v>41</v>
      </c>
      <c r="B2346" t="s">
        <v>53</v>
      </c>
      <c r="C2346" t="s">
        <v>1036</v>
      </c>
      <c r="D2346" t="s">
        <v>23</v>
      </c>
      <c r="E2346" t="s">
        <v>24</v>
      </c>
      <c r="F2346" t="s">
        <v>25</v>
      </c>
      <c r="M2346">
        <v>94321.44</v>
      </c>
      <c r="N2346">
        <v>94321.44</v>
      </c>
    </row>
    <row r="2347" spans="1:14" x14ac:dyDescent="0.25">
      <c r="A2347" t="s">
        <v>41</v>
      </c>
      <c r="B2347" t="s">
        <v>53</v>
      </c>
      <c r="C2347" t="s">
        <v>1790</v>
      </c>
      <c r="D2347" t="s">
        <v>48</v>
      </c>
      <c r="E2347" t="s">
        <v>24</v>
      </c>
      <c r="F2347" t="s">
        <v>35</v>
      </c>
      <c r="M2347">
        <v>23.91</v>
      </c>
      <c r="N2347">
        <v>23.91</v>
      </c>
    </row>
    <row r="2348" spans="1:14" x14ac:dyDescent="0.25">
      <c r="A2348" t="s">
        <v>41</v>
      </c>
      <c r="B2348" t="s">
        <v>53</v>
      </c>
      <c r="C2348" t="s">
        <v>2032</v>
      </c>
      <c r="D2348" t="s">
        <v>48</v>
      </c>
      <c r="E2348" t="s">
        <v>24</v>
      </c>
      <c r="F2348" t="s">
        <v>25</v>
      </c>
      <c r="L2348">
        <v>145.91</v>
      </c>
      <c r="N2348">
        <v>145.91</v>
      </c>
    </row>
    <row r="2349" spans="1:14" x14ac:dyDescent="0.25">
      <c r="A2349" t="s">
        <v>41</v>
      </c>
      <c r="B2349" t="s">
        <v>53</v>
      </c>
      <c r="C2349" t="s">
        <v>2114</v>
      </c>
      <c r="D2349" t="s">
        <v>48</v>
      </c>
      <c r="E2349" t="s">
        <v>24</v>
      </c>
      <c r="F2349" t="s">
        <v>35</v>
      </c>
      <c r="M2349">
        <v>10380.64</v>
      </c>
      <c r="N2349">
        <v>10380.64</v>
      </c>
    </row>
    <row r="2350" spans="1:14" x14ac:dyDescent="0.25">
      <c r="A2350" t="s">
        <v>41</v>
      </c>
      <c r="B2350" t="s">
        <v>53</v>
      </c>
      <c r="C2350" t="s">
        <v>2297</v>
      </c>
      <c r="D2350" t="s">
        <v>23</v>
      </c>
      <c r="E2350" t="s">
        <v>24</v>
      </c>
      <c r="F2350" t="s">
        <v>35</v>
      </c>
      <c r="M2350">
        <v>51208.53</v>
      </c>
      <c r="N2350">
        <v>51208.53</v>
      </c>
    </row>
    <row r="2351" spans="1:14" x14ac:dyDescent="0.25">
      <c r="A2351" t="s">
        <v>41</v>
      </c>
      <c r="B2351" t="s">
        <v>53</v>
      </c>
      <c r="C2351" t="s">
        <v>2012</v>
      </c>
      <c r="D2351" t="s">
        <v>34</v>
      </c>
      <c r="E2351" t="s">
        <v>24</v>
      </c>
      <c r="F2351" t="s">
        <v>25</v>
      </c>
      <c r="H2351">
        <v>942.72</v>
      </c>
      <c r="N2351">
        <v>942.72</v>
      </c>
    </row>
    <row r="2352" spans="1:14" x14ac:dyDescent="0.25">
      <c r="A2352" t="s">
        <v>41</v>
      </c>
      <c r="B2352" t="s">
        <v>53</v>
      </c>
      <c r="C2352" t="s">
        <v>871</v>
      </c>
      <c r="D2352" t="s">
        <v>48</v>
      </c>
      <c r="E2352" t="s">
        <v>49</v>
      </c>
      <c r="F2352" t="s">
        <v>35</v>
      </c>
      <c r="M2352">
        <v>14388.44</v>
      </c>
      <c r="N2352">
        <v>14388.44</v>
      </c>
    </row>
    <row r="2353" spans="1:14" x14ac:dyDescent="0.25">
      <c r="A2353" t="s">
        <v>41</v>
      </c>
      <c r="B2353" t="s">
        <v>53</v>
      </c>
      <c r="C2353" t="s">
        <v>1758</v>
      </c>
      <c r="D2353" t="s">
        <v>34</v>
      </c>
      <c r="E2353" t="s">
        <v>24</v>
      </c>
      <c r="F2353" t="s">
        <v>35</v>
      </c>
      <c r="M2353">
        <v>1557.2600000000002</v>
      </c>
      <c r="N2353">
        <v>1557.2600000000002</v>
      </c>
    </row>
    <row r="2354" spans="1:14" x14ac:dyDescent="0.25">
      <c r="A2354" t="s">
        <v>41</v>
      </c>
      <c r="B2354" t="s">
        <v>53</v>
      </c>
      <c r="C2354" t="s">
        <v>29</v>
      </c>
      <c r="D2354" t="s">
        <v>34</v>
      </c>
      <c r="E2354" t="s">
        <v>24</v>
      </c>
      <c r="F2354" t="s">
        <v>78</v>
      </c>
      <c r="L2354">
        <v>2.78</v>
      </c>
      <c r="N2354">
        <v>2.78</v>
      </c>
    </row>
    <row r="2355" spans="1:14" x14ac:dyDescent="0.25">
      <c r="A2355" t="s">
        <v>41</v>
      </c>
      <c r="B2355" t="s">
        <v>53</v>
      </c>
      <c r="C2355" t="s">
        <v>463</v>
      </c>
      <c r="D2355" t="s">
        <v>48</v>
      </c>
      <c r="E2355" t="s">
        <v>24</v>
      </c>
      <c r="F2355" t="s">
        <v>35</v>
      </c>
      <c r="M2355">
        <v>551.25</v>
      </c>
      <c r="N2355">
        <v>551.25</v>
      </c>
    </row>
    <row r="2356" spans="1:14" x14ac:dyDescent="0.25">
      <c r="A2356" t="s">
        <v>41</v>
      </c>
      <c r="B2356" t="s">
        <v>53</v>
      </c>
      <c r="C2356" t="s">
        <v>2745</v>
      </c>
      <c r="D2356" t="s">
        <v>23</v>
      </c>
      <c r="E2356" t="s">
        <v>55</v>
      </c>
      <c r="F2356" t="s">
        <v>35</v>
      </c>
      <c r="I2356">
        <v>4864.1899999999996</v>
      </c>
      <c r="N2356">
        <v>4864.1899999999996</v>
      </c>
    </row>
    <row r="2357" spans="1:14" x14ac:dyDescent="0.25">
      <c r="A2357" t="s">
        <v>41</v>
      </c>
      <c r="B2357" t="s">
        <v>53</v>
      </c>
      <c r="C2357" t="s">
        <v>1001</v>
      </c>
      <c r="D2357" t="s">
        <v>48</v>
      </c>
      <c r="E2357" t="s">
        <v>49</v>
      </c>
      <c r="F2357" t="s">
        <v>35</v>
      </c>
      <c r="M2357">
        <v>4971.76</v>
      </c>
      <c r="N2357">
        <v>4971.76</v>
      </c>
    </row>
    <row r="2358" spans="1:14" x14ac:dyDescent="0.25">
      <c r="A2358" t="s">
        <v>41</v>
      </c>
      <c r="B2358" t="s">
        <v>53</v>
      </c>
      <c r="C2358" t="s">
        <v>1989</v>
      </c>
      <c r="D2358" t="s">
        <v>23</v>
      </c>
      <c r="E2358" t="s">
        <v>24</v>
      </c>
      <c r="F2358" t="s">
        <v>35</v>
      </c>
      <c r="M2358">
        <v>143908.1</v>
      </c>
      <c r="N2358">
        <v>143908.1</v>
      </c>
    </row>
    <row r="2359" spans="1:14" x14ac:dyDescent="0.25">
      <c r="A2359" t="s">
        <v>41</v>
      </c>
      <c r="B2359" t="s">
        <v>53</v>
      </c>
      <c r="C2359" t="s">
        <v>1219</v>
      </c>
      <c r="D2359" t="s">
        <v>23</v>
      </c>
      <c r="E2359" t="s">
        <v>49</v>
      </c>
      <c r="F2359" t="s">
        <v>35</v>
      </c>
      <c r="L2359">
        <v>0.71</v>
      </c>
      <c r="N2359">
        <v>0.71</v>
      </c>
    </row>
    <row r="2360" spans="1:14" x14ac:dyDescent="0.25">
      <c r="A2360" t="s">
        <v>41</v>
      </c>
      <c r="B2360" t="s">
        <v>53</v>
      </c>
      <c r="C2360" t="s">
        <v>2471</v>
      </c>
      <c r="D2360" t="s">
        <v>34</v>
      </c>
      <c r="E2360" t="s">
        <v>55</v>
      </c>
      <c r="F2360" t="s">
        <v>78</v>
      </c>
      <c r="M2360">
        <v>48.16</v>
      </c>
      <c r="N2360">
        <v>48.16</v>
      </c>
    </row>
    <row r="2361" spans="1:14" x14ac:dyDescent="0.25">
      <c r="A2361" t="s">
        <v>41</v>
      </c>
      <c r="B2361" t="s">
        <v>53</v>
      </c>
      <c r="C2361" t="s">
        <v>316</v>
      </c>
      <c r="D2361" t="s">
        <v>34</v>
      </c>
      <c r="E2361" t="s">
        <v>24</v>
      </c>
      <c r="F2361" t="s">
        <v>25</v>
      </c>
      <c r="M2361">
        <v>22093.079999999998</v>
      </c>
      <c r="N2361">
        <v>22093.079999999998</v>
      </c>
    </row>
    <row r="2362" spans="1:14" x14ac:dyDescent="0.25">
      <c r="A2362" t="s">
        <v>41</v>
      </c>
      <c r="B2362" t="s">
        <v>53</v>
      </c>
      <c r="C2362" t="s">
        <v>316</v>
      </c>
      <c r="D2362" t="s">
        <v>34</v>
      </c>
      <c r="E2362" t="s">
        <v>24</v>
      </c>
      <c r="F2362" t="s">
        <v>35</v>
      </c>
      <c r="M2362">
        <v>4.41</v>
      </c>
      <c r="N2362">
        <v>4.41</v>
      </c>
    </row>
    <row r="2363" spans="1:14" x14ac:dyDescent="0.25">
      <c r="A2363" t="s">
        <v>41</v>
      </c>
      <c r="B2363" t="s">
        <v>53</v>
      </c>
      <c r="C2363" t="s">
        <v>900</v>
      </c>
      <c r="D2363" t="s">
        <v>48</v>
      </c>
      <c r="E2363" t="s">
        <v>24</v>
      </c>
      <c r="F2363" t="s">
        <v>35</v>
      </c>
      <c r="M2363">
        <v>56914.92</v>
      </c>
      <c r="N2363">
        <v>56914.92</v>
      </c>
    </row>
    <row r="2364" spans="1:14" x14ac:dyDescent="0.25">
      <c r="A2364" t="s">
        <v>41</v>
      </c>
      <c r="B2364" t="s">
        <v>53</v>
      </c>
      <c r="C2364" t="s">
        <v>376</v>
      </c>
      <c r="D2364" t="s">
        <v>48</v>
      </c>
      <c r="E2364" t="s">
        <v>24</v>
      </c>
      <c r="F2364" t="s">
        <v>25</v>
      </c>
      <c r="M2364">
        <v>3047.34</v>
      </c>
      <c r="N2364">
        <v>3047.34</v>
      </c>
    </row>
    <row r="2365" spans="1:14" x14ac:dyDescent="0.25">
      <c r="A2365" t="s">
        <v>41</v>
      </c>
      <c r="B2365" t="s">
        <v>53</v>
      </c>
      <c r="C2365" t="s">
        <v>376</v>
      </c>
      <c r="D2365" t="s">
        <v>48</v>
      </c>
      <c r="E2365" t="s">
        <v>24</v>
      </c>
      <c r="F2365" t="s">
        <v>35</v>
      </c>
      <c r="M2365">
        <v>2116350.2000000002</v>
      </c>
      <c r="N2365">
        <v>2116350.2000000002</v>
      </c>
    </row>
    <row r="2366" spans="1:14" x14ac:dyDescent="0.25">
      <c r="A2366" t="s">
        <v>41</v>
      </c>
      <c r="B2366" t="s">
        <v>53</v>
      </c>
      <c r="C2366" t="s">
        <v>376</v>
      </c>
      <c r="D2366" t="s">
        <v>48</v>
      </c>
      <c r="E2366" t="s">
        <v>24</v>
      </c>
      <c r="F2366" t="s">
        <v>78</v>
      </c>
      <c r="M2366">
        <v>245.18</v>
      </c>
      <c r="N2366">
        <v>245.18</v>
      </c>
    </row>
    <row r="2367" spans="1:14" x14ac:dyDescent="0.25">
      <c r="A2367" t="s">
        <v>41</v>
      </c>
      <c r="B2367" t="s">
        <v>53</v>
      </c>
      <c r="C2367" t="s">
        <v>376</v>
      </c>
      <c r="D2367" t="s">
        <v>48</v>
      </c>
      <c r="E2367" t="s">
        <v>49</v>
      </c>
      <c r="F2367" t="s">
        <v>78</v>
      </c>
      <c r="M2367">
        <v>28071.81</v>
      </c>
      <c r="N2367">
        <v>28071.81</v>
      </c>
    </row>
    <row r="2368" spans="1:14" x14ac:dyDescent="0.25">
      <c r="A2368" t="s">
        <v>41</v>
      </c>
      <c r="B2368" t="s">
        <v>53</v>
      </c>
      <c r="C2368" t="s">
        <v>51</v>
      </c>
      <c r="D2368" t="s">
        <v>48</v>
      </c>
      <c r="E2368" t="s">
        <v>55</v>
      </c>
      <c r="F2368" t="s">
        <v>35</v>
      </c>
      <c r="M2368">
        <v>921941.19</v>
      </c>
      <c r="N2368">
        <v>921941.19</v>
      </c>
    </row>
    <row r="2369" spans="1:14" x14ac:dyDescent="0.25">
      <c r="A2369" t="s">
        <v>41</v>
      </c>
      <c r="B2369" t="s">
        <v>53</v>
      </c>
      <c r="C2369" t="s">
        <v>494</v>
      </c>
      <c r="D2369" t="s">
        <v>23</v>
      </c>
      <c r="E2369" t="s">
        <v>55</v>
      </c>
      <c r="F2369" t="s">
        <v>35</v>
      </c>
      <c r="M2369">
        <v>59110.020000000004</v>
      </c>
      <c r="N2369">
        <v>59110.020000000004</v>
      </c>
    </row>
    <row r="2370" spans="1:14" x14ac:dyDescent="0.25">
      <c r="A2370" t="s">
        <v>41</v>
      </c>
      <c r="B2370" t="s">
        <v>53</v>
      </c>
      <c r="C2370" t="s">
        <v>366</v>
      </c>
      <c r="D2370" t="s">
        <v>34</v>
      </c>
      <c r="E2370" t="s">
        <v>24</v>
      </c>
      <c r="F2370" t="s">
        <v>35</v>
      </c>
      <c r="M2370">
        <v>459.24</v>
      </c>
      <c r="N2370">
        <v>459.24</v>
      </c>
    </row>
    <row r="2371" spans="1:14" x14ac:dyDescent="0.25">
      <c r="A2371" t="s">
        <v>41</v>
      </c>
      <c r="B2371" t="s">
        <v>53</v>
      </c>
      <c r="C2371" t="s">
        <v>366</v>
      </c>
      <c r="D2371" t="s">
        <v>34</v>
      </c>
      <c r="E2371" t="s">
        <v>24</v>
      </c>
      <c r="F2371" t="s">
        <v>78</v>
      </c>
      <c r="M2371">
        <v>1094529.06</v>
      </c>
      <c r="N2371">
        <v>1094529.06</v>
      </c>
    </row>
    <row r="2372" spans="1:14" x14ac:dyDescent="0.25">
      <c r="A2372" t="s">
        <v>41</v>
      </c>
      <c r="B2372" t="s">
        <v>53</v>
      </c>
      <c r="C2372" t="s">
        <v>2021</v>
      </c>
      <c r="D2372" t="s">
        <v>48</v>
      </c>
      <c r="E2372" t="s">
        <v>24</v>
      </c>
      <c r="F2372" t="s">
        <v>35</v>
      </c>
      <c r="M2372">
        <v>5759.25</v>
      </c>
      <c r="N2372">
        <v>5759.25</v>
      </c>
    </row>
    <row r="2373" spans="1:14" x14ac:dyDescent="0.25">
      <c r="A2373" t="s">
        <v>41</v>
      </c>
      <c r="B2373" t="s">
        <v>53</v>
      </c>
      <c r="C2373" t="s">
        <v>2560</v>
      </c>
      <c r="D2373" t="s">
        <v>34</v>
      </c>
      <c r="E2373" t="s">
        <v>49</v>
      </c>
      <c r="F2373" t="s">
        <v>25</v>
      </c>
      <c r="M2373">
        <v>1526332.6</v>
      </c>
      <c r="N2373">
        <v>1526332.6</v>
      </c>
    </row>
    <row r="2374" spans="1:14" x14ac:dyDescent="0.25">
      <c r="A2374" t="s">
        <v>41</v>
      </c>
      <c r="B2374" t="s">
        <v>53</v>
      </c>
      <c r="C2374" t="s">
        <v>2836</v>
      </c>
      <c r="D2374" t="s">
        <v>23</v>
      </c>
      <c r="E2374" t="s">
        <v>24</v>
      </c>
      <c r="F2374" t="s">
        <v>35</v>
      </c>
      <c r="M2374">
        <v>6486.63</v>
      </c>
      <c r="N2374">
        <v>6486.63</v>
      </c>
    </row>
    <row r="2375" spans="1:14" x14ac:dyDescent="0.25">
      <c r="A2375" t="s">
        <v>41</v>
      </c>
      <c r="B2375" t="s">
        <v>53</v>
      </c>
      <c r="C2375" t="s">
        <v>705</v>
      </c>
      <c r="D2375" t="s">
        <v>48</v>
      </c>
      <c r="E2375" t="s">
        <v>24</v>
      </c>
      <c r="F2375" t="s">
        <v>35</v>
      </c>
      <c r="M2375">
        <v>81897</v>
      </c>
      <c r="N2375">
        <v>81897</v>
      </c>
    </row>
    <row r="2376" spans="1:14" x14ac:dyDescent="0.25">
      <c r="A2376" t="s">
        <v>41</v>
      </c>
      <c r="B2376" t="s">
        <v>53</v>
      </c>
      <c r="C2376" t="s">
        <v>1195</v>
      </c>
      <c r="D2376" t="s">
        <v>23</v>
      </c>
      <c r="E2376" t="s">
        <v>24</v>
      </c>
      <c r="F2376" t="s">
        <v>25</v>
      </c>
      <c r="M2376">
        <v>38912.480000000003</v>
      </c>
      <c r="N2376">
        <v>38912.480000000003</v>
      </c>
    </row>
    <row r="2377" spans="1:14" x14ac:dyDescent="0.25">
      <c r="A2377" t="s">
        <v>41</v>
      </c>
      <c r="B2377" t="s">
        <v>53</v>
      </c>
      <c r="C2377" t="s">
        <v>1195</v>
      </c>
      <c r="D2377" t="s">
        <v>23</v>
      </c>
      <c r="E2377" t="s">
        <v>24</v>
      </c>
      <c r="F2377" t="s">
        <v>35</v>
      </c>
      <c r="M2377">
        <v>26.099999999999998</v>
      </c>
      <c r="N2377">
        <v>26.099999999999998</v>
      </c>
    </row>
    <row r="2378" spans="1:14" x14ac:dyDescent="0.25">
      <c r="A2378" t="s">
        <v>41</v>
      </c>
      <c r="B2378" t="s">
        <v>53</v>
      </c>
      <c r="C2378" t="s">
        <v>302</v>
      </c>
      <c r="D2378" t="s">
        <v>48</v>
      </c>
      <c r="E2378" t="s">
        <v>24</v>
      </c>
      <c r="F2378" t="s">
        <v>35</v>
      </c>
      <c r="M2378">
        <v>4065.4500000000003</v>
      </c>
      <c r="N2378">
        <v>4065.4500000000003</v>
      </c>
    </row>
    <row r="2379" spans="1:14" x14ac:dyDescent="0.25">
      <c r="A2379" t="s">
        <v>41</v>
      </c>
      <c r="B2379" t="s">
        <v>53</v>
      </c>
      <c r="C2379" t="s">
        <v>1833</v>
      </c>
      <c r="D2379" t="s">
        <v>34</v>
      </c>
      <c r="E2379" t="s">
        <v>24</v>
      </c>
      <c r="F2379" t="s">
        <v>35</v>
      </c>
      <c r="K2379">
        <v>5.46</v>
      </c>
      <c r="M2379">
        <v>194</v>
      </c>
      <c r="N2379">
        <v>199.46</v>
      </c>
    </row>
    <row r="2380" spans="1:14" x14ac:dyDescent="0.25">
      <c r="A2380" t="s">
        <v>41</v>
      </c>
      <c r="B2380" t="s">
        <v>53</v>
      </c>
      <c r="C2380" t="s">
        <v>1097</v>
      </c>
      <c r="D2380" t="s">
        <v>48</v>
      </c>
      <c r="E2380" t="s">
        <v>24</v>
      </c>
      <c r="F2380" t="s">
        <v>35</v>
      </c>
      <c r="M2380">
        <v>12233.22</v>
      </c>
      <c r="N2380">
        <v>12233.22</v>
      </c>
    </row>
    <row r="2381" spans="1:14" x14ac:dyDescent="0.25">
      <c r="A2381" t="s">
        <v>41</v>
      </c>
      <c r="B2381" t="s">
        <v>53</v>
      </c>
      <c r="C2381" t="s">
        <v>1580</v>
      </c>
      <c r="D2381" t="s">
        <v>34</v>
      </c>
      <c r="E2381" t="s">
        <v>49</v>
      </c>
      <c r="F2381" t="s">
        <v>35</v>
      </c>
      <c r="M2381">
        <v>436.48</v>
      </c>
      <c r="N2381">
        <v>436.48</v>
      </c>
    </row>
    <row r="2382" spans="1:14" x14ac:dyDescent="0.25">
      <c r="A2382" t="s">
        <v>41</v>
      </c>
      <c r="B2382" t="s">
        <v>53</v>
      </c>
      <c r="C2382" t="s">
        <v>1881</v>
      </c>
      <c r="D2382" t="s">
        <v>48</v>
      </c>
      <c r="E2382" t="s">
        <v>24</v>
      </c>
      <c r="F2382" t="s">
        <v>35</v>
      </c>
      <c r="M2382">
        <v>88.9</v>
      </c>
      <c r="N2382">
        <v>88.9</v>
      </c>
    </row>
    <row r="2383" spans="1:14" x14ac:dyDescent="0.25">
      <c r="A2383" t="s">
        <v>41</v>
      </c>
      <c r="B2383" t="s">
        <v>53</v>
      </c>
      <c r="C2383" t="s">
        <v>2609</v>
      </c>
      <c r="D2383" t="s">
        <v>48</v>
      </c>
      <c r="E2383" t="s">
        <v>55</v>
      </c>
      <c r="F2383" t="s">
        <v>78</v>
      </c>
      <c r="M2383">
        <v>0</v>
      </c>
      <c r="N2383">
        <v>0</v>
      </c>
    </row>
    <row r="2384" spans="1:14" x14ac:dyDescent="0.25">
      <c r="A2384" t="s">
        <v>41</v>
      </c>
      <c r="B2384" t="s">
        <v>53</v>
      </c>
      <c r="C2384" t="s">
        <v>696</v>
      </c>
      <c r="D2384" t="s">
        <v>34</v>
      </c>
      <c r="E2384" t="s">
        <v>24</v>
      </c>
      <c r="F2384" t="s">
        <v>25</v>
      </c>
      <c r="M2384">
        <v>9601.8799999999992</v>
      </c>
      <c r="N2384">
        <v>9601.8799999999992</v>
      </c>
    </row>
    <row r="2385" spans="1:14" x14ac:dyDescent="0.25">
      <c r="A2385" t="s">
        <v>41</v>
      </c>
      <c r="B2385" t="s">
        <v>53</v>
      </c>
      <c r="C2385" t="s">
        <v>1698</v>
      </c>
      <c r="D2385" t="s">
        <v>34</v>
      </c>
      <c r="E2385" t="s">
        <v>24</v>
      </c>
      <c r="F2385" t="s">
        <v>35</v>
      </c>
      <c r="M2385">
        <v>26964.5</v>
      </c>
      <c r="N2385">
        <v>26964.5</v>
      </c>
    </row>
    <row r="2386" spans="1:14" x14ac:dyDescent="0.25">
      <c r="A2386" t="s">
        <v>41</v>
      </c>
      <c r="B2386" t="s">
        <v>53</v>
      </c>
      <c r="C2386" t="s">
        <v>1237</v>
      </c>
      <c r="D2386" t="s">
        <v>34</v>
      </c>
      <c r="E2386" t="s">
        <v>24</v>
      </c>
      <c r="F2386" t="s">
        <v>35</v>
      </c>
      <c r="M2386">
        <v>293.13</v>
      </c>
      <c r="N2386">
        <v>293.13</v>
      </c>
    </row>
    <row r="2387" spans="1:14" x14ac:dyDescent="0.25">
      <c r="A2387" t="s">
        <v>41</v>
      </c>
      <c r="B2387" t="s">
        <v>53</v>
      </c>
      <c r="C2387" t="s">
        <v>1237</v>
      </c>
      <c r="D2387" t="s">
        <v>34</v>
      </c>
      <c r="E2387" t="s">
        <v>49</v>
      </c>
      <c r="F2387" t="s">
        <v>35</v>
      </c>
      <c r="M2387">
        <v>6.79</v>
      </c>
      <c r="N2387">
        <v>6.79</v>
      </c>
    </row>
    <row r="2388" spans="1:14" x14ac:dyDescent="0.25">
      <c r="A2388" t="s">
        <v>41</v>
      </c>
      <c r="B2388" t="s">
        <v>53</v>
      </c>
      <c r="C2388" t="s">
        <v>1237</v>
      </c>
      <c r="D2388" t="s">
        <v>34</v>
      </c>
      <c r="E2388" t="s">
        <v>55</v>
      </c>
      <c r="F2388" t="s">
        <v>35</v>
      </c>
      <c r="M2388">
        <v>3820.38</v>
      </c>
      <c r="N2388">
        <v>3820.38</v>
      </c>
    </row>
    <row r="2389" spans="1:14" x14ac:dyDescent="0.25">
      <c r="A2389" t="s">
        <v>41</v>
      </c>
      <c r="B2389" t="s">
        <v>53</v>
      </c>
      <c r="C2389" t="s">
        <v>1064</v>
      </c>
      <c r="D2389" t="s">
        <v>23</v>
      </c>
      <c r="E2389" t="s">
        <v>24</v>
      </c>
      <c r="F2389" t="s">
        <v>25</v>
      </c>
      <c r="M2389">
        <v>800.5</v>
      </c>
      <c r="N2389">
        <v>800.5</v>
      </c>
    </row>
    <row r="2390" spans="1:14" x14ac:dyDescent="0.25">
      <c r="A2390" t="s">
        <v>41</v>
      </c>
      <c r="B2390" t="s">
        <v>53</v>
      </c>
      <c r="C2390" t="s">
        <v>775</v>
      </c>
      <c r="D2390" t="s">
        <v>48</v>
      </c>
      <c r="E2390" t="s">
        <v>159</v>
      </c>
      <c r="F2390" t="s">
        <v>35</v>
      </c>
      <c r="M2390">
        <v>0</v>
      </c>
      <c r="N2390">
        <v>0</v>
      </c>
    </row>
    <row r="2391" spans="1:14" x14ac:dyDescent="0.25">
      <c r="A2391" t="s">
        <v>41</v>
      </c>
      <c r="B2391" t="s">
        <v>53</v>
      </c>
      <c r="C2391" t="s">
        <v>723</v>
      </c>
      <c r="D2391" t="s">
        <v>23</v>
      </c>
      <c r="E2391" t="s">
        <v>24</v>
      </c>
      <c r="F2391" t="s">
        <v>78</v>
      </c>
      <c r="M2391">
        <v>0</v>
      </c>
      <c r="N2391">
        <v>0</v>
      </c>
    </row>
    <row r="2392" spans="1:14" x14ac:dyDescent="0.25">
      <c r="A2392" t="s">
        <v>41</v>
      </c>
      <c r="B2392" t="s">
        <v>53</v>
      </c>
      <c r="C2392" t="s">
        <v>396</v>
      </c>
      <c r="D2392" t="s">
        <v>34</v>
      </c>
      <c r="E2392" t="s">
        <v>49</v>
      </c>
      <c r="F2392" t="s">
        <v>78</v>
      </c>
      <c r="M2392">
        <v>1063.56</v>
      </c>
      <c r="N2392">
        <v>1063.56</v>
      </c>
    </row>
    <row r="2393" spans="1:14" x14ac:dyDescent="0.25">
      <c r="A2393" t="s">
        <v>41</v>
      </c>
      <c r="B2393" t="s">
        <v>53</v>
      </c>
      <c r="C2393" t="s">
        <v>594</v>
      </c>
      <c r="D2393" t="s">
        <v>48</v>
      </c>
      <c r="E2393" t="s">
        <v>24</v>
      </c>
      <c r="F2393" t="s">
        <v>78</v>
      </c>
      <c r="K2393">
        <v>17108.75</v>
      </c>
      <c r="N2393">
        <v>17108.75</v>
      </c>
    </row>
    <row r="2394" spans="1:14" x14ac:dyDescent="0.25">
      <c r="A2394" t="s">
        <v>41</v>
      </c>
      <c r="B2394" t="s">
        <v>53</v>
      </c>
      <c r="C2394" t="s">
        <v>594</v>
      </c>
      <c r="D2394" t="s">
        <v>48</v>
      </c>
      <c r="E2394" t="s">
        <v>55</v>
      </c>
      <c r="F2394" t="s">
        <v>35</v>
      </c>
      <c r="M2394">
        <v>115627.23000000001</v>
      </c>
      <c r="N2394">
        <v>115627.23000000001</v>
      </c>
    </row>
    <row r="2395" spans="1:14" x14ac:dyDescent="0.25">
      <c r="A2395" t="s">
        <v>41</v>
      </c>
      <c r="B2395" t="s">
        <v>53</v>
      </c>
      <c r="C2395" t="s">
        <v>1667</v>
      </c>
      <c r="D2395" t="s">
        <v>34</v>
      </c>
      <c r="E2395" t="s">
        <v>49</v>
      </c>
      <c r="F2395" t="s">
        <v>78</v>
      </c>
      <c r="M2395">
        <v>4228.5599999999995</v>
      </c>
      <c r="N2395">
        <v>4228.5599999999995</v>
      </c>
    </row>
    <row r="2396" spans="1:14" x14ac:dyDescent="0.25">
      <c r="A2396" t="s">
        <v>41</v>
      </c>
      <c r="B2396" t="s">
        <v>53</v>
      </c>
      <c r="C2396" t="s">
        <v>254</v>
      </c>
      <c r="D2396" t="s">
        <v>48</v>
      </c>
      <c r="E2396" t="s">
        <v>24</v>
      </c>
      <c r="F2396" t="s">
        <v>35</v>
      </c>
      <c r="M2396">
        <v>8114.16</v>
      </c>
      <c r="N2396">
        <v>8114.16</v>
      </c>
    </row>
    <row r="2397" spans="1:14" x14ac:dyDescent="0.25">
      <c r="A2397" t="s">
        <v>41</v>
      </c>
      <c r="B2397" t="s">
        <v>53</v>
      </c>
      <c r="C2397" t="s">
        <v>254</v>
      </c>
      <c r="D2397" t="s">
        <v>48</v>
      </c>
      <c r="E2397" t="s">
        <v>55</v>
      </c>
      <c r="F2397" t="s">
        <v>35</v>
      </c>
      <c r="M2397">
        <v>189207.45</v>
      </c>
      <c r="N2397">
        <v>189207.45</v>
      </c>
    </row>
    <row r="2398" spans="1:14" x14ac:dyDescent="0.25">
      <c r="A2398" t="s">
        <v>41</v>
      </c>
      <c r="B2398" t="s">
        <v>53</v>
      </c>
      <c r="C2398" t="s">
        <v>249</v>
      </c>
      <c r="D2398" t="s">
        <v>48</v>
      </c>
      <c r="E2398" t="s">
        <v>24</v>
      </c>
      <c r="F2398" t="s">
        <v>35</v>
      </c>
      <c r="K2398">
        <v>2109.94</v>
      </c>
      <c r="N2398">
        <v>2109.94</v>
      </c>
    </row>
    <row r="2399" spans="1:14" x14ac:dyDescent="0.25">
      <c r="A2399" t="s">
        <v>41</v>
      </c>
      <c r="B2399" t="s">
        <v>53</v>
      </c>
      <c r="C2399" t="s">
        <v>249</v>
      </c>
      <c r="D2399" t="s">
        <v>48</v>
      </c>
      <c r="E2399" t="s">
        <v>55</v>
      </c>
      <c r="F2399" t="s">
        <v>25</v>
      </c>
      <c r="M2399">
        <v>106879.08</v>
      </c>
      <c r="N2399">
        <v>106879.08</v>
      </c>
    </row>
    <row r="2400" spans="1:14" x14ac:dyDescent="0.25">
      <c r="A2400" t="s">
        <v>41</v>
      </c>
      <c r="B2400" t="s">
        <v>53</v>
      </c>
      <c r="C2400" t="s">
        <v>1637</v>
      </c>
      <c r="D2400" t="s">
        <v>48</v>
      </c>
      <c r="E2400" t="s">
        <v>24</v>
      </c>
      <c r="F2400" t="s">
        <v>35</v>
      </c>
      <c r="K2400">
        <v>143.47</v>
      </c>
      <c r="N2400">
        <v>143.47</v>
      </c>
    </row>
    <row r="2401" spans="1:14" x14ac:dyDescent="0.25">
      <c r="A2401" t="s">
        <v>41</v>
      </c>
      <c r="B2401" t="s">
        <v>53</v>
      </c>
      <c r="C2401" t="s">
        <v>1637</v>
      </c>
      <c r="D2401" t="s">
        <v>48</v>
      </c>
      <c r="E2401" t="s">
        <v>24</v>
      </c>
      <c r="F2401" t="s">
        <v>78</v>
      </c>
      <c r="M2401">
        <v>0</v>
      </c>
      <c r="N2401">
        <v>0</v>
      </c>
    </row>
    <row r="2402" spans="1:14" x14ac:dyDescent="0.25">
      <c r="A2402" t="s">
        <v>41</v>
      </c>
      <c r="B2402" t="s">
        <v>53</v>
      </c>
      <c r="C2402" t="s">
        <v>946</v>
      </c>
      <c r="D2402" t="s">
        <v>23</v>
      </c>
      <c r="E2402" t="s">
        <v>24</v>
      </c>
      <c r="F2402" t="s">
        <v>35</v>
      </c>
      <c r="K2402">
        <v>88.76</v>
      </c>
      <c r="N2402">
        <v>88.76</v>
      </c>
    </row>
    <row r="2403" spans="1:14" x14ac:dyDescent="0.25">
      <c r="A2403" t="s">
        <v>41</v>
      </c>
      <c r="B2403" t="s">
        <v>53</v>
      </c>
      <c r="C2403" t="s">
        <v>946</v>
      </c>
      <c r="D2403" t="s">
        <v>23</v>
      </c>
      <c r="E2403" t="s">
        <v>55</v>
      </c>
      <c r="F2403" t="s">
        <v>25</v>
      </c>
      <c r="M2403">
        <v>0</v>
      </c>
      <c r="N2403">
        <v>0</v>
      </c>
    </row>
    <row r="2404" spans="1:14" x14ac:dyDescent="0.25">
      <c r="A2404" t="s">
        <v>41</v>
      </c>
      <c r="B2404" t="s">
        <v>53</v>
      </c>
      <c r="C2404" t="s">
        <v>2413</v>
      </c>
      <c r="D2404" t="s">
        <v>48</v>
      </c>
      <c r="E2404" t="s">
        <v>24</v>
      </c>
      <c r="F2404" t="s">
        <v>78</v>
      </c>
      <c r="M2404">
        <v>1500</v>
      </c>
      <c r="N2404">
        <v>1500</v>
      </c>
    </row>
    <row r="2405" spans="1:14" x14ac:dyDescent="0.25">
      <c r="A2405" t="s">
        <v>41</v>
      </c>
      <c r="B2405" t="s">
        <v>53</v>
      </c>
      <c r="C2405" t="s">
        <v>2720</v>
      </c>
      <c r="D2405" t="s">
        <v>23</v>
      </c>
      <c r="E2405" t="s">
        <v>49</v>
      </c>
      <c r="F2405" t="s">
        <v>35</v>
      </c>
      <c r="I2405">
        <v>18585.650000000001</v>
      </c>
      <c r="N2405">
        <v>18585.650000000001</v>
      </c>
    </row>
    <row r="2406" spans="1:14" x14ac:dyDescent="0.25">
      <c r="A2406" t="s">
        <v>41</v>
      </c>
      <c r="B2406" t="s">
        <v>53</v>
      </c>
      <c r="C2406" t="s">
        <v>1999</v>
      </c>
      <c r="D2406" t="s">
        <v>48</v>
      </c>
      <c r="E2406" t="s">
        <v>55</v>
      </c>
      <c r="F2406" t="s">
        <v>35</v>
      </c>
      <c r="L2406">
        <v>7.0000000000000007E-2</v>
      </c>
      <c r="N2406">
        <v>7.0000000000000007E-2</v>
      </c>
    </row>
    <row r="2407" spans="1:14" x14ac:dyDescent="0.25">
      <c r="A2407" t="s">
        <v>41</v>
      </c>
      <c r="B2407" t="s">
        <v>53</v>
      </c>
      <c r="C2407" t="s">
        <v>1202</v>
      </c>
      <c r="D2407" t="s">
        <v>23</v>
      </c>
      <c r="E2407" t="s">
        <v>24</v>
      </c>
      <c r="F2407" t="s">
        <v>25</v>
      </c>
      <c r="M2407">
        <v>1055.27</v>
      </c>
      <c r="N2407">
        <v>1055.27</v>
      </c>
    </row>
    <row r="2408" spans="1:14" x14ac:dyDescent="0.25">
      <c r="A2408" t="s">
        <v>41</v>
      </c>
      <c r="B2408" t="s">
        <v>53</v>
      </c>
      <c r="C2408" t="s">
        <v>1202</v>
      </c>
      <c r="D2408" t="s">
        <v>23</v>
      </c>
      <c r="E2408" t="s">
        <v>24</v>
      </c>
      <c r="F2408" t="s">
        <v>35</v>
      </c>
      <c r="M2408">
        <v>0</v>
      </c>
      <c r="N2408">
        <v>0</v>
      </c>
    </row>
    <row r="2409" spans="1:14" x14ac:dyDescent="0.25">
      <c r="A2409" t="s">
        <v>41</v>
      </c>
      <c r="B2409" t="s">
        <v>53</v>
      </c>
      <c r="C2409" t="s">
        <v>186</v>
      </c>
      <c r="D2409" t="s">
        <v>48</v>
      </c>
      <c r="E2409" t="s">
        <v>24</v>
      </c>
      <c r="F2409" t="s">
        <v>35</v>
      </c>
      <c r="L2409">
        <v>120.07</v>
      </c>
      <c r="N2409">
        <v>120.07</v>
      </c>
    </row>
    <row r="2410" spans="1:14" x14ac:dyDescent="0.25">
      <c r="A2410" t="s">
        <v>41</v>
      </c>
      <c r="B2410" t="s">
        <v>53</v>
      </c>
      <c r="C2410" t="s">
        <v>186</v>
      </c>
      <c r="D2410" t="s">
        <v>48</v>
      </c>
      <c r="E2410" t="s">
        <v>159</v>
      </c>
      <c r="F2410" t="s">
        <v>25</v>
      </c>
      <c r="M2410">
        <v>235.21</v>
      </c>
      <c r="N2410">
        <v>235.21</v>
      </c>
    </row>
    <row r="2411" spans="1:14" x14ac:dyDescent="0.25">
      <c r="A2411" t="s">
        <v>41</v>
      </c>
      <c r="B2411" t="s">
        <v>53</v>
      </c>
      <c r="C2411" t="s">
        <v>1987</v>
      </c>
      <c r="D2411" t="s">
        <v>34</v>
      </c>
      <c r="E2411" t="s">
        <v>24</v>
      </c>
      <c r="F2411" t="s">
        <v>35</v>
      </c>
      <c r="M2411">
        <v>4345.68</v>
      </c>
      <c r="N2411">
        <v>4345.68</v>
      </c>
    </row>
    <row r="2412" spans="1:14" x14ac:dyDescent="0.25">
      <c r="A2412" t="s">
        <v>41</v>
      </c>
      <c r="B2412" t="s">
        <v>53</v>
      </c>
      <c r="C2412" t="s">
        <v>1987</v>
      </c>
      <c r="D2412" t="s">
        <v>34</v>
      </c>
      <c r="E2412" t="s">
        <v>24</v>
      </c>
      <c r="F2412" t="s">
        <v>78</v>
      </c>
      <c r="M2412">
        <v>4953309.5</v>
      </c>
      <c r="N2412">
        <v>4953309.5</v>
      </c>
    </row>
    <row r="2413" spans="1:14" x14ac:dyDescent="0.25">
      <c r="A2413" t="s">
        <v>41</v>
      </c>
      <c r="B2413" t="s">
        <v>53</v>
      </c>
      <c r="C2413" t="s">
        <v>2059</v>
      </c>
      <c r="D2413" t="s">
        <v>34</v>
      </c>
      <c r="E2413" t="s">
        <v>24</v>
      </c>
      <c r="F2413" t="s">
        <v>25</v>
      </c>
      <c r="M2413">
        <v>10988.78</v>
      </c>
      <c r="N2413">
        <v>10988.78</v>
      </c>
    </row>
    <row r="2414" spans="1:14" x14ac:dyDescent="0.25">
      <c r="A2414" t="s">
        <v>41</v>
      </c>
      <c r="B2414" t="s">
        <v>53</v>
      </c>
      <c r="C2414" t="s">
        <v>2659</v>
      </c>
      <c r="D2414" t="s">
        <v>34</v>
      </c>
      <c r="E2414" t="s">
        <v>55</v>
      </c>
      <c r="F2414" t="s">
        <v>35</v>
      </c>
      <c r="M2414">
        <v>162378.66</v>
      </c>
      <c r="N2414">
        <v>162378.66</v>
      </c>
    </row>
    <row r="2415" spans="1:14" x14ac:dyDescent="0.25">
      <c r="A2415" t="s">
        <v>41</v>
      </c>
      <c r="B2415" t="s">
        <v>53</v>
      </c>
      <c r="C2415" t="s">
        <v>791</v>
      </c>
      <c r="D2415" t="s">
        <v>48</v>
      </c>
      <c r="E2415" t="s">
        <v>24</v>
      </c>
      <c r="F2415" t="s">
        <v>35</v>
      </c>
      <c r="M2415">
        <v>293415.28000000003</v>
      </c>
      <c r="N2415">
        <v>293415.28000000003</v>
      </c>
    </row>
    <row r="2416" spans="1:14" x14ac:dyDescent="0.25">
      <c r="A2416" t="s">
        <v>41</v>
      </c>
      <c r="B2416" t="s">
        <v>53</v>
      </c>
      <c r="C2416" t="s">
        <v>791</v>
      </c>
      <c r="D2416" t="s">
        <v>48</v>
      </c>
      <c r="E2416" t="s">
        <v>55</v>
      </c>
      <c r="F2416" t="s">
        <v>35</v>
      </c>
      <c r="M2416">
        <v>12055698.779999999</v>
      </c>
      <c r="N2416">
        <v>12055698.779999999</v>
      </c>
    </row>
    <row r="2417" spans="1:14" x14ac:dyDescent="0.25">
      <c r="A2417" t="s">
        <v>41</v>
      </c>
      <c r="B2417" t="s">
        <v>53</v>
      </c>
      <c r="C2417" t="s">
        <v>431</v>
      </c>
      <c r="D2417" t="s">
        <v>23</v>
      </c>
      <c r="E2417" t="s">
        <v>55</v>
      </c>
      <c r="F2417" t="s">
        <v>25</v>
      </c>
      <c r="M2417">
        <v>99721.47</v>
      </c>
      <c r="N2417">
        <v>99721.47</v>
      </c>
    </row>
    <row r="2418" spans="1:14" x14ac:dyDescent="0.25">
      <c r="A2418" t="s">
        <v>41</v>
      </c>
      <c r="B2418" t="s">
        <v>53</v>
      </c>
      <c r="C2418" t="s">
        <v>2489</v>
      </c>
      <c r="D2418" t="s">
        <v>48</v>
      </c>
      <c r="E2418" t="s">
        <v>24</v>
      </c>
      <c r="F2418" t="s">
        <v>25</v>
      </c>
      <c r="M2418">
        <v>0.76</v>
      </c>
      <c r="N2418">
        <v>0.76</v>
      </c>
    </row>
    <row r="2419" spans="1:14" x14ac:dyDescent="0.25">
      <c r="A2419" t="s">
        <v>41</v>
      </c>
      <c r="B2419" t="s">
        <v>53</v>
      </c>
      <c r="C2419" t="s">
        <v>1441</v>
      </c>
      <c r="D2419" t="s">
        <v>48</v>
      </c>
      <c r="E2419" t="s">
        <v>159</v>
      </c>
      <c r="F2419" t="s">
        <v>35</v>
      </c>
      <c r="M2419">
        <v>185.91</v>
      </c>
      <c r="N2419">
        <v>185.91</v>
      </c>
    </row>
    <row r="2420" spans="1:14" x14ac:dyDescent="0.25">
      <c r="A2420" t="s">
        <v>41</v>
      </c>
      <c r="B2420" t="s">
        <v>53</v>
      </c>
      <c r="C2420" t="s">
        <v>1441</v>
      </c>
      <c r="D2420" t="s">
        <v>48</v>
      </c>
      <c r="E2420" t="s">
        <v>55</v>
      </c>
      <c r="F2420" t="s">
        <v>78</v>
      </c>
      <c r="H2420">
        <v>19293.73</v>
      </c>
      <c r="N2420">
        <v>19293.73</v>
      </c>
    </row>
    <row r="2421" spans="1:14" x14ac:dyDescent="0.25">
      <c r="A2421" t="s">
        <v>41</v>
      </c>
      <c r="B2421" t="s">
        <v>53</v>
      </c>
      <c r="C2421" t="s">
        <v>424</v>
      </c>
      <c r="D2421" t="s">
        <v>48</v>
      </c>
      <c r="E2421" t="s">
        <v>55</v>
      </c>
      <c r="F2421" t="s">
        <v>35</v>
      </c>
      <c r="M2421">
        <v>513.04999999999995</v>
      </c>
      <c r="N2421">
        <v>513.04999999999995</v>
      </c>
    </row>
    <row r="2422" spans="1:14" x14ac:dyDescent="0.25">
      <c r="A2422" t="s">
        <v>41</v>
      </c>
      <c r="B2422" t="s">
        <v>53</v>
      </c>
      <c r="C2422" t="s">
        <v>1433</v>
      </c>
      <c r="D2422" t="s">
        <v>48</v>
      </c>
      <c r="E2422" t="s">
        <v>24</v>
      </c>
      <c r="F2422" t="s">
        <v>25</v>
      </c>
      <c r="M2422">
        <v>48631.229999999996</v>
      </c>
      <c r="N2422">
        <v>48631.229999999996</v>
      </c>
    </row>
    <row r="2423" spans="1:14" x14ac:dyDescent="0.25">
      <c r="A2423" t="s">
        <v>41</v>
      </c>
      <c r="B2423" t="s">
        <v>53</v>
      </c>
      <c r="C2423" t="s">
        <v>1433</v>
      </c>
      <c r="D2423" t="s">
        <v>48</v>
      </c>
      <c r="E2423" t="s">
        <v>55</v>
      </c>
      <c r="F2423" t="s">
        <v>35</v>
      </c>
      <c r="M2423">
        <v>163172.25</v>
      </c>
      <c r="N2423">
        <v>163172.25</v>
      </c>
    </row>
    <row r="2424" spans="1:14" x14ac:dyDescent="0.25">
      <c r="A2424" t="s">
        <v>41</v>
      </c>
      <c r="B2424" t="s">
        <v>53</v>
      </c>
      <c r="C2424" t="s">
        <v>892</v>
      </c>
      <c r="D2424" t="s">
        <v>23</v>
      </c>
      <c r="E2424" t="s">
        <v>24</v>
      </c>
      <c r="F2424" t="s">
        <v>78</v>
      </c>
      <c r="L2424">
        <v>0.14000000000000001</v>
      </c>
      <c r="N2424">
        <v>0.14000000000000001</v>
      </c>
    </row>
    <row r="2425" spans="1:14" x14ac:dyDescent="0.25">
      <c r="A2425" t="s">
        <v>41</v>
      </c>
      <c r="B2425" t="s">
        <v>53</v>
      </c>
      <c r="C2425" t="s">
        <v>782</v>
      </c>
      <c r="D2425" t="s">
        <v>34</v>
      </c>
      <c r="E2425" t="s">
        <v>24</v>
      </c>
      <c r="F2425" t="s">
        <v>35</v>
      </c>
      <c r="M2425">
        <v>23306</v>
      </c>
      <c r="N2425">
        <v>23306</v>
      </c>
    </row>
    <row r="2426" spans="1:14" x14ac:dyDescent="0.25">
      <c r="A2426" t="s">
        <v>41</v>
      </c>
      <c r="B2426" t="s">
        <v>53</v>
      </c>
      <c r="C2426" t="s">
        <v>1888</v>
      </c>
      <c r="D2426" t="s">
        <v>34</v>
      </c>
      <c r="E2426" t="s">
        <v>49</v>
      </c>
      <c r="F2426" t="s">
        <v>35</v>
      </c>
      <c r="M2426">
        <v>12493.380000000001</v>
      </c>
      <c r="N2426">
        <v>12493.380000000001</v>
      </c>
    </row>
    <row r="2427" spans="1:14" x14ac:dyDescent="0.25">
      <c r="A2427" t="s">
        <v>41</v>
      </c>
      <c r="B2427" t="s">
        <v>53</v>
      </c>
      <c r="C2427" t="s">
        <v>2980</v>
      </c>
      <c r="D2427" t="s">
        <v>48</v>
      </c>
      <c r="E2427" t="s">
        <v>24</v>
      </c>
      <c r="F2427" t="s">
        <v>35</v>
      </c>
      <c r="M2427">
        <v>83285.33</v>
      </c>
      <c r="N2427">
        <v>83285.33</v>
      </c>
    </row>
    <row r="2428" spans="1:14" x14ac:dyDescent="0.25">
      <c r="A2428" t="s">
        <v>41</v>
      </c>
      <c r="B2428" t="s">
        <v>53</v>
      </c>
      <c r="C2428" t="s">
        <v>1264</v>
      </c>
      <c r="D2428" t="s">
        <v>23</v>
      </c>
      <c r="E2428" t="s">
        <v>24</v>
      </c>
      <c r="F2428" t="s">
        <v>35</v>
      </c>
      <c r="M2428">
        <v>13.03</v>
      </c>
      <c r="N2428">
        <v>13.03</v>
      </c>
    </row>
    <row r="2429" spans="1:14" x14ac:dyDescent="0.25">
      <c r="A2429" t="s">
        <v>41</v>
      </c>
      <c r="B2429" t="s">
        <v>53</v>
      </c>
      <c r="C2429" t="s">
        <v>1264</v>
      </c>
      <c r="D2429" t="s">
        <v>23</v>
      </c>
      <c r="E2429" t="s">
        <v>159</v>
      </c>
      <c r="F2429" t="s">
        <v>35</v>
      </c>
      <c r="M2429">
        <v>376.56</v>
      </c>
      <c r="N2429">
        <v>376.56</v>
      </c>
    </row>
    <row r="2430" spans="1:14" x14ac:dyDescent="0.25">
      <c r="A2430" t="s">
        <v>41</v>
      </c>
      <c r="B2430" t="s">
        <v>53</v>
      </c>
      <c r="C2430" t="s">
        <v>1272</v>
      </c>
      <c r="D2430" t="s">
        <v>34</v>
      </c>
      <c r="E2430" t="s">
        <v>24</v>
      </c>
      <c r="F2430" t="s">
        <v>35</v>
      </c>
      <c r="M2430">
        <v>6591.78</v>
      </c>
      <c r="N2430">
        <v>6591.78</v>
      </c>
    </row>
    <row r="2431" spans="1:14" x14ac:dyDescent="0.25">
      <c r="A2431" t="s">
        <v>41</v>
      </c>
      <c r="B2431" t="s">
        <v>53</v>
      </c>
      <c r="C2431" t="s">
        <v>1272</v>
      </c>
      <c r="D2431" t="s">
        <v>34</v>
      </c>
      <c r="E2431" t="s">
        <v>24</v>
      </c>
      <c r="F2431" t="s">
        <v>78</v>
      </c>
      <c r="M2431">
        <v>8415.24</v>
      </c>
      <c r="N2431">
        <v>8415.24</v>
      </c>
    </row>
    <row r="2432" spans="1:14" x14ac:dyDescent="0.25">
      <c r="A2432" t="s">
        <v>41</v>
      </c>
      <c r="B2432" t="s">
        <v>53</v>
      </c>
      <c r="C2432" t="s">
        <v>103</v>
      </c>
      <c r="D2432" t="s">
        <v>48</v>
      </c>
      <c r="E2432" t="s">
        <v>55</v>
      </c>
      <c r="F2432" t="s">
        <v>35</v>
      </c>
      <c r="M2432">
        <v>1992.58</v>
      </c>
      <c r="N2432">
        <v>1992.58</v>
      </c>
    </row>
    <row r="2433" spans="1:14" x14ac:dyDescent="0.25">
      <c r="A2433" t="s">
        <v>41</v>
      </c>
      <c r="B2433" t="s">
        <v>53</v>
      </c>
      <c r="C2433" t="s">
        <v>91</v>
      </c>
      <c r="D2433" t="s">
        <v>34</v>
      </c>
      <c r="E2433" t="s">
        <v>55</v>
      </c>
      <c r="F2433" t="s">
        <v>25</v>
      </c>
      <c r="M2433">
        <v>1436.68</v>
      </c>
      <c r="N2433">
        <v>1436.68</v>
      </c>
    </row>
    <row r="2434" spans="1:14" x14ac:dyDescent="0.25">
      <c r="A2434" t="s">
        <v>41</v>
      </c>
      <c r="B2434" t="s">
        <v>53</v>
      </c>
      <c r="C2434" t="s">
        <v>1512</v>
      </c>
      <c r="D2434" t="s">
        <v>34</v>
      </c>
      <c r="E2434" t="s">
        <v>24</v>
      </c>
      <c r="F2434" t="s">
        <v>35</v>
      </c>
      <c r="M2434">
        <v>51467.02</v>
      </c>
      <c r="N2434">
        <v>51467.02</v>
      </c>
    </row>
    <row r="2435" spans="1:14" x14ac:dyDescent="0.25">
      <c r="A2435" t="s">
        <v>41</v>
      </c>
      <c r="B2435" t="s">
        <v>53</v>
      </c>
      <c r="C2435" t="s">
        <v>467</v>
      </c>
      <c r="D2435" t="s">
        <v>34</v>
      </c>
      <c r="E2435" t="s">
        <v>24</v>
      </c>
      <c r="F2435" t="s">
        <v>35</v>
      </c>
      <c r="M2435">
        <v>263.12</v>
      </c>
      <c r="N2435">
        <v>263.12</v>
      </c>
    </row>
    <row r="2436" spans="1:14" x14ac:dyDescent="0.25">
      <c r="A2436" t="s">
        <v>41</v>
      </c>
      <c r="B2436" t="s">
        <v>53</v>
      </c>
      <c r="C2436" t="s">
        <v>2116</v>
      </c>
      <c r="D2436" t="s">
        <v>48</v>
      </c>
      <c r="E2436" t="s">
        <v>49</v>
      </c>
      <c r="F2436" t="s">
        <v>35</v>
      </c>
      <c r="M2436">
        <v>9378.39</v>
      </c>
      <c r="N2436">
        <v>9378.39</v>
      </c>
    </row>
    <row r="2437" spans="1:14" x14ac:dyDescent="0.25">
      <c r="A2437" t="s">
        <v>41</v>
      </c>
      <c r="B2437" t="s">
        <v>53</v>
      </c>
      <c r="C2437" t="s">
        <v>383</v>
      </c>
      <c r="D2437" t="s">
        <v>34</v>
      </c>
      <c r="E2437" t="s">
        <v>24</v>
      </c>
      <c r="F2437" t="s">
        <v>25</v>
      </c>
      <c r="M2437">
        <v>0</v>
      </c>
      <c r="N2437">
        <v>0</v>
      </c>
    </row>
    <row r="2438" spans="1:14" x14ac:dyDescent="0.25">
      <c r="A2438" t="s">
        <v>41</v>
      </c>
      <c r="B2438" t="s">
        <v>53</v>
      </c>
      <c r="C2438" t="s">
        <v>383</v>
      </c>
      <c r="D2438" t="s">
        <v>34</v>
      </c>
      <c r="E2438" t="s">
        <v>24</v>
      </c>
      <c r="F2438" t="s">
        <v>78</v>
      </c>
      <c r="M2438">
        <v>34899.14</v>
      </c>
      <c r="N2438">
        <v>34899.14</v>
      </c>
    </row>
    <row r="2439" spans="1:14" x14ac:dyDescent="0.25">
      <c r="A2439" t="s">
        <v>41</v>
      </c>
      <c r="B2439" t="s">
        <v>53</v>
      </c>
      <c r="C2439" t="s">
        <v>2829</v>
      </c>
      <c r="D2439" t="s">
        <v>48</v>
      </c>
      <c r="E2439" t="s">
        <v>24</v>
      </c>
      <c r="F2439" t="s">
        <v>35</v>
      </c>
      <c r="M2439">
        <v>1467764.62</v>
      </c>
      <c r="N2439">
        <v>1467764.62</v>
      </c>
    </row>
    <row r="2440" spans="1:14" x14ac:dyDescent="0.25">
      <c r="A2440" t="s">
        <v>41</v>
      </c>
      <c r="B2440" t="s">
        <v>53</v>
      </c>
      <c r="C2440" t="s">
        <v>1395</v>
      </c>
      <c r="D2440" t="s">
        <v>48</v>
      </c>
      <c r="E2440" t="s">
        <v>24</v>
      </c>
      <c r="F2440" t="s">
        <v>25</v>
      </c>
      <c r="K2440">
        <v>1201.45</v>
      </c>
      <c r="N2440">
        <v>1201.45</v>
      </c>
    </row>
    <row r="2441" spans="1:14" x14ac:dyDescent="0.25">
      <c r="A2441" t="s">
        <v>41</v>
      </c>
      <c r="B2441" t="s">
        <v>53</v>
      </c>
      <c r="C2441" t="s">
        <v>150</v>
      </c>
      <c r="D2441" t="s">
        <v>23</v>
      </c>
      <c r="E2441" t="s">
        <v>24</v>
      </c>
      <c r="F2441" t="s">
        <v>35</v>
      </c>
      <c r="M2441">
        <v>55219.81</v>
      </c>
      <c r="N2441">
        <v>55219.81</v>
      </c>
    </row>
    <row r="2442" spans="1:14" x14ac:dyDescent="0.25">
      <c r="A2442" t="s">
        <v>41</v>
      </c>
      <c r="B2442" t="s">
        <v>53</v>
      </c>
      <c r="C2442" t="s">
        <v>1383</v>
      </c>
      <c r="D2442" t="s">
        <v>48</v>
      </c>
      <c r="E2442" t="s">
        <v>24</v>
      </c>
      <c r="F2442" t="s">
        <v>35</v>
      </c>
      <c r="M2442">
        <v>91411.57</v>
      </c>
      <c r="N2442">
        <v>91411.57</v>
      </c>
    </row>
    <row r="2443" spans="1:14" x14ac:dyDescent="0.25">
      <c r="A2443" t="s">
        <v>41</v>
      </c>
      <c r="B2443" t="s">
        <v>53</v>
      </c>
      <c r="C2443" t="s">
        <v>2241</v>
      </c>
      <c r="D2443" t="s">
        <v>48</v>
      </c>
      <c r="E2443" t="s">
        <v>24</v>
      </c>
      <c r="F2443" t="s">
        <v>35</v>
      </c>
      <c r="L2443">
        <v>172196.12</v>
      </c>
      <c r="N2443">
        <v>172196.12</v>
      </c>
    </row>
    <row r="2444" spans="1:14" x14ac:dyDescent="0.25">
      <c r="A2444" t="s">
        <v>41</v>
      </c>
      <c r="B2444" t="s">
        <v>53</v>
      </c>
      <c r="C2444" t="s">
        <v>2241</v>
      </c>
      <c r="D2444" t="s">
        <v>48</v>
      </c>
      <c r="E2444" t="s">
        <v>159</v>
      </c>
      <c r="F2444" t="s">
        <v>25</v>
      </c>
      <c r="M2444">
        <v>0</v>
      </c>
      <c r="N2444">
        <v>0</v>
      </c>
    </row>
    <row r="2445" spans="1:14" x14ac:dyDescent="0.25">
      <c r="A2445" t="s">
        <v>41</v>
      </c>
      <c r="B2445" t="s">
        <v>53</v>
      </c>
      <c r="C2445" t="s">
        <v>2423</v>
      </c>
      <c r="D2445" t="s">
        <v>48</v>
      </c>
      <c r="E2445" t="s">
        <v>49</v>
      </c>
      <c r="F2445" t="s">
        <v>35</v>
      </c>
      <c r="M2445">
        <v>117434.09999999999</v>
      </c>
      <c r="N2445">
        <v>117434.09999999999</v>
      </c>
    </row>
    <row r="2446" spans="1:14" x14ac:dyDescent="0.25">
      <c r="A2446" t="s">
        <v>41</v>
      </c>
      <c r="B2446" t="s">
        <v>53</v>
      </c>
      <c r="C2446" t="s">
        <v>685</v>
      </c>
      <c r="D2446" t="s">
        <v>34</v>
      </c>
      <c r="E2446" t="s">
        <v>24</v>
      </c>
      <c r="F2446" t="s">
        <v>25</v>
      </c>
      <c r="M2446">
        <v>6106.08</v>
      </c>
      <c r="N2446">
        <v>6106.08</v>
      </c>
    </row>
    <row r="2447" spans="1:14" x14ac:dyDescent="0.25">
      <c r="A2447" t="s">
        <v>41</v>
      </c>
      <c r="B2447" t="s">
        <v>53</v>
      </c>
      <c r="C2447" t="s">
        <v>685</v>
      </c>
      <c r="D2447" t="s">
        <v>34</v>
      </c>
      <c r="E2447" t="s">
        <v>55</v>
      </c>
      <c r="F2447" t="s">
        <v>35</v>
      </c>
      <c r="M2447">
        <v>68.569999999999993</v>
      </c>
      <c r="N2447">
        <v>68.569999999999993</v>
      </c>
    </row>
    <row r="2448" spans="1:14" x14ac:dyDescent="0.25">
      <c r="A2448" t="s">
        <v>41</v>
      </c>
      <c r="B2448" t="s">
        <v>53</v>
      </c>
      <c r="C2448" t="s">
        <v>1745</v>
      </c>
      <c r="D2448" t="s">
        <v>48</v>
      </c>
      <c r="E2448" t="s">
        <v>24</v>
      </c>
      <c r="F2448" t="s">
        <v>35</v>
      </c>
      <c r="M2448">
        <v>342.6</v>
      </c>
      <c r="N2448">
        <v>342.6</v>
      </c>
    </row>
    <row r="2449" spans="1:14" x14ac:dyDescent="0.25">
      <c r="A2449" t="s">
        <v>41</v>
      </c>
      <c r="B2449" t="s">
        <v>53</v>
      </c>
      <c r="C2449" t="s">
        <v>562</v>
      </c>
      <c r="D2449" t="s">
        <v>23</v>
      </c>
      <c r="E2449" t="s">
        <v>24</v>
      </c>
      <c r="F2449" t="s">
        <v>25</v>
      </c>
      <c r="L2449">
        <v>460.75</v>
      </c>
      <c r="N2449">
        <v>460.75</v>
      </c>
    </row>
    <row r="2450" spans="1:14" x14ac:dyDescent="0.25">
      <c r="A2450" t="s">
        <v>41</v>
      </c>
      <c r="B2450" t="s">
        <v>53</v>
      </c>
      <c r="C2450" t="s">
        <v>562</v>
      </c>
      <c r="D2450" t="s">
        <v>23</v>
      </c>
      <c r="E2450" t="s">
        <v>49</v>
      </c>
      <c r="F2450" t="s">
        <v>35</v>
      </c>
      <c r="M2450">
        <v>5.25</v>
      </c>
      <c r="N2450">
        <v>5.25</v>
      </c>
    </row>
    <row r="2451" spans="1:14" x14ac:dyDescent="0.25">
      <c r="A2451" t="s">
        <v>41</v>
      </c>
      <c r="B2451" t="s">
        <v>53</v>
      </c>
      <c r="C2451" t="s">
        <v>1319</v>
      </c>
      <c r="D2451" t="s">
        <v>34</v>
      </c>
      <c r="E2451" t="s">
        <v>49</v>
      </c>
      <c r="F2451" t="s">
        <v>35</v>
      </c>
      <c r="M2451">
        <v>2814.88</v>
      </c>
      <c r="N2451">
        <v>2814.88</v>
      </c>
    </row>
    <row r="2452" spans="1:14" x14ac:dyDescent="0.25">
      <c r="A2452" t="s">
        <v>41</v>
      </c>
      <c r="B2452" t="s">
        <v>53</v>
      </c>
      <c r="C2452" t="s">
        <v>3036</v>
      </c>
      <c r="D2452" t="s">
        <v>34</v>
      </c>
      <c r="E2452" t="s">
        <v>24</v>
      </c>
      <c r="F2452" t="s">
        <v>78</v>
      </c>
      <c r="M2452">
        <v>577.37</v>
      </c>
      <c r="N2452">
        <v>577.37</v>
      </c>
    </row>
    <row r="2453" spans="1:14" x14ac:dyDescent="0.25">
      <c r="A2453" t="s">
        <v>41</v>
      </c>
      <c r="B2453" t="s">
        <v>53</v>
      </c>
      <c r="C2453" t="s">
        <v>771</v>
      </c>
      <c r="D2453" t="s">
        <v>48</v>
      </c>
      <c r="E2453" t="s">
        <v>24</v>
      </c>
      <c r="F2453" t="s">
        <v>35</v>
      </c>
      <c r="M2453">
        <v>89</v>
      </c>
      <c r="N2453">
        <v>89</v>
      </c>
    </row>
    <row r="2454" spans="1:14" x14ac:dyDescent="0.25">
      <c r="A2454" t="s">
        <v>41</v>
      </c>
      <c r="B2454" t="s">
        <v>53</v>
      </c>
      <c r="C2454" t="s">
        <v>771</v>
      </c>
      <c r="D2454" t="s">
        <v>48</v>
      </c>
      <c r="E2454" t="s">
        <v>49</v>
      </c>
      <c r="F2454" t="s">
        <v>35</v>
      </c>
      <c r="M2454">
        <v>1261.08</v>
      </c>
      <c r="N2454">
        <v>1261.08</v>
      </c>
    </row>
    <row r="2455" spans="1:14" x14ac:dyDescent="0.25">
      <c r="A2455" t="s">
        <v>41</v>
      </c>
      <c r="B2455" t="s">
        <v>53</v>
      </c>
      <c r="C2455" t="s">
        <v>1449</v>
      </c>
      <c r="D2455" t="s">
        <v>23</v>
      </c>
      <c r="E2455" t="s">
        <v>24</v>
      </c>
      <c r="F2455" t="s">
        <v>25</v>
      </c>
      <c r="M2455">
        <v>3654.96</v>
      </c>
      <c r="N2455">
        <v>3654.96</v>
      </c>
    </row>
    <row r="2456" spans="1:14" x14ac:dyDescent="0.25">
      <c r="A2456" t="s">
        <v>41</v>
      </c>
      <c r="B2456" t="s">
        <v>53</v>
      </c>
      <c r="C2456" t="s">
        <v>1449</v>
      </c>
      <c r="D2456" t="s">
        <v>23</v>
      </c>
      <c r="E2456" t="s">
        <v>49</v>
      </c>
      <c r="F2456" t="s">
        <v>35</v>
      </c>
      <c r="M2456">
        <v>1.02</v>
      </c>
      <c r="N2456">
        <v>1.02</v>
      </c>
    </row>
    <row r="2457" spans="1:14" x14ac:dyDescent="0.25">
      <c r="A2457" t="s">
        <v>41</v>
      </c>
      <c r="B2457" t="s">
        <v>53</v>
      </c>
      <c r="C2457" t="s">
        <v>1287</v>
      </c>
      <c r="D2457" t="s">
        <v>48</v>
      </c>
      <c r="E2457" t="s">
        <v>49</v>
      </c>
      <c r="F2457" t="s">
        <v>25</v>
      </c>
      <c r="M2457">
        <v>3160.64</v>
      </c>
      <c r="N2457">
        <v>3160.64</v>
      </c>
    </row>
    <row r="2458" spans="1:14" x14ac:dyDescent="0.25">
      <c r="A2458" t="s">
        <v>41</v>
      </c>
      <c r="B2458" t="s">
        <v>53</v>
      </c>
      <c r="C2458" t="s">
        <v>1287</v>
      </c>
      <c r="D2458" t="s">
        <v>48</v>
      </c>
      <c r="E2458" t="s">
        <v>55</v>
      </c>
      <c r="F2458" t="s">
        <v>25</v>
      </c>
      <c r="M2458">
        <v>653026</v>
      </c>
      <c r="N2458">
        <v>653026</v>
      </c>
    </row>
    <row r="2459" spans="1:14" x14ac:dyDescent="0.25">
      <c r="A2459" t="s">
        <v>41</v>
      </c>
      <c r="B2459" t="s">
        <v>53</v>
      </c>
      <c r="C2459" t="s">
        <v>390</v>
      </c>
      <c r="D2459" t="s">
        <v>34</v>
      </c>
      <c r="E2459" t="s">
        <v>24</v>
      </c>
      <c r="F2459" t="s">
        <v>25</v>
      </c>
      <c r="M2459">
        <v>0</v>
      </c>
      <c r="N2459">
        <v>0</v>
      </c>
    </row>
    <row r="2460" spans="1:14" x14ac:dyDescent="0.25">
      <c r="A2460" t="s">
        <v>41</v>
      </c>
      <c r="B2460" t="s">
        <v>53</v>
      </c>
      <c r="C2460" t="s">
        <v>390</v>
      </c>
      <c r="D2460" t="s">
        <v>34</v>
      </c>
      <c r="E2460" t="s">
        <v>49</v>
      </c>
      <c r="F2460" t="s">
        <v>35</v>
      </c>
      <c r="M2460">
        <v>2857.2</v>
      </c>
      <c r="N2460">
        <v>2857.2</v>
      </c>
    </row>
    <row r="2461" spans="1:14" x14ac:dyDescent="0.25">
      <c r="A2461" t="s">
        <v>41</v>
      </c>
      <c r="B2461" t="s">
        <v>53</v>
      </c>
      <c r="C2461" t="s">
        <v>1679</v>
      </c>
      <c r="D2461" t="s">
        <v>48</v>
      </c>
      <c r="E2461" t="s">
        <v>24</v>
      </c>
      <c r="F2461" t="s">
        <v>35</v>
      </c>
      <c r="M2461">
        <v>379.43</v>
      </c>
      <c r="N2461">
        <v>379.43</v>
      </c>
    </row>
    <row r="2462" spans="1:14" x14ac:dyDescent="0.25">
      <c r="A2462" t="s">
        <v>41</v>
      </c>
      <c r="B2462" t="s">
        <v>53</v>
      </c>
      <c r="C2462" t="s">
        <v>567</v>
      </c>
      <c r="D2462" t="s">
        <v>48</v>
      </c>
      <c r="E2462" t="s">
        <v>24</v>
      </c>
      <c r="F2462" t="s">
        <v>25</v>
      </c>
      <c r="M2462">
        <v>179306.08</v>
      </c>
      <c r="N2462">
        <v>179306.08</v>
      </c>
    </row>
    <row r="2463" spans="1:14" x14ac:dyDescent="0.25">
      <c r="A2463" t="s">
        <v>41</v>
      </c>
      <c r="B2463" t="s">
        <v>53</v>
      </c>
      <c r="C2463" t="s">
        <v>1363</v>
      </c>
      <c r="D2463" t="s">
        <v>48</v>
      </c>
      <c r="E2463" t="s">
        <v>49</v>
      </c>
      <c r="F2463" t="s">
        <v>25</v>
      </c>
      <c r="M2463">
        <v>8319.75</v>
      </c>
      <c r="N2463">
        <v>8319.75</v>
      </c>
    </row>
    <row r="2464" spans="1:14" x14ac:dyDescent="0.25">
      <c r="A2464" t="s">
        <v>41</v>
      </c>
      <c r="B2464" t="s">
        <v>53</v>
      </c>
      <c r="C2464" t="s">
        <v>2205</v>
      </c>
      <c r="D2464" t="s">
        <v>48</v>
      </c>
      <c r="E2464" t="s">
        <v>24</v>
      </c>
      <c r="F2464" t="s">
        <v>35</v>
      </c>
      <c r="L2464">
        <v>317.86</v>
      </c>
      <c r="N2464">
        <v>317.86</v>
      </c>
    </row>
    <row r="2465" spans="1:14" x14ac:dyDescent="0.25">
      <c r="A2465" t="s">
        <v>41</v>
      </c>
      <c r="B2465" t="s">
        <v>53</v>
      </c>
      <c r="C2465" t="s">
        <v>2408</v>
      </c>
      <c r="D2465" t="s">
        <v>48</v>
      </c>
      <c r="E2465" t="s">
        <v>24</v>
      </c>
      <c r="F2465" t="s">
        <v>35</v>
      </c>
      <c r="M2465">
        <v>4296.16</v>
      </c>
      <c r="N2465">
        <v>4296.16</v>
      </c>
    </row>
    <row r="2466" spans="1:14" x14ac:dyDescent="0.25">
      <c r="A2466" t="s">
        <v>41</v>
      </c>
      <c r="B2466" t="s">
        <v>53</v>
      </c>
      <c r="C2466" t="s">
        <v>2408</v>
      </c>
      <c r="D2466" t="s">
        <v>48</v>
      </c>
      <c r="E2466" t="s">
        <v>49</v>
      </c>
      <c r="F2466" t="s">
        <v>78</v>
      </c>
      <c r="M2466">
        <v>6853.0499999999993</v>
      </c>
      <c r="N2466">
        <v>6853.0499999999993</v>
      </c>
    </row>
    <row r="2467" spans="1:14" x14ac:dyDescent="0.25">
      <c r="A2467" t="s">
        <v>41</v>
      </c>
      <c r="B2467" t="s">
        <v>53</v>
      </c>
      <c r="C2467" t="s">
        <v>499</v>
      </c>
      <c r="D2467" t="s">
        <v>23</v>
      </c>
      <c r="E2467" t="s">
        <v>24</v>
      </c>
      <c r="F2467" t="s">
        <v>35</v>
      </c>
      <c r="M2467">
        <v>0</v>
      </c>
      <c r="N2467">
        <v>0</v>
      </c>
    </row>
    <row r="2468" spans="1:14" x14ac:dyDescent="0.25">
      <c r="A2468" t="s">
        <v>41</v>
      </c>
      <c r="B2468" t="s">
        <v>53</v>
      </c>
      <c r="C2468" t="s">
        <v>1515</v>
      </c>
      <c r="D2468" t="s">
        <v>23</v>
      </c>
      <c r="E2468" t="s">
        <v>49</v>
      </c>
      <c r="F2468" t="s">
        <v>25</v>
      </c>
      <c r="M2468">
        <v>0.09</v>
      </c>
      <c r="N2468">
        <v>0.09</v>
      </c>
    </row>
    <row r="2469" spans="1:14" x14ac:dyDescent="0.25">
      <c r="A2469" t="s">
        <v>41</v>
      </c>
      <c r="B2469" t="s">
        <v>53</v>
      </c>
      <c r="C2469" t="s">
        <v>1057</v>
      </c>
      <c r="D2469" t="s">
        <v>48</v>
      </c>
      <c r="E2469" t="s">
        <v>24</v>
      </c>
      <c r="F2469" t="s">
        <v>25</v>
      </c>
      <c r="M2469">
        <v>4640.67</v>
      </c>
      <c r="N2469">
        <v>4640.67</v>
      </c>
    </row>
    <row r="2470" spans="1:14" x14ac:dyDescent="0.25">
      <c r="A2470" t="s">
        <v>41</v>
      </c>
      <c r="B2470" t="s">
        <v>53</v>
      </c>
      <c r="C2470" t="s">
        <v>1057</v>
      </c>
      <c r="D2470" t="s">
        <v>48</v>
      </c>
      <c r="E2470" t="s">
        <v>24</v>
      </c>
      <c r="F2470" t="s">
        <v>78</v>
      </c>
      <c r="K2470">
        <v>500.64</v>
      </c>
      <c r="N2470">
        <v>500.64</v>
      </c>
    </row>
    <row r="2471" spans="1:14" x14ac:dyDescent="0.25">
      <c r="A2471" t="s">
        <v>41</v>
      </c>
      <c r="B2471" t="s">
        <v>53</v>
      </c>
      <c r="C2471" t="s">
        <v>1057</v>
      </c>
      <c r="D2471" t="s">
        <v>48</v>
      </c>
      <c r="E2471" t="s">
        <v>55</v>
      </c>
      <c r="F2471" t="s">
        <v>35</v>
      </c>
      <c r="M2471">
        <v>7912.08</v>
      </c>
      <c r="N2471">
        <v>7912.08</v>
      </c>
    </row>
    <row r="2472" spans="1:14" x14ac:dyDescent="0.25">
      <c r="A2472" t="s">
        <v>41</v>
      </c>
      <c r="B2472" t="s">
        <v>53</v>
      </c>
      <c r="C2472" t="s">
        <v>817</v>
      </c>
      <c r="D2472" t="s">
        <v>23</v>
      </c>
      <c r="E2472" t="s">
        <v>24</v>
      </c>
      <c r="F2472" t="s">
        <v>35</v>
      </c>
      <c r="M2472">
        <v>268.64999999999998</v>
      </c>
      <c r="N2472">
        <v>268.64999999999998</v>
      </c>
    </row>
    <row r="2473" spans="1:14" x14ac:dyDescent="0.25">
      <c r="A2473" t="s">
        <v>41</v>
      </c>
      <c r="B2473" t="s">
        <v>53</v>
      </c>
      <c r="C2473" t="s">
        <v>817</v>
      </c>
      <c r="D2473" t="s">
        <v>23</v>
      </c>
      <c r="E2473" t="s">
        <v>49</v>
      </c>
      <c r="F2473" t="s">
        <v>35</v>
      </c>
      <c r="M2473">
        <v>7225.28</v>
      </c>
      <c r="N2473">
        <v>7225.28</v>
      </c>
    </row>
    <row r="2474" spans="1:14" x14ac:dyDescent="0.25">
      <c r="A2474" t="s">
        <v>41</v>
      </c>
      <c r="B2474" t="s">
        <v>53</v>
      </c>
      <c r="C2474" t="s">
        <v>856</v>
      </c>
      <c r="D2474" t="s">
        <v>48</v>
      </c>
      <c r="E2474" t="s">
        <v>24</v>
      </c>
      <c r="F2474" t="s">
        <v>35</v>
      </c>
      <c r="M2474">
        <v>0</v>
      </c>
      <c r="N2474">
        <v>0</v>
      </c>
    </row>
    <row r="2475" spans="1:14" x14ac:dyDescent="0.25">
      <c r="A2475" t="s">
        <v>41</v>
      </c>
      <c r="B2475" t="s">
        <v>53</v>
      </c>
      <c r="C2475" t="s">
        <v>856</v>
      </c>
      <c r="D2475" t="s">
        <v>48</v>
      </c>
      <c r="E2475" t="s">
        <v>55</v>
      </c>
      <c r="F2475" t="s">
        <v>35</v>
      </c>
      <c r="M2475">
        <v>7348.74</v>
      </c>
      <c r="N2475">
        <v>7348.74</v>
      </c>
    </row>
    <row r="2476" spans="1:14" x14ac:dyDescent="0.25">
      <c r="A2476" t="s">
        <v>41</v>
      </c>
      <c r="B2476" t="s">
        <v>53</v>
      </c>
      <c r="C2476" t="s">
        <v>613</v>
      </c>
      <c r="D2476" t="s">
        <v>48</v>
      </c>
      <c r="E2476" t="s">
        <v>24</v>
      </c>
      <c r="F2476" t="s">
        <v>25</v>
      </c>
      <c r="M2476">
        <v>58.34</v>
      </c>
      <c r="N2476">
        <v>58.34</v>
      </c>
    </row>
    <row r="2477" spans="1:14" x14ac:dyDescent="0.25">
      <c r="A2477" t="s">
        <v>41</v>
      </c>
      <c r="B2477" t="s">
        <v>53</v>
      </c>
      <c r="C2477" t="s">
        <v>613</v>
      </c>
      <c r="D2477" t="s">
        <v>48</v>
      </c>
      <c r="E2477" t="s">
        <v>24</v>
      </c>
      <c r="F2477" t="s">
        <v>35</v>
      </c>
      <c r="M2477">
        <v>689149.66999999993</v>
      </c>
      <c r="N2477">
        <v>689149.66999999993</v>
      </c>
    </row>
    <row r="2478" spans="1:14" x14ac:dyDescent="0.25">
      <c r="A2478" t="s">
        <v>41</v>
      </c>
      <c r="B2478" t="s">
        <v>53</v>
      </c>
      <c r="C2478" t="s">
        <v>2841</v>
      </c>
      <c r="D2478" t="s">
        <v>34</v>
      </c>
      <c r="E2478" t="s">
        <v>24</v>
      </c>
      <c r="F2478" t="s">
        <v>25</v>
      </c>
      <c r="M2478">
        <v>6214.85</v>
      </c>
      <c r="N2478">
        <v>6214.85</v>
      </c>
    </row>
    <row r="2479" spans="1:14" x14ac:dyDescent="0.25">
      <c r="A2479" t="s">
        <v>41</v>
      </c>
      <c r="B2479" t="s">
        <v>53</v>
      </c>
      <c r="C2479" t="s">
        <v>1153</v>
      </c>
      <c r="D2479" t="s">
        <v>23</v>
      </c>
      <c r="E2479" t="s">
        <v>24</v>
      </c>
      <c r="F2479" t="s">
        <v>35</v>
      </c>
      <c r="M2479">
        <v>211698.56999999998</v>
      </c>
      <c r="N2479">
        <v>211698.56999999998</v>
      </c>
    </row>
    <row r="2480" spans="1:14" x14ac:dyDescent="0.25">
      <c r="A2480" t="s">
        <v>41</v>
      </c>
      <c r="B2480" t="s">
        <v>53</v>
      </c>
      <c r="C2480" t="s">
        <v>1042</v>
      </c>
      <c r="D2480" t="s">
        <v>34</v>
      </c>
      <c r="E2480" t="s">
        <v>24</v>
      </c>
      <c r="F2480" t="s">
        <v>35</v>
      </c>
      <c r="M2480">
        <v>338606.82</v>
      </c>
      <c r="N2480">
        <v>338606.82</v>
      </c>
    </row>
    <row r="2481" spans="1:14" x14ac:dyDescent="0.25">
      <c r="A2481" t="s">
        <v>41</v>
      </c>
      <c r="B2481" t="s">
        <v>53</v>
      </c>
      <c r="C2481" t="s">
        <v>1042</v>
      </c>
      <c r="D2481" t="s">
        <v>34</v>
      </c>
      <c r="E2481" t="s">
        <v>55</v>
      </c>
      <c r="F2481" t="s">
        <v>35</v>
      </c>
      <c r="M2481">
        <v>0.09</v>
      </c>
      <c r="N2481">
        <v>0.09</v>
      </c>
    </row>
    <row r="2482" spans="1:14" x14ac:dyDescent="0.25">
      <c r="A2482" t="s">
        <v>41</v>
      </c>
      <c r="B2482" t="s">
        <v>53</v>
      </c>
      <c r="C2482" t="s">
        <v>120</v>
      </c>
      <c r="D2482" t="s">
        <v>48</v>
      </c>
      <c r="E2482" t="s">
        <v>24</v>
      </c>
      <c r="F2482" t="s">
        <v>35</v>
      </c>
      <c r="M2482">
        <v>0.01</v>
      </c>
      <c r="N2482">
        <v>0.01</v>
      </c>
    </row>
    <row r="2483" spans="1:14" x14ac:dyDescent="0.25">
      <c r="A2483" t="s">
        <v>41</v>
      </c>
      <c r="B2483" t="s">
        <v>53</v>
      </c>
      <c r="C2483" t="s">
        <v>1322</v>
      </c>
      <c r="D2483" t="s">
        <v>48</v>
      </c>
      <c r="E2483" t="s">
        <v>24</v>
      </c>
      <c r="F2483" t="s">
        <v>35</v>
      </c>
      <c r="M2483">
        <v>0</v>
      </c>
      <c r="N2483">
        <v>0</v>
      </c>
    </row>
    <row r="2484" spans="1:14" x14ac:dyDescent="0.25">
      <c r="A2484" t="s">
        <v>41</v>
      </c>
      <c r="B2484" t="s">
        <v>53</v>
      </c>
      <c r="C2484" t="s">
        <v>1322</v>
      </c>
      <c r="D2484" t="s">
        <v>48</v>
      </c>
      <c r="E2484" t="s">
        <v>24</v>
      </c>
      <c r="F2484" t="s">
        <v>78</v>
      </c>
      <c r="M2484">
        <v>222.34</v>
      </c>
      <c r="N2484">
        <v>222.34</v>
      </c>
    </row>
    <row r="2485" spans="1:14" x14ac:dyDescent="0.25">
      <c r="A2485" t="s">
        <v>41</v>
      </c>
      <c r="B2485" t="s">
        <v>53</v>
      </c>
      <c r="C2485" t="s">
        <v>1325</v>
      </c>
      <c r="D2485" t="s">
        <v>23</v>
      </c>
      <c r="E2485" t="s">
        <v>24</v>
      </c>
      <c r="F2485" t="s">
        <v>35</v>
      </c>
      <c r="M2485">
        <v>0.03</v>
      </c>
      <c r="N2485">
        <v>0.03</v>
      </c>
    </row>
    <row r="2486" spans="1:14" x14ac:dyDescent="0.25">
      <c r="A2486" t="s">
        <v>41</v>
      </c>
      <c r="B2486" t="s">
        <v>53</v>
      </c>
      <c r="C2486" t="s">
        <v>222</v>
      </c>
      <c r="D2486" t="s">
        <v>34</v>
      </c>
      <c r="E2486" t="s">
        <v>24</v>
      </c>
      <c r="F2486" t="s">
        <v>35</v>
      </c>
      <c r="M2486">
        <v>668.84</v>
      </c>
      <c r="N2486">
        <v>668.84</v>
      </c>
    </row>
    <row r="2487" spans="1:14" x14ac:dyDescent="0.25">
      <c r="A2487" t="s">
        <v>41</v>
      </c>
      <c r="B2487" t="s">
        <v>53</v>
      </c>
      <c r="C2487" t="s">
        <v>960</v>
      </c>
      <c r="D2487" t="s">
        <v>23</v>
      </c>
      <c r="E2487" t="s">
        <v>49</v>
      </c>
      <c r="F2487" t="s">
        <v>35</v>
      </c>
      <c r="M2487">
        <v>244906.14</v>
      </c>
      <c r="N2487">
        <v>244906.14</v>
      </c>
    </row>
    <row r="2488" spans="1:14" x14ac:dyDescent="0.25">
      <c r="A2488" t="s">
        <v>41</v>
      </c>
      <c r="B2488" t="s">
        <v>53</v>
      </c>
      <c r="C2488" t="s">
        <v>960</v>
      </c>
      <c r="D2488" t="s">
        <v>23</v>
      </c>
      <c r="E2488" t="s">
        <v>55</v>
      </c>
      <c r="F2488" t="s">
        <v>35</v>
      </c>
      <c r="M2488">
        <v>699.43</v>
      </c>
      <c r="N2488">
        <v>699.43</v>
      </c>
    </row>
    <row r="2489" spans="1:14" x14ac:dyDescent="0.25">
      <c r="A2489" t="s">
        <v>41</v>
      </c>
      <c r="B2489" t="s">
        <v>53</v>
      </c>
      <c r="C2489" t="s">
        <v>1900</v>
      </c>
      <c r="D2489" t="s">
        <v>48</v>
      </c>
      <c r="E2489" t="s">
        <v>24</v>
      </c>
      <c r="F2489" t="s">
        <v>35</v>
      </c>
      <c r="M2489">
        <v>600.95000000000005</v>
      </c>
      <c r="N2489">
        <v>600.95000000000005</v>
      </c>
    </row>
    <row r="2490" spans="1:14" x14ac:dyDescent="0.25">
      <c r="A2490" t="s">
        <v>41</v>
      </c>
      <c r="B2490" t="s">
        <v>53</v>
      </c>
      <c r="C2490" t="s">
        <v>1900</v>
      </c>
      <c r="D2490" t="s">
        <v>48</v>
      </c>
      <c r="E2490" t="s">
        <v>49</v>
      </c>
      <c r="F2490" t="s">
        <v>35</v>
      </c>
      <c r="M2490">
        <v>1.17</v>
      </c>
      <c r="N2490">
        <v>1.17</v>
      </c>
    </row>
    <row r="2491" spans="1:14" x14ac:dyDescent="0.25">
      <c r="A2491" t="s">
        <v>41</v>
      </c>
      <c r="B2491" t="s">
        <v>53</v>
      </c>
      <c r="C2491" t="s">
        <v>1163</v>
      </c>
      <c r="D2491" t="s">
        <v>23</v>
      </c>
      <c r="E2491" t="s">
        <v>49</v>
      </c>
      <c r="F2491" t="s">
        <v>35</v>
      </c>
      <c r="M2491">
        <v>179.24</v>
      </c>
      <c r="N2491">
        <v>179.24</v>
      </c>
    </row>
    <row r="2492" spans="1:14" x14ac:dyDescent="0.25">
      <c r="A2492" t="s">
        <v>41</v>
      </c>
      <c r="B2492" t="s">
        <v>53</v>
      </c>
      <c r="C2492" t="s">
        <v>707</v>
      </c>
      <c r="D2492" t="s">
        <v>34</v>
      </c>
      <c r="E2492" t="s">
        <v>24</v>
      </c>
      <c r="F2492" t="s">
        <v>25</v>
      </c>
      <c r="M2492">
        <v>69.87</v>
      </c>
      <c r="N2492">
        <v>69.87</v>
      </c>
    </row>
    <row r="2493" spans="1:14" x14ac:dyDescent="0.25">
      <c r="A2493" t="s">
        <v>41</v>
      </c>
      <c r="B2493" t="s">
        <v>53</v>
      </c>
      <c r="C2493" t="s">
        <v>1461</v>
      </c>
      <c r="D2493" t="s">
        <v>23</v>
      </c>
      <c r="E2493" t="s">
        <v>24</v>
      </c>
      <c r="F2493" t="s">
        <v>78</v>
      </c>
      <c r="M2493">
        <v>4746.25</v>
      </c>
      <c r="N2493">
        <v>4746.25</v>
      </c>
    </row>
    <row r="2494" spans="1:14" x14ac:dyDescent="0.25">
      <c r="A2494" t="s">
        <v>41</v>
      </c>
      <c r="B2494" t="s">
        <v>53</v>
      </c>
      <c r="C2494" t="s">
        <v>2087</v>
      </c>
      <c r="D2494" t="s">
        <v>48</v>
      </c>
      <c r="E2494" t="s">
        <v>49</v>
      </c>
      <c r="F2494" t="s">
        <v>35</v>
      </c>
      <c r="M2494">
        <v>118243.78</v>
      </c>
      <c r="N2494">
        <v>118243.78</v>
      </c>
    </row>
    <row r="2495" spans="1:14" x14ac:dyDescent="0.25">
      <c r="A2495" t="s">
        <v>41</v>
      </c>
      <c r="B2495" t="s">
        <v>53</v>
      </c>
      <c r="C2495" t="s">
        <v>2087</v>
      </c>
      <c r="D2495" t="s">
        <v>48</v>
      </c>
      <c r="E2495" t="s">
        <v>55</v>
      </c>
      <c r="F2495" t="s">
        <v>25</v>
      </c>
      <c r="M2495">
        <v>311.27999999999997</v>
      </c>
      <c r="N2495">
        <v>311.27999999999997</v>
      </c>
    </row>
    <row r="2496" spans="1:14" x14ac:dyDescent="0.25">
      <c r="A2496" t="s">
        <v>41</v>
      </c>
      <c r="B2496" t="s">
        <v>53</v>
      </c>
      <c r="C2496" t="s">
        <v>2087</v>
      </c>
      <c r="D2496" t="s">
        <v>48</v>
      </c>
      <c r="E2496" t="s">
        <v>55</v>
      </c>
      <c r="F2496" t="s">
        <v>35</v>
      </c>
      <c r="K2496">
        <v>286.70999999999998</v>
      </c>
      <c r="N2496">
        <v>286.70999999999998</v>
      </c>
    </row>
    <row r="2497" spans="1:14" x14ac:dyDescent="0.25">
      <c r="A2497" t="s">
        <v>41</v>
      </c>
      <c r="B2497" t="s">
        <v>53</v>
      </c>
      <c r="C2497" t="s">
        <v>1793</v>
      </c>
      <c r="D2497" t="s">
        <v>34</v>
      </c>
      <c r="E2497" t="s">
        <v>24</v>
      </c>
      <c r="F2497" t="s">
        <v>35</v>
      </c>
      <c r="L2497">
        <v>19.98</v>
      </c>
      <c r="N2497">
        <v>19.98</v>
      </c>
    </row>
    <row r="2498" spans="1:14" x14ac:dyDescent="0.25">
      <c r="A2498" t="s">
        <v>41</v>
      </c>
      <c r="B2498" t="s">
        <v>53</v>
      </c>
      <c r="C2498" t="s">
        <v>1793</v>
      </c>
      <c r="D2498" t="s">
        <v>34</v>
      </c>
      <c r="E2498" t="s">
        <v>49</v>
      </c>
      <c r="F2498" t="s">
        <v>35</v>
      </c>
      <c r="M2498">
        <v>16.34</v>
      </c>
      <c r="N2498">
        <v>16.34</v>
      </c>
    </row>
    <row r="2499" spans="1:14" x14ac:dyDescent="0.25">
      <c r="A2499" t="s">
        <v>41</v>
      </c>
      <c r="B2499" t="s">
        <v>53</v>
      </c>
      <c r="C2499" t="s">
        <v>279</v>
      </c>
      <c r="D2499" t="s">
        <v>48</v>
      </c>
      <c r="E2499" t="s">
        <v>24</v>
      </c>
      <c r="F2499" t="s">
        <v>35</v>
      </c>
      <c r="M2499">
        <v>303.54000000000002</v>
      </c>
      <c r="N2499">
        <v>303.54000000000002</v>
      </c>
    </row>
    <row r="2500" spans="1:14" x14ac:dyDescent="0.25">
      <c r="A2500" t="s">
        <v>41</v>
      </c>
      <c r="B2500" t="s">
        <v>53</v>
      </c>
      <c r="C2500" t="s">
        <v>1813</v>
      </c>
      <c r="D2500" t="s">
        <v>48</v>
      </c>
      <c r="E2500" t="s">
        <v>24</v>
      </c>
      <c r="F2500" t="s">
        <v>35</v>
      </c>
      <c r="J2500">
        <v>244.39</v>
      </c>
      <c r="N2500">
        <v>244.39</v>
      </c>
    </row>
    <row r="2501" spans="1:14" x14ac:dyDescent="0.25">
      <c r="A2501" t="s">
        <v>41</v>
      </c>
      <c r="B2501" t="s">
        <v>53</v>
      </c>
      <c r="C2501" t="s">
        <v>1642</v>
      </c>
      <c r="D2501" t="s">
        <v>34</v>
      </c>
      <c r="E2501" t="s">
        <v>49</v>
      </c>
      <c r="F2501" t="s">
        <v>78</v>
      </c>
      <c r="M2501">
        <v>392.84999999999997</v>
      </c>
      <c r="N2501">
        <v>392.84999999999997</v>
      </c>
    </row>
    <row r="2502" spans="1:14" x14ac:dyDescent="0.25">
      <c r="A2502" t="s">
        <v>41</v>
      </c>
      <c r="B2502" t="s">
        <v>53</v>
      </c>
      <c r="C2502" t="s">
        <v>309</v>
      </c>
      <c r="D2502" t="s">
        <v>48</v>
      </c>
      <c r="E2502" t="s">
        <v>24</v>
      </c>
      <c r="F2502" t="s">
        <v>35</v>
      </c>
      <c r="M2502">
        <v>5139</v>
      </c>
      <c r="N2502">
        <v>5139</v>
      </c>
    </row>
    <row r="2503" spans="1:14" x14ac:dyDescent="0.25">
      <c r="A2503" t="s">
        <v>41</v>
      </c>
      <c r="B2503" t="s">
        <v>53</v>
      </c>
      <c r="C2503" t="s">
        <v>309</v>
      </c>
      <c r="D2503" t="s">
        <v>48</v>
      </c>
      <c r="E2503" t="s">
        <v>49</v>
      </c>
      <c r="F2503" t="s">
        <v>25</v>
      </c>
      <c r="M2503">
        <v>42810.38</v>
      </c>
      <c r="N2503">
        <v>42810.38</v>
      </c>
    </row>
    <row r="2504" spans="1:14" x14ac:dyDescent="0.25">
      <c r="A2504" t="s">
        <v>41</v>
      </c>
      <c r="B2504" t="s">
        <v>53</v>
      </c>
      <c r="C2504" t="s">
        <v>44</v>
      </c>
      <c r="D2504" t="s">
        <v>48</v>
      </c>
      <c r="E2504" t="s">
        <v>24</v>
      </c>
      <c r="F2504" t="s">
        <v>35</v>
      </c>
      <c r="M2504">
        <v>367183.47000000003</v>
      </c>
      <c r="N2504">
        <v>367183.47000000003</v>
      </c>
    </row>
    <row r="2505" spans="1:14" x14ac:dyDescent="0.25">
      <c r="A2505" t="s">
        <v>41</v>
      </c>
      <c r="B2505" t="s">
        <v>53</v>
      </c>
      <c r="C2505" t="s">
        <v>826</v>
      </c>
      <c r="D2505" t="s">
        <v>48</v>
      </c>
      <c r="E2505" t="s">
        <v>49</v>
      </c>
      <c r="F2505" t="s">
        <v>25</v>
      </c>
      <c r="M2505">
        <v>75559.02</v>
      </c>
      <c r="N2505">
        <v>75559.02</v>
      </c>
    </row>
    <row r="2506" spans="1:14" x14ac:dyDescent="0.25">
      <c r="A2506" t="s">
        <v>41</v>
      </c>
      <c r="B2506" t="s">
        <v>53</v>
      </c>
      <c r="C2506" t="s">
        <v>1314</v>
      </c>
      <c r="D2506" t="s">
        <v>48</v>
      </c>
      <c r="E2506" t="s">
        <v>24</v>
      </c>
      <c r="F2506" t="s">
        <v>35</v>
      </c>
      <c r="M2506">
        <v>729.7</v>
      </c>
      <c r="N2506">
        <v>729.7</v>
      </c>
    </row>
    <row r="2507" spans="1:14" x14ac:dyDescent="0.25">
      <c r="A2507" t="s">
        <v>41</v>
      </c>
      <c r="B2507" t="s">
        <v>53</v>
      </c>
      <c r="C2507" t="s">
        <v>2419</v>
      </c>
      <c r="D2507" t="s">
        <v>48</v>
      </c>
      <c r="E2507" t="s">
        <v>24</v>
      </c>
      <c r="F2507" t="s">
        <v>35</v>
      </c>
      <c r="M2507">
        <v>1180.68</v>
      </c>
      <c r="N2507">
        <v>1180.68</v>
      </c>
    </row>
    <row r="2508" spans="1:14" x14ac:dyDescent="0.25">
      <c r="A2508" t="s">
        <v>41</v>
      </c>
      <c r="B2508" t="s">
        <v>53</v>
      </c>
      <c r="C2508" t="s">
        <v>2419</v>
      </c>
      <c r="D2508" t="s">
        <v>48</v>
      </c>
      <c r="E2508" t="s">
        <v>55</v>
      </c>
      <c r="F2508" t="s">
        <v>25</v>
      </c>
      <c r="M2508">
        <v>100</v>
      </c>
      <c r="N2508">
        <v>100</v>
      </c>
    </row>
    <row r="2509" spans="1:14" x14ac:dyDescent="0.25">
      <c r="A2509" t="s">
        <v>41</v>
      </c>
      <c r="B2509" t="s">
        <v>53</v>
      </c>
      <c r="C2509" t="s">
        <v>2419</v>
      </c>
      <c r="D2509" t="s">
        <v>48</v>
      </c>
      <c r="E2509" t="s">
        <v>55</v>
      </c>
      <c r="F2509" t="s">
        <v>35</v>
      </c>
      <c r="M2509">
        <v>8.1</v>
      </c>
      <c r="N2509">
        <v>8.1</v>
      </c>
    </row>
    <row r="2510" spans="1:14" x14ac:dyDescent="0.25">
      <c r="A2510" t="s">
        <v>41</v>
      </c>
      <c r="B2510" t="s">
        <v>53</v>
      </c>
      <c r="C2510" t="s">
        <v>1169</v>
      </c>
      <c r="D2510" t="s">
        <v>48</v>
      </c>
      <c r="E2510" t="s">
        <v>24</v>
      </c>
      <c r="F2510" t="s">
        <v>35</v>
      </c>
      <c r="M2510">
        <v>2747.6800000000003</v>
      </c>
      <c r="N2510">
        <v>2747.6800000000003</v>
      </c>
    </row>
    <row r="2511" spans="1:14" x14ac:dyDescent="0.25">
      <c r="A2511" t="s">
        <v>41</v>
      </c>
      <c r="B2511" t="s">
        <v>53</v>
      </c>
      <c r="C2511" t="s">
        <v>1169</v>
      </c>
      <c r="D2511" t="s">
        <v>48</v>
      </c>
      <c r="E2511" t="s">
        <v>24</v>
      </c>
      <c r="F2511" t="s">
        <v>78</v>
      </c>
      <c r="M2511">
        <v>5477.82</v>
      </c>
      <c r="N2511">
        <v>5477.82</v>
      </c>
    </row>
    <row r="2512" spans="1:14" x14ac:dyDescent="0.25">
      <c r="A2512" t="s">
        <v>41</v>
      </c>
      <c r="B2512" t="s">
        <v>53</v>
      </c>
      <c r="C2512" t="s">
        <v>1927</v>
      </c>
      <c r="D2512" t="s">
        <v>48</v>
      </c>
      <c r="E2512" t="s">
        <v>24</v>
      </c>
      <c r="F2512" t="s">
        <v>35</v>
      </c>
      <c r="M2512">
        <v>314.52</v>
      </c>
      <c r="N2512">
        <v>314.52</v>
      </c>
    </row>
    <row r="2513" spans="1:14" x14ac:dyDescent="0.25">
      <c r="A2513" t="s">
        <v>41</v>
      </c>
      <c r="B2513" t="s">
        <v>53</v>
      </c>
      <c r="C2513" t="s">
        <v>2050</v>
      </c>
      <c r="D2513" t="s">
        <v>34</v>
      </c>
      <c r="E2513" t="s">
        <v>24</v>
      </c>
      <c r="F2513" t="s">
        <v>35</v>
      </c>
      <c r="M2513">
        <v>13696.920000000002</v>
      </c>
      <c r="N2513">
        <v>13696.920000000002</v>
      </c>
    </row>
    <row r="2514" spans="1:14" x14ac:dyDescent="0.25">
      <c r="A2514" t="s">
        <v>41</v>
      </c>
      <c r="B2514" t="s">
        <v>53</v>
      </c>
      <c r="C2514" t="s">
        <v>1930</v>
      </c>
      <c r="D2514" t="s">
        <v>48</v>
      </c>
      <c r="E2514" t="s">
        <v>24</v>
      </c>
      <c r="F2514" t="s">
        <v>35</v>
      </c>
      <c r="L2514">
        <v>40721.939999999995</v>
      </c>
      <c r="N2514">
        <v>40721.939999999995</v>
      </c>
    </row>
    <row r="2515" spans="1:14" x14ac:dyDescent="0.25">
      <c r="A2515" t="s">
        <v>41</v>
      </c>
      <c r="B2515" t="s">
        <v>53</v>
      </c>
      <c r="C2515" t="s">
        <v>1204</v>
      </c>
      <c r="D2515" t="s">
        <v>34</v>
      </c>
      <c r="E2515" t="s">
        <v>24</v>
      </c>
      <c r="F2515" t="s">
        <v>35</v>
      </c>
      <c r="M2515">
        <v>48120.22</v>
      </c>
      <c r="N2515">
        <v>48120.22</v>
      </c>
    </row>
    <row r="2516" spans="1:14" x14ac:dyDescent="0.25">
      <c r="A2516" t="s">
        <v>41</v>
      </c>
      <c r="B2516" t="s">
        <v>53</v>
      </c>
      <c r="C2516" t="s">
        <v>1204</v>
      </c>
      <c r="D2516" t="s">
        <v>34</v>
      </c>
      <c r="E2516" t="s">
        <v>159</v>
      </c>
      <c r="F2516" t="s">
        <v>25</v>
      </c>
      <c r="M2516">
        <v>1253.8499999999999</v>
      </c>
      <c r="N2516">
        <v>1253.8499999999999</v>
      </c>
    </row>
    <row r="2517" spans="1:14" x14ac:dyDescent="0.25">
      <c r="A2517" t="s">
        <v>41</v>
      </c>
      <c r="B2517" t="s">
        <v>53</v>
      </c>
      <c r="C2517" t="s">
        <v>2596</v>
      </c>
      <c r="D2517" t="s">
        <v>48</v>
      </c>
      <c r="E2517" t="s">
        <v>24</v>
      </c>
      <c r="F2517" t="s">
        <v>25</v>
      </c>
      <c r="M2517">
        <v>66.98</v>
      </c>
      <c r="N2517">
        <v>66.98</v>
      </c>
    </row>
    <row r="2518" spans="1:14" x14ac:dyDescent="0.25">
      <c r="A2518" t="s">
        <v>41</v>
      </c>
      <c r="B2518" t="s">
        <v>53</v>
      </c>
      <c r="C2518" t="s">
        <v>977</v>
      </c>
      <c r="D2518" t="s">
        <v>48</v>
      </c>
      <c r="E2518" t="s">
        <v>49</v>
      </c>
      <c r="F2518" t="s">
        <v>35</v>
      </c>
      <c r="M2518">
        <v>109.97</v>
      </c>
      <c r="N2518">
        <v>109.97</v>
      </c>
    </row>
    <row r="2519" spans="1:14" x14ac:dyDescent="0.25">
      <c r="A2519" t="s">
        <v>41</v>
      </c>
      <c r="B2519" t="s">
        <v>53</v>
      </c>
      <c r="C2519" t="s">
        <v>977</v>
      </c>
      <c r="D2519" t="s">
        <v>48</v>
      </c>
      <c r="E2519" t="s">
        <v>159</v>
      </c>
      <c r="F2519" t="s">
        <v>25</v>
      </c>
      <c r="M2519">
        <v>896067.60000000009</v>
      </c>
      <c r="N2519">
        <v>896067.60000000009</v>
      </c>
    </row>
    <row r="2520" spans="1:14" x14ac:dyDescent="0.25">
      <c r="A2520" t="s">
        <v>41</v>
      </c>
      <c r="B2520" t="s">
        <v>53</v>
      </c>
      <c r="C2520" t="s">
        <v>718</v>
      </c>
      <c r="D2520" t="s">
        <v>48</v>
      </c>
      <c r="E2520" t="s">
        <v>24</v>
      </c>
      <c r="F2520" t="s">
        <v>78</v>
      </c>
      <c r="M2520">
        <v>552797.91</v>
      </c>
      <c r="N2520">
        <v>552797.91</v>
      </c>
    </row>
    <row r="2521" spans="1:14" x14ac:dyDescent="0.25">
      <c r="A2521" t="s">
        <v>41</v>
      </c>
      <c r="B2521" t="s">
        <v>53</v>
      </c>
      <c r="C2521" t="s">
        <v>1274</v>
      </c>
      <c r="D2521" t="s">
        <v>34</v>
      </c>
      <c r="E2521" t="s">
        <v>49</v>
      </c>
      <c r="F2521" t="s">
        <v>35</v>
      </c>
      <c r="L2521">
        <v>42.15</v>
      </c>
      <c r="N2521">
        <v>42.15</v>
      </c>
    </row>
    <row r="2522" spans="1:14" x14ac:dyDescent="0.25">
      <c r="A2522" t="s">
        <v>41</v>
      </c>
      <c r="B2522" t="s">
        <v>53</v>
      </c>
      <c r="C2522" t="s">
        <v>1929</v>
      </c>
      <c r="D2522" t="s">
        <v>23</v>
      </c>
      <c r="E2522" t="s">
        <v>24</v>
      </c>
      <c r="F2522" t="s">
        <v>35</v>
      </c>
      <c r="M2522">
        <v>925.62</v>
      </c>
      <c r="N2522">
        <v>925.62</v>
      </c>
    </row>
    <row r="2523" spans="1:14" x14ac:dyDescent="0.25">
      <c r="A2523" t="s">
        <v>41</v>
      </c>
      <c r="B2523" t="s">
        <v>53</v>
      </c>
      <c r="C2523" t="s">
        <v>1929</v>
      </c>
      <c r="D2523" t="s">
        <v>23</v>
      </c>
      <c r="E2523" t="s">
        <v>49</v>
      </c>
      <c r="F2523" t="s">
        <v>35</v>
      </c>
      <c r="M2523">
        <v>109447.65</v>
      </c>
      <c r="N2523">
        <v>109447.65</v>
      </c>
    </row>
    <row r="2524" spans="1:14" x14ac:dyDescent="0.25">
      <c r="A2524" t="s">
        <v>41</v>
      </c>
      <c r="B2524" t="s">
        <v>53</v>
      </c>
      <c r="C2524" t="s">
        <v>732</v>
      </c>
      <c r="D2524" t="s">
        <v>34</v>
      </c>
      <c r="E2524" t="s">
        <v>24</v>
      </c>
      <c r="F2524" t="s">
        <v>35</v>
      </c>
      <c r="M2524">
        <v>9684.2900000000009</v>
      </c>
      <c r="N2524">
        <v>9684.2900000000009</v>
      </c>
    </row>
    <row r="2525" spans="1:14" x14ac:dyDescent="0.25">
      <c r="A2525" t="s">
        <v>41</v>
      </c>
      <c r="B2525" t="s">
        <v>53</v>
      </c>
      <c r="C2525" t="s">
        <v>877</v>
      </c>
      <c r="D2525" t="s">
        <v>34</v>
      </c>
      <c r="E2525" t="s">
        <v>24</v>
      </c>
      <c r="F2525" t="s">
        <v>35</v>
      </c>
      <c r="L2525">
        <v>90.13</v>
      </c>
      <c r="M2525">
        <v>409795.9</v>
      </c>
      <c r="N2525">
        <v>409886.03</v>
      </c>
    </row>
    <row r="2526" spans="1:14" x14ac:dyDescent="0.25">
      <c r="A2526" t="s">
        <v>41</v>
      </c>
      <c r="B2526" t="s">
        <v>53</v>
      </c>
      <c r="C2526" t="s">
        <v>877</v>
      </c>
      <c r="D2526" t="s">
        <v>34</v>
      </c>
      <c r="E2526" t="s">
        <v>49</v>
      </c>
      <c r="F2526" t="s">
        <v>35</v>
      </c>
      <c r="M2526">
        <v>1627.38</v>
      </c>
      <c r="N2526">
        <v>1627.38</v>
      </c>
    </row>
    <row r="2527" spans="1:14" x14ac:dyDescent="0.25">
      <c r="A2527" t="s">
        <v>41</v>
      </c>
      <c r="B2527" t="s">
        <v>53</v>
      </c>
      <c r="C2527" t="s">
        <v>1026</v>
      </c>
      <c r="D2527" t="s">
        <v>48</v>
      </c>
      <c r="E2527" t="s">
        <v>24</v>
      </c>
      <c r="F2527" t="s">
        <v>35</v>
      </c>
      <c r="M2527">
        <v>9911.7899999999991</v>
      </c>
      <c r="N2527">
        <v>9911.7899999999991</v>
      </c>
    </row>
    <row r="2528" spans="1:14" x14ac:dyDescent="0.25">
      <c r="A2528" t="s">
        <v>41</v>
      </c>
      <c r="B2528" t="s">
        <v>53</v>
      </c>
      <c r="C2528" t="s">
        <v>1000</v>
      </c>
      <c r="D2528" t="s">
        <v>48</v>
      </c>
      <c r="E2528" t="s">
        <v>24</v>
      </c>
      <c r="F2528" t="s">
        <v>25</v>
      </c>
      <c r="M2528">
        <v>6000</v>
      </c>
      <c r="N2528">
        <v>6000</v>
      </c>
    </row>
    <row r="2529" spans="1:14" x14ac:dyDescent="0.25">
      <c r="A2529" t="s">
        <v>41</v>
      </c>
      <c r="B2529" t="s">
        <v>53</v>
      </c>
      <c r="C2529" t="s">
        <v>2482</v>
      </c>
      <c r="D2529" t="s">
        <v>48</v>
      </c>
      <c r="E2529" t="s">
        <v>24</v>
      </c>
      <c r="F2529" t="s">
        <v>35</v>
      </c>
      <c r="M2529">
        <v>0</v>
      </c>
      <c r="N2529">
        <v>0</v>
      </c>
    </row>
    <row r="2530" spans="1:14" x14ac:dyDescent="0.25">
      <c r="A2530" t="s">
        <v>41</v>
      </c>
      <c r="B2530" t="s">
        <v>53</v>
      </c>
      <c r="C2530" t="s">
        <v>990</v>
      </c>
      <c r="D2530" t="s">
        <v>48</v>
      </c>
      <c r="E2530" t="s">
        <v>24</v>
      </c>
      <c r="F2530" t="s">
        <v>25</v>
      </c>
      <c r="M2530">
        <v>110.49</v>
      </c>
      <c r="N2530">
        <v>110.49</v>
      </c>
    </row>
    <row r="2531" spans="1:14" x14ac:dyDescent="0.25">
      <c r="A2531" t="s">
        <v>41</v>
      </c>
      <c r="B2531" t="s">
        <v>53</v>
      </c>
      <c r="C2531" t="s">
        <v>1137</v>
      </c>
      <c r="D2531" t="s">
        <v>48</v>
      </c>
      <c r="E2531" t="s">
        <v>24</v>
      </c>
      <c r="F2531" t="s">
        <v>35</v>
      </c>
      <c r="M2531">
        <v>24706.11</v>
      </c>
      <c r="N2531">
        <v>24706.11</v>
      </c>
    </row>
    <row r="2532" spans="1:14" x14ac:dyDescent="0.25">
      <c r="A2532" t="s">
        <v>41</v>
      </c>
      <c r="B2532" t="s">
        <v>53</v>
      </c>
      <c r="C2532" t="s">
        <v>1137</v>
      </c>
      <c r="D2532" t="s">
        <v>48</v>
      </c>
      <c r="E2532" t="s">
        <v>49</v>
      </c>
      <c r="F2532" t="s">
        <v>35</v>
      </c>
      <c r="M2532">
        <v>387068.84</v>
      </c>
      <c r="N2532">
        <v>387068.84</v>
      </c>
    </row>
    <row r="2533" spans="1:14" x14ac:dyDescent="0.25">
      <c r="A2533" t="s">
        <v>41</v>
      </c>
      <c r="B2533" t="s">
        <v>53</v>
      </c>
      <c r="C2533" t="s">
        <v>1937</v>
      </c>
      <c r="D2533" t="s">
        <v>48</v>
      </c>
      <c r="E2533" t="s">
        <v>24</v>
      </c>
      <c r="F2533" t="s">
        <v>35</v>
      </c>
      <c r="M2533">
        <v>5084156.79</v>
      </c>
      <c r="N2533">
        <v>5084156.79</v>
      </c>
    </row>
    <row r="2534" spans="1:14" x14ac:dyDescent="0.25">
      <c r="A2534" t="s">
        <v>41</v>
      </c>
      <c r="B2534" t="s">
        <v>53</v>
      </c>
      <c r="C2534" t="s">
        <v>1937</v>
      </c>
      <c r="D2534" t="s">
        <v>48</v>
      </c>
      <c r="E2534" t="s">
        <v>159</v>
      </c>
      <c r="F2534" t="s">
        <v>25</v>
      </c>
      <c r="G2534">
        <v>3239.27</v>
      </c>
      <c r="N2534">
        <v>3239.27</v>
      </c>
    </row>
    <row r="2535" spans="1:14" x14ac:dyDescent="0.25">
      <c r="A2535" t="s">
        <v>41</v>
      </c>
      <c r="B2535" t="s">
        <v>53</v>
      </c>
      <c r="C2535" t="s">
        <v>858</v>
      </c>
      <c r="D2535" t="s">
        <v>34</v>
      </c>
      <c r="E2535" t="s">
        <v>24</v>
      </c>
      <c r="F2535" t="s">
        <v>25</v>
      </c>
      <c r="M2535">
        <v>52391.83</v>
      </c>
      <c r="N2535">
        <v>52391.83</v>
      </c>
    </row>
    <row r="2536" spans="1:14" x14ac:dyDescent="0.25">
      <c r="A2536" t="s">
        <v>41</v>
      </c>
      <c r="B2536" t="s">
        <v>53</v>
      </c>
      <c r="C2536" t="s">
        <v>527</v>
      </c>
      <c r="D2536" t="s">
        <v>23</v>
      </c>
      <c r="E2536" t="s">
        <v>24</v>
      </c>
      <c r="F2536" t="s">
        <v>35</v>
      </c>
      <c r="M2536">
        <v>662.81</v>
      </c>
      <c r="N2536">
        <v>662.81</v>
      </c>
    </row>
    <row r="2537" spans="1:14" x14ac:dyDescent="0.25">
      <c r="A2537" t="s">
        <v>41</v>
      </c>
      <c r="B2537" t="s">
        <v>53</v>
      </c>
      <c r="C2537" t="s">
        <v>199</v>
      </c>
      <c r="D2537" t="s">
        <v>34</v>
      </c>
      <c r="E2537" t="s">
        <v>24</v>
      </c>
      <c r="F2537" t="s">
        <v>35</v>
      </c>
      <c r="L2537">
        <v>17594.28</v>
      </c>
      <c r="N2537">
        <v>17594.28</v>
      </c>
    </row>
    <row r="2538" spans="1:14" x14ac:dyDescent="0.25">
      <c r="A2538" t="s">
        <v>41</v>
      </c>
      <c r="B2538" t="s">
        <v>53</v>
      </c>
      <c r="C2538" t="s">
        <v>2083</v>
      </c>
      <c r="D2538" t="s">
        <v>48</v>
      </c>
      <c r="E2538" t="s">
        <v>159</v>
      </c>
      <c r="F2538" t="s">
        <v>78</v>
      </c>
      <c r="M2538">
        <v>8825.48</v>
      </c>
      <c r="N2538">
        <v>8825.48</v>
      </c>
    </row>
    <row r="2539" spans="1:14" x14ac:dyDescent="0.25">
      <c r="A2539" t="s">
        <v>41</v>
      </c>
      <c r="B2539" t="s">
        <v>53</v>
      </c>
      <c r="C2539" t="s">
        <v>2467</v>
      </c>
      <c r="D2539" t="s">
        <v>23</v>
      </c>
      <c r="E2539" t="s">
        <v>24</v>
      </c>
      <c r="F2539" t="s">
        <v>35</v>
      </c>
      <c r="M2539">
        <v>46.22</v>
      </c>
      <c r="N2539">
        <v>46.22</v>
      </c>
    </row>
    <row r="2540" spans="1:14" x14ac:dyDescent="0.25">
      <c r="A2540" t="s">
        <v>41</v>
      </c>
      <c r="B2540" t="s">
        <v>53</v>
      </c>
      <c r="C2540" t="s">
        <v>2467</v>
      </c>
      <c r="D2540" t="s">
        <v>23</v>
      </c>
      <c r="E2540" t="s">
        <v>49</v>
      </c>
      <c r="F2540" t="s">
        <v>35</v>
      </c>
      <c r="M2540">
        <v>3.44</v>
      </c>
      <c r="N2540">
        <v>3.44</v>
      </c>
    </row>
    <row r="2541" spans="1:14" x14ac:dyDescent="0.25">
      <c r="A2541" t="s">
        <v>41</v>
      </c>
      <c r="B2541" t="s">
        <v>53</v>
      </c>
      <c r="C2541" t="s">
        <v>1611</v>
      </c>
      <c r="D2541" t="s">
        <v>48</v>
      </c>
      <c r="E2541" t="s">
        <v>24</v>
      </c>
      <c r="F2541" t="s">
        <v>35</v>
      </c>
      <c r="K2541">
        <v>119.72</v>
      </c>
      <c r="N2541">
        <v>119.72</v>
      </c>
    </row>
    <row r="2542" spans="1:14" x14ac:dyDescent="0.25">
      <c r="A2542" t="s">
        <v>41</v>
      </c>
      <c r="B2542" t="s">
        <v>53</v>
      </c>
      <c r="C2542" t="s">
        <v>1122</v>
      </c>
      <c r="D2542" t="s">
        <v>48</v>
      </c>
      <c r="E2542" t="s">
        <v>55</v>
      </c>
      <c r="F2542" t="s">
        <v>25</v>
      </c>
      <c r="M2542">
        <v>18580.02</v>
      </c>
      <c r="N2542">
        <v>18580.02</v>
      </c>
    </row>
    <row r="2543" spans="1:14" x14ac:dyDescent="0.25">
      <c r="A2543" t="s">
        <v>41</v>
      </c>
      <c r="B2543" t="s">
        <v>53</v>
      </c>
      <c r="C2543" t="s">
        <v>803</v>
      </c>
      <c r="D2543" t="s">
        <v>48</v>
      </c>
      <c r="E2543" t="s">
        <v>24</v>
      </c>
      <c r="F2543" t="s">
        <v>35</v>
      </c>
      <c r="M2543">
        <v>54.28</v>
      </c>
      <c r="N2543">
        <v>54.28</v>
      </c>
    </row>
    <row r="2544" spans="1:14" x14ac:dyDescent="0.25">
      <c r="A2544" t="s">
        <v>41</v>
      </c>
      <c r="B2544" t="s">
        <v>53</v>
      </c>
      <c r="C2544" t="s">
        <v>1570</v>
      </c>
      <c r="D2544" t="s">
        <v>48</v>
      </c>
      <c r="E2544" t="s">
        <v>24</v>
      </c>
      <c r="F2544" t="s">
        <v>78</v>
      </c>
      <c r="M2544">
        <v>0.03</v>
      </c>
      <c r="N2544">
        <v>0.03</v>
      </c>
    </row>
    <row r="2545" spans="1:14" x14ac:dyDescent="0.25">
      <c r="A2545" t="s">
        <v>41</v>
      </c>
      <c r="B2545" t="s">
        <v>53</v>
      </c>
      <c r="C2545" t="s">
        <v>793</v>
      </c>
      <c r="D2545" t="s">
        <v>48</v>
      </c>
      <c r="E2545" t="s">
        <v>24</v>
      </c>
      <c r="F2545" t="s">
        <v>78</v>
      </c>
      <c r="M2545">
        <v>1386.75</v>
      </c>
      <c r="N2545">
        <v>1386.75</v>
      </c>
    </row>
    <row r="2546" spans="1:14" x14ac:dyDescent="0.25">
      <c r="A2546" t="s">
        <v>41</v>
      </c>
      <c r="B2546" t="s">
        <v>53</v>
      </c>
      <c r="C2546" t="s">
        <v>1176</v>
      </c>
      <c r="D2546" t="s">
        <v>48</v>
      </c>
      <c r="E2546" t="s">
        <v>24</v>
      </c>
      <c r="F2546" t="s">
        <v>35</v>
      </c>
      <c r="M2546">
        <v>50432.41</v>
      </c>
      <c r="N2546">
        <v>50432.41</v>
      </c>
    </row>
    <row r="2547" spans="1:14" x14ac:dyDescent="0.25">
      <c r="A2547" t="s">
        <v>41</v>
      </c>
      <c r="B2547" t="s">
        <v>53</v>
      </c>
      <c r="C2547" t="s">
        <v>1176</v>
      </c>
      <c r="D2547" t="s">
        <v>48</v>
      </c>
      <c r="E2547" t="s">
        <v>49</v>
      </c>
      <c r="F2547" t="s">
        <v>25</v>
      </c>
      <c r="M2547">
        <v>904818.9</v>
      </c>
      <c r="N2547">
        <v>904818.9</v>
      </c>
    </row>
    <row r="2548" spans="1:14" x14ac:dyDescent="0.25">
      <c r="A2548" t="s">
        <v>41</v>
      </c>
      <c r="B2548" t="s">
        <v>53</v>
      </c>
      <c r="C2548" t="s">
        <v>1176</v>
      </c>
      <c r="D2548" t="s">
        <v>48</v>
      </c>
      <c r="E2548" t="s">
        <v>159</v>
      </c>
      <c r="F2548" t="s">
        <v>25</v>
      </c>
      <c r="L2548">
        <v>2.5499999999999998</v>
      </c>
      <c r="N2548">
        <v>2.5499999999999998</v>
      </c>
    </row>
    <row r="2549" spans="1:14" x14ac:dyDescent="0.25">
      <c r="A2549" t="s">
        <v>41</v>
      </c>
      <c r="B2549" t="s">
        <v>53</v>
      </c>
      <c r="C2549" t="s">
        <v>1018</v>
      </c>
      <c r="D2549" t="s">
        <v>48</v>
      </c>
      <c r="E2549" t="s">
        <v>55</v>
      </c>
      <c r="F2549" t="s">
        <v>35</v>
      </c>
      <c r="M2549">
        <v>23808.720000000001</v>
      </c>
      <c r="N2549">
        <v>23808.720000000001</v>
      </c>
    </row>
    <row r="2550" spans="1:14" x14ac:dyDescent="0.25">
      <c r="A2550" t="s">
        <v>41</v>
      </c>
      <c r="B2550" t="s">
        <v>53</v>
      </c>
      <c r="C2550" t="s">
        <v>2904</v>
      </c>
      <c r="D2550" t="s">
        <v>23</v>
      </c>
      <c r="E2550" t="s">
        <v>49</v>
      </c>
      <c r="F2550" t="s">
        <v>78</v>
      </c>
      <c r="M2550">
        <v>1919.76</v>
      </c>
      <c r="N2550">
        <v>1919.76</v>
      </c>
    </row>
    <row r="2551" spans="1:14" x14ac:dyDescent="0.25">
      <c r="A2551" t="s">
        <v>41</v>
      </c>
      <c r="B2551" t="s">
        <v>53</v>
      </c>
      <c r="C2551" t="s">
        <v>750</v>
      </c>
      <c r="D2551" t="s">
        <v>48</v>
      </c>
      <c r="E2551" t="s">
        <v>24</v>
      </c>
      <c r="F2551" t="s">
        <v>25</v>
      </c>
      <c r="M2551">
        <v>7451.12</v>
      </c>
      <c r="N2551">
        <v>7451.12</v>
      </c>
    </row>
    <row r="2552" spans="1:14" x14ac:dyDescent="0.25">
      <c r="A2552" t="s">
        <v>41</v>
      </c>
      <c r="B2552" t="s">
        <v>53</v>
      </c>
      <c r="C2552" t="s">
        <v>750</v>
      </c>
      <c r="D2552" t="s">
        <v>48</v>
      </c>
      <c r="E2552" t="s">
        <v>24</v>
      </c>
      <c r="F2552" t="s">
        <v>35</v>
      </c>
      <c r="M2552">
        <v>241652.78</v>
      </c>
      <c r="N2552">
        <v>241652.78</v>
      </c>
    </row>
    <row r="2553" spans="1:14" x14ac:dyDescent="0.25">
      <c r="A2553" t="s">
        <v>41</v>
      </c>
      <c r="B2553" t="s">
        <v>53</v>
      </c>
      <c r="C2553" t="s">
        <v>750</v>
      </c>
      <c r="D2553" t="s">
        <v>48</v>
      </c>
      <c r="E2553" t="s">
        <v>159</v>
      </c>
      <c r="F2553" t="s">
        <v>35</v>
      </c>
      <c r="L2553">
        <v>8.52</v>
      </c>
      <c r="N2553">
        <v>8.52</v>
      </c>
    </row>
    <row r="2554" spans="1:14" x14ac:dyDescent="0.25">
      <c r="A2554" t="s">
        <v>41</v>
      </c>
      <c r="B2554" t="s">
        <v>53</v>
      </c>
      <c r="C2554" t="s">
        <v>906</v>
      </c>
      <c r="D2554" t="s">
        <v>34</v>
      </c>
      <c r="E2554" t="s">
        <v>24</v>
      </c>
      <c r="F2554" t="s">
        <v>35</v>
      </c>
      <c r="M2554">
        <v>0.03</v>
      </c>
      <c r="N2554">
        <v>0.03</v>
      </c>
    </row>
    <row r="2555" spans="1:14" x14ac:dyDescent="0.25">
      <c r="A2555" t="s">
        <v>41</v>
      </c>
      <c r="B2555" t="s">
        <v>53</v>
      </c>
      <c r="C2555" t="s">
        <v>2112</v>
      </c>
      <c r="D2555" t="s">
        <v>34</v>
      </c>
      <c r="E2555" t="s">
        <v>49</v>
      </c>
      <c r="F2555" t="s">
        <v>35</v>
      </c>
      <c r="M2555">
        <v>13538.880000000001</v>
      </c>
      <c r="N2555">
        <v>13538.880000000001</v>
      </c>
    </row>
    <row r="2556" spans="1:14" x14ac:dyDescent="0.25">
      <c r="A2556" t="s">
        <v>41</v>
      </c>
      <c r="B2556" t="s">
        <v>53</v>
      </c>
      <c r="C2556" t="s">
        <v>978</v>
      </c>
      <c r="D2556" t="s">
        <v>34</v>
      </c>
      <c r="E2556" t="s">
        <v>49</v>
      </c>
      <c r="F2556" t="s">
        <v>35</v>
      </c>
      <c r="M2556">
        <v>370.91</v>
      </c>
      <c r="N2556">
        <v>370.91</v>
      </c>
    </row>
    <row r="2557" spans="1:14" x14ac:dyDescent="0.25">
      <c r="A2557" t="s">
        <v>41</v>
      </c>
      <c r="B2557" t="s">
        <v>53</v>
      </c>
      <c r="C2557" t="s">
        <v>975</v>
      </c>
      <c r="D2557" t="s">
        <v>23</v>
      </c>
      <c r="E2557" t="s">
        <v>24</v>
      </c>
      <c r="F2557" t="s">
        <v>35</v>
      </c>
      <c r="M2557">
        <v>1105.44</v>
      </c>
      <c r="N2557">
        <v>1105.44</v>
      </c>
    </row>
    <row r="2558" spans="1:14" x14ac:dyDescent="0.25">
      <c r="A2558" t="s">
        <v>41</v>
      </c>
      <c r="B2558" t="s">
        <v>53</v>
      </c>
      <c r="C2558" t="s">
        <v>975</v>
      </c>
      <c r="D2558" t="s">
        <v>23</v>
      </c>
      <c r="E2558" t="s">
        <v>24</v>
      </c>
      <c r="F2558" t="s">
        <v>78</v>
      </c>
      <c r="M2558">
        <v>12575.1</v>
      </c>
      <c r="N2558">
        <v>12575.1</v>
      </c>
    </row>
    <row r="2559" spans="1:14" x14ac:dyDescent="0.25">
      <c r="A2559" t="s">
        <v>41</v>
      </c>
      <c r="B2559" t="s">
        <v>53</v>
      </c>
      <c r="C2559" t="s">
        <v>975</v>
      </c>
      <c r="D2559" t="s">
        <v>23</v>
      </c>
      <c r="E2559" t="s">
        <v>159</v>
      </c>
      <c r="F2559" t="s">
        <v>35</v>
      </c>
      <c r="M2559">
        <v>86.24</v>
      </c>
      <c r="N2559">
        <v>86.24</v>
      </c>
    </row>
    <row r="2560" spans="1:14" x14ac:dyDescent="0.25">
      <c r="A2560" t="s">
        <v>41</v>
      </c>
      <c r="B2560" t="s">
        <v>53</v>
      </c>
      <c r="C2560" t="s">
        <v>1146</v>
      </c>
      <c r="D2560" t="s">
        <v>48</v>
      </c>
      <c r="E2560" t="s">
        <v>24</v>
      </c>
      <c r="F2560" t="s">
        <v>35</v>
      </c>
      <c r="M2560">
        <v>16371.43</v>
      </c>
      <c r="N2560">
        <v>16371.43</v>
      </c>
    </row>
    <row r="2561" spans="1:14" x14ac:dyDescent="0.25">
      <c r="A2561" t="s">
        <v>41</v>
      </c>
      <c r="B2561" t="s">
        <v>53</v>
      </c>
      <c r="C2561" t="s">
        <v>2982</v>
      </c>
      <c r="D2561" t="s">
        <v>34</v>
      </c>
      <c r="E2561" t="s">
        <v>24</v>
      </c>
      <c r="F2561" t="s">
        <v>35</v>
      </c>
      <c r="M2561">
        <v>4480.2</v>
      </c>
      <c r="N2561">
        <v>4480.2</v>
      </c>
    </row>
    <row r="2562" spans="1:14" x14ac:dyDescent="0.25">
      <c r="A2562" t="s">
        <v>41</v>
      </c>
      <c r="B2562" t="s">
        <v>53</v>
      </c>
      <c r="C2562" t="s">
        <v>1762</v>
      </c>
      <c r="D2562" t="s">
        <v>34</v>
      </c>
      <c r="E2562" t="s">
        <v>49</v>
      </c>
      <c r="F2562" t="s">
        <v>35</v>
      </c>
      <c r="M2562">
        <v>1411.52</v>
      </c>
      <c r="N2562">
        <v>1411.52</v>
      </c>
    </row>
    <row r="2563" spans="1:14" x14ac:dyDescent="0.25">
      <c r="A2563" t="s">
        <v>41</v>
      </c>
      <c r="B2563" t="s">
        <v>53</v>
      </c>
      <c r="C2563" t="s">
        <v>230</v>
      </c>
      <c r="D2563" t="s">
        <v>34</v>
      </c>
      <c r="E2563" t="s">
        <v>24</v>
      </c>
      <c r="F2563" t="s">
        <v>25</v>
      </c>
      <c r="M2563">
        <v>23321.06</v>
      </c>
      <c r="N2563">
        <v>23321.06</v>
      </c>
    </row>
    <row r="2564" spans="1:14" x14ac:dyDescent="0.25">
      <c r="A2564" t="s">
        <v>41</v>
      </c>
      <c r="B2564" t="s">
        <v>53</v>
      </c>
      <c r="C2564" t="s">
        <v>1221</v>
      </c>
      <c r="D2564" t="s">
        <v>23</v>
      </c>
      <c r="E2564" t="s">
        <v>49</v>
      </c>
      <c r="F2564" t="s">
        <v>78</v>
      </c>
      <c r="M2564">
        <v>381000.74</v>
      </c>
      <c r="N2564">
        <v>381000.74</v>
      </c>
    </row>
    <row r="2565" spans="1:14" x14ac:dyDescent="0.25">
      <c r="A2565" t="s">
        <v>41</v>
      </c>
      <c r="B2565" t="s">
        <v>53</v>
      </c>
      <c r="C2565" t="s">
        <v>1919</v>
      </c>
      <c r="D2565" t="s">
        <v>23</v>
      </c>
      <c r="E2565" t="s">
        <v>49</v>
      </c>
      <c r="F2565" t="s">
        <v>35</v>
      </c>
      <c r="M2565">
        <v>2035.38</v>
      </c>
      <c r="N2565">
        <v>2035.38</v>
      </c>
    </row>
    <row r="2566" spans="1:14" x14ac:dyDescent="0.25">
      <c r="A2566" t="s">
        <v>41</v>
      </c>
      <c r="B2566" t="s">
        <v>53</v>
      </c>
      <c r="C2566" t="s">
        <v>1708</v>
      </c>
      <c r="D2566" t="s">
        <v>48</v>
      </c>
      <c r="E2566" t="s">
        <v>55</v>
      </c>
      <c r="F2566" t="s">
        <v>35</v>
      </c>
      <c r="M2566">
        <v>43.97</v>
      </c>
      <c r="N2566">
        <v>43.97</v>
      </c>
    </row>
    <row r="2567" spans="1:14" x14ac:dyDescent="0.25">
      <c r="A2567" t="s">
        <v>41</v>
      </c>
      <c r="B2567" t="s">
        <v>53</v>
      </c>
      <c r="C2567" t="s">
        <v>554</v>
      </c>
      <c r="D2567" t="s">
        <v>48</v>
      </c>
      <c r="E2567" t="s">
        <v>49</v>
      </c>
      <c r="F2567" t="s">
        <v>35</v>
      </c>
      <c r="M2567">
        <v>0</v>
      </c>
      <c r="N2567">
        <v>0</v>
      </c>
    </row>
    <row r="2568" spans="1:14" x14ac:dyDescent="0.25">
      <c r="A2568" t="s">
        <v>41</v>
      </c>
      <c r="B2568" t="s">
        <v>53</v>
      </c>
      <c r="C2568" t="s">
        <v>1459</v>
      </c>
      <c r="D2568" t="s">
        <v>48</v>
      </c>
      <c r="E2568" t="s">
        <v>49</v>
      </c>
      <c r="F2568" t="s">
        <v>35</v>
      </c>
      <c r="M2568">
        <v>622817.5</v>
      </c>
      <c r="N2568">
        <v>622817.5</v>
      </c>
    </row>
    <row r="2569" spans="1:14" x14ac:dyDescent="0.25">
      <c r="A2569" t="s">
        <v>41</v>
      </c>
      <c r="B2569" t="s">
        <v>53</v>
      </c>
      <c r="C2569" t="s">
        <v>610</v>
      </c>
      <c r="D2569" t="s">
        <v>48</v>
      </c>
      <c r="E2569" t="s">
        <v>49</v>
      </c>
      <c r="F2569" t="s">
        <v>35</v>
      </c>
      <c r="M2569">
        <v>215</v>
      </c>
      <c r="N2569">
        <v>215</v>
      </c>
    </row>
    <row r="2570" spans="1:14" x14ac:dyDescent="0.25">
      <c r="A2570" t="s">
        <v>41</v>
      </c>
      <c r="B2570" t="s">
        <v>53</v>
      </c>
      <c r="C2570" t="s">
        <v>610</v>
      </c>
      <c r="D2570" t="s">
        <v>48</v>
      </c>
      <c r="E2570" t="s">
        <v>49</v>
      </c>
      <c r="F2570" t="s">
        <v>78</v>
      </c>
      <c r="M2570">
        <v>32801.040000000001</v>
      </c>
      <c r="N2570">
        <v>32801.040000000001</v>
      </c>
    </row>
    <row r="2571" spans="1:14" x14ac:dyDescent="0.25">
      <c r="A2571" t="s">
        <v>41</v>
      </c>
      <c r="B2571" t="s">
        <v>53</v>
      </c>
      <c r="C2571" t="s">
        <v>610</v>
      </c>
      <c r="D2571" t="s">
        <v>48</v>
      </c>
      <c r="E2571" t="s">
        <v>55</v>
      </c>
      <c r="F2571" t="s">
        <v>35</v>
      </c>
      <c r="M2571">
        <v>4291.21</v>
      </c>
      <c r="N2571">
        <v>4291.21</v>
      </c>
    </row>
    <row r="2572" spans="1:14" x14ac:dyDescent="0.25">
      <c r="A2572" t="s">
        <v>41</v>
      </c>
      <c r="B2572" t="s">
        <v>53</v>
      </c>
      <c r="C2572" t="s">
        <v>1897</v>
      </c>
      <c r="D2572" t="s">
        <v>48</v>
      </c>
      <c r="E2572" t="s">
        <v>49</v>
      </c>
      <c r="F2572" t="s">
        <v>35</v>
      </c>
      <c r="M2572">
        <v>615.36</v>
      </c>
      <c r="N2572">
        <v>615.36</v>
      </c>
    </row>
    <row r="2573" spans="1:14" x14ac:dyDescent="0.25">
      <c r="A2573" t="s">
        <v>41</v>
      </c>
      <c r="B2573" t="s">
        <v>53</v>
      </c>
      <c r="C2573" t="s">
        <v>1897</v>
      </c>
      <c r="D2573" t="s">
        <v>48</v>
      </c>
      <c r="E2573" t="s">
        <v>159</v>
      </c>
      <c r="F2573" t="s">
        <v>35</v>
      </c>
      <c r="L2573">
        <v>1014.93</v>
      </c>
      <c r="N2573">
        <v>1014.93</v>
      </c>
    </row>
    <row r="2574" spans="1:14" x14ac:dyDescent="0.25">
      <c r="A2574" t="s">
        <v>41</v>
      </c>
      <c r="B2574" t="s">
        <v>53</v>
      </c>
      <c r="C2574" t="s">
        <v>420</v>
      </c>
      <c r="D2574" t="s">
        <v>48</v>
      </c>
      <c r="E2574" t="s">
        <v>55</v>
      </c>
      <c r="F2574" t="s">
        <v>78</v>
      </c>
      <c r="L2574">
        <v>2.9</v>
      </c>
      <c r="N2574">
        <v>2.9</v>
      </c>
    </row>
    <row r="2575" spans="1:14" x14ac:dyDescent="0.25">
      <c r="A2575" t="s">
        <v>41</v>
      </c>
      <c r="B2575" t="s">
        <v>53</v>
      </c>
      <c r="C2575" t="s">
        <v>966</v>
      </c>
      <c r="D2575" t="s">
        <v>48</v>
      </c>
      <c r="E2575" t="s">
        <v>49</v>
      </c>
      <c r="F2575" t="s">
        <v>35</v>
      </c>
      <c r="M2575">
        <v>44127.479999999996</v>
      </c>
      <c r="N2575">
        <v>44127.479999999996</v>
      </c>
    </row>
    <row r="2576" spans="1:14" x14ac:dyDescent="0.25">
      <c r="A2576" t="s">
        <v>41</v>
      </c>
      <c r="B2576" t="s">
        <v>53</v>
      </c>
      <c r="C2576" t="s">
        <v>2214</v>
      </c>
      <c r="D2576" t="s">
        <v>34</v>
      </c>
      <c r="E2576" t="s">
        <v>24</v>
      </c>
      <c r="F2576" t="s">
        <v>25</v>
      </c>
      <c r="M2576">
        <v>6934.23</v>
      </c>
      <c r="N2576">
        <v>6934.23</v>
      </c>
    </row>
    <row r="2577" spans="1:14" x14ac:dyDescent="0.25">
      <c r="A2577" t="s">
        <v>41</v>
      </c>
      <c r="B2577" t="s">
        <v>53</v>
      </c>
      <c r="C2577" t="s">
        <v>2352</v>
      </c>
      <c r="D2577" t="s">
        <v>34</v>
      </c>
      <c r="E2577" t="s">
        <v>24</v>
      </c>
      <c r="F2577" t="s">
        <v>35</v>
      </c>
      <c r="M2577">
        <v>400</v>
      </c>
      <c r="N2577">
        <v>400</v>
      </c>
    </row>
    <row r="2578" spans="1:14" x14ac:dyDescent="0.25">
      <c r="A2578" t="s">
        <v>41</v>
      </c>
      <c r="B2578" t="s">
        <v>53</v>
      </c>
      <c r="C2578" t="s">
        <v>2564</v>
      </c>
      <c r="D2578" t="s">
        <v>34</v>
      </c>
      <c r="E2578" t="s">
        <v>55</v>
      </c>
      <c r="F2578" t="s">
        <v>35</v>
      </c>
      <c r="M2578">
        <v>1076.04</v>
      </c>
      <c r="N2578">
        <v>1076.04</v>
      </c>
    </row>
    <row r="2579" spans="1:14" x14ac:dyDescent="0.25">
      <c r="A2579" t="s">
        <v>41</v>
      </c>
      <c r="B2579" t="s">
        <v>53</v>
      </c>
      <c r="C2579" t="s">
        <v>546</v>
      </c>
      <c r="D2579" t="s">
        <v>48</v>
      </c>
      <c r="E2579" t="s">
        <v>24</v>
      </c>
      <c r="F2579" t="s">
        <v>35</v>
      </c>
      <c r="L2579">
        <v>2377.84</v>
      </c>
      <c r="N2579">
        <v>2377.84</v>
      </c>
    </row>
    <row r="2580" spans="1:14" x14ac:dyDescent="0.25">
      <c r="A2580" t="s">
        <v>41</v>
      </c>
      <c r="B2580" t="s">
        <v>53</v>
      </c>
      <c r="C2580" t="s">
        <v>1539</v>
      </c>
      <c r="D2580" t="s">
        <v>34</v>
      </c>
      <c r="E2580" t="s">
        <v>24</v>
      </c>
      <c r="F2580" t="s">
        <v>25</v>
      </c>
      <c r="M2580">
        <v>99644.07</v>
      </c>
      <c r="N2580">
        <v>99644.07</v>
      </c>
    </row>
    <row r="2581" spans="1:14" x14ac:dyDescent="0.25">
      <c r="A2581" t="s">
        <v>41</v>
      </c>
      <c r="B2581" t="s">
        <v>53</v>
      </c>
      <c r="C2581" t="s">
        <v>1539</v>
      </c>
      <c r="D2581" t="s">
        <v>34</v>
      </c>
      <c r="E2581" t="s">
        <v>49</v>
      </c>
      <c r="F2581" t="s">
        <v>35</v>
      </c>
      <c r="M2581">
        <v>1336494.0900000001</v>
      </c>
      <c r="N2581">
        <v>1336494.0900000001</v>
      </c>
    </row>
    <row r="2582" spans="1:14" x14ac:dyDescent="0.25">
      <c r="A2582" t="s">
        <v>41</v>
      </c>
      <c r="B2582" t="s">
        <v>53</v>
      </c>
      <c r="C2582" t="s">
        <v>1996</v>
      </c>
      <c r="D2582" t="s">
        <v>23</v>
      </c>
      <c r="E2582" t="s">
        <v>24</v>
      </c>
      <c r="F2582" t="s">
        <v>35</v>
      </c>
      <c r="M2582">
        <v>774290.11</v>
      </c>
      <c r="N2582">
        <v>774290.11</v>
      </c>
    </row>
    <row r="2583" spans="1:14" x14ac:dyDescent="0.25">
      <c r="A2583" t="s">
        <v>41</v>
      </c>
      <c r="B2583" t="s">
        <v>53</v>
      </c>
      <c r="C2583" t="s">
        <v>409</v>
      </c>
      <c r="D2583" t="s">
        <v>48</v>
      </c>
      <c r="E2583" t="s">
        <v>24</v>
      </c>
      <c r="F2583" t="s">
        <v>35</v>
      </c>
      <c r="M2583">
        <v>647.72</v>
      </c>
      <c r="N2583">
        <v>647.72</v>
      </c>
    </row>
    <row r="2584" spans="1:14" x14ac:dyDescent="0.25">
      <c r="A2584" t="s">
        <v>41</v>
      </c>
      <c r="B2584" t="s">
        <v>53</v>
      </c>
      <c r="C2584" t="s">
        <v>552</v>
      </c>
      <c r="D2584" t="s">
        <v>48</v>
      </c>
      <c r="E2584" t="s">
        <v>24</v>
      </c>
      <c r="F2584" t="s">
        <v>35</v>
      </c>
      <c r="M2584">
        <v>383.24</v>
      </c>
      <c r="N2584">
        <v>383.24</v>
      </c>
    </row>
    <row r="2585" spans="1:14" x14ac:dyDescent="0.25">
      <c r="A2585" t="s">
        <v>41</v>
      </c>
      <c r="B2585" t="s">
        <v>53</v>
      </c>
      <c r="C2585" t="s">
        <v>287</v>
      </c>
      <c r="D2585" t="s">
        <v>48</v>
      </c>
      <c r="E2585" t="s">
        <v>49</v>
      </c>
      <c r="F2585" t="s">
        <v>25</v>
      </c>
      <c r="M2585">
        <v>1544.8500000000001</v>
      </c>
      <c r="N2585">
        <v>1544.8500000000001</v>
      </c>
    </row>
    <row r="2586" spans="1:14" x14ac:dyDescent="0.25">
      <c r="A2586" t="s">
        <v>41</v>
      </c>
      <c r="B2586" t="s">
        <v>53</v>
      </c>
      <c r="C2586" t="s">
        <v>287</v>
      </c>
      <c r="D2586" t="s">
        <v>48</v>
      </c>
      <c r="E2586" t="s">
        <v>49</v>
      </c>
      <c r="F2586" t="s">
        <v>35</v>
      </c>
      <c r="M2586">
        <v>0.14000000000000001</v>
      </c>
      <c r="N2586">
        <v>0.14000000000000001</v>
      </c>
    </row>
    <row r="2587" spans="1:14" x14ac:dyDescent="0.25">
      <c r="A2587" t="s">
        <v>41</v>
      </c>
      <c r="B2587" t="s">
        <v>53</v>
      </c>
      <c r="C2587" t="s">
        <v>287</v>
      </c>
      <c r="D2587" t="s">
        <v>48</v>
      </c>
      <c r="E2587" t="s">
        <v>55</v>
      </c>
      <c r="F2587" t="s">
        <v>35</v>
      </c>
      <c r="M2587">
        <v>223.44</v>
      </c>
      <c r="N2587">
        <v>223.44</v>
      </c>
    </row>
    <row r="2588" spans="1:14" x14ac:dyDescent="0.25">
      <c r="A2588" t="s">
        <v>41</v>
      </c>
      <c r="B2588" t="s">
        <v>53</v>
      </c>
      <c r="C2588" t="s">
        <v>1711</v>
      </c>
      <c r="D2588" t="s">
        <v>48</v>
      </c>
      <c r="E2588" t="s">
        <v>55</v>
      </c>
      <c r="F2588" t="s">
        <v>35</v>
      </c>
      <c r="M2588">
        <v>43074.96</v>
      </c>
      <c r="N2588">
        <v>43074.96</v>
      </c>
    </row>
    <row r="2589" spans="1:14" x14ac:dyDescent="0.25">
      <c r="A2589" t="s">
        <v>41</v>
      </c>
      <c r="B2589" t="s">
        <v>53</v>
      </c>
      <c r="C2589" t="s">
        <v>639</v>
      </c>
      <c r="D2589" t="s">
        <v>34</v>
      </c>
      <c r="E2589" t="s">
        <v>24</v>
      </c>
      <c r="F2589" t="s">
        <v>35</v>
      </c>
      <c r="M2589">
        <v>3751.83</v>
      </c>
      <c r="N2589">
        <v>3751.83</v>
      </c>
    </row>
    <row r="2590" spans="1:14" x14ac:dyDescent="0.25">
      <c r="A2590" t="s">
        <v>41</v>
      </c>
      <c r="B2590" t="s">
        <v>53</v>
      </c>
      <c r="C2590" t="s">
        <v>359</v>
      </c>
      <c r="D2590" t="s">
        <v>48</v>
      </c>
      <c r="E2590" t="s">
        <v>159</v>
      </c>
      <c r="F2590" t="s">
        <v>35</v>
      </c>
      <c r="M2590">
        <v>38787.480000000003</v>
      </c>
      <c r="N2590">
        <v>38787.480000000003</v>
      </c>
    </row>
    <row r="2591" spans="1:14" x14ac:dyDescent="0.25">
      <c r="A2591" t="s">
        <v>41</v>
      </c>
      <c r="B2591" t="s">
        <v>53</v>
      </c>
      <c r="C2591" t="s">
        <v>521</v>
      </c>
      <c r="D2591" t="s">
        <v>34</v>
      </c>
      <c r="E2591" t="s">
        <v>24</v>
      </c>
      <c r="F2591" t="s">
        <v>25</v>
      </c>
      <c r="M2591">
        <v>135000</v>
      </c>
      <c r="N2591">
        <v>135000</v>
      </c>
    </row>
    <row r="2592" spans="1:14" x14ac:dyDescent="0.25">
      <c r="A2592" t="s">
        <v>41</v>
      </c>
      <c r="B2592" t="s">
        <v>53</v>
      </c>
      <c r="C2592" t="s">
        <v>2245</v>
      </c>
      <c r="D2592" t="s">
        <v>48</v>
      </c>
      <c r="E2592" t="s">
        <v>24</v>
      </c>
      <c r="F2592" t="s">
        <v>35</v>
      </c>
      <c r="J2592">
        <v>3930.85</v>
      </c>
      <c r="N2592">
        <v>3930.85</v>
      </c>
    </row>
    <row r="2593" spans="1:14" x14ac:dyDescent="0.25">
      <c r="A2593" t="s">
        <v>41</v>
      </c>
      <c r="B2593" t="s">
        <v>53</v>
      </c>
      <c r="C2593" t="s">
        <v>2245</v>
      </c>
      <c r="D2593" t="s">
        <v>48</v>
      </c>
      <c r="E2593" t="s">
        <v>49</v>
      </c>
      <c r="F2593" t="s">
        <v>35</v>
      </c>
      <c r="L2593">
        <v>6.26</v>
      </c>
      <c r="N2593">
        <v>6.26</v>
      </c>
    </row>
    <row r="2594" spans="1:14" x14ac:dyDescent="0.25">
      <c r="A2594" t="s">
        <v>41</v>
      </c>
      <c r="B2594" t="s">
        <v>53</v>
      </c>
      <c r="C2594" t="s">
        <v>2245</v>
      </c>
      <c r="D2594" t="s">
        <v>48</v>
      </c>
      <c r="E2594" t="s">
        <v>55</v>
      </c>
      <c r="F2594" t="s">
        <v>35</v>
      </c>
      <c r="M2594">
        <v>27.06</v>
      </c>
      <c r="N2594">
        <v>27.06</v>
      </c>
    </row>
    <row r="2595" spans="1:14" x14ac:dyDescent="0.25">
      <c r="A2595" t="s">
        <v>41</v>
      </c>
      <c r="B2595" t="s">
        <v>53</v>
      </c>
      <c r="C2595" t="s">
        <v>1913</v>
      </c>
      <c r="D2595" t="s">
        <v>48</v>
      </c>
      <c r="E2595" t="s">
        <v>49</v>
      </c>
      <c r="F2595" t="s">
        <v>78</v>
      </c>
      <c r="M2595">
        <v>10059.210000000001</v>
      </c>
      <c r="N2595">
        <v>10059.210000000001</v>
      </c>
    </row>
    <row r="2596" spans="1:14" x14ac:dyDescent="0.25">
      <c r="A2596" t="s">
        <v>41</v>
      </c>
      <c r="B2596" t="s">
        <v>53</v>
      </c>
      <c r="C2596" t="s">
        <v>710</v>
      </c>
      <c r="D2596" t="s">
        <v>34</v>
      </c>
      <c r="E2596" t="s">
        <v>49</v>
      </c>
      <c r="F2596" t="s">
        <v>78</v>
      </c>
      <c r="M2596">
        <v>7491.04</v>
      </c>
      <c r="N2596">
        <v>7491.04</v>
      </c>
    </row>
    <row r="2597" spans="1:14" x14ac:dyDescent="0.25">
      <c r="A2597" t="s">
        <v>41</v>
      </c>
      <c r="B2597" t="s">
        <v>53</v>
      </c>
      <c r="C2597" t="s">
        <v>1004</v>
      </c>
      <c r="D2597" t="s">
        <v>34</v>
      </c>
      <c r="E2597" t="s">
        <v>24</v>
      </c>
      <c r="F2597" t="s">
        <v>25</v>
      </c>
      <c r="M2597">
        <v>26939.850000000002</v>
      </c>
      <c r="N2597">
        <v>26939.850000000002</v>
      </c>
    </row>
    <row r="2598" spans="1:14" x14ac:dyDescent="0.25">
      <c r="A2598" t="s">
        <v>41</v>
      </c>
      <c r="B2598" t="s">
        <v>53</v>
      </c>
      <c r="C2598" t="s">
        <v>1431</v>
      </c>
      <c r="D2598" t="s">
        <v>34</v>
      </c>
      <c r="E2598" t="s">
        <v>49</v>
      </c>
      <c r="F2598" t="s">
        <v>35</v>
      </c>
      <c r="M2598">
        <v>9941.67</v>
      </c>
      <c r="N2598">
        <v>9941.67</v>
      </c>
    </row>
    <row r="2599" spans="1:14" x14ac:dyDescent="0.25">
      <c r="A2599" t="s">
        <v>41</v>
      </c>
      <c r="B2599" t="s">
        <v>53</v>
      </c>
      <c r="C2599" t="s">
        <v>1431</v>
      </c>
      <c r="D2599" t="s">
        <v>34</v>
      </c>
      <c r="E2599" t="s">
        <v>55</v>
      </c>
      <c r="F2599" t="s">
        <v>25</v>
      </c>
      <c r="M2599">
        <v>10550.22</v>
      </c>
      <c r="N2599">
        <v>10550.22</v>
      </c>
    </row>
    <row r="2600" spans="1:14" x14ac:dyDescent="0.25">
      <c r="A2600" t="s">
        <v>41</v>
      </c>
      <c r="B2600" t="s">
        <v>53</v>
      </c>
      <c r="C2600" t="s">
        <v>161</v>
      </c>
      <c r="D2600" t="s">
        <v>48</v>
      </c>
      <c r="E2600" t="s">
        <v>159</v>
      </c>
      <c r="F2600" t="s">
        <v>35</v>
      </c>
      <c r="M2600">
        <v>16271.130000000001</v>
      </c>
      <c r="N2600">
        <v>16271.130000000001</v>
      </c>
    </row>
    <row r="2601" spans="1:14" x14ac:dyDescent="0.25">
      <c r="A2601" t="s">
        <v>41</v>
      </c>
      <c r="B2601" t="s">
        <v>53</v>
      </c>
      <c r="C2601" t="s">
        <v>631</v>
      </c>
      <c r="D2601" t="s">
        <v>23</v>
      </c>
      <c r="E2601" t="s">
        <v>49</v>
      </c>
      <c r="F2601" t="s">
        <v>35</v>
      </c>
      <c r="M2601">
        <v>300</v>
      </c>
      <c r="N2601">
        <v>300</v>
      </c>
    </row>
    <row r="2602" spans="1:14" x14ac:dyDescent="0.25">
      <c r="A2602" t="s">
        <v>41</v>
      </c>
      <c r="B2602" t="s">
        <v>53</v>
      </c>
      <c r="C2602" t="s">
        <v>1722</v>
      </c>
      <c r="D2602" t="s">
        <v>23</v>
      </c>
      <c r="E2602" t="s">
        <v>55</v>
      </c>
      <c r="F2602" t="s">
        <v>78</v>
      </c>
      <c r="M2602">
        <v>0.02</v>
      </c>
      <c r="N2602">
        <v>0.02</v>
      </c>
    </row>
    <row r="2603" spans="1:14" x14ac:dyDescent="0.25">
      <c r="A2603" t="s">
        <v>41</v>
      </c>
      <c r="B2603" t="s">
        <v>53</v>
      </c>
      <c r="C2603" t="s">
        <v>549</v>
      </c>
      <c r="D2603" t="s">
        <v>23</v>
      </c>
      <c r="E2603" t="s">
        <v>24</v>
      </c>
      <c r="F2603" t="s">
        <v>35</v>
      </c>
      <c r="M2603">
        <v>69704.39</v>
      </c>
      <c r="N2603">
        <v>69704.39</v>
      </c>
    </row>
    <row r="2604" spans="1:14" x14ac:dyDescent="0.25">
      <c r="A2604" t="s">
        <v>41</v>
      </c>
      <c r="B2604" t="s">
        <v>53</v>
      </c>
      <c r="C2604" t="s">
        <v>549</v>
      </c>
      <c r="D2604" t="s">
        <v>23</v>
      </c>
      <c r="E2604" t="s">
        <v>49</v>
      </c>
      <c r="F2604" t="s">
        <v>35</v>
      </c>
      <c r="M2604">
        <v>12406.560000000001</v>
      </c>
      <c r="N2604">
        <v>12406.560000000001</v>
      </c>
    </row>
    <row r="2605" spans="1:14" x14ac:dyDescent="0.25">
      <c r="A2605" t="s">
        <v>41</v>
      </c>
      <c r="B2605" t="s">
        <v>53</v>
      </c>
      <c r="C2605" t="s">
        <v>1021</v>
      </c>
      <c r="D2605" t="s">
        <v>34</v>
      </c>
      <c r="E2605" t="s">
        <v>24</v>
      </c>
      <c r="F2605" t="s">
        <v>35</v>
      </c>
      <c r="M2605">
        <v>519229.82999999996</v>
      </c>
      <c r="N2605">
        <v>519229.82999999996</v>
      </c>
    </row>
    <row r="2606" spans="1:14" x14ac:dyDescent="0.25">
      <c r="A2606" t="s">
        <v>41</v>
      </c>
      <c r="B2606" t="s">
        <v>53</v>
      </c>
      <c r="C2606" t="s">
        <v>1021</v>
      </c>
      <c r="D2606" t="s">
        <v>34</v>
      </c>
      <c r="E2606" t="s">
        <v>55</v>
      </c>
      <c r="F2606" t="s">
        <v>35</v>
      </c>
      <c r="M2606">
        <v>147.34</v>
      </c>
      <c r="N2606">
        <v>147.34</v>
      </c>
    </row>
    <row r="2607" spans="1:14" x14ac:dyDescent="0.25">
      <c r="A2607" t="s">
        <v>41</v>
      </c>
      <c r="B2607" t="s">
        <v>53</v>
      </c>
      <c r="C2607" t="s">
        <v>1393</v>
      </c>
      <c r="D2607" t="s">
        <v>48</v>
      </c>
      <c r="E2607" t="s">
        <v>55</v>
      </c>
      <c r="F2607" t="s">
        <v>35</v>
      </c>
      <c r="M2607">
        <v>5711.67</v>
      </c>
      <c r="N2607">
        <v>5711.67</v>
      </c>
    </row>
    <row r="2608" spans="1:14" x14ac:dyDescent="0.25">
      <c r="A2608" t="s">
        <v>41</v>
      </c>
      <c r="B2608" t="s">
        <v>53</v>
      </c>
      <c r="C2608" t="s">
        <v>1630</v>
      </c>
      <c r="D2608" t="s">
        <v>34</v>
      </c>
      <c r="E2608" t="s">
        <v>24</v>
      </c>
      <c r="F2608" t="s">
        <v>35</v>
      </c>
      <c r="M2608">
        <v>1893.74</v>
      </c>
      <c r="N2608">
        <v>1893.74</v>
      </c>
    </row>
    <row r="2609" spans="1:14" x14ac:dyDescent="0.25">
      <c r="A2609" t="s">
        <v>41</v>
      </c>
      <c r="B2609" t="s">
        <v>53</v>
      </c>
      <c r="C2609" t="s">
        <v>1630</v>
      </c>
      <c r="D2609" t="s">
        <v>34</v>
      </c>
      <c r="E2609" t="s">
        <v>24</v>
      </c>
      <c r="F2609" t="s">
        <v>78</v>
      </c>
      <c r="M2609">
        <v>411.14</v>
      </c>
      <c r="N2609">
        <v>411.14</v>
      </c>
    </row>
    <row r="2610" spans="1:14" x14ac:dyDescent="0.25">
      <c r="A2610" t="s">
        <v>41</v>
      </c>
      <c r="B2610" t="s">
        <v>53</v>
      </c>
      <c r="C2610" t="s">
        <v>1373</v>
      </c>
      <c r="D2610" t="s">
        <v>23</v>
      </c>
      <c r="E2610" t="s">
        <v>24</v>
      </c>
      <c r="F2610" t="s">
        <v>35</v>
      </c>
      <c r="M2610">
        <v>161</v>
      </c>
      <c r="N2610">
        <v>161</v>
      </c>
    </row>
    <row r="2611" spans="1:14" x14ac:dyDescent="0.25">
      <c r="A2611" t="s">
        <v>41</v>
      </c>
      <c r="B2611" t="s">
        <v>53</v>
      </c>
      <c r="C2611" t="s">
        <v>1373</v>
      </c>
      <c r="D2611" t="s">
        <v>23</v>
      </c>
      <c r="E2611" t="s">
        <v>55</v>
      </c>
      <c r="F2611" t="s">
        <v>35</v>
      </c>
      <c r="M2611">
        <v>6.58</v>
      </c>
      <c r="N2611">
        <v>6.58</v>
      </c>
    </row>
    <row r="2612" spans="1:14" x14ac:dyDescent="0.25">
      <c r="A2612" t="s">
        <v>41</v>
      </c>
      <c r="B2612" t="s">
        <v>53</v>
      </c>
      <c r="C2612" t="s">
        <v>2369</v>
      </c>
      <c r="D2612" t="s">
        <v>48</v>
      </c>
      <c r="E2612" t="s">
        <v>24</v>
      </c>
      <c r="F2612" t="s">
        <v>35</v>
      </c>
      <c r="L2612">
        <v>20.84</v>
      </c>
      <c r="N2612">
        <v>20.84</v>
      </c>
    </row>
    <row r="2613" spans="1:14" x14ac:dyDescent="0.25">
      <c r="A2613" t="s">
        <v>41</v>
      </c>
      <c r="B2613" t="s">
        <v>53</v>
      </c>
      <c r="C2613" t="s">
        <v>1840</v>
      </c>
      <c r="D2613" t="s">
        <v>48</v>
      </c>
      <c r="E2613" t="s">
        <v>24</v>
      </c>
      <c r="F2613" t="s">
        <v>78</v>
      </c>
      <c r="K2613">
        <v>1635.65</v>
      </c>
      <c r="N2613">
        <v>1635.65</v>
      </c>
    </row>
    <row r="2614" spans="1:14" x14ac:dyDescent="0.25">
      <c r="A2614" t="s">
        <v>41</v>
      </c>
      <c r="B2614" t="s">
        <v>53</v>
      </c>
      <c r="C2614" t="s">
        <v>1083</v>
      </c>
      <c r="D2614" t="s">
        <v>23</v>
      </c>
      <c r="E2614" t="s">
        <v>159</v>
      </c>
      <c r="F2614" t="s">
        <v>35</v>
      </c>
      <c r="M2614">
        <v>905.77</v>
      </c>
      <c r="N2614">
        <v>905.77</v>
      </c>
    </row>
    <row r="2615" spans="1:14" x14ac:dyDescent="0.25">
      <c r="A2615" t="s">
        <v>41</v>
      </c>
      <c r="B2615" t="s">
        <v>53</v>
      </c>
      <c r="C2615" t="s">
        <v>1066</v>
      </c>
      <c r="D2615" t="s">
        <v>34</v>
      </c>
      <c r="E2615" t="s">
        <v>24</v>
      </c>
      <c r="F2615" t="s">
        <v>35</v>
      </c>
      <c r="M2615">
        <v>606.74</v>
      </c>
      <c r="N2615">
        <v>606.74</v>
      </c>
    </row>
    <row r="2616" spans="1:14" x14ac:dyDescent="0.25">
      <c r="A2616" t="s">
        <v>41</v>
      </c>
      <c r="B2616" t="s">
        <v>53</v>
      </c>
      <c r="C2616" t="s">
        <v>125</v>
      </c>
      <c r="D2616" t="s">
        <v>34</v>
      </c>
      <c r="E2616" t="s">
        <v>24</v>
      </c>
      <c r="F2616" t="s">
        <v>25</v>
      </c>
      <c r="M2616">
        <v>5847545.1900000004</v>
      </c>
      <c r="N2616">
        <v>5847545.1900000004</v>
      </c>
    </row>
    <row r="2617" spans="1:14" x14ac:dyDescent="0.25">
      <c r="A2617" t="s">
        <v>41</v>
      </c>
      <c r="B2617" t="s">
        <v>53</v>
      </c>
      <c r="C2617" t="s">
        <v>125</v>
      </c>
      <c r="D2617" t="s">
        <v>34</v>
      </c>
      <c r="E2617" t="s">
        <v>55</v>
      </c>
      <c r="F2617" t="s">
        <v>35</v>
      </c>
      <c r="M2617">
        <v>178.29</v>
      </c>
      <c r="N2617">
        <v>178.29</v>
      </c>
    </row>
    <row r="2618" spans="1:14" x14ac:dyDescent="0.25">
      <c r="A2618" t="s">
        <v>41</v>
      </c>
      <c r="B2618" t="s">
        <v>53</v>
      </c>
      <c r="C2618" t="s">
        <v>209</v>
      </c>
      <c r="D2618" t="s">
        <v>48</v>
      </c>
      <c r="E2618" t="s">
        <v>49</v>
      </c>
      <c r="F2618" t="s">
        <v>25</v>
      </c>
      <c r="M2618">
        <v>164677.12</v>
      </c>
      <c r="N2618">
        <v>164677.12</v>
      </c>
    </row>
    <row r="2619" spans="1:14" x14ac:dyDescent="0.25">
      <c r="A2619" t="s">
        <v>41</v>
      </c>
      <c r="B2619" t="s">
        <v>53</v>
      </c>
      <c r="C2619" t="s">
        <v>1359</v>
      </c>
      <c r="D2619" t="s">
        <v>34</v>
      </c>
      <c r="E2619" t="s">
        <v>24</v>
      </c>
      <c r="F2619" t="s">
        <v>35</v>
      </c>
      <c r="M2619">
        <v>1526.11</v>
      </c>
      <c r="N2619">
        <v>1526.11</v>
      </c>
    </row>
    <row r="2620" spans="1:14" x14ac:dyDescent="0.25">
      <c r="A2620" t="s">
        <v>41</v>
      </c>
      <c r="B2620" t="s">
        <v>53</v>
      </c>
      <c r="C2620" t="s">
        <v>2790</v>
      </c>
      <c r="D2620" t="s">
        <v>23</v>
      </c>
      <c r="E2620" t="s">
        <v>24</v>
      </c>
      <c r="F2620" t="s">
        <v>78</v>
      </c>
      <c r="M2620">
        <v>11644.51</v>
      </c>
      <c r="N2620">
        <v>11644.51</v>
      </c>
    </row>
    <row r="2621" spans="1:14" x14ac:dyDescent="0.25">
      <c r="A2621" t="s">
        <v>41</v>
      </c>
      <c r="B2621" t="s">
        <v>53</v>
      </c>
      <c r="C2621" t="s">
        <v>271</v>
      </c>
      <c r="D2621" t="s">
        <v>48</v>
      </c>
      <c r="E2621" t="s">
        <v>24</v>
      </c>
      <c r="F2621" t="s">
        <v>35</v>
      </c>
      <c r="M2621">
        <v>55436.34</v>
      </c>
      <c r="N2621">
        <v>55436.34</v>
      </c>
    </row>
    <row r="2622" spans="1:14" x14ac:dyDescent="0.25">
      <c r="A2622" t="s">
        <v>41</v>
      </c>
      <c r="B2622" t="s">
        <v>53</v>
      </c>
      <c r="C2622" t="s">
        <v>481</v>
      </c>
      <c r="D2622" t="s">
        <v>48</v>
      </c>
      <c r="E2622" t="s">
        <v>24</v>
      </c>
      <c r="F2622" t="s">
        <v>35</v>
      </c>
      <c r="L2622">
        <v>311.82</v>
      </c>
      <c r="N2622">
        <v>311.82</v>
      </c>
    </row>
    <row r="2623" spans="1:14" x14ac:dyDescent="0.25">
      <c r="A2623" t="s">
        <v>41</v>
      </c>
      <c r="B2623" t="s">
        <v>53</v>
      </c>
      <c r="C2623" t="s">
        <v>296</v>
      </c>
      <c r="D2623" t="s">
        <v>23</v>
      </c>
      <c r="E2623" t="s">
        <v>24</v>
      </c>
      <c r="F2623" t="s">
        <v>35</v>
      </c>
      <c r="L2623">
        <v>0.6</v>
      </c>
      <c r="M2623">
        <v>47083.35</v>
      </c>
      <c r="N2623">
        <v>47083.95</v>
      </c>
    </row>
    <row r="2624" spans="1:14" x14ac:dyDescent="0.25">
      <c r="A2624" t="s">
        <v>41</v>
      </c>
      <c r="B2624" t="s">
        <v>53</v>
      </c>
      <c r="C2624" t="s">
        <v>1607</v>
      </c>
      <c r="D2624" t="s">
        <v>23</v>
      </c>
      <c r="E2624" t="s">
        <v>24</v>
      </c>
      <c r="F2624" t="s">
        <v>35</v>
      </c>
      <c r="M2624">
        <v>33322.68</v>
      </c>
      <c r="N2624">
        <v>33322.68</v>
      </c>
    </row>
    <row r="2625" spans="1:14" x14ac:dyDescent="0.25">
      <c r="A2625" t="s">
        <v>41</v>
      </c>
      <c r="B2625" t="s">
        <v>53</v>
      </c>
      <c r="C2625" t="s">
        <v>179</v>
      </c>
      <c r="D2625" t="s">
        <v>48</v>
      </c>
      <c r="E2625" t="s">
        <v>24</v>
      </c>
      <c r="F2625" t="s">
        <v>35</v>
      </c>
      <c r="M2625">
        <v>28983.42</v>
      </c>
      <c r="N2625">
        <v>28983.42</v>
      </c>
    </row>
    <row r="2626" spans="1:14" x14ac:dyDescent="0.25">
      <c r="A2626" t="s">
        <v>41</v>
      </c>
      <c r="B2626" t="s">
        <v>53</v>
      </c>
      <c r="C2626" t="s">
        <v>1329</v>
      </c>
      <c r="D2626" t="s">
        <v>23</v>
      </c>
      <c r="E2626" t="s">
        <v>24</v>
      </c>
      <c r="F2626" t="s">
        <v>25</v>
      </c>
      <c r="G2626">
        <v>6695</v>
      </c>
      <c r="N2626">
        <v>6695</v>
      </c>
    </row>
    <row r="2627" spans="1:14" x14ac:dyDescent="0.25">
      <c r="A2627" t="s">
        <v>41</v>
      </c>
      <c r="B2627" t="s">
        <v>53</v>
      </c>
      <c r="C2627" t="s">
        <v>533</v>
      </c>
      <c r="D2627" t="s">
        <v>23</v>
      </c>
      <c r="E2627" t="s">
        <v>24</v>
      </c>
      <c r="F2627" t="s">
        <v>35</v>
      </c>
      <c r="M2627">
        <v>151.96</v>
      </c>
      <c r="N2627">
        <v>151.96</v>
      </c>
    </row>
    <row r="2628" spans="1:14" x14ac:dyDescent="0.25">
      <c r="A2628" t="s">
        <v>41</v>
      </c>
      <c r="B2628" t="s">
        <v>53</v>
      </c>
      <c r="C2628" t="s">
        <v>406</v>
      </c>
      <c r="D2628" t="s">
        <v>48</v>
      </c>
      <c r="E2628" t="s">
        <v>24</v>
      </c>
      <c r="F2628" t="s">
        <v>35</v>
      </c>
      <c r="M2628">
        <v>3287.78</v>
      </c>
      <c r="N2628">
        <v>3287.78</v>
      </c>
    </row>
    <row r="2629" spans="1:14" x14ac:dyDescent="0.25">
      <c r="A2629" t="s">
        <v>41</v>
      </c>
      <c r="B2629" t="s">
        <v>53</v>
      </c>
      <c r="C2629" t="s">
        <v>406</v>
      </c>
      <c r="D2629" t="s">
        <v>48</v>
      </c>
      <c r="E2629" t="s">
        <v>24</v>
      </c>
      <c r="F2629" t="s">
        <v>78</v>
      </c>
      <c r="M2629">
        <v>4950.82</v>
      </c>
      <c r="N2629">
        <v>4950.82</v>
      </c>
    </row>
    <row r="2630" spans="1:14" x14ac:dyDescent="0.25">
      <c r="A2630" t="s">
        <v>41</v>
      </c>
      <c r="B2630" t="s">
        <v>53</v>
      </c>
      <c r="C2630" t="s">
        <v>650</v>
      </c>
      <c r="D2630" t="s">
        <v>48</v>
      </c>
      <c r="E2630" t="s">
        <v>24</v>
      </c>
      <c r="F2630" t="s">
        <v>25</v>
      </c>
      <c r="L2630">
        <v>0</v>
      </c>
      <c r="N2630">
        <v>0</v>
      </c>
    </row>
    <row r="2631" spans="1:14" x14ac:dyDescent="0.25">
      <c r="A2631" t="s">
        <v>41</v>
      </c>
      <c r="B2631" t="s">
        <v>53</v>
      </c>
      <c r="C2631" t="s">
        <v>650</v>
      </c>
      <c r="D2631" t="s">
        <v>48</v>
      </c>
      <c r="E2631" t="s">
        <v>24</v>
      </c>
      <c r="F2631" t="s">
        <v>35</v>
      </c>
      <c r="M2631">
        <v>908.87999999999988</v>
      </c>
      <c r="N2631">
        <v>908.87999999999988</v>
      </c>
    </row>
    <row r="2632" spans="1:14" x14ac:dyDescent="0.25">
      <c r="A2632" t="s">
        <v>41</v>
      </c>
      <c r="B2632" t="s">
        <v>53</v>
      </c>
      <c r="C2632" t="s">
        <v>650</v>
      </c>
      <c r="D2632" t="s">
        <v>48</v>
      </c>
      <c r="E2632" t="s">
        <v>159</v>
      </c>
      <c r="F2632" t="s">
        <v>35</v>
      </c>
      <c r="M2632">
        <v>0.04</v>
      </c>
      <c r="N2632">
        <v>0.04</v>
      </c>
    </row>
    <row r="2633" spans="1:14" x14ac:dyDescent="0.25">
      <c r="A2633" t="s">
        <v>41</v>
      </c>
      <c r="B2633" t="s">
        <v>53</v>
      </c>
      <c r="C2633" t="s">
        <v>650</v>
      </c>
      <c r="D2633" t="s">
        <v>48</v>
      </c>
      <c r="E2633" t="s">
        <v>55</v>
      </c>
      <c r="F2633" t="s">
        <v>35</v>
      </c>
      <c r="M2633">
        <v>162356.09999999998</v>
      </c>
      <c r="N2633">
        <v>162356.09999999998</v>
      </c>
    </row>
    <row r="2634" spans="1:14" x14ac:dyDescent="0.25">
      <c r="A2634" t="s">
        <v>41</v>
      </c>
      <c r="B2634" t="s">
        <v>53</v>
      </c>
      <c r="C2634" t="s">
        <v>2530</v>
      </c>
      <c r="D2634" t="s">
        <v>34</v>
      </c>
      <c r="E2634" t="s">
        <v>24</v>
      </c>
      <c r="F2634" t="s">
        <v>78</v>
      </c>
      <c r="M2634">
        <v>755.56</v>
      </c>
      <c r="N2634">
        <v>755.56</v>
      </c>
    </row>
    <row r="2635" spans="1:14" x14ac:dyDescent="0.25">
      <c r="A2635" t="s">
        <v>41</v>
      </c>
      <c r="B2635" t="s">
        <v>53</v>
      </c>
      <c r="C2635" t="s">
        <v>85</v>
      </c>
      <c r="D2635" t="s">
        <v>34</v>
      </c>
      <c r="E2635" t="s">
        <v>49</v>
      </c>
      <c r="F2635" t="s">
        <v>35</v>
      </c>
      <c r="M2635">
        <v>48753.45</v>
      </c>
      <c r="N2635">
        <v>48753.45</v>
      </c>
    </row>
    <row r="2636" spans="1:14" x14ac:dyDescent="0.25">
      <c r="A2636" t="s">
        <v>41</v>
      </c>
      <c r="B2636" t="s">
        <v>53</v>
      </c>
      <c r="C2636" t="s">
        <v>1672</v>
      </c>
      <c r="D2636" t="s">
        <v>34</v>
      </c>
      <c r="E2636" t="s">
        <v>49</v>
      </c>
      <c r="F2636" t="s">
        <v>78</v>
      </c>
      <c r="M2636">
        <v>54.36</v>
      </c>
      <c r="N2636">
        <v>54.36</v>
      </c>
    </row>
    <row r="2637" spans="1:14" x14ac:dyDescent="0.25">
      <c r="A2637" t="s">
        <v>41</v>
      </c>
      <c r="B2637" t="s">
        <v>53</v>
      </c>
      <c r="C2637" t="s">
        <v>2197</v>
      </c>
      <c r="D2637" t="s">
        <v>34</v>
      </c>
      <c r="E2637" t="s">
        <v>24</v>
      </c>
      <c r="F2637" t="s">
        <v>78</v>
      </c>
      <c r="M2637">
        <v>77.72</v>
      </c>
      <c r="N2637">
        <v>77.72</v>
      </c>
    </row>
    <row r="2638" spans="1:14" x14ac:dyDescent="0.25">
      <c r="A2638" t="s">
        <v>41</v>
      </c>
      <c r="B2638" t="s">
        <v>53</v>
      </c>
      <c r="C2638" t="s">
        <v>470</v>
      </c>
      <c r="D2638" t="s">
        <v>34</v>
      </c>
      <c r="E2638" t="s">
        <v>24</v>
      </c>
      <c r="F2638" t="s">
        <v>35</v>
      </c>
      <c r="M2638">
        <v>0.09</v>
      </c>
      <c r="N2638">
        <v>0.09</v>
      </c>
    </row>
    <row r="2639" spans="1:14" x14ac:dyDescent="0.25">
      <c r="A2639" t="s">
        <v>41</v>
      </c>
      <c r="B2639" t="s">
        <v>53</v>
      </c>
      <c r="C2639" t="s">
        <v>1415</v>
      </c>
      <c r="D2639" t="s">
        <v>23</v>
      </c>
      <c r="E2639" t="s">
        <v>24</v>
      </c>
      <c r="F2639" t="s">
        <v>35</v>
      </c>
      <c r="M2639">
        <v>0</v>
      </c>
      <c r="N2639">
        <v>0</v>
      </c>
    </row>
    <row r="2640" spans="1:14" x14ac:dyDescent="0.25">
      <c r="A2640" t="s">
        <v>41</v>
      </c>
      <c r="B2640" t="s">
        <v>53</v>
      </c>
      <c r="C2640" t="s">
        <v>2212</v>
      </c>
      <c r="D2640" t="s">
        <v>48</v>
      </c>
      <c r="E2640" t="s">
        <v>24</v>
      </c>
      <c r="F2640" t="s">
        <v>35</v>
      </c>
      <c r="L2640">
        <v>0</v>
      </c>
      <c r="N2640">
        <v>0</v>
      </c>
    </row>
    <row r="2641" spans="1:14" x14ac:dyDescent="0.25">
      <c r="A2641" t="s">
        <v>41</v>
      </c>
      <c r="B2641" t="s">
        <v>53</v>
      </c>
      <c r="C2641" t="s">
        <v>2212</v>
      </c>
      <c r="D2641" t="s">
        <v>48</v>
      </c>
      <c r="E2641" t="s">
        <v>55</v>
      </c>
      <c r="F2641" t="s">
        <v>35</v>
      </c>
      <c r="M2641">
        <v>334.40999999999997</v>
      </c>
      <c r="N2641">
        <v>334.40999999999997</v>
      </c>
    </row>
    <row r="2642" spans="1:14" x14ac:dyDescent="0.25">
      <c r="A2642" t="s">
        <v>41</v>
      </c>
      <c r="B2642" t="s">
        <v>53</v>
      </c>
      <c r="C2642" t="s">
        <v>1088</v>
      </c>
      <c r="D2642" t="s">
        <v>48</v>
      </c>
      <c r="E2642" t="s">
        <v>24</v>
      </c>
      <c r="F2642" t="s">
        <v>35</v>
      </c>
      <c r="M2642">
        <v>33429.160000000003</v>
      </c>
      <c r="N2642">
        <v>33429.160000000003</v>
      </c>
    </row>
    <row r="2643" spans="1:14" x14ac:dyDescent="0.25">
      <c r="A2643" t="s">
        <v>41</v>
      </c>
      <c r="B2643" t="s">
        <v>53</v>
      </c>
      <c r="C2643" t="s">
        <v>1088</v>
      </c>
      <c r="D2643" t="s">
        <v>48</v>
      </c>
      <c r="E2643" t="s">
        <v>49</v>
      </c>
      <c r="F2643" t="s">
        <v>35</v>
      </c>
      <c r="M2643">
        <v>29.94</v>
      </c>
      <c r="N2643">
        <v>29.94</v>
      </c>
    </row>
    <row r="2644" spans="1:14" x14ac:dyDescent="0.25">
      <c r="A2644" t="s">
        <v>41</v>
      </c>
      <c r="B2644" t="s">
        <v>53</v>
      </c>
      <c r="C2644" t="s">
        <v>523</v>
      </c>
      <c r="D2644" t="s">
        <v>48</v>
      </c>
      <c r="E2644" t="s">
        <v>49</v>
      </c>
      <c r="F2644" t="s">
        <v>35</v>
      </c>
      <c r="M2644">
        <v>1572.26</v>
      </c>
      <c r="N2644">
        <v>1572.26</v>
      </c>
    </row>
    <row r="2645" spans="1:14" x14ac:dyDescent="0.25">
      <c r="A2645" t="s">
        <v>41</v>
      </c>
      <c r="B2645" t="s">
        <v>53</v>
      </c>
      <c r="C2645" t="s">
        <v>135</v>
      </c>
      <c r="D2645" t="s">
        <v>48</v>
      </c>
      <c r="E2645" t="s">
        <v>49</v>
      </c>
      <c r="F2645" t="s">
        <v>35</v>
      </c>
      <c r="M2645">
        <v>16329.24</v>
      </c>
      <c r="N2645">
        <v>16329.24</v>
      </c>
    </row>
    <row r="2646" spans="1:14" x14ac:dyDescent="0.25">
      <c r="A2646" t="s">
        <v>41</v>
      </c>
      <c r="B2646" t="s">
        <v>53</v>
      </c>
      <c r="C2646" t="s">
        <v>822</v>
      </c>
      <c r="D2646" t="s">
        <v>48</v>
      </c>
      <c r="E2646" t="s">
        <v>24</v>
      </c>
      <c r="F2646" t="s">
        <v>25</v>
      </c>
      <c r="M2646">
        <v>200</v>
      </c>
      <c r="N2646">
        <v>200</v>
      </c>
    </row>
    <row r="2647" spans="1:14" x14ac:dyDescent="0.25">
      <c r="A2647" t="s">
        <v>41</v>
      </c>
      <c r="B2647" t="s">
        <v>53</v>
      </c>
      <c r="C2647" t="s">
        <v>822</v>
      </c>
      <c r="D2647" t="s">
        <v>48</v>
      </c>
      <c r="E2647" t="s">
        <v>49</v>
      </c>
      <c r="F2647" t="s">
        <v>25</v>
      </c>
      <c r="M2647">
        <v>8434.5</v>
      </c>
      <c r="N2647">
        <v>8434.5</v>
      </c>
    </row>
    <row r="2648" spans="1:14" x14ac:dyDescent="0.25">
      <c r="A2648" t="s">
        <v>41</v>
      </c>
      <c r="B2648" t="s">
        <v>53</v>
      </c>
      <c r="C2648" t="s">
        <v>1846</v>
      </c>
      <c r="D2648" t="s">
        <v>48</v>
      </c>
      <c r="E2648" t="s">
        <v>159</v>
      </c>
      <c r="F2648" t="s">
        <v>25</v>
      </c>
      <c r="L2648">
        <v>1211.51</v>
      </c>
      <c r="N2648">
        <v>1211.51</v>
      </c>
    </row>
    <row r="2649" spans="1:14" x14ac:dyDescent="0.25">
      <c r="A2649" t="s">
        <v>41</v>
      </c>
      <c r="B2649" t="s">
        <v>53</v>
      </c>
      <c r="C2649" t="s">
        <v>619</v>
      </c>
      <c r="D2649" t="s">
        <v>34</v>
      </c>
      <c r="E2649" t="s">
        <v>24</v>
      </c>
      <c r="F2649" t="s">
        <v>35</v>
      </c>
      <c r="M2649">
        <v>14713.83</v>
      </c>
      <c r="N2649">
        <v>14713.83</v>
      </c>
    </row>
    <row r="2650" spans="1:14" x14ac:dyDescent="0.25">
      <c r="A2650" t="s">
        <v>41</v>
      </c>
      <c r="B2650" t="s">
        <v>53</v>
      </c>
      <c r="C2650" t="s">
        <v>1504</v>
      </c>
      <c r="D2650" t="s">
        <v>34</v>
      </c>
      <c r="E2650" t="s">
        <v>24</v>
      </c>
      <c r="F2650" t="s">
        <v>35</v>
      </c>
      <c r="M2650">
        <v>0</v>
      </c>
      <c r="N2650">
        <v>0</v>
      </c>
    </row>
    <row r="2651" spans="1:14" x14ac:dyDescent="0.25">
      <c r="A2651" t="s">
        <v>41</v>
      </c>
      <c r="B2651" t="s">
        <v>53</v>
      </c>
      <c r="C2651" t="s">
        <v>516</v>
      </c>
      <c r="D2651" t="s">
        <v>34</v>
      </c>
      <c r="E2651" t="s">
        <v>49</v>
      </c>
      <c r="F2651" t="s">
        <v>35</v>
      </c>
      <c r="M2651">
        <v>0.02</v>
      </c>
      <c r="N2651">
        <v>0.02</v>
      </c>
    </row>
    <row r="2652" spans="1:14" x14ac:dyDescent="0.25">
      <c r="A2652" t="s">
        <v>41</v>
      </c>
      <c r="B2652" t="s">
        <v>53</v>
      </c>
      <c r="C2652" t="s">
        <v>863</v>
      </c>
      <c r="D2652" t="s">
        <v>48</v>
      </c>
      <c r="E2652" t="s">
        <v>55</v>
      </c>
      <c r="F2652" t="s">
        <v>35</v>
      </c>
      <c r="M2652">
        <v>82509.34</v>
      </c>
      <c r="N2652">
        <v>82509.34</v>
      </c>
    </row>
    <row r="2653" spans="1:14" x14ac:dyDescent="0.25">
      <c r="A2653" t="s">
        <v>41</v>
      </c>
      <c r="B2653" t="s">
        <v>53</v>
      </c>
      <c r="C2653" t="s">
        <v>752</v>
      </c>
      <c r="D2653" t="s">
        <v>34</v>
      </c>
      <c r="E2653" t="s">
        <v>24</v>
      </c>
      <c r="F2653" t="s">
        <v>35</v>
      </c>
      <c r="M2653">
        <v>3168.28</v>
      </c>
      <c r="N2653">
        <v>3168.28</v>
      </c>
    </row>
    <row r="2654" spans="1:14" x14ac:dyDescent="0.25">
      <c r="A2654" t="s">
        <v>41</v>
      </c>
      <c r="B2654" t="s">
        <v>53</v>
      </c>
      <c r="C2654" t="s">
        <v>742</v>
      </c>
      <c r="D2654" t="s">
        <v>48</v>
      </c>
      <c r="E2654" t="s">
        <v>24</v>
      </c>
      <c r="F2654" t="s">
        <v>35</v>
      </c>
      <c r="M2654">
        <v>146.04</v>
      </c>
      <c r="N2654">
        <v>146.04</v>
      </c>
    </row>
    <row r="2655" spans="1:14" x14ac:dyDescent="0.25">
      <c r="A2655" t="s">
        <v>41</v>
      </c>
      <c r="B2655" t="s">
        <v>53</v>
      </c>
      <c r="C2655" t="s">
        <v>742</v>
      </c>
      <c r="D2655" t="s">
        <v>48</v>
      </c>
      <c r="E2655" t="s">
        <v>49</v>
      </c>
      <c r="F2655" t="s">
        <v>35</v>
      </c>
      <c r="M2655">
        <v>78.42</v>
      </c>
      <c r="N2655">
        <v>78.42</v>
      </c>
    </row>
    <row r="2656" spans="1:14" x14ac:dyDescent="0.25">
      <c r="A2656" t="s">
        <v>41</v>
      </c>
      <c r="B2656" t="s">
        <v>53</v>
      </c>
      <c r="C2656" t="s">
        <v>742</v>
      </c>
      <c r="D2656" t="s">
        <v>48</v>
      </c>
      <c r="E2656" t="s">
        <v>55</v>
      </c>
      <c r="F2656" t="s">
        <v>25</v>
      </c>
      <c r="M2656">
        <v>10000</v>
      </c>
      <c r="N2656">
        <v>10000</v>
      </c>
    </row>
    <row r="2657" spans="1:14" x14ac:dyDescent="0.25">
      <c r="A2657" t="s">
        <v>41</v>
      </c>
      <c r="B2657" t="s">
        <v>53</v>
      </c>
      <c r="C2657" t="s">
        <v>539</v>
      </c>
      <c r="D2657" t="s">
        <v>34</v>
      </c>
      <c r="E2657" t="s">
        <v>55</v>
      </c>
      <c r="F2657" t="s">
        <v>35</v>
      </c>
      <c r="M2657">
        <v>341.68</v>
      </c>
      <c r="N2657">
        <v>341.68</v>
      </c>
    </row>
    <row r="2658" spans="1:14" x14ac:dyDescent="0.25">
      <c r="A2658" t="s">
        <v>41</v>
      </c>
      <c r="B2658" t="s">
        <v>53</v>
      </c>
      <c r="C2658" t="s">
        <v>931</v>
      </c>
      <c r="D2658" t="s">
        <v>48</v>
      </c>
      <c r="E2658" t="s">
        <v>24</v>
      </c>
      <c r="F2658" t="s">
        <v>25</v>
      </c>
      <c r="M2658">
        <v>292.27999999999997</v>
      </c>
      <c r="N2658">
        <v>292.27999999999997</v>
      </c>
    </row>
    <row r="2659" spans="1:14" x14ac:dyDescent="0.25">
      <c r="A2659" t="s">
        <v>41</v>
      </c>
      <c r="B2659" t="s">
        <v>53</v>
      </c>
      <c r="C2659" t="s">
        <v>931</v>
      </c>
      <c r="D2659" t="s">
        <v>48</v>
      </c>
      <c r="E2659" t="s">
        <v>24</v>
      </c>
      <c r="F2659" t="s">
        <v>35</v>
      </c>
      <c r="M2659">
        <v>405.17</v>
      </c>
      <c r="N2659">
        <v>405.17</v>
      </c>
    </row>
    <row r="2660" spans="1:14" x14ac:dyDescent="0.25">
      <c r="A2660" t="s">
        <v>41</v>
      </c>
      <c r="B2660" t="s">
        <v>53</v>
      </c>
      <c r="C2660" t="s">
        <v>100</v>
      </c>
      <c r="D2660" t="s">
        <v>34</v>
      </c>
      <c r="E2660" t="s">
        <v>24</v>
      </c>
      <c r="F2660" t="s">
        <v>35</v>
      </c>
      <c r="M2660">
        <v>1945.34</v>
      </c>
      <c r="N2660">
        <v>1945.34</v>
      </c>
    </row>
    <row r="2661" spans="1:14" x14ac:dyDescent="0.25">
      <c r="A2661" t="s">
        <v>41</v>
      </c>
      <c r="B2661" t="s">
        <v>53</v>
      </c>
      <c r="C2661" t="s">
        <v>100</v>
      </c>
      <c r="D2661" t="s">
        <v>34</v>
      </c>
      <c r="E2661" t="s">
        <v>49</v>
      </c>
      <c r="F2661" t="s">
        <v>35</v>
      </c>
      <c r="M2661">
        <v>5660.24</v>
      </c>
      <c r="N2661">
        <v>5660.24</v>
      </c>
    </row>
    <row r="2662" spans="1:14" x14ac:dyDescent="0.25">
      <c r="A2662" t="s">
        <v>41</v>
      </c>
      <c r="B2662" t="s">
        <v>53</v>
      </c>
      <c r="C2662" t="s">
        <v>625</v>
      </c>
      <c r="D2662" t="s">
        <v>48</v>
      </c>
      <c r="E2662" t="s">
        <v>24</v>
      </c>
      <c r="F2662" t="s">
        <v>35</v>
      </c>
      <c r="K2662">
        <v>113.38</v>
      </c>
      <c r="N2662">
        <v>113.38</v>
      </c>
    </row>
    <row r="2663" spans="1:14" x14ac:dyDescent="0.25">
      <c r="A2663" t="s">
        <v>41</v>
      </c>
      <c r="B2663" t="s">
        <v>53</v>
      </c>
      <c r="C2663" t="s">
        <v>1830</v>
      </c>
      <c r="D2663" t="s">
        <v>48</v>
      </c>
      <c r="E2663" t="s">
        <v>24</v>
      </c>
      <c r="F2663" t="s">
        <v>35</v>
      </c>
      <c r="M2663">
        <v>20861.28</v>
      </c>
      <c r="N2663">
        <v>20861.28</v>
      </c>
    </row>
    <row r="2664" spans="1:14" x14ac:dyDescent="0.25">
      <c r="A2664" t="s">
        <v>41</v>
      </c>
      <c r="B2664" t="s">
        <v>53</v>
      </c>
      <c r="C2664" t="s">
        <v>938</v>
      </c>
      <c r="D2664" t="s">
        <v>48</v>
      </c>
      <c r="E2664" t="s">
        <v>49</v>
      </c>
      <c r="F2664" t="s">
        <v>35</v>
      </c>
      <c r="K2664">
        <v>3382.26</v>
      </c>
      <c r="N2664">
        <v>3382.26</v>
      </c>
    </row>
    <row r="2665" spans="1:14" x14ac:dyDescent="0.25">
      <c r="A2665" t="s">
        <v>41</v>
      </c>
      <c r="B2665" t="s">
        <v>53</v>
      </c>
      <c r="C2665" t="s">
        <v>938</v>
      </c>
      <c r="D2665" t="s">
        <v>48</v>
      </c>
      <c r="E2665" t="s">
        <v>159</v>
      </c>
      <c r="F2665" t="s">
        <v>25</v>
      </c>
      <c r="M2665">
        <v>388.34</v>
      </c>
      <c r="N2665">
        <v>388.34</v>
      </c>
    </row>
    <row r="2666" spans="1:14" x14ac:dyDescent="0.25">
      <c r="A2666" t="s">
        <v>41</v>
      </c>
      <c r="B2666" t="s">
        <v>53</v>
      </c>
      <c r="C2666" t="s">
        <v>936</v>
      </c>
      <c r="D2666" t="s">
        <v>48</v>
      </c>
      <c r="E2666" t="s">
        <v>49</v>
      </c>
      <c r="F2666" t="s">
        <v>25</v>
      </c>
      <c r="M2666">
        <v>27387.840000000004</v>
      </c>
      <c r="N2666">
        <v>27387.840000000004</v>
      </c>
    </row>
    <row r="2667" spans="1:14" x14ac:dyDescent="0.25">
      <c r="A2667" t="s">
        <v>41</v>
      </c>
      <c r="B2667" t="s">
        <v>53</v>
      </c>
      <c r="C2667" t="s">
        <v>1543</v>
      </c>
      <c r="D2667" t="s">
        <v>34</v>
      </c>
      <c r="E2667" t="s">
        <v>24</v>
      </c>
      <c r="F2667" t="s">
        <v>35</v>
      </c>
      <c r="L2667">
        <v>129.28</v>
      </c>
      <c r="N2667">
        <v>129.28</v>
      </c>
    </row>
    <row r="2668" spans="1:14" x14ac:dyDescent="0.25">
      <c r="A2668" t="s">
        <v>41</v>
      </c>
      <c r="B2668" t="s">
        <v>53</v>
      </c>
      <c r="C2668" t="s">
        <v>2785</v>
      </c>
      <c r="D2668" t="s">
        <v>34</v>
      </c>
      <c r="E2668" t="s">
        <v>24</v>
      </c>
      <c r="F2668" t="s">
        <v>35</v>
      </c>
      <c r="M2668">
        <v>1205.54</v>
      </c>
      <c r="N2668">
        <v>1205.54</v>
      </c>
    </row>
    <row r="2669" spans="1:14" x14ac:dyDescent="0.25">
      <c r="A2669" t="s">
        <v>41</v>
      </c>
      <c r="B2669" t="s">
        <v>53</v>
      </c>
      <c r="C2669" t="s">
        <v>1617</v>
      </c>
      <c r="D2669" t="s">
        <v>23</v>
      </c>
      <c r="E2669" t="s">
        <v>24</v>
      </c>
      <c r="F2669" t="s">
        <v>25</v>
      </c>
      <c r="M2669">
        <v>946.02</v>
      </c>
      <c r="N2669">
        <v>946.02</v>
      </c>
    </row>
    <row r="2670" spans="1:14" x14ac:dyDescent="0.25">
      <c r="A2670" t="s">
        <v>41</v>
      </c>
      <c r="B2670" t="s">
        <v>53</v>
      </c>
      <c r="C2670" t="s">
        <v>1738</v>
      </c>
      <c r="D2670" t="s">
        <v>23</v>
      </c>
      <c r="E2670" t="s">
        <v>49</v>
      </c>
      <c r="F2670" t="s">
        <v>35</v>
      </c>
      <c r="M2670">
        <v>46.22</v>
      </c>
      <c r="N2670">
        <v>46.22</v>
      </c>
    </row>
    <row r="2671" spans="1:14" x14ac:dyDescent="0.25">
      <c r="A2671" t="s">
        <v>41</v>
      </c>
      <c r="B2671" t="s">
        <v>53</v>
      </c>
      <c r="C2671" t="s">
        <v>1738</v>
      </c>
      <c r="D2671" t="s">
        <v>23</v>
      </c>
      <c r="E2671" t="s">
        <v>55</v>
      </c>
      <c r="F2671" t="s">
        <v>25</v>
      </c>
      <c r="M2671">
        <v>8966.4600000000009</v>
      </c>
      <c r="N2671">
        <v>8966.4600000000009</v>
      </c>
    </row>
    <row r="2672" spans="1:14" x14ac:dyDescent="0.25">
      <c r="A2672" t="s">
        <v>41</v>
      </c>
      <c r="B2672" t="s">
        <v>53</v>
      </c>
      <c r="C2672" t="s">
        <v>129</v>
      </c>
      <c r="D2672" t="s">
        <v>48</v>
      </c>
      <c r="E2672" t="s">
        <v>55</v>
      </c>
      <c r="F2672" t="s">
        <v>35</v>
      </c>
      <c r="M2672">
        <v>3.21</v>
      </c>
      <c r="N2672">
        <v>3.21</v>
      </c>
    </row>
    <row r="2673" spans="1:14" x14ac:dyDescent="0.25">
      <c r="A2673" t="s">
        <v>41</v>
      </c>
      <c r="B2673" t="s">
        <v>53</v>
      </c>
      <c r="C2673" t="s">
        <v>475</v>
      </c>
      <c r="D2673" t="s">
        <v>23</v>
      </c>
      <c r="E2673" t="s">
        <v>24</v>
      </c>
      <c r="F2673" t="s">
        <v>35</v>
      </c>
      <c r="M2673">
        <v>16088.99</v>
      </c>
      <c r="N2673">
        <v>16088.99</v>
      </c>
    </row>
    <row r="2674" spans="1:14" x14ac:dyDescent="0.25">
      <c r="A2674" t="s">
        <v>41</v>
      </c>
      <c r="B2674" t="s">
        <v>53</v>
      </c>
      <c r="C2674" t="s">
        <v>1776</v>
      </c>
      <c r="D2674" t="s">
        <v>48</v>
      </c>
      <c r="E2674" t="s">
        <v>24</v>
      </c>
      <c r="F2674" t="s">
        <v>35</v>
      </c>
      <c r="M2674">
        <v>1434.05</v>
      </c>
      <c r="N2674">
        <v>1434.05</v>
      </c>
    </row>
    <row r="2675" spans="1:14" x14ac:dyDescent="0.25">
      <c r="A2675" t="s">
        <v>41</v>
      </c>
      <c r="B2675" t="s">
        <v>53</v>
      </c>
      <c r="C2675" t="s">
        <v>1776</v>
      </c>
      <c r="D2675" t="s">
        <v>48</v>
      </c>
      <c r="E2675" t="s">
        <v>49</v>
      </c>
      <c r="F2675" t="s">
        <v>35</v>
      </c>
      <c r="M2675">
        <v>0.02</v>
      </c>
      <c r="N2675">
        <v>0.02</v>
      </c>
    </row>
    <row r="2676" spans="1:14" x14ac:dyDescent="0.25">
      <c r="A2676" t="s">
        <v>41</v>
      </c>
      <c r="B2676" t="s">
        <v>53</v>
      </c>
      <c r="C2676" t="s">
        <v>1470</v>
      </c>
      <c r="D2676" t="s">
        <v>48</v>
      </c>
      <c r="E2676" t="s">
        <v>24</v>
      </c>
      <c r="F2676" t="s">
        <v>35</v>
      </c>
      <c r="M2676">
        <v>3.48</v>
      </c>
      <c r="N2676">
        <v>3.48</v>
      </c>
    </row>
    <row r="2677" spans="1:14" x14ac:dyDescent="0.25">
      <c r="A2677" t="s">
        <v>41</v>
      </c>
      <c r="B2677" t="s">
        <v>53</v>
      </c>
      <c r="C2677" t="s">
        <v>1523</v>
      </c>
      <c r="D2677" t="s">
        <v>48</v>
      </c>
      <c r="E2677" t="s">
        <v>24</v>
      </c>
      <c r="F2677" t="s">
        <v>35</v>
      </c>
      <c r="M2677">
        <v>22775.4</v>
      </c>
      <c r="N2677">
        <v>22775.4</v>
      </c>
    </row>
    <row r="2678" spans="1:14" x14ac:dyDescent="0.25">
      <c r="A2678" t="s">
        <v>41</v>
      </c>
      <c r="B2678" t="s">
        <v>53</v>
      </c>
      <c r="C2678" t="s">
        <v>1523</v>
      </c>
      <c r="D2678" t="s">
        <v>48</v>
      </c>
      <c r="E2678" t="s">
        <v>24</v>
      </c>
      <c r="F2678" t="s">
        <v>78</v>
      </c>
      <c r="M2678">
        <v>4683.24</v>
      </c>
      <c r="N2678">
        <v>4683.24</v>
      </c>
    </row>
    <row r="2679" spans="1:14" x14ac:dyDescent="0.25">
      <c r="A2679" t="s">
        <v>41</v>
      </c>
      <c r="B2679" t="s">
        <v>53</v>
      </c>
      <c r="C2679" t="s">
        <v>1892</v>
      </c>
      <c r="D2679" t="s">
        <v>23</v>
      </c>
      <c r="E2679" t="s">
        <v>24</v>
      </c>
      <c r="F2679" t="s">
        <v>25</v>
      </c>
      <c r="M2679">
        <v>118.25</v>
      </c>
      <c r="N2679">
        <v>118.25</v>
      </c>
    </row>
    <row r="2680" spans="1:14" x14ac:dyDescent="0.25">
      <c r="A2680" t="s">
        <v>41</v>
      </c>
      <c r="B2680" t="s">
        <v>53</v>
      </c>
      <c r="C2680" t="s">
        <v>1892</v>
      </c>
      <c r="D2680" t="s">
        <v>23</v>
      </c>
      <c r="E2680" t="s">
        <v>49</v>
      </c>
      <c r="F2680" t="s">
        <v>78</v>
      </c>
      <c r="M2680">
        <v>394832.39</v>
      </c>
      <c r="N2680">
        <v>394832.39</v>
      </c>
    </row>
    <row r="2681" spans="1:14" x14ac:dyDescent="0.25">
      <c r="A2681" t="s">
        <v>41</v>
      </c>
      <c r="B2681" t="s">
        <v>53</v>
      </c>
      <c r="C2681" t="s">
        <v>598</v>
      </c>
      <c r="D2681" t="s">
        <v>34</v>
      </c>
      <c r="E2681" t="s">
        <v>24</v>
      </c>
      <c r="F2681" t="s">
        <v>35</v>
      </c>
      <c r="M2681">
        <v>605.54999999999995</v>
      </c>
      <c r="N2681">
        <v>605.54999999999995</v>
      </c>
    </row>
    <row r="2682" spans="1:14" x14ac:dyDescent="0.25">
      <c r="A2682" t="s">
        <v>41</v>
      </c>
      <c r="B2682" t="s">
        <v>53</v>
      </c>
      <c r="C2682" t="s">
        <v>458</v>
      </c>
      <c r="D2682" t="s">
        <v>48</v>
      </c>
      <c r="E2682" t="s">
        <v>24</v>
      </c>
      <c r="F2682" t="s">
        <v>35</v>
      </c>
      <c r="M2682">
        <v>4644.4800000000005</v>
      </c>
      <c r="N2682">
        <v>4644.4800000000005</v>
      </c>
    </row>
    <row r="2683" spans="1:14" x14ac:dyDescent="0.25">
      <c r="A2683" t="s">
        <v>41</v>
      </c>
      <c r="B2683" t="s">
        <v>53</v>
      </c>
      <c r="C2683" t="s">
        <v>1556</v>
      </c>
      <c r="D2683" t="s">
        <v>23</v>
      </c>
      <c r="E2683" t="s">
        <v>49</v>
      </c>
      <c r="F2683" t="s">
        <v>25</v>
      </c>
      <c r="M2683">
        <v>0.01</v>
      </c>
      <c r="N2683">
        <v>0.01</v>
      </c>
    </row>
    <row r="2684" spans="1:14" x14ac:dyDescent="0.25">
      <c r="A2684" t="s">
        <v>41</v>
      </c>
      <c r="B2684" t="s">
        <v>53</v>
      </c>
      <c r="C2684" t="s">
        <v>1556</v>
      </c>
      <c r="D2684" t="s">
        <v>23</v>
      </c>
      <c r="E2684" t="s">
        <v>55</v>
      </c>
      <c r="F2684" t="s">
        <v>35</v>
      </c>
      <c r="L2684">
        <v>806.44</v>
      </c>
      <c r="N2684">
        <v>806.44</v>
      </c>
    </row>
    <row r="2685" spans="1:14" x14ac:dyDescent="0.25">
      <c r="A2685" t="s">
        <v>41</v>
      </c>
      <c r="B2685" t="s">
        <v>53</v>
      </c>
      <c r="C2685" t="s">
        <v>670</v>
      </c>
      <c r="D2685" t="s">
        <v>48</v>
      </c>
      <c r="E2685" t="s">
        <v>49</v>
      </c>
      <c r="F2685" t="s">
        <v>78</v>
      </c>
      <c r="L2685">
        <v>1301.6199999999999</v>
      </c>
      <c r="N2685">
        <v>1301.6199999999999</v>
      </c>
    </row>
    <row r="2686" spans="1:14" x14ac:dyDescent="0.25">
      <c r="A2686" t="s">
        <v>41</v>
      </c>
      <c r="B2686" t="s">
        <v>53</v>
      </c>
      <c r="C2686" t="s">
        <v>2622</v>
      </c>
      <c r="D2686" t="s">
        <v>34</v>
      </c>
      <c r="E2686" t="s">
        <v>24</v>
      </c>
      <c r="F2686" t="s">
        <v>35</v>
      </c>
      <c r="M2686">
        <v>1672988.4</v>
      </c>
      <c r="N2686">
        <v>1672988.4</v>
      </c>
    </row>
    <row r="2687" spans="1:14" x14ac:dyDescent="0.25">
      <c r="A2687" t="s">
        <v>41</v>
      </c>
      <c r="B2687" t="s">
        <v>53</v>
      </c>
      <c r="C2687" t="s">
        <v>2258</v>
      </c>
      <c r="D2687" t="s">
        <v>48</v>
      </c>
      <c r="E2687" t="s">
        <v>24</v>
      </c>
      <c r="F2687" t="s">
        <v>35</v>
      </c>
      <c r="M2687">
        <v>30027.94</v>
      </c>
      <c r="N2687">
        <v>30027.94</v>
      </c>
    </row>
    <row r="2688" spans="1:14" x14ac:dyDescent="0.25">
      <c r="A2688" t="s">
        <v>41</v>
      </c>
      <c r="B2688" t="s">
        <v>53</v>
      </c>
      <c r="C2688" t="s">
        <v>2527</v>
      </c>
      <c r="D2688" t="s">
        <v>23</v>
      </c>
      <c r="E2688" t="s">
        <v>24</v>
      </c>
      <c r="F2688" t="s">
        <v>35</v>
      </c>
      <c r="M2688">
        <v>737.06</v>
      </c>
      <c r="N2688">
        <v>737.06</v>
      </c>
    </row>
    <row r="2689" spans="1:14" x14ac:dyDescent="0.25">
      <c r="A2689" t="s">
        <v>41</v>
      </c>
      <c r="B2689" t="s">
        <v>53</v>
      </c>
      <c r="C2689" t="s">
        <v>2527</v>
      </c>
      <c r="D2689" t="s">
        <v>23</v>
      </c>
      <c r="E2689" t="s">
        <v>159</v>
      </c>
      <c r="F2689" t="s">
        <v>35</v>
      </c>
      <c r="L2689">
        <v>62.45</v>
      </c>
      <c r="N2689">
        <v>62.45</v>
      </c>
    </row>
    <row r="2690" spans="1:14" x14ac:dyDescent="0.25">
      <c r="A2690" t="s">
        <v>41</v>
      </c>
      <c r="B2690" t="s">
        <v>53</v>
      </c>
      <c r="C2690" t="s">
        <v>1485</v>
      </c>
      <c r="D2690" t="s">
        <v>23</v>
      </c>
      <c r="E2690" t="s">
        <v>49</v>
      </c>
      <c r="F2690" t="s">
        <v>35</v>
      </c>
      <c r="M2690">
        <v>20612.439999999999</v>
      </c>
      <c r="N2690">
        <v>20612.439999999999</v>
      </c>
    </row>
    <row r="2691" spans="1:14" x14ac:dyDescent="0.25">
      <c r="A2691" t="s">
        <v>41</v>
      </c>
      <c r="B2691" t="s">
        <v>53</v>
      </c>
      <c r="C2691" t="s">
        <v>760</v>
      </c>
      <c r="D2691" t="s">
        <v>34</v>
      </c>
      <c r="E2691" t="s">
        <v>24</v>
      </c>
      <c r="F2691" t="s">
        <v>35</v>
      </c>
      <c r="K2691">
        <v>1125.4100000000001</v>
      </c>
      <c r="N2691">
        <v>1125.4100000000001</v>
      </c>
    </row>
    <row r="2692" spans="1:14" x14ac:dyDescent="0.25">
      <c r="A2692" t="s">
        <v>41</v>
      </c>
      <c r="B2692" t="s">
        <v>53</v>
      </c>
      <c r="C2692" t="s">
        <v>1453</v>
      </c>
      <c r="D2692" t="s">
        <v>34</v>
      </c>
      <c r="E2692" t="s">
        <v>159</v>
      </c>
      <c r="F2692" t="s">
        <v>25</v>
      </c>
      <c r="M2692">
        <v>613.77</v>
      </c>
      <c r="N2692">
        <v>613.77</v>
      </c>
    </row>
    <row r="2693" spans="1:14" x14ac:dyDescent="0.25">
      <c r="A2693" t="s">
        <v>41</v>
      </c>
      <c r="B2693" t="s">
        <v>53</v>
      </c>
      <c r="C2693" t="s">
        <v>2354</v>
      </c>
      <c r="D2693" t="s">
        <v>23</v>
      </c>
      <c r="E2693" t="s">
        <v>49</v>
      </c>
      <c r="F2693" t="s">
        <v>35</v>
      </c>
      <c r="M2693">
        <v>0</v>
      </c>
      <c r="N2693">
        <v>0</v>
      </c>
    </row>
    <row r="2694" spans="1:14" x14ac:dyDescent="0.25">
      <c r="A2694" t="s">
        <v>41</v>
      </c>
      <c r="B2694" t="s">
        <v>53</v>
      </c>
      <c r="C2694" t="s">
        <v>2354</v>
      </c>
      <c r="D2694" t="s">
        <v>23</v>
      </c>
      <c r="E2694" t="s">
        <v>55</v>
      </c>
      <c r="F2694" t="s">
        <v>35</v>
      </c>
      <c r="M2694">
        <v>29031.840000000004</v>
      </c>
      <c r="N2694">
        <v>29031.840000000004</v>
      </c>
    </row>
    <row r="2695" spans="1:14" x14ac:dyDescent="0.25">
      <c r="A2695" t="s">
        <v>41</v>
      </c>
      <c r="B2695" t="s">
        <v>53</v>
      </c>
      <c r="C2695" t="s">
        <v>838</v>
      </c>
      <c r="D2695" t="s">
        <v>48</v>
      </c>
      <c r="E2695" t="s">
        <v>24</v>
      </c>
      <c r="F2695" t="s">
        <v>25</v>
      </c>
      <c r="M2695">
        <v>588.69000000000005</v>
      </c>
      <c r="N2695">
        <v>588.69000000000005</v>
      </c>
    </row>
    <row r="2696" spans="1:14" x14ac:dyDescent="0.25">
      <c r="A2696" t="s">
        <v>41</v>
      </c>
      <c r="B2696" t="s">
        <v>53</v>
      </c>
      <c r="C2696" t="s">
        <v>924</v>
      </c>
      <c r="D2696" t="s">
        <v>48</v>
      </c>
      <c r="E2696" t="s">
        <v>24</v>
      </c>
      <c r="F2696" t="s">
        <v>25</v>
      </c>
      <c r="M2696">
        <v>1372.04</v>
      </c>
      <c r="N2696">
        <v>1372.04</v>
      </c>
    </row>
    <row r="2697" spans="1:14" x14ac:dyDescent="0.25">
      <c r="A2697" t="s">
        <v>41</v>
      </c>
      <c r="B2697" t="s">
        <v>53</v>
      </c>
      <c r="C2697" t="s">
        <v>323</v>
      </c>
      <c r="D2697" t="s">
        <v>34</v>
      </c>
      <c r="E2697" t="s">
        <v>49</v>
      </c>
      <c r="F2697" t="s">
        <v>25</v>
      </c>
      <c r="M2697">
        <v>6422.99</v>
      </c>
      <c r="N2697">
        <v>6422.99</v>
      </c>
    </row>
    <row r="2698" spans="1:14" x14ac:dyDescent="0.25">
      <c r="A2698" t="s">
        <v>41</v>
      </c>
      <c r="B2698" t="s">
        <v>53</v>
      </c>
      <c r="C2698" t="s">
        <v>1239</v>
      </c>
      <c r="D2698" t="s">
        <v>48</v>
      </c>
      <c r="E2698" t="s">
        <v>49</v>
      </c>
      <c r="F2698" t="s">
        <v>35</v>
      </c>
      <c r="M2698">
        <v>118669.44</v>
      </c>
      <c r="N2698">
        <v>118669.44</v>
      </c>
    </row>
    <row r="2699" spans="1:14" x14ac:dyDescent="0.25">
      <c r="A2699" t="s">
        <v>41</v>
      </c>
      <c r="B2699" t="s">
        <v>53</v>
      </c>
      <c r="C2699" t="s">
        <v>2252</v>
      </c>
      <c r="D2699" t="s">
        <v>48</v>
      </c>
      <c r="E2699" t="s">
        <v>55</v>
      </c>
      <c r="F2699" t="s">
        <v>35</v>
      </c>
      <c r="M2699">
        <v>3919.7999999999997</v>
      </c>
      <c r="N2699">
        <v>3919.7999999999997</v>
      </c>
    </row>
    <row r="2700" spans="1:14" x14ac:dyDescent="0.25">
      <c r="A2700" t="s">
        <v>41</v>
      </c>
      <c r="B2700" t="s">
        <v>53</v>
      </c>
      <c r="C2700" t="s">
        <v>363</v>
      </c>
      <c r="D2700" t="s">
        <v>48</v>
      </c>
      <c r="E2700" t="s">
        <v>24</v>
      </c>
      <c r="F2700" t="s">
        <v>35</v>
      </c>
      <c r="L2700">
        <v>8.51</v>
      </c>
      <c r="M2700">
        <v>203404.19999999998</v>
      </c>
      <c r="N2700">
        <v>203412.71</v>
      </c>
    </row>
    <row r="2701" spans="1:14" x14ac:dyDescent="0.25">
      <c r="A2701" t="s">
        <v>41</v>
      </c>
      <c r="B2701" t="s">
        <v>53</v>
      </c>
      <c r="C2701" t="s">
        <v>363</v>
      </c>
      <c r="D2701" t="s">
        <v>48</v>
      </c>
      <c r="E2701" t="s">
        <v>49</v>
      </c>
      <c r="F2701" t="s">
        <v>25</v>
      </c>
      <c r="M2701">
        <v>198</v>
      </c>
      <c r="N2701">
        <v>198</v>
      </c>
    </row>
    <row r="2702" spans="1:14" x14ac:dyDescent="0.25">
      <c r="A2702" t="s">
        <v>41</v>
      </c>
      <c r="B2702" t="s">
        <v>53</v>
      </c>
      <c r="C2702" t="s">
        <v>1165</v>
      </c>
      <c r="D2702" t="s">
        <v>48</v>
      </c>
      <c r="E2702" t="s">
        <v>24</v>
      </c>
      <c r="F2702" t="s">
        <v>25</v>
      </c>
      <c r="M2702">
        <v>78.45</v>
      </c>
      <c r="N2702">
        <v>78.45</v>
      </c>
    </row>
    <row r="2703" spans="1:14" x14ac:dyDescent="0.25">
      <c r="A2703" t="s">
        <v>41</v>
      </c>
      <c r="B2703" t="s">
        <v>53</v>
      </c>
      <c r="C2703" t="s">
        <v>1165</v>
      </c>
      <c r="D2703" t="s">
        <v>48</v>
      </c>
      <c r="E2703" t="s">
        <v>24</v>
      </c>
      <c r="F2703" t="s">
        <v>35</v>
      </c>
      <c r="M2703">
        <v>42309.38</v>
      </c>
      <c r="N2703">
        <v>42309.38</v>
      </c>
    </row>
    <row r="2704" spans="1:14" x14ac:dyDescent="0.25">
      <c r="A2704" t="s">
        <v>41</v>
      </c>
      <c r="B2704" t="s">
        <v>53</v>
      </c>
      <c r="C2704" t="s">
        <v>1165</v>
      </c>
      <c r="D2704" t="s">
        <v>48</v>
      </c>
      <c r="E2704" t="s">
        <v>55</v>
      </c>
      <c r="F2704" t="s">
        <v>35</v>
      </c>
      <c r="M2704">
        <v>2946.66</v>
      </c>
      <c r="N2704">
        <v>2946.66</v>
      </c>
    </row>
    <row r="2705" spans="1:14" x14ac:dyDescent="0.25">
      <c r="A2705" t="s">
        <v>41</v>
      </c>
      <c r="B2705" t="s">
        <v>53</v>
      </c>
      <c r="C2705" t="s">
        <v>1727</v>
      </c>
      <c r="D2705" t="s">
        <v>48</v>
      </c>
      <c r="E2705" t="s">
        <v>49</v>
      </c>
      <c r="F2705" t="s">
        <v>35</v>
      </c>
      <c r="M2705">
        <v>489.86</v>
      </c>
      <c r="N2705">
        <v>489.86</v>
      </c>
    </row>
    <row r="2706" spans="1:14" x14ac:dyDescent="0.25">
      <c r="A2706" t="s">
        <v>41</v>
      </c>
      <c r="B2706" t="s">
        <v>53</v>
      </c>
      <c r="C2706" t="s">
        <v>2642</v>
      </c>
      <c r="D2706" t="s">
        <v>34</v>
      </c>
      <c r="E2706" t="s">
        <v>24</v>
      </c>
      <c r="F2706" t="s">
        <v>78</v>
      </c>
      <c r="M2706">
        <v>7861.35</v>
      </c>
      <c r="N2706">
        <v>7861.35</v>
      </c>
    </row>
    <row r="2707" spans="1:14" x14ac:dyDescent="0.25">
      <c r="A2707" t="s">
        <v>41</v>
      </c>
      <c r="B2707" t="s">
        <v>53</v>
      </c>
      <c r="C2707" t="s">
        <v>2642</v>
      </c>
      <c r="D2707" t="s">
        <v>34</v>
      </c>
      <c r="E2707" t="s">
        <v>55</v>
      </c>
      <c r="F2707" t="s">
        <v>25</v>
      </c>
      <c r="K2707">
        <v>1.71</v>
      </c>
      <c r="N2707">
        <v>1.71</v>
      </c>
    </row>
    <row r="2708" spans="1:14" x14ac:dyDescent="0.25">
      <c r="A2708" t="s">
        <v>41</v>
      </c>
      <c r="B2708" t="s">
        <v>53</v>
      </c>
      <c r="C2708" t="s">
        <v>955</v>
      </c>
      <c r="D2708" t="s">
        <v>48</v>
      </c>
      <c r="E2708" t="s">
        <v>24</v>
      </c>
      <c r="F2708" t="s">
        <v>25</v>
      </c>
      <c r="K2708">
        <v>316.24</v>
      </c>
      <c r="N2708">
        <v>316.24</v>
      </c>
    </row>
    <row r="2709" spans="1:14" x14ac:dyDescent="0.25">
      <c r="A2709" t="s">
        <v>41</v>
      </c>
      <c r="B2709" t="s">
        <v>53</v>
      </c>
      <c r="C2709" t="s">
        <v>434</v>
      </c>
      <c r="D2709" t="s">
        <v>48</v>
      </c>
      <c r="E2709" t="s">
        <v>49</v>
      </c>
      <c r="F2709" t="s">
        <v>25</v>
      </c>
      <c r="M2709">
        <v>1.02</v>
      </c>
      <c r="N2709">
        <v>1.02</v>
      </c>
    </row>
    <row r="2710" spans="1:14" x14ac:dyDescent="0.25">
      <c r="A2710" t="s">
        <v>41</v>
      </c>
      <c r="B2710" t="s">
        <v>53</v>
      </c>
      <c r="C2710" t="s">
        <v>2342</v>
      </c>
      <c r="D2710" t="s">
        <v>34</v>
      </c>
      <c r="E2710" t="s">
        <v>55</v>
      </c>
      <c r="F2710" t="s">
        <v>25</v>
      </c>
      <c r="K2710">
        <v>730.6</v>
      </c>
      <c r="N2710">
        <v>730.6</v>
      </c>
    </row>
    <row r="2711" spans="1:14" x14ac:dyDescent="0.25">
      <c r="A2711" t="s">
        <v>41</v>
      </c>
      <c r="B2711" t="s">
        <v>53</v>
      </c>
      <c r="C2711" t="s">
        <v>1559</v>
      </c>
      <c r="D2711" t="s">
        <v>48</v>
      </c>
      <c r="E2711" t="s">
        <v>24</v>
      </c>
      <c r="F2711" t="s">
        <v>25</v>
      </c>
      <c r="M2711">
        <v>2.25</v>
      </c>
      <c r="N2711">
        <v>2.25</v>
      </c>
    </row>
    <row r="2712" spans="1:14" x14ac:dyDescent="0.25">
      <c r="A2712" t="s">
        <v>41</v>
      </c>
      <c r="B2712" t="s">
        <v>53</v>
      </c>
      <c r="C2712" t="s">
        <v>1559</v>
      </c>
      <c r="D2712" t="s">
        <v>48</v>
      </c>
      <c r="E2712" t="s">
        <v>49</v>
      </c>
      <c r="F2712" t="s">
        <v>25</v>
      </c>
      <c r="M2712">
        <v>249772.3</v>
      </c>
      <c r="N2712">
        <v>249772.3</v>
      </c>
    </row>
    <row r="2713" spans="1:14" x14ac:dyDescent="0.25">
      <c r="A2713" t="s">
        <v>41</v>
      </c>
      <c r="B2713" t="s">
        <v>53</v>
      </c>
      <c r="C2713" t="s">
        <v>1559</v>
      </c>
      <c r="D2713" t="s">
        <v>48</v>
      </c>
      <c r="E2713" t="s">
        <v>49</v>
      </c>
      <c r="F2713" t="s">
        <v>35</v>
      </c>
      <c r="M2713">
        <v>88177</v>
      </c>
      <c r="N2713">
        <v>88177</v>
      </c>
    </row>
    <row r="2714" spans="1:14" x14ac:dyDescent="0.25">
      <c r="A2714" t="s">
        <v>41</v>
      </c>
      <c r="B2714" t="s">
        <v>53</v>
      </c>
      <c r="C2714" t="s">
        <v>247</v>
      </c>
      <c r="D2714" t="s">
        <v>48</v>
      </c>
      <c r="E2714" t="s">
        <v>24</v>
      </c>
      <c r="F2714" t="s">
        <v>25</v>
      </c>
      <c r="M2714">
        <v>135781.56</v>
      </c>
      <c r="N2714">
        <v>135781.56</v>
      </c>
    </row>
    <row r="2715" spans="1:14" x14ac:dyDescent="0.25">
      <c r="A2715" t="s">
        <v>41</v>
      </c>
      <c r="B2715" t="s">
        <v>53</v>
      </c>
      <c r="C2715" t="s">
        <v>487</v>
      </c>
      <c r="D2715" t="s">
        <v>34</v>
      </c>
      <c r="E2715" t="s">
        <v>49</v>
      </c>
      <c r="F2715" t="s">
        <v>35</v>
      </c>
      <c r="M2715">
        <v>755.56</v>
      </c>
      <c r="N2715">
        <v>755.56</v>
      </c>
    </row>
    <row r="2716" spans="1:14" x14ac:dyDescent="0.25">
      <c r="A2716" t="s">
        <v>41</v>
      </c>
      <c r="B2716" t="s">
        <v>53</v>
      </c>
      <c r="C2716" t="s">
        <v>487</v>
      </c>
      <c r="D2716" t="s">
        <v>34</v>
      </c>
      <c r="E2716" t="s">
        <v>55</v>
      </c>
      <c r="F2716" t="s">
        <v>35</v>
      </c>
      <c r="L2716">
        <v>0.59</v>
      </c>
      <c r="N2716">
        <v>0.59</v>
      </c>
    </row>
    <row r="2717" spans="1:14" x14ac:dyDescent="0.25">
      <c r="A2717" t="s">
        <v>41</v>
      </c>
      <c r="B2717" t="s">
        <v>53</v>
      </c>
      <c r="C2717" t="s">
        <v>2422</v>
      </c>
      <c r="D2717" t="s">
        <v>48</v>
      </c>
      <c r="E2717" t="s">
        <v>55</v>
      </c>
      <c r="F2717" t="s">
        <v>35</v>
      </c>
      <c r="M2717">
        <v>53592.800000000003</v>
      </c>
      <c r="N2717">
        <v>53592.800000000003</v>
      </c>
    </row>
    <row r="2718" spans="1:14" x14ac:dyDescent="0.25">
      <c r="A2718" t="s">
        <v>41</v>
      </c>
      <c r="B2718" t="s">
        <v>53</v>
      </c>
      <c r="C2718" t="s">
        <v>2018</v>
      </c>
      <c r="D2718" t="s">
        <v>48</v>
      </c>
      <c r="E2718" t="s">
        <v>24</v>
      </c>
      <c r="F2718" t="s">
        <v>78</v>
      </c>
      <c r="M2718">
        <v>44603.16</v>
      </c>
      <c r="N2718">
        <v>44603.16</v>
      </c>
    </row>
    <row r="2719" spans="1:14" x14ac:dyDescent="0.25">
      <c r="A2719" t="s">
        <v>41</v>
      </c>
      <c r="B2719" t="s">
        <v>53</v>
      </c>
      <c r="C2719" t="s">
        <v>571</v>
      </c>
      <c r="D2719" t="s">
        <v>48</v>
      </c>
      <c r="E2719" t="s">
        <v>24</v>
      </c>
      <c r="F2719" t="s">
        <v>35</v>
      </c>
      <c r="M2719">
        <v>607.37</v>
      </c>
      <c r="N2719">
        <v>607.37</v>
      </c>
    </row>
    <row r="2720" spans="1:14" x14ac:dyDescent="0.25">
      <c r="A2720" t="s">
        <v>41</v>
      </c>
      <c r="B2720" t="s">
        <v>53</v>
      </c>
      <c r="C2720" t="s">
        <v>2884</v>
      </c>
      <c r="D2720" t="s">
        <v>34</v>
      </c>
      <c r="E2720" t="s">
        <v>55</v>
      </c>
      <c r="F2720" t="s">
        <v>35</v>
      </c>
      <c r="M2720">
        <v>58.56</v>
      </c>
      <c r="N2720">
        <v>58.56</v>
      </c>
    </row>
    <row r="2721" spans="1:14" x14ac:dyDescent="0.25">
      <c r="A2721" t="s">
        <v>41</v>
      </c>
      <c r="B2721" t="s">
        <v>53</v>
      </c>
      <c r="C2721" t="s">
        <v>1744</v>
      </c>
      <c r="D2721" t="s">
        <v>23</v>
      </c>
      <c r="E2721" t="s">
        <v>24</v>
      </c>
      <c r="F2721" t="s">
        <v>25</v>
      </c>
      <c r="M2721">
        <v>0</v>
      </c>
      <c r="N2721">
        <v>0</v>
      </c>
    </row>
    <row r="2722" spans="1:14" x14ac:dyDescent="0.25">
      <c r="A2722" t="s">
        <v>41</v>
      </c>
      <c r="B2722" t="s">
        <v>53</v>
      </c>
      <c r="C2722" t="s">
        <v>765</v>
      </c>
      <c r="D2722" t="s">
        <v>48</v>
      </c>
      <c r="E2722" t="s">
        <v>24</v>
      </c>
      <c r="F2722" t="s">
        <v>35</v>
      </c>
      <c r="K2722">
        <v>6935.7</v>
      </c>
      <c r="N2722">
        <v>6935.7</v>
      </c>
    </row>
    <row r="2723" spans="1:14" x14ac:dyDescent="0.25">
      <c r="A2723" t="s">
        <v>41</v>
      </c>
      <c r="B2723" t="s">
        <v>53</v>
      </c>
      <c r="C2723" t="s">
        <v>953</v>
      </c>
      <c r="D2723" t="s">
        <v>34</v>
      </c>
      <c r="E2723" t="s">
        <v>49</v>
      </c>
      <c r="F2723" t="s">
        <v>35</v>
      </c>
      <c r="M2723">
        <v>46.22</v>
      </c>
      <c r="N2723">
        <v>46.22</v>
      </c>
    </row>
    <row r="2724" spans="1:14" x14ac:dyDescent="0.25">
      <c r="A2724" t="s">
        <v>41</v>
      </c>
      <c r="B2724" t="s">
        <v>53</v>
      </c>
      <c r="C2724" t="s">
        <v>815</v>
      </c>
      <c r="D2724" t="s">
        <v>48</v>
      </c>
      <c r="E2724" t="s">
        <v>24</v>
      </c>
      <c r="F2724" t="s">
        <v>25</v>
      </c>
      <c r="M2724">
        <v>521.79</v>
      </c>
      <c r="N2724">
        <v>521.79</v>
      </c>
    </row>
    <row r="2725" spans="1:14" x14ac:dyDescent="0.25">
      <c r="A2725" t="s">
        <v>41</v>
      </c>
      <c r="B2725" t="s">
        <v>53</v>
      </c>
      <c r="C2725" t="s">
        <v>815</v>
      </c>
      <c r="D2725" t="s">
        <v>48</v>
      </c>
      <c r="E2725" t="s">
        <v>24</v>
      </c>
      <c r="F2725" t="s">
        <v>78</v>
      </c>
      <c r="L2725">
        <v>0.01</v>
      </c>
      <c r="N2725">
        <v>0.01</v>
      </c>
    </row>
    <row r="2726" spans="1:14" x14ac:dyDescent="0.25">
      <c r="A2726" t="s">
        <v>41</v>
      </c>
      <c r="B2726" t="s">
        <v>53</v>
      </c>
      <c r="C2726" t="s">
        <v>815</v>
      </c>
      <c r="D2726" t="s">
        <v>48</v>
      </c>
      <c r="E2726" t="s">
        <v>49</v>
      </c>
      <c r="F2726" t="s">
        <v>35</v>
      </c>
      <c r="M2726">
        <v>11512.52</v>
      </c>
      <c r="N2726">
        <v>11512.52</v>
      </c>
    </row>
    <row r="2727" spans="1:14" x14ac:dyDescent="0.25">
      <c r="A2727" t="s">
        <v>41</v>
      </c>
      <c r="B2727" t="s">
        <v>53</v>
      </c>
      <c r="C2727" t="s">
        <v>378</v>
      </c>
      <c r="D2727" t="s">
        <v>48</v>
      </c>
      <c r="E2727" t="s">
        <v>24</v>
      </c>
      <c r="F2727" t="s">
        <v>25</v>
      </c>
      <c r="L2727">
        <v>1417.67</v>
      </c>
      <c r="N2727">
        <v>1417.67</v>
      </c>
    </row>
    <row r="2728" spans="1:14" x14ac:dyDescent="0.25">
      <c r="A2728" t="s">
        <v>41</v>
      </c>
      <c r="B2728" t="s">
        <v>53</v>
      </c>
      <c r="C2728" t="s">
        <v>460</v>
      </c>
      <c r="D2728" t="s">
        <v>48</v>
      </c>
      <c r="E2728" t="s">
        <v>24</v>
      </c>
      <c r="F2728" t="s">
        <v>25</v>
      </c>
      <c r="M2728">
        <v>195318.26</v>
      </c>
      <c r="N2728">
        <v>195318.26</v>
      </c>
    </row>
    <row r="2729" spans="1:14" x14ac:dyDescent="0.25">
      <c r="A2729" t="s">
        <v>41</v>
      </c>
      <c r="B2729" t="s">
        <v>53</v>
      </c>
      <c r="C2729" t="s">
        <v>460</v>
      </c>
      <c r="D2729" t="s">
        <v>48</v>
      </c>
      <c r="E2729" t="s">
        <v>24</v>
      </c>
      <c r="F2729" t="s">
        <v>35</v>
      </c>
      <c r="M2729">
        <v>16028.17</v>
      </c>
      <c r="N2729">
        <v>16028.17</v>
      </c>
    </row>
    <row r="2730" spans="1:14" x14ac:dyDescent="0.25">
      <c r="A2730" t="s">
        <v>41</v>
      </c>
      <c r="B2730" t="s">
        <v>53</v>
      </c>
      <c r="C2730" t="s">
        <v>833</v>
      </c>
      <c r="D2730" t="s">
        <v>23</v>
      </c>
      <c r="E2730" t="s">
        <v>55</v>
      </c>
      <c r="F2730" t="s">
        <v>25</v>
      </c>
      <c r="K2730">
        <v>2508.1</v>
      </c>
      <c r="N2730">
        <v>2508.1</v>
      </c>
    </row>
    <row r="2731" spans="1:14" x14ac:dyDescent="0.25">
      <c r="A2731" t="s">
        <v>41</v>
      </c>
      <c r="B2731" t="s">
        <v>53</v>
      </c>
      <c r="C2731" t="s">
        <v>2406</v>
      </c>
      <c r="D2731" t="s">
        <v>48</v>
      </c>
      <c r="E2731" t="s">
        <v>24</v>
      </c>
      <c r="F2731" t="s">
        <v>35</v>
      </c>
      <c r="M2731">
        <v>2637.13</v>
      </c>
      <c r="N2731">
        <v>2637.13</v>
      </c>
    </row>
    <row r="2732" spans="1:14" x14ac:dyDescent="0.25">
      <c r="A2732" t="s">
        <v>41</v>
      </c>
      <c r="B2732" t="s">
        <v>53</v>
      </c>
      <c r="C2732" t="s">
        <v>2389</v>
      </c>
      <c r="D2732" t="s">
        <v>34</v>
      </c>
      <c r="E2732" t="s">
        <v>49</v>
      </c>
      <c r="F2732" t="s">
        <v>35</v>
      </c>
      <c r="M2732">
        <v>11728.78</v>
      </c>
      <c r="N2732">
        <v>11728.78</v>
      </c>
    </row>
    <row r="2733" spans="1:14" x14ac:dyDescent="0.25">
      <c r="A2733" t="s">
        <v>41</v>
      </c>
      <c r="B2733" t="s">
        <v>53</v>
      </c>
      <c r="C2733" t="s">
        <v>2389</v>
      </c>
      <c r="D2733" t="s">
        <v>34</v>
      </c>
      <c r="E2733" t="s">
        <v>55</v>
      </c>
      <c r="F2733" t="s">
        <v>78</v>
      </c>
      <c r="M2733">
        <v>36162.720000000001</v>
      </c>
      <c r="N2733">
        <v>36162.720000000001</v>
      </c>
    </row>
    <row r="2734" spans="1:14" x14ac:dyDescent="0.25">
      <c r="A2734" t="s">
        <v>41</v>
      </c>
      <c r="B2734" t="s">
        <v>53</v>
      </c>
      <c r="C2734" t="s">
        <v>1600</v>
      </c>
      <c r="D2734" t="s">
        <v>23</v>
      </c>
      <c r="E2734" t="s">
        <v>24</v>
      </c>
      <c r="F2734" t="s">
        <v>78</v>
      </c>
      <c r="M2734">
        <v>0.13</v>
      </c>
      <c r="N2734">
        <v>0.13</v>
      </c>
    </row>
    <row r="2735" spans="1:14" x14ac:dyDescent="0.25">
      <c r="A2735" t="s">
        <v>41</v>
      </c>
      <c r="B2735" t="s">
        <v>53</v>
      </c>
      <c r="C2735" t="s">
        <v>1600</v>
      </c>
      <c r="D2735" t="s">
        <v>23</v>
      </c>
      <c r="E2735" t="s">
        <v>49</v>
      </c>
      <c r="F2735" t="s">
        <v>25</v>
      </c>
      <c r="M2735">
        <v>97.26</v>
      </c>
      <c r="N2735">
        <v>97.26</v>
      </c>
    </row>
    <row r="2736" spans="1:14" x14ac:dyDescent="0.25">
      <c r="A2736" t="s">
        <v>41</v>
      </c>
      <c r="B2736" t="s">
        <v>53</v>
      </c>
      <c r="C2736" t="s">
        <v>38</v>
      </c>
      <c r="D2736" t="s">
        <v>23</v>
      </c>
      <c r="E2736" t="s">
        <v>24</v>
      </c>
      <c r="F2736" t="s">
        <v>35</v>
      </c>
      <c r="M2736">
        <v>146723.94999999998</v>
      </c>
      <c r="N2736">
        <v>146723.94999999998</v>
      </c>
    </row>
    <row r="2737" spans="1:14" x14ac:dyDescent="0.25">
      <c r="A2737" t="s">
        <v>41</v>
      </c>
      <c r="B2737" t="s">
        <v>53</v>
      </c>
      <c r="C2737" t="s">
        <v>1014</v>
      </c>
      <c r="D2737" t="s">
        <v>48</v>
      </c>
      <c r="E2737" t="s">
        <v>49</v>
      </c>
      <c r="F2737" t="s">
        <v>35</v>
      </c>
      <c r="L2737">
        <v>18.809999999999999</v>
      </c>
      <c r="N2737">
        <v>18.809999999999999</v>
      </c>
    </row>
    <row r="2738" spans="1:14" x14ac:dyDescent="0.25">
      <c r="A2738" t="s">
        <v>41</v>
      </c>
      <c r="B2738" t="s">
        <v>53</v>
      </c>
      <c r="C2738" t="s">
        <v>2322</v>
      </c>
      <c r="D2738" t="s">
        <v>23</v>
      </c>
      <c r="E2738" t="s">
        <v>24</v>
      </c>
      <c r="F2738" t="s">
        <v>35</v>
      </c>
      <c r="M2738">
        <v>0.03</v>
      </c>
      <c r="N2738">
        <v>0.03</v>
      </c>
    </row>
    <row r="2739" spans="1:14" x14ac:dyDescent="0.25">
      <c r="A2739" t="s">
        <v>41</v>
      </c>
      <c r="B2739" t="s">
        <v>53</v>
      </c>
      <c r="C2739" t="s">
        <v>2322</v>
      </c>
      <c r="D2739" t="s">
        <v>23</v>
      </c>
      <c r="E2739" t="s">
        <v>49</v>
      </c>
      <c r="F2739" t="s">
        <v>35</v>
      </c>
      <c r="M2739">
        <v>75868.42</v>
      </c>
      <c r="N2739">
        <v>75868.42</v>
      </c>
    </row>
    <row r="2740" spans="1:14" x14ac:dyDescent="0.25">
      <c r="A2740" t="s">
        <v>41</v>
      </c>
      <c r="B2740" t="s">
        <v>53</v>
      </c>
      <c r="C2740" t="s">
        <v>889</v>
      </c>
      <c r="D2740" t="s">
        <v>34</v>
      </c>
      <c r="E2740" t="s">
        <v>24</v>
      </c>
      <c r="F2740" t="s">
        <v>25</v>
      </c>
      <c r="M2740">
        <v>99381.24</v>
      </c>
      <c r="N2740">
        <v>99381.24</v>
      </c>
    </row>
    <row r="2741" spans="1:14" x14ac:dyDescent="0.25">
      <c r="A2741" t="s">
        <v>41</v>
      </c>
      <c r="B2741" t="s">
        <v>53</v>
      </c>
      <c r="C2741" t="s">
        <v>889</v>
      </c>
      <c r="D2741" t="s">
        <v>34</v>
      </c>
      <c r="E2741" t="s">
        <v>24</v>
      </c>
      <c r="F2741" t="s">
        <v>35</v>
      </c>
      <c r="G2741">
        <v>59.34</v>
      </c>
      <c r="N2741">
        <v>59.34</v>
      </c>
    </row>
    <row r="2742" spans="1:14" x14ac:dyDescent="0.25">
      <c r="A2742" t="s">
        <v>41</v>
      </c>
      <c r="B2742" t="s">
        <v>53</v>
      </c>
      <c r="C2742" t="s">
        <v>889</v>
      </c>
      <c r="D2742" t="s">
        <v>34</v>
      </c>
      <c r="E2742" t="s">
        <v>49</v>
      </c>
      <c r="F2742" t="s">
        <v>35</v>
      </c>
      <c r="M2742">
        <v>4990.8599999999997</v>
      </c>
      <c r="N2742">
        <v>4990.8599999999997</v>
      </c>
    </row>
    <row r="2743" spans="1:14" x14ac:dyDescent="0.25">
      <c r="A2743" t="s">
        <v>41</v>
      </c>
      <c r="B2743" t="s">
        <v>53</v>
      </c>
      <c r="C2743" t="s">
        <v>62</v>
      </c>
      <c r="D2743" t="s">
        <v>48</v>
      </c>
      <c r="E2743" t="s">
        <v>24</v>
      </c>
      <c r="F2743" t="s">
        <v>25</v>
      </c>
      <c r="L2743">
        <v>302.29000000000002</v>
      </c>
      <c r="N2743">
        <v>302.29000000000002</v>
      </c>
    </row>
    <row r="2744" spans="1:14" x14ac:dyDescent="0.25">
      <c r="A2744" t="s">
        <v>41</v>
      </c>
      <c r="B2744" t="s">
        <v>53</v>
      </c>
      <c r="C2744" t="s">
        <v>62</v>
      </c>
      <c r="D2744" t="s">
        <v>48</v>
      </c>
      <c r="E2744" t="s">
        <v>24</v>
      </c>
      <c r="F2744" t="s">
        <v>35</v>
      </c>
      <c r="M2744">
        <v>613775.85000000009</v>
      </c>
      <c r="N2744">
        <v>613775.85000000009</v>
      </c>
    </row>
    <row r="2745" spans="1:14" x14ac:dyDescent="0.25">
      <c r="A2745" t="s">
        <v>41</v>
      </c>
      <c r="B2745" t="s">
        <v>53</v>
      </c>
      <c r="C2745" t="s">
        <v>62</v>
      </c>
      <c r="D2745" t="s">
        <v>48</v>
      </c>
      <c r="E2745" t="s">
        <v>49</v>
      </c>
      <c r="F2745" t="s">
        <v>35</v>
      </c>
      <c r="M2745">
        <v>835.51</v>
      </c>
      <c r="N2745">
        <v>835.51</v>
      </c>
    </row>
    <row r="2746" spans="1:14" x14ac:dyDescent="0.25">
      <c r="A2746" t="s">
        <v>41</v>
      </c>
      <c r="B2746" t="s">
        <v>53</v>
      </c>
      <c r="C2746" t="s">
        <v>2290</v>
      </c>
      <c r="D2746" t="s">
        <v>48</v>
      </c>
      <c r="E2746" t="s">
        <v>159</v>
      </c>
      <c r="F2746" t="s">
        <v>35</v>
      </c>
      <c r="M2746">
        <v>794.78</v>
      </c>
      <c r="N2746">
        <v>794.78</v>
      </c>
    </row>
    <row r="2747" spans="1:14" x14ac:dyDescent="0.25">
      <c r="A2747" t="s">
        <v>41</v>
      </c>
      <c r="B2747" t="s">
        <v>53</v>
      </c>
      <c r="C2747" t="s">
        <v>1546</v>
      </c>
      <c r="D2747" t="s">
        <v>48</v>
      </c>
      <c r="E2747" t="s">
        <v>49</v>
      </c>
      <c r="F2747" t="s">
        <v>35</v>
      </c>
      <c r="M2747">
        <v>0</v>
      </c>
      <c r="N2747">
        <v>0</v>
      </c>
    </row>
    <row r="2748" spans="1:14" x14ac:dyDescent="0.25">
      <c r="A2748" t="s">
        <v>41</v>
      </c>
      <c r="B2748" t="s">
        <v>53</v>
      </c>
      <c r="C2748" t="s">
        <v>175</v>
      </c>
      <c r="D2748" t="s">
        <v>23</v>
      </c>
      <c r="E2748" t="s">
        <v>49</v>
      </c>
      <c r="F2748" t="s">
        <v>25</v>
      </c>
      <c r="M2748">
        <v>29.94</v>
      </c>
      <c r="N2748">
        <v>29.94</v>
      </c>
    </row>
    <row r="2749" spans="1:14" x14ac:dyDescent="0.25">
      <c r="A2749" t="s">
        <v>41</v>
      </c>
      <c r="B2749" t="s">
        <v>53</v>
      </c>
      <c r="C2749" t="s">
        <v>155</v>
      </c>
      <c r="D2749" t="s">
        <v>23</v>
      </c>
      <c r="E2749" t="s">
        <v>24</v>
      </c>
      <c r="F2749" t="s">
        <v>25</v>
      </c>
      <c r="M2749">
        <v>15000</v>
      </c>
      <c r="N2749">
        <v>15000</v>
      </c>
    </row>
    <row r="2750" spans="1:14" x14ac:dyDescent="0.25">
      <c r="A2750" t="s">
        <v>41</v>
      </c>
      <c r="B2750" t="s">
        <v>53</v>
      </c>
      <c r="C2750" t="s">
        <v>757</v>
      </c>
      <c r="D2750" t="s">
        <v>34</v>
      </c>
      <c r="E2750" t="s">
        <v>24</v>
      </c>
      <c r="F2750" t="s">
        <v>35</v>
      </c>
      <c r="M2750">
        <v>21437.25</v>
      </c>
      <c r="N2750">
        <v>21437.25</v>
      </c>
    </row>
    <row r="2751" spans="1:14" x14ac:dyDescent="0.25">
      <c r="A2751" t="s">
        <v>41</v>
      </c>
      <c r="B2751" t="s">
        <v>53</v>
      </c>
      <c r="C2751" t="s">
        <v>1464</v>
      </c>
      <c r="D2751" t="s">
        <v>48</v>
      </c>
      <c r="E2751" t="s">
        <v>55</v>
      </c>
      <c r="F2751" t="s">
        <v>35</v>
      </c>
      <c r="M2751">
        <v>4842.1000000000004</v>
      </c>
      <c r="N2751">
        <v>4842.1000000000004</v>
      </c>
    </row>
    <row r="2752" spans="1:14" x14ac:dyDescent="0.25">
      <c r="A2752" t="s">
        <v>41</v>
      </c>
      <c r="B2752" t="s">
        <v>53</v>
      </c>
      <c r="C2752" t="s">
        <v>1575</v>
      </c>
      <c r="D2752" t="s">
        <v>23</v>
      </c>
      <c r="E2752" t="s">
        <v>49</v>
      </c>
      <c r="F2752" t="s">
        <v>25</v>
      </c>
      <c r="M2752">
        <v>0.03</v>
      </c>
      <c r="N2752">
        <v>0.03</v>
      </c>
    </row>
    <row r="2753" spans="1:14" x14ac:dyDescent="0.25">
      <c r="A2753" t="s">
        <v>41</v>
      </c>
      <c r="B2753" t="s">
        <v>53</v>
      </c>
      <c r="C2753" t="s">
        <v>1733</v>
      </c>
      <c r="D2753" t="s">
        <v>48</v>
      </c>
      <c r="E2753" t="s">
        <v>49</v>
      </c>
      <c r="F2753" t="s">
        <v>35</v>
      </c>
      <c r="M2753">
        <v>33594.78</v>
      </c>
      <c r="N2753">
        <v>33594.78</v>
      </c>
    </row>
    <row r="2754" spans="1:14" x14ac:dyDescent="0.25">
      <c r="A2754" t="s">
        <v>41</v>
      </c>
      <c r="B2754" t="s">
        <v>53</v>
      </c>
      <c r="C2754" t="s">
        <v>2674</v>
      </c>
      <c r="D2754" t="s">
        <v>23</v>
      </c>
      <c r="E2754" t="s">
        <v>55</v>
      </c>
      <c r="F2754" t="s">
        <v>78</v>
      </c>
      <c r="L2754">
        <v>0.41</v>
      </c>
      <c r="N2754">
        <v>0.41</v>
      </c>
    </row>
    <row r="2755" spans="1:14" x14ac:dyDescent="0.25">
      <c r="A2755" t="s">
        <v>41</v>
      </c>
      <c r="B2755" t="s">
        <v>53</v>
      </c>
      <c r="C2755" t="s">
        <v>1068</v>
      </c>
      <c r="D2755" t="s">
        <v>34</v>
      </c>
      <c r="E2755" t="s">
        <v>24</v>
      </c>
      <c r="F2755" t="s">
        <v>35</v>
      </c>
      <c r="M2755">
        <v>15766.76</v>
      </c>
      <c r="N2755">
        <v>15766.76</v>
      </c>
    </row>
    <row r="2756" spans="1:14" x14ac:dyDescent="0.25">
      <c r="A2756" t="s">
        <v>41</v>
      </c>
      <c r="B2756" t="s">
        <v>53</v>
      </c>
      <c r="C2756" t="s">
        <v>343</v>
      </c>
      <c r="D2756" t="s">
        <v>48</v>
      </c>
      <c r="E2756" t="s">
        <v>24</v>
      </c>
      <c r="F2756" t="s">
        <v>35</v>
      </c>
      <c r="M2756">
        <v>18442.88</v>
      </c>
      <c r="N2756">
        <v>18442.88</v>
      </c>
    </row>
    <row r="2757" spans="1:14" x14ac:dyDescent="0.25">
      <c r="A2757" t="s">
        <v>41</v>
      </c>
      <c r="B2757" t="s">
        <v>53</v>
      </c>
      <c r="C2757" t="s">
        <v>2580</v>
      </c>
      <c r="D2757" t="s">
        <v>48</v>
      </c>
      <c r="E2757" t="s">
        <v>24</v>
      </c>
      <c r="F2757" t="s">
        <v>78</v>
      </c>
      <c r="M2757">
        <v>23701.48</v>
      </c>
      <c r="N2757">
        <v>23701.48</v>
      </c>
    </row>
    <row r="2758" spans="1:14" x14ac:dyDescent="0.25">
      <c r="A2758" t="s">
        <v>41</v>
      </c>
      <c r="B2758" t="s">
        <v>53</v>
      </c>
      <c r="C2758" t="s">
        <v>1957</v>
      </c>
      <c r="D2758" t="s">
        <v>48</v>
      </c>
      <c r="E2758" t="s">
        <v>24</v>
      </c>
      <c r="F2758" t="s">
        <v>35</v>
      </c>
      <c r="M2758">
        <v>22118.400000000001</v>
      </c>
      <c r="N2758">
        <v>22118.400000000001</v>
      </c>
    </row>
    <row r="2759" spans="1:14" x14ac:dyDescent="0.25">
      <c r="A2759" t="s">
        <v>41</v>
      </c>
      <c r="B2759" t="s">
        <v>53</v>
      </c>
      <c r="C2759" t="s">
        <v>844</v>
      </c>
      <c r="D2759" t="s">
        <v>23</v>
      </c>
      <c r="E2759" t="s">
        <v>55</v>
      </c>
      <c r="F2759" t="s">
        <v>25</v>
      </c>
      <c r="M2759">
        <v>3.99</v>
      </c>
      <c r="N2759">
        <v>3.99</v>
      </c>
    </row>
    <row r="2760" spans="1:14" x14ac:dyDescent="0.25">
      <c r="A2760" t="s">
        <v>41</v>
      </c>
      <c r="B2760" t="s">
        <v>53</v>
      </c>
      <c r="C2760" t="s">
        <v>1706</v>
      </c>
      <c r="D2760" t="s">
        <v>23</v>
      </c>
      <c r="E2760" t="s">
        <v>159</v>
      </c>
      <c r="F2760" t="s">
        <v>25</v>
      </c>
      <c r="M2760">
        <v>45.599999999999994</v>
      </c>
      <c r="N2760">
        <v>45.599999999999994</v>
      </c>
    </row>
    <row r="2761" spans="1:14" x14ac:dyDescent="0.25">
      <c r="A2761" t="s">
        <v>41</v>
      </c>
      <c r="B2761" t="s">
        <v>53</v>
      </c>
      <c r="C2761" t="s">
        <v>2011</v>
      </c>
      <c r="D2761" t="s">
        <v>34</v>
      </c>
      <c r="E2761" t="s">
        <v>24</v>
      </c>
      <c r="F2761" t="s">
        <v>25</v>
      </c>
      <c r="L2761">
        <v>9654.08</v>
      </c>
      <c r="N2761">
        <v>9654.08</v>
      </c>
    </row>
    <row r="2762" spans="1:14" x14ac:dyDescent="0.25">
      <c r="A2762" t="s">
        <v>41</v>
      </c>
      <c r="B2762" t="s">
        <v>53</v>
      </c>
      <c r="C2762" t="s">
        <v>2011</v>
      </c>
      <c r="D2762" t="s">
        <v>34</v>
      </c>
      <c r="E2762" t="s">
        <v>24</v>
      </c>
      <c r="F2762" t="s">
        <v>35</v>
      </c>
      <c r="M2762">
        <v>15999.66</v>
      </c>
      <c r="N2762">
        <v>15999.66</v>
      </c>
    </row>
    <row r="2763" spans="1:14" x14ac:dyDescent="0.25">
      <c r="A2763" t="s">
        <v>41</v>
      </c>
      <c r="B2763" t="s">
        <v>53</v>
      </c>
      <c r="C2763" t="s">
        <v>291</v>
      </c>
      <c r="D2763" t="s">
        <v>48</v>
      </c>
      <c r="E2763" t="s">
        <v>24</v>
      </c>
      <c r="F2763" t="s">
        <v>35</v>
      </c>
      <c r="M2763">
        <v>47277.52</v>
      </c>
      <c r="N2763">
        <v>47277.52</v>
      </c>
    </row>
    <row r="2764" spans="1:14" x14ac:dyDescent="0.25">
      <c r="A2764" t="s">
        <v>41</v>
      </c>
      <c r="B2764" t="s">
        <v>53</v>
      </c>
      <c r="C2764" t="s">
        <v>1103</v>
      </c>
      <c r="D2764" t="s">
        <v>48</v>
      </c>
      <c r="E2764" t="s">
        <v>49</v>
      </c>
      <c r="F2764" t="s">
        <v>25</v>
      </c>
      <c r="M2764">
        <v>49545.36</v>
      </c>
      <c r="N2764">
        <v>49545.36</v>
      </c>
    </row>
    <row r="2765" spans="1:14" x14ac:dyDescent="0.25">
      <c r="A2765" t="s">
        <v>41</v>
      </c>
      <c r="B2765" t="s">
        <v>53</v>
      </c>
      <c r="C2765" t="s">
        <v>1103</v>
      </c>
      <c r="D2765" t="s">
        <v>48</v>
      </c>
      <c r="E2765" t="s">
        <v>49</v>
      </c>
      <c r="F2765" t="s">
        <v>35</v>
      </c>
      <c r="M2765">
        <v>184795.91999999998</v>
      </c>
      <c r="N2765">
        <v>184795.91999999998</v>
      </c>
    </row>
    <row r="2766" spans="1:14" x14ac:dyDescent="0.25">
      <c r="A2766" t="s">
        <v>41</v>
      </c>
      <c r="B2766" t="s">
        <v>53</v>
      </c>
      <c r="C2766" t="s">
        <v>2577</v>
      </c>
      <c r="D2766" t="s">
        <v>48</v>
      </c>
      <c r="E2766" t="s">
        <v>49</v>
      </c>
      <c r="F2766" t="s">
        <v>35</v>
      </c>
      <c r="L2766">
        <v>245.07</v>
      </c>
      <c r="N2766">
        <v>245.07</v>
      </c>
    </row>
    <row r="2767" spans="1:14" x14ac:dyDescent="0.25">
      <c r="A2767" t="s">
        <v>41</v>
      </c>
      <c r="B2767" t="s">
        <v>53</v>
      </c>
      <c r="C2767" t="s">
        <v>369</v>
      </c>
      <c r="D2767" t="s">
        <v>34</v>
      </c>
      <c r="E2767" t="s">
        <v>24</v>
      </c>
      <c r="F2767" t="s">
        <v>25</v>
      </c>
      <c r="M2767">
        <v>97785.96</v>
      </c>
      <c r="N2767">
        <v>97785.96</v>
      </c>
    </row>
    <row r="2768" spans="1:14" x14ac:dyDescent="0.25">
      <c r="A2768" t="s">
        <v>41</v>
      </c>
      <c r="B2768" t="s">
        <v>53</v>
      </c>
      <c r="C2768" t="s">
        <v>369</v>
      </c>
      <c r="D2768" t="s">
        <v>34</v>
      </c>
      <c r="E2768" t="s">
        <v>24</v>
      </c>
      <c r="F2768" t="s">
        <v>35</v>
      </c>
      <c r="M2768">
        <v>162.28</v>
      </c>
      <c r="N2768">
        <v>162.28</v>
      </c>
    </row>
    <row r="2769" spans="1:14" x14ac:dyDescent="0.25">
      <c r="A2769" t="s">
        <v>41</v>
      </c>
      <c r="B2769" t="s">
        <v>53</v>
      </c>
      <c r="C2769" t="s">
        <v>437</v>
      </c>
      <c r="D2769" t="s">
        <v>23</v>
      </c>
      <c r="E2769" t="s">
        <v>49</v>
      </c>
      <c r="F2769" t="s">
        <v>25</v>
      </c>
      <c r="M2769">
        <v>1322.32</v>
      </c>
      <c r="N2769">
        <v>1322.32</v>
      </c>
    </row>
    <row r="2770" spans="1:14" x14ac:dyDescent="0.25">
      <c r="A2770" t="s">
        <v>41</v>
      </c>
      <c r="B2770" t="s">
        <v>53</v>
      </c>
      <c r="C2770" t="s">
        <v>1573</v>
      </c>
      <c r="D2770" t="s">
        <v>34</v>
      </c>
      <c r="E2770" t="s">
        <v>55</v>
      </c>
      <c r="F2770" t="s">
        <v>35</v>
      </c>
      <c r="K2770">
        <v>275.5</v>
      </c>
      <c r="N2770">
        <v>275.5</v>
      </c>
    </row>
    <row r="2771" spans="1:14" x14ac:dyDescent="0.25">
      <c r="A2771" t="s">
        <v>41</v>
      </c>
      <c r="B2771" t="s">
        <v>53</v>
      </c>
      <c r="C2771" t="s">
        <v>959</v>
      </c>
      <c r="D2771" t="s">
        <v>34</v>
      </c>
      <c r="E2771" t="s">
        <v>24</v>
      </c>
      <c r="F2771" t="s">
        <v>35</v>
      </c>
      <c r="K2771">
        <v>695.54</v>
      </c>
      <c r="N2771">
        <v>695.54</v>
      </c>
    </row>
    <row r="2772" spans="1:14" x14ac:dyDescent="0.25">
      <c r="A2772" t="s">
        <v>41</v>
      </c>
      <c r="B2772" t="s">
        <v>53</v>
      </c>
      <c r="C2772" t="s">
        <v>1977</v>
      </c>
      <c r="D2772" t="s">
        <v>34</v>
      </c>
      <c r="E2772" t="s">
        <v>24</v>
      </c>
      <c r="F2772" t="s">
        <v>25</v>
      </c>
      <c r="M2772">
        <v>545.34</v>
      </c>
      <c r="N2772">
        <v>545.34</v>
      </c>
    </row>
    <row r="2773" spans="1:14" x14ac:dyDescent="0.25">
      <c r="A2773" t="s">
        <v>41</v>
      </c>
      <c r="B2773" t="s">
        <v>53</v>
      </c>
      <c r="C2773" t="s">
        <v>1977</v>
      </c>
      <c r="D2773" t="s">
        <v>34</v>
      </c>
      <c r="E2773" t="s">
        <v>24</v>
      </c>
      <c r="F2773" t="s">
        <v>35</v>
      </c>
      <c r="L2773">
        <v>19.18</v>
      </c>
      <c r="N2773">
        <v>19.18</v>
      </c>
    </row>
    <row r="2774" spans="1:14" x14ac:dyDescent="0.25">
      <c r="A2774" t="s">
        <v>41</v>
      </c>
      <c r="B2774" t="s">
        <v>53</v>
      </c>
      <c r="C2774" t="s">
        <v>2960</v>
      </c>
      <c r="D2774" t="s">
        <v>34</v>
      </c>
      <c r="E2774" t="s">
        <v>49</v>
      </c>
      <c r="F2774" t="s">
        <v>25</v>
      </c>
      <c r="M2774">
        <v>6949.1</v>
      </c>
      <c r="N2774">
        <v>6949.1</v>
      </c>
    </row>
    <row r="2775" spans="1:14" x14ac:dyDescent="0.25">
      <c r="A2775" t="s">
        <v>41</v>
      </c>
      <c r="B2775" t="s">
        <v>53</v>
      </c>
      <c r="C2775" t="s">
        <v>842</v>
      </c>
      <c r="D2775" t="s">
        <v>48</v>
      </c>
      <c r="E2775" t="s">
        <v>49</v>
      </c>
      <c r="F2775" t="s">
        <v>35</v>
      </c>
      <c r="M2775">
        <v>28551.96</v>
      </c>
      <c r="N2775">
        <v>28551.96</v>
      </c>
    </row>
    <row r="2776" spans="1:14" x14ac:dyDescent="0.25">
      <c r="A2776" t="s">
        <v>41</v>
      </c>
      <c r="B2776" t="s">
        <v>53</v>
      </c>
      <c r="C2776" t="s">
        <v>842</v>
      </c>
      <c r="D2776" t="s">
        <v>48</v>
      </c>
      <c r="E2776" t="s">
        <v>55</v>
      </c>
      <c r="F2776" t="s">
        <v>35</v>
      </c>
      <c r="M2776">
        <v>0.01</v>
      </c>
      <c r="N2776">
        <v>0.01</v>
      </c>
    </row>
    <row r="2777" spans="1:14" x14ac:dyDescent="0.25">
      <c r="A2777" t="s">
        <v>41</v>
      </c>
      <c r="B2777" t="s">
        <v>53</v>
      </c>
      <c r="C2777" t="s">
        <v>2056</v>
      </c>
      <c r="D2777" t="s">
        <v>34</v>
      </c>
      <c r="E2777" t="s">
        <v>24</v>
      </c>
      <c r="F2777" t="s">
        <v>35</v>
      </c>
      <c r="I2777">
        <v>1428</v>
      </c>
      <c r="M2777">
        <v>10.18</v>
      </c>
      <c r="N2777">
        <v>1438.18</v>
      </c>
    </row>
    <row r="2778" spans="1:14" x14ac:dyDescent="0.25">
      <c r="A2778" t="s">
        <v>41</v>
      </c>
      <c r="B2778" t="s">
        <v>53</v>
      </c>
      <c r="C2778" t="s">
        <v>788</v>
      </c>
      <c r="D2778" t="s">
        <v>48</v>
      </c>
      <c r="E2778" t="s">
        <v>24</v>
      </c>
      <c r="F2778" t="s">
        <v>35</v>
      </c>
      <c r="L2778">
        <v>245.07</v>
      </c>
      <c r="N2778">
        <v>245.07</v>
      </c>
    </row>
    <row r="2779" spans="1:14" x14ac:dyDescent="0.25">
      <c r="A2779" t="s">
        <v>41</v>
      </c>
      <c r="B2779" t="s">
        <v>53</v>
      </c>
      <c r="C2779" t="s">
        <v>145</v>
      </c>
      <c r="D2779" t="s">
        <v>48</v>
      </c>
      <c r="E2779" t="s">
        <v>24</v>
      </c>
      <c r="F2779" t="s">
        <v>35</v>
      </c>
      <c r="M2779">
        <v>26185.590000000004</v>
      </c>
      <c r="N2779">
        <v>26185.590000000004</v>
      </c>
    </row>
    <row r="2780" spans="1:14" x14ac:dyDescent="0.25">
      <c r="A2780" t="s">
        <v>41</v>
      </c>
      <c r="B2780" t="s">
        <v>53</v>
      </c>
      <c r="C2780" t="s">
        <v>2760</v>
      </c>
      <c r="D2780" t="s">
        <v>23</v>
      </c>
      <c r="E2780" t="s">
        <v>49</v>
      </c>
      <c r="F2780" t="s">
        <v>35</v>
      </c>
      <c r="M2780">
        <v>599</v>
      </c>
      <c r="N2780">
        <v>599</v>
      </c>
    </row>
    <row r="2781" spans="1:14" x14ac:dyDescent="0.25">
      <c r="A2781" t="s">
        <v>41</v>
      </c>
      <c r="B2781" t="s">
        <v>53</v>
      </c>
      <c r="C2781" t="s">
        <v>602</v>
      </c>
      <c r="D2781" t="s">
        <v>48</v>
      </c>
      <c r="E2781" t="s">
        <v>24</v>
      </c>
      <c r="F2781" t="s">
        <v>35</v>
      </c>
      <c r="L2781">
        <v>31927.47</v>
      </c>
      <c r="N2781">
        <v>31927.47</v>
      </c>
    </row>
    <row r="2782" spans="1:14" x14ac:dyDescent="0.25">
      <c r="A2782" t="s">
        <v>41</v>
      </c>
      <c r="B2782" t="s">
        <v>53</v>
      </c>
      <c r="C2782" t="s">
        <v>602</v>
      </c>
      <c r="D2782" t="s">
        <v>48</v>
      </c>
      <c r="E2782" t="s">
        <v>55</v>
      </c>
      <c r="F2782" t="s">
        <v>35</v>
      </c>
      <c r="M2782">
        <v>200.57</v>
      </c>
      <c r="N2782">
        <v>200.57</v>
      </c>
    </row>
    <row r="2783" spans="1:14" x14ac:dyDescent="0.25">
      <c r="A2783" t="s">
        <v>41</v>
      </c>
      <c r="B2783" t="s">
        <v>53</v>
      </c>
      <c r="C2783" t="s">
        <v>1374</v>
      </c>
      <c r="D2783" t="s">
        <v>23</v>
      </c>
      <c r="E2783" t="s">
        <v>24</v>
      </c>
      <c r="F2783" t="s">
        <v>35</v>
      </c>
      <c r="M2783">
        <v>4661.4799999999996</v>
      </c>
      <c r="N2783">
        <v>4661.4799999999996</v>
      </c>
    </row>
    <row r="2784" spans="1:14" x14ac:dyDescent="0.25">
      <c r="A2784" t="s">
        <v>41</v>
      </c>
      <c r="B2784" t="s">
        <v>53</v>
      </c>
      <c r="C2784" t="s">
        <v>2040</v>
      </c>
      <c r="D2784" t="s">
        <v>23</v>
      </c>
      <c r="E2784" t="s">
        <v>49</v>
      </c>
      <c r="F2784" t="s">
        <v>78</v>
      </c>
      <c r="M2784">
        <v>1621.56</v>
      </c>
      <c r="N2784">
        <v>1621.56</v>
      </c>
    </row>
    <row r="2785" spans="1:14" x14ac:dyDescent="0.25">
      <c r="A2785" t="s">
        <v>41</v>
      </c>
      <c r="B2785" t="s">
        <v>53</v>
      </c>
      <c r="C2785" t="s">
        <v>972</v>
      </c>
      <c r="D2785" t="s">
        <v>48</v>
      </c>
      <c r="E2785" t="s">
        <v>24</v>
      </c>
      <c r="F2785" t="s">
        <v>25</v>
      </c>
      <c r="M2785">
        <v>490.16999999999996</v>
      </c>
      <c r="N2785">
        <v>490.16999999999996</v>
      </c>
    </row>
    <row r="2786" spans="1:14" x14ac:dyDescent="0.25">
      <c r="A2786" t="s">
        <v>41</v>
      </c>
      <c r="B2786" t="s">
        <v>53</v>
      </c>
      <c r="C2786" t="s">
        <v>972</v>
      </c>
      <c r="D2786" t="s">
        <v>48</v>
      </c>
      <c r="E2786" t="s">
        <v>24</v>
      </c>
      <c r="F2786" t="s">
        <v>35</v>
      </c>
      <c r="M2786">
        <v>4988.76</v>
      </c>
      <c r="N2786">
        <v>4988.76</v>
      </c>
    </row>
    <row r="2787" spans="1:14" x14ac:dyDescent="0.25">
      <c r="A2787" t="s">
        <v>41</v>
      </c>
      <c r="B2787" t="s">
        <v>53</v>
      </c>
      <c r="C2787" t="s">
        <v>972</v>
      </c>
      <c r="D2787" t="s">
        <v>48</v>
      </c>
      <c r="E2787" t="s">
        <v>49</v>
      </c>
      <c r="F2787" t="s">
        <v>35</v>
      </c>
      <c r="M2787">
        <v>206.84</v>
      </c>
      <c r="N2787">
        <v>206.84</v>
      </c>
    </row>
    <row r="2788" spans="1:14" x14ac:dyDescent="0.25">
      <c r="A2788" t="s">
        <v>41</v>
      </c>
      <c r="B2788" t="s">
        <v>53</v>
      </c>
      <c r="C2788" t="s">
        <v>1181</v>
      </c>
      <c r="D2788" t="s">
        <v>48</v>
      </c>
      <c r="E2788" t="s">
        <v>24</v>
      </c>
      <c r="F2788" t="s">
        <v>35</v>
      </c>
      <c r="J2788">
        <v>14466.39</v>
      </c>
      <c r="N2788">
        <v>14466.39</v>
      </c>
    </row>
    <row r="2789" spans="1:14" x14ac:dyDescent="0.25">
      <c r="A2789" t="s">
        <v>41</v>
      </c>
      <c r="B2789" t="s">
        <v>53</v>
      </c>
      <c r="C2789" t="s">
        <v>2206</v>
      </c>
      <c r="D2789" t="s">
        <v>48</v>
      </c>
      <c r="E2789" t="s">
        <v>24</v>
      </c>
      <c r="F2789" t="s">
        <v>35</v>
      </c>
      <c r="L2789">
        <v>229.66</v>
      </c>
      <c r="M2789">
        <v>0.15</v>
      </c>
      <c r="N2789">
        <v>229.81</v>
      </c>
    </row>
    <row r="2790" spans="1:14" x14ac:dyDescent="0.25">
      <c r="A2790" t="s">
        <v>41</v>
      </c>
      <c r="B2790" t="s">
        <v>53</v>
      </c>
      <c r="C2790" t="s">
        <v>810</v>
      </c>
      <c r="D2790" t="s">
        <v>48</v>
      </c>
      <c r="E2790" t="s">
        <v>49</v>
      </c>
      <c r="F2790" t="s">
        <v>25</v>
      </c>
      <c r="M2790">
        <v>0.12</v>
      </c>
      <c r="N2790">
        <v>0.12</v>
      </c>
    </row>
    <row r="2791" spans="1:14" x14ac:dyDescent="0.25">
      <c r="A2791" t="s">
        <v>41</v>
      </c>
      <c r="B2791" t="s">
        <v>53</v>
      </c>
      <c r="C2791" t="s">
        <v>810</v>
      </c>
      <c r="D2791" t="s">
        <v>48</v>
      </c>
      <c r="E2791" t="s">
        <v>49</v>
      </c>
      <c r="F2791" t="s">
        <v>35</v>
      </c>
      <c r="M2791">
        <v>253561.31</v>
      </c>
      <c r="N2791">
        <v>253561.31</v>
      </c>
    </row>
    <row r="2792" spans="1:14" x14ac:dyDescent="0.25">
      <c r="A2792" t="s">
        <v>41</v>
      </c>
      <c r="B2792" t="s">
        <v>53</v>
      </c>
      <c r="C2792" t="s">
        <v>810</v>
      </c>
      <c r="D2792" t="s">
        <v>48</v>
      </c>
      <c r="E2792" t="s">
        <v>55</v>
      </c>
      <c r="F2792" t="s">
        <v>35</v>
      </c>
      <c r="M2792">
        <v>6664.92</v>
      </c>
      <c r="N2792">
        <v>6664.92</v>
      </c>
    </row>
    <row r="2793" spans="1:14" x14ac:dyDescent="0.25">
      <c r="A2793" t="s">
        <v>41</v>
      </c>
      <c r="B2793" t="s">
        <v>53</v>
      </c>
      <c r="C2793" t="s">
        <v>2694</v>
      </c>
      <c r="D2793" t="s">
        <v>48</v>
      </c>
      <c r="E2793" t="s">
        <v>24</v>
      </c>
      <c r="F2793" t="s">
        <v>35</v>
      </c>
      <c r="L2793">
        <v>2.73</v>
      </c>
      <c r="N2793">
        <v>2.73</v>
      </c>
    </row>
    <row r="2794" spans="1:14" x14ac:dyDescent="0.25">
      <c r="A2794" t="s">
        <v>41</v>
      </c>
      <c r="B2794" t="s">
        <v>53</v>
      </c>
      <c r="C2794" t="s">
        <v>2694</v>
      </c>
      <c r="D2794" t="s">
        <v>48</v>
      </c>
      <c r="E2794" t="s">
        <v>55</v>
      </c>
      <c r="F2794" t="s">
        <v>35</v>
      </c>
      <c r="L2794">
        <v>26700.07</v>
      </c>
      <c r="N2794">
        <v>26700.07</v>
      </c>
    </row>
    <row r="2795" spans="1:14" x14ac:dyDescent="0.25">
      <c r="A2795" t="s">
        <v>41</v>
      </c>
      <c r="B2795" t="s">
        <v>53</v>
      </c>
      <c r="C2795" t="s">
        <v>970</v>
      </c>
      <c r="D2795" t="s">
        <v>48</v>
      </c>
      <c r="E2795" t="s">
        <v>24</v>
      </c>
      <c r="F2795" t="s">
        <v>35</v>
      </c>
      <c r="M2795">
        <v>224</v>
      </c>
      <c r="N2795">
        <v>224</v>
      </c>
    </row>
    <row r="2796" spans="1:14" x14ac:dyDescent="0.25">
      <c r="A2796" t="s">
        <v>41</v>
      </c>
      <c r="B2796" t="s">
        <v>53</v>
      </c>
      <c r="C2796" t="s">
        <v>658</v>
      </c>
      <c r="D2796" t="s">
        <v>48</v>
      </c>
      <c r="E2796" t="s">
        <v>24</v>
      </c>
      <c r="F2796" t="s">
        <v>35</v>
      </c>
      <c r="M2796">
        <v>122.34</v>
      </c>
      <c r="N2796">
        <v>122.34</v>
      </c>
    </row>
    <row r="2797" spans="1:14" x14ac:dyDescent="0.25">
      <c r="A2797" t="s">
        <v>41</v>
      </c>
      <c r="B2797" t="s">
        <v>53</v>
      </c>
      <c r="C2797" t="s">
        <v>869</v>
      </c>
      <c r="D2797" t="s">
        <v>23</v>
      </c>
      <c r="E2797" t="s">
        <v>24</v>
      </c>
      <c r="F2797" t="s">
        <v>35</v>
      </c>
      <c r="M2797">
        <v>69123.28</v>
      </c>
      <c r="N2797">
        <v>69123.28</v>
      </c>
    </row>
    <row r="2798" spans="1:14" x14ac:dyDescent="0.25">
      <c r="A2798" t="s">
        <v>41</v>
      </c>
      <c r="B2798" t="s">
        <v>53</v>
      </c>
      <c r="C2798" t="s">
        <v>869</v>
      </c>
      <c r="D2798" t="s">
        <v>23</v>
      </c>
      <c r="E2798" t="s">
        <v>49</v>
      </c>
      <c r="F2798" t="s">
        <v>35</v>
      </c>
      <c r="M2798">
        <v>14353.26</v>
      </c>
      <c r="N2798">
        <v>14353.26</v>
      </c>
    </row>
    <row r="2799" spans="1:14" x14ac:dyDescent="0.25">
      <c r="A2799" t="s">
        <v>41</v>
      </c>
      <c r="B2799" t="s">
        <v>53</v>
      </c>
      <c r="C2799" t="s">
        <v>869</v>
      </c>
      <c r="D2799" t="s">
        <v>23</v>
      </c>
      <c r="E2799" t="s">
        <v>55</v>
      </c>
      <c r="F2799" t="s">
        <v>35</v>
      </c>
      <c r="L2799">
        <v>55.71</v>
      </c>
      <c r="N2799">
        <v>55.71</v>
      </c>
    </row>
    <row r="2800" spans="1:14" x14ac:dyDescent="0.25">
      <c r="A2800" t="s">
        <v>41</v>
      </c>
      <c r="B2800" t="s">
        <v>53</v>
      </c>
      <c r="C2800" t="s">
        <v>1898</v>
      </c>
      <c r="D2800" t="s">
        <v>48</v>
      </c>
      <c r="E2800" t="s">
        <v>24</v>
      </c>
      <c r="F2800" t="s">
        <v>35</v>
      </c>
      <c r="M2800">
        <v>3815984.58</v>
      </c>
      <c r="N2800">
        <v>3815984.58</v>
      </c>
    </row>
    <row r="2801" spans="1:14" x14ac:dyDescent="0.25">
      <c r="A2801" t="s">
        <v>41</v>
      </c>
      <c r="B2801" t="s">
        <v>53</v>
      </c>
      <c r="C2801" t="s">
        <v>1898</v>
      </c>
      <c r="D2801" t="s">
        <v>48</v>
      </c>
      <c r="E2801" t="s">
        <v>49</v>
      </c>
      <c r="F2801" t="s">
        <v>35</v>
      </c>
      <c r="L2801">
        <v>24958.5</v>
      </c>
      <c r="N2801">
        <v>24958.5</v>
      </c>
    </row>
    <row r="2802" spans="1:14" x14ac:dyDescent="0.25">
      <c r="A2802" t="s">
        <v>41</v>
      </c>
      <c r="B2802" t="s">
        <v>53</v>
      </c>
      <c r="C2802" t="s">
        <v>277</v>
      </c>
      <c r="D2802" t="s">
        <v>23</v>
      </c>
      <c r="E2802" t="s">
        <v>24</v>
      </c>
      <c r="F2802" t="s">
        <v>25</v>
      </c>
      <c r="K2802">
        <v>2255.2399999999998</v>
      </c>
      <c r="N2802">
        <v>2255.2399999999998</v>
      </c>
    </row>
    <row r="2803" spans="1:14" x14ac:dyDescent="0.25">
      <c r="A2803" t="s">
        <v>41</v>
      </c>
      <c r="B2803" t="s">
        <v>53</v>
      </c>
      <c r="C2803" t="s">
        <v>277</v>
      </c>
      <c r="D2803" t="s">
        <v>23</v>
      </c>
      <c r="E2803" t="s">
        <v>24</v>
      </c>
      <c r="F2803" t="s">
        <v>35</v>
      </c>
      <c r="M2803">
        <v>31939.599999999999</v>
      </c>
      <c r="N2803">
        <v>31939.599999999999</v>
      </c>
    </row>
    <row r="2804" spans="1:14" x14ac:dyDescent="0.25">
      <c r="A2804" t="s">
        <v>41</v>
      </c>
      <c r="B2804" t="s">
        <v>53</v>
      </c>
      <c r="C2804" t="s">
        <v>1688</v>
      </c>
      <c r="D2804" t="s">
        <v>34</v>
      </c>
      <c r="E2804" t="s">
        <v>24</v>
      </c>
      <c r="F2804" t="s">
        <v>35</v>
      </c>
      <c r="L2804">
        <v>238.25</v>
      </c>
      <c r="N2804">
        <v>238.25</v>
      </c>
    </row>
    <row r="2805" spans="1:14" x14ac:dyDescent="0.25">
      <c r="A2805" t="s">
        <v>41</v>
      </c>
      <c r="B2805" t="s">
        <v>53</v>
      </c>
      <c r="C2805" t="s">
        <v>828</v>
      </c>
      <c r="D2805" t="s">
        <v>34</v>
      </c>
      <c r="E2805" t="s">
        <v>24</v>
      </c>
      <c r="F2805" t="s">
        <v>25</v>
      </c>
      <c r="M2805">
        <v>399422.04</v>
      </c>
      <c r="N2805">
        <v>399422.04</v>
      </c>
    </row>
    <row r="2806" spans="1:14" x14ac:dyDescent="0.25">
      <c r="A2806" t="s">
        <v>41</v>
      </c>
      <c r="B2806" t="s">
        <v>53</v>
      </c>
      <c r="C2806" t="s">
        <v>1279</v>
      </c>
      <c r="D2806" t="s">
        <v>23</v>
      </c>
      <c r="E2806" t="s">
        <v>24</v>
      </c>
      <c r="F2806" t="s">
        <v>25</v>
      </c>
      <c r="M2806">
        <v>122.14</v>
      </c>
      <c r="N2806">
        <v>122.14</v>
      </c>
    </row>
    <row r="2807" spans="1:14" x14ac:dyDescent="0.25">
      <c r="A2807" t="s">
        <v>41</v>
      </c>
      <c r="B2807" t="s">
        <v>53</v>
      </c>
      <c r="C2807" t="s">
        <v>1279</v>
      </c>
      <c r="D2807" t="s">
        <v>23</v>
      </c>
      <c r="E2807" t="s">
        <v>24</v>
      </c>
      <c r="F2807" t="s">
        <v>35</v>
      </c>
      <c r="M2807">
        <v>186.89</v>
      </c>
      <c r="N2807">
        <v>186.89</v>
      </c>
    </row>
    <row r="2808" spans="1:14" x14ac:dyDescent="0.25">
      <c r="A2808" t="s">
        <v>41</v>
      </c>
      <c r="B2808" t="s">
        <v>53</v>
      </c>
      <c r="C2808" t="s">
        <v>157</v>
      </c>
      <c r="D2808" t="s">
        <v>48</v>
      </c>
      <c r="E2808" t="s">
        <v>24</v>
      </c>
      <c r="F2808" t="s">
        <v>35</v>
      </c>
      <c r="L2808">
        <v>44694.73</v>
      </c>
      <c r="M2808">
        <v>24388.95</v>
      </c>
      <c r="N2808">
        <v>69083.680000000008</v>
      </c>
    </row>
    <row r="2809" spans="1:14" x14ac:dyDescent="0.25">
      <c r="A2809" t="s">
        <v>41</v>
      </c>
      <c r="B2809" t="s">
        <v>53</v>
      </c>
      <c r="C2809" t="s">
        <v>157</v>
      </c>
      <c r="D2809" t="s">
        <v>48</v>
      </c>
      <c r="E2809" t="s">
        <v>159</v>
      </c>
      <c r="F2809" t="s">
        <v>78</v>
      </c>
      <c r="M2809">
        <v>107</v>
      </c>
      <c r="N2809">
        <v>107</v>
      </c>
    </row>
    <row r="2810" spans="1:14" x14ac:dyDescent="0.25">
      <c r="A2810" t="s">
        <v>41</v>
      </c>
      <c r="B2810" t="s">
        <v>53</v>
      </c>
      <c r="C2810" t="s">
        <v>2935</v>
      </c>
      <c r="D2810" t="s">
        <v>48</v>
      </c>
      <c r="E2810" t="s">
        <v>24</v>
      </c>
      <c r="F2810" t="s">
        <v>35</v>
      </c>
      <c r="M2810">
        <v>84295.73</v>
      </c>
      <c r="N2810">
        <v>84295.73</v>
      </c>
    </row>
    <row r="2811" spans="1:14" x14ac:dyDescent="0.25">
      <c r="A2811" t="s">
        <v>41</v>
      </c>
      <c r="B2811" t="s">
        <v>53</v>
      </c>
      <c r="C2811" t="s">
        <v>2935</v>
      </c>
      <c r="D2811" t="s">
        <v>48</v>
      </c>
      <c r="E2811" t="s">
        <v>49</v>
      </c>
      <c r="F2811" t="s">
        <v>35</v>
      </c>
      <c r="M2811">
        <v>3191.25</v>
      </c>
      <c r="N2811">
        <v>3191.25</v>
      </c>
    </row>
    <row r="2812" spans="1:14" x14ac:dyDescent="0.25">
      <c r="A2812" t="s">
        <v>41</v>
      </c>
      <c r="B2812" t="s">
        <v>53</v>
      </c>
      <c r="C2812" t="s">
        <v>1632</v>
      </c>
      <c r="D2812" t="s">
        <v>34</v>
      </c>
      <c r="E2812" t="s">
        <v>49</v>
      </c>
      <c r="F2812" t="s">
        <v>35</v>
      </c>
      <c r="M2812">
        <v>34041</v>
      </c>
      <c r="N2812">
        <v>34041</v>
      </c>
    </row>
    <row r="2813" spans="1:14" x14ac:dyDescent="0.25">
      <c r="A2813" t="s">
        <v>41</v>
      </c>
      <c r="B2813" t="s">
        <v>53</v>
      </c>
      <c r="C2813" t="s">
        <v>1632</v>
      </c>
      <c r="D2813" t="s">
        <v>34</v>
      </c>
      <c r="E2813" t="s">
        <v>55</v>
      </c>
      <c r="F2813" t="s">
        <v>25</v>
      </c>
      <c r="M2813">
        <v>22919.07</v>
      </c>
      <c r="N2813">
        <v>22919.07</v>
      </c>
    </row>
    <row r="2814" spans="1:14" x14ac:dyDescent="0.25">
      <c r="A2814" t="s">
        <v>41</v>
      </c>
      <c r="B2814" t="s">
        <v>53</v>
      </c>
      <c r="C2814" t="s">
        <v>206</v>
      </c>
      <c r="D2814" t="s">
        <v>48</v>
      </c>
      <c r="E2814" t="s">
        <v>24</v>
      </c>
      <c r="F2814" t="s">
        <v>35</v>
      </c>
      <c r="M2814">
        <v>2863.61</v>
      </c>
      <c r="N2814">
        <v>2863.61</v>
      </c>
    </row>
    <row r="2815" spans="1:14" x14ac:dyDescent="0.25">
      <c r="A2815" t="s">
        <v>41</v>
      </c>
      <c r="B2815" t="s">
        <v>53</v>
      </c>
      <c r="C2815" t="s">
        <v>1657</v>
      </c>
      <c r="D2815" t="s">
        <v>48</v>
      </c>
      <c r="E2815" t="s">
        <v>24</v>
      </c>
      <c r="F2815" t="s">
        <v>35</v>
      </c>
      <c r="M2815">
        <v>2292.5099999999998</v>
      </c>
      <c r="N2815">
        <v>2292.5099999999998</v>
      </c>
    </row>
    <row r="2816" spans="1:14" x14ac:dyDescent="0.25">
      <c r="A2816" t="s">
        <v>41</v>
      </c>
      <c r="B2816" t="s">
        <v>53</v>
      </c>
      <c r="C2816" t="s">
        <v>58</v>
      </c>
      <c r="D2816" t="s">
        <v>34</v>
      </c>
      <c r="E2816" t="s">
        <v>24</v>
      </c>
      <c r="F2816" t="s">
        <v>25</v>
      </c>
      <c r="M2816">
        <v>3232.08</v>
      </c>
      <c r="N2816">
        <v>3232.08</v>
      </c>
    </row>
    <row r="2817" spans="1:14" x14ac:dyDescent="0.25">
      <c r="A2817" t="s">
        <v>41</v>
      </c>
      <c r="B2817" t="s">
        <v>53</v>
      </c>
      <c r="C2817" t="s">
        <v>1564</v>
      </c>
      <c r="D2817" t="s">
        <v>34</v>
      </c>
      <c r="E2817" t="s">
        <v>24</v>
      </c>
      <c r="F2817" t="s">
        <v>25</v>
      </c>
      <c r="L2817">
        <v>445.5</v>
      </c>
      <c r="N2817">
        <v>445.5</v>
      </c>
    </row>
    <row r="2818" spans="1:14" x14ac:dyDescent="0.25">
      <c r="A2818" t="s">
        <v>41</v>
      </c>
      <c r="B2818" t="s">
        <v>53</v>
      </c>
      <c r="C2818" t="s">
        <v>660</v>
      </c>
      <c r="D2818" t="s">
        <v>34</v>
      </c>
      <c r="E2818" t="s">
        <v>24</v>
      </c>
      <c r="F2818" t="s">
        <v>35</v>
      </c>
      <c r="M2818">
        <v>266.14</v>
      </c>
      <c r="N2818">
        <v>266.14</v>
      </c>
    </row>
    <row r="2819" spans="1:14" x14ac:dyDescent="0.25">
      <c r="A2819" t="s">
        <v>41</v>
      </c>
      <c r="B2819" t="s">
        <v>53</v>
      </c>
      <c r="C2819" t="s">
        <v>394</v>
      </c>
      <c r="D2819" t="s">
        <v>48</v>
      </c>
      <c r="E2819" t="s">
        <v>24</v>
      </c>
      <c r="F2819" t="s">
        <v>78</v>
      </c>
      <c r="L2819">
        <v>2.62</v>
      </c>
      <c r="N2819">
        <v>2.62</v>
      </c>
    </row>
    <row r="2820" spans="1:14" x14ac:dyDescent="0.25">
      <c r="A2820" t="s">
        <v>41</v>
      </c>
      <c r="B2820" t="s">
        <v>53</v>
      </c>
      <c r="C2820" t="s">
        <v>394</v>
      </c>
      <c r="D2820" t="s">
        <v>48</v>
      </c>
      <c r="E2820" t="s">
        <v>49</v>
      </c>
      <c r="F2820" t="s">
        <v>35</v>
      </c>
      <c r="M2820">
        <v>51134.62</v>
      </c>
      <c r="N2820">
        <v>51134.62</v>
      </c>
    </row>
    <row r="2821" spans="1:14" x14ac:dyDescent="0.25">
      <c r="A2821" t="s">
        <v>41</v>
      </c>
      <c r="B2821" t="s">
        <v>53</v>
      </c>
      <c r="C2821" t="s">
        <v>1072</v>
      </c>
      <c r="D2821" t="s">
        <v>48</v>
      </c>
      <c r="E2821" t="s">
        <v>24</v>
      </c>
      <c r="F2821" t="s">
        <v>35</v>
      </c>
      <c r="M2821">
        <v>79135.459999999992</v>
      </c>
      <c r="N2821">
        <v>79135.459999999992</v>
      </c>
    </row>
    <row r="2822" spans="1:14" x14ac:dyDescent="0.25">
      <c r="A2822" t="s">
        <v>41</v>
      </c>
      <c r="B2822" t="s">
        <v>53</v>
      </c>
      <c r="C2822" t="s">
        <v>1825</v>
      </c>
      <c r="D2822" t="s">
        <v>48</v>
      </c>
      <c r="E2822" t="s">
        <v>55</v>
      </c>
      <c r="F2822" t="s">
        <v>35</v>
      </c>
      <c r="M2822">
        <v>13303.5</v>
      </c>
      <c r="N2822">
        <v>13303.5</v>
      </c>
    </row>
    <row r="2823" spans="1:14" x14ac:dyDescent="0.25">
      <c r="A2823" t="s">
        <v>41</v>
      </c>
      <c r="B2823" t="s">
        <v>53</v>
      </c>
      <c r="C2823" t="s">
        <v>2044</v>
      </c>
      <c r="D2823" t="s">
        <v>34</v>
      </c>
      <c r="E2823" t="s">
        <v>24</v>
      </c>
      <c r="F2823" t="s">
        <v>35</v>
      </c>
      <c r="M2823">
        <v>0</v>
      </c>
      <c r="N2823">
        <v>0</v>
      </c>
    </row>
    <row r="2824" spans="1:14" x14ac:dyDescent="0.25">
      <c r="A2824" t="s">
        <v>41</v>
      </c>
      <c r="B2824" t="s">
        <v>53</v>
      </c>
      <c r="C2824" t="s">
        <v>2511</v>
      </c>
      <c r="D2824" t="s">
        <v>23</v>
      </c>
      <c r="E2824" t="s">
        <v>159</v>
      </c>
      <c r="F2824" t="s">
        <v>35</v>
      </c>
      <c r="M2824">
        <v>5164.04</v>
      </c>
      <c r="N2824">
        <v>5164.04</v>
      </c>
    </row>
    <row r="2825" spans="1:14" x14ac:dyDescent="0.25">
      <c r="A2825" t="s">
        <v>41</v>
      </c>
      <c r="B2825" t="s">
        <v>53</v>
      </c>
      <c r="C2825" t="s">
        <v>1110</v>
      </c>
      <c r="D2825" t="s">
        <v>34</v>
      </c>
      <c r="E2825" t="s">
        <v>24</v>
      </c>
      <c r="F2825" t="s">
        <v>35</v>
      </c>
      <c r="L2825">
        <v>1226.3800000000001</v>
      </c>
      <c r="N2825">
        <v>1226.3800000000001</v>
      </c>
    </row>
    <row r="2826" spans="1:14" x14ac:dyDescent="0.25">
      <c r="A2826" t="s">
        <v>41</v>
      </c>
      <c r="B2826" t="s">
        <v>53</v>
      </c>
      <c r="C2826" t="s">
        <v>1171</v>
      </c>
      <c r="D2826" t="s">
        <v>48</v>
      </c>
      <c r="E2826" t="s">
        <v>49</v>
      </c>
      <c r="F2826" t="s">
        <v>35</v>
      </c>
      <c r="M2826">
        <v>11997.21</v>
      </c>
      <c r="N2826">
        <v>11997.21</v>
      </c>
    </row>
    <row r="2827" spans="1:14" x14ac:dyDescent="0.25">
      <c r="A2827" t="s">
        <v>41</v>
      </c>
      <c r="B2827" t="s">
        <v>53</v>
      </c>
      <c r="C2827" t="s">
        <v>454</v>
      </c>
      <c r="D2827" t="s">
        <v>48</v>
      </c>
      <c r="E2827" t="s">
        <v>24</v>
      </c>
      <c r="F2827" t="s">
        <v>25</v>
      </c>
      <c r="M2827">
        <v>29511.19</v>
      </c>
      <c r="N2827">
        <v>29511.19</v>
      </c>
    </row>
    <row r="2828" spans="1:14" x14ac:dyDescent="0.25">
      <c r="A2828" t="s">
        <v>41</v>
      </c>
      <c r="B2828" t="s">
        <v>53</v>
      </c>
      <c r="C2828" t="s">
        <v>454</v>
      </c>
      <c r="D2828" t="s">
        <v>48</v>
      </c>
      <c r="E2828" t="s">
        <v>55</v>
      </c>
      <c r="F2828" t="s">
        <v>78</v>
      </c>
      <c r="M2828">
        <v>11.98</v>
      </c>
      <c r="N2828">
        <v>11.98</v>
      </c>
    </row>
    <row r="2829" spans="1:14" x14ac:dyDescent="0.25">
      <c r="A2829" t="s">
        <v>41</v>
      </c>
      <c r="B2829" t="s">
        <v>53</v>
      </c>
      <c r="C2829" t="s">
        <v>903</v>
      </c>
      <c r="D2829" t="s">
        <v>48</v>
      </c>
      <c r="E2829" t="s">
        <v>24</v>
      </c>
      <c r="F2829" t="s">
        <v>35</v>
      </c>
      <c r="M2829">
        <v>112167.82</v>
      </c>
      <c r="N2829">
        <v>112167.82</v>
      </c>
    </row>
    <row r="2830" spans="1:14" x14ac:dyDescent="0.25">
      <c r="A2830" t="s">
        <v>41</v>
      </c>
      <c r="B2830" t="s">
        <v>53</v>
      </c>
      <c r="C2830" t="s">
        <v>903</v>
      </c>
      <c r="D2830" t="s">
        <v>48</v>
      </c>
      <c r="E2830" t="s">
        <v>49</v>
      </c>
      <c r="F2830" t="s">
        <v>35</v>
      </c>
      <c r="M2830">
        <v>518691</v>
      </c>
      <c r="N2830">
        <v>518691</v>
      </c>
    </row>
    <row r="2831" spans="1:14" x14ac:dyDescent="0.25">
      <c r="A2831" t="s">
        <v>41</v>
      </c>
      <c r="B2831" t="s">
        <v>53</v>
      </c>
      <c r="C2831" t="s">
        <v>1303</v>
      </c>
      <c r="D2831" t="s">
        <v>23</v>
      </c>
      <c r="E2831" t="s">
        <v>24</v>
      </c>
      <c r="F2831" t="s">
        <v>35</v>
      </c>
      <c r="M2831">
        <v>96685.319999999992</v>
      </c>
      <c r="N2831">
        <v>96685.319999999992</v>
      </c>
    </row>
    <row r="2832" spans="1:14" x14ac:dyDescent="0.25">
      <c r="A2832" t="s">
        <v>41</v>
      </c>
      <c r="B2832" t="s">
        <v>53</v>
      </c>
      <c r="C2832" t="s">
        <v>2708</v>
      </c>
      <c r="D2832" t="s">
        <v>48</v>
      </c>
      <c r="E2832" t="s">
        <v>24</v>
      </c>
      <c r="F2832" t="s">
        <v>78</v>
      </c>
      <c r="M2832">
        <v>0</v>
      </c>
      <c r="N2832">
        <v>0</v>
      </c>
    </row>
    <row r="2833" spans="1:14" x14ac:dyDescent="0.25">
      <c r="A2833" t="s">
        <v>41</v>
      </c>
      <c r="B2833" t="s">
        <v>53</v>
      </c>
      <c r="C2833" t="s">
        <v>2708</v>
      </c>
      <c r="D2833" t="s">
        <v>48</v>
      </c>
      <c r="E2833" t="s">
        <v>55</v>
      </c>
      <c r="F2833" t="s">
        <v>35</v>
      </c>
      <c r="M2833">
        <v>1144.5</v>
      </c>
      <c r="N2833">
        <v>1144.5</v>
      </c>
    </row>
    <row r="2834" spans="1:14" x14ac:dyDescent="0.25">
      <c r="A2834" t="s">
        <v>41</v>
      </c>
      <c r="B2834" t="s">
        <v>53</v>
      </c>
      <c r="C2834" t="s">
        <v>535</v>
      </c>
      <c r="D2834" t="s">
        <v>48</v>
      </c>
      <c r="E2834" t="s">
        <v>55</v>
      </c>
      <c r="F2834" t="s">
        <v>35</v>
      </c>
      <c r="M2834">
        <v>1.99</v>
      </c>
      <c r="N2834">
        <v>1.99</v>
      </c>
    </row>
    <row r="2835" spans="1:14" x14ac:dyDescent="0.25">
      <c r="A2835" t="s">
        <v>41</v>
      </c>
      <c r="B2835" t="s">
        <v>53</v>
      </c>
      <c r="C2835" t="s">
        <v>2517</v>
      </c>
      <c r="D2835" t="s">
        <v>48</v>
      </c>
      <c r="E2835" t="s">
        <v>24</v>
      </c>
      <c r="F2835" t="s">
        <v>25</v>
      </c>
      <c r="L2835">
        <v>2.67</v>
      </c>
      <c r="N2835">
        <v>2.67</v>
      </c>
    </row>
    <row r="2836" spans="1:14" x14ac:dyDescent="0.25">
      <c r="A2836" t="s">
        <v>41</v>
      </c>
      <c r="B2836" t="s">
        <v>53</v>
      </c>
      <c r="C2836" t="s">
        <v>2504</v>
      </c>
      <c r="D2836" t="s">
        <v>48</v>
      </c>
      <c r="E2836" t="s">
        <v>24</v>
      </c>
      <c r="F2836" t="s">
        <v>25</v>
      </c>
      <c r="M2836">
        <v>3662.23</v>
      </c>
      <c r="N2836">
        <v>3662.23</v>
      </c>
    </row>
    <row r="2837" spans="1:14" x14ac:dyDescent="0.25">
      <c r="A2837" t="s">
        <v>41</v>
      </c>
      <c r="B2837" t="s">
        <v>53</v>
      </c>
      <c r="C2837" t="s">
        <v>2504</v>
      </c>
      <c r="D2837" t="s">
        <v>48</v>
      </c>
      <c r="E2837" t="s">
        <v>49</v>
      </c>
      <c r="F2837" t="s">
        <v>25</v>
      </c>
      <c r="K2837">
        <v>1944.27</v>
      </c>
      <c r="N2837">
        <v>1944.27</v>
      </c>
    </row>
    <row r="2838" spans="1:14" x14ac:dyDescent="0.25">
      <c r="A2838" t="s">
        <v>41</v>
      </c>
      <c r="B2838" t="s">
        <v>53</v>
      </c>
      <c r="C2838" t="s">
        <v>429</v>
      </c>
      <c r="D2838" t="s">
        <v>48</v>
      </c>
      <c r="E2838" t="s">
        <v>24</v>
      </c>
      <c r="F2838" t="s">
        <v>35</v>
      </c>
      <c r="M2838">
        <v>7.99</v>
      </c>
      <c r="N2838">
        <v>7.99</v>
      </c>
    </row>
    <row r="2839" spans="1:14" x14ac:dyDescent="0.25">
      <c r="A2839" t="s">
        <v>41</v>
      </c>
      <c r="B2839" t="s">
        <v>53</v>
      </c>
      <c r="C2839" t="s">
        <v>3226</v>
      </c>
      <c r="D2839" t="s">
        <v>48</v>
      </c>
      <c r="E2839" t="s">
        <v>24</v>
      </c>
      <c r="F2839" t="s">
        <v>25</v>
      </c>
      <c r="M2839">
        <v>10364.16</v>
      </c>
      <c r="N2839">
        <v>10364.16</v>
      </c>
    </row>
    <row r="2840" spans="1:14" x14ac:dyDescent="0.25">
      <c r="A2840" t="s">
        <v>41</v>
      </c>
      <c r="B2840" t="s">
        <v>53</v>
      </c>
      <c r="C2840" t="s">
        <v>1704</v>
      </c>
      <c r="D2840" t="s">
        <v>48</v>
      </c>
      <c r="E2840" t="s">
        <v>49</v>
      </c>
      <c r="F2840" t="s">
        <v>35</v>
      </c>
      <c r="M2840">
        <v>35.36</v>
      </c>
      <c r="N2840">
        <v>35.36</v>
      </c>
    </row>
    <row r="2841" spans="1:14" x14ac:dyDescent="0.25">
      <c r="A2841" t="s">
        <v>41</v>
      </c>
      <c r="B2841" t="s">
        <v>53</v>
      </c>
      <c r="C2841" t="s">
        <v>1143</v>
      </c>
      <c r="D2841" t="s">
        <v>23</v>
      </c>
      <c r="E2841" t="s">
        <v>24</v>
      </c>
      <c r="F2841" t="s">
        <v>78</v>
      </c>
      <c r="M2841">
        <v>4813.38</v>
      </c>
      <c r="N2841">
        <v>4813.38</v>
      </c>
    </row>
    <row r="2842" spans="1:14" x14ac:dyDescent="0.25">
      <c r="A2842" t="s">
        <v>41</v>
      </c>
      <c r="B2842" t="s">
        <v>53</v>
      </c>
      <c r="C2842" t="s">
        <v>1143</v>
      </c>
      <c r="D2842" t="s">
        <v>23</v>
      </c>
      <c r="E2842" t="s">
        <v>49</v>
      </c>
      <c r="F2842" t="s">
        <v>35</v>
      </c>
      <c r="L2842">
        <v>40.950000000000003</v>
      </c>
      <c r="N2842">
        <v>40.950000000000003</v>
      </c>
    </row>
    <row r="2843" spans="1:14" x14ac:dyDescent="0.25">
      <c r="A2843" t="s">
        <v>41</v>
      </c>
      <c r="B2843" t="s">
        <v>53</v>
      </c>
      <c r="C2843" t="s">
        <v>1143</v>
      </c>
      <c r="D2843" t="s">
        <v>23</v>
      </c>
      <c r="E2843" t="s">
        <v>55</v>
      </c>
      <c r="F2843" t="s">
        <v>25</v>
      </c>
      <c r="M2843">
        <v>0</v>
      </c>
      <c r="N2843">
        <v>0</v>
      </c>
    </row>
    <row r="2844" spans="1:14" x14ac:dyDescent="0.25">
      <c r="A2844" t="s">
        <v>41</v>
      </c>
      <c r="B2844" t="s">
        <v>53</v>
      </c>
      <c r="C2844" t="s">
        <v>1618</v>
      </c>
      <c r="D2844" t="s">
        <v>48</v>
      </c>
      <c r="E2844" t="s">
        <v>24</v>
      </c>
      <c r="F2844" t="s">
        <v>25</v>
      </c>
      <c r="M2844">
        <v>125.3</v>
      </c>
      <c r="N2844">
        <v>125.3</v>
      </c>
    </row>
    <row r="2845" spans="1:14" x14ac:dyDescent="0.25">
      <c r="A2845" t="s">
        <v>41</v>
      </c>
      <c r="B2845" t="s">
        <v>53</v>
      </c>
      <c r="C2845" t="s">
        <v>1618</v>
      </c>
      <c r="D2845" t="s">
        <v>48</v>
      </c>
      <c r="E2845" t="s">
        <v>49</v>
      </c>
      <c r="F2845" t="s">
        <v>25</v>
      </c>
      <c r="L2845">
        <v>0.59</v>
      </c>
      <c r="N2845">
        <v>0.59</v>
      </c>
    </row>
    <row r="2846" spans="1:14" x14ac:dyDescent="0.25">
      <c r="A2846" t="s">
        <v>41</v>
      </c>
      <c r="B2846" t="s">
        <v>53</v>
      </c>
      <c r="C2846" t="s">
        <v>560</v>
      </c>
      <c r="D2846" t="s">
        <v>23</v>
      </c>
      <c r="E2846" t="s">
        <v>24</v>
      </c>
      <c r="F2846" t="s">
        <v>25</v>
      </c>
      <c r="M2846">
        <v>0</v>
      </c>
      <c r="N2846">
        <v>0</v>
      </c>
    </row>
    <row r="2847" spans="1:14" x14ac:dyDescent="0.25">
      <c r="A2847" t="s">
        <v>41</v>
      </c>
      <c r="B2847" t="s">
        <v>53</v>
      </c>
      <c r="C2847" t="s">
        <v>2313</v>
      </c>
      <c r="D2847" t="s">
        <v>23</v>
      </c>
      <c r="E2847" t="s">
        <v>24</v>
      </c>
      <c r="F2847" t="s">
        <v>35</v>
      </c>
      <c r="M2847">
        <v>0.48</v>
      </c>
      <c r="N2847">
        <v>0.48</v>
      </c>
    </row>
    <row r="2848" spans="1:14" x14ac:dyDescent="0.25">
      <c r="A2848" t="s">
        <v>41</v>
      </c>
      <c r="B2848" t="s">
        <v>53</v>
      </c>
      <c r="C2848" t="s">
        <v>2313</v>
      </c>
      <c r="D2848" t="s">
        <v>23</v>
      </c>
      <c r="E2848" t="s">
        <v>55</v>
      </c>
      <c r="F2848" t="s">
        <v>35</v>
      </c>
      <c r="M2848">
        <v>100924.7</v>
      </c>
      <c r="N2848">
        <v>100924.7</v>
      </c>
    </row>
    <row r="2849" spans="1:14" x14ac:dyDescent="0.25">
      <c r="A2849" t="s">
        <v>41</v>
      </c>
      <c r="B2849" t="s">
        <v>53</v>
      </c>
      <c r="C2849" t="s">
        <v>1602</v>
      </c>
      <c r="D2849" t="s">
        <v>34</v>
      </c>
      <c r="E2849" t="s">
        <v>24</v>
      </c>
      <c r="F2849" t="s">
        <v>25</v>
      </c>
      <c r="M2849">
        <v>176196.69</v>
      </c>
      <c r="N2849">
        <v>176196.69</v>
      </c>
    </row>
    <row r="2850" spans="1:14" x14ac:dyDescent="0.25">
      <c r="A2850" t="s">
        <v>41</v>
      </c>
      <c r="B2850" t="s">
        <v>53</v>
      </c>
      <c r="C2850" t="s">
        <v>2573</v>
      </c>
      <c r="D2850" t="s">
        <v>23</v>
      </c>
      <c r="E2850" t="s">
        <v>24</v>
      </c>
      <c r="F2850" t="s">
        <v>35</v>
      </c>
      <c r="K2850">
        <v>1671.62</v>
      </c>
      <c r="N2850">
        <v>1671.62</v>
      </c>
    </row>
    <row r="2851" spans="1:14" x14ac:dyDescent="0.25">
      <c r="A2851" t="s">
        <v>41</v>
      </c>
      <c r="B2851" t="s">
        <v>53</v>
      </c>
      <c r="C2851" t="s">
        <v>529</v>
      </c>
      <c r="D2851" t="s">
        <v>48</v>
      </c>
      <c r="E2851" t="s">
        <v>24</v>
      </c>
      <c r="F2851" t="s">
        <v>35</v>
      </c>
      <c r="M2851">
        <v>102.76</v>
      </c>
      <c r="N2851">
        <v>102.76</v>
      </c>
    </row>
    <row r="2852" spans="1:14" x14ac:dyDescent="0.25">
      <c r="A2852" t="s">
        <v>41</v>
      </c>
      <c r="B2852" t="s">
        <v>53</v>
      </c>
      <c r="C2852" t="s">
        <v>529</v>
      </c>
      <c r="D2852" t="s">
        <v>48</v>
      </c>
      <c r="E2852" t="s">
        <v>49</v>
      </c>
      <c r="F2852" t="s">
        <v>78</v>
      </c>
      <c r="M2852">
        <v>155.16</v>
      </c>
      <c r="N2852">
        <v>155.16</v>
      </c>
    </row>
    <row r="2853" spans="1:14" x14ac:dyDescent="0.25">
      <c r="A2853" t="s">
        <v>41</v>
      </c>
      <c r="B2853" t="s">
        <v>53</v>
      </c>
      <c r="C2853" t="s">
        <v>1994</v>
      </c>
      <c r="D2853" t="s">
        <v>48</v>
      </c>
      <c r="E2853" t="s">
        <v>24</v>
      </c>
      <c r="F2853" t="s">
        <v>78</v>
      </c>
      <c r="L2853">
        <v>0.81</v>
      </c>
      <c r="N2853">
        <v>0.81</v>
      </c>
    </row>
    <row r="2854" spans="1:14" x14ac:dyDescent="0.25">
      <c r="A2854" t="s">
        <v>41</v>
      </c>
      <c r="B2854" t="s">
        <v>53</v>
      </c>
      <c r="C2854" t="s">
        <v>687</v>
      </c>
      <c r="D2854" t="s">
        <v>48</v>
      </c>
      <c r="E2854" t="s">
        <v>24</v>
      </c>
      <c r="F2854" t="s">
        <v>25</v>
      </c>
      <c r="I2854">
        <v>1150.9100000000001</v>
      </c>
      <c r="M2854">
        <v>182.17</v>
      </c>
      <c r="N2854">
        <v>1333.0800000000002</v>
      </c>
    </row>
    <row r="2855" spans="1:14" x14ac:dyDescent="0.25">
      <c r="A2855" t="s">
        <v>41</v>
      </c>
      <c r="B2855" t="s">
        <v>53</v>
      </c>
      <c r="C2855" t="s">
        <v>2978</v>
      </c>
      <c r="D2855" t="s">
        <v>48</v>
      </c>
      <c r="E2855" t="s">
        <v>24</v>
      </c>
      <c r="F2855" t="s">
        <v>35</v>
      </c>
      <c r="L2855">
        <v>436.21</v>
      </c>
      <c r="N2855">
        <v>436.21</v>
      </c>
    </row>
    <row r="2856" spans="1:14" x14ac:dyDescent="0.25">
      <c r="A2856" t="s">
        <v>41</v>
      </c>
      <c r="B2856" t="s">
        <v>53</v>
      </c>
      <c r="C2856" t="s">
        <v>319</v>
      </c>
      <c r="D2856" t="s">
        <v>48</v>
      </c>
      <c r="E2856" t="s">
        <v>24</v>
      </c>
      <c r="F2856" t="s">
        <v>25</v>
      </c>
      <c r="K2856">
        <v>145.84</v>
      </c>
      <c r="N2856">
        <v>145.84</v>
      </c>
    </row>
    <row r="2857" spans="1:14" x14ac:dyDescent="0.25">
      <c r="A2857" t="s">
        <v>41</v>
      </c>
      <c r="B2857" t="s">
        <v>53</v>
      </c>
      <c r="C2857" t="s">
        <v>945</v>
      </c>
      <c r="D2857" t="s">
        <v>23</v>
      </c>
      <c r="E2857" t="s">
        <v>24</v>
      </c>
      <c r="F2857" t="s">
        <v>25</v>
      </c>
      <c r="L2857">
        <v>30899.119999999999</v>
      </c>
      <c r="N2857">
        <v>30899.119999999999</v>
      </c>
    </row>
    <row r="2858" spans="1:14" x14ac:dyDescent="0.25">
      <c r="A2858" t="s">
        <v>41</v>
      </c>
      <c r="B2858" t="s">
        <v>53</v>
      </c>
      <c r="C2858" t="s">
        <v>945</v>
      </c>
      <c r="D2858" t="s">
        <v>23</v>
      </c>
      <c r="E2858" t="s">
        <v>24</v>
      </c>
      <c r="F2858" t="s">
        <v>78</v>
      </c>
      <c r="M2858">
        <v>78.41</v>
      </c>
      <c r="N2858">
        <v>78.41</v>
      </c>
    </row>
    <row r="2859" spans="1:14" x14ac:dyDescent="0.25">
      <c r="A2859" t="s">
        <v>41</v>
      </c>
      <c r="B2859" t="s">
        <v>53</v>
      </c>
      <c r="C2859" t="s">
        <v>2876</v>
      </c>
      <c r="D2859" t="s">
        <v>48</v>
      </c>
      <c r="E2859" t="s">
        <v>24</v>
      </c>
      <c r="F2859" t="s">
        <v>25</v>
      </c>
      <c r="L2859">
        <v>482218.23</v>
      </c>
      <c r="N2859">
        <v>482218.23</v>
      </c>
    </row>
    <row r="2860" spans="1:14" x14ac:dyDescent="0.25">
      <c r="A2860" t="s">
        <v>41</v>
      </c>
      <c r="B2860" t="s">
        <v>53</v>
      </c>
      <c r="C2860" t="s">
        <v>557</v>
      </c>
      <c r="D2860" t="s">
        <v>34</v>
      </c>
      <c r="E2860" t="s">
        <v>24</v>
      </c>
      <c r="F2860" t="s">
        <v>35</v>
      </c>
      <c r="M2860">
        <v>98.73</v>
      </c>
      <c r="N2860">
        <v>98.73</v>
      </c>
    </row>
    <row r="2861" spans="1:14" x14ac:dyDescent="0.25">
      <c r="A2861" t="s">
        <v>41</v>
      </c>
      <c r="B2861" t="s">
        <v>53</v>
      </c>
      <c r="C2861" t="s">
        <v>2070</v>
      </c>
      <c r="D2861" t="s">
        <v>48</v>
      </c>
      <c r="E2861" t="s">
        <v>49</v>
      </c>
      <c r="F2861" t="s">
        <v>35</v>
      </c>
      <c r="M2861">
        <v>14.05</v>
      </c>
      <c r="N2861">
        <v>14.05</v>
      </c>
    </row>
    <row r="2862" spans="1:14" x14ac:dyDescent="0.25">
      <c r="A2862" t="s">
        <v>41</v>
      </c>
      <c r="B2862" t="s">
        <v>53</v>
      </c>
      <c r="C2862" t="s">
        <v>3105</v>
      </c>
      <c r="D2862" t="s">
        <v>48</v>
      </c>
      <c r="E2862" t="s">
        <v>49</v>
      </c>
      <c r="F2862" t="s">
        <v>25</v>
      </c>
      <c r="M2862">
        <v>450.24</v>
      </c>
      <c r="N2862">
        <v>450.24</v>
      </c>
    </row>
    <row r="2863" spans="1:14" x14ac:dyDescent="0.25">
      <c r="A2863" t="s">
        <v>41</v>
      </c>
      <c r="B2863" t="s">
        <v>53</v>
      </c>
      <c r="C2863" t="s">
        <v>1150</v>
      </c>
      <c r="D2863" t="s">
        <v>34</v>
      </c>
      <c r="E2863" t="s">
        <v>24</v>
      </c>
      <c r="F2863" t="s">
        <v>35</v>
      </c>
      <c r="M2863">
        <v>67015.039999999994</v>
      </c>
      <c r="N2863">
        <v>67015.039999999994</v>
      </c>
    </row>
    <row r="2864" spans="1:14" x14ac:dyDescent="0.25">
      <c r="A2864" t="s">
        <v>41</v>
      </c>
      <c r="B2864" t="s">
        <v>53</v>
      </c>
      <c r="C2864" t="s">
        <v>1624</v>
      </c>
      <c r="D2864" t="s">
        <v>34</v>
      </c>
      <c r="E2864" t="s">
        <v>24</v>
      </c>
      <c r="F2864" t="s">
        <v>35</v>
      </c>
      <c r="M2864">
        <v>49978.559999999998</v>
      </c>
      <c r="N2864">
        <v>49978.559999999998</v>
      </c>
    </row>
    <row r="2865" spans="1:14" x14ac:dyDescent="0.25">
      <c r="A2865" t="s">
        <v>41</v>
      </c>
      <c r="B2865" t="s">
        <v>53</v>
      </c>
      <c r="C2865" t="s">
        <v>744</v>
      </c>
      <c r="D2865" t="s">
        <v>34</v>
      </c>
      <c r="E2865" t="s">
        <v>55</v>
      </c>
      <c r="F2865" t="s">
        <v>35</v>
      </c>
      <c r="M2865">
        <v>275915.43</v>
      </c>
      <c r="N2865">
        <v>275915.43</v>
      </c>
    </row>
    <row r="2866" spans="1:14" x14ac:dyDescent="0.25">
      <c r="A2866" t="s">
        <v>41</v>
      </c>
      <c r="B2866" t="s">
        <v>53</v>
      </c>
      <c r="C2866" t="s">
        <v>735</v>
      </c>
      <c r="D2866" t="s">
        <v>23</v>
      </c>
      <c r="E2866" t="s">
        <v>24</v>
      </c>
      <c r="F2866" t="s">
        <v>35</v>
      </c>
      <c r="L2866">
        <v>549.91</v>
      </c>
      <c r="N2866">
        <v>549.91</v>
      </c>
    </row>
    <row r="2867" spans="1:14" x14ac:dyDescent="0.25">
      <c r="A2867" t="s">
        <v>41</v>
      </c>
      <c r="B2867" t="s">
        <v>53</v>
      </c>
      <c r="C2867" t="s">
        <v>1796</v>
      </c>
      <c r="D2867" t="s">
        <v>48</v>
      </c>
      <c r="E2867" t="s">
        <v>55</v>
      </c>
      <c r="F2867" t="s">
        <v>35</v>
      </c>
      <c r="M2867">
        <v>25534.32</v>
      </c>
      <c r="N2867">
        <v>25534.32</v>
      </c>
    </row>
    <row r="2868" spans="1:14" x14ac:dyDescent="0.25">
      <c r="A2868" t="s">
        <v>41</v>
      </c>
      <c r="B2868" t="s">
        <v>53</v>
      </c>
      <c r="C2868" t="s">
        <v>2375</v>
      </c>
      <c r="D2868" t="s">
        <v>48</v>
      </c>
      <c r="E2868" t="s">
        <v>159</v>
      </c>
      <c r="F2868" t="s">
        <v>25</v>
      </c>
      <c r="M2868">
        <v>369000</v>
      </c>
      <c r="N2868">
        <v>369000</v>
      </c>
    </row>
    <row r="2869" spans="1:14" x14ac:dyDescent="0.25">
      <c r="A2869" t="s">
        <v>41</v>
      </c>
      <c r="B2869" t="s">
        <v>53</v>
      </c>
      <c r="C2869" t="s">
        <v>1741</v>
      </c>
      <c r="D2869" t="s">
        <v>48</v>
      </c>
      <c r="E2869" t="s">
        <v>24</v>
      </c>
      <c r="F2869" t="s">
        <v>25</v>
      </c>
      <c r="M2869">
        <v>840</v>
      </c>
      <c r="N2869">
        <v>840</v>
      </c>
    </row>
    <row r="2870" spans="1:14" x14ac:dyDescent="0.25">
      <c r="A2870" t="s">
        <v>41</v>
      </c>
      <c r="B2870" t="s">
        <v>53</v>
      </c>
      <c r="C2870" t="s">
        <v>194</v>
      </c>
      <c r="D2870" t="s">
        <v>48</v>
      </c>
      <c r="E2870" t="s">
        <v>55</v>
      </c>
      <c r="F2870" t="s">
        <v>35</v>
      </c>
      <c r="M2870">
        <v>1055.76</v>
      </c>
      <c r="N2870">
        <v>1055.76</v>
      </c>
    </row>
    <row r="2871" spans="1:14" x14ac:dyDescent="0.25">
      <c r="A2871" t="s">
        <v>41</v>
      </c>
      <c r="B2871" t="s">
        <v>53</v>
      </c>
      <c r="C2871" t="s">
        <v>172</v>
      </c>
      <c r="D2871" t="s">
        <v>48</v>
      </c>
      <c r="E2871" t="s">
        <v>24</v>
      </c>
      <c r="F2871" t="s">
        <v>35</v>
      </c>
      <c r="M2871">
        <v>56131.39</v>
      </c>
      <c r="N2871">
        <v>56131.39</v>
      </c>
    </row>
    <row r="2872" spans="1:14" x14ac:dyDescent="0.25">
      <c r="A2872" t="s">
        <v>41</v>
      </c>
      <c r="B2872" t="s">
        <v>53</v>
      </c>
      <c r="C2872" t="s">
        <v>835</v>
      </c>
      <c r="D2872" t="s">
        <v>34</v>
      </c>
      <c r="E2872" t="s">
        <v>55</v>
      </c>
      <c r="F2872" t="s">
        <v>25</v>
      </c>
      <c r="M2872">
        <v>0.06</v>
      </c>
      <c r="N2872">
        <v>0.06</v>
      </c>
    </row>
    <row r="2873" spans="1:14" x14ac:dyDescent="0.25">
      <c r="A2873" t="s">
        <v>41</v>
      </c>
      <c r="B2873" t="s">
        <v>53</v>
      </c>
      <c r="C2873" t="s">
        <v>592</v>
      </c>
      <c r="D2873" t="s">
        <v>34</v>
      </c>
      <c r="E2873" t="s">
        <v>55</v>
      </c>
      <c r="F2873" t="s">
        <v>35</v>
      </c>
      <c r="M2873">
        <v>854162.64</v>
      </c>
      <c r="N2873">
        <v>854162.64</v>
      </c>
    </row>
    <row r="2874" spans="1:14" x14ac:dyDescent="0.25">
      <c r="A2874" t="s">
        <v>41</v>
      </c>
      <c r="B2874" t="s">
        <v>53</v>
      </c>
      <c r="C2874" t="s">
        <v>1742</v>
      </c>
      <c r="D2874" t="s">
        <v>34</v>
      </c>
      <c r="E2874" t="s">
        <v>24</v>
      </c>
      <c r="F2874" t="s">
        <v>35</v>
      </c>
      <c r="M2874">
        <v>77.72</v>
      </c>
      <c r="N2874">
        <v>77.72</v>
      </c>
    </row>
    <row r="2875" spans="1:14" x14ac:dyDescent="0.25">
      <c r="A2875" t="s">
        <v>41</v>
      </c>
      <c r="B2875" t="s">
        <v>53</v>
      </c>
      <c r="C2875" t="s">
        <v>1742</v>
      </c>
      <c r="D2875" t="s">
        <v>34</v>
      </c>
      <c r="E2875" t="s">
        <v>49</v>
      </c>
      <c r="F2875" t="s">
        <v>78</v>
      </c>
      <c r="M2875">
        <v>342.71999999999997</v>
      </c>
      <c r="N2875">
        <v>342.71999999999997</v>
      </c>
    </row>
    <row r="2876" spans="1:14" x14ac:dyDescent="0.25">
      <c r="A2876" t="s">
        <v>41</v>
      </c>
      <c r="B2876" t="s">
        <v>53</v>
      </c>
      <c r="C2876" t="s">
        <v>1742</v>
      </c>
      <c r="D2876" t="s">
        <v>34</v>
      </c>
      <c r="E2876" t="s">
        <v>55</v>
      </c>
      <c r="F2876" t="s">
        <v>25</v>
      </c>
      <c r="L2876">
        <v>15681</v>
      </c>
      <c r="N2876">
        <v>15681</v>
      </c>
    </row>
    <row r="2877" spans="1:14" x14ac:dyDescent="0.25">
      <c r="A2877" t="s">
        <v>41</v>
      </c>
      <c r="B2877" t="s">
        <v>53</v>
      </c>
      <c r="C2877" t="s">
        <v>1118</v>
      </c>
      <c r="D2877" t="s">
        <v>34</v>
      </c>
      <c r="E2877" t="s">
        <v>24</v>
      </c>
      <c r="F2877" t="s">
        <v>35</v>
      </c>
      <c r="M2877">
        <v>0.02</v>
      </c>
      <c r="N2877">
        <v>0.02</v>
      </c>
    </row>
    <row r="2878" spans="1:14" x14ac:dyDescent="0.25">
      <c r="A2878" t="s">
        <v>41</v>
      </c>
      <c r="B2878" t="s">
        <v>53</v>
      </c>
      <c r="C2878" t="s">
        <v>1863</v>
      </c>
      <c r="D2878" t="s">
        <v>34</v>
      </c>
      <c r="E2878" t="s">
        <v>24</v>
      </c>
      <c r="F2878" t="s">
        <v>35</v>
      </c>
      <c r="M2878">
        <v>1.88</v>
      </c>
      <c r="N2878">
        <v>1.88</v>
      </c>
    </row>
    <row r="2879" spans="1:14" x14ac:dyDescent="0.25">
      <c r="A2879" t="s">
        <v>41</v>
      </c>
      <c r="B2879" t="s">
        <v>53</v>
      </c>
      <c r="C2879" t="s">
        <v>2781</v>
      </c>
      <c r="D2879" t="s">
        <v>48</v>
      </c>
      <c r="E2879" t="s">
        <v>24</v>
      </c>
      <c r="F2879" t="s">
        <v>25</v>
      </c>
      <c r="M2879">
        <v>2976.09</v>
      </c>
      <c r="N2879">
        <v>2976.09</v>
      </c>
    </row>
    <row r="2880" spans="1:14" x14ac:dyDescent="0.25">
      <c r="A2880" t="s">
        <v>41</v>
      </c>
      <c r="B2880" t="s">
        <v>53</v>
      </c>
      <c r="C2880" t="s">
        <v>2099</v>
      </c>
      <c r="D2880" t="s">
        <v>34</v>
      </c>
      <c r="E2880" t="s">
        <v>24</v>
      </c>
      <c r="F2880" t="s">
        <v>35</v>
      </c>
      <c r="M2880">
        <v>4.93</v>
      </c>
      <c r="N2880">
        <v>4.93</v>
      </c>
    </row>
    <row r="2881" spans="1:14" x14ac:dyDescent="0.25">
      <c r="A2881" t="s">
        <v>41</v>
      </c>
      <c r="B2881" t="s">
        <v>53</v>
      </c>
      <c r="C2881" t="s">
        <v>2099</v>
      </c>
      <c r="D2881" t="s">
        <v>34</v>
      </c>
      <c r="E2881" t="s">
        <v>55</v>
      </c>
      <c r="F2881" t="s">
        <v>35</v>
      </c>
      <c r="L2881">
        <v>434.53</v>
      </c>
      <c r="N2881">
        <v>434.53</v>
      </c>
    </row>
    <row r="2882" spans="1:14" x14ac:dyDescent="0.25">
      <c r="A2882" t="s">
        <v>41</v>
      </c>
      <c r="B2882" t="s">
        <v>53</v>
      </c>
      <c r="C2882" t="s">
        <v>2146</v>
      </c>
      <c r="D2882" t="s">
        <v>48</v>
      </c>
      <c r="E2882" t="s">
        <v>55</v>
      </c>
      <c r="F2882" t="s">
        <v>35</v>
      </c>
      <c r="M2882">
        <v>1501.28</v>
      </c>
      <c r="N2882">
        <v>1501.28</v>
      </c>
    </row>
    <row r="2883" spans="1:14" x14ac:dyDescent="0.25">
      <c r="A2883" t="s">
        <v>41</v>
      </c>
      <c r="B2883" t="s">
        <v>53</v>
      </c>
      <c r="C2883" t="s">
        <v>1805</v>
      </c>
      <c r="D2883" t="s">
        <v>48</v>
      </c>
      <c r="E2883" t="s">
        <v>49</v>
      </c>
      <c r="F2883" t="s">
        <v>35</v>
      </c>
      <c r="M2883">
        <v>9216.65</v>
      </c>
      <c r="N2883">
        <v>9216.65</v>
      </c>
    </row>
    <row r="2884" spans="1:14" x14ac:dyDescent="0.25">
      <c r="A2884" t="s">
        <v>41</v>
      </c>
      <c r="B2884" t="s">
        <v>53</v>
      </c>
      <c r="C2884" t="s">
        <v>1805</v>
      </c>
      <c r="D2884" t="s">
        <v>48</v>
      </c>
      <c r="E2884" t="s">
        <v>55</v>
      </c>
      <c r="F2884" t="s">
        <v>25</v>
      </c>
      <c r="M2884">
        <v>56.84</v>
      </c>
      <c r="N2884">
        <v>56.84</v>
      </c>
    </row>
    <row r="2885" spans="1:14" x14ac:dyDescent="0.25">
      <c r="A2885" t="s">
        <v>41</v>
      </c>
      <c r="B2885" t="s">
        <v>53</v>
      </c>
      <c r="C2885" t="s">
        <v>2364</v>
      </c>
      <c r="D2885" t="s">
        <v>48</v>
      </c>
      <c r="E2885" t="s">
        <v>24</v>
      </c>
      <c r="F2885" t="s">
        <v>78</v>
      </c>
      <c r="M2885">
        <v>3686.8500000000004</v>
      </c>
      <c r="N2885">
        <v>3686.8500000000004</v>
      </c>
    </row>
    <row r="2886" spans="1:14" x14ac:dyDescent="0.25">
      <c r="A2886" t="s">
        <v>41</v>
      </c>
      <c r="B2886" t="s">
        <v>53</v>
      </c>
      <c r="C2886" t="s">
        <v>2364</v>
      </c>
      <c r="D2886" t="s">
        <v>48</v>
      </c>
      <c r="E2886" t="s">
        <v>49</v>
      </c>
      <c r="F2886" t="s">
        <v>35</v>
      </c>
      <c r="M2886">
        <v>432.73</v>
      </c>
      <c r="N2886">
        <v>432.73</v>
      </c>
    </row>
    <row r="2887" spans="1:14" x14ac:dyDescent="0.25">
      <c r="A2887" t="s">
        <v>41</v>
      </c>
      <c r="B2887" t="s">
        <v>53</v>
      </c>
      <c r="C2887" t="s">
        <v>2364</v>
      </c>
      <c r="D2887" t="s">
        <v>48</v>
      </c>
      <c r="E2887" t="s">
        <v>55</v>
      </c>
      <c r="F2887" t="s">
        <v>35</v>
      </c>
      <c r="L2887">
        <v>290.31</v>
      </c>
      <c r="N2887">
        <v>290.31</v>
      </c>
    </row>
    <row r="2888" spans="1:14" x14ac:dyDescent="0.25">
      <c r="A2888" t="s">
        <v>41</v>
      </c>
      <c r="B2888" t="s">
        <v>53</v>
      </c>
      <c r="C2888" t="s">
        <v>1044</v>
      </c>
      <c r="D2888" t="s">
        <v>48</v>
      </c>
      <c r="E2888" t="s">
        <v>24</v>
      </c>
      <c r="F2888" t="s">
        <v>35</v>
      </c>
      <c r="M2888">
        <v>93.4</v>
      </c>
      <c r="N2888">
        <v>93.4</v>
      </c>
    </row>
    <row r="2889" spans="1:14" x14ac:dyDescent="0.25">
      <c r="A2889" t="s">
        <v>41</v>
      </c>
      <c r="B2889" t="s">
        <v>53</v>
      </c>
      <c r="C2889" t="s">
        <v>2887</v>
      </c>
      <c r="D2889" t="s">
        <v>48</v>
      </c>
      <c r="E2889" t="s">
        <v>24</v>
      </c>
      <c r="F2889" t="s">
        <v>35</v>
      </c>
      <c r="M2889">
        <v>3971.58</v>
      </c>
      <c r="N2889">
        <v>3971.58</v>
      </c>
    </row>
    <row r="2890" spans="1:14" x14ac:dyDescent="0.25">
      <c r="A2890" t="s">
        <v>41</v>
      </c>
      <c r="B2890" t="s">
        <v>53</v>
      </c>
      <c r="C2890" t="s">
        <v>1676</v>
      </c>
      <c r="D2890" t="s">
        <v>48</v>
      </c>
      <c r="E2890" t="s">
        <v>24</v>
      </c>
      <c r="F2890" t="s">
        <v>35</v>
      </c>
      <c r="M2890">
        <v>2135.0099999999998</v>
      </c>
      <c r="N2890">
        <v>2135.0099999999998</v>
      </c>
    </row>
    <row r="2891" spans="1:14" x14ac:dyDescent="0.25">
      <c r="A2891" t="s">
        <v>41</v>
      </c>
      <c r="B2891" t="s">
        <v>53</v>
      </c>
      <c r="C2891" t="s">
        <v>1676</v>
      </c>
      <c r="D2891" t="s">
        <v>48</v>
      </c>
      <c r="E2891" t="s">
        <v>49</v>
      </c>
      <c r="F2891" t="s">
        <v>25</v>
      </c>
      <c r="M2891">
        <v>1.83</v>
      </c>
      <c r="N2891">
        <v>1.83</v>
      </c>
    </row>
    <row r="2892" spans="1:14" x14ac:dyDescent="0.25">
      <c r="A2892" t="s">
        <v>41</v>
      </c>
      <c r="B2892" t="s">
        <v>53</v>
      </c>
      <c r="C2892" t="s">
        <v>314</v>
      </c>
      <c r="D2892" t="s">
        <v>23</v>
      </c>
      <c r="E2892" t="s">
        <v>24</v>
      </c>
      <c r="F2892" t="s">
        <v>25</v>
      </c>
      <c r="M2892">
        <v>2963.36</v>
      </c>
      <c r="N2892">
        <v>2963.36</v>
      </c>
    </row>
    <row r="2893" spans="1:14" x14ac:dyDescent="0.25">
      <c r="A2893" t="s">
        <v>41</v>
      </c>
      <c r="B2893" t="s">
        <v>53</v>
      </c>
      <c r="C2893" t="s">
        <v>1750</v>
      </c>
      <c r="D2893" t="s">
        <v>48</v>
      </c>
      <c r="E2893" t="s">
        <v>24</v>
      </c>
      <c r="F2893" t="s">
        <v>25</v>
      </c>
      <c r="G2893">
        <v>153</v>
      </c>
      <c r="N2893">
        <v>153</v>
      </c>
    </row>
    <row r="2894" spans="1:14" x14ac:dyDescent="0.25">
      <c r="A2894" t="s">
        <v>41</v>
      </c>
      <c r="B2894" t="s">
        <v>53</v>
      </c>
      <c r="C2894" t="s">
        <v>3255</v>
      </c>
      <c r="D2894" t="s">
        <v>23</v>
      </c>
      <c r="E2894" t="s">
        <v>24</v>
      </c>
      <c r="F2894" t="s">
        <v>35</v>
      </c>
      <c r="K2894">
        <v>2305.46</v>
      </c>
      <c r="N2894">
        <v>2305.46</v>
      </c>
    </row>
    <row r="2895" spans="1:14" x14ac:dyDescent="0.25">
      <c r="A2895" t="s">
        <v>41</v>
      </c>
      <c r="B2895" t="s">
        <v>53</v>
      </c>
      <c r="C2895" t="s">
        <v>505</v>
      </c>
      <c r="D2895" t="s">
        <v>34</v>
      </c>
      <c r="E2895" t="s">
        <v>24</v>
      </c>
      <c r="F2895" t="s">
        <v>35</v>
      </c>
      <c r="M2895">
        <v>36579.120000000003</v>
      </c>
      <c r="N2895">
        <v>36579.120000000003</v>
      </c>
    </row>
    <row r="2896" spans="1:14" x14ac:dyDescent="0.25">
      <c r="A2896" t="s">
        <v>41</v>
      </c>
      <c r="B2896" t="s">
        <v>53</v>
      </c>
      <c r="C2896" t="s">
        <v>361</v>
      </c>
      <c r="D2896" t="s">
        <v>48</v>
      </c>
      <c r="E2896" t="s">
        <v>49</v>
      </c>
      <c r="F2896" t="s">
        <v>35</v>
      </c>
      <c r="L2896">
        <v>153.9</v>
      </c>
      <c r="N2896">
        <v>153.9</v>
      </c>
    </row>
    <row r="2897" spans="1:14" x14ac:dyDescent="0.25">
      <c r="A2897" t="s">
        <v>41</v>
      </c>
      <c r="B2897" t="s">
        <v>53</v>
      </c>
      <c r="C2897" t="s">
        <v>361</v>
      </c>
      <c r="D2897" t="s">
        <v>48</v>
      </c>
      <c r="E2897" t="s">
        <v>159</v>
      </c>
      <c r="F2897" t="s">
        <v>35</v>
      </c>
      <c r="L2897">
        <v>31.32</v>
      </c>
      <c r="N2897">
        <v>31.32</v>
      </c>
    </row>
    <row r="2898" spans="1:14" x14ac:dyDescent="0.25">
      <c r="A2898" t="s">
        <v>41</v>
      </c>
      <c r="B2898" t="s">
        <v>53</v>
      </c>
      <c r="C2898" t="s">
        <v>1256</v>
      </c>
      <c r="D2898" t="s">
        <v>48</v>
      </c>
      <c r="E2898" t="s">
        <v>159</v>
      </c>
      <c r="F2898" t="s">
        <v>35</v>
      </c>
      <c r="M2898">
        <v>176253.92</v>
      </c>
      <c r="N2898">
        <v>176253.92</v>
      </c>
    </row>
    <row r="2899" spans="1:14" x14ac:dyDescent="0.25">
      <c r="A2899" t="s">
        <v>41</v>
      </c>
      <c r="B2899" t="s">
        <v>53</v>
      </c>
      <c r="C2899" t="s">
        <v>1639</v>
      </c>
      <c r="D2899" t="s">
        <v>48</v>
      </c>
      <c r="E2899" t="s">
        <v>24</v>
      </c>
      <c r="F2899" t="s">
        <v>35</v>
      </c>
      <c r="M2899">
        <v>8364.5499999999993</v>
      </c>
      <c r="N2899">
        <v>8364.5499999999993</v>
      </c>
    </row>
    <row r="2900" spans="1:14" x14ac:dyDescent="0.25">
      <c r="A2900" t="s">
        <v>41</v>
      </c>
      <c r="B2900" t="s">
        <v>53</v>
      </c>
      <c r="C2900" t="s">
        <v>1853</v>
      </c>
      <c r="D2900" t="s">
        <v>34</v>
      </c>
      <c r="E2900" t="s">
        <v>49</v>
      </c>
      <c r="F2900" t="s">
        <v>78</v>
      </c>
      <c r="M2900">
        <v>385800.77999999997</v>
      </c>
      <c r="N2900">
        <v>385800.77999999997</v>
      </c>
    </row>
    <row r="2901" spans="1:14" x14ac:dyDescent="0.25">
      <c r="A2901" t="s">
        <v>41</v>
      </c>
      <c r="B2901" t="s">
        <v>53</v>
      </c>
      <c r="C2901" t="s">
        <v>831</v>
      </c>
      <c r="D2901" t="s">
        <v>48</v>
      </c>
      <c r="E2901" t="s">
        <v>24</v>
      </c>
      <c r="F2901" t="s">
        <v>35</v>
      </c>
      <c r="M2901">
        <v>454.66</v>
      </c>
      <c r="N2901">
        <v>454.66</v>
      </c>
    </row>
    <row r="2902" spans="1:14" x14ac:dyDescent="0.25">
      <c r="A2902" t="s">
        <v>41</v>
      </c>
      <c r="B2902" t="s">
        <v>53</v>
      </c>
      <c r="C2902" t="s">
        <v>831</v>
      </c>
      <c r="D2902" t="s">
        <v>48</v>
      </c>
      <c r="E2902" t="s">
        <v>24</v>
      </c>
      <c r="F2902" t="s">
        <v>78</v>
      </c>
      <c r="M2902">
        <v>537.59</v>
      </c>
      <c r="N2902">
        <v>537.59</v>
      </c>
    </row>
    <row r="2903" spans="1:14" x14ac:dyDescent="0.25">
      <c r="A2903" t="s">
        <v>41</v>
      </c>
      <c r="B2903" t="s">
        <v>53</v>
      </c>
      <c r="C2903" t="s">
        <v>141</v>
      </c>
      <c r="D2903" t="s">
        <v>34</v>
      </c>
      <c r="E2903" t="s">
        <v>24</v>
      </c>
      <c r="F2903" t="s">
        <v>25</v>
      </c>
      <c r="L2903">
        <v>1726.01</v>
      </c>
      <c r="N2903">
        <v>1726.01</v>
      </c>
    </row>
    <row r="2904" spans="1:14" x14ac:dyDescent="0.25">
      <c r="A2904" t="s">
        <v>41</v>
      </c>
      <c r="B2904" t="s">
        <v>53</v>
      </c>
      <c r="C2904" t="s">
        <v>141</v>
      </c>
      <c r="D2904" t="s">
        <v>34</v>
      </c>
      <c r="E2904" t="s">
        <v>24</v>
      </c>
      <c r="F2904" t="s">
        <v>35</v>
      </c>
      <c r="M2904">
        <v>155455.88</v>
      </c>
      <c r="N2904">
        <v>155455.88</v>
      </c>
    </row>
    <row r="2905" spans="1:14" x14ac:dyDescent="0.25">
      <c r="A2905" t="s">
        <v>41</v>
      </c>
      <c r="B2905" t="s">
        <v>53</v>
      </c>
      <c r="C2905" t="s">
        <v>141</v>
      </c>
      <c r="D2905" t="s">
        <v>34</v>
      </c>
      <c r="E2905" t="s">
        <v>49</v>
      </c>
      <c r="F2905" t="s">
        <v>35</v>
      </c>
      <c r="M2905">
        <v>0.18</v>
      </c>
      <c r="N2905">
        <v>0.18</v>
      </c>
    </row>
    <row r="2906" spans="1:14" x14ac:dyDescent="0.25">
      <c r="A2906" t="s">
        <v>41</v>
      </c>
      <c r="B2906" t="s">
        <v>53</v>
      </c>
      <c r="C2906" t="s">
        <v>796</v>
      </c>
      <c r="D2906" t="s">
        <v>34</v>
      </c>
      <c r="E2906" t="s">
        <v>24</v>
      </c>
      <c r="F2906" t="s">
        <v>35</v>
      </c>
      <c r="M2906">
        <v>2.2599999999999998</v>
      </c>
      <c r="N2906">
        <v>2.2599999999999998</v>
      </c>
    </row>
    <row r="2907" spans="1:14" x14ac:dyDescent="0.25">
      <c r="A2907" t="s">
        <v>41</v>
      </c>
      <c r="B2907" t="s">
        <v>53</v>
      </c>
      <c r="C2907" t="s">
        <v>115</v>
      </c>
      <c r="D2907" t="s">
        <v>34</v>
      </c>
      <c r="E2907" t="s">
        <v>24</v>
      </c>
      <c r="F2907" t="s">
        <v>35</v>
      </c>
      <c r="M2907">
        <v>4898.0600000000004</v>
      </c>
      <c r="N2907">
        <v>4898.0600000000004</v>
      </c>
    </row>
    <row r="2908" spans="1:14" x14ac:dyDescent="0.25">
      <c r="A2908" t="s">
        <v>41</v>
      </c>
      <c r="B2908" t="s">
        <v>53</v>
      </c>
      <c r="C2908" t="s">
        <v>585</v>
      </c>
      <c r="D2908" t="s">
        <v>48</v>
      </c>
      <c r="E2908" t="s">
        <v>24</v>
      </c>
      <c r="F2908" t="s">
        <v>35</v>
      </c>
      <c r="M2908">
        <v>147301.22</v>
      </c>
      <c r="N2908">
        <v>147301.22</v>
      </c>
    </row>
    <row r="2909" spans="1:14" x14ac:dyDescent="0.25">
      <c r="A2909" t="s">
        <v>41</v>
      </c>
      <c r="B2909" t="s">
        <v>53</v>
      </c>
      <c r="C2909" t="s">
        <v>585</v>
      </c>
      <c r="D2909" t="s">
        <v>48</v>
      </c>
      <c r="E2909" t="s">
        <v>55</v>
      </c>
      <c r="F2909" t="s">
        <v>35</v>
      </c>
      <c r="M2909">
        <v>1087.5899999999999</v>
      </c>
      <c r="N2909">
        <v>1087.5899999999999</v>
      </c>
    </row>
    <row r="2910" spans="1:14" x14ac:dyDescent="0.25">
      <c r="A2910" t="s">
        <v>41</v>
      </c>
      <c r="B2910" t="s">
        <v>53</v>
      </c>
      <c r="C2910" t="s">
        <v>2765</v>
      </c>
      <c r="D2910" t="s">
        <v>48</v>
      </c>
      <c r="E2910" t="s">
        <v>49</v>
      </c>
      <c r="F2910" t="s">
        <v>35</v>
      </c>
      <c r="M2910">
        <v>0.02</v>
      </c>
      <c r="N2910">
        <v>0.02</v>
      </c>
    </row>
    <row r="2911" spans="1:14" x14ac:dyDescent="0.25">
      <c r="A2911" t="s">
        <v>41</v>
      </c>
      <c r="B2911" t="s">
        <v>53</v>
      </c>
      <c r="C2911" t="s">
        <v>440</v>
      </c>
      <c r="D2911" t="s">
        <v>48</v>
      </c>
      <c r="E2911" t="s">
        <v>159</v>
      </c>
      <c r="F2911" t="s">
        <v>25</v>
      </c>
      <c r="M2911">
        <v>162.14999999999998</v>
      </c>
      <c r="N2911">
        <v>162.14999999999998</v>
      </c>
    </row>
    <row r="2912" spans="1:14" x14ac:dyDescent="0.25">
      <c r="A2912" t="s">
        <v>41</v>
      </c>
      <c r="B2912" t="s">
        <v>53</v>
      </c>
      <c r="C2912" t="s">
        <v>1429</v>
      </c>
      <c r="D2912" t="s">
        <v>23</v>
      </c>
      <c r="E2912" t="s">
        <v>159</v>
      </c>
      <c r="F2912" t="s">
        <v>25</v>
      </c>
      <c r="M2912">
        <v>40970.19</v>
      </c>
      <c r="N2912">
        <v>40970.19</v>
      </c>
    </row>
    <row r="2913" spans="1:14" x14ac:dyDescent="0.25">
      <c r="A2913" t="s">
        <v>41</v>
      </c>
      <c r="B2913" t="s">
        <v>53</v>
      </c>
      <c r="C2913" t="s">
        <v>215</v>
      </c>
      <c r="D2913" t="s">
        <v>48</v>
      </c>
      <c r="E2913" t="s">
        <v>24</v>
      </c>
      <c r="F2913" t="s">
        <v>78</v>
      </c>
      <c r="K2913">
        <v>974.87</v>
      </c>
      <c r="N2913">
        <v>974.87</v>
      </c>
    </row>
    <row r="2914" spans="1:14" x14ac:dyDescent="0.25">
      <c r="A2914" t="s">
        <v>41</v>
      </c>
      <c r="B2914" t="s">
        <v>53</v>
      </c>
      <c r="C2914" t="s">
        <v>262</v>
      </c>
      <c r="D2914" t="s">
        <v>48</v>
      </c>
      <c r="E2914" t="s">
        <v>24</v>
      </c>
      <c r="F2914" t="s">
        <v>35</v>
      </c>
      <c r="M2914">
        <v>1168.17</v>
      </c>
      <c r="N2914">
        <v>1168.17</v>
      </c>
    </row>
    <row r="2915" spans="1:14" x14ac:dyDescent="0.25">
      <c r="A2915" t="s">
        <v>41</v>
      </c>
      <c r="B2915" t="s">
        <v>53</v>
      </c>
      <c r="C2915" t="s">
        <v>414</v>
      </c>
      <c r="D2915" t="s">
        <v>48</v>
      </c>
      <c r="E2915" t="s">
        <v>49</v>
      </c>
      <c r="F2915" t="s">
        <v>35</v>
      </c>
      <c r="M2915">
        <v>5708.04</v>
      </c>
      <c r="N2915">
        <v>5708.04</v>
      </c>
    </row>
    <row r="2916" spans="1:14" x14ac:dyDescent="0.25">
      <c r="A2916" t="s">
        <v>41</v>
      </c>
      <c r="B2916" t="s">
        <v>53</v>
      </c>
      <c r="C2916" t="s">
        <v>1052</v>
      </c>
      <c r="D2916" t="s">
        <v>23</v>
      </c>
      <c r="E2916" t="s">
        <v>24</v>
      </c>
      <c r="F2916" t="s">
        <v>35</v>
      </c>
      <c r="M2916">
        <v>2.75</v>
      </c>
      <c r="N2916">
        <v>2.75</v>
      </c>
    </row>
    <row r="2917" spans="1:14" x14ac:dyDescent="0.25">
      <c r="A2917" t="s">
        <v>41</v>
      </c>
      <c r="B2917" t="s">
        <v>53</v>
      </c>
      <c r="C2917" t="s">
        <v>1052</v>
      </c>
      <c r="D2917" t="s">
        <v>23</v>
      </c>
      <c r="E2917" t="s">
        <v>55</v>
      </c>
      <c r="F2917" t="s">
        <v>35</v>
      </c>
      <c r="M2917">
        <v>0.16</v>
      </c>
      <c r="N2917">
        <v>0.16</v>
      </c>
    </row>
    <row r="2918" spans="1:14" x14ac:dyDescent="0.25">
      <c r="A2918" t="s">
        <v>41</v>
      </c>
      <c r="B2918" t="s">
        <v>53</v>
      </c>
      <c r="C2918" t="s">
        <v>583</v>
      </c>
      <c r="D2918" t="s">
        <v>34</v>
      </c>
      <c r="E2918" t="s">
        <v>24</v>
      </c>
      <c r="F2918" t="s">
        <v>35</v>
      </c>
      <c r="L2918">
        <v>13.73</v>
      </c>
      <c r="N2918">
        <v>13.73</v>
      </c>
    </row>
    <row r="2919" spans="1:14" x14ac:dyDescent="0.25">
      <c r="A2919" t="s">
        <v>41</v>
      </c>
      <c r="B2919" t="s">
        <v>53</v>
      </c>
      <c r="C2919" t="s">
        <v>2650</v>
      </c>
      <c r="D2919" t="s">
        <v>34</v>
      </c>
      <c r="E2919" t="s">
        <v>24</v>
      </c>
      <c r="F2919" t="s">
        <v>35</v>
      </c>
      <c r="M2919">
        <v>4918.74</v>
      </c>
      <c r="N2919">
        <v>4918.74</v>
      </c>
    </row>
    <row r="2920" spans="1:14" x14ac:dyDescent="0.25">
      <c r="A2920" t="s">
        <v>41</v>
      </c>
      <c r="B2920" t="s">
        <v>53</v>
      </c>
      <c r="C2920" t="s">
        <v>2650</v>
      </c>
      <c r="D2920" t="s">
        <v>34</v>
      </c>
      <c r="E2920" t="s">
        <v>49</v>
      </c>
      <c r="F2920" t="s">
        <v>25</v>
      </c>
      <c r="M2920">
        <v>334014.40000000002</v>
      </c>
      <c r="N2920">
        <v>334014.40000000002</v>
      </c>
    </row>
    <row r="2921" spans="1:14" x14ac:dyDescent="0.25">
      <c r="A2921" t="s">
        <v>41</v>
      </c>
      <c r="B2921" t="s">
        <v>53</v>
      </c>
      <c r="C2921" t="s">
        <v>647</v>
      </c>
      <c r="D2921" t="s">
        <v>34</v>
      </c>
      <c r="E2921" t="s">
        <v>24</v>
      </c>
      <c r="F2921" t="s">
        <v>25</v>
      </c>
      <c r="M2921">
        <v>75</v>
      </c>
      <c r="N2921">
        <v>75</v>
      </c>
    </row>
    <row r="2922" spans="1:14" x14ac:dyDescent="0.25">
      <c r="A2922" t="s">
        <v>41</v>
      </c>
      <c r="B2922" t="s">
        <v>53</v>
      </c>
      <c r="C2922" t="s">
        <v>2194</v>
      </c>
      <c r="D2922" t="s">
        <v>48</v>
      </c>
      <c r="E2922" t="s">
        <v>55</v>
      </c>
      <c r="F2922" t="s">
        <v>78</v>
      </c>
      <c r="M2922">
        <v>29.94</v>
      </c>
      <c r="N2922">
        <v>29.94</v>
      </c>
    </row>
    <row r="2923" spans="1:14" x14ac:dyDescent="0.25">
      <c r="A2923" t="s">
        <v>41</v>
      </c>
      <c r="B2923" t="s">
        <v>53</v>
      </c>
      <c r="C2923" t="s">
        <v>1282</v>
      </c>
      <c r="D2923" t="s">
        <v>23</v>
      </c>
      <c r="E2923" t="s">
        <v>55</v>
      </c>
      <c r="F2923" t="s">
        <v>35</v>
      </c>
      <c r="M2923">
        <v>1598.08</v>
      </c>
      <c r="N2923">
        <v>1598.08</v>
      </c>
    </row>
    <row r="2924" spans="1:14" x14ac:dyDescent="0.25">
      <c r="A2924" t="s">
        <v>41</v>
      </c>
      <c r="B2924" t="s">
        <v>53</v>
      </c>
      <c r="C2924" t="s">
        <v>1069</v>
      </c>
      <c r="D2924" t="s">
        <v>23</v>
      </c>
      <c r="E2924" t="s">
        <v>55</v>
      </c>
      <c r="F2924" t="s">
        <v>78</v>
      </c>
      <c r="M2924">
        <v>11.16</v>
      </c>
      <c r="N2924">
        <v>11.16</v>
      </c>
    </row>
    <row r="2925" spans="1:14" x14ac:dyDescent="0.25">
      <c r="A2925" t="s">
        <v>41</v>
      </c>
      <c r="B2925" t="s">
        <v>53</v>
      </c>
      <c r="C2925" t="s">
        <v>3376</v>
      </c>
      <c r="D2925" t="s">
        <v>34</v>
      </c>
      <c r="E2925" t="s">
        <v>49</v>
      </c>
      <c r="F2925" t="s">
        <v>35</v>
      </c>
      <c r="K2925">
        <v>44.96</v>
      </c>
      <c r="N2925">
        <v>44.96</v>
      </c>
    </row>
    <row r="2926" spans="1:14" x14ac:dyDescent="0.25">
      <c r="A2926" t="s">
        <v>41</v>
      </c>
      <c r="B2926" t="s">
        <v>53</v>
      </c>
      <c r="C2926" t="s">
        <v>1691</v>
      </c>
      <c r="D2926" t="s">
        <v>48</v>
      </c>
      <c r="E2926" t="s">
        <v>24</v>
      </c>
      <c r="F2926" t="s">
        <v>78</v>
      </c>
      <c r="M2926">
        <v>867.52</v>
      </c>
      <c r="N2926">
        <v>867.52</v>
      </c>
    </row>
    <row r="2927" spans="1:14" x14ac:dyDescent="0.25">
      <c r="A2927" t="s">
        <v>41</v>
      </c>
      <c r="B2927" t="s">
        <v>53</v>
      </c>
      <c r="C2927" t="s">
        <v>2433</v>
      </c>
      <c r="D2927" t="s">
        <v>48</v>
      </c>
      <c r="E2927" t="s">
        <v>55</v>
      </c>
      <c r="F2927" t="s">
        <v>25</v>
      </c>
      <c r="M2927">
        <v>0</v>
      </c>
      <c r="N2927">
        <v>0</v>
      </c>
    </row>
    <row r="2928" spans="1:14" x14ac:dyDescent="0.25">
      <c r="A2928" t="s">
        <v>41</v>
      </c>
      <c r="B2928" t="s">
        <v>53</v>
      </c>
      <c r="C2928" t="s">
        <v>2788</v>
      </c>
      <c r="D2928" t="s">
        <v>23</v>
      </c>
      <c r="E2928" t="s">
        <v>55</v>
      </c>
      <c r="F2928" t="s">
        <v>35</v>
      </c>
      <c r="M2928">
        <v>0</v>
      </c>
      <c r="N2928">
        <v>0</v>
      </c>
    </row>
    <row r="2929" spans="1:14" x14ac:dyDescent="0.25">
      <c r="A2929" t="s">
        <v>41</v>
      </c>
      <c r="B2929" t="s">
        <v>53</v>
      </c>
      <c r="C2929" t="s">
        <v>608</v>
      </c>
      <c r="D2929" t="s">
        <v>34</v>
      </c>
      <c r="E2929" t="s">
        <v>55</v>
      </c>
      <c r="F2929" t="s">
        <v>35</v>
      </c>
      <c r="M2929">
        <v>596.81999999999994</v>
      </c>
      <c r="N2929">
        <v>596.81999999999994</v>
      </c>
    </row>
    <row r="2930" spans="1:14" x14ac:dyDescent="0.25">
      <c r="A2930" t="s">
        <v>41</v>
      </c>
      <c r="B2930" t="s">
        <v>53</v>
      </c>
      <c r="C2930" t="s">
        <v>2704</v>
      </c>
      <c r="D2930" t="s">
        <v>48</v>
      </c>
      <c r="E2930" t="s">
        <v>24</v>
      </c>
      <c r="F2930" t="s">
        <v>25</v>
      </c>
      <c r="M2930">
        <v>2400</v>
      </c>
      <c r="N2930">
        <v>2400</v>
      </c>
    </row>
    <row r="2931" spans="1:14" x14ac:dyDescent="0.25">
      <c r="A2931" t="s">
        <v>41</v>
      </c>
      <c r="B2931" t="s">
        <v>53</v>
      </c>
      <c r="C2931" t="s">
        <v>2704</v>
      </c>
      <c r="D2931" t="s">
        <v>48</v>
      </c>
      <c r="E2931" t="s">
        <v>24</v>
      </c>
      <c r="F2931" t="s">
        <v>35</v>
      </c>
      <c r="L2931">
        <v>693.5</v>
      </c>
      <c r="N2931">
        <v>693.5</v>
      </c>
    </row>
    <row r="2932" spans="1:14" x14ac:dyDescent="0.25">
      <c r="A2932" t="s">
        <v>41</v>
      </c>
      <c r="B2932" t="s">
        <v>53</v>
      </c>
      <c r="C2932" t="s">
        <v>2704</v>
      </c>
      <c r="D2932" t="s">
        <v>48</v>
      </c>
      <c r="E2932" t="s">
        <v>55</v>
      </c>
      <c r="F2932" t="s">
        <v>35</v>
      </c>
      <c r="G2932">
        <v>231.01</v>
      </c>
      <c r="N2932">
        <v>231.01</v>
      </c>
    </row>
    <row r="2933" spans="1:14" x14ac:dyDescent="0.25">
      <c r="A2933" t="s">
        <v>41</v>
      </c>
      <c r="B2933" t="s">
        <v>53</v>
      </c>
      <c r="C2933" t="s">
        <v>1099</v>
      </c>
      <c r="D2933" t="s">
        <v>48</v>
      </c>
      <c r="E2933" t="s">
        <v>49</v>
      </c>
      <c r="F2933" t="s">
        <v>35</v>
      </c>
      <c r="M2933">
        <v>714.81</v>
      </c>
      <c r="N2933">
        <v>714.81</v>
      </c>
    </row>
    <row r="2934" spans="1:14" x14ac:dyDescent="0.25">
      <c r="A2934" t="s">
        <v>41</v>
      </c>
      <c r="B2934" t="s">
        <v>53</v>
      </c>
      <c r="C2934" t="s">
        <v>1399</v>
      </c>
      <c r="D2934" t="s">
        <v>48</v>
      </c>
      <c r="E2934" t="s">
        <v>24</v>
      </c>
      <c r="F2934" t="s">
        <v>25</v>
      </c>
      <c r="M2934">
        <v>149.69999999999999</v>
      </c>
      <c r="N2934">
        <v>149.69999999999999</v>
      </c>
    </row>
    <row r="2935" spans="1:14" x14ac:dyDescent="0.25">
      <c r="A2935" t="s">
        <v>41</v>
      </c>
      <c r="B2935" t="s">
        <v>53</v>
      </c>
      <c r="C2935" t="s">
        <v>1399</v>
      </c>
      <c r="D2935" t="s">
        <v>48</v>
      </c>
      <c r="E2935" t="s">
        <v>159</v>
      </c>
      <c r="F2935" t="s">
        <v>25</v>
      </c>
      <c r="I2935">
        <v>533.33000000000004</v>
      </c>
      <c r="N2935">
        <v>533.33000000000004</v>
      </c>
    </row>
    <row r="2936" spans="1:14" x14ac:dyDescent="0.25">
      <c r="A2936" t="s">
        <v>41</v>
      </c>
      <c r="B2936" t="s">
        <v>53</v>
      </c>
      <c r="C2936" t="s">
        <v>1399</v>
      </c>
      <c r="D2936" t="s">
        <v>48</v>
      </c>
      <c r="E2936" t="s">
        <v>55</v>
      </c>
      <c r="F2936" t="s">
        <v>35</v>
      </c>
      <c r="M2936">
        <v>70742.069999999992</v>
      </c>
      <c r="N2936">
        <v>70742.069999999992</v>
      </c>
    </row>
    <row r="2937" spans="1:14" x14ac:dyDescent="0.25">
      <c r="A2937" t="s">
        <v>41</v>
      </c>
      <c r="B2937" t="s">
        <v>53</v>
      </c>
      <c r="C2937" t="s">
        <v>417</v>
      </c>
      <c r="D2937" t="s">
        <v>48</v>
      </c>
      <c r="E2937" t="s">
        <v>49</v>
      </c>
      <c r="F2937" t="s">
        <v>25</v>
      </c>
      <c r="M2937">
        <v>2520.77</v>
      </c>
      <c r="N2937">
        <v>2520.77</v>
      </c>
    </row>
    <row r="2938" spans="1:14" x14ac:dyDescent="0.25">
      <c r="A2938" t="s">
        <v>41</v>
      </c>
      <c r="B2938" t="s">
        <v>53</v>
      </c>
      <c r="C2938" t="s">
        <v>191</v>
      </c>
      <c r="D2938" t="s">
        <v>48</v>
      </c>
      <c r="E2938" t="s">
        <v>49</v>
      </c>
      <c r="F2938" t="s">
        <v>25</v>
      </c>
      <c r="M2938">
        <v>1321.32</v>
      </c>
      <c r="N2938">
        <v>1321.32</v>
      </c>
    </row>
    <row r="2939" spans="1:14" x14ac:dyDescent="0.25">
      <c r="A2939" t="s">
        <v>41</v>
      </c>
      <c r="B2939" t="s">
        <v>53</v>
      </c>
      <c r="C2939" t="s">
        <v>191</v>
      </c>
      <c r="D2939" t="s">
        <v>48</v>
      </c>
      <c r="E2939" t="s">
        <v>55</v>
      </c>
      <c r="F2939" t="s">
        <v>35</v>
      </c>
      <c r="M2939">
        <v>1347.6</v>
      </c>
      <c r="N2939">
        <v>1347.6</v>
      </c>
    </row>
    <row r="2940" spans="1:14" x14ac:dyDescent="0.25">
      <c r="A2940" t="s">
        <v>41</v>
      </c>
      <c r="B2940" t="s">
        <v>53</v>
      </c>
      <c r="C2940" t="s">
        <v>1348</v>
      </c>
      <c r="D2940" t="s">
        <v>34</v>
      </c>
      <c r="E2940" t="s">
        <v>24</v>
      </c>
      <c r="F2940" t="s">
        <v>35</v>
      </c>
      <c r="M2940">
        <v>9567.6</v>
      </c>
      <c r="N2940">
        <v>9567.6</v>
      </c>
    </row>
    <row r="2941" spans="1:14" x14ac:dyDescent="0.25">
      <c r="A2941" t="s">
        <v>41</v>
      </c>
      <c r="B2941" t="s">
        <v>53</v>
      </c>
      <c r="C2941" t="s">
        <v>1348</v>
      </c>
      <c r="D2941" t="s">
        <v>34</v>
      </c>
      <c r="E2941" t="s">
        <v>49</v>
      </c>
      <c r="F2941" t="s">
        <v>35</v>
      </c>
      <c r="M2941">
        <v>88.88</v>
      </c>
      <c r="N2941">
        <v>88.88</v>
      </c>
    </row>
    <row r="2942" spans="1:14" x14ac:dyDescent="0.25">
      <c r="A2942" t="s">
        <v>41</v>
      </c>
      <c r="B2942" t="s">
        <v>53</v>
      </c>
      <c r="C2942" t="s">
        <v>823</v>
      </c>
      <c r="D2942" t="s">
        <v>34</v>
      </c>
      <c r="E2942" t="s">
        <v>24</v>
      </c>
      <c r="F2942" t="s">
        <v>35</v>
      </c>
      <c r="M2942">
        <v>0.03</v>
      </c>
      <c r="N2942">
        <v>0.03</v>
      </c>
    </row>
    <row r="2943" spans="1:14" x14ac:dyDescent="0.25">
      <c r="A2943" t="s">
        <v>41</v>
      </c>
      <c r="B2943" t="s">
        <v>53</v>
      </c>
      <c r="C2943" t="s">
        <v>1386</v>
      </c>
      <c r="D2943" t="s">
        <v>48</v>
      </c>
      <c r="E2943" t="s">
        <v>24</v>
      </c>
      <c r="F2943" t="s">
        <v>25</v>
      </c>
      <c r="M2943">
        <v>0.01</v>
      </c>
      <c r="N2943">
        <v>0.01</v>
      </c>
    </row>
    <row r="2944" spans="1:14" x14ac:dyDescent="0.25">
      <c r="A2944" t="s">
        <v>41</v>
      </c>
      <c r="B2944" t="s">
        <v>53</v>
      </c>
      <c r="C2944" t="s">
        <v>1386</v>
      </c>
      <c r="D2944" t="s">
        <v>48</v>
      </c>
      <c r="E2944" t="s">
        <v>24</v>
      </c>
      <c r="F2944" t="s">
        <v>35</v>
      </c>
      <c r="M2944">
        <v>93.33</v>
      </c>
      <c r="N2944">
        <v>93.33</v>
      </c>
    </row>
    <row r="2945" spans="1:14" x14ac:dyDescent="0.25">
      <c r="A2945" t="s">
        <v>41</v>
      </c>
      <c r="B2945" t="s">
        <v>53</v>
      </c>
      <c r="C2945" t="s">
        <v>762</v>
      </c>
      <c r="D2945" t="s">
        <v>34</v>
      </c>
      <c r="E2945" t="s">
        <v>24</v>
      </c>
      <c r="F2945" t="s">
        <v>35</v>
      </c>
      <c r="M2945">
        <v>0.04</v>
      </c>
      <c r="N2945">
        <v>0.04</v>
      </c>
    </row>
    <row r="2946" spans="1:14" x14ac:dyDescent="0.25">
      <c r="A2946" t="s">
        <v>41</v>
      </c>
      <c r="B2946" t="s">
        <v>53</v>
      </c>
      <c r="C2946" t="s">
        <v>330</v>
      </c>
      <c r="D2946" t="s">
        <v>34</v>
      </c>
      <c r="E2946" t="s">
        <v>24</v>
      </c>
      <c r="F2946" t="s">
        <v>35</v>
      </c>
      <c r="M2946">
        <v>20.2</v>
      </c>
      <c r="N2946">
        <v>20.2</v>
      </c>
    </row>
    <row r="2947" spans="1:14" x14ac:dyDescent="0.25">
      <c r="A2947" t="s">
        <v>41</v>
      </c>
      <c r="B2947" t="s">
        <v>53</v>
      </c>
      <c r="C2947" t="s">
        <v>330</v>
      </c>
      <c r="D2947" t="s">
        <v>34</v>
      </c>
      <c r="E2947" t="s">
        <v>24</v>
      </c>
      <c r="F2947" t="s">
        <v>78</v>
      </c>
      <c r="M2947">
        <v>1727.35</v>
      </c>
      <c r="N2947">
        <v>1727.35</v>
      </c>
    </row>
    <row r="2948" spans="1:14" x14ac:dyDescent="0.25">
      <c r="A2948" t="s">
        <v>41</v>
      </c>
      <c r="B2948" t="s">
        <v>53</v>
      </c>
      <c r="C2948" t="s">
        <v>330</v>
      </c>
      <c r="D2948" t="s">
        <v>34</v>
      </c>
      <c r="E2948" t="s">
        <v>55</v>
      </c>
      <c r="F2948" t="s">
        <v>35</v>
      </c>
      <c r="M2948">
        <v>216387.38</v>
      </c>
      <c r="N2948">
        <v>216387.38</v>
      </c>
    </row>
    <row r="2949" spans="1:14" x14ac:dyDescent="0.25">
      <c r="A2949" t="s">
        <v>41</v>
      </c>
      <c r="B2949" t="s">
        <v>53</v>
      </c>
      <c r="C2949" t="s">
        <v>1786</v>
      </c>
      <c r="D2949" t="s">
        <v>48</v>
      </c>
      <c r="E2949" t="s">
        <v>159</v>
      </c>
      <c r="F2949" t="s">
        <v>35</v>
      </c>
      <c r="M2949">
        <v>31227.66</v>
      </c>
      <c r="N2949">
        <v>31227.66</v>
      </c>
    </row>
    <row r="2950" spans="1:14" x14ac:dyDescent="0.25">
      <c r="A2950" t="s">
        <v>41</v>
      </c>
      <c r="B2950" t="s">
        <v>53</v>
      </c>
      <c r="C2950" t="s">
        <v>196</v>
      </c>
      <c r="D2950" t="s">
        <v>48</v>
      </c>
      <c r="E2950" t="s">
        <v>24</v>
      </c>
      <c r="F2950" t="s">
        <v>25</v>
      </c>
      <c r="M2950">
        <v>136428.68</v>
      </c>
      <c r="N2950">
        <v>136428.68</v>
      </c>
    </row>
    <row r="2951" spans="1:14" x14ac:dyDescent="0.25">
      <c r="A2951" t="s">
        <v>41</v>
      </c>
      <c r="B2951" t="s">
        <v>53</v>
      </c>
      <c r="C2951" t="s">
        <v>621</v>
      </c>
      <c r="D2951" t="s">
        <v>48</v>
      </c>
      <c r="E2951" t="s">
        <v>49</v>
      </c>
      <c r="F2951" t="s">
        <v>25</v>
      </c>
      <c r="M2951">
        <v>4290.24</v>
      </c>
      <c r="N2951">
        <v>4290.24</v>
      </c>
    </row>
    <row r="2952" spans="1:14" x14ac:dyDescent="0.25">
      <c r="A2952" t="s">
        <v>41</v>
      </c>
      <c r="B2952" t="s">
        <v>53</v>
      </c>
      <c r="C2952" t="s">
        <v>689</v>
      </c>
      <c r="D2952" t="s">
        <v>48</v>
      </c>
      <c r="E2952" t="s">
        <v>24</v>
      </c>
      <c r="F2952" t="s">
        <v>35</v>
      </c>
      <c r="M2952">
        <v>69</v>
      </c>
      <c r="N2952">
        <v>69</v>
      </c>
    </row>
    <row r="2953" spans="1:14" x14ac:dyDescent="0.25">
      <c r="A2953" t="s">
        <v>41</v>
      </c>
      <c r="B2953" t="s">
        <v>53</v>
      </c>
      <c r="C2953" t="s">
        <v>689</v>
      </c>
      <c r="D2953" t="s">
        <v>48</v>
      </c>
      <c r="E2953" t="s">
        <v>49</v>
      </c>
      <c r="F2953" t="s">
        <v>25</v>
      </c>
      <c r="M2953">
        <v>855.6</v>
      </c>
      <c r="N2953">
        <v>855.6</v>
      </c>
    </row>
    <row r="2954" spans="1:14" x14ac:dyDescent="0.25">
      <c r="A2954" t="s">
        <v>41</v>
      </c>
      <c r="B2954" t="s">
        <v>53</v>
      </c>
      <c r="C2954" t="s">
        <v>689</v>
      </c>
      <c r="D2954" t="s">
        <v>48</v>
      </c>
      <c r="E2954" t="s">
        <v>159</v>
      </c>
      <c r="F2954" t="s">
        <v>35</v>
      </c>
      <c r="L2954">
        <v>305.08999999999997</v>
      </c>
      <c r="N2954">
        <v>305.08999999999997</v>
      </c>
    </row>
    <row r="2955" spans="1:14" x14ac:dyDescent="0.25">
      <c r="A2955" t="s">
        <v>41</v>
      </c>
      <c r="B2955" t="s">
        <v>53</v>
      </c>
      <c r="C2955" t="s">
        <v>220</v>
      </c>
      <c r="D2955" t="s">
        <v>48</v>
      </c>
      <c r="E2955" t="s">
        <v>24</v>
      </c>
      <c r="F2955" t="s">
        <v>78</v>
      </c>
      <c r="M2955">
        <v>0</v>
      </c>
      <c r="N2955">
        <v>0</v>
      </c>
    </row>
    <row r="2956" spans="1:14" x14ac:dyDescent="0.25">
      <c r="A2956" t="s">
        <v>41</v>
      </c>
      <c r="B2956" t="s">
        <v>53</v>
      </c>
      <c r="C2956" t="s">
        <v>2295</v>
      </c>
      <c r="D2956" t="s">
        <v>48</v>
      </c>
      <c r="E2956" t="s">
        <v>24</v>
      </c>
      <c r="F2956" t="s">
        <v>25</v>
      </c>
      <c r="M2956">
        <v>23725.739999999998</v>
      </c>
      <c r="N2956">
        <v>23725.739999999998</v>
      </c>
    </row>
    <row r="2957" spans="1:14" x14ac:dyDescent="0.25">
      <c r="A2957" t="s">
        <v>41</v>
      </c>
      <c r="B2957" t="s">
        <v>53</v>
      </c>
      <c r="C2957" t="s">
        <v>1257</v>
      </c>
      <c r="D2957" t="s">
        <v>34</v>
      </c>
      <c r="E2957" t="s">
        <v>24</v>
      </c>
      <c r="F2957" t="s">
        <v>25</v>
      </c>
      <c r="M2957">
        <v>78340.740000000005</v>
      </c>
      <c r="N2957">
        <v>78340.740000000005</v>
      </c>
    </row>
    <row r="2958" spans="1:14" x14ac:dyDescent="0.25">
      <c r="A2958" t="s">
        <v>41</v>
      </c>
      <c r="B2958" t="s">
        <v>53</v>
      </c>
      <c r="C2958" t="s">
        <v>1257</v>
      </c>
      <c r="D2958" t="s">
        <v>34</v>
      </c>
      <c r="E2958" t="s">
        <v>24</v>
      </c>
      <c r="F2958" t="s">
        <v>35</v>
      </c>
      <c r="M2958">
        <v>145.74</v>
      </c>
      <c r="N2958">
        <v>145.74</v>
      </c>
    </row>
    <row r="2959" spans="1:14" x14ac:dyDescent="0.25">
      <c r="A2959" t="s">
        <v>41</v>
      </c>
      <c r="B2959" t="s">
        <v>53</v>
      </c>
      <c r="C2959" t="s">
        <v>327</v>
      </c>
      <c r="D2959" t="s">
        <v>34</v>
      </c>
      <c r="E2959" t="s">
        <v>159</v>
      </c>
      <c r="F2959" t="s">
        <v>35</v>
      </c>
      <c r="M2959">
        <v>2260.04</v>
      </c>
      <c r="N2959">
        <v>2260.04</v>
      </c>
    </row>
    <row r="2960" spans="1:14" x14ac:dyDescent="0.25">
      <c r="A2960" t="s">
        <v>33</v>
      </c>
      <c r="B2960" t="s">
        <v>93</v>
      </c>
      <c r="C2960" t="s">
        <v>1968</v>
      </c>
      <c r="D2960" t="s">
        <v>48</v>
      </c>
      <c r="E2960" t="s">
        <v>24</v>
      </c>
      <c r="F2960" t="s">
        <v>35</v>
      </c>
      <c r="M2960">
        <v>1401117.27</v>
      </c>
      <c r="N2960">
        <v>1401117.27</v>
      </c>
    </row>
    <row r="2961" spans="1:14" x14ac:dyDescent="0.25">
      <c r="A2961" t="s">
        <v>33</v>
      </c>
      <c r="B2961" t="s">
        <v>93</v>
      </c>
      <c r="C2961" t="s">
        <v>1968</v>
      </c>
      <c r="D2961" t="s">
        <v>48</v>
      </c>
      <c r="E2961" t="s">
        <v>49</v>
      </c>
      <c r="F2961" t="s">
        <v>25</v>
      </c>
      <c r="L2961">
        <v>2408.9899999999998</v>
      </c>
      <c r="N2961">
        <v>2408.9899999999998</v>
      </c>
    </row>
    <row r="2962" spans="1:14" x14ac:dyDescent="0.25">
      <c r="A2962" t="s">
        <v>33</v>
      </c>
      <c r="B2962" t="s">
        <v>93</v>
      </c>
      <c r="C2962" t="s">
        <v>1968</v>
      </c>
      <c r="D2962" t="s">
        <v>48</v>
      </c>
      <c r="E2962" t="s">
        <v>55</v>
      </c>
      <c r="F2962" t="s">
        <v>35</v>
      </c>
      <c r="I2962">
        <v>143.86000000000001</v>
      </c>
      <c r="N2962">
        <v>143.86000000000001</v>
      </c>
    </row>
    <row r="2963" spans="1:14" x14ac:dyDescent="0.25">
      <c r="A2963" t="s">
        <v>33</v>
      </c>
      <c r="B2963" t="s">
        <v>93</v>
      </c>
      <c r="C2963" t="s">
        <v>1094</v>
      </c>
      <c r="D2963" t="s">
        <v>48</v>
      </c>
      <c r="E2963" t="s">
        <v>24</v>
      </c>
      <c r="F2963" t="s">
        <v>35</v>
      </c>
      <c r="L2963">
        <v>568.04</v>
      </c>
      <c r="N2963">
        <v>568.04</v>
      </c>
    </row>
    <row r="2964" spans="1:14" x14ac:dyDescent="0.25">
      <c r="A2964" t="s">
        <v>33</v>
      </c>
      <c r="B2964" t="s">
        <v>93</v>
      </c>
      <c r="C2964" t="s">
        <v>1094</v>
      </c>
      <c r="D2964" t="s">
        <v>48</v>
      </c>
      <c r="E2964" t="s">
        <v>49</v>
      </c>
      <c r="F2964" t="s">
        <v>35</v>
      </c>
      <c r="M2964">
        <v>121.2</v>
      </c>
      <c r="N2964">
        <v>121.2</v>
      </c>
    </row>
    <row r="2965" spans="1:14" x14ac:dyDescent="0.25">
      <c r="A2965" t="s">
        <v>33</v>
      </c>
      <c r="B2965" t="s">
        <v>93</v>
      </c>
      <c r="C2965" t="s">
        <v>1923</v>
      </c>
      <c r="D2965" t="s">
        <v>34</v>
      </c>
      <c r="E2965" t="s">
        <v>49</v>
      </c>
      <c r="F2965" t="s">
        <v>35</v>
      </c>
      <c r="M2965">
        <v>83.52</v>
      </c>
      <c r="N2965">
        <v>83.52</v>
      </c>
    </row>
    <row r="2966" spans="1:14" x14ac:dyDescent="0.25">
      <c r="A2966" t="s">
        <v>33</v>
      </c>
      <c r="B2966" t="s">
        <v>93</v>
      </c>
      <c r="C2966" t="s">
        <v>590</v>
      </c>
      <c r="D2966" t="s">
        <v>48</v>
      </c>
      <c r="E2966" t="s">
        <v>24</v>
      </c>
      <c r="F2966" t="s">
        <v>35</v>
      </c>
      <c r="M2966">
        <v>96.72</v>
      </c>
      <c r="N2966">
        <v>96.72</v>
      </c>
    </row>
    <row r="2967" spans="1:14" x14ac:dyDescent="0.25">
      <c r="A2967" t="s">
        <v>33</v>
      </c>
      <c r="B2967" t="s">
        <v>93</v>
      </c>
      <c r="C2967" t="s">
        <v>590</v>
      </c>
      <c r="D2967" t="s">
        <v>48</v>
      </c>
      <c r="E2967" t="s">
        <v>159</v>
      </c>
      <c r="F2967" t="s">
        <v>78</v>
      </c>
      <c r="L2967">
        <v>0.46</v>
      </c>
      <c r="N2967">
        <v>0.46</v>
      </c>
    </row>
    <row r="2968" spans="1:14" x14ac:dyDescent="0.25">
      <c r="A2968" t="s">
        <v>33</v>
      </c>
      <c r="B2968" t="s">
        <v>93</v>
      </c>
      <c r="C2968" t="s">
        <v>2053</v>
      </c>
      <c r="D2968" t="s">
        <v>48</v>
      </c>
      <c r="E2968" t="s">
        <v>159</v>
      </c>
      <c r="F2968" t="s">
        <v>35</v>
      </c>
      <c r="M2968">
        <v>4803.8100000000004</v>
      </c>
      <c r="N2968">
        <v>4803.8100000000004</v>
      </c>
    </row>
    <row r="2969" spans="1:14" x14ac:dyDescent="0.25">
      <c r="A2969" t="s">
        <v>33</v>
      </c>
      <c r="B2969" t="s">
        <v>93</v>
      </c>
      <c r="C2969" t="s">
        <v>508</v>
      </c>
      <c r="D2969" t="s">
        <v>34</v>
      </c>
      <c r="E2969" t="s">
        <v>24</v>
      </c>
      <c r="F2969" t="s">
        <v>35</v>
      </c>
      <c r="K2969">
        <v>76.06</v>
      </c>
      <c r="N2969">
        <v>76.06</v>
      </c>
    </row>
    <row r="2970" spans="1:14" x14ac:dyDescent="0.25">
      <c r="A2970" t="s">
        <v>33</v>
      </c>
      <c r="B2970" t="s">
        <v>93</v>
      </c>
      <c r="C2970" t="s">
        <v>846</v>
      </c>
      <c r="D2970" t="s">
        <v>48</v>
      </c>
      <c r="E2970" t="s">
        <v>24</v>
      </c>
      <c r="F2970" t="s">
        <v>35</v>
      </c>
      <c r="M2970">
        <v>264941.98</v>
      </c>
      <c r="N2970">
        <v>264941.98</v>
      </c>
    </row>
    <row r="2971" spans="1:14" x14ac:dyDescent="0.25">
      <c r="A2971" t="s">
        <v>33</v>
      </c>
      <c r="B2971" t="s">
        <v>93</v>
      </c>
      <c r="C2971" t="s">
        <v>1780</v>
      </c>
      <c r="D2971" t="s">
        <v>23</v>
      </c>
      <c r="E2971" t="s">
        <v>24</v>
      </c>
      <c r="F2971" t="s">
        <v>35</v>
      </c>
      <c r="M2971">
        <v>38794.800000000003</v>
      </c>
      <c r="N2971">
        <v>38794.800000000003</v>
      </c>
    </row>
    <row r="2972" spans="1:14" x14ac:dyDescent="0.25">
      <c r="A2972" t="s">
        <v>33</v>
      </c>
      <c r="B2972" t="s">
        <v>93</v>
      </c>
      <c r="C2972" t="s">
        <v>986</v>
      </c>
      <c r="D2972" t="s">
        <v>48</v>
      </c>
      <c r="E2972" t="s">
        <v>24</v>
      </c>
      <c r="F2972" t="s">
        <v>25</v>
      </c>
      <c r="M2972">
        <v>5661.07</v>
      </c>
      <c r="N2972">
        <v>5661.07</v>
      </c>
    </row>
    <row r="2973" spans="1:14" x14ac:dyDescent="0.25">
      <c r="A2973" t="s">
        <v>33</v>
      </c>
      <c r="B2973" t="s">
        <v>93</v>
      </c>
      <c r="C2973" t="s">
        <v>986</v>
      </c>
      <c r="D2973" t="s">
        <v>48</v>
      </c>
      <c r="E2973" t="s">
        <v>24</v>
      </c>
      <c r="F2973" t="s">
        <v>35</v>
      </c>
      <c r="M2973">
        <v>8464</v>
      </c>
      <c r="N2973">
        <v>8464</v>
      </c>
    </row>
    <row r="2974" spans="1:14" x14ac:dyDescent="0.25">
      <c r="A2974" t="s">
        <v>33</v>
      </c>
      <c r="B2974" t="s">
        <v>93</v>
      </c>
      <c r="C2974" t="s">
        <v>2017</v>
      </c>
      <c r="D2974" t="s">
        <v>48</v>
      </c>
      <c r="E2974" t="s">
        <v>49</v>
      </c>
      <c r="F2974" t="s">
        <v>35</v>
      </c>
      <c r="M2974">
        <v>280.83999999999997</v>
      </c>
      <c r="N2974">
        <v>280.83999999999997</v>
      </c>
    </row>
    <row r="2975" spans="1:14" x14ac:dyDescent="0.25">
      <c r="A2975" t="s">
        <v>33</v>
      </c>
      <c r="B2975" t="s">
        <v>93</v>
      </c>
      <c r="C2975" t="s">
        <v>333</v>
      </c>
      <c r="D2975" t="s">
        <v>48</v>
      </c>
      <c r="E2975" t="s">
        <v>24</v>
      </c>
      <c r="F2975" t="s">
        <v>35</v>
      </c>
      <c r="M2975">
        <v>86.98</v>
      </c>
      <c r="N2975">
        <v>86.98</v>
      </c>
    </row>
    <row r="2976" spans="1:14" x14ac:dyDescent="0.25">
      <c r="A2976" t="s">
        <v>33</v>
      </c>
      <c r="B2976" t="s">
        <v>93</v>
      </c>
      <c r="C2976" t="s">
        <v>646</v>
      </c>
      <c r="D2976" t="s">
        <v>34</v>
      </c>
      <c r="E2976" t="s">
        <v>24</v>
      </c>
      <c r="F2976" t="s">
        <v>78</v>
      </c>
      <c r="M2976">
        <v>7269.9600000000009</v>
      </c>
      <c r="N2976">
        <v>7269.9600000000009</v>
      </c>
    </row>
    <row r="2977" spans="1:14" x14ac:dyDescent="0.25">
      <c r="A2977" t="s">
        <v>33</v>
      </c>
      <c r="B2977" t="s">
        <v>93</v>
      </c>
      <c r="C2977" t="s">
        <v>646</v>
      </c>
      <c r="D2977" t="s">
        <v>34</v>
      </c>
      <c r="E2977" t="s">
        <v>49</v>
      </c>
      <c r="F2977" t="s">
        <v>35</v>
      </c>
      <c r="L2977">
        <v>13.81</v>
      </c>
      <c r="N2977">
        <v>13.81</v>
      </c>
    </row>
    <row r="2978" spans="1:14" x14ac:dyDescent="0.25">
      <c r="A2978" t="s">
        <v>33</v>
      </c>
      <c r="B2978" t="s">
        <v>93</v>
      </c>
      <c r="C2978" t="s">
        <v>1338</v>
      </c>
      <c r="D2978" t="s">
        <v>34</v>
      </c>
      <c r="E2978" t="s">
        <v>24</v>
      </c>
      <c r="F2978" t="s">
        <v>35</v>
      </c>
      <c r="L2978">
        <v>1194.72</v>
      </c>
      <c r="M2978">
        <v>1.23</v>
      </c>
      <c r="N2978">
        <v>1195.95</v>
      </c>
    </row>
    <row r="2979" spans="1:14" x14ac:dyDescent="0.25">
      <c r="A2979" t="s">
        <v>33</v>
      </c>
      <c r="B2979" t="s">
        <v>93</v>
      </c>
      <c r="C2979" t="s">
        <v>1338</v>
      </c>
      <c r="D2979" t="s">
        <v>34</v>
      </c>
      <c r="E2979" t="s">
        <v>49</v>
      </c>
      <c r="F2979" t="s">
        <v>35</v>
      </c>
      <c r="M2979">
        <v>3929.32</v>
      </c>
      <c r="N2979">
        <v>3929.32</v>
      </c>
    </row>
    <row r="2980" spans="1:14" x14ac:dyDescent="0.25">
      <c r="A2980" t="s">
        <v>33</v>
      </c>
      <c r="B2980" t="s">
        <v>93</v>
      </c>
      <c r="C2980" t="s">
        <v>203</v>
      </c>
      <c r="D2980" t="s">
        <v>34</v>
      </c>
      <c r="E2980" t="s">
        <v>24</v>
      </c>
      <c r="F2980" t="s">
        <v>78</v>
      </c>
      <c r="M2980">
        <v>1.7399999999999998</v>
      </c>
      <c r="N2980">
        <v>1.7399999999999998</v>
      </c>
    </row>
    <row r="2981" spans="1:14" x14ac:dyDescent="0.25">
      <c r="A2981" t="s">
        <v>33</v>
      </c>
      <c r="B2981" t="s">
        <v>93</v>
      </c>
      <c r="C2981" t="s">
        <v>1583</v>
      </c>
      <c r="D2981" t="s">
        <v>48</v>
      </c>
      <c r="E2981" t="s">
        <v>24</v>
      </c>
      <c r="F2981" t="s">
        <v>25</v>
      </c>
      <c r="L2981">
        <v>117.49</v>
      </c>
      <c r="N2981">
        <v>117.49</v>
      </c>
    </row>
    <row r="2982" spans="1:14" x14ac:dyDescent="0.25">
      <c r="A2982" t="s">
        <v>33</v>
      </c>
      <c r="B2982" t="s">
        <v>93</v>
      </c>
      <c r="C2982" t="s">
        <v>451</v>
      </c>
      <c r="D2982" t="s">
        <v>34</v>
      </c>
      <c r="E2982" t="s">
        <v>24</v>
      </c>
      <c r="F2982" t="s">
        <v>78</v>
      </c>
      <c r="M2982">
        <v>7076.92</v>
      </c>
      <c r="N2982">
        <v>7076.92</v>
      </c>
    </row>
    <row r="2983" spans="1:14" x14ac:dyDescent="0.25">
      <c r="A2983" t="s">
        <v>33</v>
      </c>
      <c r="B2983" t="s">
        <v>93</v>
      </c>
      <c r="C2983" t="s">
        <v>2077</v>
      </c>
      <c r="D2983" t="s">
        <v>34</v>
      </c>
      <c r="E2983" t="s">
        <v>55</v>
      </c>
      <c r="F2983" t="s">
        <v>78</v>
      </c>
      <c r="L2983">
        <v>2.9</v>
      </c>
      <c r="N2983">
        <v>2.9</v>
      </c>
    </row>
    <row r="2984" spans="1:14" x14ac:dyDescent="0.25">
      <c r="A2984" t="s">
        <v>33</v>
      </c>
      <c r="B2984" t="s">
        <v>93</v>
      </c>
      <c r="C2984" t="s">
        <v>895</v>
      </c>
      <c r="D2984" t="s">
        <v>23</v>
      </c>
      <c r="E2984" t="s">
        <v>24</v>
      </c>
      <c r="F2984" t="s">
        <v>25</v>
      </c>
      <c r="M2984">
        <v>32054.159999999996</v>
      </c>
      <c r="N2984">
        <v>32054.159999999996</v>
      </c>
    </row>
    <row r="2985" spans="1:14" x14ac:dyDescent="0.25">
      <c r="A2985" t="s">
        <v>33</v>
      </c>
      <c r="B2985" t="s">
        <v>93</v>
      </c>
      <c r="C2985" t="s">
        <v>895</v>
      </c>
      <c r="D2985" t="s">
        <v>23</v>
      </c>
      <c r="E2985" t="s">
        <v>24</v>
      </c>
      <c r="F2985" t="s">
        <v>35</v>
      </c>
      <c r="M2985">
        <v>270784.58999999997</v>
      </c>
      <c r="N2985">
        <v>270784.58999999997</v>
      </c>
    </row>
    <row r="2986" spans="1:14" x14ac:dyDescent="0.25">
      <c r="A2986" t="s">
        <v>33</v>
      </c>
      <c r="B2986" t="s">
        <v>93</v>
      </c>
      <c r="C2986" t="s">
        <v>895</v>
      </c>
      <c r="D2986" t="s">
        <v>23</v>
      </c>
      <c r="E2986" t="s">
        <v>49</v>
      </c>
      <c r="F2986" t="s">
        <v>35</v>
      </c>
      <c r="M2986">
        <v>80.97</v>
      </c>
      <c r="N2986">
        <v>80.97</v>
      </c>
    </row>
    <row r="2987" spans="1:14" x14ac:dyDescent="0.25">
      <c r="A2987" t="s">
        <v>33</v>
      </c>
      <c r="B2987" t="s">
        <v>93</v>
      </c>
      <c r="C2987" t="s">
        <v>995</v>
      </c>
      <c r="D2987" t="s">
        <v>48</v>
      </c>
      <c r="E2987" t="s">
        <v>24</v>
      </c>
      <c r="F2987" t="s">
        <v>35</v>
      </c>
      <c r="M2987">
        <v>3213.48</v>
      </c>
      <c r="N2987">
        <v>3213.48</v>
      </c>
    </row>
    <row r="2988" spans="1:14" x14ac:dyDescent="0.25">
      <c r="A2988" t="s">
        <v>33</v>
      </c>
      <c r="B2988" t="s">
        <v>93</v>
      </c>
      <c r="C2988" t="s">
        <v>484</v>
      </c>
      <c r="D2988" t="s">
        <v>34</v>
      </c>
      <c r="E2988" t="s">
        <v>24</v>
      </c>
      <c r="F2988" t="s">
        <v>35</v>
      </c>
      <c r="M2988">
        <v>48.18</v>
      </c>
      <c r="N2988">
        <v>48.18</v>
      </c>
    </row>
    <row r="2989" spans="1:14" x14ac:dyDescent="0.25">
      <c r="A2989" t="s">
        <v>33</v>
      </c>
      <c r="B2989" t="s">
        <v>93</v>
      </c>
      <c r="C2989" t="s">
        <v>1252</v>
      </c>
      <c r="D2989" t="s">
        <v>48</v>
      </c>
      <c r="E2989" t="s">
        <v>49</v>
      </c>
      <c r="F2989" t="s">
        <v>25</v>
      </c>
      <c r="L2989">
        <v>881.11</v>
      </c>
      <c r="N2989">
        <v>881.11</v>
      </c>
    </row>
    <row r="2990" spans="1:14" x14ac:dyDescent="0.25">
      <c r="A2990" t="s">
        <v>33</v>
      </c>
      <c r="B2990" t="s">
        <v>93</v>
      </c>
      <c r="C2990" t="s">
        <v>1848</v>
      </c>
      <c r="D2990" t="s">
        <v>48</v>
      </c>
      <c r="E2990" t="s">
        <v>55</v>
      </c>
      <c r="F2990" t="s">
        <v>35</v>
      </c>
      <c r="M2990">
        <v>507122.62</v>
      </c>
      <c r="N2990">
        <v>507122.62</v>
      </c>
    </row>
    <row r="2991" spans="1:14" x14ac:dyDescent="0.25">
      <c r="A2991" t="s">
        <v>33</v>
      </c>
      <c r="B2991" t="s">
        <v>93</v>
      </c>
      <c r="C2991" t="s">
        <v>1498</v>
      </c>
      <c r="D2991" t="s">
        <v>48</v>
      </c>
      <c r="E2991" t="s">
        <v>49</v>
      </c>
      <c r="F2991" t="s">
        <v>35</v>
      </c>
      <c r="M2991">
        <v>29.94</v>
      </c>
      <c r="N2991">
        <v>29.94</v>
      </c>
    </row>
    <row r="2992" spans="1:14" x14ac:dyDescent="0.25">
      <c r="A2992" t="s">
        <v>33</v>
      </c>
      <c r="B2992" t="s">
        <v>93</v>
      </c>
      <c r="C2992" t="s">
        <v>1036</v>
      </c>
      <c r="D2992" t="s">
        <v>23</v>
      </c>
      <c r="E2992" t="s">
        <v>49</v>
      </c>
      <c r="F2992" t="s">
        <v>35</v>
      </c>
      <c r="M2992">
        <v>1039989.48</v>
      </c>
      <c r="N2992">
        <v>1039989.48</v>
      </c>
    </row>
    <row r="2993" spans="1:14" x14ac:dyDescent="0.25">
      <c r="A2993" t="s">
        <v>33</v>
      </c>
      <c r="B2993" t="s">
        <v>93</v>
      </c>
      <c r="C2993" t="s">
        <v>224</v>
      </c>
      <c r="D2993" t="s">
        <v>48</v>
      </c>
      <c r="E2993" t="s">
        <v>24</v>
      </c>
      <c r="F2993" t="s">
        <v>25</v>
      </c>
      <c r="M2993">
        <v>1649.41</v>
      </c>
      <c r="N2993">
        <v>1649.41</v>
      </c>
    </row>
    <row r="2994" spans="1:14" x14ac:dyDescent="0.25">
      <c r="A2994" t="s">
        <v>33</v>
      </c>
      <c r="B2994" t="s">
        <v>93</v>
      </c>
      <c r="C2994" t="s">
        <v>2114</v>
      </c>
      <c r="D2994" t="s">
        <v>48</v>
      </c>
      <c r="E2994" t="s">
        <v>24</v>
      </c>
      <c r="F2994" t="s">
        <v>78</v>
      </c>
      <c r="M2994">
        <v>33324.71</v>
      </c>
      <c r="N2994">
        <v>33324.71</v>
      </c>
    </row>
    <row r="2995" spans="1:14" x14ac:dyDescent="0.25">
      <c r="A2995" t="s">
        <v>33</v>
      </c>
      <c r="B2995" t="s">
        <v>93</v>
      </c>
      <c r="C2995" t="s">
        <v>2114</v>
      </c>
      <c r="D2995" t="s">
        <v>48</v>
      </c>
      <c r="E2995" t="s">
        <v>55</v>
      </c>
      <c r="F2995" t="s">
        <v>25</v>
      </c>
      <c r="M2995">
        <v>6521.82</v>
      </c>
      <c r="N2995">
        <v>6521.82</v>
      </c>
    </row>
    <row r="2996" spans="1:14" x14ac:dyDescent="0.25">
      <c r="A2996" t="s">
        <v>33</v>
      </c>
      <c r="B2996" t="s">
        <v>93</v>
      </c>
      <c r="C2996" t="s">
        <v>1316</v>
      </c>
      <c r="D2996" t="s">
        <v>48</v>
      </c>
      <c r="E2996" t="s">
        <v>24</v>
      </c>
      <c r="F2996" t="s">
        <v>35</v>
      </c>
      <c r="M2996">
        <v>12785.279999999999</v>
      </c>
      <c r="N2996">
        <v>12785.279999999999</v>
      </c>
    </row>
    <row r="2997" spans="1:14" x14ac:dyDescent="0.25">
      <c r="A2997" t="s">
        <v>33</v>
      </c>
      <c r="B2997" t="s">
        <v>93</v>
      </c>
      <c r="C2997" t="s">
        <v>1758</v>
      </c>
      <c r="D2997" t="s">
        <v>34</v>
      </c>
      <c r="E2997" t="s">
        <v>24</v>
      </c>
      <c r="F2997" t="s">
        <v>35</v>
      </c>
      <c r="K2997">
        <v>303.54000000000002</v>
      </c>
      <c r="M2997">
        <v>4680.99</v>
      </c>
      <c r="N2997">
        <v>4984.53</v>
      </c>
    </row>
    <row r="2998" spans="1:14" x14ac:dyDescent="0.25">
      <c r="A2998" t="s">
        <v>33</v>
      </c>
      <c r="B2998" t="s">
        <v>93</v>
      </c>
      <c r="C2998" t="s">
        <v>29</v>
      </c>
      <c r="D2998" t="s">
        <v>34</v>
      </c>
      <c r="E2998" t="s">
        <v>24</v>
      </c>
      <c r="F2998" t="s">
        <v>25</v>
      </c>
      <c r="L2998">
        <v>37.1</v>
      </c>
      <c r="N2998">
        <v>37.1</v>
      </c>
    </row>
    <row r="2999" spans="1:14" x14ac:dyDescent="0.25">
      <c r="A2999" t="s">
        <v>33</v>
      </c>
      <c r="B2999" t="s">
        <v>93</v>
      </c>
      <c r="C2999" t="s">
        <v>581</v>
      </c>
      <c r="D2999" t="s">
        <v>48</v>
      </c>
      <c r="E2999" t="s">
        <v>24</v>
      </c>
      <c r="F2999" t="s">
        <v>35</v>
      </c>
      <c r="M2999">
        <v>1873.68</v>
      </c>
      <c r="N2999">
        <v>1873.68</v>
      </c>
    </row>
    <row r="3000" spans="1:14" x14ac:dyDescent="0.25">
      <c r="A3000" t="s">
        <v>33</v>
      </c>
      <c r="B3000" t="s">
        <v>93</v>
      </c>
      <c r="C3000" t="s">
        <v>463</v>
      </c>
      <c r="D3000" t="s">
        <v>48</v>
      </c>
      <c r="E3000" t="s">
        <v>24</v>
      </c>
      <c r="F3000" t="s">
        <v>25</v>
      </c>
      <c r="M3000">
        <v>984.06</v>
      </c>
      <c r="N3000">
        <v>984.06</v>
      </c>
    </row>
    <row r="3001" spans="1:14" x14ac:dyDescent="0.25">
      <c r="A3001" t="s">
        <v>33</v>
      </c>
      <c r="B3001" t="s">
        <v>93</v>
      </c>
      <c r="C3001" t="s">
        <v>1001</v>
      </c>
      <c r="D3001" t="s">
        <v>48</v>
      </c>
      <c r="E3001" t="s">
        <v>49</v>
      </c>
      <c r="F3001" t="s">
        <v>25</v>
      </c>
      <c r="M3001">
        <v>27992.55</v>
      </c>
      <c r="N3001">
        <v>27992.55</v>
      </c>
    </row>
    <row r="3002" spans="1:14" x14ac:dyDescent="0.25">
      <c r="A3002" t="s">
        <v>33</v>
      </c>
      <c r="B3002" t="s">
        <v>93</v>
      </c>
      <c r="C3002" t="s">
        <v>1219</v>
      </c>
      <c r="D3002" t="s">
        <v>23</v>
      </c>
      <c r="E3002" t="s">
        <v>24</v>
      </c>
      <c r="F3002" t="s">
        <v>35</v>
      </c>
      <c r="M3002">
        <v>97196.46</v>
      </c>
      <c r="N3002">
        <v>97196.46</v>
      </c>
    </row>
    <row r="3003" spans="1:14" x14ac:dyDescent="0.25">
      <c r="A3003" t="s">
        <v>33</v>
      </c>
      <c r="B3003" t="s">
        <v>93</v>
      </c>
      <c r="C3003" t="s">
        <v>2471</v>
      </c>
      <c r="D3003" t="s">
        <v>34</v>
      </c>
      <c r="E3003" t="s">
        <v>55</v>
      </c>
      <c r="F3003" t="s">
        <v>35</v>
      </c>
      <c r="M3003">
        <v>8.07</v>
      </c>
      <c r="N3003">
        <v>8.07</v>
      </c>
    </row>
    <row r="3004" spans="1:14" x14ac:dyDescent="0.25">
      <c r="A3004" t="s">
        <v>33</v>
      </c>
      <c r="B3004" t="s">
        <v>93</v>
      </c>
      <c r="C3004" t="s">
        <v>900</v>
      </c>
      <c r="D3004" t="s">
        <v>48</v>
      </c>
      <c r="E3004" t="s">
        <v>24</v>
      </c>
      <c r="F3004" t="s">
        <v>35</v>
      </c>
      <c r="M3004">
        <v>43551.48</v>
      </c>
      <c r="N3004">
        <v>43551.48</v>
      </c>
    </row>
    <row r="3005" spans="1:14" x14ac:dyDescent="0.25">
      <c r="A3005" t="s">
        <v>33</v>
      </c>
      <c r="B3005" t="s">
        <v>93</v>
      </c>
      <c r="C3005" t="s">
        <v>51</v>
      </c>
      <c r="D3005" t="s">
        <v>48</v>
      </c>
      <c r="E3005" t="s">
        <v>49</v>
      </c>
      <c r="F3005" t="s">
        <v>35</v>
      </c>
      <c r="M3005">
        <v>0</v>
      </c>
      <c r="N3005">
        <v>0</v>
      </c>
    </row>
    <row r="3006" spans="1:14" x14ac:dyDescent="0.25">
      <c r="A3006" t="s">
        <v>33</v>
      </c>
      <c r="B3006" t="s">
        <v>93</v>
      </c>
      <c r="C3006" t="s">
        <v>494</v>
      </c>
      <c r="D3006" t="s">
        <v>23</v>
      </c>
      <c r="E3006" t="s">
        <v>55</v>
      </c>
      <c r="F3006" t="s">
        <v>35</v>
      </c>
      <c r="M3006">
        <v>11907.72</v>
      </c>
      <c r="N3006">
        <v>11907.72</v>
      </c>
    </row>
    <row r="3007" spans="1:14" x14ac:dyDescent="0.25">
      <c r="A3007" t="s">
        <v>33</v>
      </c>
      <c r="B3007" t="s">
        <v>93</v>
      </c>
      <c r="C3007" t="s">
        <v>366</v>
      </c>
      <c r="D3007" t="s">
        <v>34</v>
      </c>
      <c r="E3007" t="s">
        <v>24</v>
      </c>
      <c r="F3007" t="s">
        <v>35</v>
      </c>
      <c r="M3007">
        <v>4.54</v>
      </c>
      <c r="N3007">
        <v>4.54</v>
      </c>
    </row>
    <row r="3008" spans="1:14" x14ac:dyDescent="0.25">
      <c r="A3008" t="s">
        <v>33</v>
      </c>
      <c r="B3008" t="s">
        <v>93</v>
      </c>
      <c r="C3008" t="s">
        <v>2021</v>
      </c>
      <c r="D3008" t="s">
        <v>48</v>
      </c>
      <c r="E3008" t="s">
        <v>24</v>
      </c>
      <c r="F3008" t="s">
        <v>25</v>
      </c>
      <c r="M3008">
        <v>549.41999999999996</v>
      </c>
      <c r="N3008">
        <v>549.41999999999996</v>
      </c>
    </row>
    <row r="3009" spans="1:14" x14ac:dyDescent="0.25">
      <c r="A3009" t="s">
        <v>33</v>
      </c>
      <c r="B3009" t="s">
        <v>93</v>
      </c>
      <c r="C3009" t="s">
        <v>860</v>
      </c>
      <c r="D3009" t="s">
        <v>34</v>
      </c>
      <c r="E3009" t="s">
        <v>24</v>
      </c>
      <c r="F3009" t="s">
        <v>35</v>
      </c>
      <c r="M3009">
        <v>379937.33999999997</v>
      </c>
      <c r="N3009">
        <v>379937.33999999997</v>
      </c>
    </row>
    <row r="3010" spans="1:14" x14ac:dyDescent="0.25">
      <c r="A3010" t="s">
        <v>33</v>
      </c>
      <c r="B3010" t="s">
        <v>93</v>
      </c>
      <c r="C3010" t="s">
        <v>2836</v>
      </c>
      <c r="D3010" t="s">
        <v>23</v>
      </c>
      <c r="E3010" t="s">
        <v>49</v>
      </c>
      <c r="F3010" t="s">
        <v>25</v>
      </c>
      <c r="M3010">
        <v>91585.48</v>
      </c>
      <c r="N3010">
        <v>91585.48</v>
      </c>
    </row>
    <row r="3011" spans="1:14" x14ac:dyDescent="0.25">
      <c r="A3011" t="s">
        <v>33</v>
      </c>
      <c r="B3011" t="s">
        <v>93</v>
      </c>
      <c r="C3011" t="s">
        <v>403</v>
      </c>
      <c r="D3011" t="s">
        <v>34</v>
      </c>
      <c r="E3011" t="s">
        <v>49</v>
      </c>
      <c r="F3011" t="s">
        <v>35</v>
      </c>
      <c r="J3011">
        <v>2401.2800000000002</v>
      </c>
      <c r="N3011">
        <v>2401.2800000000002</v>
      </c>
    </row>
    <row r="3012" spans="1:14" x14ac:dyDescent="0.25">
      <c r="A3012" t="s">
        <v>33</v>
      </c>
      <c r="B3012" t="s">
        <v>93</v>
      </c>
      <c r="C3012" t="s">
        <v>340</v>
      </c>
      <c r="D3012" t="s">
        <v>48</v>
      </c>
      <c r="E3012" t="s">
        <v>24</v>
      </c>
      <c r="F3012" t="s">
        <v>35</v>
      </c>
      <c r="M3012">
        <v>14606.099999999999</v>
      </c>
      <c r="N3012">
        <v>14606.099999999999</v>
      </c>
    </row>
    <row r="3013" spans="1:14" x14ac:dyDescent="0.25">
      <c r="A3013" t="s">
        <v>33</v>
      </c>
      <c r="B3013" t="s">
        <v>93</v>
      </c>
      <c r="C3013" t="s">
        <v>340</v>
      </c>
      <c r="D3013" t="s">
        <v>48</v>
      </c>
      <c r="E3013" t="s">
        <v>49</v>
      </c>
      <c r="F3013" t="s">
        <v>35</v>
      </c>
      <c r="M3013">
        <v>0</v>
      </c>
      <c r="N3013">
        <v>0</v>
      </c>
    </row>
    <row r="3014" spans="1:14" x14ac:dyDescent="0.25">
      <c r="A3014" t="s">
        <v>33</v>
      </c>
      <c r="B3014" t="s">
        <v>93</v>
      </c>
      <c r="C3014" t="s">
        <v>1748</v>
      </c>
      <c r="D3014" t="s">
        <v>34</v>
      </c>
      <c r="E3014" t="s">
        <v>49</v>
      </c>
      <c r="F3014" t="s">
        <v>35</v>
      </c>
      <c r="M3014">
        <v>8725.6299999999992</v>
      </c>
      <c r="N3014">
        <v>8725.6299999999992</v>
      </c>
    </row>
    <row r="3015" spans="1:14" x14ac:dyDescent="0.25">
      <c r="A3015" t="s">
        <v>33</v>
      </c>
      <c r="B3015" t="s">
        <v>93</v>
      </c>
      <c r="C3015" t="s">
        <v>578</v>
      </c>
      <c r="D3015" t="s">
        <v>34</v>
      </c>
      <c r="E3015" t="s">
        <v>24</v>
      </c>
      <c r="F3015" t="s">
        <v>78</v>
      </c>
      <c r="M3015">
        <v>5682.76</v>
      </c>
      <c r="N3015">
        <v>5682.76</v>
      </c>
    </row>
    <row r="3016" spans="1:14" x14ac:dyDescent="0.25">
      <c r="A3016" t="s">
        <v>33</v>
      </c>
      <c r="B3016" t="s">
        <v>93</v>
      </c>
      <c r="C3016" t="s">
        <v>1833</v>
      </c>
      <c r="D3016" t="s">
        <v>34</v>
      </c>
      <c r="E3016" t="s">
        <v>49</v>
      </c>
      <c r="F3016" t="s">
        <v>35</v>
      </c>
      <c r="L3016">
        <v>897.94</v>
      </c>
      <c r="N3016">
        <v>897.94</v>
      </c>
    </row>
    <row r="3017" spans="1:14" x14ac:dyDescent="0.25">
      <c r="A3017" t="s">
        <v>33</v>
      </c>
      <c r="B3017" t="s">
        <v>93</v>
      </c>
      <c r="C3017" t="s">
        <v>2800</v>
      </c>
      <c r="D3017" t="s">
        <v>23</v>
      </c>
      <c r="E3017" t="s">
        <v>24</v>
      </c>
      <c r="F3017" t="s">
        <v>35</v>
      </c>
      <c r="M3017">
        <v>23570.49</v>
      </c>
      <c r="N3017">
        <v>23570.49</v>
      </c>
    </row>
    <row r="3018" spans="1:14" x14ac:dyDescent="0.25">
      <c r="A3018" t="s">
        <v>33</v>
      </c>
      <c r="B3018" t="s">
        <v>93</v>
      </c>
      <c r="C3018" t="s">
        <v>2609</v>
      </c>
      <c r="D3018" t="s">
        <v>48</v>
      </c>
      <c r="E3018" t="s">
        <v>24</v>
      </c>
      <c r="F3018" t="s">
        <v>25</v>
      </c>
      <c r="M3018">
        <v>32.020000000000003</v>
      </c>
      <c r="N3018">
        <v>32.020000000000003</v>
      </c>
    </row>
    <row r="3019" spans="1:14" x14ac:dyDescent="0.25">
      <c r="A3019" t="s">
        <v>33</v>
      </c>
      <c r="B3019" t="s">
        <v>93</v>
      </c>
      <c r="C3019" t="s">
        <v>1127</v>
      </c>
      <c r="D3019" t="s">
        <v>48</v>
      </c>
      <c r="E3019" t="s">
        <v>24</v>
      </c>
      <c r="F3019" t="s">
        <v>35</v>
      </c>
      <c r="M3019">
        <v>146.46</v>
      </c>
      <c r="N3019">
        <v>146.46</v>
      </c>
    </row>
    <row r="3020" spans="1:14" x14ac:dyDescent="0.25">
      <c r="A3020" t="s">
        <v>33</v>
      </c>
      <c r="B3020" t="s">
        <v>93</v>
      </c>
      <c r="C3020" t="s">
        <v>942</v>
      </c>
      <c r="D3020" t="s">
        <v>48</v>
      </c>
      <c r="E3020" t="s">
        <v>24</v>
      </c>
      <c r="F3020" t="s">
        <v>25</v>
      </c>
      <c r="M3020">
        <v>37080.36</v>
      </c>
      <c r="N3020">
        <v>37080.36</v>
      </c>
    </row>
    <row r="3021" spans="1:14" x14ac:dyDescent="0.25">
      <c r="A3021" t="s">
        <v>33</v>
      </c>
      <c r="B3021" t="s">
        <v>93</v>
      </c>
      <c r="C3021" t="s">
        <v>942</v>
      </c>
      <c r="D3021" t="s">
        <v>48</v>
      </c>
      <c r="E3021" t="s">
        <v>49</v>
      </c>
      <c r="F3021" t="s">
        <v>35</v>
      </c>
      <c r="M3021">
        <v>2640.84</v>
      </c>
      <c r="N3021">
        <v>2640.84</v>
      </c>
    </row>
    <row r="3022" spans="1:14" x14ac:dyDescent="0.25">
      <c r="A3022" t="s">
        <v>33</v>
      </c>
      <c r="B3022" t="s">
        <v>93</v>
      </c>
      <c r="C3022" t="s">
        <v>587</v>
      </c>
      <c r="D3022" t="s">
        <v>34</v>
      </c>
      <c r="E3022" t="s">
        <v>24</v>
      </c>
      <c r="F3022" t="s">
        <v>25</v>
      </c>
      <c r="M3022">
        <v>26.04</v>
      </c>
      <c r="N3022">
        <v>26.04</v>
      </c>
    </row>
    <row r="3023" spans="1:14" x14ac:dyDescent="0.25">
      <c r="A3023" t="s">
        <v>33</v>
      </c>
      <c r="B3023" t="s">
        <v>93</v>
      </c>
      <c r="C3023" t="s">
        <v>153</v>
      </c>
      <c r="D3023" t="s">
        <v>48</v>
      </c>
      <c r="E3023" t="s">
        <v>24</v>
      </c>
      <c r="F3023" t="s">
        <v>35</v>
      </c>
      <c r="H3023">
        <v>235.63</v>
      </c>
      <c r="N3023">
        <v>235.63</v>
      </c>
    </row>
    <row r="3024" spans="1:14" x14ac:dyDescent="0.25">
      <c r="A3024" t="s">
        <v>33</v>
      </c>
      <c r="B3024" t="s">
        <v>93</v>
      </c>
      <c r="C3024" t="s">
        <v>2091</v>
      </c>
      <c r="D3024" t="s">
        <v>23</v>
      </c>
      <c r="E3024" t="s">
        <v>49</v>
      </c>
      <c r="F3024" t="s">
        <v>25</v>
      </c>
      <c r="L3024">
        <v>0.01</v>
      </c>
      <c r="N3024">
        <v>0.01</v>
      </c>
    </row>
    <row r="3025" spans="1:14" x14ac:dyDescent="0.25">
      <c r="A3025" t="s">
        <v>33</v>
      </c>
      <c r="B3025" t="s">
        <v>93</v>
      </c>
      <c r="C3025" t="s">
        <v>169</v>
      </c>
      <c r="D3025" t="s">
        <v>48</v>
      </c>
      <c r="E3025" t="s">
        <v>49</v>
      </c>
      <c r="F3025" t="s">
        <v>25</v>
      </c>
      <c r="I3025">
        <v>51.62</v>
      </c>
      <c r="N3025">
        <v>51.62</v>
      </c>
    </row>
    <row r="3026" spans="1:14" x14ac:dyDescent="0.25">
      <c r="A3026" t="s">
        <v>33</v>
      </c>
      <c r="B3026" t="s">
        <v>93</v>
      </c>
      <c r="C3026" t="s">
        <v>169</v>
      </c>
      <c r="D3026" t="s">
        <v>48</v>
      </c>
      <c r="E3026" t="s">
        <v>49</v>
      </c>
      <c r="F3026" t="s">
        <v>35</v>
      </c>
      <c r="M3026">
        <v>878.75</v>
      </c>
      <c r="N3026">
        <v>878.75</v>
      </c>
    </row>
    <row r="3027" spans="1:14" x14ac:dyDescent="0.25">
      <c r="A3027" t="s">
        <v>33</v>
      </c>
      <c r="B3027" t="s">
        <v>93</v>
      </c>
      <c r="C3027" t="s">
        <v>169</v>
      </c>
      <c r="D3027" t="s">
        <v>48</v>
      </c>
      <c r="E3027" t="s">
        <v>55</v>
      </c>
      <c r="F3027" t="s">
        <v>78</v>
      </c>
      <c r="M3027">
        <v>0</v>
      </c>
      <c r="N3027">
        <v>0</v>
      </c>
    </row>
    <row r="3028" spans="1:14" x14ac:dyDescent="0.25">
      <c r="A3028" t="s">
        <v>33</v>
      </c>
      <c r="B3028" t="s">
        <v>93</v>
      </c>
      <c r="C3028" t="s">
        <v>312</v>
      </c>
      <c r="D3028" t="s">
        <v>48</v>
      </c>
      <c r="E3028" t="s">
        <v>24</v>
      </c>
      <c r="F3028" t="s">
        <v>35</v>
      </c>
      <c r="M3028">
        <v>26.68</v>
      </c>
      <c r="N3028">
        <v>26.68</v>
      </c>
    </row>
    <row r="3029" spans="1:14" x14ac:dyDescent="0.25">
      <c r="A3029" t="s">
        <v>33</v>
      </c>
      <c r="B3029" t="s">
        <v>93</v>
      </c>
      <c r="C3029" t="s">
        <v>312</v>
      </c>
      <c r="D3029" t="s">
        <v>48</v>
      </c>
      <c r="E3029" t="s">
        <v>159</v>
      </c>
      <c r="F3029" t="s">
        <v>35</v>
      </c>
      <c r="M3029">
        <v>424.41</v>
      </c>
      <c r="N3029">
        <v>424.41</v>
      </c>
    </row>
    <row r="3030" spans="1:14" x14ac:dyDescent="0.25">
      <c r="A3030" t="s">
        <v>33</v>
      </c>
      <c r="B3030" t="s">
        <v>93</v>
      </c>
      <c r="C3030" t="s">
        <v>1637</v>
      </c>
      <c r="D3030" t="s">
        <v>48</v>
      </c>
      <c r="E3030" t="s">
        <v>24</v>
      </c>
      <c r="F3030" t="s">
        <v>35</v>
      </c>
      <c r="K3030">
        <v>323.12</v>
      </c>
      <c r="N3030">
        <v>323.12</v>
      </c>
    </row>
    <row r="3031" spans="1:14" x14ac:dyDescent="0.25">
      <c r="A3031" t="s">
        <v>33</v>
      </c>
      <c r="B3031" t="s">
        <v>93</v>
      </c>
      <c r="C3031" t="s">
        <v>946</v>
      </c>
      <c r="D3031" t="s">
        <v>23</v>
      </c>
      <c r="E3031" t="s">
        <v>24</v>
      </c>
      <c r="F3031" t="s">
        <v>25</v>
      </c>
      <c r="M3031">
        <v>5.65</v>
      </c>
      <c r="N3031">
        <v>5.65</v>
      </c>
    </row>
    <row r="3032" spans="1:14" x14ac:dyDescent="0.25">
      <c r="A3032" t="s">
        <v>33</v>
      </c>
      <c r="B3032" t="s">
        <v>93</v>
      </c>
      <c r="C3032" t="s">
        <v>2539</v>
      </c>
      <c r="D3032" t="s">
        <v>48</v>
      </c>
      <c r="E3032" t="s">
        <v>24</v>
      </c>
      <c r="F3032" t="s">
        <v>25</v>
      </c>
      <c r="M3032">
        <v>86198.97</v>
      </c>
      <c r="N3032">
        <v>86198.97</v>
      </c>
    </row>
    <row r="3033" spans="1:14" x14ac:dyDescent="0.25">
      <c r="A3033" t="s">
        <v>33</v>
      </c>
      <c r="B3033" t="s">
        <v>93</v>
      </c>
      <c r="C3033" t="s">
        <v>2539</v>
      </c>
      <c r="D3033" t="s">
        <v>48</v>
      </c>
      <c r="E3033" t="s">
        <v>24</v>
      </c>
      <c r="F3033" t="s">
        <v>35</v>
      </c>
      <c r="J3033">
        <v>7927.42</v>
      </c>
      <c r="N3033">
        <v>7927.42</v>
      </c>
    </row>
    <row r="3034" spans="1:14" x14ac:dyDescent="0.25">
      <c r="A3034" t="s">
        <v>33</v>
      </c>
      <c r="B3034" t="s">
        <v>93</v>
      </c>
      <c r="C3034" t="s">
        <v>1999</v>
      </c>
      <c r="D3034" t="s">
        <v>48</v>
      </c>
      <c r="E3034" t="s">
        <v>24</v>
      </c>
      <c r="F3034" t="s">
        <v>25</v>
      </c>
      <c r="M3034">
        <v>847.19</v>
      </c>
      <c r="N3034">
        <v>847.19</v>
      </c>
    </row>
    <row r="3035" spans="1:14" x14ac:dyDescent="0.25">
      <c r="A3035" t="s">
        <v>33</v>
      </c>
      <c r="B3035" t="s">
        <v>93</v>
      </c>
      <c r="C3035" t="s">
        <v>1999</v>
      </c>
      <c r="D3035" t="s">
        <v>48</v>
      </c>
      <c r="E3035" t="s">
        <v>24</v>
      </c>
      <c r="F3035" t="s">
        <v>35</v>
      </c>
      <c r="M3035">
        <v>27280.89</v>
      </c>
      <c r="N3035">
        <v>27280.89</v>
      </c>
    </row>
    <row r="3036" spans="1:14" x14ac:dyDescent="0.25">
      <c r="A3036" t="s">
        <v>33</v>
      </c>
      <c r="B3036" t="s">
        <v>93</v>
      </c>
      <c r="C3036" t="s">
        <v>211</v>
      </c>
      <c r="D3036" t="s">
        <v>48</v>
      </c>
      <c r="E3036" t="s">
        <v>24</v>
      </c>
      <c r="F3036" t="s">
        <v>35</v>
      </c>
      <c r="M3036">
        <v>1.56</v>
      </c>
      <c r="N3036">
        <v>1.56</v>
      </c>
    </row>
    <row r="3037" spans="1:14" x14ac:dyDescent="0.25">
      <c r="A3037" t="s">
        <v>33</v>
      </c>
      <c r="B3037" t="s">
        <v>93</v>
      </c>
      <c r="C3037" t="s">
        <v>1063</v>
      </c>
      <c r="D3037" t="s">
        <v>34</v>
      </c>
      <c r="E3037" t="s">
        <v>24</v>
      </c>
      <c r="F3037" t="s">
        <v>35</v>
      </c>
      <c r="M3037">
        <v>44.74</v>
      </c>
      <c r="N3037">
        <v>44.74</v>
      </c>
    </row>
    <row r="3038" spans="1:14" x14ac:dyDescent="0.25">
      <c r="A3038" t="s">
        <v>33</v>
      </c>
      <c r="B3038" t="s">
        <v>93</v>
      </c>
      <c r="C3038" t="s">
        <v>544</v>
      </c>
      <c r="D3038" t="s">
        <v>48</v>
      </c>
      <c r="E3038" t="s">
        <v>55</v>
      </c>
      <c r="F3038" t="s">
        <v>35</v>
      </c>
      <c r="M3038">
        <v>0.03</v>
      </c>
      <c r="N3038">
        <v>0.03</v>
      </c>
    </row>
    <row r="3039" spans="1:14" x14ac:dyDescent="0.25">
      <c r="A3039" t="s">
        <v>33</v>
      </c>
      <c r="B3039" t="s">
        <v>93</v>
      </c>
      <c r="C3039" t="s">
        <v>1987</v>
      </c>
      <c r="D3039" t="s">
        <v>34</v>
      </c>
      <c r="E3039" t="s">
        <v>24</v>
      </c>
      <c r="F3039" t="s">
        <v>35</v>
      </c>
      <c r="M3039">
        <v>14314.5</v>
      </c>
      <c r="N3039">
        <v>14314.5</v>
      </c>
    </row>
    <row r="3040" spans="1:14" x14ac:dyDescent="0.25">
      <c r="A3040" t="s">
        <v>33</v>
      </c>
      <c r="B3040" t="s">
        <v>93</v>
      </c>
      <c r="C3040" t="s">
        <v>2267</v>
      </c>
      <c r="D3040" t="s">
        <v>23</v>
      </c>
      <c r="E3040" t="s">
        <v>24</v>
      </c>
      <c r="F3040" t="s">
        <v>35</v>
      </c>
      <c r="M3040">
        <v>6525.7</v>
      </c>
      <c r="N3040">
        <v>6525.7</v>
      </c>
    </row>
    <row r="3041" spans="1:14" x14ac:dyDescent="0.25">
      <c r="A3041" t="s">
        <v>33</v>
      </c>
      <c r="B3041" t="s">
        <v>93</v>
      </c>
      <c r="C3041" t="s">
        <v>424</v>
      </c>
      <c r="D3041" t="s">
        <v>48</v>
      </c>
      <c r="E3041" t="s">
        <v>55</v>
      </c>
      <c r="F3041" t="s">
        <v>35</v>
      </c>
      <c r="L3041">
        <v>181805.28</v>
      </c>
      <c r="N3041">
        <v>181805.28</v>
      </c>
    </row>
    <row r="3042" spans="1:14" x14ac:dyDescent="0.25">
      <c r="A3042" t="s">
        <v>33</v>
      </c>
      <c r="B3042" t="s">
        <v>93</v>
      </c>
      <c r="C3042" t="s">
        <v>71</v>
      </c>
      <c r="D3042" t="s">
        <v>23</v>
      </c>
      <c r="E3042" t="s">
        <v>24</v>
      </c>
      <c r="F3042" t="s">
        <v>35</v>
      </c>
      <c r="M3042">
        <v>6713.0999999999995</v>
      </c>
      <c r="N3042">
        <v>6713.0999999999995</v>
      </c>
    </row>
    <row r="3043" spans="1:14" x14ac:dyDescent="0.25">
      <c r="A3043" t="s">
        <v>33</v>
      </c>
      <c r="B3043" t="s">
        <v>93</v>
      </c>
      <c r="C3043" t="s">
        <v>103</v>
      </c>
      <c r="D3043" t="s">
        <v>48</v>
      </c>
      <c r="E3043" t="s">
        <v>24</v>
      </c>
      <c r="F3043" t="s">
        <v>25</v>
      </c>
      <c r="H3043">
        <v>26.87</v>
      </c>
      <c r="N3043">
        <v>26.87</v>
      </c>
    </row>
    <row r="3044" spans="1:14" x14ac:dyDescent="0.25">
      <c r="A3044" t="s">
        <v>33</v>
      </c>
      <c r="B3044" t="s">
        <v>93</v>
      </c>
      <c r="C3044" t="s">
        <v>103</v>
      </c>
      <c r="D3044" t="s">
        <v>48</v>
      </c>
      <c r="E3044" t="s">
        <v>49</v>
      </c>
      <c r="F3044" t="s">
        <v>35</v>
      </c>
      <c r="L3044">
        <v>17.34</v>
      </c>
      <c r="N3044">
        <v>17.34</v>
      </c>
    </row>
    <row r="3045" spans="1:14" x14ac:dyDescent="0.25">
      <c r="A3045" t="s">
        <v>33</v>
      </c>
      <c r="B3045" t="s">
        <v>93</v>
      </c>
      <c r="C3045" t="s">
        <v>91</v>
      </c>
      <c r="D3045" t="s">
        <v>34</v>
      </c>
      <c r="E3045" t="s">
        <v>24</v>
      </c>
      <c r="F3045" t="s">
        <v>25</v>
      </c>
      <c r="M3045">
        <v>0.48</v>
      </c>
      <c r="N3045">
        <v>0.48</v>
      </c>
    </row>
    <row r="3046" spans="1:14" x14ac:dyDescent="0.25">
      <c r="A3046" t="s">
        <v>33</v>
      </c>
      <c r="B3046" t="s">
        <v>93</v>
      </c>
      <c r="C3046" t="s">
        <v>1512</v>
      </c>
      <c r="D3046" t="s">
        <v>34</v>
      </c>
      <c r="E3046" t="s">
        <v>24</v>
      </c>
      <c r="F3046" t="s">
        <v>35</v>
      </c>
      <c r="M3046">
        <v>88256.55</v>
      </c>
      <c r="N3046">
        <v>88256.55</v>
      </c>
    </row>
    <row r="3047" spans="1:14" x14ac:dyDescent="0.25">
      <c r="A3047" t="s">
        <v>33</v>
      </c>
      <c r="B3047" t="s">
        <v>93</v>
      </c>
      <c r="C3047" t="s">
        <v>1512</v>
      </c>
      <c r="D3047" t="s">
        <v>34</v>
      </c>
      <c r="E3047" t="s">
        <v>159</v>
      </c>
      <c r="F3047" t="s">
        <v>25</v>
      </c>
      <c r="M3047">
        <v>3230.2200000000003</v>
      </c>
      <c r="N3047">
        <v>3230.2200000000003</v>
      </c>
    </row>
    <row r="3048" spans="1:14" x14ac:dyDescent="0.25">
      <c r="A3048" t="s">
        <v>33</v>
      </c>
      <c r="B3048" t="s">
        <v>93</v>
      </c>
      <c r="C3048" t="s">
        <v>1494</v>
      </c>
      <c r="D3048" t="s">
        <v>48</v>
      </c>
      <c r="E3048" t="s">
        <v>159</v>
      </c>
      <c r="F3048" t="s">
        <v>35</v>
      </c>
      <c r="M3048">
        <v>0.18</v>
      </c>
      <c r="N3048">
        <v>0.18</v>
      </c>
    </row>
    <row r="3049" spans="1:14" x14ac:dyDescent="0.25">
      <c r="A3049" t="s">
        <v>33</v>
      </c>
      <c r="B3049" t="s">
        <v>93</v>
      </c>
      <c r="C3049" t="s">
        <v>467</v>
      </c>
      <c r="D3049" t="s">
        <v>34</v>
      </c>
      <c r="E3049" t="s">
        <v>49</v>
      </c>
      <c r="F3049" t="s">
        <v>35</v>
      </c>
      <c r="M3049">
        <v>458.02</v>
      </c>
      <c r="N3049">
        <v>458.02</v>
      </c>
    </row>
    <row r="3050" spans="1:14" x14ac:dyDescent="0.25">
      <c r="A3050" t="s">
        <v>33</v>
      </c>
      <c r="B3050" t="s">
        <v>93</v>
      </c>
      <c r="C3050" t="s">
        <v>1876</v>
      </c>
      <c r="D3050" t="s">
        <v>48</v>
      </c>
      <c r="E3050" t="s">
        <v>24</v>
      </c>
      <c r="F3050" t="s">
        <v>35</v>
      </c>
      <c r="K3050">
        <v>3.06</v>
      </c>
      <c r="N3050">
        <v>3.06</v>
      </c>
    </row>
    <row r="3051" spans="1:14" x14ac:dyDescent="0.25">
      <c r="A3051" t="s">
        <v>33</v>
      </c>
      <c r="B3051" t="s">
        <v>93</v>
      </c>
      <c r="C3051" t="s">
        <v>472</v>
      </c>
      <c r="D3051" t="s">
        <v>23</v>
      </c>
      <c r="E3051" t="s">
        <v>49</v>
      </c>
      <c r="F3051" t="s">
        <v>35</v>
      </c>
      <c r="M3051">
        <v>1614.56</v>
      </c>
      <c r="N3051">
        <v>1614.56</v>
      </c>
    </row>
    <row r="3052" spans="1:14" x14ac:dyDescent="0.25">
      <c r="A3052" t="s">
        <v>33</v>
      </c>
      <c r="B3052" t="s">
        <v>93</v>
      </c>
      <c r="C3052" t="s">
        <v>2324</v>
      </c>
      <c r="D3052" t="s">
        <v>34</v>
      </c>
      <c r="E3052" t="s">
        <v>24</v>
      </c>
      <c r="F3052" t="s">
        <v>25</v>
      </c>
      <c r="M3052">
        <v>9509.6200000000008</v>
      </c>
      <c r="N3052">
        <v>9509.6200000000008</v>
      </c>
    </row>
    <row r="3053" spans="1:14" x14ac:dyDescent="0.25">
      <c r="A3053" t="s">
        <v>33</v>
      </c>
      <c r="B3053" t="s">
        <v>93</v>
      </c>
      <c r="C3053" t="s">
        <v>383</v>
      </c>
      <c r="D3053" t="s">
        <v>34</v>
      </c>
      <c r="E3053" t="s">
        <v>24</v>
      </c>
      <c r="F3053" t="s">
        <v>25</v>
      </c>
      <c r="M3053">
        <v>6277.2000000000007</v>
      </c>
      <c r="N3053">
        <v>6277.2000000000007</v>
      </c>
    </row>
    <row r="3054" spans="1:14" x14ac:dyDescent="0.25">
      <c r="A3054" t="s">
        <v>33</v>
      </c>
      <c r="B3054" t="s">
        <v>93</v>
      </c>
      <c r="C3054" t="s">
        <v>383</v>
      </c>
      <c r="D3054" t="s">
        <v>34</v>
      </c>
      <c r="E3054" t="s">
        <v>24</v>
      </c>
      <c r="F3054" t="s">
        <v>35</v>
      </c>
      <c r="M3054">
        <v>7286.0399999999991</v>
      </c>
      <c r="N3054">
        <v>7286.0399999999991</v>
      </c>
    </row>
    <row r="3055" spans="1:14" x14ac:dyDescent="0.25">
      <c r="A3055" t="s">
        <v>33</v>
      </c>
      <c r="B3055" t="s">
        <v>93</v>
      </c>
      <c r="C3055" t="s">
        <v>1395</v>
      </c>
      <c r="D3055" t="s">
        <v>48</v>
      </c>
      <c r="E3055" t="s">
        <v>24</v>
      </c>
      <c r="F3055" t="s">
        <v>35</v>
      </c>
      <c r="M3055">
        <v>42688.71</v>
      </c>
      <c r="N3055">
        <v>42688.71</v>
      </c>
    </row>
    <row r="3056" spans="1:14" x14ac:dyDescent="0.25">
      <c r="A3056" t="s">
        <v>33</v>
      </c>
      <c r="B3056" t="s">
        <v>93</v>
      </c>
      <c r="C3056" t="s">
        <v>1395</v>
      </c>
      <c r="D3056" t="s">
        <v>48</v>
      </c>
      <c r="E3056" t="s">
        <v>24</v>
      </c>
      <c r="F3056" t="s">
        <v>78</v>
      </c>
      <c r="M3056">
        <v>4336.71</v>
      </c>
      <c r="N3056">
        <v>4336.71</v>
      </c>
    </row>
    <row r="3057" spans="1:14" x14ac:dyDescent="0.25">
      <c r="A3057" t="s">
        <v>33</v>
      </c>
      <c r="B3057" t="s">
        <v>93</v>
      </c>
      <c r="C3057" t="s">
        <v>1383</v>
      </c>
      <c r="D3057" t="s">
        <v>48</v>
      </c>
      <c r="E3057" t="s">
        <v>24</v>
      </c>
      <c r="F3057" t="s">
        <v>35</v>
      </c>
      <c r="L3057">
        <v>572.54</v>
      </c>
      <c r="M3057">
        <v>357247.94</v>
      </c>
      <c r="N3057">
        <v>357820.48</v>
      </c>
    </row>
    <row r="3058" spans="1:14" x14ac:dyDescent="0.25">
      <c r="A3058" t="s">
        <v>33</v>
      </c>
      <c r="B3058" t="s">
        <v>93</v>
      </c>
      <c r="C3058" t="s">
        <v>1319</v>
      </c>
      <c r="D3058" t="s">
        <v>34</v>
      </c>
      <c r="E3058" t="s">
        <v>24</v>
      </c>
      <c r="F3058" t="s">
        <v>35</v>
      </c>
      <c r="K3058">
        <v>2465.48</v>
      </c>
      <c r="N3058">
        <v>2465.48</v>
      </c>
    </row>
    <row r="3059" spans="1:14" x14ac:dyDescent="0.25">
      <c r="A3059" t="s">
        <v>33</v>
      </c>
      <c r="B3059" t="s">
        <v>93</v>
      </c>
      <c r="C3059" t="s">
        <v>399</v>
      </c>
      <c r="D3059" t="s">
        <v>48</v>
      </c>
      <c r="E3059" t="s">
        <v>24</v>
      </c>
      <c r="F3059" t="s">
        <v>25</v>
      </c>
      <c r="M3059">
        <v>1317034.82</v>
      </c>
      <c r="N3059">
        <v>1317034.82</v>
      </c>
    </row>
    <row r="3060" spans="1:14" x14ac:dyDescent="0.25">
      <c r="A3060" t="s">
        <v>33</v>
      </c>
      <c r="B3060" t="s">
        <v>93</v>
      </c>
      <c r="C3060" t="s">
        <v>616</v>
      </c>
      <c r="D3060" t="s">
        <v>23</v>
      </c>
      <c r="E3060" t="s">
        <v>49</v>
      </c>
      <c r="F3060" t="s">
        <v>35</v>
      </c>
      <c r="M3060">
        <v>1764.72</v>
      </c>
      <c r="N3060">
        <v>1764.72</v>
      </c>
    </row>
    <row r="3061" spans="1:14" x14ac:dyDescent="0.25">
      <c r="A3061" t="s">
        <v>33</v>
      </c>
      <c r="B3061" t="s">
        <v>93</v>
      </c>
      <c r="C3061" t="s">
        <v>771</v>
      </c>
      <c r="D3061" t="s">
        <v>48</v>
      </c>
      <c r="E3061" t="s">
        <v>24</v>
      </c>
      <c r="F3061" t="s">
        <v>35</v>
      </c>
      <c r="M3061">
        <v>67053</v>
      </c>
      <c r="N3061">
        <v>67053</v>
      </c>
    </row>
    <row r="3062" spans="1:14" x14ac:dyDescent="0.25">
      <c r="A3062" t="s">
        <v>33</v>
      </c>
      <c r="B3062" t="s">
        <v>93</v>
      </c>
      <c r="C3062" t="s">
        <v>771</v>
      </c>
      <c r="D3062" t="s">
        <v>48</v>
      </c>
      <c r="E3062" t="s">
        <v>49</v>
      </c>
      <c r="F3062" t="s">
        <v>35</v>
      </c>
      <c r="L3062">
        <v>9371.51</v>
      </c>
      <c r="N3062">
        <v>9371.51</v>
      </c>
    </row>
    <row r="3063" spans="1:14" x14ac:dyDescent="0.25">
      <c r="A3063" t="s">
        <v>33</v>
      </c>
      <c r="B3063" t="s">
        <v>93</v>
      </c>
      <c r="C3063" t="s">
        <v>1287</v>
      </c>
      <c r="D3063" t="s">
        <v>48</v>
      </c>
      <c r="E3063" t="s">
        <v>55</v>
      </c>
      <c r="F3063" t="s">
        <v>25</v>
      </c>
      <c r="M3063">
        <v>44255.18</v>
      </c>
      <c r="N3063">
        <v>44255.18</v>
      </c>
    </row>
    <row r="3064" spans="1:14" x14ac:dyDescent="0.25">
      <c r="A3064" t="s">
        <v>33</v>
      </c>
      <c r="B3064" t="s">
        <v>93</v>
      </c>
      <c r="C3064" t="s">
        <v>1679</v>
      </c>
      <c r="D3064" t="s">
        <v>48</v>
      </c>
      <c r="E3064" t="s">
        <v>24</v>
      </c>
      <c r="F3064" t="s">
        <v>35</v>
      </c>
      <c r="M3064">
        <v>12255.18</v>
      </c>
      <c r="N3064">
        <v>12255.18</v>
      </c>
    </row>
    <row r="3065" spans="1:14" x14ac:dyDescent="0.25">
      <c r="A3065" t="s">
        <v>33</v>
      </c>
      <c r="B3065" t="s">
        <v>93</v>
      </c>
      <c r="C3065" t="s">
        <v>512</v>
      </c>
      <c r="D3065" t="s">
        <v>23</v>
      </c>
      <c r="E3065" t="s">
        <v>24</v>
      </c>
      <c r="F3065" t="s">
        <v>35</v>
      </c>
      <c r="M3065">
        <v>5439.6</v>
      </c>
      <c r="N3065">
        <v>5439.6</v>
      </c>
    </row>
    <row r="3066" spans="1:14" x14ac:dyDescent="0.25">
      <c r="A3066" t="s">
        <v>33</v>
      </c>
      <c r="B3066" t="s">
        <v>93</v>
      </c>
      <c r="C3066" t="s">
        <v>512</v>
      </c>
      <c r="D3066" t="s">
        <v>23</v>
      </c>
      <c r="E3066" t="s">
        <v>24</v>
      </c>
      <c r="F3066" t="s">
        <v>78</v>
      </c>
      <c r="K3066">
        <v>927.48</v>
      </c>
      <c r="N3066">
        <v>927.48</v>
      </c>
    </row>
    <row r="3067" spans="1:14" x14ac:dyDescent="0.25">
      <c r="A3067" t="s">
        <v>33</v>
      </c>
      <c r="B3067" t="s">
        <v>93</v>
      </c>
      <c r="C3067" t="s">
        <v>2205</v>
      </c>
      <c r="D3067" t="s">
        <v>48</v>
      </c>
      <c r="E3067" t="s">
        <v>55</v>
      </c>
      <c r="F3067" t="s">
        <v>35</v>
      </c>
      <c r="M3067">
        <v>5615.88</v>
      </c>
      <c r="N3067">
        <v>5615.88</v>
      </c>
    </row>
    <row r="3068" spans="1:14" x14ac:dyDescent="0.25">
      <c r="A3068" t="s">
        <v>33</v>
      </c>
      <c r="B3068" t="s">
        <v>93</v>
      </c>
      <c r="C3068" t="s">
        <v>1057</v>
      </c>
      <c r="D3068" t="s">
        <v>48</v>
      </c>
      <c r="E3068" t="s">
        <v>24</v>
      </c>
      <c r="F3068" t="s">
        <v>35</v>
      </c>
      <c r="M3068">
        <v>29169.27</v>
      </c>
      <c r="N3068">
        <v>29169.27</v>
      </c>
    </row>
    <row r="3069" spans="1:14" x14ac:dyDescent="0.25">
      <c r="A3069" t="s">
        <v>33</v>
      </c>
      <c r="B3069" t="s">
        <v>93</v>
      </c>
      <c r="C3069" t="s">
        <v>1057</v>
      </c>
      <c r="D3069" t="s">
        <v>48</v>
      </c>
      <c r="E3069" t="s">
        <v>159</v>
      </c>
      <c r="F3069" t="s">
        <v>35</v>
      </c>
      <c r="M3069">
        <v>120.44999999999999</v>
      </c>
      <c r="N3069">
        <v>120.44999999999999</v>
      </c>
    </row>
    <row r="3070" spans="1:14" x14ac:dyDescent="0.25">
      <c r="A3070" t="s">
        <v>33</v>
      </c>
      <c r="B3070" t="s">
        <v>93</v>
      </c>
      <c r="C3070" t="s">
        <v>817</v>
      </c>
      <c r="D3070" t="s">
        <v>23</v>
      </c>
      <c r="E3070" t="s">
        <v>159</v>
      </c>
      <c r="F3070" t="s">
        <v>35</v>
      </c>
      <c r="M3070">
        <v>285.39</v>
      </c>
      <c r="N3070">
        <v>285.39</v>
      </c>
    </row>
    <row r="3071" spans="1:14" x14ac:dyDescent="0.25">
      <c r="A3071" t="s">
        <v>33</v>
      </c>
      <c r="B3071" t="s">
        <v>93</v>
      </c>
      <c r="C3071" t="s">
        <v>856</v>
      </c>
      <c r="D3071" t="s">
        <v>48</v>
      </c>
      <c r="E3071" t="s">
        <v>24</v>
      </c>
      <c r="F3071" t="s">
        <v>35</v>
      </c>
      <c r="M3071">
        <v>30752.58</v>
      </c>
      <c r="N3071">
        <v>30752.58</v>
      </c>
    </row>
    <row r="3072" spans="1:14" x14ac:dyDescent="0.25">
      <c r="A3072" t="s">
        <v>33</v>
      </c>
      <c r="B3072" t="s">
        <v>93</v>
      </c>
      <c r="C3072" t="s">
        <v>1153</v>
      </c>
      <c r="D3072" t="s">
        <v>23</v>
      </c>
      <c r="E3072" t="s">
        <v>24</v>
      </c>
      <c r="F3072" t="s">
        <v>35</v>
      </c>
      <c r="L3072">
        <v>6383957</v>
      </c>
      <c r="N3072">
        <v>6383957</v>
      </c>
    </row>
    <row r="3073" spans="1:14" x14ac:dyDescent="0.25">
      <c r="A3073" t="s">
        <v>33</v>
      </c>
      <c r="B3073" t="s">
        <v>93</v>
      </c>
      <c r="C3073" t="s">
        <v>1042</v>
      </c>
      <c r="D3073" t="s">
        <v>34</v>
      </c>
      <c r="E3073" t="s">
        <v>24</v>
      </c>
      <c r="F3073" t="s">
        <v>35</v>
      </c>
      <c r="M3073">
        <v>653.48</v>
      </c>
      <c r="N3073">
        <v>653.48</v>
      </c>
    </row>
    <row r="3074" spans="1:14" x14ac:dyDescent="0.25">
      <c r="A3074" t="s">
        <v>33</v>
      </c>
      <c r="B3074" t="s">
        <v>93</v>
      </c>
      <c r="C3074" t="s">
        <v>1042</v>
      </c>
      <c r="D3074" t="s">
        <v>34</v>
      </c>
      <c r="E3074" t="s">
        <v>49</v>
      </c>
      <c r="F3074" t="s">
        <v>35</v>
      </c>
      <c r="L3074">
        <v>17.34</v>
      </c>
      <c r="M3074">
        <v>8507.0500000000011</v>
      </c>
      <c r="N3074">
        <v>8524.3900000000012</v>
      </c>
    </row>
    <row r="3075" spans="1:14" x14ac:dyDescent="0.25">
      <c r="A3075" t="s">
        <v>33</v>
      </c>
      <c r="B3075" t="s">
        <v>93</v>
      </c>
      <c r="C3075" t="s">
        <v>1850</v>
      </c>
      <c r="D3075" t="s">
        <v>48</v>
      </c>
      <c r="E3075" t="s">
        <v>24</v>
      </c>
      <c r="F3075" t="s">
        <v>35</v>
      </c>
      <c r="M3075">
        <v>9861.69</v>
      </c>
      <c r="N3075">
        <v>9861.69</v>
      </c>
    </row>
    <row r="3076" spans="1:14" x14ac:dyDescent="0.25">
      <c r="A3076" t="s">
        <v>33</v>
      </c>
      <c r="B3076" t="s">
        <v>93</v>
      </c>
      <c r="C3076" t="s">
        <v>1900</v>
      </c>
      <c r="D3076" t="s">
        <v>48</v>
      </c>
      <c r="E3076" t="s">
        <v>24</v>
      </c>
      <c r="F3076" t="s">
        <v>35</v>
      </c>
      <c r="K3076">
        <v>6792.04</v>
      </c>
      <c r="N3076">
        <v>6792.04</v>
      </c>
    </row>
    <row r="3077" spans="1:14" x14ac:dyDescent="0.25">
      <c r="A3077" t="s">
        <v>33</v>
      </c>
      <c r="B3077" t="s">
        <v>93</v>
      </c>
      <c r="C3077" t="s">
        <v>1163</v>
      </c>
      <c r="D3077" t="s">
        <v>23</v>
      </c>
      <c r="E3077" t="s">
        <v>24</v>
      </c>
      <c r="F3077" t="s">
        <v>35</v>
      </c>
      <c r="M3077">
        <v>31.31</v>
      </c>
      <c r="N3077">
        <v>31.31</v>
      </c>
    </row>
    <row r="3078" spans="1:14" x14ac:dyDescent="0.25">
      <c r="A3078" t="s">
        <v>33</v>
      </c>
      <c r="B3078" t="s">
        <v>93</v>
      </c>
      <c r="C3078" t="s">
        <v>2087</v>
      </c>
      <c r="D3078" t="s">
        <v>48</v>
      </c>
      <c r="E3078" t="s">
        <v>49</v>
      </c>
      <c r="F3078" t="s">
        <v>35</v>
      </c>
      <c r="M3078">
        <v>15408.56</v>
      </c>
      <c r="N3078">
        <v>15408.56</v>
      </c>
    </row>
    <row r="3079" spans="1:14" x14ac:dyDescent="0.25">
      <c r="A3079" t="s">
        <v>33</v>
      </c>
      <c r="B3079" t="s">
        <v>93</v>
      </c>
      <c r="C3079" t="s">
        <v>2967</v>
      </c>
      <c r="D3079" t="s">
        <v>48</v>
      </c>
      <c r="E3079" t="s">
        <v>24</v>
      </c>
      <c r="F3079" t="s">
        <v>25</v>
      </c>
      <c r="H3079">
        <v>96548.44</v>
      </c>
      <c r="N3079">
        <v>96548.44</v>
      </c>
    </row>
    <row r="3080" spans="1:14" x14ac:dyDescent="0.25">
      <c r="A3080" t="s">
        <v>33</v>
      </c>
      <c r="B3080" t="s">
        <v>93</v>
      </c>
      <c r="C3080" t="s">
        <v>3098</v>
      </c>
      <c r="D3080" t="s">
        <v>48</v>
      </c>
      <c r="E3080" t="s">
        <v>24</v>
      </c>
      <c r="F3080" t="s">
        <v>35</v>
      </c>
      <c r="M3080">
        <v>487.48</v>
      </c>
      <c r="N3080">
        <v>487.48</v>
      </c>
    </row>
    <row r="3081" spans="1:14" x14ac:dyDescent="0.25">
      <c r="A3081" t="s">
        <v>33</v>
      </c>
      <c r="B3081" t="s">
        <v>93</v>
      </c>
      <c r="C3081" t="s">
        <v>1793</v>
      </c>
      <c r="D3081" t="s">
        <v>34</v>
      </c>
      <c r="E3081" t="s">
        <v>24</v>
      </c>
      <c r="F3081" t="s">
        <v>35</v>
      </c>
      <c r="M3081">
        <v>304.17999999999995</v>
      </c>
      <c r="N3081">
        <v>304.17999999999995</v>
      </c>
    </row>
    <row r="3082" spans="1:14" x14ac:dyDescent="0.25">
      <c r="A3082" t="s">
        <v>33</v>
      </c>
      <c r="B3082" t="s">
        <v>93</v>
      </c>
      <c r="C3082" t="s">
        <v>1813</v>
      </c>
      <c r="D3082" t="s">
        <v>48</v>
      </c>
      <c r="E3082" t="s">
        <v>55</v>
      </c>
      <c r="F3082" t="s">
        <v>25</v>
      </c>
      <c r="M3082">
        <v>3960.32</v>
      </c>
      <c r="N3082">
        <v>3960.32</v>
      </c>
    </row>
    <row r="3083" spans="1:14" x14ac:dyDescent="0.25">
      <c r="A3083" t="s">
        <v>33</v>
      </c>
      <c r="B3083" t="s">
        <v>93</v>
      </c>
      <c r="C3083" t="s">
        <v>1642</v>
      </c>
      <c r="D3083" t="s">
        <v>34</v>
      </c>
      <c r="E3083" t="s">
        <v>24</v>
      </c>
      <c r="F3083" t="s">
        <v>25</v>
      </c>
      <c r="M3083">
        <v>4813.71</v>
      </c>
      <c r="N3083">
        <v>4813.71</v>
      </c>
    </row>
    <row r="3084" spans="1:14" x14ac:dyDescent="0.25">
      <c r="A3084" t="s">
        <v>33</v>
      </c>
      <c r="B3084" t="s">
        <v>93</v>
      </c>
      <c r="C3084" t="s">
        <v>1642</v>
      </c>
      <c r="D3084" t="s">
        <v>34</v>
      </c>
      <c r="E3084" t="s">
        <v>24</v>
      </c>
      <c r="F3084" t="s">
        <v>35</v>
      </c>
      <c r="M3084">
        <v>312.14999999999998</v>
      </c>
      <c r="N3084">
        <v>312.14999999999998</v>
      </c>
    </row>
    <row r="3085" spans="1:14" x14ac:dyDescent="0.25">
      <c r="A3085" t="s">
        <v>33</v>
      </c>
      <c r="B3085" t="s">
        <v>93</v>
      </c>
      <c r="C3085" t="s">
        <v>309</v>
      </c>
      <c r="D3085" t="s">
        <v>48</v>
      </c>
      <c r="E3085" t="s">
        <v>24</v>
      </c>
      <c r="F3085" t="s">
        <v>35</v>
      </c>
      <c r="G3085">
        <v>212.5</v>
      </c>
      <c r="N3085">
        <v>212.5</v>
      </c>
    </row>
    <row r="3086" spans="1:14" x14ac:dyDescent="0.25">
      <c r="A3086" t="s">
        <v>33</v>
      </c>
      <c r="B3086" t="s">
        <v>93</v>
      </c>
      <c r="C3086" t="s">
        <v>44</v>
      </c>
      <c r="D3086" t="s">
        <v>48</v>
      </c>
      <c r="E3086" t="s">
        <v>55</v>
      </c>
      <c r="F3086" t="s">
        <v>35</v>
      </c>
      <c r="L3086">
        <v>1.22</v>
      </c>
      <c r="N3086">
        <v>1.22</v>
      </c>
    </row>
    <row r="3087" spans="1:14" x14ac:dyDescent="0.25">
      <c r="A3087" t="s">
        <v>33</v>
      </c>
      <c r="B3087" t="s">
        <v>93</v>
      </c>
      <c r="C3087" t="s">
        <v>997</v>
      </c>
      <c r="D3087" t="s">
        <v>48</v>
      </c>
      <c r="E3087" t="s">
        <v>24</v>
      </c>
      <c r="F3087" t="s">
        <v>35</v>
      </c>
      <c r="M3087">
        <v>421</v>
      </c>
      <c r="N3087">
        <v>421</v>
      </c>
    </row>
    <row r="3088" spans="1:14" x14ac:dyDescent="0.25">
      <c r="A3088" t="s">
        <v>33</v>
      </c>
      <c r="B3088" t="s">
        <v>93</v>
      </c>
      <c r="C3088" t="s">
        <v>1314</v>
      </c>
      <c r="D3088" t="s">
        <v>48</v>
      </c>
      <c r="E3088" t="s">
        <v>24</v>
      </c>
      <c r="F3088" t="s">
        <v>35</v>
      </c>
      <c r="M3088">
        <v>19239.78</v>
      </c>
      <c r="N3088">
        <v>19239.78</v>
      </c>
    </row>
    <row r="3089" spans="1:14" x14ac:dyDescent="0.25">
      <c r="A3089" t="s">
        <v>33</v>
      </c>
      <c r="B3089" t="s">
        <v>93</v>
      </c>
      <c r="C3089" t="s">
        <v>1314</v>
      </c>
      <c r="D3089" t="s">
        <v>48</v>
      </c>
      <c r="E3089" t="s">
        <v>49</v>
      </c>
      <c r="F3089" t="s">
        <v>35</v>
      </c>
      <c r="M3089">
        <v>185131.7</v>
      </c>
      <c r="N3089">
        <v>185131.7</v>
      </c>
    </row>
    <row r="3090" spans="1:14" x14ac:dyDescent="0.25">
      <c r="A3090" t="s">
        <v>33</v>
      </c>
      <c r="B3090" t="s">
        <v>93</v>
      </c>
      <c r="C3090" t="s">
        <v>1049</v>
      </c>
      <c r="D3090" t="s">
        <v>34</v>
      </c>
      <c r="E3090" t="s">
        <v>24</v>
      </c>
      <c r="F3090" t="s">
        <v>25</v>
      </c>
      <c r="M3090">
        <v>419.70000000000005</v>
      </c>
      <c r="N3090">
        <v>419.70000000000005</v>
      </c>
    </row>
    <row r="3091" spans="1:14" x14ac:dyDescent="0.25">
      <c r="A3091" t="s">
        <v>33</v>
      </c>
      <c r="B3091" t="s">
        <v>93</v>
      </c>
      <c r="C3091" t="s">
        <v>849</v>
      </c>
      <c r="D3091" t="s">
        <v>48</v>
      </c>
      <c r="E3091" t="s">
        <v>24</v>
      </c>
      <c r="F3091" t="s">
        <v>25</v>
      </c>
      <c r="M3091">
        <v>1319.19</v>
      </c>
      <c r="N3091">
        <v>1319.19</v>
      </c>
    </row>
    <row r="3092" spans="1:14" x14ac:dyDescent="0.25">
      <c r="A3092" t="s">
        <v>33</v>
      </c>
      <c r="B3092" t="s">
        <v>93</v>
      </c>
      <c r="C3092" t="s">
        <v>849</v>
      </c>
      <c r="D3092" t="s">
        <v>48</v>
      </c>
      <c r="E3092" t="s">
        <v>24</v>
      </c>
      <c r="F3092" t="s">
        <v>35</v>
      </c>
      <c r="M3092">
        <v>45980.32</v>
      </c>
      <c r="N3092">
        <v>45980.32</v>
      </c>
    </row>
    <row r="3093" spans="1:14" x14ac:dyDescent="0.25">
      <c r="A3093" t="s">
        <v>33</v>
      </c>
      <c r="B3093" t="s">
        <v>93</v>
      </c>
      <c r="C3093" t="s">
        <v>2187</v>
      </c>
      <c r="D3093" t="s">
        <v>48</v>
      </c>
      <c r="E3093" t="s">
        <v>24</v>
      </c>
      <c r="F3093" t="s">
        <v>25</v>
      </c>
      <c r="M3093">
        <v>54320.73</v>
      </c>
      <c r="N3093">
        <v>54320.73</v>
      </c>
    </row>
    <row r="3094" spans="1:14" x14ac:dyDescent="0.25">
      <c r="A3094" t="s">
        <v>33</v>
      </c>
      <c r="B3094" t="s">
        <v>93</v>
      </c>
      <c r="C3094" t="s">
        <v>2187</v>
      </c>
      <c r="D3094" t="s">
        <v>48</v>
      </c>
      <c r="E3094" t="s">
        <v>24</v>
      </c>
      <c r="F3094" t="s">
        <v>78</v>
      </c>
      <c r="M3094">
        <v>24307.920000000002</v>
      </c>
      <c r="N3094">
        <v>24307.920000000002</v>
      </c>
    </row>
    <row r="3095" spans="1:14" x14ac:dyDescent="0.25">
      <c r="A3095" t="s">
        <v>33</v>
      </c>
      <c r="B3095" t="s">
        <v>93</v>
      </c>
      <c r="C3095" t="s">
        <v>1930</v>
      </c>
      <c r="D3095" t="s">
        <v>48</v>
      </c>
      <c r="E3095" t="s">
        <v>24</v>
      </c>
      <c r="F3095" t="s">
        <v>25</v>
      </c>
      <c r="M3095">
        <v>0.02</v>
      </c>
      <c r="N3095">
        <v>0.02</v>
      </c>
    </row>
    <row r="3096" spans="1:14" x14ac:dyDescent="0.25">
      <c r="A3096" t="s">
        <v>33</v>
      </c>
      <c r="B3096" t="s">
        <v>93</v>
      </c>
      <c r="C3096" t="s">
        <v>680</v>
      </c>
      <c r="D3096" t="s">
        <v>48</v>
      </c>
      <c r="E3096" t="s">
        <v>24</v>
      </c>
      <c r="F3096" t="s">
        <v>35</v>
      </c>
      <c r="M3096">
        <v>25.08</v>
      </c>
      <c r="N3096">
        <v>25.08</v>
      </c>
    </row>
    <row r="3097" spans="1:14" x14ac:dyDescent="0.25">
      <c r="A3097" t="s">
        <v>33</v>
      </c>
      <c r="B3097" t="s">
        <v>93</v>
      </c>
      <c r="C3097" t="s">
        <v>1418</v>
      </c>
      <c r="D3097" t="s">
        <v>34</v>
      </c>
      <c r="E3097" t="s">
        <v>24</v>
      </c>
      <c r="F3097" t="s">
        <v>35</v>
      </c>
      <c r="M3097">
        <v>94255.98</v>
      </c>
      <c r="N3097">
        <v>94255.98</v>
      </c>
    </row>
    <row r="3098" spans="1:14" x14ac:dyDescent="0.25">
      <c r="A3098" t="s">
        <v>33</v>
      </c>
      <c r="B3098" t="s">
        <v>93</v>
      </c>
      <c r="C3098" t="s">
        <v>1204</v>
      </c>
      <c r="D3098" t="s">
        <v>34</v>
      </c>
      <c r="E3098" t="s">
        <v>24</v>
      </c>
      <c r="F3098" t="s">
        <v>25</v>
      </c>
      <c r="M3098">
        <v>66061.350000000006</v>
      </c>
      <c r="N3098">
        <v>66061.350000000006</v>
      </c>
    </row>
    <row r="3099" spans="1:14" x14ac:dyDescent="0.25">
      <c r="A3099" t="s">
        <v>33</v>
      </c>
      <c r="B3099" t="s">
        <v>93</v>
      </c>
      <c r="C3099" t="s">
        <v>1204</v>
      </c>
      <c r="D3099" t="s">
        <v>34</v>
      </c>
      <c r="E3099" t="s">
        <v>24</v>
      </c>
      <c r="F3099" t="s">
        <v>35</v>
      </c>
      <c r="M3099">
        <v>13932</v>
      </c>
      <c r="N3099">
        <v>13932</v>
      </c>
    </row>
    <row r="3100" spans="1:14" x14ac:dyDescent="0.25">
      <c r="A3100" t="s">
        <v>33</v>
      </c>
      <c r="B3100" t="s">
        <v>93</v>
      </c>
      <c r="C3100" t="s">
        <v>2596</v>
      </c>
      <c r="D3100" t="s">
        <v>48</v>
      </c>
      <c r="E3100" t="s">
        <v>49</v>
      </c>
      <c r="F3100" t="s">
        <v>35</v>
      </c>
      <c r="L3100">
        <v>84.11</v>
      </c>
      <c r="N3100">
        <v>84.11</v>
      </c>
    </row>
    <row r="3101" spans="1:14" x14ac:dyDescent="0.25">
      <c r="A3101" t="s">
        <v>33</v>
      </c>
      <c r="B3101" t="s">
        <v>93</v>
      </c>
      <c r="C3101" t="s">
        <v>2596</v>
      </c>
      <c r="D3101" t="s">
        <v>48</v>
      </c>
      <c r="E3101" t="s">
        <v>55</v>
      </c>
      <c r="F3101" t="s">
        <v>35</v>
      </c>
      <c r="M3101">
        <v>9.3800000000000008</v>
      </c>
      <c r="N3101">
        <v>9.3800000000000008</v>
      </c>
    </row>
    <row r="3102" spans="1:14" x14ac:dyDescent="0.25">
      <c r="A3102" t="s">
        <v>33</v>
      </c>
      <c r="B3102" t="s">
        <v>93</v>
      </c>
      <c r="C3102" t="s">
        <v>2590</v>
      </c>
      <c r="D3102" t="s">
        <v>48</v>
      </c>
      <c r="E3102" t="s">
        <v>24</v>
      </c>
      <c r="F3102" t="s">
        <v>35</v>
      </c>
      <c r="K3102">
        <v>40.549999999999997</v>
      </c>
      <c r="N3102">
        <v>40.549999999999997</v>
      </c>
    </row>
    <row r="3103" spans="1:14" x14ac:dyDescent="0.25">
      <c r="A3103" t="s">
        <v>33</v>
      </c>
      <c r="B3103" t="s">
        <v>93</v>
      </c>
      <c r="C3103" t="s">
        <v>1929</v>
      </c>
      <c r="D3103" t="s">
        <v>23</v>
      </c>
      <c r="E3103" t="s">
        <v>24</v>
      </c>
      <c r="F3103" t="s">
        <v>25</v>
      </c>
      <c r="M3103">
        <v>755.56</v>
      </c>
      <c r="N3103">
        <v>755.56</v>
      </c>
    </row>
    <row r="3104" spans="1:14" x14ac:dyDescent="0.25">
      <c r="A3104" t="s">
        <v>33</v>
      </c>
      <c r="B3104" t="s">
        <v>93</v>
      </c>
      <c r="C3104" t="s">
        <v>1929</v>
      </c>
      <c r="D3104" t="s">
        <v>23</v>
      </c>
      <c r="E3104" t="s">
        <v>49</v>
      </c>
      <c r="F3104" t="s">
        <v>35</v>
      </c>
      <c r="M3104">
        <v>43.89</v>
      </c>
      <c r="N3104">
        <v>43.89</v>
      </c>
    </row>
    <row r="3105" spans="1:14" x14ac:dyDescent="0.25">
      <c r="A3105" t="s">
        <v>33</v>
      </c>
      <c r="B3105" t="s">
        <v>93</v>
      </c>
      <c r="C3105" t="s">
        <v>2766</v>
      </c>
      <c r="D3105" t="s">
        <v>34</v>
      </c>
      <c r="E3105" t="s">
        <v>24</v>
      </c>
      <c r="F3105" t="s">
        <v>35</v>
      </c>
      <c r="L3105">
        <v>282.83</v>
      </c>
      <c r="N3105">
        <v>282.83</v>
      </c>
    </row>
    <row r="3106" spans="1:14" x14ac:dyDescent="0.25">
      <c r="A3106" t="s">
        <v>33</v>
      </c>
      <c r="B3106" t="s">
        <v>93</v>
      </c>
      <c r="C3106" t="s">
        <v>111</v>
      </c>
      <c r="D3106" t="s">
        <v>34</v>
      </c>
      <c r="E3106" t="s">
        <v>24</v>
      </c>
      <c r="F3106" t="s">
        <v>35</v>
      </c>
      <c r="M3106">
        <v>1687722.81</v>
      </c>
      <c r="N3106">
        <v>1687722.81</v>
      </c>
    </row>
    <row r="3107" spans="1:14" x14ac:dyDescent="0.25">
      <c r="A3107" t="s">
        <v>33</v>
      </c>
      <c r="B3107" t="s">
        <v>93</v>
      </c>
      <c r="C3107" t="s">
        <v>111</v>
      </c>
      <c r="D3107" t="s">
        <v>34</v>
      </c>
      <c r="E3107" t="s">
        <v>49</v>
      </c>
      <c r="F3107" t="s">
        <v>35</v>
      </c>
      <c r="M3107">
        <v>982.63</v>
      </c>
      <c r="N3107">
        <v>982.63</v>
      </c>
    </row>
    <row r="3108" spans="1:14" x14ac:dyDescent="0.25">
      <c r="A3108" t="s">
        <v>33</v>
      </c>
      <c r="B3108" t="s">
        <v>93</v>
      </c>
      <c r="C3108" t="s">
        <v>111</v>
      </c>
      <c r="D3108" t="s">
        <v>34</v>
      </c>
      <c r="E3108" t="s">
        <v>159</v>
      </c>
      <c r="F3108" t="s">
        <v>35</v>
      </c>
      <c r="M3108">
        <v>102.72</v>
      </c>
      <c r="N3108">
        <v>102.72</v>
      </c>
    </row>
    <row r="3109" spans="1:14" x14ac:dyDescent="0.25">
      <c r="A3109" t="s">
        <v>33</v>
      </c>
      <c r="B3109" t="s">
        <v>93</v>
      </c>
      <c r="C3109" t="s">
        <v>2071</v>
      </c>
      <c r="D3109" t="s">
        <v>23</v>
      </c>
      <c r="E3109" t="s">
        <v>24</v>
      </c>
      <c r="F3109" t="s">
        <v>35</v>
      </c>
      <c r="L3109">
        <v>495.92</v>
      </c>
      <c r="M3109">
        <v>21956.699999999997</v>
      </c>
      <c r="N3109">
        <v>22452.619999999995</v>
      </c>
    </row>
    <row r="3110" spans="1:14" x14ac:dyDescent="0.25">
      <c r="A3110" t="s">
        <v>33</v>
      </c>
      <c r="B3110" t="s">
        <v>93</v>
      </c>
      <c r="C3110" t="s">
        <v>732</v>
      </c>
      <c r="D3110" t="s">
        <v>34</v>
      </c>
      <c r="E3110" t="s">
        <v>49</v>
      </c>
      <c r="F3110" t="s">
        <v>25</v>
      </c>
      <c r="M3110">
        <v>168.06</v>
      </c>
      <c r="N3110">
        <v>168.06</v>
      </c>
    </row>
    <row r="3111" spans="1:14" x14ac:dyDescent="0.25">
      <c r="A3111" t="s">
        <v>33</v>
      </c>
      <c r="B3111" t="s">
        <v>93</v>
      </c>
      <c r="C3111" t="s">
        <v>877</v>
      </c>
      <c r="D3111" t="s">
        <v>34</v>
      </c>
      <c r="E3111" t="s">
        <v>24</v>
      </c>
      <c r="F3111" t="s">
        <v>25</v>
      </c>
      <c r="M3111">
        <v>4781.6099999999997</v>
      </c>
      <c r="N3111">
        <v>4781.6099999999997</v>
      </c>
    </row>
    <row r="3112" spans="1:14" x14ac:dyDescent="0.25">
      <c r="A3112" t="s">
        <v>33</v>
      </c>
      <c r="B3112" t="s">
        <v>93</v>
      </c>
      <c r="C3112" t="s">
        <v>447</v>
      </c>
      <c r="D3112" t="s">
        <v>48</v>
      </c>
      <c r="E3112" t="s">
        <v>49</v>
      </c>
      <c r="F3112" t="s">
        <v>25</v>
      </c>
      <c r="M3112">
        <v>37683.58</v>
      </c>
      <c r="N3112">
        <v>37683.58</v>
      </c>
    </row>
    <row r="3113" spans="1:14" x14ac:dyDescent="0.25">
      <c r="A3113" t="s">
        <v>33</v>
      </c>
      <c r="B3113" t="s">
        <v>93</v>
      </c>
      <c r="C3113" t="s">
        <v>963</v>
      </c>
      <c r="D3113" t="s">
        <v>48</v>
      </c>
      <c r="E3113" t="s">
        <v>24</v>
      </c>
      <c r="F3113" t="s">
        <v>35</v>
      </c>
      <c r="M3113">
        <v>162.12</v>
      </c>
      <c r="N3113">
        <v>162.12</v>
      </c>
    </row>
    <row r="3114" spans="1:14" x14ac:dyDescent="0.25">
      <c r="A3114" t="s">
        <v>33</v>
      </c>
      <c r="B3114" t="s">
        <v>93</v>
      </c>
      <c r="C3114" t="s">
        <v>887</v>
      </c>
      <c r="D3114" t="s">
        <v>48</v>
      </c>
      <c r="E3114" t="s">
        <v>24</v>
      </c>
      <c r="F3114" t="s">
        <v>25</v>
      </c>
      <c r="M3114">
        <v>0.05</v>
      </c>
      <c r="N3114">
        <v>0.05</v>
      </c>
    </row>
    <row r="3115" spans="1:14" x14ac:dyDescent="0.25">
      <c r="A3115" t="s">
        <v>33</v>
      </c>
      <c r="B3115" t="s">
        <v>93</v>
      </c>
      <c r="C3115" t="s">
        <v>2634</v>
      </c>
      <c r="D3115" t="s">
        <v>48</v>
      </c>
      <c r="E3115" t="s">
        <v>24</v>
      </c>
      <c r="F3115" t="s">
        <v>25</v>
      </c>
      <c r="M3115">
        <v>80940.2</v>
      </c>
      <c r="N3115">
        <v>80940.2</v>
      </c>
    </row>
    <row r="3116" spans="1:14" x14ac:dyDescent="0.25">
      <c r="A3116" t="s">
        <v>33</v>
      </c>
      <c r="B3116" t="s">
        <v>93</v>
      </c>
      <c r="C3116" t="s">
        <v>1137</v>
      </c>
      <c r="D3116" t="s">
        <v>48</v>
      </c>
      <c r="E3116" t="s">
        <v>49</v>
      </c>
      <c r="F3116" t="s">
        <v>78</v>
      </c>
      <c r="L3116">
        <v>536.07000000000005</v>
      </c>
      <c r="N3116">
        <v>536.07000000000005</v>
      </c>
    </row>
    <row r="3117" spans="1:14" x14ac:dyDescent="0.25">
      <c r="A3117" t="s">
        <v>33</v>
      </c>
      <c r="B3117" t="s">
        <v>93</v>
      </c>
      <c r="C3117" t="s">
        <v>527</v>
      </c>
      <c r="D3117" t="s">
        <v>23</v>
      </c>
      <c r="E3117" t="s">
        <v>159</v>
      </c>
      <c r="F3117" t="s">
        <v>35</v>
      </c>
      <c r="M3117">
        <v>48111.48</v>
      </c>
      <c r="N3117">
        <v>48111.48</v>
      </c>
    </row>
    <row r="3118" spans="1:14" x14ac:dyDescent="0.25">
      <c r="A3118" t="s">
        <v>33</v>
      </c>
      <c r="B3118" t="s">
        <v>93</v>
      </c>
      <c r="C3118" t="s">
        <v>2136</v>
      </c>
      <c r="D3118" t="s">
        <v>48</v>
      </c>
      <c r="E3118" t="s">
        <v>55</v>
      </c>
      <c r="F3118" t="s">
        <v>25</v>
      </c>
      <c r="M3118">
        <v>47251.95</v>
      </c>
      <c r="N3118">
        <v>47251.95</v>
      </c>
    </row>
    <row r="3119" spans="1:14" x14ac:dyDescent="0.25">
      <c r="A3119" t="s">
        <v>33</v>
      </c>
      <c r="B3119" t="s">
        <v>93</v>
      </c>
      <c r="C3119" t="s">
        <v>803</v>
      </c>
      <c r="D3119" t="s">
        <v>48</v>
      </c>
      <c r="E3119" t="s">
        <v>24</v>
      </c>
      <c r="F3119" t="s">
        <v>25</v>
      </c>
      <c r="M3119">
        <v>213</v>
      </c>
      <c r="N3119">
        <v>213</v>
      </c>
    </row>
    <row r="3120" spans="1:14" x14ac:dyDescent="0.25">
      <c r="A3120" t="s">
        <v>33</v>
      </c>
      <c r="B3120" t="s">
        <v>93</v>
      </c>
      <c r="C3120" t="s">
        <v>1570</v>
      </c>
      <c r="D3120" t="s">
        <v>48</v>
      </c>
      <c r="E3120" t="s">
        <v>55</v>
      </c>
      <c r="F3120" t="s">
        <v>35</v>
      </c>
      <c r="I3120">
        <v>2665.01</v>
      </c>
      <c r="N3120">
        <v>2665.01</v>
      </c>
    </row>
    <row r="3121" spans="1:14" x14ac:dyDescent="0.25">
      <c r="A3121" t="s">
        <v>33</v>
      </c>
      <c r="B3121" t="s">
        <v>93</v>
      </c>
      <c r="C3121" t="s">
        <v>1176</v>
      </c>
      <c r="D3121" t="s">
        <v>48</v>
      </c>
      <c r="E3121" t="s">
        <v>55</v>
      </c>
      <c r="F3121" t="s">
        <v>35</v>
      </c>
      <c r="K3121">
        <v>935.07</v>
      </c>
      <c r="M3121">
        <v>400000</v>
      </c>
      <c r="N3121">
        <v>400935.07</v>
      </c>
    </row>
    <row r="3122" spans="1:14" x14ac:dyDescent="0.25">
      <c r="A3122" t="s">
        <v>33</v>
      </c>
      <c r="B3122" t="s">
        <v>93</v>
      </c>
      <c r="C3122" t="s">
        <v>2250</v>
      </c>
      <c r="D3122" t="s">
        <v>48</v>
      </c>
      <c r="E3122" t="s">
        <v>24</v>
      </c>
      <c r="F3122" t="s">
        <v>25</v>
      </c>
      <c r="M3122">
        <v>365.94</v>
      </c>
      <c r="N3122">
        <v>365.94</v>
      </c>
    </row>
    <row r="3123" spans="1:14" x14ac:dyDescent="0.25">
      <c r="A3123" t="s">
        <v>33</v>
      </c>
      <c r="B3123" t="s">
        <v>93</v>
      </c>
      <c r="C3123" t="s">
        <v>2904</v>
      </c>
      <c r="D3123" t="s">
        <v>23</v>
      </c>
      <c r="E3123" t="s">
        <v>24</v>
      </c>
      <c r="F3123" t="s">
        <v>25</v>
      </c>
      <c r="M3123">
        <v>0</v>
      </c>
      <c r="N3123">
        <v>0</v>
      </c>
    </row>
    <row r="3124" spans="1:14" x14ac:dyDescent="0.25">
      <c r="A3124" t="s">
        <v>33</v>
      </c>
      <c r="B3124" t="s">
        <v>93</v>
      </c>
      <c r="C3124" t="s">
        <v>2904</v>
      </c>
      <c r="D3124" t="s">
        <v>23</v>
      </c>
      <c r="E3124" t="s">
        <v>24</v>
      </c>
      <c r="F3124" t="s">
        <v>35</v>
      </c>
      <c r="M3124">
        <v>11968.02</v>
      </c>
      <c r="N3124">
        <v>11968.02</v>
      </c>
    </row>
    <row r="3125" spans="1:14" x14ac:dyDescent="0.25">
      <c r="A3125" t="s">
        <v>33</v>
      </c>
      <c r="B3125" t="s">
        <v>93</v>
      </c>
      <c r="C3125" t="s">
        <v>2904</v>
      </c>
      <c r="D3125" t="s">
        <v>23</v>
      </c>
      <c r="E3125" t="s">
        <v>49</v>
      </c>
      <c r="F3125" t="s">
        <v>78</v>
      </c>
      <c r="M3125">
        <v>0.01</v>
      </c>
      <c r="N3125">
        <v>0.01</v>
      </c>
    </row>
    <row r="3126" spans="1:14" x14ac:dyDescent="0.25">
      <c r="A3126" t="s">
        <v>33</v>
      </c>
      <c r="B3126" t="s">
        <v>93</v>
      </c>
      <c r="C3126" t="s">
        <v>2112</v>
      </c>
      <c r="D3126" t="s">
        <v>34</v>
      </c>
      <c r="E3126" t="s">
        <v>24</v>
      </c>
      <c r="F3126" t="s">
        <v>35</v>
      </c>
      <c r="M3126">
        <v>694.04</v>
      </c>
      <c r="N3126">
        <v>694.04</v>
      </c>
    </row>
    <row r="3127" spans="1:14" x14ac:dyDescent="0.25">
      <c r="A3127" t="s">
        <v>33</v>
      </c>
      <c r="B3127" t="s">
        <v>93</v>
      </c>
      <c r="C3127" t="s">
        <v>975</v>
      </c>
      <c r="D3127" t="s">
        <v>23</v>
      </c>
      <c r="E3127" t="s">
        <v>55</v>
      </c>
      <c r="F3127" t="s">
        <v>35</v>
      </c>
      <c r="M3127">
        <v>1524528.57</v>
      </c>
      <c r="N3127">
        <v>1524528.57</v>
      </c>
    </row>
    <row r="3128" spans="1:14" x14ac:dyDescent="0.25">
      <c r="A3128" t="s">
        <v>33</v>
      </c>
      <c r="B3128" t="s">
        <v>93</v>
      </c>
      <c r="C3128" t="s">
        <v>2768</v>
      </c>
      <c r="D3128" t="s">
        <v>48</v>
      </c>
      <c r="E3128" t="s">
        <v>24</v>
      </c>
      <c r="F3128" t="s">
        <v>35</v>
      </c>
      <c r="M3128">
        <v>85324.58</v>
      </c>
      <c r="N3128">
        <v>85324.58</v>
      </c>
    </row>
    <row r="3129" spans="1:14" x14ac:dyDescent="0.25">
      <c r="A3129" t="s">
        <v>33</v>
      </c>
      <c r="B3129" t="s">
        <v>93</v>
      </c>
      <c r="C3129" t="s">
        <v>380</v>
      </c>
      <c r="D3129" t="s">
        <v>34</v>
      </c>
      <c r="E3129" t="s">
        <v>24</v>
      </c>
      <c r="F3129" t="s">
        <v>25</v>
      </c>
      <c r="M3129">
        <v>1543.53</v>
      </c>
      <c r="N3129">
        <v>1543.53</v>
      </c>
    </row>
    <row r="3130" spans="1:14" x14ac:dyDescent="0.25">
      <c r="A3130" t="s">
        <v>33</v>
      </c>
      <c r="B3130" t="s">
        <v>93</v>
      </c>
      <c r="C3130" t="s">
        <v>380</v>
      </c>
      <c r="D3130" t="s">
        <v>34</v>
      </c>
      <c r="E3130" t="s">
        <v>55</v>
      </c>
      <c r="F3130" t="s">
        <v>35</v>
      </c>
      <c r="M3130">
        <v>84.84</v>
      </c>
      <c r="N3130">
        <v>84.84</v>
      </c>
    </row>
    <row r="3131" spans="1:14" x14ac:dyDescent="0.25">
      <c r="A3131" t="s">
        <v>33</v>
      </c>
      <c r="B3131" t="s">
        <v>93</v>
      </c>
      <c r="C3131" t="s">
        <v>1311</v>
      </c>
      <c r="D3131" t="s">
        <v>48</v>
      </c>
      <c r="E3131" t="s">
        <v>24</v>
      </c>
      <c r="F3131" t="s">
        <v>35</v>
      </c>
      <c r="M3131">
        <v>2408.9</v>
      </c>
      <c r="N3131">
        <v>2408.9</v>
      </c>
    </row>
    <row r="3132" spans="1:14" x14ac:dyDescent="0.25">
      <c r="A3132" t="s">
        <v>33</v>
      </c>
      <c r="B3132" t="s">
        <v>93</v>
      </c>
      <c r="C3132" t="s">
        <v>1311</v>
      </c>
      <c r="D3132" t="s">
        <v>48</v>
      </c>
      <c r="E3132" t="s">
        <v>24</v>
      </c>
      <c r="F3132" t="s">
        <v>78</v>
      </c>
      <c r="M3132">
        <v>104095.62</v>
      </c>
      <c r="N3132">
        <v>104095.62</v>
      </c>
    </row>
    <row r="3133" spans="1:14" x14ac:dyDescent="0.25">
      <c r="A3133" t="s">
        <v>33</v>
      </c>
      <c r="B3133" t="s">
        <v>93</v>
      </c>
      <c r="C3133" t="s">
        <v>1311</v>
      </c>
      <c r="D3133" t="s">
        <v>48</v>
      </c>
      <c r="E3133" t="s">
        <v>55</v>
      </c>
      <c r="F3133" t="s">
        <v>35</v>
      </c>
      <c r="M3133">
        <v>230543.06</v>
      </c>
      <c r="N3133">
        <v>230543.06</v>
      </c>
    </row>
    <row r="3134" spans="1:14" x14ac:dyDescent="0.25">
      <c r="A3134" t="s">
        <v>33</v>
      </c>
      <c r="B3134" t="s">
        <v>93</v>
      </c>
      <c r="C3134" t="s">
        <v>1919</v>
      </c>
      <c r="D3134" t="s">
        <v>23</v>
      </c>
      <c r="E3134" t="s">
        <v>24</v>
      </c>
      <c r="F3134" t="s">
        <v>35</v>
      </c>
      <c r="M3134">
        <v>855.6</v>
      </c>
      <c r="N3134">
        <v>855.6</v>
      </c>
    </row>
    <row r="3135" spans="1:14" x14ac:dyDescent="0.25">
      <c r="A3135" t="s">
        <v>33</v>
      </c>
      <c r="B3135" t="s">
        <v>93</v>
      </c>
      <c r="C3135" t="s">
        <v>97</v>
      </c>
      <c r="D3135" t="s">
        <v>34</v>
      </c>
      <c r="E3135" t="s">
        <v>24</v>
      </c>
      <c r="F3135" t="s">
        <v>35</v>
      </c>
      <c r="M3135">
        <v>3783.12</v>
      </c>
      <c r="N3135">
        <v>3783.12</v>
      </c>
    </row>
    <row r="3136" spans="1:14" x14ac:dyDescent="0.25">
      <c r="A3136" t="s">
        <v>33</v>
      </c>
      <c r="B3136" t="s">
        <v>93</v>
      </c>
      <c r="C3136" t="s">
        <v>1812</v>
      </c>
      <c r="D3136" t="s">
        <v>23</v>
      </c>
      <c r="E3136" t="s">
        <v>24</v>
      </c>
      <c r="F3136" t="s">
        <v>35</v>
      </c>
      <c r="M3136">
        <v>90556.5</v>
      </c>
      <c r="N3136">
        <v>90556.5</v>
      </c>
    </row>
    <row r="3137" spans="1:14" x14ac:dyDescent="0.25">
      <c r="A3137" t="s">
        <v>33</v>
      </c>
      <c r="B3137" t="s">
        <v>93</v>
      </c>
      <c r="C3137" t="s">
        <v>2118</v>
      </c>
      <c r="D3137" t="s">
        <v>48</v>
      </c>
      <c r="E3137" t="s">
        <v>24</v>
      </c>
      <c r="F3137" t="s">
        <v>25</v>
      </c>
      <c r="M3137">
        <v>115</v>
      </c>
      <c r="N3137">
        <v>115</v>
      </c>
    </row>
    <row r="3138" spans="1:14" x14ac:dyDescent="0.25">
      <c r="A3138" t="s">
        <v>33</v>
      </c>
      <c r="B3138" t="s">
        <v>93</v>
      </c>
      <c r="C3138" t="s">
        <v>2140</v>
      </c>
      <c r="D3138" t="s">
        <v>48</v>
      </c>
      <c r="E3138" t="s">
        <v>24</v>
      </c>
      <c r="F3138" t="s">
        <v>35</v>
      </c>
      <c r="M3138">
        <v>829.80000000000007</v>
      </c>
      <c r="N3138">
        <v>829.80000000000007</v>
      </c>
    </row>
    <row r="3139" spans="1:14" x14ac:dyDescent="0.25">
      <c r="A3139" t="s">
        <v>33</v>
      </c>
      <c r="B3139" t="s">
        <v>93</v>
      </c>
      <c r="C3139" t="s">
        <v>2352</v>
      </c>
      <c r="D3139" t="s">
        <v>34</v>
      </c>
      <c r="E3139" t="s">
        <v>24</v>
      </c>
      <c r="F3139" t="s">
        <v>35</v>
      </c>
      <c r="M3139">
        <v>102.21000000000001</v>
      </c>
      <c r="N3139">
        <v>102.21000000000001</v>
      </c>
    </row>
    <row r="3140" spans="1:14" x14ac:dyDescent="0.25">
      <c r="A3140" t="s">
        <v>33</v>
      </c>
      <c r="B3140" t="s">
        <v>93</v>
      </c>
      <c r="C3140" t="s">
        <v>2564</v>
      </c>
      <c r="D3140" t="s">
        <v>34</v>
      </c>
      <c r="E3140" t="s">
        <v>49</v>
      </c>
      <c r="F3140" t="s">
        <v>35</v>
      </c>
      <c r="M3140">
        <v>156.47999999999999</v>
      </c>
      <c r="N3140">
        <v>156.47999999999999</v>
      </c>
    </row>
    <row r="3141" spans="1:14" x14ac:dyDescent="0.25">
      <c r="A3141" t="s">
        <v>33</v>
      </c>
      <c r="B3141" t="s">
        <v>93</v>
      </c>
      <c r="C3141" t="s">
        <v>1539</v>
      </c>
      <c r="D3141" t="s">
        <v>34</v>
      </c>
      <c r="E3141" t="s">
        <v>49</v>
      </c>
      <c r="F3141" t="s">
        <v>35</v>
      </c>
      <c r="M3141">
        <v>562.91999999999996</v>
      </c>
      <c r="N3141">
        <v>562.91999999999996</v>
      </c>
    </row>
    <row r="3142" spans="1:14" x14ac:dyDescent="0.25">
      <c r="A3142" t="s">
        <v>33</v>
      </c>
      <c r="B3142" t="s">
        <v>93</v>
      </c>
      <c r="C3142" t="s">
        <v>1539</v>
      </c>
      <c r="D3142" t="s">
        <v>34</v>
      </c>
      <c r="E3142" t="s">
        <v>49</v>
      </c>
      <c r="F3142" t="s">
        <v>78</v>
      </c>
      <c r="M3142">
        <v>128.76</v>
      </c>
      <c r="N3142">
        <v>128.76</v>
      </c>
    </row>
    <row r="3143" spans="1:14" x14ac:dyDescent="0.25">
      <c r="A3143" t="s">
        <v>33</v>
      </c>
      <c r="B3143" t="s">
        <v>93</v>
      </c>
      <c r="C3143" t="s">
        <v>1996</v>
      </c>
      <c r="D3143" t="s">
        <v>23</v>
      </c>
      <c r="E3143" t="s">
        <v>24</v>
      </c>
      <c r="F3143" t="s">
        <v>35</v>
      </c>
      <c r="M3143">
        <v>6084.64</v>
      </c>
      <c r="N3143">
        <v>6084.64</v>
      </c>
    </row>
    <row r="3144" spans="1:14" x14ac:dyDescent="0.25">
      <c r="A3144" t="s">
        <v>33</v>
      </c>
      <c r="B3144" t="s">
        <v>93</v>
      </c>
      <c r="C3144" t="s">
        <v>2463</v>
      </c>
      <c r="D3144" t="s">
        <v>34</v>
      </c>
      <c r="E3144" t="s">
        <v>49</v>
      </c>
      <c r="F3144" t="s">
        <v>35</v>
      </c>
      <c r="M3144">
        <v>2733.86</v>
      </c>
      <c r="N3144">
        <v>2733.86</v>
      </c>
    </row>
    <row r="3145" spans="1:14" x14ac:dyDescent="0.25">
      <c r="A3145" t="s">
        <v>33</v>
      </c>
      <c r="B3145" t="s">
        <v>93</v>
      </c>
      <c r="C3145" t="s">
        <v>2268</v>
      </c>
      <c r="D3145" t="s">
        <v>48</v>
      </c>
      <c r="E3145" t="s">
        <v>24</v>
      </c>
      <c r="F3145" t="s">
        <v>78</v>
      </c>
      <c r="M3145">
        <v>30235.19</v>
      </c>
      <c r="N3145">
        <v>30235.19</v>
      </c>
    </row>
    <row r="3146" spans="1:14" x14ac:dyDescent="0.25">
      <c r="A3146" t="s">
        <v>33</v>
      </c>
      <c r="B3146" t="s">
        <v>93</v>
      </c>
      <c r="C3146" t="s">
        <v>1711</v>
      </c>
      <c r="D3146" t="s">
        <v>48</v>
      </c>
      <c r="E3146" t="s">
        <v>24</v>
      </c>
      <c r="F3146" t="s">
        <v>35</v>
      </c>
      <c r="M3146">
        <v>258757.87</v>
      </c>
      <c r="N3146">
        <v>258757.87</v>
      </c>
    </row>
    <row r="3147" spans="1:14" x14ac:dyDescent="0.25">
      <c r="A3147" t="s">
        <v>33</v>
      </c>
      <c r="B3147" t="s">
        <v>93</v>
      </c>
      <c r="C3147" t="s">
        <v>1711</v>
      </c>
      <c r="D3147" t="s">
        <v>48</v>
      </c>
      <c r="E3147" t="s">
        <v>55</v>
      </c>
      <c r="F3147" t="s">
        <v>25</v>
      </c>
      <c r="M3147">
        <v>0.01</v>
      </c>
      <c r="N3147">
        <v>0.01</v>
      </c>
    </row>
    <row r="3148" spans="1:14" x14ac:dyDescent="0.25">
      <c r="A3148" t="s">
        <v>33</v>
      </c>
      <c r="B3148" t="s">
        <v>93</v>
      </c>
      <c r="C3148" t="s">
        <v>1391</v>
      </c>
      <c r="D3148" t="s">
        <v>34</v>
      </c>
      <c r="E3148" t="s">
        <v>24</v>
      </c>
      <c r="F3148" t="s">
        <v>35</v>
      </c>
      <c r="M3148">
        <v>0</v>
      </c>
      <c r="N3148">
        <v>0</v>
      </c>
    </row>
    <row r="3149" spans="1:14" x14ac:dyDescent="0.25">
      <c r="A3149" t="s">
        <v>33</v>
      </c>
      <c r="B3149" t="s">
        <v>93</v>
      </c>
      <c r="C3149" t="s">
        <v>1391</v>
      </c>
      <c r="D3149" t="s">
        <v>34</v>
      </c>
      <c r="E3149" t="s">
        <v>49</v>
      </c>
      <c r="F3149" t="s">
        <v>25</v>
      </c>
      <c r="M3149">
        <v>17495.8</v>
      </c>
      <c r="N3149">
        <v>17495.8</v>
      </c>
    </row>
    <row r="3150" spans="1:14" x14ac:dyDescent="0.25">
      <c r="A3150" t="s">
        <v>33</v>
      </c>
      <c r="B3150" t="s">
        <v>93</v>
      </c>
      <c r="C3150" t="s">
        <v>1391</v>
      </c>
      <c r="D3150" t="s">
        <v>34</v>
      </c>
      <c r="E3150" t="s">
        <v>49</v>
      </c>
      <c r="F3150" t="s">
        <v>35</v>
      </c>
      <c r="L3150">
        <v>11.08</v>
      </c>
      <c r="N3150">
        <v>11.08</v>
      </c>
    </row>
    <row r="3151" spans="1:14" x14ac:dyDescent="0.25">
      <c r="A3151" t="s">
        <v>33</v>
      </c>
      <c r="B3151" t="s">
        <v>93</v>
      </c>
      <c r="C3151" t="s">
        <v>1105</v>
      </c>
      <c r="D3151" t="s">
        <v>34</v>
      </c>
      <c r="E3151" t="s">
        <v>49</v>
      </c>
      <c r="F3151" t="s">
        <v>35</v>
      </c>
      <c r="K3151">
        <v>10805.89</v>
      </c>
      <c r="N3151">
        <v>10805.89</v>
      </c>
    </row>
    <row r="3152" spans="1:14" x14ac:dyDescent="0.25">
      <c r="A3152" t="s">
        <v>33</v>
      </c>
      <c r="B3152" t="s">
        <v>93</v>
      </c>
      <c r="C3152" t="s">
        <v>521</v>
      </c>
      <c r="D3152" t="s">
        <v>34</v>
      </c>
      <c r="E3152" t="s">
        <v>49</v>
      </c>
      <c r="F3152" t="s">
        <v>35</v>
      </c>
      <c r="L3152">
        <v>8.66</v>
      </c>
      <c r="N3152">
        <v>8.66</v>
      </c>
    </row>
    <row r="3153" spans="1:14" x14ac:dyDescent="0.25">
      <c r="A3153" t="s">
        <v>33</v>
      </c>
      <c r="B3153" t="s">
        <v>93</v>
      </c>
      <c r="C3153" t="s">
        <v>2245</v>
      </c>
      <c r="D3153" t="s">
        <v>48</v>
      </c>
      <c r="E3153" t="s">
        <v>49</v>
      </c>
      <c r="F3153" t="s">
        <v>35</v>
      </c>
      <c r="M3153">
        <v>0.02</v>
      </c>
      <c r="N3153">
        <v>0.02</v>
      </c>
    </row>
    <row r="3154" spans="1:14" x14ac:dyDescent="0.25">
      <c r="A3154" t="s">
        <v>33</v>
      </c>
      <c r="B3154" t="s">
        <v>93</v>
      </c>
      <c r="C3154" t="s">
        <v>710</v>
      </c>
      <c r="D3154" t="s">
        <v>34</v>
      </c>
      <c r="E3154" t="s">
        <v>24</v>
      </c>
      <c r="F3154" t="s">
        <v>35</v>
      </c>
      <c r="M3154">
        <v>16827.72</v>
      </c>
      <c r="N3154">
        <v>16827.72</v>
      </c>
    </row>
    <row r="3155" spans="1:14" x14ac:dyDescent="0.25">
      <c r="A3155" t="s">
        <v>33</v>
      </c>
      <c r="B3155" t="s">
        <v>93</v>
      </c>
      <c r="C3155" t="s">
        <v>1353</v>
      </c>
      <c r="D3155" t="s">
        <v>23</v>
      </c>
      <c r="E3155" t="s">
        <v>55</v>
      </c>
      <c r="F3155" t="s">
        <v>35</v>
      </c>
      <c r="G3155">
        <v>26.84</v>
      </c>
      <c r="N3155">
        <v>26.84</v>
      </c>
    </row>
    <row r="3156" spans="1:14" x14ac:dyDescent="0.25">
      <c r="A3156" t="s">
        <v>33</v>
      </c>
      <c r="B3156" t="s">
        <v>93</v>
      </c>
      <c r="C3156" t="s">
        <v>2549</v>
      </c>
      <c r="D3156" t="s">
        <v>34</v>
      </c>
      <c r="E3156" t="s">
        <v>49</v>
      </c>
      <c r="F3156" t="s">
        <v>78</v>
      </c>
      <c r="M3156">
        <v>284.2</v>
      </c>
      <c r="N3156">
        <v>284.2</v>
      </c>
    </row>
    <row r="3157" spans="1:14" x14ac:dyDescent="0.25">
      <c r="A3157" t="s">
        <v>33</v>
      </c>
      <c r="B3157" t="s">
        <v>93</v>
      </c>
      <c r="C3157" t="s">
        <v>1431</v>
      </c>
      <c r="D3157" t="s">
        <v>34</v>
      </c>
      <c r="E3157" t="s">
        <v>24</v>
      </c>
      <c r="F3157" t="s">
        <v>35</v>
      </c>
      <c r="M3157">
        <v>1933.4</v>
      </c>
      <c r="N3157">
        <v>1933.4</v>
      </c>
    </row>
    <row r="3158" spans="1:14" x14ac:dyDescent="0.25">
      <c r="A3158" t="s">
        <v>33</v>
      </c>
      <c r="B3158" t="s">
        <v>93</v>
      </c>
      <c r="C3158" t="s">
        <v>1660</v>
      </c>
      <c r="D3158" t="s">
        <v>48</v>
      </c>
      <c r="E3158" t="s">
        <v>24</v>
      </c>
      <c r="F3158" t="s">
        <v>35</v>
      </c>
      <c r="M3158">
        <v>166.61</v>
      </c>
      <c r="N3158">
        <v>166.61</v>
      </c>
    </row>
    <row r="3159" spans="1:14" x14ac:dyDescent="0.25">
      <c r="A3159" t="s">
        <v>33</v>
      </c>
      <c r="B3159" t="s">
        <v>93</v>
      </c>
      <c r="C3159" t="s">
        <v>1660</v>
      </c>
      <c r="D3159" t="s">
        <v>48</v>
      </c>
      <c r="E3159" t="s">
        <v>49</v>
      </c>
      <c r="F3159" t="s">
        <v>25</v>
      </c>
      <c r="M3159">
        <v>1891.3500000000001</v>
      </c>
      <c r="N3159">
        <v>1891.3500000000001</v>
      </c>
    </row>
    <row r="3160" spans="1:14" x14ac:dyDescent="0.25">
      <c r="A3160" t="s">
        <v>33</v>
      </c>
      <c r="B3160" t="s">
        <v>93</v>
      </c>
      <c r="C3160" t="s">
        <v>631</v>
      </c>
      <c r="D3160" t="s">
        <v>23</v>
      </c>
      <c r="E3160" t="s">
        <v>55</v>
      </c>
      <c r="F3160" t="s">
        <v>35</v>
      </c>
      <c r="M3160">
        <v>3783.12</v>
      </c>
      <c r="N3160">
        <v>3783.12</v>
      </c>
    </row>
    <row r="3161" spans="1:14" x14ac:dyDescent="0.25">
      <c r="A3161" t="s">
        <v>33</v>
      </c>
      <c r="B3161" t="s">
        <v>93</v>
      </c>
      <c r="C3161" t="s">
        <v>812</v>
      </c>
      <c r="D3161" t="s">
        <v>34</v>
      </c>
      <c r="E3161" t="s">
        <v>49</v>
      </c>
      <c r="F3161" t="s">
        <v>35</v>
      </c>
      <c r="M3161">
        <v>1918.2</v>
      </c>
      <c r="N3161">
        <v>1918.2</v>
      </c>
    </row>
    <row r="3162" spans="1:14" x14ac:dyDescent="0.25">
      <c r="A3162" t="s">
        <v>33</v>
      </c>
      <c r="B3162" t="s">
        <v>93</v>
      </c>
      <c r="C3162" t="s">
        <v>1659</v>
      </c>
      <c r="D3162" t="s">
        <v>48</v>
      </c>
      <c r="E3162" t="s">
        <v>55</v>
      </c>
      <c r="F3162" t="s">
        <v>35</v>
      </c>
      <c r="M3162">
        <v>179.25</v>
      </c>
      <c r="N3162">
        <v>179.25</v>
      </c>
    </row>
    <row r="3163" spans="1:14" x14ac:dyDescent="0.25">
      <c r="A3163" t="s">
        <v>33</v>
      </c>
      <c r="B3163" t="s">
        <v>93</v>
      </c>
      <c r="C3163" t="s">
        <v>1592</v>
      </c>
      <c r="D3163" t="s">
        <v>23</v>
      </c>
      <c r="E3163" t="s">
        <v>24</v>
      </c>
      <c r="F3163" t="s">
        <v>35</v>
      </c>
      <c r="L3163">
        <v>102.29</v>
      </c>
      <c r="N3163">
        <v>102.29</v>
      </c>
    </row>
    <row r="3164" spans="1:14" x14ac:dyDescent="0.25">
      <c r="A3164" t="s">
        <v>33</v>
      </c>
      <c r="B3164" t="s">
        <v>93</v>
      </c>
      <c r="C3164" t="s">
        <v>1630</v>
      </c>
      <c r="D3164" t="s">
        <v>34</v>
      </c>
      <c r="E3164" t="s">
        <v>24</v>
      </c>
      <c r="F3164" t="s">
        <v>78</v>
      </c>
      <c r="M3164">
        <v>26722.02</v>
      </c>
      <c r="N3164">
        <v>26722.02</v>
      </c>
    </row>
    <row r="3165" spans="1:14" x14ac:dyDescent="0.25">
      <c r="A3165" t="s">
        <v>33</v>
      </c>
      <c r="B3165" t="s">
        <v>93</v>
      </c>
      <c r="C3165" t="s">
        <v>1630</v>
      </c>
      <c r="D3165" t="s">
        <v>34</v>
      </c>
      <c r="E3165" t="s">
        <v>55</v>
      </c>
      <c r="F3165" t="s">
        <v>25</v>
      </c>
      <c r="M3165">
        <v>19102.46</v>
      </c>
      <c r="N3165">
        <v>19102.46</v>
      </c>
    </row>
    <row r="3166" spans="1:14" x14ac:dyDescent="0.25">
      <c r="A3166" t="s">
        <v>33</v>
      </c>
      <c r="B3166" t="s">
        <v>93</v>
      </c>
      <c r="C3166" t="s">
        <v>1340</v>
      </c>
      <c r="D3166" t="s">
        <v>34</v>
      </c>
      <c r="E3166" t="s">
        <v>49</v>
      </c>
      <c r="F3166" t="s">
        <v>25</v>
      </c>
      <c r="M3166">
        <v>4326.8</v>
      </c>
      <c r="N3166">
        <v>4326.8</v>
      </c>
    </row>
    <row r="3167" spans="1:14" x14ac:dyDescent="0.25">
      <c r="A3167" t="s">
        <v>33</v>
      </c>
      <c r="B3167" t="s">
        <v>93</v>
      </c>
      <c r="C3167" t="s">
        <v>1373</v>
      </c>
      <c r="D3167" t="s">
        <v>23</v>
      </c>
      <c r="E3167" t="s">
        <v>24</v>
      </c>
      <c r="F3167" t="s">
        <v>78</v>
      </c>
      <c r="M3167">
        <v>2.19</v>
      </c>
      <c r="N3167">
        <v>2.19</v>
      </c>
    </row>
    <row r="3168" spans="1:14" x14ac:dyDescent="0.25">
      <c r="A3168" t="s">
        <v>33</v>
      </c>
      <c r="B3168" t="s">
        <v>93</v>
      </c>
      <c r="C3168" t="s">
        <v>347</v>
      </c>
      <c r="D3168" t="s">
        <v>48</v>
      </c>
      <c r="E3168" t="s">
        <v>24</v>
      </c>
      <c r="F3168" t="s">
        <v>25</v>
      </c>
      <c r="M3168">
        <v>10680.99</v>
      </c>
      <c r="N3168">
        <v>10680.99</v>
      </c>
    </row>
    <row r="3169" spans="1:14" x14ac:dyDescent="0.25">
      <c r="A3169" t="s">
        <v>33</v>
      </c>
      <c r="B3169" t="s">
        <v>93</v>
      </c>
      <c r="C3169" t="s">
        <v>125</v>
      </c>
      <c r="D3169" t="s">
        <v>34</v>
      </c>
      <c r="E3169" t="s">
        <v>24</v>
      </c>
      <c r="F3169" t="s">
        <v>25</v>
      </c>
      <c r="M3169">
        <v>1207.08</v>
      </c>
      <c r="N3169">
        <v>1207.08</v>
      </c>
    </row>
    <row r="3170" spans="1:14" x14ac:dyDescent="0.25">
      <c r="A3170" t="s">
        <v>33</v>
      </c>
      <c r="B3170" t="s">
        <v>93</v>
      </c>
      <c r="C3170" t="s">
        <v>125</v>
      </c>
      <c r="D3170" t="s">
        <v>34</v>
      </c>
      <c r="E3170" t="s">
        <v>24</v>
      </c>
      <c r="F3170" t="s">
        <v>35</v>
      </c>
      <c r="M3170">
        <v>31959.010000000002</v>
      </c>
      <c r="N3170">
        <v>31959.010000000002</v>
      </c>
    </row>
    <row r="3171" spans="1:14" x14ac:dyDescent="0.25">
      <c r="A3171" t="s">
        <v>33</v>
      </c>
      <c r="B3171" t="s">
        <v>93</v>
      </c>
      <c r="C3171" t="s">
        <v>209</v>
      </c>
      <c r="D3171" t="s">
        <v>48</v>
      </c>
      <c r="E3171" t="s">
        <v>24</v>
      </c>
      <c r="F3171" t="s">
        <v>35</v>
      </c>
      <c r="M3171">
        <v>0.02</v>
      </c>
      <c r="N3171">
        <v>0.02</v>
      </c>
    </row>
    <row r="3172" spans="1:14" x14ac:dyDescent="0.25">
      <c r="A3172" t="s">
        <v>33</v>
      </c>
      <c r="B3172" t="s">
        <v>93</v>
      </c>
      <c r="C3172" t="s">
        <v>209</v>
      </c>
      <c r="D3172" t="s">
        <v>48</v>
      </c>
      <c r="E3172" t="s">
        <v>55</v>
      </c>
      <c r="F3172" t="s">
        <v>35</v>
      </c>
      <c r="M3172">
        <v>3666.87</v>
      </c>
      <c r="N3172">
        <v>3666.87</v>
      </c>
    </row>
    <row r="3173" spans="1:14" x14ac:dyDescent="0.25">
      <c r="A3173" t="s">
        <v>33</v>
      </c>
      <c r="B3173" t="s">
        <v>93</v>
      </c>
      <c r="C3173" t="s">
        <v>356</v>
      </c>
      <c r="D3173" t="s">
        <v>48</v>
      </c>
      <c r="E3173" t="s">
        <v>24</v>
      </c>
      <c r="F3173" t="s">
        <v>78</v>
      </c>
      <c r="M3173">
        <v>0.06</v>
      </c>
      <c r="N3173">
        <v>0.06</v>
      </c>
    </row>
    <row r="3174" spans="1:14" x14ac:dyDescent="0.25">
      <c r="A3174" t="s">
        <v>33</v>
      </c>
      <c r="B3174" t="s">
        <v>93</v>
      </c>
      <c r="C3174" t="s">
        <v>356</v>
      </c>
      <c r="D3174" t="s">
        <v>48</v>
      </c>
      <c r="E3174" t="s">
        <v>55</v>
      </c>
      <c r="F3174" t="s">
        <v>35</v>
      </c>
      <c r="M3174">
        <v>143619.23000000001</v>
      </c>
      <c r="N3174">
        <v>143619.23000000001</v>
      </c>
    </row>
    <row r="3175" spans="1:14" x14ac:dyDescent="0.25">
      <c r="A3175" t="s">
        <v>33</v>
      </c>
      <c r="B3175" t="s">
        <v>93</v>
      </c>
      <c r="C3175" t="s">
        <v>1359</v>
      </c>
      <c r="D3175" t="s">
        <v>34</v>
      </c>
      <c r="E3175" t="s">
        <v>55</v>
      </c>
      <c r="F3175" t="s">
        <v>25</v>
      </c>
      <c r="M3175">
        <v>144.91999999999999</v>
      </c>
      <c r="N3175">
        <v>144.91999999999999</v>
      </c>
    </row>
    <row r="3176" spans="1:14" x14ac:dyDescent="0.25">
      <c r="A3176" t="s">
        <v>33</v>
      </c>
      <c r="B3176" t="s">
        <v>93</v>
      </c>
      <c r="C3176" t="s">
        <v>1835</v>
      </c>
      <c r="D3176" t="s">
        <v>34</v>
      </c>
      <c r="E3176" t="s">
        <v>49</v>
      </c>
      <c r="F3176" t="s">
        <v>35</v>
      </c>
      <c r="M3176">
        <v>0.03</v>
      </c>
      <c r="N3176">
        <v>0.03</v>
      </c>
    </row>
    <row r="3177" spans="1:14" x14ac:dyDescent="0.25">
      <c r="A3177" t="s">
        <v>33</v>
      </c>
      <c r="B3177" t="s">
        <v>93</v>
      </c>
      <c r="C3177" t="s">
        <v>2790</v>
      </c>
      <c r="D3177" t="s">
        <v>23</v>
      </c>
      <c r="E3177" t="s">
        <v>24</v>
      </c>
      <c r="F3177" t="s">
        <v>78</v>
      </c>
      <c r="M3177">
        <v>744.69</v>
      </c>
      <c r="N3177">
        <v>744.69</v>
      </c>
    </row>
    <row r="3178" spans="1:14" x14ac:dyDescent="0.25">
      <c r="A3178" t="s">
        <v>33</v>
      </c>
      <c r="B3178" t="s">
        <v>93</v>
      </c>
      <c r="C3178" t="s">
        <v>271</v>
      </c>
      <c r="D3178" t="s">
        <v>48</v>
      </c>
      <c r="E3178" t="s">
        <v>24</v>
      </c>
      <c r="F3178" t="s">
        <v>25</v>
      </c>
      <c r="M3178">
        <v>3.1</v>
      </c>
      <c r="N3178">
        <v>3.1</v>
      </c>
    </row>
    <row r="3179" spans="1:14" x14ac:dyDescent="0.25">
      <c r="A3179" t="s">
        <v>33</v>
      </c>
      <c r="B3179" t="s">
        <v>93</v>
      </c>
      <c r="C3179" t="s">
        <v>628</v>
      </c>
      <c r="D3179" t="s">
        <v>48</v>
      </c>
      <c r="E3179" t="s">
        <v>24</v>
      </c>
      <c r="F3179" t="s">
        <v>78</v>
      </c>
      <c r="M3179">
        <v>116.31</v>
      </c>
      <c r="N3179">
        <v>116.31</v>
      </c>
    </row>
    <row r="3180" spans="1:14" x14ac:dyDescent="0.25">
      <c r="A3180" t="s">
        <v>33</v>
      </c>
      <c r="B3180" t="s">
        <v>93</v>
      </c>
      <c r="C3180" t="s">
        <v>481</v>
      </c>
      <c r="D3180" t="s">
        <v>48</v>
      </c>
      <c r="E3180" t="s">
        <v>24</v>
      </c>
      <c r="F3180" t="s">
        <v>25</v>
      </c>
      <c r="M3180">
        <v>176819.74</v>
      </c>
      <c r="N3180">
        <v>176819.74</v>
      </c>
    </row>
    <row r="3181" spans="1:14" x14ac:dyDescent="0.25">
      <c r="A3181" t="s">
        <v>33</v>
      </c>
      <c r="B3181" t="s">
        <v>93</v>
      </c>
      <c r="C3181" t="s">
        <v>1607</v>
      </c>
      <c r="D3181" t="s">
        <v>23</v>
      </c>
      <c r="E3181" t="s">
        <v>24</v>
      </c>
      <c r="F3181" t="s">
        <v>35</v>
      </c>
      <c r="M3181">
        <v>11667.6</v>
      </c>
      <c r="N3181">
        <v>11667.6</v>
      </c>
    </row>
    <row r="3182" spans="1:14" x14ac:dyDescent="0.25">
      <c r="A3182" t="s">
        <v>33</v>
      </c>
      <c r="B3182" t="s">
        <v>93</v>
      </c>
      <c r="C3182" t="s">
        <v>1329</v>
      </c>
      <c r="D3182" t="s">
        <v>23</v>
      </c>
      <c r="E3182" t="s">
        <v>24</v>
      </c>
      <c r="F3182" t="s">
        <v>25</v>
      </c>
      <c r="M3182">
        <v>2305.8000000000002</v>
      </c>
      <c r="N3182">
        <v>2305.8000000000002</v>
      </c>
    </row>
    <row r="3183" spans="1:14" x14ac:dyDescent="0.25">
      <c r="A3183" t="s">
        <v>33</v>
      </c>
      <c r="B3183" t="s">
        <v>93</v>
      </c>
      <c r="C3183" t="s">
        <v>533</v>
      </c>
      <c r="D3183" t="s">
        <v>23</v>
      </c>
      <c r="E3183" t="s">
        <v>24</v>
      </c>
      <c r="F3183" t="s">
        <v>35</v>
      </c>
      <c r="M3183">
        <v>651.34</v>
      </c>
      <c r="N3183">
        <v>651.34</v>
      </c>
    </row>
    <row r="3184" spans="1:14" x14ac:dyDescent="0.25">
      <c r="A3184" t="s">
        <v>33</v>
      </c>
      <c r="B3184" t="s">
        <v>93</v>
      </c>
      <c r="C3184" t="s">
        <v>372</v>
      </c>
      <c r="D3184" t="s">
        <v>34</v>
      </c>
      <c r="E3184" t="s">
        <v>24</v>
      </c>
      <c r="F3184" t="s">
        <v>25</v>
      </c>
      <c r="M3184">
        <v>0.01</v>
      </c>
      <c r="N3184">
        <v>0.01</v>
      </c>
    </row>
    <row r="3185" spans="1:14" x14ac:dyDescent="0.25">
      <c r="A3185" t="s">
        <v>33</v>
      </c>
      <c r="B3185" t="s">
        <v>93</v>
      </c>
      <c r="C3185" t="s">
        <v>372</v>
      </c>
      <c r="D3185" t="s">
        <v>34</v>
      </c>
      <c r="E3185" t="s">
        <v>55</v>
      </c>
      <c r="F3185" t="s">
        <v>25</v>
      </c>
      <c r="M3185">
        <v>11136</v>
      </c>
      <c r="N3185">
        <v>11136</v>
      </c>
    </row>
    <row r="3186" spans="1:14" x14ac:dyDescent="0.25">
      <c r="A3186" t="s">
        <v>33</v>
      </c>
      <c r="B3186" t="s">
        <v>93</v>
      </c>
      <c r="C3186" t="s">
        <v>2795</v>
      </c>
      <c r="D3186" t="s">
        <v>48</v>
      </c>
      <c r="E3186" t="s">
        <v>24</v>
      </c>
      <c r="F3186" t="s">
        <v>35</v>
      </c>
      <c r="M3186">
        <v>595.98</v>
      </c>
      <c r="N3186">
        <v>595.98</v>
      </c>
    </row>
    <row r="3187" spans="1:14" x14ac:dyDescent="0.25">
      <c r="A3187" t="s">
        <v>33</v>
      </c>
      <c r="B3187" t="s">
        <v>93</v>
      </c>
      <c r="C3187" t="s">
        <v>2189</v>
      </c>
      <c r="D3187" t="s">
        <v>34</v>
      </c>
      <c r="E3187" t="s">
        <v>55</v>
      </c>
      <c r="F3187" t="s">
        <v>35</v>
      </c>
      <c r="G3187">
        <v>1240.4100000000001</v>
      </c>
      <c r="N3187">
        <v>1240.4100000000001</v>
      </c>
    </row>
    <row r="3188" spans="1:14" x14ac:dyDescent="0.25">
      <c r="A3188" t="s">
        <v>33</v>
      </c>
      <c r="B3188" t="s">
        <v>93</v>
      </c>
      <c r="C3188" t="s">
        <v>85</v>
      </c>
      <c r="D3188" t="s">
        <v>34</v>
      </c>
      <c r="E3188" t="s">
        <v>24</v>
      </c>
      <c r="F3188" t="s">
        <v>25</v>
      </c>
      <c r="M3188">
        <v>223193.78</v>
      </c>
      <c r="N3188">
        <v>223193.78</v>
      </c>
    </row>
    <row r="3189" spans="1:14" x14ac:dyDescent="0.25">
      <c r="A3189" t="s">
        <v>33</v>
      </c>
      <c r="B3189" t="s">
        <v>93</v>
      </c>
      <c r="C3189" t="s">
        <v>983</v>
      </c>
      <c r="D3189" t="s">
        <v>34</v>
      </c>
      <c r="E3189" t="s">
        <v>24</v>
      </c>
      <c r="F3189" t="s">
        <v>35</v>
      </c>
      <c r="M3189">
        <v>10740.12</v>
      </c>
      <c r="N3189">
        <v>10740.12</v>
      </c>
    </row>
    <row r="3190" spans="1:14" x14ac:dyDescent="0.25">
      <c r="A3190" t="s">
        <v>33</v>
      </c>
      <c r="B3190" t="s">
        <v>93</v>
      </c>
      <c r="C3190" t="s">
        <v>274</v>
      </c>
      <c r="D3190" t="s">
        <v>34</v>
      </c>
      <c r="E3190" t="s">
        <v>24</v>
      </c>
      <c r="F3190" t="s">
        <v>35</v>
      </c>
      <c r="M3190">
        <v>5981.42</v>
      </c>
      <c r="N3190">
        <v>5981.42</v>
      </c>
    </row>
    <row r="3191" spans="1:14" x14ac:dyDescent="0.25">
      <c r="A3191" t="s">
        <v>33</v>
      </c>
      <c r="B3191" t="s">
        <v>93</v>
      </c>
      <c r="C3191" t="s">
        <v>274</v>
      </c>
      <c r="D3191" t="s">
        <v>34</v>
      </c>
      <c r="E3191" t="s">
        <v>49</v>
      </c>
      <c r="F3191" t="s">
        <v>35</v>
      </c>
      <c r="M3191">
        <v>29383.350000000002</v>
      </c>
      <c r="N3191">
        <v>29383.350000000002</v>
      </c>
    </row>
    <row r="3192" spans="1:14" x14ac:dyDescent="0.25">
      <c r="A3192" t="s">
        <v>33</v>
      </c>
      <c r="B3192" t="s">
        <v>93</v>
      </c>
      <c r="C3192" t="s">
        <v>1672</v>
      </c>
      <c r="D3192" t="s">
        <v>34</v>
      </c>
      <c r="E3192" t="s">
        <v>159</v>
      </c>
      <c r="F3192" t="s">
        <v>35</v>
      </c>
      <c r="M3192">
        <v>325.02</v>
      </c>
      <c r="N3192">
        <v>325.02</v>
      </c>
    </row>
    <row r="3193" spans="1:14" x14ac:dyDescent="0.25">
      <c r="A3193" t="s">
        <v>33</v>
      </c>
      <c r="B3193" t="s">
        <v>93</v>
      </c>
      <c r="C3193" t="s">
        <v>2197</v>
      </c>
      <c r="D3193" t="s">
        <v>34</v>
      </c>
      <c r="E3193" t="s">
        <v>24</v>
      </c>
      <c r="F3193" t="s">
        <v>25</v>
      </c>
      <c r="H3193">
        <v>15.43</v>
      </c>
      <c r="N3193">
        <v>15.43</v>
      </c>
    </row>
    <row r="3194" spans="1:14" x14ac:dyDescent="0.25">
      <c r="A3194" t="s">
        <v>33</v>
      </c>
      <c r="B3194" t="s">
        <v>93</v>
      </c>
      <c r="C3194" t="s">
        <v>2197</v>
      </c>
      <c r="D3194" t="s">
        <v>34</v>
      </c>
      <c r="E3194" t="s">
        <v>24</v>
      </c>
      <c r="F3194" t="s">
        <v>35</v>
      </c>
      <c r="M3194">
        <v>9915.3300000000017</v>
      </c>
      <c r="N3194">
        <v>9915.3300000000017</v>
      </c>
    </row>
    <row r="3195" spans="1:14" x14ac:dyDescent="0.25">
      <c r="A3195" t="s">
        <v>33</v>
      </c>
      <c r="B3195" t="s">
        <v>93</v>
      </c>
      <c r="C3195" t="s">
        <v>470</v>
      </c>
      <c r="D3195" t="s">
        <v>34</v>
      </c>
      <c r="E3195" t="s">
        <v>24</v>
      </c>
      <c r="F3195" t="s">
        <v>35</v>
      </c>
      <c r="M3195">
        <v>70357.17</v>
      </c>
      <c r="N3195">
        <v>70357.17</v>
      </c>
    </row>
    <row r="3196" spans="1:14" x14ac:dyDescent="0.25">
      <c r="A3196" t="s">
        <v>33</v>
      </c>
      <c r="B3196" t="s">
        <v>93</v>
      </c>
      <c r="C3196" t="s">
        <v>470</v>
      </c>
      <c r="D3196" t="s">
        <v>34</v>
      </c>
      <c r="E3196" t="s">
        <v>49</v>
      </c>
      <c r="F3196" t="s">
        <v>35</v>
      </c>
      <c r="M3196">
        <v>0.01</v>
      </c>
      <c r="N3196">
        <v>0.01</v>
      </c>
    </row>
    <row r="3197" spans="1:14" x14ac:dyDescent="0.25">
      <c r="A3197" t="s">
        <v>33</v>
      </c>
      <c r="B3197" t="s">
        <v>93</v>
      </c>
      <c r="C3197" t="s">
        <v>470</v>
      </c>
      <c r="D3197" t="s">
        <v>34</v>
      </c>
      <c r="E3197" t="s">
        <v>55</v>
      </c>
      <c r="F3197" t="s">
        <v>78</v>
      </c>
      <c r="I3197">
        <v>209.51</v>
      </c>
      <c r="N3197">
        <v>209.51</v>
      </c>
    </row>
    <row r="3198" spans="1:14" x14ac:dyDescent="0.25">
      <c r="A3198" t="s">
        <v>33</v>
      </c>
      <c r="B3198" t="s">
        <v>93</v>
      </c>
      <c r="C3198" t="s">
        <v>1578</v>
      </c>
      <c r="D3198" t="s">
        <v>48</v>
      </c>
      <c r="E3198" t="s">
        <v>24</v>
      </c>
      <c r="F3198" t="s">
        <v>35</v>
      </c>
      <c r="L3198">
        <v>45.05</v>
      </c>
      <c r="N3198">
        <v>45.05</v>
      </c>
    </row>
    <row r="3199" spans="1:14" x14ac:dyDescent="0.25">
      <c r="A3199" t="s">
        <v>33</v>
      </c>
      <c r="B3199" t="s">
        <v>93</v>
      </c>
      <c r="C3199" t="s">
        <v>1578</v>
      </c>
      <c r="D3199" t="s">
        <v>48</v>
      </c>
      <c r="E3199" t="s">
        <v>55</v>
      </c>
      <c r="F3199" t="s">
        <v>35</v>
      </c>
      <c r="M3199">
        <v>7799.24</v>
      </c>
      <c r="N3199">
        <v>7799.24</v>
      </c>
    </row>
    <row r="3200" spans="1:14" x14ac:dyDescent="0.25">
      <c r="A3200" t="s">
        <v>33</v>
      </c>
      <c r="B3200" t="s">
        <v>93</v>
      </c>
      <c r="C3200" t="s">
        <v>643</v>
      </c>
      <c r="D3200" t="s">
        <v>48</v>
      </c>
      <c r="E3200" t="s">
        <v>24</v>
      </c>
      <c r="F3200" t="s">
        <v>35</v>
      </c>
      <c r="M3200">
        <v>617.70000000000005</v>
      </c>
      <c r="N3200">
        <v>617.70000000000005</v>
      </c>
    </row>
    <row r="3201" spans="1:14" x14ac:dyDescent="0.25">
      <c r="A3201" t="s">
        <v>33</v>
      </c>
      <c r="B3201" t="s">
        <v>93</v>
      </c>
      <c r="C3201" t="s">
        <v>135</v>
      </c>
      <c r="D3201" t="s">
        <v>48</v>
      </c>
      <c r="E3201" t="s">
        <v>24</v>
      </c>
      <c r="F3201" t="s">
        <v>35</v>
      </c>
      <c r="M3201">
        <v>1500</v>
      </c>
      <c r="N3201">
        <v>1500</v>
      </c>
    </row>
    <row r="3202" spans="1:14" x14ac:dyDescent="0.25">
      <c r="A3202" t="s">
        <v>33</v>
      </c>
      <c r="B3202" t="s">
        <v>93</v>
      </c>
      <c r="C3202" t="s">
        <v>135</v>
      </c>
      <c r="D3202" t="s">
        <v>48</v>
      </c>
      <c r="E3202" t="s">
        <v>49</v>
      </c>
      <c r="F3202" t="s">
        <v>25</v>
      </c>
      <c r="M3202">
        <v>21030.95</v>
      </c>
      <c r="N3202">
        <v>21030.95</v>
      </c>
    </row>
    <row r="3203" spans="1:14" x14ac:dyDescent="0.25">
      <c r="A3203" t="s">
        <v>33</v>
      </c>
      <c r="B3203" t="s">
        <v>93</v>
      </c>
      <c r="C3203" t="s">
        <v>1675</v>
      </c>
      <c r="D3203" t="s">
        <v>48</v>
      </c>
      <c r="E3203" t="s">
        <v>24</v>
      </c>
      <c r="F3203" t="s">
        <v>35</v>
      </c>
      <c r="H3203">
        <v>36437.61</v>
      </c>
      <c r="N3203">
        <v>36437.61</v>
      </c>
    </row>
    <row r="3204" spans="1:14" x14ac:dyDescent="0.25">
      <c r="A3204" t="s">
        <v>33</v>
      </c>
      <c r="B3204" t="s">
        <v>93</v>
      </c>
      <c r="C3204" t="s">
        <v>822</v>
      </c>
      <c r="D3204" t="s">
        <v>48</v>
      </c>
      <c r="E3204" t="s">
        <v>24</v>
      </c>
      <c r="F3204" t="s">
        <v>35</v>
      </c>
      <c r="M3204">
        <v>15117.7</v>
      </c>
      <c r="N3204">
        <v>15117.7</v>
      </c>
    </row>
    <row r="3205" spans="1:14" x14ac:dyDescent="0.25">
      <c r="A3205" t="s">
        <v>33</v>
      </c>
      <c r="B3205" t="s">
        <v>93</v>
      </c>
      <c r="C3205" t="s">
        <v>1038</v>
      </c>
      <c r="D3205" t="s">
        <v>34</v>
      </c>
      <c r="E3205" t="s">
        <v>24</v>
      </c>
      <c r="F3205" t="s">
        <v>35</v>
      </c>
      <c r="K3205">
        <v>1321.65</v>
      </c>
      <c r="N3205">
        <v>1321.65</v>
      </c>
    </row>
    <row r="3206" spans="1:14" x14ac:dyDescent="0.25">
      <c r="A3206" t="s">
        <v>33</v>
      </c>
      <c r="B3206" t="s">
        <v>93</v>
      </c>
      <c r="C3206" t="s">
        <v>619</v>
      </c>
      <c r="D3206" t="s">
        <v>34</v>
      </c>
      <c r="E3206" t="s">
        <v>24</v>
      </c>
      <c r="F3206" t="s">
        <v>25</v>
      </c>
      <c r="M3206">
        <v>1831.8000000000002</v>
      </c>
      <c r="N3206">
        <v>1831.8000000000002</v>
      </c>
    </row>
    <row r="3207" spans="1:14" x14ac:dyDescent="0.25">
      <c r="A3207" t="s">
        <v>33</v>
      </c>
      <c r="B3207" t="s">
        <v>93</v>
      </c>
      <c r="C3207" t="s">
        <v>1425</v>
      </c>
      <c r="D3207" t="s">
        <v>48</v>
      </c>
      <c r="E3207" t="s">
        <v>49</v>
      </c>
      <c r="F3207" t="s">
        <v>35</v>
      </c>
      <c r="M3207">
        <v>13331.18</v>
      </c>
      <c r="N3207">
        <v>13331.18</v>
      </c>
    </row>
    <row r="3208" spans="1:14" x14ac:dyDescent="0.25">
      <c r="A3208" t="s">
        <v>33</v>
      </c>
      <c r="B3208" t="s">
        <v>93</v>
      </c>
      <c r="C3208" t="s">
        <v>1425</v>
      </c>
      <c r="D3208" t="s">
        <v>48</v>
      </c>
      <c r="E3208" t="s">
        <v>49</v>
      </c>
      <c r="F3208" t="s">
        <v>78</v>
      </c>
      <c r="L3208">
        <v>2434.8000000000002</v>
      </c>
      <c r="N3208">
        <v>2434.8000000000002</v>
      </c>
    </row>
    <row r="3209" spans="1:14" x14ac:dyDescent="0.25">
      <c r="A3209" t="s">
        <v>33</v>
      </c>
      <c r="B3209" t="s">
        <v>93</v>
      </c>
      <c r="C3209" t="s">
        <v>1425</v>
      </c>
      <c r="D3209" t="s">
        <v>48</v>
      </c>
      <c r="E3209" t="s">
        <v>159</v>
      </c>
      <c r="F3209" t="s">
        <v>25</v>
      </c>
      <c r="M3209">
        <v>28587.93</v>
      </c>
      <c r="N3209">
        <v>28587.93</v>
      </c>
    </row>
    <row r="3210" spans="1:14" x14ac:dyDescent="0.25">
      <c r="A3210" t="s">
        <v>33</v>
      </c>
      <c r="B3210" t="s">
        <v>93</v>
      </c>
      <c r="C3210" t="s">
        <v>1504</v>
      </c>
      <c r="D3210" t="s">
        <v>34</v>
      </c>
      <c r="E3210" t="s">
        <v>49</v>
      </c>
      <c r="F3210" t="s">
        <v>35</v>
      </c>
      <c r="M3210">
        <v>1064.3800000000001</v>
      </c>
      <c r="N3210">
        <v>1064.3800000000001</v>
      </c>
    </row>
    <row r="3211" spans="1:14" x14ac:dyDescent="0.25">
      <c r="A3211" t="s">
        <v>33</v>
      </c>
      <c r="B3211" t="s">
        <v>93</v>
      </c>
      <c r="C3211" t="s">
        <v>516</v>
      </c>
      <c r="D3211" t="s">
        <v>34</v>
      </c>
      <c r="E3211" t="s">
        <v>24</v>
      </c>
      <c r="F3211" t="s">
        <v>25</v>
      </c>
      <c r="J3211">
        <v>550.21</v>
      </c>
      <c r="N3211">
        <v>550.21</v>
      </c>
    </row>
    <row r="3212" spans="1:14" x14ac:dyDescent="0.25">
      <c r="A3212" t="s">
        <v>33</v>
      </c>
      <c r="B3212" t="s">
        <v>93</v>
      </c>
      <c r="C3212" t="s">
        <v>752</v>
      </c>
      <c r="D3212" t="s">
        <v>34</v>
      </c>
      <c r="E3212" t="s">
        <v>24</v>
      </c>
      <c r="F3212" t="s">
        <v>25</v>
      </c>
      <c r="M3212">
        <v>0</v>
      </c>
      <c r="N3212">
        <v>0</v>
      </c>
    </row>
    <row r="3213" spans="1:14" x14ac:dyDescent="0.25">
      <c r="A3213" t="s">
        <v>33</v>
      </c>
      <c r="B3213" t="s">
        <v>93</v>
      </c>
      <c r="C3213" t="s">
        <v>742</v>
      </c>
      <c r="D3213" t="s">
        <v>48</v>
      </c>
      <c r="E3213" t="s">
        <v>55</v>
      </c>
      <c r="F3213" t="s">
        <v>35</v>
      </c>
      <c r="M3213">
        <v>126927.29999999999</v>
      </c>
      <c r="N3213">
        <v>126927.29999999999</v>
      </c>
    </row>
    <row r="3214" spans="1:14" x14ac:dyDescent="0.25">
      <c r="A3214" t="s">
        <v>33</v>
      </c>
      <c r="B3214" t="s">
        <v>93</v>
      </c>
      <c r="C3214" t="s">
        <v>1961</v>
      </c>
      <c r="D3214" t="s">
        <v>34</v>
      </c>
      <c r="E3214" t="s">
        <v>24</v>
      </c>
      <c r="F3214" t="s">
        <v>35</v>
      </c>
      <c r="M3214">
        <v>3943.1</v>
      </c>
      <c r="N3214">
        <v>3943.1</v>
      </c>
    </row>
    <row r="3215" spans="1:14" x14ac:dyDescent="0.25">
      <c r="A3215" t="s">
        <v>33</v>
      </c>
      <c r="B3215" t="s">
        <v>93</v>
      </c>
      <c r="C3215" t="s">
        <v>2429</v>
      </c>
      <c r="D3215" t="s">
        <v>48</v>
      </c>
      <c r="E3215" t="s">
        <v>24</v>
      </c>
      <c r="F3215" t="s">
        <v>25</v>
      </c>
      <c r="L3215">
        <v>8534.27</v>
      </c>
      <c r="N3215">
        <v>8534.27</v>
      </c>
    </row>
    <row r="3216" spans="1:14" x14ac:dyDescent="0.25">
      <c r="A3216" t="s">
        <v>33</v>
      </c>
      <c r="B3216" t="s">
        <v>93</v>
      </c>
      <c r="C3216" t="s">
        <v>625</v>
      </c>
      <c r="D3216" t="s">
        <v>48</v>
      </c>
      <c r="E3216" t="s">
        <v>24</v>
      </c>
      <c r="F3216" t="s">
        <v>35</v>
      </c>
      <c r="M3216">
        <v>22.27</v>
      </c>
      <c r="N3216">
        <v>22.27</v>
      </c>
    </row>
    <row r="3217" spans="1:14" x14ac:dyDescent="0.25">
      <c r="A3217" t="s">
        <v>33</v>
      </c>
      <c r="B3217" t="s">
        <v>93</v>
      </c>
      <c r="C3217" t="s">
        <v>1830</v>
      </c>
      <c r="D3217" t="s">
        <v>48</v>
      </c>
      <c r="E3217" t="s">
        <v>49</v>
      </c>
      <c r="F3217" t="s">
        <v>25</v>
      </c>
      <c r="M3217">
        <v>4815.6900000000005</v>
      </c>
      <c r="N3217">
        <v>4815.6900000000005</v>
      </c>
    </row>
    <row r="3218" spans="1:14" x14ac:dyDescent="0.25">
      <c r="A3218" t="s">
        <v>33</v>
      </c>
      <c r="B3218" t="s">
        <v>93</v>
      </c>
      <c r="C3218" t="s">
        <v>1830</v>
      </c>
      <c r="D3218" t="s">
        <v>48</v>
      </c>
      <c r="E3218" t="s">
        <v>55</v>
      </c>
      <c r="F3218" t="s">
        <v>35</v>
      </c>
      <c r="M3218">
        <v>0.69000000000000006</v>
      </c>
      <c r="N3218">
        <v>0.69000000000000006</v>
      </c>
    </row>
    <row r="3219" spans="1:14" x14ac:dyDescent="0.25">
      <c r="A3219" t="s">
        <v>33</v>
      </c>
      <c r="B3219" t="s">
        <v>93</v>
      </c>
      <c r="C3219" t="s">
        <v>1946</v>
      </c>
      <c r="D3219" t="s">
        <v>48</v>
      </c>
      <c r="E3219" t="s">
        <v>24</v>
      </c>
      <c r="F3219" t="s">
        <v>25</v>
      </c>
      <c r="M3219">
        <v>56618.75</v>
      </c>
      <c r="N3219">
        <v>56618.75</v>
      </c>
    </row>
    <row r="3220" spans="1:14" x14ac:dyDescent="0.25">
      <c r="A3220" t="s">
        <v>33</v>
      </c>
      <c r="B3220" t="s">
        <v>93</v>
      </c>
      <c r="C3220" t="s">
        <v>938</v>
      </c>
      <c r="D3220" t="s">
        <v>48</v>
      </c>
      <c r="E3220" t="s">
        <v>49</v>
      </c>
      <c r="F3220" t="s">
        <v>35</v>
      </c>
      <c r="M3220">
        <v>9099.42</v>
      </c>
      <c r="N3220">
        <v>9099.42</v>
      </c>
    </row>
    <row r="3221" spans="1:14" x14ac:dyDescent="0.25">
      <c r="A3221" t="s">
        <v>33</v>
      </c>
      <c r="B3221" t="s">
        <v>93</v>
      </c>
      <c r="C3221" t="s">
        <v>182</v>
      </c>
      <c r="D3221" t="s">
        <v>48</v>
      </c>
      <c r="E3221" t="s">
        <v>24</v>
      </c>
      <c r="F3221" t="s">
        <v>35</v>
      </c>
      <c r="M3221">
        <v>724.27</v>
      </c>
      <c r="N3221">
        <v>724.27</v>
      </c>
    </row>
    <row r="3222" spans="1:14" x14ac:dyDescent="0.25">
      <c r="A3222" t="s">
        <v>33</v>
      </c>
      <c r="B3222" t="s">
        <v>93</v>
      </c>
      <c r="C3222" t="s">
        <v>182</v>
      </c>
      <c r="D3222" t="s">
        <v>48</v>
      </c>
      <c r="E3222" t="s">
        <v>55</v>
      </c>
      <c r="F3222" t="s">
        <v>35</v>
      </c>
      <c r="M3222">
        <v>48065.120000000003</v>
      </c>
      <c r="N3222">
        <v>48065.120000000003</v>
      </c>
    </row>
    <row r="3223" spans="1:14" x14ac:dyDescent="0.25">
      <c r="A3223" t="s">
        <v>33</v>
      </c>
      <c r="B3223" t="s">
        <v>93</v>
      </c>
      <c r="C3223" t="s">
        <v>1357</v>
      </c>
      <c r="D3223" t="s">
        <v>48</v>
      </c>
      <c r="E3223" t="s">
        <v>55</v>
      </c>
      <c r="F3223" t="s">
        <v>35</v>
      </c>
      <c r="M3223">
        <v>293.51</v>
      </c>
      <c r="N3223">
        <v>293.51</v>
      </c>
    </row>
    <row r="3224" spans="1:14" x14ac:dyDescent="0.25">
      <c r="A3224" t="s">
        <v>33</v>
      </c>
      <c r="B3224" t="s">
        <v>93</v>
      </c>
      <c r="C3224" t="s">
        <v>936</v>
      </c>
      <c r="D3224" t="s">
        <v>48</v>
      </c>
      <c r="E3224" t="s">
        <v>55</v>
      </c>
      <c r="F3224" t="s">
        <v>35</v>
      </c>
      <c r="L3224">
        <v>25.99</v>
      </c>
      <c r="M3224">
        <v>13441.11</v>
      </c>
      <c r="N3224">
        <v>13467.1</v>
      </c>
    </row>
    <row r="3225" spans="1:14" x14ac:dyDescent="0.25">
      <c r="A3225" t="s">
        <v>33</v>
      </c>
      <c r="B3225" t="s">
        <v>93</v>
      </c>
      <c r="C3225" t="s">
        <v>1369</v>
      </c>
      <c r="D3225" t="s">
        <v>48</v>
      </c>
      <c r="E3225" t="s">
        <v>24</v>
      </c>
      <c r="F3225" t="s">
        <v>35</v>
      </c>
      <c r="K3225">
        <v>34.409999999999997</v>
      </c>
      <c r="N3225">
        <v>34.409999999999997</v>
      </c>
    </row>
    <row r="3226" spans="1:14" x14ac:dyDescent="0.25">
      <c r="A3226" t="s">
        <v>33</v>
      </c>
      <c r="B3226" t="s">
        <v>93</v>
      </c>
      <c r="C3226" t="s">
        <v>1809</v>
      </c>
      <c r="D3226" t="s">
        <v>48</v>
      </c>
      <c r="E3226" t="s">
        <v>24</v>
      </c>
      <c r="F3226" t="s">
        <v>35</v>
      </c>
      <c r="M3226">
        <v>176517.02</v>
      </c>
      <c r="N3226">
        <v>176517.02</v>
      </c>
    </row>
    <row r="3227" spans="1:14" x14ac:dyDescent="0.25">
      <c r="A3227" t="s">
        <v>33</v>
      </c>
      <c r="B3227" t="s">
        <v>93</v>
      </c>
      <c r="C3227" t="s">
        <v>1809</v>
      </c>
      <c r="D3227" t="s">
        <v>48</v>
      </c>
      <c r="E3227" t="s">
        <v>49</v>
      </c>
      <c r="F3227" t="s">
        <v>25</v>
      </c>
      <c r="M3227">
        <v>7641.27</v>
      </c>
      <c r="N3227">
        <v>7641.27</v>
      </c>
    </row>
    <row r="3228" spans="1:14" x14ac:dyDescent="0.25">
      <c r="A3228" t="s">
        <v>33</v>
      </c>
      <c r="B3228" t="s">
        <v>93</v>
      </c>
      <c r="C3228" t="s">
        <v>981</v>
      </c>
      <c r="D3228" t="s">
        <v>48</v>
      </c>
      <c r="E3228" t="s">
        <v>55</v>
      </c>
      <c r="F3228" t="s">
        <v>25</v>
      </c>
      <c r="M3228">
        <v>3621.57</v>
      </c>
      <c r="N3228">
        <v>3621.57</v>
      </c>
    </row>
    <row r="3229" spans="1:14" x14ac:dyDescent="0.25">
      <c r="A3229" t="s">
        <v>33</v>
      </c>
      <c r="B3229" t="s">
        <v>93</v>
      </c>
      <c r="C3229" t="s">
        <v>755</v>
      </c>
      <c r="D3229" t="s">
        <v>34</v>
      </c>
      <c r="E3229" t="s">
        <v>49</v>
      </c>
      <c r="F3229" t="s">
        <v>35</v>
      </c>
      <c r="M3229">
        <v>38254.379999999997</v>
      </c>
      <c r="N3229">
        <v>38254.379999999997</v>
      </c>
    </row>
    <row r="3230" spans="1:14" x14ac:dyDescent="0.25">
      <c r="A3230" t="s">
        <v>33</v>
      </c>
      <c r="B3230" t="s">
        <v>93</v>
      </c>
      <c r="C3230" t="s">
        <v>1556</v>
      </c>
      <c r="D3230" t="s">
        <v>23</v>
      </c>
      <c r="E3230" t="s">
        <v>24</v>
      </c>
      <c r="F3230" t="s">
        <v>25</v>
      </c>
      <c r="M3230">
        <v>7242.57</v>
      </c>
      <c r="N3230">
        <v>7242.57</v>
      </c>
    </row>
    <row r="3231" spans="1:14" x14ac:dyDescent="0.25">
      <c r="A3231" t="s">
        <v>33</v>
      </c>
      <c r="B3231" t="s">
        <v>93</v>
      </c>
      <c r="C3231" t="s">
        <v>998</v>
      </c>
      <c r="D3231" t="s">
        <v>48</v>
      </c>
      <c r="E3231" t="s">
        <v>24</v>
      </c>
      <c r="F3231" t="s">
        <v>35</v>
      </c>
      <c r="M3231">
        <v>22756.82</v>
      </c>
      <c r="N3231">
        <v>22756.82</v>
      </c>
    </row>
    <row r="3232" spans="1:14" x14ac:dyDescent="0.25">
      <c r="A3232" t="s">
        <v>33</v>
      </c>
      <c r="B3232" t="s">
        <v>93</v>
      </c>
      <c r="C3232" t="s">
        <v>2527</v>
      </c>
      <c r="D3232" t="s">
        <v>23</v>
      </c>
      <c r="E3232" t="s">
        <v>55</v>
      </c>
      <c r="F3232" t="s">
        <v>35</v>
      </c>
      <c r="M3232">
        <v>2920.78</v>
      </c>
      <c r="N3232">
        <v>2920.78</v>
      </c>
    </row>
    <row r="3233" spans="1:14" x14ac:dyDescent="0.25">
      <c r="A3233" t="s">
        <v>33</v>
      </c>
      <c r="B3233" t="s">
        <v>93</v>
      </c>
      <c r="C3233" t="s">
        <v>1485</v>
      </c>
      <c r="D3233" t="s">
        <v>23</v>
      </c>
      <c r="E3233" t="s">
        <v>24</v>
      </c>
      <c r="F3233" t="s">
        <v>35</v>
      </c>
      <c r="L3233">
        <v>125.36</v>
      </c>
      <c r="N3233">
        <v>125.36</v>
      </c>
    </row>
    <row r="3234" spans="1:14" x14ac:dyDescent="0.25">
      <c r="A3234" t="s">
        <v>33</v>
      </c>
      <c r="B3234" t="s">
        <v>93</v>
      </c>
      <c r="C3234" t="s">
        <v>760</v>
      </c>
      <c r="D3234" t="s">
        <v>34</v>
      </c>
      <c r="E3234" t="s">
        <v>49</v>
      </c>
      <c r="F3234" t="s">
        <v>35</v>
      </c>
      <c r="L3234">
        <v>8.66</v>
      </c>
      <c r="N3234">
        <v>8.66</v>
      </c>
    </row>
    <row r="3235" spans="1:14" x14ac:dyDescent="0.25">
      <c r="A3235" t="s">
        <v>33</v>
      </c>
      <c r="B3235" t="s">
        <v>93</v>
      </c>
      <c r="C3235" t="s">
        <v>838</v>
      </c>
      <c r="D3235" t="s">
        <v>48</v>
      </c>
      <c r="E3235" t="s">
        <v>24</v>
      </c>
      <c r="F3235" t="s">
        <v>35</v>
      </c>
      <c r="I3235">
        <v>26.87</v>
      </c>
      <c r="N3235">
        <v>26.87</v>
      </c>
    </row>
    <row r="3236" spans="1:14" x14ac:dyDescent="0.25">
      <c r="A3236" t="s">
        <v>33</v>
      </c>
      <c r="B3236" t="s">
        <v>93</v>
      </c>
      <c r="C3236" t="s">
        <v>924</v>
      </c>
      <c r="D3236" t="s">
        <v>48</v>
      </c>
      <c r="E3236" t="s">
        <v>24</v>
      </c>
      <c r="F3236" t="s">
        <v>35</v>
      </c>
      <c r="M3236">
        <v>0.24</v>
      </c>
      <c r="N3236">
        <v>0.24</v>
      </c>
    </row>
    <row r="3237" spans="1:14" x14ac:dyDescent="0.25">
      <c r="A3237" t="s">
        <v>33</v>
      </c>
      <c r="B3237" t="s">
        <v>93</v>
      </c>
      <c r="C3237" t="s">
        <v>1239</v>
      </c>
      <c r="D3237" t="s">
        <v>48</v>
      </c>
      <c r="E3237" t="s">
        <v>24</v>
      </c>
      <c r="F3237" t="s">
        <v>35</v>
      </c>
      <c r="M3237">
        <v>28096.92</v>
      </c>
      <c r="N3237">
        <v>28096.92</v>
      </c>
    </row>
    <row r="3238" spans="1:14" x14ac:dyDescent="0.25">
      <c r="A3238" t="s">
        <v>33</v>
      </c>
      <c r="B3238" t="s">
        <v>93</v>
      </c>
      <c r="C3238" t="s">
        <v>1239</v>
      </c>
      <c r="D3238" t="s">
        <v>48</v>
      </c>
      <c r="E3238" t="s">
        <v>49</v>
      </c>
      <c r="F3238" t="s">
        <v>35</v>
      </c>
      <c r="M3238">
        <v>393000</v>
      </c>
      <c r="N3238">
        <v>393000</v>
      </c>
    </row>
    <row r="3239" spans="1:14" x14ac:dyDescent="0.25">
      <c r="A3239" t="s">
        <v>33</v>
      </c>
      <c r="B3239" t="s">
        <v>93</v>
      </c>
      <c r="C3239" t="s">
        <v>1297</v>
      </c>
      <c r="D3239" t="s">
        <v>34</v>
      </c>
      <c r="E3239" t="s">
        <v>24</v>
      </c>
      <c r="F3239" t="s">
        <v>35</v>
      </c>
      <c r="M3239">
        <v>884.05000000000007</v>
      </c>
      <c r="N3239">
        <v>884.05000000000007</v>
      </c>
    </row>
    <row r="3240" spans="1:14" x14ac:dyDescent="0.25">
      <c r="A3240" t="s">
        <v>33</v>
      </c>
      <c r="B3240" t="s">
        <v>93</v>
      </c>
      <c r="C3240" t="s">
        <v>1297</v>
      </c>
      <c r="D3240" t="s">
        <v>34</v>
      </c>
      <c r="E3240" t="s">
        <v>49</v>
      </c>
      <c r="F3240" t="s">
        <v>35</v>
      </c>
      <c r="M3240">
        <v>2948.42</v>
      </c>
      <c r="N3240">
        <v>2948.42</v>
      </c>
    </row>
    <row r="3241" spans="1:14" x14ac:dyDescent="0.25">
      <c r="A3241" t="s">
        <v>33</v>
      </c>
      <c r="B3241" t="s">
        <v>93</v>
      </c>
      <c r="C3241" t="s">
        <v>1562</v>
      </c>
      <c r="D3241" t="s">
        <v>48</v>
      </c>
      <c r="E3241" t="s">
        <v>24</v>
      </c>
      <c r="F3241" t="s">
        <v>78</v>
      </c>
      <c r="M3241">
        <v>58481.46</v>
      </c>
      <c r="N3241">
        <v>58481.46</v>
      </c>
    </row>
    <row r="3242" spans="1:14" x14ac:dyDescent="0.25">
      <c r="A3242" t="s">
        <v>33</v>
      </c>
      <c r="B3242" t="s">
        <v>93</v>
      </c>
      <c r="C3242" t="s">
        <v>363</v>
      </c>
      <c r="D3242" t="s">
        <v>48</v>
      </c>
      <c r="E3242" t="s">
        <v>24</v>
      </c>
      <c r="F3242" t="s">
        <v>25</v>
      </c>
      <c r="M3242">
        <v>20270.7</v>
      </c>
      <c r="N3242">
        <v>20270.7</v>
      </c>
    </row>
    <row r="3243" spans="1:14" x14ac:dyDescent="0.25">
      <c r="A3243" t="s">
        <v>33</v>
      </c>
      <c r="B3243" t="s">
        <v>93</v>
      </c>
      <c r="C3243" t="s">
        <v>1165</v>
      </c>
      <c r="D3243" t="s">
        <v>48</v>
      </c>
      <c r="E3243" t="s">
        <v>55</v>
      </c>
      <c r="F3243" t="s">
        <v>35</v>
      </c>
      <c r="M3243">
        <v>134.54</v>
      </c>
      <c r="N3243">
        <v>134.54</v>
      </c>
    </row>
    <row r="3244" spans="1:14" x14ac:dyDescent="0.25">
      <c r="A3244" t="s">
        <v>33</v>
      </c>
      <c r="B3244" t="s">
        <v>93</v>
      </c>
      <c r="C3244" t="s">
        <v>2592</v>
      </c>
      <c r="D3244" t="s">
        <v>34</v>
      </c>
      <c r="E3244" t="s">
        <v>49</v>
      </c>
      <c r="F3244" t="s">
        <v>35</v>
      </c>
      <c r="M3244">
        <v>0.02</v>
      </c>
      <c r="N3244">
        <v>0.02</v>
      </c>
    </row>
    <row r="3245" spans="1:14" x14ac:dyDescent="0.25">
      <c r="A3245" t="s">
        <v>33</v>
      </c>
      <c r="B3245" t="s">
        <v>93</v>
      </c>
      <c r="C3245" t="s">
        <v>2642</v>
      </c>
      <c r="D3245" t="s">
        <v>34</v>
      </c>
      <c r="E3245" t="s">
        <v>24</v>
      </c>
      <c r="F3245" t="s">
        <v>35</v>
      </c>
      <c r="M3245">
        <v>3200</v>
      </c>
      <c r="N3245">
        <v>3200</v>
      </c>
    </row>
    <row r="3246" spans="1:14" x14ac:dyDescent="0.25">
      <c r="A3246" t="s">
        <v>33</v>
      </c>
      <c r="B3246" t="s">
        <v>93</v>
      </c>
      <c r="C3246" t="s">
        <v>955</v>
      </c>
      <c r="D3246" t="s">
        <v>48</v>
      </c>
      <c r="E3246" t="s">
        <v>49</v>
      </c>
      <c r="F3246" t="s">
        <v>35</v>
      </c>
      <c r="M3246">
        <v>4055.96</v>
      </c>
      <c r="N3246">
        <v>4055.96</v>
      </c>
    </row>
    <row r="3247" spans="1:14" x14ac:dyDescent="0.25">
      <c r="A3247" t="s">
        <v>33</v>
      </c>
      <c r="B3247" t="s">
        <v>93</v>
      </c>
      <c r="C3247" t="s">
        <v>1075</v>
      </c>
      <c r="D3247" t="s">
        <v>48</v>
      </c>
      <c r="E3247" t="s">
        <v>24</v>
      </c>
      <c r="F3247" t="s">
        <v>35</v>
      </c>
      <c r="M3247">
        <v>25289.399999999998</v>
      </c>
      <c r="N3247">
        <v>25289.399999999998</v>
      </c>
    </row>
    <row r="3248" spans="1:14" x14ac:dyDescent="0.25">
      <c r="A3248" t="s">
        <v>33</v>
      </c>
      <c r="B3248" t="s">
        <v>93</v>
      </c>
      <c r="C3248" t="s">
        <v>1075</v>
      </c>
      <c r="D3248" t="s">
        <v>48</v>
      </c>
      <c r="E3248" t="s">
        <v>55</v>
      </c>
      <c r="F3248" t="s">
        <v>35</v>
      </c>
      <c r="M3248">
        <v>73951.679999999993</v>
      </c>
      <c r="N3248">
        <v>73951.679999999993</v>
      </c>
    </row>
    <row r="3249" spans="1:14" x14ac:dyDescent="0.25">
      <c r="A3249" t="s">
        <v>33</v>
      </c>
      <c r="B3249" t="s">
        <v>93</v>
      </c>
      <c r="C3249" t="s">
        <v>2422</v>
      </c>
      <c r="D3249" t="s">
        <v>48</v>
      </c>
      <c r="E3249" t="s">
        <v>24</v>
      </c>
      <c r="F3249" t="s">
        <v>78</v>
      </c>
      <c r="M3249">
        <v>4352.26</v>
      </c>
      <c r="N3249">
        <v>4352.26</v>
      </c>
    </row>
    <row r="3250" spans="1:14" x14ac:dyDescent="0.25">
      <c r="A3250" t="s">
        <v>33</v>
      </c>
      <c r="B3250" t="s">
        <v>93</v>
      </c>
      <c r="C3250" t="s">
        <v>1178</v>
      </c>
      <c r="D3250" t="s">
        <v>34</v>
      </c>
      <c r="E3250" t="s">
        <v>24</v>
      </c>
      <c r="F3250" t="s">
        <v>35</v>
      </c>
      <c r="M3250">
        <v>3249.12</v>
      </c>
      <c r="N3250">
        <v>3249.12</v>
      </c>
    </row>
    <row r="3251" spans="1:14" x14ac:dyDescent="0.25">
      <c r="A3251" t="s">
        <v>33</v>
      </c>
      <c r="B3251" t="s">
        <v>93</v>
      </c>
      <c r="C3251" t="s">
        <v>2018</v>
      </c>
      <c r="D3251" t="s">
        <v>48</v>
      </c>
      <c r="E3251" t="s">
        <v>24</v>
      </c>
      <c r="F3251" t="s">
        <v>35</v>
      </c>
      <c r="M3251">
        <v>10227.81</v>
      </c>
      <c r="N3251">
        <v>10227.81</v>
      </c>
    </row>
    <row r="3252" spans="1:14" x14ac:dyDescent="0.25">
      <c r="A3252" t="s">
        <v>33</v>
      </c>
      <c r="B3252" t="s">
        <v>93</v>
      </c>
      <c r="C3252" t="s">
        <v>2884</v>
      </c>
      <c r="D3252" t="s">
        <v>34</v>
      </c>
      <c r="E3252" t="s">
        <v>24</v>
      </c>
      <c r="F3252" t="s">
        <v>35</v>
      </c>
      <c r="M3252">
        <v>846.24</v>
      </c>
      <c r="N3252">
        <v>846.24</v>
      </c>
    </row>
    <row r="3253" spans="1:14" x14ac:dyDescent="0.25">
      <c r="A3253" t="s">
        <v>33</v>
      </c>
      <c r="B3253" t="s">
        <v>93</v>
      </c>
      <c r="C3253" t="s">
        <v>953</v>
      </c>
      <c r="D3253" t="s">
        <v>34</v>
      </c>
      <c r="E3253" t="s">
        <v>24</v>
      </c>
      <c r="F3253" t="s">
        <v>25</v>
      </c>
      <c r="M3253">
        <v>88.54</v>
      </c>
      <c r="N3253">
        <v>88.54</v>
      </c>
    </row>
    <row r="3254" spans="1:14" x14ac:dyDescent="0.25">
      <c r="A3254" t="s">
        <v>33</v>
      </c>
      <c r="B3254" t="s">
        <v>93</v>
      </c>
      <c r="C3254" t="s">
        <v>953</v>
      </c>
      <c r="D3254" t="s">
        <v>34</v>
      </c>
      <c r="E3254" t="s">
        <v>24</v>
      </c>
      <c r="F3254" t="s">
        <v>35</v>
      </c>
      <c r="M3254">
        <v>5369.57</v>
      </c>
      <c r="N3254">
        <v>5369.57</v>
      </c>
    </row>
    <row r="3255" spans="1:14" x14ac:dyDescent="0.25">
      <c r="A3255" t="s">
        <v>33</v>
      </c>
      <c r="B3255" t="s">
        <v>93</v>
      </c>
      <c r="C3255" t="s">
        <v>460</v>
      </c>
      <c r="D3255" t="s">
        <v>48</v>
      </c>
      <c r="E3255" t="s">
        <v>24</v>
      </c>
      <c r="F3255" t="s">
        <v>35</v>
      </c>
      <c r="M3255">
        <v>62477.299999999996</v>
      </c>
      <c r="N3255">
        <v>62477.299999999996</v>
      </c>
    </row>
    <row r="3256" spans="1:14" x14ac:dyDescent="0.25">
      <c r="A3256" t="s">
        <v>33</v>
      </c>
      <c r="B3256" t="s">
        <v>93</v>
      </c>
      <c r="C3256" t="s">
        <v>2406</v>
      </c>
      <c r="D3256" t="s">
        <v>48</v>
      </c>
      <c r="E3256" t="s">
        <v>55</v>
      </c>
      <c r="F3256" t="s">
        <v>35</v>
      </c>
      <c r="M3256">
        <v>4774.47</v>
      </c>
      <c r="N3256">
        <v>4774.47</v>
      </c>
    </row>
    <row r="3257" spans="1:14" x14ac:dyDescent="0.25">
      <c r="A3257" t="s">
        <v>33</v>
      </c>
      <c r="B3257" t="s">
        <v>93</v>
      </c>
      <c r="C3257" t="s">
        <v>2389</v>
      </c>
      <c r="D3257" t="s">
        <v>34</v>
      </c>
      <c r="E3257" t="s">
        <v>49</v>
      </c>
      <c r="F3257" t="s">
        <v>35</v>
      </c>
      <c r="M3257">
        <v>1073.47</v>
      </c>
      <c r="N3257">
        <v>1073.47</v>
      </c>
    </row>
    <row r="3258" spans="1:14" x14ac:dyDescent="0.25">
      <c r="A3258" t="s">
        <v>33</v>
      </c>
      <c r="B3258" t="s">
        <v>93</v>
      </c>
      <c r="C3258" t="s">
        <v>2340</v>
      </c>
      <c r="D3258" t="s">
        <v>34</v>
      </c>
      <c r="E3258" t="s">
        <v>24</v>
      </c>
      <c r="F3258" t="s">
        <v>35</v>
      </c>
      <c r="M3258">
        <v>7346.2199999999993</v>
      </c>
      <c r="N3258">
        <v>7346.2199999999993</v>
      </c>
    </row>
    <row r="3259" spans="1:14" x14ac:dyDescent="0.25">
      <c r="A3259" t="s">
        <v>33</v>
      </c>
      <c r="B3259" t="s">
        <v>93</v>
      </c>
      <c r="C3259" t="s">
        <v>519</v>
      </c>
      <c r="D3259" t="s">
        <v>48</v>
      </c>
      <c r="E3259" t="s">
        <v>55</v>
      </c>
      <c r="F3259" t="s">
        <v>35</v>
      </c>
      <c r="M3259">
        <v>2.96</v>
      </c>
      <c r="N3259">
        <v>2.96</v>
      </c>
    </row>
    <row r="3260" spans="1:14" x14ac:dyDescent="0.25">
      <c r="A3260" t="s">
        <v>33</v>
      </c>
      <c r="B3260" t="s">
        <v>93</v>
      </c>
      <c r="C3260" t="s">
        <v>1600</v>
      </c>
      <c r="D3260" t="s">
        <v>23</v>
      </c>
      <c r="E3260" t="s">
        <v>24</v>
      </c>
      <c r="F3260" t="s">
        <v>35</v>
      </c>
      <c r="M3260">
        <v>114026.45999999998</v>
      </c>
      <c r="N3260">
        <v>114026.45999999998</v>
      </c>
    </row>
    <row r="3261" spans="1:14" x14ac:dyDescent="0.25">
      <c r="A3261" t="s">
        <v>33</v>
      </c>
      <c r="B3261" t="s">
        <v>93</v>
      </c>
      <c r="C3261" t="s">
        <v>1014</v>
      </c>
      <c r="D3261" t="s">
        <v>48</v>
      </c>
      <c r="E3261" t="s">
        <v>49</v>
      </c>
      <c r="F3261" t="s">
        <v>35</v>
      </c>
      <c r="L3261">
        <v>1345.76</v>
      </c>
      <c r="N3261">
        <v>1345.76</v>
      </c>
    </row>
    <row r="3262" spans="1:14" x14ac:dyDescent="0.25">
      <c r="A3262" t="s">
        <v>33</v>
      </c>
      <c r="B3262" t="s">
        <v>93</v>
      </c>
      <c r="C3262" t="s">
        <v>1014</v>
      </c>
      <c r="D3262" t="s">
        <v>48</v>
      </c>
      <c r="E3262" t="s">
        <v>55</v>
      </c>
      <c r="F3262" t="s">
        <v>35</v>
      </c>
      <c r="M3262">
        <v>0</v>
      </c>
      <c r="N3262">
        <v>0</v>
      </c>
    </row>
    <row r="3263" spans="1:14" x14ac:dyDescent="0.25">
      <c r="A3263" t="s">
        <v>33</v>
      </c>
      <c r="B3263" t="s">
        <v>93</v>
      </c>
      <c r="C3263" t="s">
        <v>889</v>
      </c>
      <c r="D3263" t="s">
        <v>34</v>
      </c>
      <c r="E3263" t="s">
        <v>24</v>
      </c>
      <c r="F3263" t="s">
        <v>35</v>
      </c>
      <c r="K3263">
        <v>663.4</v>
      </c>
      <c r="N3263">
        <v>663.4</v>
      </c>
    </row>
    <row r="3264" spans="1:14" x14ac:dyDescent="0.25">
      <c r="A3264" t="s">
        <v>33</v>
      </c>
      <c r="B3264" t="s">
        <v>93</v>
      </c>
      <c r="C3264" t="s">
        <v>1546</v>
      </c>
      <c r="D3264" t="s">
        <v>48</v>
      </c>
      <c r="E3264" t="s">
        <v>24</v>
      </c>
      <c r="F3264" t="s">
        <v>25</v>
      </c>
      <c r="M3264">
        <v>53.57</v>
      </c>
      <c r="N3264">
        <v>53.57</v>
      </c>
    </row>
    <row r="3265" spans="1:14" x14ac:dyDescent="0.25">
      <c r="A3265" t="s">
        <v>33</v>
      </c>
      <c r="B3265" t="s">
        <v>93</v>
      </c>
      <c r="C3265" t="s">
        <v>2891</v>
      </c>
      <c r="D3265" t="s">
        <v>34</v>
      </c>
      <c r="E3265" t="s">
        <v>55</v>
      </c>
      <c r="F3265" t="s">
        <v>25</v>
      </c>
      <c r="M3265">
        <v>96274.33</v>
      </c>
      <c r="N3265">
        <v>96274.33</v>
      </c>
    </row>
    <row r="3266" spans="1:14" x14ac:dyDescent="0.25">
      <c r="A3266" t="s">
        <v>33</v>
      </c>
      <c r="B3266" t="s">
        <v>93</v>
      </c>
      <c r="C3266" t="s">
        <v>175</v>
      </c>
      <c r="D3266" t="s">
        <v>23</v>
      </c>
      <c r="E3266" t="s">
        <v>24</v>
      </c>
      <c r="F3266" t="s">
        <v>35</v>
      </c>
      <c r="M3266">
        <v>1146.56</v>
      </c>
      <c r="N3266">
        <v>1146.56</v>
      </c>
    </row>
    <row r="3267" spans="1:14" x14ac:dyDescent="0.25">
      <c r="A3267" t="s">
        <v>33</v>
      </c>
      <c r="B3267" t="s">
        <v>93</v>
      </c>
      <c r="C3267" t="s">
        <v>2435</v>
      </c>
      <c r="D3267" t="s">
        <v>34</v>
      </c>
      <c r="E3267" t="s">
        <v>49</v>
      </c>
      <c r="F3267" t="s">
        <v>35</v>
      </c>
      <c r="M3267">
        <v>32131.050000000003</v>
      </c>
      <c r="N3267">
        <v>32131.050000000003</v>
      </c>
    </row>
    <row r="3268" spans="1:14" x14ac:dyDescent="0.25">
      <c r="A3268" t="s">
        <v>33</v>
      </c>
      <c r="B3268" t="s">
        <v>93</v>
      </c>
      <c r="C3268" t="s">
        <v>757</v>
      </c>
      <c r="D3268" t="s">
        <v>34</v>
      </c>
      <c r="E3268" t="s">
        <v>24</v>
      </c>
      <c r="F3268" t="s">
        <v>25</v>
      </c>
      <c r="L3268">
        <v>70.510000000000005</v>
      </c>
      <c r="N3268">
        <v>70.510000000000005</v>
      </c>
    </row>
    <row r="3269" spans="1:14" x14ac:dyDescent="0.25">
      <c r="A3269" t="s">
        <v>33</v>
      </c>
      <c r="B3269" t="s">
        <v>93</v>
      </c>
      <c r="C3269" t="s">
        <v>757</v>
      </c>
      <c r="D3269" t="s">
        <v>34</v>
      </c>
      <c r="E3269" t="s">
        <v>55</v>
      </c>
      <c r="F3269" t="s">
        <v>78</v>
      </c>
      <c r="M3269">
        <v>14034.84</v>
      </c>
      <c r="N3269">
        <v>14034.84</v>
      </c>
    </row>
    <row r="3270" spans="1:14" x14ac:dyDescent="0.25">
      <c r="A3270" t="s">
        <v>33</v>
      </c>
      <c r="B3270" t="s">
        <v>93</v>
      </c>
      <c r="C3270" t="s">
        <v>1464</v>
      </c>
      <c r="D3270" t="s">
        <v>48</v>
      </c>
      <c r="E3270" t="s">
        <v>24</v>
      </c>
      <c r="F3270" t="s">
        <v>35</v>
      </c>
      <c r="M3270">
        <v>7374.5400000000009</v>
      </c>
      <c r="N3270">
        <v>7374.5400000000009</v>
      </c>
    </row>
    <row r="3271" spans="1:14" x14ac:dyDescent="0.25">
      <c r="A3271" t="s">
        <v>33</v>
      </c>
      <c r="B3271" t="s">
        <v>93</v>
      </c>
      <c r="C3271" t="s">
        <v>1464</v>
      </c>
      <c r="D3271" t="s">
        <v>48</v>
      </c>
      <c r="E3271" t="s">
        <v>55</v>
      </c>
      <c r="F3271" t="s">
        <v>25</v>
      </c>
      <c r="M3271">
        <v>33281.54</v>
      </c>
      <c r="N3271">
        <v>33281.54</v>
      </c>
    </row>
    <row r="3272" spans="1:14" x14ac:dyDescent="0.25">
      <c r="A3272" t="s">
        <v>33</v>
      </c>
      <c r="B3272" t="s">
        <v>93</v>
      </c>
      <c r="C3272" t="s">
        <v>1733</v>
      </c>
      <c r="D3272" t="s">
        <v>48</v>
      </c>
      <c r="E3272" t="s">
        <v>24</v>
      </c>
      <c r="F3272" t="s">
        <v>35</v>
      </c>
      <c r="M3272">
        <v>104.26</v>
      </c>
      <c r="N3272">
        <v>104.26</v>
      </c>
    </row>
    <row r="3273" spans="1:14" x14ac:dyDescent="0.25">
      <c r="A3273" t="s">
        <v>33</v>
      </c>
      <c r="B3273" t="s">
        <v>93</v>
      </c>
      <c r="C3273" t="s">
        <v>2674</v>
      </c>
      <c r="D3273" t="s">
        <v>23</v>
      </c>
      <c r="E3273" t="s">
        <v>24</v>
      </c>
      <c r="F3273" t="s">
        <v>25</v>
      </c>
      <c r="G3273">
        <v>182.85</v>
      </c>
      <c r="N3273">
        <v>182.85</v>
      </c>
    </row>
    <row r="3274" spans="1:14" x14ac:dyDescent="0.25">
      <c r="A3274" t="s">
        <v>33</v>
      </c>
      <c r="B3274" t="s">
        <v>93</v>
      </c>
      <c r="C3274" t="s">
        <v>2674</v>
      </c>
      <c r="D3274" t="s">
        <v>23</v>
      </c>
      <c r="E3274" t="s">
        <v>24</v>
      </c>
      <c r="F3274" t="s">
        <v>35</v>
      </c>
      <c r="M3274">
        <v>82.41</v>
      </c>
      <c r="N3274">
        <v>82.41</v>
      </c>
    </row>
    <row r="3275" spans="1:14" x14ac:dyDescent="0.25">
      <c r="A3275" t="s">
        <v>33</v>
      </c>
      <c r="B3275" t="s">
        <v>93</v>
      </c>
      <c r="C3275" t="s">
        <v>2674</v>
      </c>
      <c r="D3275" t="s">
        <v>23</v>
      </c>
      <c r="E3275" t="s">
        <v>55</v>
      </c>
      <c r="F3275" t="s">
        <v>25</v>
      </c>
      <c r="M3275">
        <v>201.02</v>
      </c>
      <c r="N3275">
        <v>201.02</v>
      </c>
    </row>
    <row r="3276" spans="1:14" x14ac:dyDescent="0.25">
      <c r="A3276" t="s">
        <v>33</v>
      </c>
      <c r="B3276" t="s">
        <v>93</v>
      </c>
      <c r="C3276" t="s">
        <v>1407</v>
      </c>
      <c r="D3276" t="s">
        <v>34</v>
      </c>
      <c r="E3276" t="s">
        <v>24</v>
      </c>
      <c r="F3276" t="s">
        <v>25</v>
      </c>
      <c r="M3276">
        <v>0</v>
      </c>
      <c r="N3276">
        <v>0</v>
      </c>
    </row>
    <row r="3277" spans="1:14" x14ac:dyDescent="0.25">
      <c r="A3277" t="s">
        <v>33</v>
      </c>
      <c r="B3277" t="s">
        <v>93</v>
      </c>
      <c r="C3277" t="s">
        <v>1407</v>
      </c>
      <c r="D3277" t="s">
        <v>34</v>
      </c>
      <c r="E3277" t="s">
        <v>24</v>
      </c>
      <c r="F3277" t="s">
        <v>35</v>
      </c>
      <c r="J3277">
        <v>1179.4100000000001</v>
      </c>
      <c r="N3277">
        <v>1179.4100000000001</v>
      </c>
    </row>
    <row r="3278" spans="1:14" x14ac:dyDescent="0.25">
      <c r="A3278" t="s">
        <v>33</v>
      </c>
      <c r="B3278" t="s">
        <v>93</v>
      </c>
      <c r="C3278" t="s">
        <v>1407</v>
      </c>
      <c r="D3278" t="s">
        <v>34</v>
      </c>
      <c r="E3278" t="s">
        <v>49</v>
      </c>
      <c r="F3278" t="s">
        <v>78</v>
      </c>
      <c r="M3278">
        <v>645474.89999999991</v>
      </c>
      <c r="N3278">
        <v>645474.89999999991</v>
      </c>
    </row>
    <row r="3279" spans="1:14" x14ac:dyDescent="0.25">
      <c r="A3279" t="s">
        <v>33</v>
      </c>
      <c r="B3279" t="s">
        <v>93</v>
      </c>
      <c r="C3279" t="s">
        <v>1068</v>
      </c>
      <c r="D3279" t="s">
        <v>34</v>
      </c>
      <c r="E3279" t="s">
        <v>24</v>
      </c>
      <c r="F3279" t="s">
        <v>35</v>
      </c>
      <c r="M3279">
        <v>8159.9699999999993</v>
      </c>
      <c r="N3279">
        <v>8159.9699999999993</v>
      </c>
    </row>
    <row r="3280" spans="1:14" x14ac:dyDescent="0.25">
      <c r="A3280" t="s">
        <v>33</v>
      </c>
      <c r="B3280" t="s">
        <v>93</v>
      </c>
      <c r="C3280" t="s">
        <v>343</v>
      </c>
      <c r="D3280" t="s">
        <v>48</v>
      </c>
      <c r="E3280" t="s">
        <v>24</v>
      </c>
      <c r="F3280" t="s">
        <v>25</v>
      </c>
      <c r="M3280">
        <v>5177.76</v>
      </c>
      <c r="N3280">
        <v>5177.76</v>
      </c>
    </row>
    <row r="3281" spans="1:14" x14ac:dyDescent="0.25">
      <c r="A3281" t="s">
        <v>33</v>
      </c>
      <c r="B3281" t="s">
        <v>93</v>
      </c>
      <c r="C3281" t="s">
        <v>343</v>
      </c>
      <c r="D3281" t="s">
        <v>48</v>
      </c>
      <c r="E3281" t="s">
        <v>24</v>
      </c>
      <c r="F3281" t="s">
        <v>35</v>
      </c>
      <c r="M3281">
        <v>19365.37</v>
      </c>
      <c r="N3281">
        <v>19365.37</v>
      </c>
    </row>
    <row r="3282" spans="1:14" x14ac:dyDescent="0.25">
      <c r="A3282" t="s">
        <v>33</v>
      </c>
      <c r="B3282" t="s">
        <v>93</v>
      </c>
      <c r="C3282" t="s">
        <v>2301</v>
      </c>
      <c r="D3282" t="s">
        <v>34</v>
      </c>
      <c r="E3282" t="s">
        <v>49</v>
      </c>
      <c r="F3282" t="s">
        <v>35</v>
      </c>
      <c r="M3282">
        <v>0</v>
      </c>
      <c r="N3282">
        <v>0</v>
      </c>
    </row>
    <row r="3283" spans="1:14" x14ac:dyDescent="0.25">
      <c r="A3283" t="s">
        <v>33</v>
      </c>
      <c r="B3283" t="s">
        <v>93</v>
      </c>
      <c r="C3283" t="s">
        <v>1186</v>
      </c>
      <c r="D3283" t="s">
        <v>23</v>
      </c>
      <c r="E3283" t="s">
        <v>24</v>
      </c>
      <c r="F3283" t="s">
        <v>25</v>
      </c>
      <c r="M3283">
        <v>0.03</v>
      </c>
      <c r="N3283">
        <v>0.03</v>
      </c>
    </row>
    <row r="3284" spans="1:14" x14ac:dyDescent="0.25">
      <c r="A3284" t="s">
        <v>33</v>
      </c>
      <c r="B3284" t="s">
        <v>93</v>
      </c>
      <c r="C3284" t="s">
        <v>1186</v>
      </c>
      <c r="D3284" t="s">
        <v>23</v>
      </c>
      <c r="E3284" t="s">
        <v>49</v>
      </c>
      <c r="F3284" t="s">
        <v>35</v>
      </c>
      <c r="M3284">
        <v>129.22</v>
      </c>
      <c r="N3284">
        <v>129.22</v>
      </c>
    </row>
    <row r="3285" spans="1:14" x14ac:dyDescent="0.25">
      <c r="A3285" t="s">
        <v>33</v>
      </c>
      <c r="B3285" t="s">
        <v>93</v>
      </c>
      <c r="C3285" t="s">
        <v>844</v>
      </c>
      <c r="D3285" t="s">
        <v>23</v>
      </c>
      <c r="E3285" t="s">
        <v>24</v>
      </c>
      <c r="F3285" t="s">
        <v>35</v>
      </c>
      <c r="M3285">
        <v>300</v>
      </c>
      <c r="N3285">
        <v>300</v>
      </c>
    </row>
    <row r="3286" spans="1:14" x14ac:dyDescent="0.25">
      <c r="A3286" t="s">
        <v>33</v>
      </c>
      <c r="B3286" t="s">
        <v>93</v>
      </c>
      <c r="C3286" t="s">
        <v>844</v>
      </c>
      <c r="D3286" t="s">
        <v>23</v>
      </c>
      <c r="E3286" t="s">
        <v>159</v>
      </c>
      <c r="F3286" t="s">
        <v>25</v>
      </c>
      <c r="M3286">
        <v>1995.78</v>
      </c>
      <c r="N3286">
        <v>1995.78</v>
      </c>
    </row>
    <row r="3287" spans="1:14" x14ac:dyDescent="0.25">
      <c r="A3287" t="s">
        <v>33</v>
      </c>
      <c r="B3287" t="s">
        <v>93</v>
      </c>
      <c r="C3287" t="s">
        <v>844</v>
      </c>
      <c r="D3287" t="s">
        <v>23</v>
      </c>
      <c r="E3287" t="s">
        <v>55</v>
      </c>
      <c r="F3287" t="s">
        <v>25</v>
      </c>
      <c r="M3287">
        <v>9.32</v>
      </c>
      <c r="N3287">
        <v>9.32</v>
      </c>
    </row>
    <row r="3288" spans="1:14" x14ac:dyDescent="0.25">
      <c r="A3288" t="s">
        <v>33</v>
      </c>
      <c r="B3288" t="s">
        <v>93</v>
      </c>
      <c r="C3288" t="s">
        <v>188</v>
      </c>
      <c r="D3288" t="s">
        <v>48</v>
      </c>
      <c r="E3288" t="s">
        <v>24</v>
      </c>
      <c r="F3288" t="s">
        <v>35</v>
      </c>
      <c r="M3288">
        <v>1054.18</v>
      </c>
      <c r="N3288">
        <v>1054.18</v>
      </c>
    </row>
    <row r="3289" spans="1:14" x14ac:dyDescent="0.25">
      <c r="A3289" t="s">
        <v>33</v>
      </c>
      <c r="B3289" t="s">
        <v>93</v>
      </c>
      <c r="C3289" t="s">
        <v>701</v>
      </c>
      <c r="D3289" t="s">
        <v>34</v>
      </c>
      <c r="E3289" t="s">
        <v>24</v>
      </c>
      <c r="F3289" t="s">
        <v>35</v>
      </c>
      <c r="M3289">
        <v>25551.64</v>
      </c>
      <c r="N3289">
        <v>25551.64</v>
      </c>
    </row>
    <row r="3290" spans="1:14" x14ac:dyDescent="0.25">
      <c r="A3290" t="s">
        <v>33</v>
      </c>
      <c r="B3290" t="s">
        <v>93</v>
      </c>
      <c r="C3290" t="s">
        <v>701</v>
      </c>
      <c r="D3290" t="s">
        <v>34</v>
      </c>
      <c r="E3290" t="s">
        <v>55</v>
      </c>
      <c r="F3290" t="s">
        <v>35</v>
      </c>
      <c r="L3290">
        <v>313.7</v>
      </c>
      <c r="N3290">
        <v>313.7</v>
      </c>
    </row>
    <row r="3291" spans="1:14" x14ac:dyDescent="0.25">
      <c r="A3291" t="s">
        <v>33</v>
      </c>
      <c r="B3291" t="s">
        <v>93</v>
      </c>
      <c r="C3291" t="s">
        <v>2577</v>
      </c>
      <c r="D3291" t="s">
        <v>48</v>
      </c>
      <c r="E3291" t="s">
        <v>24</v>
      </c>
      <c r="F3291" t="s">
        <v>25</v>
      </c>
      <c r="M3291">
        <v>0.02</v>
      </c>
      <c r="N3291">
        <v>0.02</v>
      </c>
    </row>
    <row r="3292" spans="1:14" x14ac:dyDescent="0.25">
      <c r="A3292" t="s">
        <v>33</v>
      </c>
      <c r="B3292" t="s">
        <v>93</v>
      </c>
      <c r="C3292" t="s">
        <v>2577</v>
      </c>
      <c r="D3292" t="s">
        <v>48</v>
      </c>
      <c r="E3292" t="s">
        <v>49</v>
      </c>
      <c r="F3292" t="s">
        <v>25</v>
      </c>
      <c r="M3292">
        <v>9.69</v>
      </c>
      <c r="N3292">
        <v>9.69</v>
      </c>
    </row>
    <row r="3293" spans="1:14" x14ac:dyDescent="0.25">
      <c r="A3293" t="s">
        <v>33</v>
      </c>
      <c r="B3293" t="s">
        <v>93</v>
      </c>
      <c r="C3293" t="s">
        <v>2927</v>
      </c>
      <c r="D3293" t="s">
        <v>23</v>
      </c>
      <c r="E3293" t="s">
        <v>55</v>
      </c>
      <c r="F3293" t="s">
        <v>35</v>
      </c>
      <c r="M3293">
        <v>9644.7199999999993</v>
      </c>
      <c r="N3293">
        <v>9644.7199999999993</v>
      </c>
    </row>
    <row r="3294" spans="1:14" x14ac:dyDescent="0.25">
      <c r="A3294" t="s">
        <v>33</v>
      </c>
      <c r="B3294" t="s">
        <v>93</v>
      </c>
      <c r="C3294" t="s">
        <v>2960</v>
      </c>
      <c r="D3294" t="s">
        <v>34</v>
      </c>
      <c r="E3294" t="s">
        <v>24</v>
      </c>
      <c r="F3294" t="s">
        <v>35</v>
      </c>
      <c r="I3294">
        <v>126.72</v>
      </c>
      <c r="N3294">
        <v>126.72</v>
      </c>
    </row>
    <row r="3295" spans="1:14" x14ac:dyDescent="0.25">
      <c r="A3295" t="s">
        <v>33</v>
      </c>
      <c r="B3295" t="s">
        <v>93</v>
      </c>
      <c r="C3295" t="s">
        <v>2960</v>
      </c>
      <c r="D3295" t="s">
        <v>34</v>
      </c>
      <c r="E3295" t="s">
        <v>49</v>
      </c>
      <c r="F3295" t="s">
        <v>25</v>
      </c>
      <c r="M3295">
        <v>125000</v>
      </c>
      <c r="N3295">
        <v>125000</v>
      </c>
    </row>
    <row r="3296" spans="1:14" x14ac:dyDescent="0.25">
      <c r="A3296" t="s">
        <v>33</v>
      </c>
      <c r="B3296" t="s">
        <v>93</v>
      </c>
      <c r="C3296" t="s">
        <v>479</v>
      </c>
      <c r="D3296" t="s">
        <v>48</v>
      </c>
      <c r="E3296" t="s">
        <v>24</v>
      </c>
      <c r="F3296" t="s">
        <v>35</v>
      </c>
      <c r="M3296">
        <v>29562.18</v>
      </c>
      <c r="N3296">
        <v>29562.18</v>
      </c>
    </row>
    <row r="3297" spans="1:14" x14ac:dyDescent="0.25">
      <c r="A3297" t="s">
        <v>33</v>
      </c>
      <c r="B3297" t="s">
        <v>93</v>
      </c>
      <c r="C3297" t="s">
        <v>2056</v>
      </c>
      <c r="D3297" t="s">
        <v>34</v>
      </c>
      <c r="E3297" t="s">
        <v>24</v>
      </c>
      <c r="F3297" t="s">
        <v>25</v>
      </c>
      <c r="M3297">
        <v>183203.16</v>
      </c>
      <c r="N3297">
        <v>183203.16</v>
      </c>
    </row>
    <row r="3298" spans="1:14" x14ac:dyDescent="0.25">
      <c r="A3298" t="s">
        <v>33</v>
      </c>
      <c r="B3298" t="s">
        <v>93</v>
      </c>
      <c r="C3298" t="s">
        <v>1538</v>
      </c>
      <c r="D3298" t="s">
        <v>23</v>
      </c>
      <c r="E3298" t="s">
        <v>24</v>
      </c>
      <c r="F3298" t="s">
        <v>35</v>
      </c>
      <c r="M3298">
        <v>14621.08</v>
      </c>
      <c r="N3298">
        <v>14621.08</v>
      </c>
    </row>
    <row r="3299" spans="1:14" x14ac:dyDescent="0.25">
      <c r="A3299" t="s">
        <v>33</v>
      </c>
      <c r="B3299" t="s">
        <v>93</v>
      </c>
      <c r="C3299" t="s">
        <v>1538</v>
      </c>
      <c r="D3299" t="s">
        <v>23</v>
      </c>
      <c r="E3299" t="s">
        <v>55</v>
      </c>
      <c r="F3299" t="s">
        <v>35</v>
      </c>
      <c r="L3299">
        <v>5033.97</v>
      </c>
      <c r="N3299">
        <v>5033.97</v>
      </c>
    </row>
    <row r="3300" spans="1:14" x14ac:dyDescent="0.25">
      <c r="A3300" t="s">
        <v>33</v>
      </c>
      <c r="B3300" t="s">
        <v>93</v>
      </c>
      <c r="C3300" t="s">
        <v>788</v>
      </c>
      <c r="D3300" t="s">
        <v>48</v>
      </c>
      <c r="E3300" t="s">
        <v>24</v>
      </c>
      <c r="F3300" t="s">
        <v>35</v>
      </c>
      <c r="M3300">
        <v>161</v>
      </c>
      <c r="N3300">
        <v>161</v>
      </c>
    </row>
    <row r="3301" spans="1:14" x14ac:dyDescent="0.25">
      <c r="A3301" t="s">
        <v>33</v>
      </c>
      <c r="B3301" t="s">
        <v>93</v>
      </c>
      <c r="C3301" t="s">
        <v>145</v>
      </c>
      <c r="D3301" t="s">
        <v>48</v>
      </c>
      <c r="E3301" t="s">
        <v>24</v>
      </c>
      <c r="F3301" t="s">
        <v>35</v>
      </c>
      <c r="M3301">
        <v>0</v>
      </c>
      <c r="N3301">
        <v>0</v>
      </c>
    </row>
    <row r="3302" spans="1:14" x14ac:dyDescent="0.25">
      <c r="A3302" t="s">
        <v>33</v>
      </c>
      <c r="B3302" t="s">
        <v>93</v>
      </c>
      <c r="C3302" t="s">
        <v>1885</v>
      </c>
      <c r="D3302" t="s">
        <v>48</v>
      </c>
      <c r="E3302" t="s">
        <v>24</v>
      </c>
      <c r="F3302" t="s">
        <v>35</v>
      </c>
      <c r="M3302">
        <v>99052.349999999991</v>
      </c>
      <c r="N3302">
        <v>99052.349999999991</v>
      </c>
    </row>
    <row r="3303" spans="1:14" x14ac:dyDescent="0.25">
      <c r="A3303" t="s">
        <v>33</v>
      </c>
      <c r="B3303" t="s">
        <v>93</v>
      </c>
      <c r="C3303" t="s">
        <v>1114</v>
      </c>
      <c r="D3303" t="s">
        <v>48</v>
      </c>
      <c r="E3303" t="s">
        <v>24</v>
      </c>
      <c r="F3303" t="s">
        <v>78</v>
      </c>
      <c r="M3303">
        <v>95877.53</v>
      </c>
      <c r="N3303">
        <v>95877.53</v>
      </c>
    </row>
    <row r="3304" spans="1:14" x14ac:dyDescent="0.25">
      <c r="A3304" t="s">
        <v>33</v>
      </c>
      <c r="B3304" t="s">
        <v>93</v>
      </c>
      <c r="C3304" t="s">
        <v>1114</v>
      </c>
      <c r="D3304" t="s">
        <v>48</v>
      </c>
      <c r="E3304" t="s">
        <v>55</v>
      </c>
      <c r="F3304" t="s">
        <v>35</v>
      </c>
      <c r="M3304">
        <v>1.25</v>
      </c>
      <c r="N3304">
        <v>1.25</v>
      </c>
    </row>
    <row r="3305" spans="1:14" x14ac:dyDescent="0.25">
      <c r="A3305" t="s">
        <v>33</v>
      </c>
      <c r="B3305" t="s">
        <v>93</v>
      </c>
      <c r="C3305" t="s">
        <v>1374</v>
      </c>
      <c r="D3305" t="s">
        <v>23</v>
      </c>
      <c r="E3305" t="s">
        <v>24</v>
      </c>
      <c r="F3305" t="s">
        <v>35</v>
      </c>
      <c r="M3305">
        <v>171223.4</v>
      </c>
      <c r="N3305">
        <v>171223.4</v>
      </c>
    </row>
    <row r="3306" spans="1:14" x14ac:dyDescent="0.25">
      <c r="A3306" t="s">
        <v>33</v>
      </c>
      <c r="B3306" t="s">
        <v>93</v>
      </c>
      <c r="C3306" t="s">
        <v>2040</v>
      </c>
      <c r="D3306" t="s">
        <v>23</v>
      </c>
      <c r="E3306" t="s">
        <v>24</v>
      </c>
      <c r="F3306" t="s">
        <v>35</v>
      </c>
      <c r="M3306">
        <v>3783.66</v>
      </c>
      <c r="N3306">
        <v>3783.66</v>
      </c>
    </row>
    <row r="3307" spans="1:14" x14ac:dyDescent="0.25">
      <c r="A3307" t="s">
        <v>33</v>
      </c>
      <c r="B3307" t="s">
        <v>93</v>
      </c>
      <c r="C3307" t="s">
        <v>2040</v>
      </c>
      <c r="D3307" t="s">
        <v>23</v>
      </c>
      <c r="E3307" t="s">
        <v>49</v>
      </c>
      <c r="F3307" t="s">
        <v>35</v>
      </c>
      <c r="M3307">
        <v>73686.28</v>
      </c>
      <c r="N3307">
        <v>73686.28</v>
      </c>
    </row>
    <row r="3308" spans="1:14" x14ac:dyDescent="0.25">
      <c r="A3308" t="s">
        <v>33</v>
      </c>
      <c r="B3308" t="s">
        <v>93</v>
      </c>
      <c r="C3308" t="s">
        <v>2040</v>
      </c>
      <c r="D3308" t="s">
        <v>23</v>
      </c>
      <c r="E3308" t="s">
        <v>159</v>
      </c>
      <c r="F3308" t="s">
        <v>25</v>
      </c>
      <c r="L3308">
        <v>293.01</v>
      </c>
      <c r="N3308">
        <v>293.01</v>
      </c>
    </row>
    <row r="3309" spans="1:14" x14ac:dyDescent="0.25">
      <c r="A3309" t="s">
        <v>33</v>
      </c>
      <c r="B3309" t="s">
        <v>93</v>
      </c>
      <c r="C3309" t="s">
        <v>1181</v>
      </c>
      <c r="D3309" t="s">
        <v>48</v>
      </c>
      <c r="E3309" t="s">
        <v>24</v>
      </c>
      <c r="F3309" t="s">
        <v>35</v>
      </c>
      <c r="M3309">
        <v>0</v>
      </c>
      <c r="N3309">
        <v>0</v>
      </c>
    </row>
    <row r="3310" spans="1:14" x14ac:dyDescent="0.25">
      <c r="A3310" t="s">
        <v>33</v>
      </c>
      <c r="B3310" t="s">
        <v>93</v>
      </c>
      <c r="C3310" t="s">
        <v>1181</v>
      </c>
      <c r="D3310" t="s">
        <v>48</v>
      </c>
      <c r="E3310" t="s">
        <v>55</v>
      </c>
      <c r="F3310" t="s">
        <v>25</v>
      </c>
      <c r="M3310">
        <v>520695.60000000003</v>
      </c>
      <c r="N3310">
        <v>520695.60000000003</v>
      </c>
    </row>
    <row r="3311" spans="1:14" x14ac:dyDescent="0.25">
      <c r="A3311" t="s">
        <v>33</v>
      </c>
      <c r="B3311" t="s">
        <v>93</v>
      </c>
      <c r="C3311" t="s">
        <v>810</v>
      </c>
      <c r="D3311" t="s">
        <v>48</v>
      </c>
      <c r="E3311" t="s">
        <v>24</v>
      </c>
      <c r="F3311" t="s">
        <v>35</v>
      </c>
      <c r="M3311">
        <v>34079.24</v>
      </c>
      <c r="N3311">
        <v>34079.24</v>
      </c>
    </row>
    <row r="3312" spans="1:14" x14ac:dyDescent="0.25">
      <c r="A3312" t="s">
        <v>33</v>
      </c>
      <c r="B3312" t="s">
        <v>93</v>
      </c>
      <c r="C3312" t="s">
        <v>2035</v>
      </c>
      <c r="D3312" t="s">
        <v>48</v>
      </c>
      <c r="E3312" t="s">
        <v>24</v>
      </c>
      <c r="F3312" t="s">
        <v>35</v>
      </c>
      <c r="M3312">
        <v>11278.06</v>
      </c>
      <c r="N3312">
        <v>11278.06</v>
      </c>
    </row>
    <row r="3313" spans="1:14" x14ac:dyDescent="0.25">
      <c r="A3313" t="s">
        <v>33</v>
      </c>
      <c r="B3313" t="s">
        <v>93</v>
      </c>
      <c r="C3313" t="s">
        <v>778</v>
      </c>
      <c r="D3313" t="s">
        <v>34</v>
      </c>
      <c r="E3313" t="s">
        <v>49</v>
      </c>
      <c r="F3313" t="s">
        <v>35</v>
      </c>
      <c r="M3313">
        <v>3527.16</v>
      </c>
      <c r="N3313">
        <v>3527.16</v>
      </c>
    </row>
    <row r="3314" spans="1:14" x14ac:dyDescent="0.25">
      <c r="A3314" t="s">
        <v>33</v>
      </c>
      <c r="B3314" t="s">
        <v>93</v>
      </c>
      <c r="C3314" t="s">
        <v>656</v>
      </c>
      <c r="D3314" t="s">
        <v>48</v>
      </c>
      <c r="E3314" t="s">
        <v>24</v>
      </c>
      <c r="F3314" t="s">
        <v>35</v>
      </c>
      <c r="L3314">
        <v>0.25</v>
      </c>
      <c r="N3314">
        <v>0.25</v>
      </c>
    </row>
    <row r="3315" spans="1:14" x14ac:dyDescent="0.25">
      <c r="A3315" t="s">
        <v>33</v>
      </c>
      <c r="B3315" t="s">
        <v>93</v>
      </c>
      <c r="C3315" t="s">
        <v>658</v>
      </c>
      <c r="D3315" t="s">
        <v>48</v>
      </c>
      <c r="E3315" t="s">
        <v>49</v>
      </c>
      <c r="F3315" t="s">
        <v>25</v>
      </c>
      <c r="M3315">
        <v>0</v>
      </c>
      <c r="N3315">
        <v>0</v>
      </c>
    </row>
    <row r="3316" spans="1:14" x14ac:dyDescent="0.25">
      <c r="A3316" t="s">
        <v>33</v>
      </c>
      <c r="B3316" t="s">
        <v>93</v>
      </c>
      <c r="C3316" t="s">
        <v>658</v>
      </c>
      <c r="D3316" t="s">
        <v>48</v>
      </c>
      <c r="E3316" t="s">
        <v>49</v>
      </c>
      <c r="F3316" t="s">
        <v>35</v>
      </c>
      <c r="M3316">
        <v>96.46</v>
      </c>
      <c r="N3316">
        <v>96.46</v>
      </c>
    </row>
    <row r="3317" spans="1:14" x14ac:dyDescent="0.25">
      <c r="A3317" t="s">
        <v>33</v>
      </c>
      <c r="B3317" t="s">
        <v>93</v>
      </c>
      <c r="C3317" t="s">
        <v>2208</v>
      </c>
      <c r="D3317" t="s">
        <v>48</v>
      </c>
      <c r="E3317" t="s">
        <v>159</v>
      </c>
      <c r="F3317" t="s">
        <v>25</v>
      </c>
      <c r="M3317">
        <v>432109.38</v>
      </c>
      <c r="N3317">
        <v>432109.38</v>
      </c>
    </row>
    <row r="3318" spans="1:14" x14ac:dyDescent="0.25">
      <c r="A3318" t="s">
        <v>33</v>
      </c>
      <c r="B3318" t="s">
        <v>93</v>
      </c>
      <c r="C3318" t="s">
        <v>1898</v>
      </c>
      <c r="D3318" t="s">
        <v>48</v>
      </c>
      <c r="E3318" t="s">
        <v>24</v>
      </c>
      <c r="F3318" t="s">
        <v>35</v>
      </c>
      <c r="M3318">
        <v>477.68</v>
      </c>
      <c r="N3318">
        <v>477.68</v>
      </c>
    </row>
    <row r="3319" spans="1:14" x14ac:dyDescent="0.25">
      <c r="A3319" t="s">
        <v>33</v>
      </c>
      <c r="B3319" t="s">
        <v>93</v>
      </c>
      <c r="C3319" t="s">
        <v>1898</v>
      </c>
      <c r="D3319" t="s">
        <v>48</v>
      </c>
      <c r="E3319" t="s">
        <v>55</v>
      </c>
      <c r="F3319" t="s">
        <v>35</v>
      </c>
      <c r="M3319">
        <v>526.31999999999994</v>
      </c>
      <c r="N3319">
        <v>526.31999999999994</v>
      </c>
    </row>
    <row r="3320" spans="1:14" x14ac:dyDescent="0.25">
      <c r="A3320" t="s">
        <v>33</v>
      </c>
      <c r="B3320" t="s">
        <v>93</v>
      </c>
      <c r="C3320" t="s">
        <v>1688</v>
      </c>
      <c r="D3320" t="s">
        <v>34</v>
      </c>
      <c r="E3320" t="s">
        <v>24</v>
      </c>
      <c r="F3320" t="s">
        <v>35</v>
      </c>
      <c r="M3320">
        <v>144014.73000000001</v>
      </c>
      <c r="N3320">
        <v>144014.73000000001</v>
      </c>
    </row>
    <row r="3321" spans="1:14" x14ac:dyDescent="0.25">
      <c r="A3321" t="s">
        <v>33</v>
      </c>
      <c r="B3321" t="s">
        <v>93</v>
      </c>
      <c r="C3321" t="s">
        <v>1688</v>
      </c>
      <c r="D3321" t="s">
        <v>34</v>
      </c>
      <c r="E3321" t="s">
        <v>49</v>
      </c>
      <c r="F3321" t="s">
        <v>35</v>
      </c>
      <c r="M3321">
        <v>4.4800000000000004</v>
      </c>
      <c r="N3321">
        <v>4.4800000000000004</v>
      </c>
    </row>
    <row r="3322" spans="1:14" x14ac:dyDescent="0.25">
      <c r="A3322" t="s">
        <v>33</v>
      </c>
      <c r="B3322" t="s">
        <v>93</v>
      </c>
      <c r="C3322" t="s">
        <v>2599</v>
      </c>
      <c r="D3322" t="s">
        <v>23</v>
      </c>
      <c r="E3322" t="s">
        <v>55</v>
      </c>
      <c r="F3322" t="s">
        <v>35</v>
      </c>
      <c r="M3322">
        <v>5994.78</v>
      </c>
      <c r="N3322">
        <v>5994.78</v>
      </c>
    </row>
    <row r="3323" spans="1:14" x14ac:dyDescent="0.25">
      <c r="A3323" t="s">
        <v>33</v>
      </c>
      <c r="B3323" t="s">
        <v>93</v>
      </c>
      <c r="C3323" t="s">
        <v>1279</v>
      </c>
      <c r="D3323" t="s">
        <v>23</v>
      </c>
      <c r="E3323" t="s">
        <v>24</v>
      </c>
      <c r="F3323" t="s">
        <v>35</v>
      </c>
      <c r="M3323">
        <v>81002.19</v>
      </c>
      <c r="N3323">
        <v>81002.19</v>
      </c>
    </row>
    <row r="3324" spans="1:14" x14ac:dyDescent="0.25">
      <c r="A3324" t="s">
        <v>33</v>
      </c>
      <c r="B3324" t="s">
        <v>93</v>
      </c>
      <c r="C3324" t="s">
        <v>2138</v>
      </c>
      <c r="D3324" t="s">
        <v>34</v>
      </c>
      <c r="E3324" t="s">
        <v>159</v>
      </c>
      <c r="F3324" t="s">
        <v>35</v>
      </c>
      <c r="M3324">
        <v>20790.78</v>
      </c>
      <c r="N3324">
        <v>20790.78</v>
      </c>
    </row>
    <row r="3325" spans="1:14" x14ac:dyDescent="0.25">
      <c r="A3325" t="s">
        <v>33</v>
      </c>
      <c r="B3325" t="s">
        <v>93</v>
      </c>
      <c r="C3325" t="s">
        <v>157</v>
      </c>
      <c r="D3325" t="s">
        <v>48</v>
      </c>
      <c r="E3325" t="s">
        <v>24</v>
      </c>
      <c r="F3325" t="s">
        <v>35</v>
      </c>
      <c r="L3325">
        <v>302.48</v>
      </c>
      <c r="N3325">
        <v>302.48</v>
      </c>
    </row>
    <row r="3326" spans="1:14" x14ac:dyDescent="0.25">
      <c r="A3326" t="s">
        <v>33</v>
      </c>
      <c r="B3326" t="s">
        <v>93</v>
      </c>
      <c r="C3326" t="s">
        <v>444</v>
      </c>
      <c r="D3326" t="s">
        <v>34</v>
      </c>
      <c r="E3326" t="s">
        <v>24</v>
      </c>
      <c r="F3326" t="s">
        <v>35</v>
      </c>
      <c r="M3326">
        <v>36.78</v>
      </c>
      <c r="N3326">
        <v>36.78</v>
      </c>
    </row>
    <row r="3327" spans="1:14" x14ac:dyDescent="0.25">
      <c r="A3327" t="s">
        <v>33</v>
      </c>
      <c r="B3327" t="s">
        <v>93</v>
      </c>
      <c r="C3327" t="s">
        <v>444</v>
      </c>
      <c r="D3327" t="s">
        <v>34</v>
      </c>
      <c r="E3327" t="s">
        <v>49</v>
      </c>
      <c r="F3327" t="s">
        <v>25</v>
      </c>
      <c r="L3327">
        <v>21869.97</v>
      </c>
      <c r="N3327">
        <v>21869.97</v>
      </c>
    </row>
    <row r="3328" spans="1:14" x14ac:dyDescent="0.25">
      <c r="A3328" t="s">
        <v>33</v>
      </c>
      <c r="B3328" t="s">
        <v>93</v>
      </c>
      <c r="C3328" t="s">
        <v>1532</v>
      </c>
      <c r="D3328" t="s">
        <v>23</v>
      </c>
      <c r="E3328" t="s">
        <v>24</v>
      </c>
      <c r="F3328" t="s">
        <v>35</v>
      </c>
      <c r="L3328">
        <v>1851.66</v>
      </c>
      <c r="N3328">
        <v>1851.66</v>
      </c>
    </row>
    <row r="3329" spans="1:14" x14ac:dyDescent="0.25">
      <c r="A3329" t="s">
        <v>33</v>
      </c>
      <c r="B3329" t="s">
        <v>93</v>
      </c>
      <c r="C3329" t="s">
        <v>2169</v>
      </c>
      <c r="D3329" t="s">
        <v>48</v>
      </c>
      <c r="E3329" t="s">
        <v>55</v>
      </c>
      <c r="F3329" t="s">
        <v>78</v>
      </c>
      <c r="M3329">
        <v>453.11</v>
      </c>
      <c r="N3329">
        <v>453.11</v>
      </c>
    </row>
    <row r="3330" spans="1:14" x14ac:dyDescent="0.25">
      <c r="A3330" t="s">
        <v>33</v>
      </c>
      <c r="B3330" t="s">
        <v>93</v>
      </c>
      <c r="C3330" t="s">
        <v>394</v>
      </c>
      <c r="D3330" t="s">
        <v>48</v>
      </c>
      <c r="E3330" t="s">
        <v>24</v>
      </c>
      <c r="F3330" t="s">
        <v>35</v>
      </c>
      <c r="M3330">
        <v>192008.05</v>
      </c>
      <c r="N3330">
        <v>192008.05</v>
      </c>
    </row>
    <row r="3331" spans="1:14" x14ac:dyDescent="0.25">
      <c r="A3331" t="s">
        <v>33</v>
      </c>
      <c r="B3331" t="s">
        <v>93</v>
      </c>
      <c r="C3331" t="s">
        <v>132</v>
      </c>
      <c r="D3331" t="s">
        <v>23</v>
      </c>
      <c r="E3331" t="s">
        <v>55</v>
      </c>
      <c r="F3331" t="s">
        <v>35</v>
      </c>
      <c r="M3331">
        <v>1782.82</v>
      </c>
      <c r="N3331">
        <v>1782.82</v>
      </c>
    </row>
    <row r="3332" spans="1:14" x14ac:dyDescent="0.25">
      <c r="A3332" t="s">
        <v>33</v>
      </c>
      <c r="B3332" t="s">
        <v>93</v>
      </c>
      <c r="C3332" t="s">
        <v>258</v>
      </c>
      <c r="D3332" t="s">
        <v>34</v>
      </c>
      <c r="E3332" t="s">
        <v>24</v>
      </c>
      <c r="F3332" t="s">
        <v>25</v>
      </c>
      <c r="M3332">
        <v>0.06</v>
      </c>
      <c r="N3332">
        <v>0.06</v>
      </c>
    </row>
    <row r="3333" spans="1:14" x14ac:dyDescent="0.25">
      <c r="A3333" t="s">
        <v>33</v>
      </c>
      <c r="B3333" t="s">
        <v>93</v>
      </c>
      <c r="C3333" t="s">
        <v>258</v>
      </c>
      <c r="D3333" t="s">
        <v>34</v>
      </c>
      <c r="E3333" t="s">
        <v>24</v>
      </c>
      <c r="F3333" t="s">
        <v>35</v>
      </c>
      <c r="M3333">
        <v>0</v>
      </c>
      <c r="N3333">
        <v>0</v>
      </c>
    </row>
    <row r="3334" spans="1:14" x14ac:dyDescent="0.25">
      <c r="A3334" t="s">
        <v>33</v>
      </c>
      <c r="B3334" t="s">
        <v>93</v>
      </c>
      <c r="C3334" t="s">
        <v>1346</v>
      </c>
      <c r="D3334" t="s">
        <v>34</v>
      </c>
      <c r="E3334" t="s">
        <v>55</v>
      </c>
      <c r="F3334" t="s">
        <v>78</v>
      </c>
      <c r="M3334">
        <v>10652.61</v>
      </c>
      <c r="N3334">
        <v>10652.61</v>
      </c>
    </row>
    <row r="3335" spans="1:14" x14ac:dyDescent="0.25">
      <c r="A3335" t="s">
        <v>33</v>
      </c>
      <c r="B3335" t="s">
        <v>93</v>
      </c>
      <c r="C3335" t="s">
        <v>1173</v>
      </c>
      <c r="D3335" t="s">
        <v>48</v>
      </c>
      <c r="E3335" t="s">
        <v>24</v>
      </c>
      <c r="F3335" t="s">
        <v>25</v>
      </c>
      <c r="M3335">
        <v>68.14</v>
      </c>
      <c r="N3335">
        <v>68.14</v>
      </c>
    </row>
    <row r="3336" spans="1:14" x14ac:dyDescent="0.25">
      <c r="A3336" t="s">
        <v>33</v>
      </c>
      <c r="B3336" t="s">
        <v>93</v>
      </c>
      <c r="C3336" t="s">
        <v>1173</v>
      </c>
      <c r="D3336" t="s">
        <v>48</v>
      </c>
      <c r="E3336" t="s">
        <v>24</v>
      </c>
      <c r="F3336" t="s">
        <v>78</v>
      </c>
      <c r="M3336">
        <v>104270.79000000001</v>
      </c>
      <c r="N3336">
        <v>104270.79000000001</v>
      </c>
    </row>
    <row r="3337" spans="1:14" x14ac:dyDescent="0.25">
      <c r="A3337" t="s">
        <v>33</v>
      </c>
      <c r="B3337" t="s">
        <v>93</v>
      </c>
      <c r="C3337" t="s">
        <v>1173</v>
      </c>
      <c r="D3337" t="s">
        <v>48</v>
      </c>
      <c r="E3337" t="s">
        <v>55</v>
      </c>
      <c r="F3337" t="s">
        <v>78</v>
      </c>
      <c r="M3337">
        <v>844160.8</v>
      </c>
      <c r="N3337">
        <v>844160.8</v>
      </c>
    </row>
    <row r="3338" spans="1:14" x14ac:dyDescent="0.25">
      <c r="A3338" t="s">
        <v>33</v>
      </c>
      <c r="B3338" t="s">
        <v>93</v>
      </c>
      <c r="C3338" t="s">
        <v>2044</v>
      </c>
      <c r="D3338" t="s">
        <v>34</v>
      </c>
      <c r="E3338" t="s">
        <v>49</v>
      </c>
      <c r="F3338" t="s">
        <v>35</v>
      </c>
      <c r="M3338">
        <v>676.2</v>
      </c>
      <c r="N3338">
        <v>676.2</v>
      </c>
    </row>
    <row r="3339" spans="1:14" x14ac:dyDescent="0.25">
      <c r="A3339" t="s">
        <v>33</v>
      </c>
      <c r="B3339" t="s">
        <v>93</v>
      </c>
      <c r="C3339" t="s">
        <v>1110</v>
      </c>
      <c r="D3339" t="s">
        <v>34</v>
      </c>
      <c r="E3339" t="s">
        <v>24</v>
      </c>
      <c r="F3339" t="s">
        <v>35</v>
      </c>
      <c r="M3339">
        <v>0.14000000000000001</v>
      </c>
      <c r="N3339">
        <v>0.14000000000000001</v>
      </c>
    </row>
    <row r="3340" spans="1:14" x14ac:dyDescent="0.25">
      <c r="A3340" t="s">
        <v>33</v>
      </c>
      <c r="B3340" t="s">
        <v>93</v>
      </c>
      <c r="C3340" t="s">
        <v>1140</v>
      </c>
      <c r="D3340" t="s">
        <v>23</v>
      </c>
      <c r="E3340" t="s">
        <v>24</v>
      </c>
      <c r="F3340" t="s">
        <v>25</v>
      </c>
      <c r="M3340">
        <v>448424.88</v>
      </c>
      <c r="N3340">
        <v>448424.88</v>
      </c>
    </row>
    <row r="3341" spans="1:14" x14ac:dyDescent="0.25">
      <c r="A3341" t="s">
        <v>33</v>
      </c>
      <c r="B3341" t="s">
        <v>93</v>
      </c>
      <c r="C3341" t="s">
        <v>1303</v>
      </c>
      <c r="D3341" t="s">
        <v>23</v>
      </c>
      <c r="E3341" t="s">
        <v>24</v>
      </c>
      <c r="F3341" t="s">
        <v>35</v>
      </c>
      <c r="M3341">
        <v>737.06</v>
      </c>
      <c r="N3341">
        <v>737.06</v>
      </c>
    </row>
    <row r="3342" spans="1:14" x14ac:dyDescent="0.25">
      <c r="A3342" t="s">
        <v>33</v>
      </c>
      <c r="B3342" t="s">
        <v>93</v>
      </c>
      <c r="C3342" t="s">
        <v>1303</v>
      </c>
      <c r="D3342" t="s">
        <v>23</v>
      </c>
      <c r="E3342" t="s">
        <v>49</v>
      </c>
      <c r="F3342" t="s">
        <v>35</v>
      </c>
      <c r="M3342">
        <v>0.06</v>
      </c>
      <c r="N3342">
        <v>0.06</v>
      </c>
    </row>
    <row r="3343" spans="1:14" x14ac:dyDescent="0.25">
      <c r="A3343" t="s">
        <v>33</v>
      </c>
      <c r="B3343" t="s">
        <v>93</v>
      </c>
      <c r="C3343" t="s">
        <v>535</v>
      </c>
      <c r="D3343" t="s">
        <v>48</v>
      </c>
      <c r="E3343" t="s">
        <v>24</v>
      </c>
      <c r="F3343" t="s">
        <v>25</v>
      </c>
      <c r="M3343">
        <v>5167.7999999999993</v>
      </c>
      <c r="N3343">
        <v>5167.7999999999993</v>
      </c>
    </row>
    <row r="3344" spans="1:14" x14ac:dyDescent="0.25">
      <c r="A3344" t="s">
        <v>33</v>
      </c>
      <c r="B3344" t="s">
        <v>93</v>
      </c>
      <c r="C3344" t="s">
        <v>2517</v>
      </c>
      <c r="D3344" t="s">
        <v>48</v>
      </c>
      <c r="E3344" t="s">
        <v>24</v>
      </c>
      <c r="F3344" t="s">
        <v>35</v>
      </c>
      <c r="L3344">
        <v>0.14000000000000001</v>
      </c>
      <c r="N3344">
        <v>0.14000000000000001</v>
      </c>
    </row>
    <row r="3345" spans="1:14" x14ac:dyDescent="0.25">
      <c r="A3345" t="s">
        <v>33</v>
      </c>
      <c r="B3345" t="s">
        <v>93</v>
      </c>
      <c r="C3345" t="s">
        <v>2517</v>
      </c>
      <c r="D3345" t="s">
        <v>48</v>
      </c>
      <c r="E3345" t="s">
        <v>49</v>
      </c>
      <c r="F3345" t="s">
        <v>35</v>
      </c>
      <c r="M3345">
        <v>16673.759999999998</v>
      </c>
      <c r="N3345">
        <v>16673.759999999998</v>
      </c>
    </row>
    <row r="3346" spans="1:14" x14ac:dyDescent="0.25">
      <c r="A3346" t="s">
        <v>33</v>
      </c>
      <c r="B3346" t="s">
        <v>93</v>
      </c>
      <c r="C3346" t="s">
        <v>957</v>
      </c>
      <c r="D3346" t="s">
        <v>34</v>
      </c>
      <c r="E3346" t="s">
        <v>49</v>
      </c>
      <c r="F3346" t="s">
        <v>35</v>
      </c>
      <c r="M3346">
        <v>273.44</v>
      </c>
      <c r="N3346">
        <v>273.44</v>
      </c>
    </row>
    <row r="3347" spans="1:14" x14ac:dyDescent="0.25">
      <c r="A3347" t="s">
        <v>33</v>
      </c>
      <c r="B3347" t="s">
        <v>93</v>
      </c>
      <c r="C3347" t="s">
        <v>3226</v>
      </c>
      <c r="D3347" t="s">
        <v>48</v>
      </c>
      <c r="E3347" t="s">
        <v>159</v>
      </c>
      <c r="F3347" t="s">
        <v>35</v>
      </c>
      <c r="L3347">
        <v>1.85</v>
      </c>
      <c r="N3347">
        <v>1.85</v>
      </c>
    </row>
    <row r="3348" spans="1:14" x14ac:dyDescent="0.25">
      <c r="A3348" t="s">
        <v>33</v>
      </c>
      <c r="B3348" t="s">
        <v>93</v>
      </c>
      <c r="C3348" t="s">
        <v>1143</v>
      </c>
      <c r="D3348" t="s">
        <v>23</v>
      </c>
      <c r="E3348" t="s">
        <v>24</v>
      </c>
      <c r="F3348" t="s">
        <v>25</v>
      </c>
      <c r="M3348">
        <v>67277.78</v>
      </c>
      <c r="N3348">
        <v>67277.78</v>
      </c>
    </row>
    <row r="3349" spans="1:14" x14ac:dyDescent="0.25">
      <c r="A3349" t="s">
        <v>33</v>
      </c>
      <c r="B3349" t="s">
        <v>93</v>
      </c>
      <c r="C3349" t="s">
        <v>1143</v>
      </c>
      <c r="D3349" t="s">
        <v>23</v>
      </c>
      <c r="E3349" t="s">
        <v>49</v>
      </c>
      <c r="F3349" t="s">
        <v>35</v>
      </c>
      <c r="M3349">
        <v>11597.63</v>
      </c>
      <c r="N3349">
        <v>11597.63</v>
      </c>
    </row>
    <row r="3350" spans="1:14" x14ac:dyDescent="0.25">
      <c r="A3350" t="s">
        <v>33</v>
      </c>
      <c r="B3350" t="s">
        <v>93</v>
      </c>
      <c r="C3350" t="s">
        <v>1618</v>
      </c>
      <c r="D3350" t="s">
        <v>48</v>
      </c>
      <c r="E3350" t="s">
        <v>49</v>
      </c>
      <c r="F3350" t="s">
        <v>78</v>
      </c>
      <c r="M3350">
        <v>1590.27</v>
      </c>
      <c r="N3350">
        <v>1590.27</v>
      </c>
    </row>
    <row r="3351" spans="1:14" x14ac:dyDescent="0.25">
      <c r="A3351" t="s">
        <v>33</v>
      </c>
      <c r="B3351" t="s">
        <v>93</v>
      </c>
      <c r="C3351" t="s">
        <v>238</v>
      </c>
      <c r="D3351" t="s">
        <v>48</v>
      </c>
      <c r="E3351" t="s">
        <v>24</v>
      </c>
      <c r="F3351" t="s">
        <v>78</v>
      </c>
      <c r="M3351">
        <v>86.24</v>
      </c>
      <c r="N3351">
        <v>86.24</v>
      </c>
    </row>
    <row r="3352" spans="1:14" x14ac:dyDescent="0.25">
      <c r="A3352" t="s">
        <v>33</v>
      </c>
      <c r="B3352" t="s">
        <v>93</v>
      </c>
      <c r="C3352" t="s">
        <v>529</v>
      </c>
      <c r="D3352" t="s">
        <v>48</v>
      </c>
      <c r="E3352" t="s">
        <v>24</v>
      </c>
      <c r="F3352" t="s">
        <v>35</v>
      </c>
      <c r="M3352">
        <v>48111.48</v>
      </c>
      <c r="N3352">
        <v>48111.48</v>
      </c>
    </row>
    <row r="3353" spans="1:14" x14ac:dyDescent="0.25">
      <c r="A3353" t="s">
        <v>33</v>
      </c>
      <c r="B3353" t="s">
        <v>93</v>
      </c>
      <c r="C3353" t="s">
        <v>529</v>
      </c>
      <c r="D3353" t="s">
        <v>48</v>
      </c>
      <c r="E3353" t="s">
        <v>24</v>
      </c>
      <c r="F3353" t="s">
        <v>78</v>
      </c>
      <c r="M3353">
        <v>4075.03</v>
      </c>
      <c r="N3353">
        <v>4075.03</v>
      </c>
    </row>
    <row r="3354" spans="1:14" x14ac:dyDescent="0.25">
      <c r="A3354" t="s">
        <v>33</v>
      </c>
      <c r="B3354" t="s">
        <v>93</v>
      </c>
      <c r="C3354" t="s">
        <v>1994</v>
      </c>
      <c r="D3354" t="s">
        <v>48</v>
      </c>
      <c r="E3354" t="s">
        <v>24</v>
      </c>
      <c r="F3354" t="s">
        <v>25</v>
      </c>
      <c r="M3354">
        <v>73751.039999999994</v>
      </c>
      <c r="N3354">
        <v>73751.039999999994</v>
      </c>
    </row>
    <row r="3355" spans="1:14" x14ac:dyDescent="0.25">
      <c r="A3355" t="s">
        <v>33</v>
      </c>
      <c r="B3355" t="s">
        <v>93</v>
      </c>
      <c r="C3355" t="s">
        <v>687</v>
      </c>
      <c r="D3355" t="s">
        <v>48</v>
      </c>
      <c r="E3355" t="s">
        <v>55</v>
      </c>
      <c r="F3355" t="s">
        <v>35</v>
      </c>
      <c r="M3355">
        <v>109.10999999999999</v>
      </c>
      <c r="N3355">
        <v>109.10999999999999</v>
      </c>
    </row>
    <row r="3356" spans="1:14" x14ac:dyDescent="0.25">
      <c r="A3356" t="s">
        <v>33</v>
      </c>
      <c r="B3356" t="s">
        <v>93</v>
      </c>
      <c r="C3356" t="s">
        <v>319</v>
      </c>
      <c r="D3356" t="s">
        <v>48</v>
      </c>
      <c r="E3356" t="s">
        <v>24</v>
      </c>
      <c r="F3356" t="s">
        <v>35</v>
      </c>
      <c r="M3356">
        <v>395.38</v>
      </c>
      <c r="N3356">
        <v>395.38</v>
      </c>
    </row>
    <row r="3357" spans="1:14" x14ac:dyDescent="0.25">
      <c r="A3357" t="s">
        <v>33</v>
      </c>
      <c r="B3357" t="s">
        <v>93</v>
      </c>
      <c r="C3357" t="s">
        <v>319</v>
      </c>
      <c r="D3357" t="s">
        <v>48</v>
      </c>
      <c r="E3357" t="s">
        <v>55</v>
      </c>
      <c r="F3357" t="s">
        <v>35</v>
      </c>
      <c r="M3357">
        <v>8801.56</v>
      </c>
      <c r="N3357">
        <v>8801.56</v>
      </c>
    </row>
    <row r="3358" spans="1:14" x14ac:dyDescent="0.25">
      <c r="A3358" t="s">
        <v>33</v>
      </c>
      <c r="B3358" t="s">
        <v>93</v>
      </c>
      <c r="C3358" t="s">
        <v>226</v>
      </c>
      <c r="D3358" t="s">
        <v>23</v>
      </c>
      <c r="E3358" t="s">
        <v>24</v>
      </c>
      <c r="F3358" t="s">
        <v>35</v>
      </c>
      <c r="M3358">
        <v>845.52</v>
      </c>
      <c r="N3358">
        <v>845.52</v>
      </c>
    </row>
    <row r="3359" spans="1:14" x14ac:dyDescent="0.25">
      <c r="A3359" t="s">
        <v>33</v>
      </c>
      <c r="B3359" t="s">
        <v>93</v>
      </c>
      <c r="C3359" t="s">
        <v>2811</v>
      </c>
      <c r="D3359" t="s">
        <v>48</v>
      </c>
      <c r="E3359" t="s">
        <v>24</v>
      </c>
      <c r="F3359" t="s">
        <v>25</v>
      </c>
      <c r="M3359">
        <v>4366.87</v>
      </c>
      <c r="N3359">
        <v>4366.87</v>
      </c>
    </row>
    <row r="3360" spans="1:14" x14ac:dyDescent="0.25">
      <c r="A3360" t="s">
        <v>33</v>
      </c>
      <c r="B3360" t="s">
        <v>93</v>
      </c>
      <c r="C3360" t="s">
        <v>2811</v>
      </c>
      <c r="D3360" t="s">
        <v>48</v>
      </c>
      <c r="E3360" t="s">
        <v>24</v>
      </c>
      <c r="F3360" t="s">
        <v>35</v>
      </c>
      <c r="M3360">
        <v>14807.59</v>
      </c>
      <c r="N3360">
        <v>14807.59</v>
      </c>
    </row>
    <row r="3361" spans="1:14" x14ac:dyDescent="0.25">
      <c r="A3361" t="s">
        <v>33</v>
      </c>
      <c r="B3361" t="s">
        <v>93</v>
      </c>
      <c r="C3361" t="s">
        <v>557</v>
      </c>
      <c r="D3361" t="s">
        <v>34</v>
      </c>
      <c r="E3361" t="s">
        <v>24</v>
      </c>
      <c r="F3361" t="s">
        <v>78</v>
      </c>
      <c r="L3361">
        <v>17040.98</v>
      </c>
      <c r="N3361">
        <v>17040.98</v>
      </c>
    </row>
    <row r="3362" spans="1:14" x14ac:dyDescent="0.25">
      <c r="A3362" t="s">
        <v>33</v>
      </c>
      <c r="B3362" t="s">
        <v>93</v>
      </c>
      <c r="C3362" t="s">
        <v>557</v>
      </c>
      <c r="D3362" t="s">
        <v>34</v>
      </c>
      <c r="E3362" t="s">
        <v>55</v>
      </c>
      <c r="F3362" t="s">
        <v>35</v>
      </c>
      <c r="M3362">
        <v>0</v>
      </c>
      <c r="N3362">
        <v>0</v>
      </c>
    </row>
    <row r="3363" spans="1:14" x14ac:dyDescent="0.25">
      <c r="A3363" t="s">
        <v>33</v>
      </c>
      <c r="B3363" t="s">
        <v>93</v>
      </c>
      <c r="C3363" t="s">
        <v>1624</v>
      </c>
      <c r="D3363" t="s">
        <v>34</v>
      </c>
      <c r="E3363" t="s">
        <v>24</v>
      </c>
      <c r="F3363" t="s">
        <v>35</v>
      </c>
      <c r="I3363">
        <v>301.43</v>
      </c>
      <c r="N3363">
        <v>301.43</v>
      </c>
    </row>
    <row r="3364" spans="1:14" x14ac:dyDescent="0.25">
      <c r="A3364" t="s">
        <v>33</v>
      </c>
      <c r="B3364" t="s">
        <v>93</v>
      </c>
      <c r="C3364" t="s">
        <v>2639</v>
      </c>
      <c r="D3364" t="s">
        <v>23</v>
      </c>
      <c r="E3364" t="s">
        <v>55</v>
      </c>
      <c r="F3364" t="s">
        <v>35</v>
      </c>
      <c r="M3364">
        <v>320.89999999999998</v>
      </c>
      <c r="N3364">
        <v>320.89999999999998</v>
      </c>
    </row>
    <row r="3365" spans="1:14" x14ac:dyDescent="0.25">
      <c r="A3365" t="s">
        <v>33</v>
      </c>
      <c r="B3365" t="s">
        <v>93</v>
      </c>
      <c r="C3365" t="s">
        <v>735</v>
      </c>
      <c r="D3365" t="s">
        <v>23</v>
      </c>
      <c r="E3365" t="s">
        <v>55</v>
      </c>
      <c r="F3365" t="s">
        <v>35</v>
      </c>
      <c r="M3365">
        <v>206.82</v>
      </c>
      <c r="N3365">
        <v>206.82</v>
      </c>
    </row>
    <row r="3366" spans="1:14" x14ac:dyDescent="0.25">
      <c r="A3366" t="s">
        <v>33</v>
      </c>
      <c r="B3366" t="s">
        <v>93</v>
      </c>
      <c r="C3366" t="s">
        <v>194</v>
      </c>
      <c r="D3366" t="s">
        <v>48</v>
      </c>
      <c r="E3366" t="s">
        <v>24</v>
      </c>
      <c r="F3366" t="s">
        <v>35</v>
      </c>
      <c r="H3366">
        <v>30959.77</v>
      </c>
      <c r="M3366">
        <v>10092.98</v>
      </c>
      <c r="N3366">
        <v>41052.75</v>
      </c>
    </row>
    <row r="3367" spans="1:14" x14ac:dyDescent="0.25">
      <c r="A3367" t="s">
        <v>33</v>
      </c>
      <c r="B3367" t="s">
        <v>93</v>
      </c>
      <c r="C3367" t="s">
        <v>592</v>
      </c>
      <c r="D3367" t="s">
        <v>34</v>
      </c>
      <c r="E3367" t="s">
        <v>24</v>
      </c>
      <c r="F3367" t="s">
        <v>35</v>
      </c>
      <c r="M3367">
        <v>113445.62</v>
      </c>
      <c r="N3367">
        <v>113445.62</v>
      </c>
    </row>
    <row r="3368" spans="1:14" x14ac:dyDescent="0.25">
      <c r="A3368" t="s">
        <v>33</v>
      </c>
      <c r="B3368" t="s">
        <v>93</v>
      </c>
      <c r="C3368" t="s">
        <v>592</v>
      </c>
      <c r="D3368" t="s">
        <v>34</v>
      </c>
      <c r="E3368" t="s">
        <v>49</v>
      </c>
      <c r="F3368" t="s">
        <v>78</v>
      </c>
      <c r="M3368">
        <v>29886.78</v>
      </c>
      <c r="N3368">
        <v>29886.78</v>
      </c>
    </row>
    <row r="3369" spans="1:14" x14ac:dyDescent="0.25">
      <c r="A3369" t="s">
        <v>33</v>
      </c>
      <c r="B3369" t="s">
        <v>93</v>
      </c>
      <c r="C3369" t="s">
        <v>592</v>
      </c>
      <c r="D3369" t="s">
        <v>34</v>
      </c>
      <c r="E3369" t="s">
        <v>55</v>
      </c>
      <c r="F3369" t="s">
        <v>35</v>
      </c>
      <c r="M3369">
        <v>77.72</v>
      </c>
      <c r="N3369">
        <v>77.72</v>
      </c>
    </row>
    <row r="3370" spans="1:14" x14ac:dyDescent="0.25">
      <c r="A3370" t="s">
        <v>33</v>
      </c>
      <c r="B3370" t="s">
        <v>93</v>
      </c>
      <c r="C3370" t="s">
        <v>592</v>
      </c>
      <c r="D3370" t="s">
        <v>34</v>
      </c>
      <c r="E3370" t="s">
        <v>55</v>
      </c>
      <c r="F3370" t="s">
        <v>78</v>
      </c>
      <c r="L3370">
        <v>0.06</v>
      </c>
      <c r="N3370">
        <v>0.06</v>
      </c>
    </row>
    <row r="3371" spans="1:14" x14ac:dyDescent="0.25">
      <c r="A3371" t="s">
        <v>33</v>
      </c>
      <c r="B3371" t="s">
        <v>93</v>
      </c>
      <c r="C3371" t="s">
        <v>1029</v>
      </c>
      <c r="D3371" t="s">
        <v>48</v>
      </c>
      <c r="E3371" t="s">
        <v>55</v>
      </c>
      <c r="F3371" t="s">
        <v>78</v>
      </c>
      <c r="M3371">
        <v>54.92</v>
      </c>
      <c r="N3371">
        <v>54.92</v>
      </c>
    </row>
    <row r="3372" spans="1:14" x14ac:dyDescent="0.25">
      <c r="A3372" t="s">
        <v>33</v>
      </c>
      <c r="B3372" t="s">
        <v>93</v>
      </c>
      <c r="C3372" t="s">
        <v>1118</v>
      </c>
      <c r="D3372" t="s">
        <v>34</v>
      </c>
      <c r="E3372" t="s">
        <v>24</v>
      </c>
      <c r="F3372" t="s">
        <v>78</v>
      </c>
      <c r="M3372">
        <v>200400</v>
      </c>
      <c r="N3372">
        <v>200400</v>
      </c>
    </row>
    <row r="3373" spans="1:14" x14ac:dyDescent="0.25">
      <c r="A3373" t="s">
        <v>33</v>
      </c>
      <c r="B3373" t="s">
        <v>93</v>
      </c>
      <c r="C3373" t="s">
        <v>1541</v>
      </c>
      <c r="D3373" t="s">
        <v>34</v>
      </c>
      <c r="E3373" t="s">
        <v>24</v>
      </c>
      <c r="F3373" t="s">
        <v>35</v>
      </c>
      <c r="M3373">
        <v>2050.11</v>
      </c>
      <c r="N3373">
        <v>2050.11</v>
      </c>
    </row>
    <row r="3374" spans="1:14" x14ac:dyDescent="0.25">
      <c r="A3374" t="s">
        <v>33</v>
      </c>
      <c r="B3374" t="s">
        <v>93</v>
      </c>
      <c r="C3374" t="s">
        <v>1863</v>
      </c>
      <c r="D3374" t="s">
        <v>34</v>
      </c>
      <c r="E3374" t="s">
        <v>49</v>
      </c>
      <c r="F3374" t="s">
        <v>35</v>
      </c>
      <c r="M3374">
        <v>239432.85</v>
      </c>
      <c r="N3374">
        <v>239432.85</v>
      </c>
    </row>
    <row r="3375" spans="1:14" x14ac:dyDescent="0.25">
      <c r="A3375" t="s">
        <v>33</v>
      </c>
      <c r="B3375" t="s">
        <v>93</v>
      </c>
      <c r="C3375" t="s">
        <v>2099</v>
      </c>
      <c r="D3375" t="s">
        <v>34</v>
      </c>
      <c r="E3375" t="s">
        <v>24</v>
      </c>
      <c r="F3375" t="s">
        <v>78</v>
      </c>
      <c r="M3375">
        <v>2050.98</v>
      </c>
      <c r="N3375">
        <v>2050.98</v>
      </c>
    </row>
    <row r="3376" spans="1:14" x14ac:dyDescent="0.25">
      <c r="A3376" t="s">
        <v>33</v>
      </c>
      <c r="B3376" t="s">
        <v>93</v>
      </c>
      <c r="C3376" t="s">
        <v>1805</v>
      </c>
      <c r="D3376" t="s">
        <v>48</v>
      </c>
      <c r="E3376" t="s">
        <v>24</v>
      </c>
      <c r="F3376" t="s">
        <v>35</v>
      </c>
      <c r="M3376">
        <v>13422.24</v>
      </c>
      <c r="N3376">
        <v>13422.24</v>
      </c>
    </row>
    <row r="3377" spans="1:14" x14ac:dyDescent="0.25">
      <c r="A3377" t="s">
        <v>33</v>
      </c>
      <c r="B3377" t="s">
        <v>93</v>
      </c>
      <c r="C3377" t="s">
        <v>1044</v>
      </c>
      <c r="D3377" t="s">
        <v>48</v>
      </c>
      <c r="E3377" t="s">
        <v>24</v>
      </c>
      <c r="F3377" t="s">
        <v>78</v>
      </c>
      <c r="M3377">
        <v>157.24</v>
      </c>
      <c r="N3377">
        <v>157.24</v>
      </c>
    </row>
    <row r="3378" spans="1:14" x14ac:dyDescent="0.25">
      <c r="A3378" t="s">
        <v>33</v>
      </c>
      <c r="B3378" t="s">
        <v>93</v>
      </c>
      <c r="C3378" t="s">
        <v>314</v>
      </c>
      <c r="D3378" t="s">
        <v>23</v>
      </c>
      <c r="E3378" t="s">
        <v>24</v>
      </c>
      <c r="F3378" t="s">
        <v>35</v>
      </c>
      <c r="K3378">
        <v>237.55</v>
      </c>
      <c r="N3378">
        <v>237.55</v>
      </c>
    </row>
    <row r="3379" spans="1:14" x14ac:dyDescent="0.25">
      <c r="A3379" t="s">
        <v>33</v>
      </c>
      <c r="B3379" t="s">
        <v>93</v>
      </c>
      <c r="C3379" t="s">
        <v>1717</v>
      </c>
      <c r="D3379" t="s">
        <v>23</v>
      </c>
      <c r="E3379" t="s">
        <v>24</v>
      </c>
      <c r="F3379" t="s">
        <v>35</v>
      </c>
      <c r="M3379">
        <v>3513.29</v>
      </c>
      <c r="N3379">
        <v>3513.29</v>
      </c>
    </row>
    <row r="3380" spans="1:14" x14ac:dyDescent="0.25">
      <c r="A3380" t="s">
        <v>33</v>
      </c>
      <c r="B3380" t="s">
        <v>93</v>
      </c>
      <c r="C3380" t="s">
        <v>1717</v>
      </c>
      <c r="D3380" t="s">
        <v>23</v>
      </c>
      <c r="E3380" t="s">
        <v>24</v>
      </c>
      <c r="F3380" t="s">
        <v>78</v>
      </c>
      <c r="M3380">
        <v>115907.31</v>
      </c>
      <c r="N3380">
        <v>115907.31</v>
      </c>
    </row>
    <row r="3381" spans="1:14" x14ac:dyDescent="0.25">
      <c r="A3381" t="s">
        <v>33</v>
      </c>
      <c r="B3381" t="s">
        <v>93</v>
      </c>
      <c r="C3381" t="s">
        <v>1750</v>
      </c>
      <c r="D3381" t="s">
        <v>48</v>
      </c>
      <c r="E3381" t="s">
        <v>24</v>
      </c>
      <c r="F3381" t="s">
        <v>25</v>
      </c>
      <c r="M3381">
        <v>15502.98</v>
      </c>
      <c r="N3381">
        <v>15502.98</v>
      </c>
    </row>
    <row r="3382" spans="1:14" x14ac:dyDescent="0.25">
      <c r="A3382" t="s">
        <v>33</v>
      </c>
      <c r="B3382" t="s">
        <v>93</v>
      </c>
      <c r="C3382" t="s">
        <v>3255</v>
      </c>
      <c r="D3382" t="s">
        <v>23</v>
      </c>
      <c r="E3382" t="s">
        <v>24</v>
      </c>
      <c r="F3382" t="s">
        <v>35</v>
      </c>
      <c r="L3382">
        <v>8392.7900000000009</v>
      </c>
      <c r="N3382">
        <v>8392.7900000000009</v>
      </c>
    </row>
    <row r="3383" spans="1:14" x14ac:dyDescent="0.25">
      <c r="A3383" t="s">
        <v>33</v>
      </c>
      <c r="B3383" t="s">
        <v>93</v>
      </c>
      <c r="C3383" t="s">
        <v>505</v>
      </c>
      <c r="D3383" t="s">
        <v>34</v>
      </c>
      <c r="E3383" t="s">
        <v>49</v>
      </c>
      <c r="F3383" t="s">
        <v>35</v>
      </c>
      <c r="M3383">
        <v>1741.83</v>
      </c>
      <c r="N3383">
        <v>1741.83</v>
      </c>
    </row>
    <row r="3384" spans="1:14" x14ac:dyDescent="0.25">
      <c r="A3384" t="s">
        <v>33</v>
      </c>
      <c r="B3384" t="s">
        <v>93</v>
      </c>
      <c r="C3384" t="s">
        <v>884</v>
      </c>
      <c r="D3384" t="s">
        <v>48</v>
      </c>
      <c r="E3384" t="s">
        <v>24</v>
      </c>
      <c r="F3384" t="s">
        <v>25</v>
      </c>
      <c r="M3384">
        <v>162.84</v>
      </c>
      <c r="N3384">
        <v>162.84</v>
      </c>
    </row>
    <row r="3385" spans="1:14" x14ac:dyDescent="0.25">
      <c r="A3385" t="s">
        <v>33</v>
      </c>
      <c r="B3385" t="s">
        <v>93</v>
      </c>
      <c r="C3385" t="s">
        <v>1639</v>
      </c>
      <c r="D3385" t="s">
        <v>48</v>
      </c>
      <c r="E3385" t="s">
        <v>49</v>
      </c>
      <c r="F3385" t="s">
        <v>35</v>
      </c>
      <c r="M3385">
        <v>0.02</v>
      </c>
      <c r="N3385">
        <v>0.02</v>
      </c>
    </row>
    <row r="3386" spans="1:14" x14ac:dyDescent="0.25">
      <c r="A3386" t="s">
        <v>33</v>
      </c>
      <c r="B3386" t="s">
        <v>93</v>
      </c>
      <c r="C3386" t="s">
        <v>1639</v>
      </c>
      <c r="D3386" t="s">
        <v>48</v>
      </c>
      <c r="E3386" t="s">
        <v>159</v>
      </c>
      <c r="F3386" t="s">
        <v>35</v>
      </c>
      <c r="L3386">
        <v>125.36</v>
      </c>
      <c r="N3386">
        <v>125.36</v>
      </c>
    </row>
    <row r="3387" spans="1:14" x14ac:dyDescent="0.25">
      <c r="A3387" t="s">
        <v>33</v>
      </c>
      <c r="B3387" t="s">
        <v>93</v>
      </c>
      <c r="C3387" t="s">
        <v>1639</v>
      </c>
      <c r="D3387" t="s">
        <v>48</v>
      </c>
      <c r="E3387" t="s">
        <v>55</v>
      </c>
      <c r="F3387" t="s">
        <v>35</v>
      </c>
      <c r="L3387">
        <v>823.86</v>
      </c>
      <c r="N3387">
        <v>823.86</v>
      </c>
    </row>
    <row r="3388" spans="1:14" x14ac:dyDescent="0.25">
      <c r="A3388" t="s">
        <v>33</v>
      </c>
      <c r="B3388" t="s">
        <v>93</v>
      </c>
      <c r="C3388" t="s">
        <v>1853</v>
      </c>
      <c r="D3388" t="s">
        <v>34</v>
      </c>
      <c r="E3388" t="s">
        <v>159</v>
      </c>
      <c r="F3388" t="s">
        <v>35</v>
      </c>
      <c r="K3388">
        <v>780.9</v>
      </c>
      <c r="N3388">
        <v>780.9</v>
      </c>
    </row>
    <row r="3389" spans="1:14" x14ac:dyDescent="0.25">
      <c r="A3389" t="s">
        <v>33</v>
      </c>
      <c r="B3389" t="s">
        <v>93</v>
      </c>
      <c r="C3389" t="s">
        <v>796</v>
      </c>
      <c r="D3389" t="s">
        <v>34</v>
      </c>
      <c r="E3389" t="s">
        <v>24</v>
      </c>
      <c r="F3389" t="s">
        <v>35</v>
      </c>
      <c r="M3389">
        <v>0.66</v>
      </c>
      <c r="N3389">
        <v>0.66</v>
      </c>
    </row>
    <row r="3390" spans="1:14" x14ac:dyDescent="0.25">
      <c r="A3390" t="s">
        <v>33</v>
      </c>
      <c r="B3390" t="s">
        <v>93</v>
      </c>
      <c r="C3390" t="s">
        <v>115</v>
      </c>
      <c r="D3390" t="s">
        <v>34</v>
      </c>
      <c r="E3390" t="s">
        <v>55</v>
      </c>
      <c r="F3390" t="s">
        <v>78</v>
      </c>
      <c r="L3390">
        <v>4.59</v>
      </c>
      <c r="N3390">
        <v>4.59</v>
      </c>
    </row>
    <row r="3391" spans="1:14" x14ac:dyDescent="0.25">
      <c r="A3391" t="s">
        <v>33</v>
      </c>
      <c r="B3391" t="s">
        <v>93</v>
      </c>
      <c r="C3391" t="s">
        <v>268</v>
      </c>
      <c r="D3391" t="s">
        <v>48</v>
      </c>
      <c r="E3391" t="s">
        <v>55</v>
      </c>
      <c r="F3391" t="s">
        <v>35</v>
      </c>
      <c r="M3391">
        <v>144077.92000000001</v>
      </c>
      <c r="N3391">
        <v>144077.92000000001</v>
      </c>
    </row>
    <row r="3392" spans="1:14" x14ac:dyDescent="0.25">
      <c r="A3392" t="s">
        <v>33</v>
      </c>
      <c r="B3392" t="s">
        <v>93</v>
      </c>
      <c r="C3392" t="s">
        <v>2765</v>
      </c>
      <c r="D3392" t="s">
        <v>48</v>
      </c>
      <c r="E3392" t="s">
        <v>24</v>
      </c>
      <c r="F3392" t="s">
        <v>35</v>
      </c>
      <c r="M3392">
        <v>11302.57</v>
      </c>
      <c r="N3392">
        <v>11302.57</v>
      </c>
    </row>
    <row r="3393" spans="1:14" x14ac:dyDescent="0.25">
      <c r="A3393" t="s">
        <v>33</v>
      </c>
      <c r="B3393" t="s">
        <v>93</v>
      </c>
      <c r="C3393" t="s">
        <v>820</v>
      </c>
      <c r="D3393" t="s">
        <v>48</v>
      </c>
      <c r="E3393" t="s">
        <v>24</v>
      </c>
      <c r="F3393" t="s">
        <v>35</v>
      </c>
      <c r="K3393">
        <v>42.82</v>
      </c>
      <c r="N3393">
        <v>42.82</v>
      </c>
    </row>
    <row r="3394" spans="1:14" x14ac:dyDescent="0.25">
      <c r="A3394" t="s">
        <v>33</v>
      </c>
      <c r="B3394" t="s">
        <v>93</v>
      </c>
      <c r="C3394" t="s">
        <v>262</v>
      </c>
      <c r="D3394" t="s">
        <v>48</v>
      </c>
      <c r="E3394" t="s">
        <v>159</v>
      </c>
      <c r="F3394" t="s">
        <v>35</v>
      </c>
      <c r="M3394">
        <v>0</v>
      </c>
      <c r="N3394">
        <v>0</v>
      </c>
    </row>
    <row r="3395" spans="1:14" x14ac:dyDescent="0.25">
      <c r="A3395" t="s">
        <v>33</v>
      </c>
      <c r="B3395" t="s">
        <v>93</v>
      </c>
      <c r="C3395" t="s">
        <v>414</v>
      </c>
      <c r="D3395" t="s">
        <v>48</v>
      </c>
      <c r="E3395" t="s">
        <v>49</v>
      </c>
      <c r="F3395" t="s">
        <v>25</v>
      </c>
      <c r="M3395">
        <v>107.34</v>
      </c>
      <c r="N3395">
        <v>107.34</v>
      </c>
    </row>
    <row r="3396" spans="1:14" x14ac:dyDescent="0.25">
      <c r="A3396" t="s">
        <v>33</v>
      </c>
      <c r="B3396" t="s">
        <v>93</v>
      </c>
      <c r="C3396" t="s">
        <v>647</v>
      </c>
      <c r="D3396" t="s">
        <v>34</v>
      </c>
      <c r="E3396" t="s">
        <v>24</v>
      </c>
      <c r="F3396" t="s">
        <v>35</v>
      </c>
      <c r="M3396">
        <v>1335.27</v>
      </c>
      <c r="N3396">
        <v>1335.27</v>
      </c>
    </row>
    <row r="3397" spans="1:14" x14ac:dyDescent="0.25">
      <c r="A3397" t="s">
        <v>33</v>
      </c>
      <c r="B3397" t="s">
        <v>93</v>
      </c>
      <c r="C3397" t="s">
        <v>251</v>
      </c>
      <c r="D3397" t="s">
        <v>48</v>
      </c>
      <c r="E3397" t="s">
        <v>159</v>
      </c>
      <c r="F3397" t="s">
        <v>25</v>
      </c>
      <c r="M3397">
        <v>1712729.72</v>
      </c>
      <c r="N3397">
        <v>1712729.72</v>
      </c>
    </row>
    <row r="3398" spans="1:14" x14ac:dyDescent="0.25">
      <c r="A3398" t="s">
        <v>33</v>
      </c>
      <c r="B3398" t="s">
        <v>93</v>
      </c>
      <c r="C3398" t="s">
        <v>1691</v>
      </c>
      <c r="D3398" t="s">
        <v>48</v>
      </c>
      <c r="E3398" t="s">
        <v>24</v>
      </c>
      <c r="F3398" t="s">
        <v>35</v>
      </c>
      <c r="M3398">
        <v>16145.74</v>
      </c>
      <c r="N3398">
        <v>16145.74</v>
      </c>
    </row>
    <row r="3399" spans="1:14" x14ac:dyDescent="0.25">
      <c r="A3399" t="s">
        <v>33</v>
      </c>
      <c r="B3399" t="s">
        <v>93</v>
      </c>
      <c r="C3399" t="s">
        <v>75</v>
      </c>
      <c r="D3399" t="s">
        <v>23</v>
      </c>
      <c r="E3399" t="s">
        <v>49</v>
      </c>
      <c r="F3399" t="s">
        <v>35</v>
      </c>
      <c r="G3399">
        <v>51786.39</v>
      </c>
      <c r="N3399">
        <v>51786.39</v>
      </c>
    </row>
    <row r="3400" spans="1:14" x14ac:dyDescent="0.25">
      <c r="A3400" t="s">
        <v>33</v>
      </c>
      <c r="B3400" t="s">
        <v>93</v>
      </c>
      <c r="C3400" t="s">
        <v>299</v>
      </c>
      <c r="D3400" t="s">
        <v>48</v>
      </c>
      <c r="E3400" t="s">
        <v>55</v>
      </c>
      <c r="F3400" t="s">
        <v>25</v>
      </c>
      <c r="M3400">
        <v>3721.26</v>
      </c>
      <c r="N3400">
        <v>3721.26</v>
      </c>
    </row>
    <row r="3401" spans="1:14" x14ac:dyDescent="0.25">
      <c r="A3401" t="s">
        <v>33</v>
      </c>
      <c r="B3401" t="s">
        <v>93</v>
      </c>
      <c r="C3401" t="s">
        <v>608</v>
      </c>
      <c r="D3401" t="s">
        <v>34</v>
      </c>
      <c r="E3401" t="s">
        <v>24</v>
      </c>
      <c r="F3401" t="s">
        <v>35</v>
      </c>
      <c r="M3401">
        <v>1242.51</v>
      </c>
      <c r="N3401">
        <v>1242.51</v>
      </c>
    </row>
    <row r="3402" spans="1:14" x14ac:dyDescent="0.25">
      <c r="A3402" t="s">
        <v>33</v>
      </c>
      <c r="B3402" t="s">
        <v>93</v>
      </c>
      <c r="C3402" t="s">
        <v>608</v>
      </c>
      <c r="D3402" t="s">
        <v>34</v>
      </c>
      <c r="E3402" t="s">
        <v>49</v>
      </c>
      <c r="F3402" t="s">
        <v>35</v>
      </c>
      <c r="M3402">
        <v>122292.4</v>
      </c>
      <c r="N3402">
        <v>122292.4</v>
      </c>
    </row>
    <row r="3403" spans="1:14" x14ac:dyDescent="0.25">
      <c r="A3403" t="s">
        <v>33</v>
      </c>
      <c r="B3403" t="s">
        <v>93</v>
      </c>
      <c r="C3403" t="s">
        <v>2704</v>
      </c>
      <c r="D3403" t="s">
        <v>48</v>
      </c>
      <c r="E3403" t="s">
        <v>49</v>
      </c>
      <c r="F3403" t="s">
        <v>78</v>
      </c>
      <c r="M3403">
        <v>38.32</v>
      </c>
      <c r="N3403">
        <v>38.32</v>
      </c>
    </row>
    <row r="3404" spans="1:14" x14ac:dyDescent="0.25">
      <c r="A3404" t="s">
        <v>33</v>
      </c>
      <c r="B3404" t="s">
        <v>93</v>
      </c>
      <c r="C3404" t="s">
        <v>2286</v>
      </c>
      <c r="D3404" t="s">
        <v>48</v>
      </c>
      <c r="E3404" t="s">
        <v>24</v>
      </c>
      <c r="F3404" t="s">
        <v>25</v>
      </c>
      <c r="L3404">
        <v>5606.7</v>
      </c>
      <c r="N3404">
        <v>5606.7</v>
      </c>
    </row>
    <row r="3405" spans="1:14" x14ac:dyDescent="0.25">
      <c r="A3405" t="s">
        <v>33</v>
      </c>
      <c r="B3405" t="s">
        <v>93</v>
      </c>
      <c r="C3405" t="s">
        <v>417</v>
      </c>
      <c r="D3405" t="s">
        <v>48</v>
      </c>
      <c r="E3405" t="s">
        <v>24</v>
      </c>
      <c r="F3405" t="s">
        <v>35</v>
      </c>
      <c r="M3405">
        <v>967.68000000000006</v>
      </c>
      <c r="N3405">
        <v>967.68000000000006</v>
      </c>
    </row>
    <row r="3406" spans="1:14" x14ac:dyDescent="0.25">
      <c r="A3406" t="s">
        <v>33</v>
      </c>
      <c r="B3406" t="s">
        <v>93</v>
      </c>
      <c r="C3406" t="s">
        <v>2774</v>
      </c>
      <c r="D3406" t="s">
        <v>48</v>
      </c>
      <c r="E3406" t="s">
        <v>55</v>
      </c>
      <c r="F3406" t="s">
        <v>25</v>
      </c>
      <c r="G3406">
        <v>0</v>
      </c>
      <c r="N3406">
        <v>0</v>
      </c>
    </row>
    <row r="3407" spans="1:14" x14ac:dyDescent="0.25">
      <c r="A3407" t="s">
        <v>33</v>
      </c>
      <c r="B3407" t="s">
        <v>93</v>
      </c>
      <c r="C3407" t="s">
        <v>1331</v>
      </c>
      <c r="D3407" t="s">
        <v>48</v>
      </c>
      <c r="E3407" t="s">
        <v>24</v>
      </c>
      <c r="F3407" t="s">
        <v>25</v>
      </c>
      <c r="M3407">
        <v>1698.92</v>
      </c>
      <c r="N3407">
        <v>1698.92</v>
      </c>
    </row>
    <row r="3408" spans="1:14" x14ac:dyDescent="0.25">
      <c r="A3408" t="s">
        <v>33</v>
      </c>
      <c r="B3408" t="s">
        <v>93</v>
      </c>
      <c r="C3408" t="s">
        <v>823</v>
      </c>
      <c r="D3408" t="s">
        <v>34</v>
      </c>
      <c r="E3408" t="s">
        <v>24</v>
      </c>
      <c r="F3408" t="s">
        <v>25</v>
      </c>
      <c r="M3408">
        <v>22629.66</v>
      </c>
      <c r="N3408">
        <v>22629.66</v>
      </c>
    </row>
    <row r="3409" spans="1:14" x14ac:dyDescent="0.25">
      <c r="A3409" t="s">
        <v>33</v>
      </c>
      <c r="B3409" t="s">
        <v>93</v>
      </c>
      <c r="C3409" t="s">
        <v>762</v>
      </c>
      <c r="D3409" t="s">
        <v>34</v>
      </c>
      <c r="E3409" t="s">
        <v>24</v>
      </c>
      <c r="F3409" t="s">
        <v>25</v>
      </c>
      <c r="M3409">
        <v>558707.69999999995</v>
      </c>
      <c r="N3409">
        <v>558707.69999999995</v>
      </c>
    </row>
    <row r="3410" spans="1:14" x14ac:dyDescent="0.25">
      <c r="A3410" t="s">
        <v>33</v>
      </c>
      <c r="B3410" t="s">
        <v>93</v>
      </c>
      <c r="C3410" t="s">
        <v>762</v>
      </c>
      <c r="D3410" t="s">
        <v>34</v>
      </c>
      <c r="E3410" t="s">
        <v>24</v>
      </c>
      <c r="F3410" t="s">
        <v>35</v>
      </c>
      <c r="M3410">
        <v>3570.58</v>
      </c>
      <c r="N3410">
        <v>3570.58</v>
      </c>
    </row>
    <row r="3411" spans="1:14" x14ac:dyDescent="0.25">
      <c r="A3411" t="s">
        <v>33</v>
      </c>
      <c r="B3411" t="s">
        <v>93</v>
      </c>
      <c r="C3411" t="s">
        <v>196</v>
      </c>
      <c r="D3411" t="s">
        <v>48</v>
      </c>
      <c r="E3411" t="s">
        <v>24</v>
      </c>
      <c r="F3411" t="s">
        <v>35</v>
      </c>
      <c r="M3411">
        <v>117606.95</v>
      </c>
      <c r="N3411">
        <v>117606.95</v>
      </c>
    </row>
    <row r="3412" spans="1:14" x14ac:dyDescent="0.25">
      <c r="A3412" t="s">
        <v>33</v>
      </c>
      <c r="B3412" t="s">
        <v>93</v>
      </c>
      <c r="C3412" t="s">
        <v>689</v>
      </c>
      <c r="D3412" t="s">
        <v>48</v>
      </c>
      <c r="E3412" t="s">
        <v>24</v>
      </c>
      <c r="F3412" t="s">
        <v>25</v>
      </c>
      <c r="M3412">
        <v>39.08</v>
      </c>
      <c r="N3412">
        <v>39.08</v>
      </c>
    </row>
    <row r="3413" spans="1:14" x14ac:dyDescent="0.25">
      <c r="A3413" t="s">
        <v>33</v>
      </c>
      <c r="B3413" t="s">
        <v>93</v>
      </c>
      <c r="C3413" t="s">
        <v>689</v>
      </c>
      <c r="D3413" t="s">
        <v>48</v>
      </c>
      <c r="E3413" t="s">
        <v>49</v>
      </c>
      <c r="F3413" t="s">
        <v>35</v>
      </c>
      <c r="M3413">
        <v>86.179999999999993</v>
      </c>
      <c r="N3413">
        <v>86.179999999999993</v>
      </c>
    </row>
    <row r="3414" spans="1:14" x14ac:dyDescent="0.25">
      <c r="A3414" t="s">
        <v>33</v>
      </c>
      <c r="B3414" t="s">
        <v>93</v>
      </c>
      <c r="C3414" t="s">
        <v>689</v>
      </c>
      <c r="D3414" t="s">
        <v>48</v>
      </c>
      <c r="E3414" t="s">
        <v>55</v>
      </c>
      <c r="F3414" t="s">
        <v>78</v>
      </c>
      <c r="M3414">
        <v>2485.2600000000002</v>
      </c>
      <c r="N3414">
        <v>2485.2600000000002</v>
      </c>
    </row>
    <row r="3415" spans="1:14" x14ac:dyDescent="0.25">
      <c r="A3415" t="s">
        <v>33</v>
      </c>
      <c r="B3415" t="s">
        <v>93</v>
      </c>
      <c r="C3415" t="s">
        <v>220</v>
      </c>
      <c r="D3415" t="s">
        <v>48</v>
      </c>
      <c r="E3415" t="s">
        <v>55</v>
      </c>
      <c r="F3415" t="s">
        <v>35</v>
      </c>
      <c r="M3415">
        <v>9378.5399999999991</v>
      </c>
      <c r="N3415">
        <v>9378.5399999999991</v>
      </c>
    </row>
    <row r="3416" spans="1:14" x14ac:dyDescent="0.25">
      <c r="A3416" t="s">
        <v>33</v>
      </c>
      <c r="B3416" t="s">
        <v>93</v>
      </c>
      <c r="C3416" t="s">
        <v>327</v>
      </c>
      <c r="D3416" t="s">
        <v>34</v>
      </c>
      <c r="E3416" t="s">
        <v>49</v>
      </c>
      <c r="F3416" t="s">
        <v>25</v>
      </c>
      <c r="M3416">
        <v>2071.02</v>
      </c>
      <c r="N3416">
        <v>2071.02</v>
      </c>
    </row>
    <row r="3417" spans="1:14" x14ac:dyDescent="0.25">
      <c r="A3417" t="s">
        <v>33</v>
      </c>
      <c r="B3417" t="s">
        <v>93</v>
      </c>
      <c r="C3417" t="s">
        <v>327</v>
      </c>
      <c r="D3417" t="s">
        <v>34</v>
      </c>
      <c r="E3417" t="s">
        <v>55</v>
      </c>
      <c r="F3417" t="s">
        <v>35</v>
      </c>
      <c r="M3417">
        <v>363.24</v>
      </c>
      <c r="N3417">
        <v>363.24</v>
      </c>
    </row>
    <row r="3418" spans="1:14" x14ac:dyDescent="0.25">
      <c r="A3418" t="s">
        <v>33</v>
      </c>
      <c r="B3418" t="s">
        <v>93</v>
      </c>
      <c r="C3418" t="s">
        <v>1654</v>
      </c>
      <c r="D3418" t="s">
        <v>34</v>
      </c>
      <c r="E3418" t="s">
        <v>24</v>
      </c>
      <c r="F3418" t="s">
        <v>25</v>
      </c>
      <c r="M3418">
        <v>3744.96</v>
      </c>
      <c r="N3418">
        <v>3744.96</v>
      </c>
    </row>
    <row r="3419" spans="1:14" x14ac:dyDescent="0.25">
      <c r="A3419" t="s">
        <v>33</v>
      </c>
      <c r="B3419" t="s">
        <v>93</v>
      </c>
      <c r="C3419" t="s">
        <v>1654</v>
      </c>
      <c r="D3419" t="s">
        <v>34</v>
      </c>
      <c r="E3419" t="s">
        <v>49</v>
      </c>
      <c r="F3419" t="s">
        <v>25</v>
      </c>
      <c r="L3419">
        <v>299.52999999999997</v>
      </c>
      <c r="N3419">
        <v>299.52999999999997</v>
      </c>
    </row>
    <row r="3420" spans="1:14" x14ac:dyDescent="0.25">
      <c r="A3420" t="s">
        <v>33</v>
      </c>
      <c r="B3420" t="s">
        <v>190</v>
      </c>
      <c r="C3420" t="s">
        <v>484</v>
      </c>
      <c r="D3420" t="s">
        <v>34</v>
      </c>
      <c r="E3420" t="s">
        <v>24</v>
      </c>
      <c r="F3420" t="s">
        <v>25</v>
      </c>
      <c r="M3420">
        <v>16.920000000000002</v>
      </c>
      <c r="N3420">
        <v>16.920000000000002</v>
      </c>
    </row>
    <row r="3421" spans="1:14" x14ac:dyDescent="0.25">
      <c r="A3421" t="s">
        <v>33</v>
      </c>
      <c r="B3421" t="s">
        <v>190</v>
      </c>
      <c r="C3421" t="s">
        <v>386</v>
      </c>
      <c r="D3421" t="s">
        <v>34</v>
      </c>
      <c r="E3421" t="s">
        <v>24</v>
      </c>
      <c r="F3421" t="s">
        <v>35</v>
      </c>
      <c r="M3421">
        <v>8718</v>
      </c>
      <c r="N3421">
        <v>8718</v>
      </c>
    </row>
    <row r="3422" spans="1:14" x14ac:dyDescent="0.25">
      <c r="A3422" t="s">
        <v>33</v>
      </c>
      <c r="B3422" t="s">
        <v>190</v>
      </c>
      <c r="C3422" t="s">
        <v>1743</v>
      </c>
      <c r="D3422" t="s">
        <v>34</v>
      </c>
      <c r="E3422" t="s">
        <v>24</v>
      </c>
      <c r="F3422" t="s">
        <v>35</v>
      </c>
      <c r="M3422">
        <v>54533.05</v>
      </c>
      <c r="N3422">
        <v>54533.05</v>
      </c>
    </row>
    <row r="3423" spans="1:14" x14ac:dyDescent="0.25">
      <c r="A3423" t="s">
        <v>33</v>
      </c>
      <c r="B3423" t="s">
        <v>190</v>
      </c>
      <c r="C3423" t="s">
        <v>51</v>
      </c>
      <c r="D3423" t="s">
        <v>48</v>
      </c>
      <c r="E3423" t="s">
        <v>24</v>
      </c>
      <c r="F3423" t="s">
        <v>35</v>
      </c>
      <c r="M3423">
        <v>198.88</v>
      </c>
      <c r="N3423">
        <v>198.88</v>
      </c>
    </row>
    <row r="3424" spans="1:14" x14ac:dyDescent="0.25">
      <c r="A3424" t="s">
        <v>33</v>
      </c>
      <c r="B3424" t="s">
        <v>190</v>
      </c>
      <c r="C3424" t="s">
        <v>587</v>
      </c>
      <c r="D3424" t="s">
        <v>34</v>
      </c>
      <c r="E3424" t="s">
        <v>24</v>
      </c>
      <c r="F3424" t="s">
        <v>35</v>
      </c>
      <c r="M3424">
        <v>77295.78</v>
      </c>
      <c r="N3424">
        <v>77295.78</v>
      </c>
    </row>
    <row r="3425" spans="1:14" x14ac:dyDescent="0.25">
      <c r="A3425" t="s">
        <v>33</v>
      </c>
      <c r="B3425" t="s">
        <v>190</v>
      </c>
      <c r="C3425" t="s">
        <v>211</v>
      </c>
      <c r="D3425" t="s">
        <v>48</v>
      </c>
      <c r="E3425" t="s">
        <v>55</v>
      </c>
      <c r="F3425" t="s">
        <v>35</v>
      </c>
      <c r="M3425">
        <v>323584.76</v>
      </c>
      <c r="N3425">
        <v>323584.76</v>
      </c>
    </row>
    <row r="3426" spans="1:14" x14ac:dyDescent="0.25">
      <c r="A3426" t="s">
        <v>33</v>
      </c>
      <c r="B3426" t="s">
        <v>190</v>
      </c>
      <c r="C3426" t="s">
        <v>567</v>
      </c>
      <c r="D3426" t="s">
        <v>48</v>
      </c>
      <c r="E3426" t="s">
        <v>24</v>
      </c>
      <c r="F3426" t="s">
        <v>78</v>
      </c>
      <c r="M3426">
        <v>410.64</v>
      </c>
      <c r="N3426">
        <v>410.64</v>
      </c>
    </row>
    <row r="3427" spans="1:14" x14ac:dyDescent="0.25">
      <c r="A3427" t="s">
        <v>33</v>
      </c>
      <c r="B3427" t="s">
        <v>190</v>
      </c>
      <c r="C3427" t="s">
        <v>309</v>
      </c>
      <c r="D3427" t="s">
        <v>48</v>
      </c>
      <c r="E3427" t="s">
        <v>24</v>
      </c>
      <c r="F3427" t="s">
        <v>35</v>
      </c>
      <c r="M3427">
        <v>759.54000000000008</v>
      </c>
      <c r="N3427">
        <v>759.54000000000008</v>
      </c>
    </row>
    <row r="3428" spans="1:14" x14ac:dyDescent="0.25">
      <c r="A3428" t="s">
        <v>33</v>
      </c>
      <c r="B3428" t="s">
        <v>190</v>
      </c>
      <c r="C3428" t="s">
        <v>2482</v>
      </c>
      <c r="D3428" t="s">
        <v>48</v>
      </c>
      <c r="E3428" t="s">
        <v>24</v>
      </c>
      <c r="F3428" t="s">
        <v>78</v>
      </c>
      <c r="M3428">
        <v>17664.71</v>
      </c>
      <c r="N3428">
        <v>17664.71</v>
      </c>
    </row>
    <row r="3429" spans="1:14" x14ac:dyDescent="0.25">
      <c r="A3429" t="s">
        <v>33</v>
      </c>
      <c r="B3429" t="s">
        <v>190</v>
      </c>
      <c r="C3429" t="s">
        <v>2768</v>
      </c>
      <c r="D3429" t="s">
        <v>48</v>
      </c>
      <c r="E3429" t="s">
        <v>24</v>
      </c>
      <c r="F3429" t="s">
        <v>25</v>
      </c>
      <c r="L3429">
        <v>5195.6000000000004</v>
      </c>
      <c r="N3429">
        <v>5195.6000000000004</v>
      </c>
    </row>
    <row r="3430" spans="1:14" x14ac:dyDescent="0.25">
      <c r="A3430" t="s">
        <v>33</v>
      </c>
      <c r="B3430" t="s">
        <v>190</v>
      </c>
      <c r="C3430" t="s">
        <v>726</v>
      </c>
      <c r="D3430" t="s">
        <v>48</v>
      </c>
      <c r="E3430" t="s">
        <v>24</v>
      </c>
      <c r="F3430" t="s">
        <v>35</v>
      </c>
      <c r="M3430">
        <v>908.66</v>
      </c>
      <c r="N3430">
        <v>908.66</v>
      </c>
    </row>
    <row r="3431" spans="1:14" x14ac:dyDescent="0.25">
      <c r="A3431" t="s">
        <v>33</v>
      </c>
      <c r="B3431" t="s">
        <v>190</v>
      </c>
      <c r="C3431" t="s">
        <v>1539</v>
      </c>
      <c r="D3431" t="s">
        <v>34</v>
      </c>
      <c r="E3431" t="s">
        <v>49</v>
      </c>
      <c r="F3431" t="s">
        <v>35</v>
      </c>
      <c r="M3431">
        <v>2548.25</v>
      </c>
      <c r="N3431">
        <v>2548.25</v>
      </c>
    </row>
    <row r="3432" spans="1:14" x14ac:dyDescent="0.25">
      <c r="A3432" t="s">
        <v>33</v>
      </c>
      <c r="B3432" t="s">
        <v>190</v>
      </c>
      <c r="C3432" t="s">
        <v>2268</v>
      </c>
      <c r="D3432" t="s">
        <v>48</v>
      </c>
      <c r="E3432" t="s">
        <v>55</v>
      </c>
      <c r="F3432" t="s">
        <v>35</v>
      </c>
      <c r="M3432">
        <v>94.44</v>
      </c>
      <c r="N3432">
        <v>94.44</v>
      </c>
    </row>
    <row r="3433" spans="1:14" x14ac:dyDescent="0.25">
      <c r="A3433" t="s">
        <v>33</v>
      </c>
      <c r="B3433" t="s">
        <v>190</v>
      </c>
      <c r="C3433" t="s">
        <v>812</v>
      </c>
      <c r="D3433" t="s">
        <v>34</v>
      </c>
      <c r="E3433" t="s">
        <v>24</v>
      </c>
      <c r="F3433" t="s">
        <v>35</v>
      </c>
      <c r="M3433">
        <v>11.22</v>
      </c>
      <c r="N3433">
        <v>11.22</v>
      </c>
    </row>
    <row r="3434" spans="1:14" x14ac:dyDescent="0.25">
      <c r="A3434" t="s">
        <v>33</v>
      </c>
      <c r="B3434" t="s">
        <v>190</v>
      </c>
      <c r="C3434" t="s">
        <v>1835</v>
      </c>
      <c r="D3434" t="s">
        <v>34</v>
      </c>
      <c r="E3434" t="s">
        <v>24</v>
      </c>
      <c r="F3434" t="s">
        <v>78</v>
      </c>
      <c r="G3434">
        <v>15.72</v>
      </c>
      <c r="N3434">
        <v>15.72</v>
      </c>
    </row>
    <row r="3435" spans="1:14" x14ac:dyDescent="0.25">
      <c r="A3435" t="s">
        <v>33</v>
      </c>
      <c r="B3435" t="s">
        <v>190</v>
      </c>
      <c r="C3435" t="s">
        <v>296</v>
      </c>
      <c r="D3435" t="s">
        <v>23</v>
      </c>
      <c r="E3435" t="s">
        <v>24</v>
      </c>
      <c r="F3435" t="s">
        <v>35</v>
      </c>
      <c r="M3435">
        <v>77.72</v>
      </c>
      <c r="N3435">
        <v>77.72</v>
      </c>
    </row>
    <row r="3436" spans="1:14" x14ac:dyDescent="0.25">
      <c r="A3436" t="s">
        <v>33</v>
      </c>
      <c r="B3436" t="s">
        <v>190</v>
      </c>
      <c r="C3436" t="s">
        <v>2189</v>
      </c>
      <c r="D3436" t="s">
        <v>34</v>
      </c>
      <c r="E3436" t="s">
        <v>24</v>
      </c>
      <c r="F3436" t="s">
        <v>25</v>
      </c>
      <c r="M3436">
        <v>2191.41</v>
      </c>
      <c r="N3436">
        <v>2191.41</v>
      </c>
    </row>
    <row r="3437" spans="1:14" x14ac:dyDescent="0.25">
      <c r="A3437" t="s">
        <v>33</v>
      </c>
      <c r="B3437" t="s">
        <v>190</v>
      </c>
      <c r="C3437" t="s">
        <v>85</v>
      </c>
      <c r="D3437" t="s">
        <v>34</v>
      </c>
      <c r="E3437" t="s">
        <v>49</v>
      </c>
      <c r="F3437" t="s">
        <v>35</v>
      </c>
      <c r="J3437">
        <v>912.35</v>
      </c>
      <c r="N3437">
        <v>912.35</v>
      </c>
    </row>
    <row r="3438" spans="1:14" x14ac:dyDescent="0.25">
      <c r="A3438" t="s">
        <v>33</v>
      </c>
      <c r="B3438" t="s">
        <v>190</v>
      </c>
      <c r="C3438" t="s">
        <v>1413</v>
      </c>
      <c r="D3438" t="s">
        <v>48</v>
      </c>
      <c r="E3438" t="s">
        <v>55</v>
      </c>
      <c r="F3438" t="s">
        <v>35</v>
      </c>
      <c r="L3438">
        <v>2.9</v>
      </c>
      <c r="N3438">
        <v>2.9</v>
      </c>
    </row>
    <row r="3439" spans="1:14" x14ac:dyDescent="0.25">
      <c r="A3439" t="s">
        <v>33</v>
      </c>
      <c r="B3439" t="s">
        <v>190</v>
      </c>
      <c r="C3439" t="s">
        <v>619</v>
      </c>
      <c r="D3439" t="s">
        <v>34</v>
      </c>
      <c r="E3439" t="s">
        <v>24</v>
      </c>
      <c r="F3439" t="s">
        <v>35</v>
      </c>
      <c r="M3439">
        <v>229.98</v>
      </c>
      <c r="N3439">
        <v>229.98</v>
      </c>
    </row>
    <row r="3440" spans="1:14" x14ac:dyDescent="0.25">
      <c r="A3440" t="s">
        <v>33</v>
      </c>
      <c r="B3440" t="s">
        <v>190</v>
      </c>
      <c r="C3440" t="s">
        <v>742</v>
      </c>
      <c r="D3440" t="s">
        <v>48</v>
      </c>
      <c r="E3440" t="s">
        <v>55</v>
      </c>
      <c r="F3440" t="s">
        <v>35</v>
      </c>
      <c r="L3440">
        <v>3025</v>
      </c>
      <c r="N3440">
        <v>3025</v>
      </c>
    </row>
    <row r="3441" spans="1:14" x14ac:dyDescent="0.25">
      <c r="A3441" t="s">
        <v>33</v>
      </c>
      <c r="B3441" t="s">
        <v>190</v>
      </c>
      <c r="C3441" t="s">
        <v>2429</v>
      </c>
      <c r="D3441" t="s">
        <v>48</v>
      </c>
      <c r="E3441" t="s">
        <v>24</v>
      </c>
      <c r="F3441" t="s">
        <v>35</v>
      </c>
      <c r="M3441">
        <v>37.799999999999997</v>
      </c>
      <c r="N3441">
        <v>37.799999999999997</v>
      </c>
    </row>
    <row r="3442" spans="1:14" x14ac:dyDescent="0.25">
      <c r="A3442" t="s">
        <v>33</v>
      </c>
      <c r="B3442" t="s">
        <v>190</v>
      </c>
      <c r="C3442" t="s">
        <v>1075</v>
      </c>
      <c r="D3442" t="s">
        <v>48</v>
      </c>
      <c r="E3442" t="s">
        <v>24</v>
      </c>
      <c r="F3442" t="s">
        <v>78</v>
      </c>
      <c r="M3442">
        <v>360.57</v>
      </c>
      <c r="N3442">
        <v>360.57</v>
      </c>
    </row>
    <row r="3443" spans="1:14" x14ac:dyDescent="0.25">
      <c r="A3443" t="s">
        <v>33</v>
      </c>
      <c r="B3443" t="s">
        <v>190</v>
      </c>
      <c r="C3443" t="s">
        <v>1407</v>
      </c>
      <c r="D3443" t="s">
        <v>34</v>
      </c>
      <c r="E3443" t="s">
        <v>24</v>
      </c>
      <c r="F3443" t="s">
        <v>35</v>
      </c>
      <c r="M3443">
        <v>131343.20000000001</v>
      </c>
      <c r="N3443">
        <v>131343.20000000001</v>
      </c>
    </row>
    <row r="3444" spans="1:14" x14ac:dyDescent="0.25">
      <c r="A3444" t="s">
        <v>33</v>
      </c>
      <c r="B3444" t="s">
        <v>190</v>
      </c>
      <c r="C3444" t="s">
        <v>343</v>
      </c>
      <c r="D3444" t="s">
        <v>48</v>
      </c>
      <c r="E3444" t="s">
        <v>49</v>
      </c>
      <c r="F3444" t="s">
        <v>25</v>
      </c>
      <c r="L3444">
        <v>424.77</v>
      </c>
      <c r="N3444">
        <v>424.77</v>
      </c>
    </row>
    <row r="3445" spans="1:14" x14ac:dyDescent="0.25">
      <c r="A3445" t="s">
        <v>33</v>
      </c>
      <c r="B3445" t="s">
        <v>190</v>
      </c>
      <c r="C3445" t="s">
        <v>188</v>
      </c>
      <c r="D3445" t="s">
        <v>48</v>
      </c>
      <c r="E3445" t="s">
        <v>24</v>
      </c>
      <c r="F3445" t="s">
        <v>35</v>
      </c>
      <c r="M3445">
        <v>1072.96</v>
      </c>
      <c r="N3445">
        <v>1072.96</v>
      </c>
    </row>
    <row r="3446" spans="1:14" x14ac:dyDescent="0.25">
      <c r="A3446" t="s">
        <v>33</v>
      </c>
      <c r="B3446" t="s">
        <v>190</v>
      </c>
      <c r="C3446" t="s">
        <v>243</v>
      </c>
      <c r="D3446" t="s">
        <v>48</v>
      </c>
      <c r="E3446" t="s">
        <v>49</v>
      </c>
      <c r="F3446" t="s">
        <v>25</v>
      </c>
      <c r="M3446">
        <v>15.36</v>
      </c>
      <c r="N3446">
        <v>15.36</v>
      </c>
    </row>
    <row r="3447" spans="1:14" x14ac:dyDescent="0.25">
      <c r="A3447" t="s">
        <v>33</v>
      </c>
      <c r="B3447" t="s">
        <v>190</v>
      </c>
      <c r="C3447" t="s">
        <v>2208</v>
      </c>
      <c r="D3447" t="s">
        <v>48</v>
      </c>
      <c r="E3447" t="s">
        <v>24</v>
      </c>
      <c r="F3447" t="s">
        <v>25</v>
      </c>
      <c r="M3447">
        <v>3147.79</v>
      </c>
      <c r="N3447">
        <v>3147.79</v>
      </c>
    </row>
    <row r="3448" spans="1:14" x14ac:dyDescent="0.25">
      <c r="A3448" t="s">
        <v>33</v>
      </c>
      <c r="B3448" t="s">
        <v>190</v>
      </c>
      <c r="C3448" t="s">
        <v>1598</v>
      </c>
      <c r="D3448" t="s">
        <v>34</v>
      </c>
      <c r="E3448" t="s">
        <v>55</v>
      </c>
      <c r="F3448" t="s">
        <v>25</v>
      </c>
      <c r="K3448">
        <v>1418.93</v>
      </c>
      <c r="N3448">
        <v>1418.93</v>
      </c>
    </row>
    <row r="3449" spans="1:14" x14ac:dyDescent="0.25">
      <c r="A3449" t="s">
        <v>33</v>
      </c>
      <c r="B3449" t="s">
        <v>190</v>
      </c>
      <c r="C3449" t="s">
        <v>1173</v>
      </c>
      <c r="D3449" t="s">
        <v>48</v>
      </c>
      <c r="E3449" t="s">
        <v>24</v>
      </c>
      <c r="F3449" t="s">
        <v>35</v>
      </c>
      <c r="M3449">
        <v>1173.4000000000001</v>
      </c>
      <c r="N3449">
        <v>1173.4000000000001</v>
      </c>
    </row>
    <row r="3450" spans="1:14" x14ac:dyDescent="0.25">
      <c r="A3450" t="s">
        <v>33</v>
      </c>
      <c r="B3450" t="s">
        <v>190</v>
      </c>
      <c r="C3450" t="s">
        <v>529</v>
      </c>
      <c r="D3450" t="s">
        <v>48</v>
      </c>
      <c r="E3450" t="s">
        <v>24</v>
      </c>
      <c r="F3450" t="s">
        <v>35</v>
      </c>
      <c r="M3450">
        <v>42913.3</v>
      </c>
      <c r="N3450">
        <v>42913.3</v>
      </c>
    </row>
    <row r="3451" spans="1:14" x14ac:dyDescent="0.25">
      <c r="A3451" t="s">
        <v>33</v>
      </c>
      <c r="B3451" t="s">
        <v>190</v>
      </c>
      <c r="C3451" t="s">
        <v>3105</v>
      </c>
      <c r="D3451" t="s">
        <v>48</v>
      </c>
      <c r="E3451" t="s">
        <v>24</v>
      </c>
      <c r="F3451" t="s">
        <v>35</v>
      </c>
      <c r="M3451">
        <v>33351.33</v>
      </c>
      <c r="N3451">
        <v>33351.33</v>
      </c>
    </row>
    <row r="3452" spans="1:14" x14ac:dyDescent="0.25">
      <c r="A3452" t="s">
        <v>33</v>
      </c>
      <c r="B3452" t="s">
        <v>190</v>
      </c>
      <c r="C3452" t="s">
        <v>744</v>
      </c>
      <c r="D3452" t="s">
        <v>34</v>
      </c>
      <c r="E3452" t="s">
        <v>24</v>
      </c>
      <c r="F3452" t="s">
        <v>35</v>
      </c>
      <c r="M3452">
        <v>173.34</v>
      </c>
      <c r="N3452">
        <v>173.34</v>
      </c>
    </row>
    <row r="3453" spans="1:14" x14ac:dyDescent="0.25">
      <c r="A3453" t="s">
        <v>33</v>
      </c>
      <c r="B3453" t="s">
        <v>190</v>
      </c>
      <c r="C3453" t="s">
        <v>1033</v>
      </c>
      <c r="D3453" t="s">
        <v>48</v>
      </c>
      <c r="E3453" t="s">
        <v>24</v>
      </c>
      <c r="F3453" t="s">
        <v>78</v>
      </c>
      <c r="M3453">
        <v>248.66</v>
      </c>
      <c r="N3453">
        <v>248.66</v>
      </c>
    </row>
    <row r="3454" spans="1:14" x14ac:dyDescent="0.25">
      <c r="A3454" t="s">
        <v>33</v>
      </c>
      <c r="B3454" t="s">
        <v>190</v>
      </c>
      <c r="C3454" t="s">
        <v>2473</v>
      </c>
      <c r="D3454" t="s">
        <v>48</v>
      </c>
      <c r="E3454" t="s">
        <v>24</v>
      </c>
      <c r="F3454" t="s">
        <v>35</v>
      </c>
      <c r="M3454">
        <v>77.72</v>
      </c>
      <c r="N3454">
        <v>77.72</v>
      </c>
    </row>
    <row r="3455" spans="1:14" x14ac:dyDescent="0.25">
      <c r="A3455" t="s">
        <v>33</v>
      </c>
      <c r="B3455" t="s">
        <v>190</v>
      </c>
      <c r="C3455" t="s">
        <v>2774</v>
      </c>
      <c r="D3455" t="s">
        <v>48</v>
      </c>
      <c r="E3455" t="s">
        <v>24</v>
      </c>
      <c r="F3455" t="s">
        <v>35</v>
      </c>
      <c r="M3455">
        <v>599.76</v>
      </c>
      <c r="N3455">
        <v>599.76</v>
      </c>
    </row>
    <row r="3456" spans="1:14" x14ac:dyDescent="0.25">
      <c r="A3456" t="s">
        <v>33</v>
      </c>
      <c r="B3456" t="s">
        <v>31</v>
      </c>
      <c r="C3456" t="s">
        <v>599</v>
      </c>
      <c r="D3456" t="s">
        <v>48</v>
      </c>
      <c r="E3456" t="s">
        <v>24</v>
      </c>
      <c r="F3456" t="s">
        <v>35</v>
      </c>
      <c r="M3456">
        <v>2343000</v>
      </c>
      <c r="N3456">
        <v>2343000</v>
      </c>
    </row>
    <row r="3457" spans="1:14" x14ac:dyDescent="0.25">
      <c r="A3457" t="s">
        <v>33</v>
      </c>
      <c r="B3457" t="s">
        <v>31</v>
      </c>
      <c r="C3457" t="s">
        <v>675</v>
      </c>
      <c r="D3457" t="s">
        <v>34</v>
      </c>
      <c r="E3457" t="s">
        <v>24</v>
      </c>
      <c r="F3457" t="s">
        <v>25</v>
      </c>
      <c r="M3457">
        <v>93.03</v>
      </c>
      <c r="N3457">
        <v>93.03</v>
      </c>
    </row>
    <row r="3458" spans="1:14" x14ac:dyDescent="0.25">
      <c r="A3458" t="s">
        <v>33</v>
      </c>
      <c r="B3458" t="s">
        <v>31</v>
      </c>
      <c r="C3458" t="s">
        <v>846</v>
      </c>
      <c r="D3458" t="s">
        <v>48</v>
      </c>
      <c r="E3458" t="s">
        <v>24</v>
      </c>
      <c r="F3458" t="s">
        <v>25</v>
      </c>
      <c r="M3458">
        <v>46.22</v>
      </c>
      <c r="N3458">
        <v>46.22</v>
      </c>
    </row>
    <row r="3459" spans="1:14" x14ac:dyDescent="0.25">
      <c r="A3459" t="s">
        <v>33</v>
      </c>
      <c r="B3459" t="s">
        <v>31</v>
      </c>
      <c r="C3459" t="s">
        <v>846</v>
      </c>
      <c r="D3459" t="s">
        <v>48</v>
      </c>
      <c r="E3459" t="s">
        <v>49</v>
      </c>
      <c r="F3459" t="s">
        <v>35</v>
      </c>
      <c r="M3459">
        <v>37977.06</v>
      </c>
      <c r="N3459">
        <v>37977.06</v>
      </c>
    </row>
    <row r="3460" spans="1:14" x14ac:dyDescent="0.25">
      <c r="A3460" t="s">
        <v>33</v>
      </c>
      <c r="B3460" t="s">
        <v>31</v>
      </c>
      <c r="C3460" t="s">
        <v>1780</v>
      </c>
      <c r="D3460" t="s">
        <v>23</v>
      </c>
      <c r="E3460" t="s">
        <v>24</v>
      </c>
      <c r="F3460" t="s">
        <v>25</v>
      </c>
      <c r="L3460">
        <v>250.98</v>
      </c>
      <c r="N3460">
        <v>250.98</v>
      </c>
    </row>
    <row r="3461" spans="1:14" x14ac:dyDescent="0.25">
      <c r="A3461" t="s">
        <v>33</v>
      </c>
      <c r="B3461" t="s">
        <v>31</v>
      </c>
      <c r="C3461" t="s">
        <v>2017</v>
      </c>
      <c r="D3461" t="s">
        <v>48</v>
      </c>
      <c r="E3461" t="s">
        <v>24</v>
      </c>
      <c r="F3461" t="s">
        <v>35</v>
      </c>
      <c r="M3461">
        <v>1498.02</v>
      </c>
      <c r="N3461">
        <v>1498.02</v>
      </c>
    </row>
    <row r="3462" spans="1:14" x14ac:dyDescent="0.25">
      <c r="A3462" t="s">
        <v>33</v>
      </c>
      <c r="B3462" t="s">
        <v>31</v>
      </c>
      <c r="C3462" t="s">
        <v>646</v>
      </c>
      <c r="D3462" t="s">
        <v>34</v>
      </c>
      <c r="E3462" t="s">
        <v>24</v>
      </c>
      <c r="F3462" t="s">
        <v>35</v>
      </c>
      <c r="M3462">
        <v>7097.08</v>
      </c>
      <c r="N3462">
        <v>7097.08</v>
      </c>
    </row>
    <row r="3463" spans="1:14" x14ac:dyDescent="0.25">
      <c r="A3463" t="s">
        <v>33</v>
      </c>
      <c r="B3463" t="s">
        <v>31</v>
      </c>
      <c r="C3463" t="s">
        <v>920</v>
      </c>
      <c r="D3463" t="s">
        <v>34</v>
      </c>
      <c r="E3463" t="s">
        <v>49</v>
      </c>
      <c r="F3463" t="s">
        <v>35</v>
      </c>
      <c r="L3463">
        <v>641.64</v>
      </c>
      <c r="N3463">
        <v>641.64</v>
      </c>
    </row>
    <row r="3464" spans="1:14" x14ac:dyDescent="0.25">
      <c r="A3464" t="s">
        <v>33</v>
      </c>
      <c r="B3464" t="s">
        <v>31</v>
      </c>
      <c r="C3464" t="s">
        <v>451</v>
      </c>
      <c r="D3464" t="s">
        <v>34</v>
      </c>
      <c r="E3464" t="s">
        <v>24</v>
      </c>
      <c r="F3464" t="s">
        <v>78</v>
      </c>
      <c r="M3464">
        <v>7.65</v>
      </c>
      <c r="N3464">
        <v>7.65</v>
      </c>
    </row>
    <row r="3465" spans="1:14" x14ac:dyDescent="0.25">
      <c r="A3465" t="s">
        <v>33</v>
      </c>
      <c r="B3465" t="s">
        <v>31</v>
      </c>
      <c r="C3465" t="s">
        <v>18</v>
      </c>
      <c r="D3465" t="s">
        <v>23</v>
      </c>
      <c r="E3465" t="s">
        <v>24</v>
      </c>
      <c r="F3465" t="s">
        <v>25</v>
      </c>
      <c r="L3465">
        <v>12.71</v>
      </c>
      <c r="N3465">
        <v>12.71</v>
      </c>
    </row>
    <row r="3466" spans="1:14" x14ac:dyDescent="0.25">
      <c r="A3466" t="s">
        <v>33</v>
      </c>
      <c r="B3466" t="s">
        <v>31</v>
      </c>
      <c r="C3466" t="s">
        <v>18</v>
      </c>
      <c r="D3466" t="s">
        <v>23</v>
      </c>
      <c r="E3466" t="s">
        <v>24</v>
      </c>
      <c r="F3466" t="s">
        <v>35</v>
      </c>
      <c r="M3466">
        <v>587.20000000000005</v>
      </c>
      <c r="N3466">
        <v>587.20000000000005</v>
      </c>
    </row>
    <row r="3467" spans="1:14" x14ac:dyDescent="0.25">
      <c r="A3467" t="s">
        <v>33</v>
      </c>
      <c r="B3467" t="s">
        <v>31</v>
      </c>
      <c r="C3467" t="s">
        <v>1483</v>
      </c>
      <c r="D3467" t="s">
        <v>34</v>
      </c>
      <c r="E3467" t="s">
        <v>49</v>
      </c>
      <c r="F3467" t="s">
        <v>35</v>
      </c>
      <c r="M3467">
        <v>1728</v>
      </c>
      <c r="N3467">
        <v>1728</v>
      </c>
    </row>
    <row r="3468" spans="1:14" x14ac:dyDescent="0.25">
      <c r="A3468" t="s">
        <v>33</v>
      </c>
      <c r="B3468" t="s">
        <v>31</v>
      </c>
      <c r="C3468" t="s">
        <v>2161</v>
      </c>
      <c r="D3468" t="s">
        <v>23</v>
      </c>
      <c r="E3468" t="s">
        <v>24</v>
      </c>
      <c r="F3468" t="s">
        <v>25</v>
      </c>
      <c r="L3468">
        <v>39.33</v>
      </c>
      <c r="N3468">
        <v>39.33</v>
      </c>
    </row>
    <row r="3469" spans="1:14" x14ac:dyDescent="0.25">
      <c r="A3469" t="s">
        <v>33</v>
      </c>
      <c r="B3469" t="s">
        <v>31</v>
      </c>
      <c r="C3469" t="s">
        <v>995</v>
      </c>
      <c r="D3469" t="s">
        <v>48</v>
      </c>
      <c r="E3469" t="s">
        <v>24</v>
      </c>
      <c r="F3469" t="s">
        <v>35</v>
      </c>
      <c r="M3469">
        <v>250130.44</v>
      </c>
      <c r="N3469">
        <v>250130.44</v>
      </c>
    </row>
    <row r="3470" spans="1:14" x14ac:dyDescent="0.25">
      <c r="A3470" t="s">
        <v>33</v>
      </c>
      <c r="B3470" t="s">
        <v>31</v>
      </c>
      <c r="C3470" t="s">
        <v>491</v>
      </c>
      <c r="D3470" t="s">
        <v>23</v>
      </c>
      <c r="E3470" t="s">
        <v>24</v>
      </c>
      <c r="F3470" t="s">
        <v>35</v>
      </c>
      <c r="M3470">
        <v>34.019999999999996</v>
      </c>
      <c r="N3470">
        <v>34.019999999999996</v>
      </c>
    </row>
    <row r="3471" spans="1:14" x14ac:dyDescent="0.25">
      <c r="A3471" t="s">
        <v>33</v>
      </c>
      <c r="B3471" t="s">
        <v>31</v>
      </c>
      <c r="C3471" t="s">
        <v>484</v>
      </c>
      <c r="D3471" t="s">
        <v>34</v>
      </c>
      <c r="E3471" t="s">
        <v>55</v>
      </c>
      <c r="F3471" t="s">
        <v>35</v>
      </c>
      <c r="M3471">
        <v>64847.63</v>
      </c>
      <c r="N3471">
        <v>64847.63</v>
      </c>
    </row>
    <row r="3472" spans="1:14" x14ac:dyDescent="0.25">
      <c r="A3472" t="s">
        <v>33</v>
      </c>
      <c r="B3472" t="s">
        <v>31</v>
      </c>
      <c r="C3472" t="s">
        <v>2334</v>
      </c>
      <c r="D3472" t="s">
        <v>34</v>
      </c>
      <c r="E3472" t="s">
        <v>24</v>
      </c>
      <c r="F3472" t="s">
        <v>35</v>
      </c>
      <c r="M3472">
        <v>258.27</v>
      </c>
      <c r="N3472">
        <v>258.27</v>
      </c>
    </row>
    <row r="3473" spans="1:14" x14ac:dyDescent="0.25">
      <c r="A3473" t="s">
        <v>33</v>
      </c>
      <c r="B3473" t="s">
        <v>31</v>
      </c>
      <c r="C3473" t="s">
        <v>2334</v>
      </c>
      <c r="D3473" t="s">
        <v>34</v>
      </c>
      <c r="E3473" t="s">
        <v>55</v>
      </c>
      <c r="F3473" t="s">
        <v>78</v>
      </c>
      <c r="M3473">
        <v>46053.54</v>
      </c>
      <c r="N3473">
        <v>46053.54</v>
      </c>
    </row>
    <row r="3474" spans="1:14" x14ac:dyDescent="0.25">
      <c r="A3474" t="s">
        <v>33</v>
      </c>
      <c r="B3474" t="s">
        <v>31</v>
      </c>
      <c r="C3474" t="s">
        <v>1498</v>
      </c>
      <c r="D3474" t="s">
        <v>48</v>
      </c>
      <c r="E3474" t="s">
        <v>24</v>
      </c>
      <c r="F3474" t="s">
        <v>78</v>
      </c>
      <c r="M3474">
        <v>14735.64</v>
      </c>
      <c r="N3474">
        <v>14735.64</v>
      </c>
    </row>
    <row r="3475" spans="1:14" x14ac:dyDescent="0.25">
      <c r="A3475" t="s">
        <v>33</v>
      </c>
      <c r="B3475" t="s">
        <v>31</v>
      </c>
      <c r="C3475" t="s">
        <v>224</v>
      </c>
      <c r="D3475" t="s">
        <v>48</v>
      </c>
      <c r="E3475" t="s">
        <v>49</v>
      </c>
      <c r="F3475" t="s">
        <v>25</v>
      </c>
      <c r="M3475">
        <v>4565.82</v>
      </c>
      <c r="N3475">
        <v>4565.82</v>
      </c>
    </row>
    <row r="3476" spans="1:14" x14ac:dyDescent="0.25">
      <c r="A3476" t="s">
        <v>33</v>
      </c>
      <c r="B3476" t="s">
        <v>31</v>
      </c>
      <c r="C3476" t="s">
        <v>2114</v>
      </c>
      <c r="D3476" t="s">
        <v>48</v>
      </c>
      <c r="E3476" t="s">
        <v>55</v>
      </c>
      <c r="F3476" t="s">
        <v>35</v>
      </c>
      <c r="L3476">
        <v>5291.62</v>
      </c>
      <c r="N3476">
        <v>5291.62</v>
      </c>
    </row>
    <row r="3477" spans="1:14" x14ac:dyDescent="0.25">
      <c r="A3477" t="s">
        <v>33</v>
      </c>
      <c r="B3477" t="s">
        <v>31</v>
      </c>
      <c r="C3477" t="s">
        <v>2012</v>
      </c>
      <c r="D3477" t="s">
        <v>34</v>
      </c>
      <c r="E3477" t="s">
        <v>55</v>
      </c>
      <c r="F3477" t="s">
        <v>25</v>
      </c>
      <c r="M3477">
        <v>2028.51</v>
      </c>
      <c r="N3477">
        <v>2028.51</v>
      </c>
    </row>
    <row r="3478" spans="1:14" x14ac:dyDescent="0.25">
      <c r="A3478" t="s">
        <v>33</v>
      </c>
      <c r="B3478" t="s">
        <v>31</v>
      </c>
      <c r="C3478" t="s">
        <v>2718</v>
      </c>
      <c r="D3478" t="s">
        <v>48</v>
      </c>
      <c r="E3478" t="s">
        <v>24</v>
      </c>
      <c r="F3478" t="s">
        <v>25</v>
      </c>
      <c r="M3478">
        <v>52731.1</v>
      </c>
      <c r="N3478">
        <v>52731.1</v>
      </c>
    </row>
    <row r="3479" spans="1:14" x14ac:dyDescent="0.25">
      <c r="A3479" t="s">
        <v>33</v>
      </c>
      <c r="B3479" t="s">
        <v>31</v>
      </c>
      <c r="C3479" t="s">
        <v>29</v>
      </c>
      <c r="D3479" t="s">
        <v>34</v>
      </c>
      <c r="E3479" t="s">
        <v>24</v>
      </c>
      <c r="F3479" t="s">
        <v>35</v>
      </c>
      <c r="L3479">
        <v>617.38</v>
      </c>
      <c r="M3479">
        <v>1000.22</v>
      </c>
      <c r="N3479">
        <v>1617.6</v>
      </c>
    </row>
    <row r="3480" spans="1:14" x14ac:dyDescent="0.25">
      <c r="A3480" t="s">
        <v>33</v>
      </c>
      <c r="B3480" t="s">
        <v>31</v>
      </c>
      <c r="C3480" t="s">
        <v>1743</v>
      </c>
      <c r="D3480" t="s">
        <v>34</v>
      </c>
      <c r="E3480" t="s">
        <v>24</v>
      </c>
      <c r="F3480" t="s">
        <v>35</v>
      </c>
      <c r="M3480">
        <v>3109.82</v>
      </c>
      <c r="N3480">
        <v>3109.82</v>
      </c>
    </row>
    <row r="3481" spans="1:14" x14ac:dyDescent="0.25">
      <c r="A3481" t="s">
        <v>33</v>
      </c>
      <c r="B3481" t="s">
        <v>31</v>
      </c>
      <c r="C3481" t="s">
        <v>81</v>
      </c>
      <c r="D3481" t="s">
        <v>34</v>
      </c>
      <c r="E3481" t="s">
        <v>159</v>
      </c>
      <c r="F3481" t="s">
        <v>35</v>
      </c>
      <c r="M3481">
        <v>5162.72</v>
      </c>
      <c r="N3481">
        <v>5162.72</v>
      </c>
    </row>
    <row r="3482" spans="1:14" x14ac:dyDescent="0.25">
      <c r="A3482" t="s">
        <v>33</v>
      </c>
      <c r="B3482" t="s">
        <v>31</v>
      </c>
      <c r="C3482" t="s">
        <v>2745</v>
      </c>
      <c r="D3482" t="s">
        <v>23</v>
      </c>
      <c r="E3482" t="s">
        <v>24</v>
      </c>
      <c r="F3482" t="s">
        <v>78</v>
      </c>
      <c r="M3482">
        <v>767.8</v>
      </c>
      <c r="N3482">
        <v>767.8</v>
      </c>
    </row>
    <row r="3483" spans="1:14" x14ac:dyDescent="0.25">
      <c r="A3483" t="s">
        <v>33</v>
      </c>
      <c r="B3483" t="s">
        <v>31</v>
      </c>
      <c r="C3483" t="s">
        <v>2745</v>
      </c>
      <c r="D3483" t="s">
        <v>23</v>
      </c>
      <c r="E3483" t="s">
        <v>49</v>
      </c>
      <c r="F3483" t="s">
        <v>35</v>
      </c>
      <c r="M3483">
        <v>7458.39</v>
      </c>
      <c r="N3483">
        <v>7458.39</v>
      </c>
    </row>
    <row r="3484" spans="1:14" x14ac:dyDescent="0.25">
      <c r="A3484" t="s">
        <v>33</v>
      </c>
      <c r="B3484" t="s">
        <v>31</v>
      </c>
      <c r="C3484" t="s">
        <v>494</v>
      </c>
      <c r="D3484" t="s">
        <v>23</v>
      </c>
      <c r="E3484" t="s">
        <v>24</v>
      </c>
      <c r="F3484" t="s">
        <v>35</v>
      </c>
      <c r="M3484">
        <v>5357.5</v>
      </c>
      <c r="N3484">
        <v>5357.5</v>
      </c>
    </row>
    <row r="3485" spans="1:14" x14ac:dyDescent="0.25">
      <c r="A3485" t="s">
        <v>33</v>
      </c>
      <c r="B3485" t="s">
        <v>31</v>
      </c>
      <c r="C3485" t="s">
        <v>403</v>
      </c>
      <c r="D3485" t="s">
        <v>34</v>
      </c>
      <c r="E3485" t="s">
        <v>49</v>
      </c>
      <c r="F3485" t="s">
        <v>35</v>
      </c>
      <c r="M3485">
        <v>56514.92</v>
      </c>
      <c r="N3485">
        <v>56514.92</v>
      </c>
    </row>
    <row r="3486" spans="1:14" x14ac:dyDescent="0.25">
      <c r="A3486" t="s">
        <v>33</v>
      </c>
      <c r="B3486" t="s">
        <v>31</v>
      </c>
      <c r="C3486" t="s">
        <v>653</v>
      </c>
      <c r="D3486" t="s">
        <v>48</v>
      </c>
      <c r="E3486" t="s">
        <v>49</v>
      </c>
      <c r="F3486" t="s">
        <v>35</v>
      </c>
      <c r="L3486">
        <v>253.1</v>
      </c>
      <c r="N3486">
        <v>253.1</v>
      </c>
    </row>
    <row r="3487" spans="1:14" x14ac:dyDescent="0.25">
      <c r="A3487" t="s">
        <v>33</v>
      </c>
      <c r="B3487" t="s">
        <v>31</v>
      </c>
      <c r="C3487" t="s">
        <v>578</v>
      </c>
      <c r="D3487" t="s">
        <v>34</v>
      </c>
      <c r="E3487" t="s">
        <v>24</v>
      </c>
      <c r="F3487" t="s">
        <v>25</v>
      </c>
      <c r="M3487">
        <v>457.23</v>
      </c>
      <c r="N3487">
        <v>457.23</v>
      </c>
    </row>
    <row r="3488" spans="1:14" x14ac:dyDescent="0.25">
      <c r="A3488" t="s">
        <v>33</v>
      </c>
      <c r="B3488" t="s">
        <v>31</v>
      </c>
      <c r="C3488" t="s">
        <v>578</v>
      </c>
      <c r="D3488" t="s">
        <v>34</v>
      </c>
      <c r="E3488" t="s">
        <v>24</v>
      </c>
      <c r="F3488" t="s">
        <v>78</v>
      </c>
      <c r="M3488">
        <v>13.06</v>
      </c>
      <c r="N3488">
        <v>13.06</v>
      </c>
    </row>
    <row r="3489" spans="1:14" x14ac:dyDescent="0.25">
      <c r="A3489" t="s">
        <v>33</v>
      </c>
      <c r="B3489" t="s">
        <v>31</v>
      </c>
      <c r="C3489" t="s">
        <v>578</v>
      </c>
      <c r="D3489" t="s">
        <v>34</v>
      </c>
      <c r="E3489" t="s">
        <v>55</v>
      </c>
      <c r="F3489" t="s">
        <v>35</v>
      </c>
      <c r="M3489">
        <v>4.6399999999999997</v>
      </c>
      <c r="N3489">
        <v>4.6399999999999997</v>
      </c>
    </row>
    <row r="3490" spans="1:14" x14ac:dyDescent="0.25">
      <c r="A3490" t="s">
        <v>33</v>
      </c>
      <c r="B3490" t="s">
        <v>31</v>
      </c>
      <c r="C3490" t="s">
        <v>705</v>
      </c>
      <c r="D3490" t="s">
        <v>48</v>
      </c>
      <c r="E3490" t="s">
        <v>49</v>
      </c>
      <c r="F3490" t="s">
        <v>35</v>
      </c>
      <c r="M3490">
        <v>5823.4</v>
      </c>
      <c r="N3490">
        <v>5823.4</v>
      </c>
    </row>
    <row r="3491" spans="1:14" x14ac:dyDescent="0.25">
      <c r="A3491" t="s">
        <v>33</v>
      </c>
      <c r="B3491" t="s">
        <v>31</v>
      </c>
      <c r="C3491" t="s">
        <v>302</v>
      </c>
      <c r="D3491" t="s">
        <v>48</v>
      </c>
      <c r="E3491" t="s">
        <v>24</v>
      </c>
      <c r="F3491" t="s">
        <v>35</v>
      </c>
      <c r="M3491">
        <v>8.1199999999999992</v>
      </c>
      <c r="N3491">
        <v>8.1199999999999992</v>
      </c>
    </row>
    <row r="3492" spans="1:14" x14ac:dyDescent="0.25">
      <c r="A3492" t="s">
        <v>33</v>
      </c>
      <c r="B3492" t="s">
        <v>31</v>
      </c>
      <c r="C3492" t="s">
        <v>1833</v>
      </c>
      <c r="D3492" t="s">
        <v>34</v>
      </c>
      <c r="E3492" t="s">
        <v>24</v>
      </c>
      <c r="F3492" t="s">
        <v>25</v>
      </c>
      <c r="M3492">
        <v>1330.95</v>
      </c>
      <c r="N3492">
        <v>1330.95</v>
      </c>
    </row>
    <row r="3493" spans="1:14" x14ac:dyDescent="0.25">
      <c r="A3493" t="s">
        <v>33</v>
      </c>
      <c r="B3493" t="s">
        <v>31</v>
      </c>
      <c r="C3493" t="s">
        <v>1097</v>
      </c>
      <c r="D3493" t="s">
        <v>48</v>
      </c>
      <c r="E3493" t="s">
        <v>24</v>
      </c>
      <c r="F3493" t="s">
        <v>35</v>
      </c>
      <c r="M3493">
        <v>209609.7</v>
      </c>
      <c r="N3493">
        <v>209609.7</v>
      </c>
    </row>
    <row r="3494" spans="1:14" x14ac:dyDescent="0.25">
      <c r="A3494" t="s">
        <v>33</v>
      </c>
      <c r="B3494" t="s">
        <v>31</v>
      </c>
      <c r="C3494" t="s">
        <v>1580</v>
      </c>
      <c r="D3494" t="s">
        <v>34</v>
      </c>
      <c r="E3494" t="s">
        <v>24</v>
      </c>
      <c r="F3494" t="s">
        <v>35</v>
      </c>
      <c r="M3494">
        <v>212780.01</v>
      </c>
      <c r="N3494">
        <v>212780.01</v>
      </c>
    </row>
    <row r="3495" spans="1:14" x14ac:dyDescent="0.25">
      <c r="A3495" t="s">
        <v>33</v>
      </c>
      <c r="B3495" t="s">
        <v>31</v>
      </c>
      <c r="C3495" t="s">
        <v>2485</v>
      </c>
      <c r="D3495" t="s">
        <v>34</v>
      </c>
      <c r="E3495" t="s">
        <v>24</v>
      </c>
      <c r="F3495" t="s">
        <v>35</v>
      </c>
      <c r="M3495">
        <v>5829.5</v>
      </c>
      <c r="N3495">
        <v>5829.5</v>
      </c>
    </row>
    <row r="3496" spans="1:14" x14ac:dyDescent="0.25">
      <c r="A3496" t="s">
        <v>33</v>
      </c>
      <c r="B3496" t="s">
        <v>31</v>
      </c>
      <c r="C3496" t="s">
        <v>2485</v>
      </c>
      <c r="D3496" t="s">
        <v>34</v>
      </c>
      <c r="E3496" t="s">
        <v>49</v>
      </c>
      <c r="F3496" t="s">
        <v>35</v>
      </c>
      <c r="L3496">
        <v>856.5</v>
      </c>
      <c r="N3496">
        <v>856.5</v>
      </c>
    </row>
    <row r="3497" spans="1:14" x14ac:dyDescent="0.25">
      <c r="A3497" t="s">
        <v>33</v>
      </c>
      <c r="B3497" t="s">
        <v>31</v>
      </c>
      <c r="C3497" t="s">
        <v>2609</v>
      </c>
      <c r="D3497" t="s">
        <v>48</v>
      </c>
      <c r="E3497" t="s">
        <v>49</v>
      </c>
      <c r="F3497" t="s">
        <v>35</v>
      </c>
      <c r="M3497">
        <v>396453.12</v>
      </c>
      <c r="N3497">
        <v>396453.12</v>
      </c>
    </row>
    <row r="3498" spans="1:14" x14ac:dyDescent="0.25">
      <c r="A3498" t="s">
        <v>33</v>
      </c>
      <c r="B3498" t="s">
        <v>31</v>
      </c>
      <c r="C3498" t="s">
        <v>1237</v>
      </c>
      <c r="D3498" t="s">
        <v>34</v>
      </c>
      <c r="E3498" t="s">
        <v>55</v>
      </c>
      <c r="F3498" t="s">
        <v>35</v>
      </c>
      <c r="H3498">
        <v>1146.47</v>
      </c>
      <c r="N3498">
        <v>1146.47</v>
      </c>
    </row>
    <row r="3499" spans="1:14" x14ac:dyDescent="0.25">
      <c r="A3499" t="s">
        <v>33</v>
      </c>
      <c r="B3499" t="s">
        <v>31</v>
      </c>
      <c r="C3499" t="s">
        <v>775</v>
      </c>
      <c r="D3499" t="s">
        <v>48</v>
      </c>
      <c r="E3499" t="s">
        <v>49</v>
      </c>
      <c r="F3499" t="s">
        <v>35</v>
      </c>
      <c r="M3499">
        <v>1.07</v>
      </c>
      <c r="N3499">
        <v>1.07</v>
      </c>
    </row>
    <row r="3500" spans="1:14" x14ac:dyDescent="0.25">
      <c r="A3500" t="s">
        <v>33</v>
      </c>
      <c r="B3500" t="s">
        <v>31</v>
      </c>
      <c r="C3500" t="s">
        <v>775</v>
      </c>
      <c r="D3500" t="s">
        <v>48</v>
      </c>
      <c r="E3500" t="s">
        <v>55</v>
      </c>
      <c r="F3500" t="s">
        <v>25</v>
      </c>
      <c r="M3500">
        <v>77.72</v>
      </c>
      <c r="N3500">
        <v>77.72</v>
      </c>
    </row>
    <row r="3501" spans="1:14" x14ac:dyDescent="0.25">
      <c r="A3501" t="s">
        <v>33</v>
      </c>
      <c r="B3501" t="s">
        <v>31</v>
      </c>
      <c r="C3501" t="s">
        <v>396</v>
      </c>
      <c r="D3501" t="s">
        <v>34</v>
      </c>
      <c r="E3501" t="s">
        <v>24</v>
      </c>
      <c r="F3501" t="s">
        <v>78</v>
      </c>
      <c r="M3501">
        <v>11270.52</v>
      </c>
      <c r="N3501">
        <v>11270.52</v>
      </c>
    </row>
    <row r="3502" spans="1:14" x14ac:dyDescent="0.25">
      <c r="A3502" t="s">
        <v>33</v>
      </c>
      <c r="B3502" t="s">
        <v>31</v>
      </c>
      <c r="C3502" t="s">
        <v>594</v>
      </c>
      <c r="D3502" t="s">
        <v>48</v>
      </c>
      <c r="E3502" t="s">
        <v>24</v>
      </c>
      <c r="F3502" t="s">
        <v>78</v>
      </c>
      <c r="M3502">
        <v>0</v>
      </c>
      <c r="N3502">
        <v>0</v>
      </c>
    </row>
    <row r="3503" spans="1:14" x14ac:dyDescent="0.25">
      <c r="A3503" t="s">
        <v>33</v>
      </c>
      <c r="B3503" t="s">
        <v>31</v>
      </c>
      <c r="C3503" t="s">
        <v>594</v>
      </c>
      <c r="D3503" t="s">
        <v>48</v>
      </c>
      <c r="E3503" t="s">
        <v>49</v>
      </c>
      <c r="F3503" t="s">
        <v>25</v>
      </c>
      <c r="K3503">
        <v>6126.2</v>
      </c>
      <c r="N3503">
        <v>6126.2</v>
      </c>
    </row>
    <row r="3504" spans="1:14" x14ac:dyDescent="0.25">
      <c r="A3504" t="s">
        <v>33</v>
      </c>
      <c r="B3504" t="s">
        <v>31</v>
      </c>
      <c r="C3504" t="s">
        <v>1667</v>
      </c>
      <c r="D3504" t="s">
        <v>34</v>
      </c>
      <c r="E3504" t="s">
        <v>55</v>
      </c>
      <c r="F3504" t="s">
        <v>35</v>
      </c>
      <c r="M3504">
        <v>5660.98</v>
      </c>
      <c r="N3504">
        <v>5660.98</v>
      </c>
    </row>
    <row r="3505" spans="1:14" x14ac:dyDescent="0.25">
      <c r="A3505" t="s">
        <v>33</v>
      </c>
      <c r="B3505" t="s">
        <v>31</v>
      </c>
      <c r="C3505" t="s">
        <v>169</v>
      </c>
      <c r="D3505" t="s">
        <v>48</v>
      </c>
      <c r="E3505" t="s">
        <v>55</v>
      </c>
      <c r="F3505" t="s">
        <v>35</v>
      </c>
      <c r="M3505">
        <v>4994.68</v>
      </c>
      <c r="N3505">
        <v>4994.68</v>
      </c>
    </row>
    <row r="3506" spans="1:14" x14ac:dyDescent="0.25">
      <c r="A3506" t="s">
        <v>33</v>
      </c>
      <c r="B3506" t="s">
        <v>31</v>
      </c>
      <c r="C3506" t="s">
        <v>254</v>
      </c>
      <c r="D3506" t="s">
        <v>48</v>
      </c>
      <c r="E3506" t="s">
        <v>24</v>
      </c>
      <c r="F3506" t="s">
        <v>35</v>
      </c>
      <c r="M3506">
        <v>4384739.8</v>
      </c>
      <c r="N3506">
        <v>4384739.8</v>
      </c>
    </row>
    <row r="3507" spans="1:14" x14ac:dyDescent="0.25">
      <c r="A3507" t="s">
        <v>33</v>
      </c>
      <c r="B3507" t="s">
        <v>31</v>
      </c>
      <c r="C3507" t="s">
        <v>249</v>
      </c>
      <c r="D3507" t="s">
        <v>48</v>
      </c>
      <c r="E3507" t="s">
        <v>55</v>
      </c>
      <c r="F3507" t="s">
        <v>35</v>
      </c>
      <c r="M3507">
        <v>10955.34</v>
      </c>
      <c r="N3507">
        <v>10955.34</v>
      </c>
    </row>
    <row r="3508" spans="1:14" x14ac:dyDescent="0.25">
      <c r="A3508" t="s">
        <v>33</v>
      </c>
      <c r="B3508" t="s">
        <v>31</v>
      </c>
      <c r="C3508" t="s">
        <v>2038</v>
      </c>
      <c r="D3508" t="s">
        <v>48</v>
      </c>
      <c r="E3508" t="s">
        <v>24</v>
      </c>
      <c r="F3508" t="s">
        <v>35</v>
      </c>
      <c r="M3508">
        <v>86.24</v>
      </c>
      <c r="N3508">
        <v>86.24</v>
      </c>
    </row>
    <row r="3509" spans="1:14" x14ac:dyDescent="0.25">
      <c r="A3509" t="s">
        <v>33</v>
      </c>
      <c r="B3509" t="s">
        <v>31</v>
      </c>
      <c r="C3509" t="s">
        <v>2038</v>
      </c>
      <c r="D3509" t="s">
        <v>48</v>
      </c>
      <c r="E3509" t="s">
        <v>159</v>
      </c>
      <c r="F3509" t="s">
        <v>35</v>
      </c>
      <c r="M3509">
        <v>783.75</v>
      </c>
      <c r="N3509">
        <v>783.75</v>
      </c>
    </row>
    <row r="3510" spans="1:14" x14ac:dyDescent="0.25">
      <c r="A3510" t="s">
        <v>33</v>
      </c>
      <c r="B3510" t="s">
        <v>31</v>
      </c>
      <c r="C3510" t="s">
        <v>1999</v>
      </c>
      <c r="D3510" t="s">
        <v>48</v>
      </c>
      <c r="E3510" t="s">
        <v>24</v>
      </c>
      <c r="F3510" t="s">
        <v>25</v>
      </c>
      <c r="M3510">
        <v>11287.13</v>
      </c>
      <c r="N3510">
        <v>11287.13</v>
      </c>
    </row>
    <row r="3511" spans="1:14" x14ac:dyDescent="0.25">
      <c r="A3511" t="s">
        <v>33</v>
      </c>
      <c r="B3511" t="s">
        <v>31</v>
      </c>
      <c r="C3511" t="s">
        <v>1063</v>
      </c>
      <c r="D3511" t="s">
        <v>34</v>
      </c>
      <c r="E3511" t="s">
        <v>55</v>
      </c>
      <c r="F3511" t="s">
        <v>35</v>
      </c>
      <c r="M3511">
        <v>120.21000000000001</v>
      </c>
      <c r="N3511">
        <v>120.21000000000001</v>
      </c>
    </row>
    <row r="3512" spans="1:14" x14ac:dyDescent="0.25">
      <c r="A3512" t="s">
        <v>33</v>
      </c>
      <c r="B3512" t="s">
        <v>31</v>
      </c>
      <c r="C3512" t="s">
        <v>544</v>
      </c>
      <c r="D3512" t="s">
        <v>48</v>
      </c>
      <c r="E3512" t="s">
        <v>49</v>
      </c>
      <c r="F3512" t="s">
        <v>35</v>
      </c>
      <c r="M3512">
        <v>2630.17</v>
      </c>
      <c r="N3512">
        <v>2630.17</v>
      </c>
    </row>
    <row r="3513" spans="1:14" x14ac:dyDescent="0.25">
      <c r="A3513" t="s">
        <v>33</v>
      </c>
      <c r="B3513" t="s">
        <v>31</v>
      </c>
      <c r="C3513" t="s">
        <v>1987</v>
      </c>
      <c r="D3513" t="s">
        <v>34</v>
      </c>
      <c r="E3513" t="s">
        <v>24</v>
      </c>
      <c r="F3513" t="s">
        <v>35</v>
      </c>
      <c r="M3513">
        <v>35052.629999999997</v>
      </c>
      <c r="N3513">
        <v>35052.629999999997</v>
      </c>
    </row>
    <row r="3514" spans="1:14" x14ac:dyDescent="0.25">
      <c r="A3514" t="s">
        <v>33</v>
      </c>
      <c r="B3514" t="s">
        <v>31</v>
      </c>
      <c r="C3514" t="s">
        <v>1987</v>
      </c>
      <c r="D3514" t="s">
        <v>34</v>
      </c>
      <c r="E3514" t="s">
        <v>55</v>
      </c>
      <c r="F3514" t="s">
        <v>35</v>
      </c>
      <c r="G3514">
        <v>6157.68</v>
      </c>
      <c r="N3514">
        <v>6157.68</v>
      </c>
    </row>
    <row r="3515" spans="1:14" x14ac:dyDescent="0.25">
      <c r="A3515" t="s">
        <v>33</v>
      </c>
      <c r="B3515" t="s">
        <v>31</v>
      </c>
      <c r="C3515" t="s">
        <v>2059</v>
      </c>
      <c r="D3515" t="s">
        <v>34</v>
      </c>
      <c r="E3515" t="s">
        <v>24</v>
      </c>
      <c r="F3515" t="s">
        <v>35</v>
      </c>
      <c r="M3515">
        <v>0</v>
      </c>
      <c r="N3515">
        <v>0</v>
      </c>
    </row>
    <row r="3516" spans="1:14" x14ac:dyDescent="0.25">
      <c r="A3516" t="s">
        <v>33</v>
      </c>
      <c r="B3516" t="s">
        <v>31</v>
      </c>
      <c r="C3516" t="s">
        <v>791</v>
      </c>
      <c r="D3516" t="s">
        <v>48</v>
      </c>
      <c r="E3516" t="s">
        <v>24</v>
      </c>
      <c r="F3516" t="s">
        <v>35</v>
      </c>
      <c r="M3516">
        <v>0.86999999999999988</v>
      </c>
      <c r="N3516">
        <v>0.86999999999999988</v>
      </c>
    </row>
    <row r="3517" spans="1:14" x14ac:dyDescent="0.25">
      <c r="A3517" t="s">
        <v>33</v>
      </c>
      <c r="B3517" t="s">
        <v>31</v>
      </c>
      <c r="C3517" t="s">
        <v>791</v>
      </c>
      <c r="D3517" t="s">
        <v>48</v>
      </c>
      <c r="E3517" t="s">
        <v>49</v>
      </c>
      <c r="F3517" t="s">
        <v>35</v>
      </c>
      <c r="M3517">
        <v>0.21000000000000002</v>
      </c>
      <c r="N3517">
        <v>0.21000000000000002</v>
      </c>
    </row>
    <row r="3518" spans="1:14" x14ac:dyDescent="0.25">
      <c r="A3518" t="s">
        <v>33</v>
      </c>
      <c r="B3518" t="s">
        <v>31</v>
      </c>
      <c r="C3518" t="s">
        <v>1228</v>
      </c>
      <c r="D3518" t="s">
        <v>48</v>
      </c>
      <c r="E3518" t="s">
        <v>24</v>
      </c>
      <c r="F3518" t="s">
        <v>35</v>
      </c>
      <c r="M3518">
        <v>22807.46</v>
      </c>
      <c r="N3518">
        <v>22807.46</v>
      </c>
    </row>
    <row r="3519" spans="1:14" x14ac:dyDescent="0.25">
      <c r="A3519" t="s">
        <v>33</v>
      </c>
      <c r="B3519" t="s">
        <v>31</v>
      </c>
      <c r="C3519" t="s">
        <v>424</v>
      </c>
      <c r="D3519" t="s">
        <v>48</v>
      </c>
      <c r="E3519" t="s">
        <v>24</v>
      </c>
      <c r="F3519" t="s">
        <v>78</v>
      </c>
      <c r="M3519">
        <v>58934.94</v>
      </c>
      <c r="N3519">
        <v>58934.94</v>
      </c>
    </row>
    <row r="3520" spans="1:14" x14ac:dyDescent="0.25">
      <c r="A3520" t="s">
        <v>33</v>
      </c>
      <c r="B3520" t="s">
        <v>31</v>
      </c>
      <c r="C3520" t="s">
        <v>892</v>
      </c>
      <c r="D3520" t="s">
        <v>23</v>
      </c>
      <c r="E3520" t="s">
        <v>24</v>
      </c>
      <c r="F3520" t="s">
        <v>35</v>
      </c>
      <c r="M3520">
        <v>0.44</v>
      </c>
      <c r="N3520">
        <v>0.44</v>
      </c>
    </row>
    <row r="3521" spans="1:14" x14ac:dyDescent="0.25">
      <c r="A3521" t="s">
        <v>33</v>
      </c>
      <c r="B3521" t="s">
        <v>31</v>
      </c>
      <c r="C3521" t="s">
        <v>782</v>
      </c>
      <c r="D3521" t="s">
        <v>34</v>
      </c>
      <c r="E3521" t="s">
        <v>24</v>
      </c>
      <c r="F3521" t="s">
        <v>35</v>
      </c>
      <c r="M3521">
        <v>26.31</v>
      </c>
      <c r="N3521">
        <v>26.31</v>
      </c>
    </row>
    <row r="3522" spans="1:14" x14ac:dyDescent="0.25">
      <c r="A3522" t="s">
        <v>33</v>
      </c>
      <c r="B3522" t="s">
        <v>31</v>
      </c>
      <c r="C3522" t="s">
        <v>782</v>
      </c>
      <c r="D3522" t="s">
        <v>34</v>
      </c>
      <c r="E3522" t="s">
        <v>55</v>
      </c>
      <c r="F3522" t="s">
        <v>35</v>
      </c>
      <c r="M3522">
        <v>1530081.3</v>
      </c>
      <c r="N3522">
        <v>1530081.3</v>
      </c>
    </row>
    <row r="3523" spans="1:14" x14ac:dyDescent="0.25">
      <c r="A3523" t="s">
        <v>33</v>
      </c>
      <c r="B3523" t="s">
        <v>31</v>
      </c>
      <c r="C3523" t="s">
        <v>2980</v>
      </c>
      <c r="D3523" t="s">
        <v>48</v>
      </c>
      <c r="E3523" t="s">
        <v>49</v>
      </c>
      <c r="F3523" t="s">
        <v>35</v>
      </c>
      <c r="M3523">
        <v>753320.77</v>
      </c>
      <c r="N3523">
        <v>753320.77</v>
      </c>
    </row>
    <row r="3524" spans="1:14" x14ac:dyDescent="0.25">
      <c r="A3524" t="s">
        <v>33</v>
      </c>
      <c r="B3524" t="s">
        <v>31</v>
      </c>
      <c r="C3524" t="s">
        <v>2916</v>
      </c>
      <c r="D3524" t="s">
        <v>34</v>
      </c>
      <c r="E3524" t="s">
        <v>49</v>
      </c>
      <c r="F3524" t="s">
        <v>35</v>
      </c>
      <c r="H3524">
        <v>160689.43</v>
      </c>
      <c r="N3524">
        <v>160689.43</v>
      </c>
    </row>
    <row r="3525" spans="1:14" x14ac:dyDescent="0.25">
      <c r="A3525" t="s">
        <v>33</v>
      </c>
      <c r="B3525" t="s">
        <v>31</v>
      </c>
      <c r="C3525" t="s">
        <v>467</v>
      </c>
      <c r="D3525" t="s">
        <v>34</v>
      </c>
      <c r="E3525" t="s">
        <v>49</v>
      </c>
      <c r="F3525" t="s">
        <v>35</v>
      </c>
      <c r="M3525">
        <v>4132.54</v>
      </c>
      <c r="N3525">
        <v>4132.54</v>
      </c>
    </row>
    <row r="3526" spans="1:14" x14ac:dyDescent="0.25">
      <c r="A3526" t="s">
        <v>33</v>
      </c>
      <c r="B3526" t="s">
        <v>31</v>
      </c>
      <c r="C3526" t="s">
        <v>1080</v>
      </c>
      <c r="D3526" t="s">
        <v>34</v>
      </c>
      <c r="E3526" t="s">
        <v>24</v>
      </c>
      <c r="F3526" t="s">
        <v>25</v>
      </c>
      <c r="M3526">
        <v>2464.41</v>
      </c>
      <c r="N3526">
        <v>2464.41</v>
      </c>
    </row>
    <row r="3527" spans="1:14" x14ac:dyDescent="0.25">
      <c r="A3527" t="s">
        <v>33</v>
      </c>
      <c r="B3527" t="s">
        <v>31</v>
      </c>
      <c r="C3527" t="s">
        <v>2332</v>
      </c>
      <c r="D3527" t="s">
        <v>23</v>
      </c>
      <c r="E3527" t="s">
        <v>24</v>
      </c>
      <c r="F3527" t="s">
        <v>35</v>
      </c>
      <c r="M3527">
        <v>4241.46</v>
      </c>
      <c r="N3527">
        <v>4241.46</v>
      </c>
    </row>
    <row r="3528" spans="1:14" x14ac:dyDescent="0.25">
      <c r="A3528" t="s">
        <v>33</v>
      </c>
      <c r="B3528" t="s">
        <v>31</v>
      </c>
      <c r="C3528" t="s">
        <v>383</v>
      </c>
      <c r="D3528" t="s">
        <v>34</v>
      </c>
      <c r="E3528" t="s">
        <v>24</v>
      </c>
      <c r="F3528" t="s">
        <v>25</v>
      </c>
      <c r="M3528">
        <v>17907.11</v>
      </c>
      <c r="N3528">
        <v>17907.11</v>
      </c>
    </row>
    <row r="3529" spans="1:14" x14ac:dyDescent="0.25">
      <c r="A3529" t="s">
        <v>33</v>
      </c>
      <c r="B3529" t="s">
        <v>31</v>
      </c>
      <c r="C3529" t="s">
        <v>383</v>
      </c>
      <c r="D3529" t="s">
        <v>34</v>
      </c>
      <c r="E3529" t="s">
        <v>24</v>
      </c>
      <c r="F3529" t="s">
        <v>35</v>
      </c>
      <c r="M3529">
        <v>45.32</v>
      </c>
      <c r="N3529">
        <v>45.32</v>
      </c>
    </row>
    <row r="3530" spans="1:14" x14ac:dyDescent="0.25">
      <c r="A3530" t="s">
        <v>33</v>
      </c>
      <c r="B3530" t="s">
        <v>31</v>
      </c>
      <c r="C3530" t="s">
        <v>1395</v>
      </c>
      <c r="D3530" t="s">
        <v>48</v>
      </c>
      <c r="E3530" t="s">
        <v>49</v>
      </c>
      <c r="F3530" t="s">
        <v>35</v>
      </c>
      <c r="L3530">
        <v>28802.98</v>
      </c>
      <c r="N3530">
        <v>28802.98</v>
      </c>
    </row>
    <row r="3531" spans="1:14" x14ac:dyDescent="0.25">
      <c r="A3531" t="s">
        <v>33</v>
      </c>
      <c r="B3531" t="s">
        <v>31</v>
      </c>
      <c r="C3531" t="s">
        <v>150</v>
      </c>
      <c r="D3531" t="s">
        <v>23</v>
      </c>
      <c r="E3531" t="s">
        <v>24</v>
      </c>
      <c r="F3531" t="s">
        <v>35</v>
      </c>
      <c r="M3531">
        <v>1002.2400000000001</v>
      </c>
      <c r="N3531">
        <v>1002.2400000000001</v>
      </c>
    </row>
    <row r="3532" spans="1:14" x14ac:dyDescent="0.25">
      <c r="A3532" t="s">
        <v>33</v>
      </c>
      <c r="B3532" t="s">
        <v>31</v>
      </c>
      <c r="C3532" t="s">
        <v>1745</v>
      </c>
      <c r="D3532" t="s">
        <v>48</v>
      </c>
      <c r="E3532" t="s">
        <v>55</v>
      </c>
      <c r="F3532" t="s">
        <v>25</v>
      </c>
      <c r="M3532">
        <v>130.34</v>
      </c>
      <c r="N3532">
        <v>130.34</v>
      </c>
    </row>
    <row r="3533" spans="1:14" x14ac:dyDescent="0.25">
      <c r="A3533" t="s">
        <v>33</v>
      </c>
      <c r="B3533" t="s">
        <v>31</v>
      </c>
      <c r="C3533" t="s">
        <v>562</v>
      </c>
      <c r="D3533" t="s">
        <v>23</v>
      </c>
      <c r="E3533" t="s">
        <v>49</v>
      </c>
      <c r="F3533" t="s">
        <v>35</v>
      </c>
      <c r="M3533">
        <v>131510.31</v>
      </c>
      <c r="N3533">
        <v>131510.31</v>
      </c>
    </row>
    <row r="3534" spans="1:14" x14ac:dyDescent="0.25">
      <c r="A3534" t="s">
        <v>33</v>
      </c>
      <c r="B3534" t="s">
        <v>31</v>
      </c>
      <c r="C3534" t="s">
        <v>1752</v>
      </c>
      <c r="D3534" t="s">
        <v>34</v>
      </c>
      <c r="E3534" t="s">
        <v>24</v>
      </c>
      <c r="F3534" t="s">
        <v>35</v>
      </c>
      <c r="L3534">
        <v>2.46</v>
      </c>
      <c r="N3534">
        <v>2.46</v>
      </c>
    </row>
    <row r="3535" spans="1:14" x14ac:dyDescent="0.25">
      <c r="A3535" t="s">
        <v>33</v>
      </c>
      <c r="B3535" t="s">
        <v>31</v>
      </c>
      <c r="C3535" t="s">
        <v>1449</v>
      </c>
      <c r="D3535" t="s">
        <v>23</v>
      </c>
      <c r="E3535" t="s">
        <v>55</v>
      </c>
      <c r="F3535" t="s">
        <v>35</v>
      </c>
      <c r="M3535">
        <v>29594.82</v>
      </c>
      <c r="N3535">
        <v>29594.82</v>
      </c>
    </row>
    <row r="3536" spans="1:14" x14ac:dyDescent="0.25">
      <c r="A3536" t="s">
        <v>33</v>
      </c>
      <c r="B3536" t="s">
        <v>31</v>
      </c>
      <c r="C3536" t="s">
        <v>1287</v>
      </c>
      <c r="D3536" t="s">
        <v>48</v>
      </c>
      <c r="E3536" t="s">
        <v>55</v>
      </c>
      <c r="F3536" t="s">
        <v>35</v>
      </c>
      <c r="M3536">
        <v>10131.379999999999</v>
      </c>
      <c r="N3536">
        <v>10131.379999999999</v>
      </c>
    </row>
    <row r="3537" spans="1:14" x14ac:dyDescent="0.25">
      <c r="A3537" t="s">
        <v>33</v>
      </c>
      <c r="B3537" t="s">
        <v>31</v>
      </c>
      <c r="C3537" t="s">
        <v>2923</v>
      </c>
      <c r="D3537" t="s">
        <v>34</v>
      </c>
      <c r="E3537" t="s">
        <v>24</v>
      </c>
      <c r="F3537" t="s">
        <v>35</v>
      </c>
      <c r="M3537">
        <v>185.72</v>
      </c>
      <c r="N3537">
        <v>185.72</v>
      </c>
    </row>
    <row r="3538" spans="1:14" x14ac:dyDescent="0.25">
      <c r="A3538" t="s">
        <v>33</v>
      </c>
      <c r="B3538" t="s">
        <v>31</v>
      </c>
      <c r="C3538" t="s">
        <v>1057</v>
      </c>
      <c r="D3538" t="s">
        <v>48</v>
      </c>
      <c r="E3538" t="s">
        <v>49</v>
      </c>
      <c r="F3538" t="s">
        <v>35</v>
      </c>
      <c r="M3538">
        <v>132.69999999999999</v>
      </c>
      <c r="N3538">
        <v>132.69999999999999</v>
      </c>
    </row>
    <row r="3539" spans="1:14" x14ac:dyDescent="0.25">
      <c r="A3539" t="s">
        <v>33</v>
      </c>
      <c r="B3539" t="s">
        <v>31</v>
      </c>
      <c r="C3539" t="s">
        <v>613</v>
      </c>
      <c r="D3539" t="s">
        <v>48</v>
      </c>
      <c r="E3539" t="s">
        <v>24</v>
      </c>
      <c r="F3539" t="s">
        <v>25</v>
      </c>
      <c r="M3539">
        <v>36.729999999999997</v>
      </c>
      <c r="N3539">
        <v>36.729999999999997</v>
      </c>
    </row>
    <row r="3540" spans="1:14" x14ac:dyDescent="0.25">
      <c r="A3540" t="s">
        <v>33</v>
      </c>
      <c r="B3540" t="s">
        <v>31</v>
      </c>
      <c r="C3540" t="s">
        <v>3208</v>
      </c>
      <c r="D3540" t="s">
        <v>23</v>
      </c>
      <c r="E3540" t="s">
        <v>55</v>
      </c>
      <c r="F3540" t="s">
        <v>35</v>
      </c>
      <c r="L3540">
        <v>213.51</v>
      </c>
      <c r="N3540">
        <v>213.51</v>
      </c>
    </row>
    <row r="3541" spans="1:14" x14ac:dyDescent="0.25">
      <c r="A3541" t="s">
        <v>33</v>
      </c>
      <c r="B3541" t="s">
        <v>31</v>
      </c>
      <c r="C3541" t="s">
        <v>120</v>
      </c>
      <c r="D3541" t="s">
        <v>48</v>
      </c>
      <c r="E3541" t="s">
        <v>159</v>
      </c>
      <c r="F3541" t="s">
        <v>25</v>
      </c>
      <c r="M3541">
        <v>60673.98</v>
      </c>
      <c r="N3541">
        <v>60673.98</v>
      </c>
    </row>
    <row r="3542" spans="1:14" x14ac:dyDescent="0.25">
      <c r="A3542" t="s">
        <v>33</v>
      </c>
      <c r="B3542" t="s">
        <v>31</v>
      </c>
      <c r="C3542" t="s">
        <v>222</v>
      </c>
      <c r="D3542" t="s">
        <v>34</v>
      </c>
      <c r="E3542" t="s">
        <v>24</v>
      </c>
      <c r="F3542" t="s">
        <v>35</v>
      </c>
      <c r="M3542">
        <v>0</v>
      </c>
      <c r="N3542">
        <v>0</v>
      </c>
    </row>
    <row r="3543" spans="1:14" x14ac:dyDescent="0.25">
      <c r="A3543" t="s">
        <v>33</v>
      </c>
      <c r="B3543" t="s">
        <v>31</v>
      </c>
      <c r="C3543" t="s">
        <v>960</v>
      </c>
      <c r="D3543" t="s">
        <v>23</v>
      </c>
      <c r="E3543" t="s">
        <v>24</v>
      </c>
      <c r="F3543" t="s">
        <v>25</v>
      </c>
      <c r="H3543">
        <v>42.09</v>
      </c>
      <c r="N3543">
        <v>42.09</v>
      </c>
    </row>
    <row r="3544" spans="1:14" x14ac:dyDescent="0.25">
      <c r="A3544" t="s">
        <v>33</v>
      </c>
      <c r="B3544" t="s">
        <v>31</v>
      </c>
      <c r="C3544" t="s">
        <v>1793</v>
      </c>
      <c r="D3544" t="s">
        <v>34</v>
      </c>
      <c r="E3544" t="s">
        <v>24</v>
      </c>
      <c r="F3544" t="s">
        <v>25</v>
      </c>
      <c r="M3544">
        <v>220.16</v>
      </c>
      <c r="N3544">
        <v>220.16</v>
      </c>
    </row>
    <row r="3545" spans="1:14" x14ac:dyDescent="0.25">
      <c r="A3545" t="s">
        <v>33</v>
      </c>
      <c r="B3545" t="s">
        <v>31</v>
      </c>
      <c r="C3545" t="s">
        <v>1642</v>
      </c>
      <c r="D3545" t="s">
        <v>34</v>
      </c>
      <c r="E3545" t="s">
        <v>24</v>
      </c>
      <c r="F3545" t="s">
        <v>35</v>
      </c>
      <c r="M3545">
        <v>168901.37</v>
      </c>
      <c r="N3545">
        <v>168901.37</v>
      </c>
    </row>
    <row r="3546" spans="1:14" x14ac:dyDescent="0.25">
      <c r="A3546" t="s">
        <v>33</v>
      </c>
      <c r="B3546" t="s">
        <v>31</v>
      </c>
      <c r="C3546" t="s">
        <v>309</v>
      </c>
      <c r="D3546" t="s">
        <v>48</v>
      </c>
      <c r="E3546" t="s">
        <v>49</v>
      </c>
      <c r="F3546" t="s">
        <v>35</v>
      </c>
      <c r="M3546">
        <v>2876.85</v>
      </c>
      <c r="N3546">
        <v>2876.85</v>
      </c>
    </row>
    <row r="3547" spans="1:14" x14ac:dyDescent="0.25">
      <c r="A3547" t="s">
        <v>33</v>
      </c>
      <c r="B3547" t="s">
        <v>31</v>
      </c>
      <c r="C3547" t="s">
        <v>44</v>
      </c>
      <c r="D3547" t="s">
        <v>48</v>
      </c>
      <c r="E3547" t="s">
        <v>55</v>
      </c>
      <c r="F3547" t="s">
        <v>35</v>
      </c>
      <c r="M3547">
        <v>8061.93</v>
      </c>
      <c r="N3547">
        <v>8061.93</v>
      </c>
    </row>
    <row r="3548" spans="1:14" x14ac:dyDescent="0.25">
      <c r="A3548" t="s">
        <v>33</v>
      </c>
      <c r="B3548" t="s">
        <v>31</v>
      </c>
      <c r="C3548" t="s">
        <v>354</v>
      </c>
      <c r="D3548" t="s">
        <v>23</v>
      </c>
      <c r="E3548" t="s">
        <v>24</v>
      </c>
      <c r="F3548" t="s">
        <v>35</v>
      </c>
      <c r="M3548">
        <v>0</v>
      </c>
      <c r="N3548">
        <v>0</v>
      </c>
    </row>
    <row r="3549" spans="1:14" x14ac:dyDescent="0.25">
      <c r="A3549" t="s">
        <v>33</v>
      </c>
      <c r="B3549" t="s">
        <v>31</v>
      </c>
      <c r="C3549" t="s">
        <v>997</v>
      </c>
      <c r="D3549" t="s">
        <v>48</v>
      </c>
      <c r="E3549" t="s">
        <v>24</v>
      </c>
      <c r="F3549" t="s">
        <v>35</v>
      </c>
      <c r="M3549">
        <v>247436.97</v>
      </c>
      <c r="N3549">
        <v>247436.97</v>
      </c>
    </row>
    <row r="3550" spans="1:14" x14ac:dyDescent="0.25">
      <c r="A3550" t="s">
        <v>33</v>
      </c>
      <c r="B3550" t="s">
        <v>31</v>
      </c>
      <c r="C3550" t="s">
        <v>1049</v>
      </c>
      <c r="D3550" t="s">
        <v>34</v>
      </c>
      <c r="E3550" t="s">
        <v>49</v>
      </c>
      <c r="F3550" t="s">
        <v>25</v>
      </c>
      <c r="M3550">
        <v>133.94</v>
      </c>
      <c r="N3550">
        <v>133.94</v>
      </c>
    </row>
    <row r="3551" spans="1:14" x14ac:dyDescent="0.25">
      <c r="A3551" t="s">
        <v>33</v>
      </c>
      <c r="B3551" t="s">
        <v>31</v>
      </c>
      <c r="C3551" t="s">
        <v>2187</v>
      </c>
      <c r="D3551" t="s">
        <v>48</v>
      </c>
      <c r="E3551" t="s">
        <v>24</v>
      </c>
      <c r="F3551" t="s">
        <v>35</v>
      </c>
      <c r="M3551">
        <v>3033589.84</v>
      </c>
      <c r="N3551">
        <v>3033589.84</v>
      </c>
    </row>
    <row r="3552" spans="1:14" x14ac:dyDescent="0.25">
      <c r="A3552" t="s">
        <v>33</v>
      </c>
      <c r="B3552" t="s">
        <v>31</v>
      </c>
      <c r="C3552" t="s">
        <v>2050</v>
      </c>
      <c r="D3552" t="s">
        <v>34</v>
      </c>
      <c r="E3552" t="s">
        <v>55</v>
      </c>
      <c r="F3552" t="s">
        <v>35</v>
      </c>
      <c r="M3552">
        <v>0.26</v>
      </c>
      <c r="N3552">
        <v>0.26</v>
      </c>
    </row>
    <row r="3553" spans="1:14" x14ac:dyDescent="0.25">
      <c r="A3553" t="s">
        <v>33</v>
      </c>
      <c r="B3553" t="s">
        <v>31</v>
      </c>
      <c r="C3553" t="s">
        <v>680</v>
      </c>
      <c r="D3553" t="s">
        <v>48</v>
      </c>
      <c r="E3553" t="s">
        <v>49</v>
      </c>
      <c r="F3553" t="s">
        <v>25</v>
      </c>
      <c r="M3553">
        <v>235981.91999999998</v>
      </c>
      <c r="N3553">
        <v>235981.91999999998</v>
      </c>
    </row>
    <row r="3554" spans="1:14" x14ac:dyDescent="0.25">
      <c r="A3554" t="s">
        <v>33</v>
      </c>
      <c r="B3554" t="s">
        <v>31</v>
      </c>
      <c r="C3554" t="s">
        <v>977</v>
      </c>
      <c r="D3554" t="s">
        <v>48</v>
      </c>
      <c r="E3554" t="s">
        <v>24</v>
      </c>
      <c r="F3554" t="s">
        <v>35</v>
      </c>
      <c r="L3554">
        <v>8.27</v>
      </c>
      <c r="M3554">
        <v>200</v>
      </c>
      <c r="N3554">
        <v>208.27</v>
      </c>
    </row>
    <row r="3555" spans="1:14" x14ac:dyDescent="0.25">
      <c r="A3555" t="s">
        <v>33</v>
      </c>
      <c r="B3555" t="s">
        <v>31</v>
      </c>
      <c r="C3555" t="s">
        <v>2766</v>
      </c>
      <c r="D3555" t="s">
        <v>34</v>
      </c>
      <c r="E3555" t="s">
        <v>24</v>
      </c>
      <c r="F3555" t="s">
        <v>35</v>
      </c>
      <c r="M3555">
        <v>54.68</v>
      </c>
      <c r="N3555">
        <v>54.68</v>
      </c>
    </row>
    <row r="3556" spans="1:14" x14ac:dyDescent="0.25">
      <c r="A3556" t="s">
        <v>33</v>
      </c>
      <c r="B3556" t="s">
        <v>31</v>
      </c>
      <c r="C3556" t="s">
        <v>2766</v>
      </c>
      <c r="D3556" t="s">
        <v>34</v>
      </c>
      <c r="E3556" t="s">
        <v>49</v>
      </c>
      <c r="F3556" t="s">
        <v>35</v>
      </c>
      <c r="M3556">
        <v>15607.46</v>
      </c>
      <c r="N3556">
        <v>15607.46</v>
      </c>
    </row>
    <row r="3557" spans="1:14" x14ac:dyDescent="0.25">
      <c r="A3557" t="s">
        <v>33</v>
      </c>
      <c r="B3557" t="s">
        <v>31</v>
      </c>
      <c r="C3557" t="s">
        <v>732</v>
      </c>
      <c r="D3557" t="s">
        <v>34</v>
      </c>
      <c r="E3557" t="s">
        <v>24</v>
      </c>
      <c r="F3557" t="s">
        <v>35</v>
      </c>
      <c r="M3557">
        <v>124466.72</v>
      </c>
      <c r="N3557">
        <v>124466.72</v>
      </c>
    </row>
    <row r="3558" spans="1:14" x14ac:dyDescent="0.25">
      <c r="A3558" t="s">
        <v>33</v>
      </c>
      <c r="B3558" t="s">
        <v>31</v>
      </c>
      <c r="C3558" t="s">
        <v>447</v>
      </c>
      <c r="D3558" t="s">
        <v>48</v>
      </c>
      <c r="E3558" t="s">
        <v>24</v>
      </c>
      <c r="F3558" t="s">
        <v>25</v>
      </c>
      <c r="K3558">
        <v>2.94</v>
      </c>
      <c r="N3558">
        <v>2.94</v>
      </c>
    </row>
    <row r="3559" spans="1:14" x14ac:dyDescent="0.25">
      <c r="A3559" t="s">
        <v>33</v>
      </c>
      <c r="B3559" t="s">
        <v>31</v>
      </c>
      <c r="C3559" t="s">
        <v>635</v>
      </c>
      <c r="D3559" t="s">
        <v>34</v>
      </c>
      <c r="E3559" t="s">
        <v>24</v>
      </c>
      <c r="F3559" t="s">
        <v>35</v>
      </c>
      <c r="M3559">
        <v>9757.1</v>
      </c>
      <c r="N3559">
        <v>9757.1</v>
      </c>
    </row>
    <row r="3560" spans="1:14" x14ac:dyDescent="0.25">
      <c r="A3560" t="s">
        <v>33</v>
      </c>
      <c r="B3560" t="s">
        <v>31</v>
      </c>
      <c r="C3560" t="s">
        <v>1971</v>
      </c>
      <c r="D3560" t="s">
        <v>34</v>
      </c>
      <c r="E3560" t="s">
        <v>24</v>
      </c>
      <c r="F3560" t="s">
        <v>78</v>
      </c>
      <c r="M3560">
        <v>574.05999999999995</v>
      </c>
      <c r="N3560">
        <v>574.05999999999995</v>
      </c>
    </row>
    <row r="3561" spans="1:14" x14ac:dyDescent="0.25">
      <c r="A3561" t="s">
        <v>33</v>
      </c>
      <c r="B3561" t="s">
        <v>31</v>
      </c>
      <c r="C3561" t="s">
        <v>887</v>
      </c>
      <c r="D3561" t="s">
        <v>48</v>
      </c>
      <c r="E3561" t="s">
        <v>24</v>
      </c>
      <c r="F3561" t="s">
        <v>78</v>
      </c>
      <c r="M3561">
        <v>30053.279999999999</v>
      </c>
      <c r="N3561">
        <v>30053.279999999999</v>
      </c>
    </row>
    <row r="3562" spans="1:14" x14ac:dyDescent="0.25">
      <c r="A3562" t="s">
        <v>33</v>
      </c>
      <c r="B3562" t="s">
        <v>31</v>
      </c>
      <c r="C3562" t="s">
        <v>990</v>
      </c>
      <c r="D3562" t="s">
        <v>48</v>
      </c>
      <c r="E3562" t="s">
        <v>24</v>
      </c>
      <c r="F3562" t="s">
        <v>78</v>
      </c>
      <c r="M3562">
        <v>1243167.57</v>
      </c>
      <c r="N3562">
        <v>1243167.57</v>
      </c>
    </row>
    <row r="3563" spans="1:14" x14ac:dyDescent="0.25">
      <c r="A3563" t="s">
        <v>33</v>
      </c>
      <c r="B3563" t="s">
        <v>31</v>
      </c>
      <c r="C3563" t="s">
        <v>858</v>
      </c>
      <c r="D3563" t="s">
        <v>34</v>
      </c>
      <c r="E3563" t="s">
        <v>24</v>
      </c>
      <c r="F3563" t="s">
        <v>25</v>
      </c>
      <c r="M3563">
        <v>34.650000000000006</v>
      </c>
      <c r="N3563">
        <v>34.650000000000006</v>
      </c>
    </row>
    <row r="3564" spans="1:14" x14ac:dyDescent="0.25">
      <c r="A3564" t="s">
        <v>33</v>
      </c>
      <c r="B3564" t="s">
        <v>31</v>
      </c>
      <c r="C3564" t="s">
        <v>199</v>
      </c>
      <c r="D3564" t="s">
        <v>34</v>
      </c>
      <c r="E3564" t="s">
        <v>24</v>
      </c>
      <c r="F3564" t="s">
        <v>78</v>
      </c>
      <c r="M3564">
        <v>0</v>
      </c>
      <c r="N3564">
        <v>0</v>
      </c>
    </row>
    <row r="3565" spans="1:14" x14ac:dyDescent="0.25">
      <c r="A3565" t="s">
        <v>33</v>
      </c>
      <c r="B3565" t="s">
        <v>31</v>
      </c>
      <c r="C3565" t="s">
        <v>199</v>
      </c>
      <c r="D3565" t="s">
        <v>34</v>
      </c>
      <c r="E3565" t="s">
        <v>55</v>
      </c>
      <c r="F3565" t="s">
        <v>35</v>
      </c>
      <c r="M3565">
        <v>952.14</v>
      </c>
      <c r="N3565">
        <v>952.14</v>
      </c>
    </row>
    <row r="3566" spans="1:14" x14ac:dyDescent="0.25">
      <c r="A3566" t="s">
        <v>33</v>
      </c>
      <c r="B3566" t="s">
        <v>31</v>
      </c>
      <c r="C3566" t="s">
        <v>1611</v>
      </c>
      <c r="D3566" t="s">
        <v>48</v>
      </c>
      <c r="E3566" t="s">
        <v>24</v>
      </c>
      <c r="F3566" t="s">
        <v>35</v>
      </c>
      <c r="M3566">
        <v>45.660000000000004</v>
      </c>
      <c r="N3566">
        <v>45.660000000000004</v>
      </c>
    </row>
    <row r="3567" spans="1:14" x14ac:dyDescent="0.25">
      <c r="A3567" t="s">
        <v>33</v>
      </c>
      <c r="B3567" t="s">
        <v>31</v>
      </c>
      <c r="C3567" t="s">
        <v>1122</v>
      </c>
      <c r="D3567" t="s">
        <v>48</v>
      </c>
      <c r="E3567" t="s">
        <v>24</v>
      </c>
      <c r="F3567" t="s">
        <v>25</v>
      </c>
      <c r="M3567">
        <v>4002.3</v>
      </c>
      <c r="N3567">
        <v>4002.3</v>
      </c>
    </row>
    <row r="3568" spans="1:14" x14ac:dyDescent="0.25">
      <c r="A3568" t="s">
        <v>33</v>
      </c>
      <c r="B3568" t="s">
        <v>31</v>
      </c>
      <c r="C3568" t="s">
        <v>803</v>
      </c>
      <c r="D3568" t="s">
        <v>48</v>
      </c>
      <c r="E3568" t="s">
        <v>24</v>
      </c>
      <c r="F3568" t="s">
        <v>25</v>
      </c>
      <c r="M3568">
        <v>24.78</v>
      </c>
      <c r="N3568">
        <v>24.78</v>
      </c>
    </row>
    <row r="3569" spans="1:14" x14ac:dyDescent="0.25">
      <c r="A3569" t="s">
        <v>33</v>
      </c>
      <c r="B3569" t="s">
        <v>31</v>
      </c>
      <c r="C3569" t="s">
        <v>1570</v>
      </c>
      <c r="D3569" t="s">
        <v>48</v>
      </c>
      <c r="E3569" t="s">
        <v>24</v>
      </c>
      <c r="F3569" t="s">
        <v>25</v>
      </c>
      <c r="M3569">
        <v>3125.25</v>
      </c>
      <c r="N3569">
        <v>3125.25</v>
      </c>
    </row>
    <row r="3570" spans="1:14" x14ac:dyDescent="0.25">
      <c r="A3570" t="s">
        <v>33</v>
      </c>
      <c r="B3570" t="s">
        <v>31</v>
      </c>
      <c r="C3570" t="s">
        <v>1570</v>
      </c>
      <c r="D3570" t="s">
        <v>48</v>
      </c>
      <c r="E3570" t="s">
        <v>49</v>
      </c>
      <c r="F3570" t="s">
        <v>25</v>
      </c>
      <c r="M3570">
        <v>4948.5599999999995</v>
      </c>
      <c r="N3570">
        <v>4948.5599999999995</v>
      </c>
    </row>
    <row r="3571" spans="1:14" x14ac:dyDescent="0.25">
      <c r="A3571" t="s">
        <v>33</v>
      </c>
      <c r="B3571" t="s">
        <v>31</v>
      </c>
      <c r="C3571" t="s">
        <v>793</v>
      </c>
      <c r="D3571" t="s">
        <v>48</v>
      </c>
      <c r="E3571" t="s">
        <v>24</v>
      </c>
      <c r="F3571" t="s">
        <v>35</v>
      </c>
      <c r="M3571">
        <v>1474</v>
      </c>
      <c r="N3571">
        <v>1474</v>
      </c>
    </row>
    <row r="3572" spans="1:14" x14ac:dyDescent="0.25">
      <c r="A3572" t="s">
        <v>33</v>
      </c>
      <c r="B3572" t="s">
        <v>31</v>
      </c>
      <c r="C3572" t="s">
        <v>793</v>
      </c>
      <c r="D3572" t="s">
        <v>48</v>
      </c>
      <c r="E3572" t="s">
        <v>24</v>
      </c>
      <c r="F3572" t="s">
        <v>78</v>
      </c>
      <c r="M3572">
        <v>0.12</v>
      </c>
      <c r="N3572">
        <v>0.12</v>
      </c>
    </row>
    <row r="3573" spans="1:14" x14ac:dyDescent="0.25">
      <c r="A3573" t="s">
        <v>33</v>
      </c>
      <c r="B3573" t="s">
        <v>31</v>
      </c>
      <c r="C3573" t="s">
        <v>2180</v>
      </c>
      <c r="D3573" t="s">
        <v>48</v>
      </c>
      <c r="E3573" t="s">
        <v>24</v>
      </c>
      <c r="F3573" t="s">
        <v>25</v>
      </c>
      <c r="M3573">
        <v>2178.81</v>
      </c>
      <c r="N3573">
        <v>2178.81</v>
      </c>
    </row>
    <row r="3574" spans="1:14" x14ac:dyDescent="0.25">
      <c r="A3574" t="s">
        <v>33</v>
      </c>
      <c r="B3574" t="s">
        <v>31</v>
      </c>
      <c r="C3574" t="s">
        <v>1176</v>
      </c>
      <c r="D3574" t="s">
        <v>48</v>
      </c>
      <c r="E3574" t="s">
        <v>24</v>
      </c>
      <c r="F3574" t="s">
        <v>35</v>
      </c>
      <c r="M3574">
        <v>243.54000000000002</v>
      </c>
      <c r="N3574">
        <v>243.54000000000002</v>
      </c>
    </row>
    <row r="3575" spans="1:14" x14ac:dyDescent="0.25">
      <c r="A3575" t="s">
        <v>33</v>
      </c>
      <c r="B3575" t="s">
        <v>31</v>
      </c>
      <c r="C3575" t="s">
        <v>1176</v>
      </c>
      <c r="D3575" t="s">
        <v>48</v>
      </c>
      <c r="E3575" t="s">
        <v>55</v>
      </c>
      <c r="F3575" t="s">
        <v>35</v>
      </c>
      <c r="M3575">
        <v>0</v>
      </c>
      <c r="N3575">
        <v>0</v>
      </c>
    </row>
    <row r="3576" spans="1:14" x14ac:dyDescent="0.25">
      <c r="A3576" t="s">
        <v>33</v>
      </c>
      <c r="B3576" t="s">
        <v>31</v>
      </c>
      <c r="C3576" t="s">
        <v>2112</v>
      </c>
      <c r="D3576" t="s">
        <v>34</v>
      </c>
      <c r="E3576" t="s">
        <v>24</v>
      </c>
      <c r="F3576" t="s">
        <v>25</v>
      </c>
      <c r="L3576">
        <v>496.56</v>
      </c>
      <c r="N3576">
        <v>496.56</v>
      </c>
    </row>
    <row r="3577" spans="1:14" x14ac:dyDescent="0.25">
      <c r="A3577" t="s">
        <v>33</v>
      </c>
      <c r="B3577" t="s">
        <v>31</v>
      </c>
      <c r="C3577" t="s">
        <v>337</v>
      </c>
      <c r="D3577" t="s">
        <v>48</v>
      </c>
      <c r="E3577" t="s">
        <v>49</v>
      </c>
      <c r="F3577" t="s">
        <v>35</v>
      </c>
      <c r="M3577">
        <v>1933.52</v>
      </c>
      <c r="N3577">
        <v>1933.52</v>
      </c>
    </row>
    <row r="3578" spans="1:14" x14ac:dyDescent="0.25">
      <c r="A3578" t="s">
        <v>33</v>
      </c>
      <c r="B3578" t="s">
        <v>31</v>
      </c>
      <c r="C3578" t="s">
        <v>3290</v>
      </c>
      <c r="D3578" t="s">
        <v>48</v>
      </c>
      <c r="E3578" t="s">
        <v>24</v>
      </c>
      <c r="F3578" t="s">
        <v>25</v>
      </c>
      <c r="L3578">
        <v>8.8000000000000007</v>
      </c>
      <c r="N3578">
        <v>8.8000000000000007</v>
      </c>
    </row>
    <row r="3579" spans="1:14" x14ac:dyDescent="0.25">
      <c r="A3579" t="s">
        <v>33</v>
      </c>
      <c r="B3579" t="s">
        <v>31</v>
      </c>
      <c r="C3579" t="s">
        <v>380</v>
      </c>
      <c r="D3579" t="s">
        <v>34</v>
      </c>
      <c r="E3579" t="s">
        <v>49</v>
      </c>
      <c r="F3579" t="s">
        <v>35</v>
      </c>
      <c r="M3579">
        <v>1043104.94</v>
      </c>
      <c r="N3579">
        <v>1043104.94</v>
      </c>
    </row>
    <row r="3580" spans="1:14" x14ac:dyDescent="0.25">
      <c r="A3580" t="s">
        <v>33</v>
      </c>
      <c r="B3580" t="s">
        <v>31</v>
      </c>
      <c r="C3580" t="s">
        <v>1644</v>
      </c>
      <c r="D3580" t="s">
        <v>34</v>
      </c>
      <c r="E3580" t="s">
        <v>55</v>
      </c>
      <c r="F3580" t="s">
        <v>25</v>
      </c>
      <c r="M3580">
        <v>1808.8500000000001</v>
      </c>
      <c r="N3580">
        <v>1808.8500000000001</v>
      </c>
    </row>
    <row r="3581" spans="1:14" x14ac:dyDescent="0.25">
      <c r="A3581" t="s">
        <v>33</v>
      </c>
      <c r="B3581" t="s">
        <v>31</v>
      </c>
      <c r="C3581" t="s">
        <v>230</v>
      </c>
      <c r="D3581" t="s">
        <v>34</v>
      </c>
      <c r="E3581" t="s">
        <v>55</v>
      </c>
      <c r="F3581" t="s">
        <v>25</v>
      </c>
      <c r="M3581">
        <v>88.33</v>
      </c>
      <c r="N3581">
        <v>88.33</v>
      </c>
    </row>
    <row r="3582" spans="1:14" x14ac:dyDescent="0.25">
      <c r="A3582" t="s">
        <v>33</v>
      </c>
      <c r="B3582" t="s">
        <v>31</v>
      </c>
      <c r="C3582" t="s">
        <v>1708</v>
      </c>
      <c r="D3582" t="s">
        <v>48</v>
      </c>
      <c r="E3582" t="s">
        <v>159</v>
      </c>
      <c r="F3582" t="s">
        <v>25</v>
      </c>
      <c r="L3582">
        <v>61751.39</v>
      </c>
      <c r="N3582">
        <v>61751.39</v>
      </c>
    </row>
    <row r="3583" spans="1:14" x14ac:dyDescent="0.25">
      <c r="A3583" t="s">
        <v>33</v>
      </c>
      <c r="B3583" t="s">
        <v>31</v>
      </c>
      <c r="C3583" t="s">
        <v>2444</v>
      </c>
      <c r="D3583" t="s">
        <v>48</v>
      </c>
      <c r="E3583" t="s">
        <v>24</v>
      </c>
      <c r="F3583" t="s">
        <v>25</v>
      </c>
      <c r="M3583">
        <v>29.94</v>
      </c>
      <c r="N3583">
        <v>29.94</v>
      </c>
    </row>
    <row r="3584" spans="1:14" x14ac:dyDescent="0.25">
      <c r="A3584" t="s">
        <v>33</v>
      </c>
      <c r="B3584" t="s">
        <v>31</v>
      </c>
      <c r="C3584" t="s">
        <v>2444</v>
      </c>
      <c r="D3584" t="s">
        <v>48</v>
      </c>
      <c r="E3584" t="s">
        <v>49</v>
      </c>
      <c r="F3584" t="s">
        <v>25</v>
      </c>
      <c r="M3584">
        <v>49432.08</v>
      </c>
      <c r="N3584">
        <v>49432.08</v>
      </c>
    </row>
    <row r="3585" spans="1:14" x14ac:dyDescent="0.25">
      <c r="A3585" t="s">
        <v>33</v>
      </c>
      <c r="B3585" t="s">
        <v>31</v>
      </c>
      <c r="C3585" t="s">
        <v>610</v>
      </c>
      <c r="D3585" t="s">
        <v>48</v>
      </c>
      <c r="E3585" t="s">
        <v>49</v>
      </c>
      <c r="F3585" t="s">
        <v>25</v>
      </c>
      <c r="M3585">
        <v>156</v>
      </c>
      <c r="N3585">
        <v>156</v>
      </c>
    </row>
    <row r="3586" spans="1:14" x14ac:dyDescent="0.25">
      <c r="A3586" t="s">
        <v>33</v>
      </c>
      <c r="B3586" t="s">
        <v>31</v>
      </c>
      <c r="C3586" t="s">
        <v>610</v>
      </c>
      <c r="D3586" t="s">
        <v>48</v>
      </c>
      <c r="E3586" t="s">
        <v>49</v>
      </c>
      <c r="F3586" t="s">
        <v>35</v>
      </c>
      <c r="M3586">
        <v>2559145.86</v>
      </c>
      <c r="N3586">
        <v>2559145.86</v>
      </c>
    </row>
    <row r="3587" spans="1:14" x14ac:dyDescent="0.25">
      <c r="A3587" t="s">
        <v>33</v>
      </c>
      <c r="B3587" t="s">
        <v>31</v>
      </c>
      <c r="C3587" t="s">
        <v>1812</v>
      </c>
      <c r="D3587" t="s">
        <v>23</v>
      </c>
      <c r="E3587" t="s">
        <v>49</v>
      </c>
      <c r="F3587" t="s">
        <v>35</v>
      </c>
      <c r="M3587">
        <v>523.38</v>
      </c>
      <c r="N3587">
        <v>523.38</v>
      </c>
    </row>
    <row r="3588" spans="1:14" x14ac:dyDescent="0.25">
      <c r="A3588" t="s">
        <v>33</v>
      </c>
      <c r="B3588" t="s">
        <v>31</v>
      </c>
      <c r="C3588" t="s">
        <v>420</v>
      </c>
      <c r="D3588" t="s">
        <v>48</v>
      </c>
      <c r="E3588" t="s">
        <v>24</v>
      </c>
      <c r="F3588" t="s">
        <v>78</v>
      </c>
      <c r="M3588">
        <v>26</v>
      </c>
      <c r="N3588">
        <v>26</v>
      </c>
    </row>
    <row r="3589" spans="1:14" x14ac:dyDescent="0.25">
      <c r="A3589" t="s">
        <v>33</v>
      </c>
      <c r="B3589" t="s">
        <v>31</v>
      </c>
      <c r="C3589" t="s">
        <v>2564</v>
      </c>
      <c r="D3589" t="s">
        <v>34</v>
      </c>
      <c r="E3589" t="s">
        <v>49</v>
      </c>
      <c r="F3589" t="s">
        <v>35</v>
      </c>
      <c r="M3589">
        <v>17.16</v>
      </c>
      <c r="N3589">
        <v>17.16</v>
      </c>
    </row>
    <row r="3590" spans="1:14" x14ac:dyDescent="0.25">
      <c r="A3590" t="s">
        <v>33</v>
      </c>
      <c r="B3590" t="s">
        <v>31</v>
      </c>
      <c r="C3590" t="s">
        <v>546</v>
      </c>
      <c r="D3590" t="s">
        <v>48</v>
      </c>
      <c r="E3590" t="s">
        <v>24</v>
      </c>
      <c r="F3590" t="s">
        <v>25</v>
      </c>
      <c r="M3590">
        <v>86576.9</v>
      </c>
      <c r="N3590">
        <v>86576.9</v>
      </c>
    </row>
    <row r="3591" spans="1:14" x14ac:dyDescent="0.25">
      <c r="A3591" t="s">
        <v>33</v>
      </c>
      <c r="B3591" t="s">
        <v>31</v>
      </c>
      <c r="C3591" t="s">
        <v>546</v>
      </c>
      <c r="D3591" t="s">
        <v>48</v>
      </c>
      <c r="E3591" t="s">
        <v>55</v>
      </c>
      <c r="F3591" t="s">
        <v>25</v>
      </c>
      <c r="M3591">
        <v>213.60000000000002</v>
      </c>
      <c r="N3591">
        <v>213.60000000000002</v>
      </c>
    </row>
    <row r="3592" spans="1:14" x14ac:dyDescent="0.25">
      <c r="A3592" t="s">
        <v>33</v>
      </c>
      <c r="B3592" t="s">
        <v>31</v>
      </c>
      <c r="C3592" t="s">
        <v>1539</v>
      </c>
      <c r="D3592" t="s">
        <v>34</v>
      </c>
      <c r="E3592" t="s">
        <v>159</v>
      </c>
      <c r="F3592" t="s">
        <v>25</v>
      </c>
      <c r="M3592">
        <v>17.309999999999999</v>
      </c>
      <c r="N3592">
        <v>17.309999999999999</v>
      </c>
    </row>
    <row r="3593" spans="1:14" x14ac:dyDescent="0.25">
      <c r="A3593" t="s">
        <v>33</v>
      </c>
      <c r="B3593" t="s">
        <v>31</v>
      </c>
      <c r="C3593" t="s">
        <v>2465</v>
      </c>
      <c r="D3593" t="s">
        <v>23</v>
      </c>
      <c r="E3593" t="s">
        <v>24</v>
      </c>
      <c r="F3593" t="s">
        <v>78</v>
      </c>
      <c r="M3593">
        <v>89.32</v>
      </c>
      <c r="N3593">
        <v>89.32</v>
      </c>
    </row>
    <row r="3594" spans="1:14" x14ac:dyDescent="0.25">
      <c r="A3594" t="s">
        <v>33</v>
      </c>
      <c r="B3594" t="s">
        <v>31</v>
      </c>
      <c r="C3594" t="s">
        <v>409</v>
      </c>
      <c r="D3594" t="s">
        <v>48</v>
      </c>
      <c r="E3594" t="s">
        <v>24</v>
      </c>
      <c r="F3594" t="s">
        <v>25</v>
      </c>
      <c r="M3594">
        <v>332.85</v>
      </c>
      <c r="N3594">
        <v>332.85</v>
      </c>
    </row>
    <row r="3595" spans="1:14" x14ac:dyDescent="0.25">
      <c r="A3595" t="s">
        <v>33</v>
      </c>
      <c r="B3595" t="s">
        <v>31</v>
      </c>
      <c r="C3595" t="s">
        <v>2453</v>
      </c>
      <c r="D3595" t="s">
        <v>48</v>
      </c>
      <c r="E3595" t="s">
        <v>24</v>
      </c>
      <c r="F3595" t="s">
        <v>35</v>
      </c>
      <c r="L3595">
        <v>0.17</v>
      </c>
      <c r="N3595">
        <v>0.17</v>
      </c>
    </row>
    <row r="3596" spans="1:14" x14ac:dyDescent="0.25">
      <c r="A3596" t="s">
        <v>33</v>
      </c>
      <c r="B3596" t="s">
        <v>31</v>
      </c>
      <c r="C3596" t="s">
        <v>2453</v>
      </c>
      <c r="D3596" t="s">
        <v>48</v>
      </c>
      <c r="E3596" t="s">
        <v>55</v>
      </c>
      <c r="F3596" t="s">
        <v>25</v>
      </c>
      <c r="M3596">
        <v>1119452</v>
      </c>
      <c r="N3596">
        <v>1119452</v>
      </c>
    </row>
    <row r="3597" spans="1:14" x14ac:dyDescent="0.25">
      <c r="A3597" t="s">
        <v>33</v>
      </c>
      <c r="B3597" t="s">
        <v>31</v>
      </c>
      <c r="C3597" t="s">
        <v>2373</v>
      </c>
      <c r="D3597" t="s">
        <v>23</v>
      </c>
      <c r="E3597" t="s">
        <v>55</v>
      </c>
      <c r="F3597" t="s">
        <v>35</v>
      </c>
      <c r="M3597">
        <v>48.36</v>
      </c>
      <c r="N3597">
        <v>48.36</v>
      </c>
    </row>
    <row r="3598" spans="1:14" x14ac:dyDescent="0.25">
      <c r="A3598" t="s">
        <v>33</v>
      </c>
      <c r="B3598" t="s">
        <v>31</v>
      </c>
      <c r="C3598" t="s">
        <v>552</v>
      </c>
      <c r="D3598" t="s">
        <v>48</v>
      </c>
      <c r="E3598" t="s">
        <v>24</v>
      </c>
      <c r="F3598" t="s">
        <v>78</v>
      </c>
      <c r="M3598">
        <v>133.28</v>
      </c>
      <c r="N3598">
        <v>133.28</v>
      </c>
    </row>
    <row r="3599" spans="1:14" x14ac:dyDescent="0.25">
      <c r="A3599" t="s">
        <v>33</v>
      </c>
      <c r="B3599" t="s">
        <v>31</v>
      </c>
      <c r="C3599" t="s">
        <v>287</v>
      </c>
      <c r="D3599" t="s">
        <v>48</v>
      </c>
      <c r="E3599" t="s">
        <v>24</v>
      </c>
      <c r="F3599" t="s">
        <v>25</v>
      </c>
      <c r="M3599">
        <v>0.95</v>
      </c>
      <c r="N3599">
        <v>0.95</v>
      </c>
    </row>
    <row r="3600" spans="1:14" x14ac:dyDescent="0.25">
      <c r="A3600" t="s">
        <v>33</v>
      </c>
      <c r="B3600" t="s">
        <v>31</v>
      </c>
      <c r="C3600" t="s">
        <v>639</v>
      </c>
      <c r="D3600" t="s">
        <v>34</v>
      </c>
      <c r="E3600" t="s">
        <v>24</v>
      </c>
      <c r="F3600" t="s">
        <v>25</v>
      </c>
      <c r="H3600">
        <v>278.72000000000003</v>
      </c>
      <c r="N3600">
        <v>278.72000000000003</v>
      </c>
    </row>
    <row r="3601" spans="1:14" x14ac:dyDescent="0.25">
      <c r="A3601" t="s">
        <v>33</v>
      </c>
      <c r="B3601" t="s">
        <v>31</v>
      </c>
      <c r="C3601" t="s">
        <v>639</v>
      </c>
      <c r="D3601" t="s">
        <v>34</v>
      </c>
      <c r="E3601" t="s">
        <v>55</v>
      </c>
      <c r="F3601" t="s">
        <v>35</v>
      </c>
      <c r="M3601">
        <v>3010.44</v>
      </c>
      <c r="N3601">
        <v>3010.44</v>
      </c>
    </row>
    <row r="3602" spans="1:14" x14ac:dyDescent="0.25">
      <c r="A3602" t="s">
        <v>33</v>
      </c>
      <c r="B3602" t="s">
        <v>31</v>
      </c>
      <c r="C3602" t="s">
        <v>1105</v>
      </c>
      <c r="D3602" t="s">
        <v>34</v>
      </c>
      <c r="E3602" t="s">
        <v>49</v>
      </c>
      <c r="F3602" t="s">
        <v>78</v>
      </c>
      <c r="M3602">
        <v>584.19000000000005</v>
      </c>
      <c r="N3602">
        <v>584.19000000000005</v>
      </c>
    </row>
    <row r="3603" spans="1:14" x14ac:dyDescent="0.25">
      <c r="A3603" t="s">
        <v>33</v>
      </c>
      <c r="B3603" t="s">
        <v>31</v>
      </c>
      <c r="C3603" t="s">
        <v>521</v>
      </c>
      <c r="D3603" t="s">
        <v>34</v>
      </c>
      <c r="E3603" t="s">
        <v>24</v>
      </c>
      <c r="F3603" t="s">
        <v>35</v>
      </c>
      <c r="M3603">
        <v>0</v>
      </c>
      <c r="N3603">
        <v>0</v>
      </c>
    </row>
    <row r="3604" spans="1:14" x14ac:dyDescent="0.25">
      <c r="A3604" t="s">
        <v>33</v>
      </c>
      <c r="B3604" t="s">
        <v>31</v>
      </c>
      <c r="C3604" t="s">
        <v>521</v>
      </c>
      <c r="D3604" t="s">
        <v>34</v>
      </c>
      <c r="E3604" t="s">
        <v>49</v>
      </c>
      <c r="F3604" t="s">
        <v>35</v>
      </c>
      <c r="M3604">
        <v>16250</v>
      </c>
      <c r="N3604">
        <v>16250</v>
      </c>
    </row>
    <row r="3605" spans="1:14" x14ac:dyDescent="0.25">
      <c r="A3605" t="s">
        <v>33</v>
      </c>
      <c r="B3605" t="s">
        <v>31</v>
      </c>
      <c r="C3605" t="s">
        <v>521</v>
      </c>
      <c r="D3605" t="s">
        <v>34</v>
      </c>
      <c r="E3605" t="s">
        <v>55</v>
      </c>
      <c r="F3605" t="s">
        <v>78</v>
      </c>
      <c r="M3605">
        <v>16635.080000000002</v>
      </c>
      <c r="N3605">
        <v>16635.080000000002</v>
      </c>
    </row>
    <row r="3606" spans="1:14" x14ac:dyDescent="0.25">
      <c r="A3606" t="s">
        <v>33</v>
      </c>
      <c r="B3606" t="s">
        <v>31</v>
      </c>
      <c r="C3606" t="s">
        <v>2245</v>
      </c>
      <c r="D3606" t="s">
        <v>48</v>
      </c>
      <c r="E3606" t="s">
        <v>159</v>
      </c>
      <c r="F3606" t="s">
        <v>35</v>
      </c>
      <c r="M3606">
        <v>95.02</v>
      </c>
      <c r="N3606">
        <v>95.02</v>
      </c>
    </row>
    <row r="3607" spans="1:14" x14ac:dyDescent="0.25">
      <c r="A3607" t="s">
        <v>33</v>
      </c>
      <c r="B3607" t="s">
        <v>31</v>
      </c>
      <c r="C3607" t="s">
        <v>1517</v>
      </c>
      <c r="D3607" t="s">
        <v>34</v>
      </c>
      <c r="E3607" t="s">
        <v>49</v>
      </c>
      <c r="F3607" t="s">
        <v>78</v>
      </c>
      <c r="M3607">
        <v>43.32</v>
      </c>
      <c r="N3607">
        <v>43.32</v>
      </c>
    </row>
    <row r="3608" spans="1:14" x14ac:dyDescent="0.25">
      <c r="A3608" t="s">
        <v>33</v>
      </c>
      <c r="B3608" t="s">
        <v>31</v>
      </c>
      <c r="C3608" t="s">
        <v>710</v>
      </c>
      <c r="D3608" t="s">
        <v>34</v>
      </c>
      <c r="E3608" t="s">
        <v>24</v>
      </c>
      <c r="F3608" t="s">
        <v>35</v>
      </c>
      <c r="M3608">
        <v>22.5</v>
      </c>
      <c r="N3608">
        <v>22.5</v>
      </c>
    </row>
    <row r="3609" spans="1:14" x14ac:dyDescent="0.25">
      <c r="A3609" t="s">
        <v>33</v>
      </c>
      <c r="B3609" t="s">
        <v>31</v>
      </c>
      <c r="C3609" t="s">
        <v>1431</v>
      </c>
      <c r="D3609" t="s">
        <v>34</v>
      </c>
      <c r="E3609" t="s">
        <v>24</v>
      </c>
      <c r="F3609" t="s">
        <v>25</v>
      </c>
      <c r="M3609">
        <v>6501.9000000000005</v>
      </c>
      <c r="N3609">
        <v>6501.9000000000005</v>
      </c>
    </row>
    <row r="3610" spans="1:14" x14ac:dyDescent="0.25">
      <c r="A3610" t="s">
        <v>33</v>
      </c>
      <c r="B3610" t="s">
        <v>31</v>
      </c>
      <c r="C3610" t="s">
        <v>812</v>
      </c>
      <c r="D3610" t="s">
        <v>34</v>
      </c>
      <c r="E3610" t="s">
        <v>24</v>
      </c>
      <c r="F3610" t="s">
        <v>78</v>
      </c>
      <c r="M3610">
        <v>4431.7299999999996</v>
      </c>
      <c r="N3610">
        <v>4431.7299999999996</v>
      </c>
    </row>
    <row r="3611" spans="1:14" x14ac:dyDescent="0.25">
      <c r="A3611" t="s">
        <v>33</v>
      </c>
      <c r="B3611" t="s">
        <v>31</v>
      </c>
      <c r="C3611" t="s">
        <v>812</v>
      </c>
      <c r="D3611" t="s">
        <v>34</v>
      </c>
      <c r="E3611" t="s">
        <v>159</v>
      </c>
      <c r="F3611" t="s">
        <v>35</v>
      </c>
      <c r="M3611">
        <v>52.96</v>
      </c>
      <c r="N3611">
        <v>52.96</v>
      </c>
    </row>
    <row r="3612" spans="1:14" x14ac:dyDescent="0.25">
      <c r="A3612" t="s">
        <v>33</v>
      </c>
      <c r="B3612" t="s">
        <v>31</v>
      </c>
      <c r="C3612" t="s">
        <v>1659</v>
      </c>
      <c r="D3612" t="s">
        <v>48</v>
      </c>
      <c r="E3612" t="s">
        <v>24</v>
      </c>
      <c r="F3612" t="s">
        <v>35</v>
      </c>
      <c r="M3612">
        <v>228782.83000000002</v>
      </c>
      <c r="N3612">
        <v>228782.83000000002</v>
      </c>
    </row>
    <row r="3613" spans="1:14" x14ac:dyDescent="0.25">
      <c r="A3613" t="s">
        <v>33</v>
      </c>
      <c r="B3613" t="s">
        <v>31</v>
      </c>
      <c r="C3613" t="s">
        <v>549</v>
      </c>
      <c r="D3613" t="s">
        <v>23</v>
      </c>
      <c r="E3613" t="s">
        <v>24</v>
      </c>
      <c r="F3613" t="s">
        <v>35</v>
      </c>
      <c r="M3613">
        <v>148.1</v>
      </c>
      <c r="N3613">
        <v>148.1</v>
      </c>
    </row>
    <row r="3614" spans="1:14" x14ac:dyDescent="0.25">
      <c r="A3614" t="s">
        <v>33</v>
      </c>
      <c r="B3614" t="s">
        <v>31</v>
      </c>
      <c r="C3614" t="s">
        <v>549</v>
      </c>
      <c r="D3614" t="s">
        <v>23</v>
      </c>
      <c r="E3614" t="s">
        <v>49</v>
      </c>
      <c r="F3614" t="s">
        <v>25</v>
      </c>
      <c r="M3614">
        <v>95780.68</v>
      </c>
      <c r="N3614">
        <v>95780.68</v>
      </c>
    </row>
    <row r="3615" spans="1:14" x14ac:dyDescent="0.25">
      <c r="A3615" t="s">
        <v>33</v>
      </c>
      <c r="B3615" t="s">
        <v>31</v>
      </c>
      <c r="C3615" t="s">
        <v>1021</v>
      </c>
      <c r="D3615" t="s">
        <v>34</v>
      </c>
      <c r="E3615" t="s">
        <v>24</v>
      </c>
      <c r="F3615" t="s">
        <v>25</v>
      </c>
      <c r="M3615">
        <v>120</v>
      </c>
      <c r="N3615">
        <v>120</v>
      </c>
    </row>
    <row r="3616" spans="1:14" x14ac:dyDescent="0.25">
      <c r="A3616" t="s">
        <v>33</v>
      </c>
      <c r="B3616" t="s">
        <v>31</v>
      </c>
      <c r="C3616" t="s">
        <v>1021</v>
      </c>
      <c r="D3616" t="s">
        <v>34</v>
      </c>
      <c r="E3616" t="s">
        <v>159</v>
      </c>
      <c r="F3616" t="s">
        <v>35</v>
      </c>
      <c r="M3616">
        <v>240.51</v>
      </c>
      <c r="N3616">
        <v>240.51</v>
      </c>
    </row>
    <row r="3617" spans="1:14" x14ac:dyDescent="0.25">
      <c r="A3617" t="s">
        <v>33</v>
      </c>
      <c r="B3617" t="s">
        <v>31</v>
      </c>
      <c r="C3617" t="s">
        <v>1340</v>
      </c>
      <c r="D3617" t="s">
        <v>34</v>
      </c>
      <c r="E3617" t="s">
        <v>49</v>
      </c>
      <c r="F3617" t="s">
        <v>35</v>
      </c>
      <c r="M3617">
        <v>150.88</v>
      </c>
      <c r="N3617">
        <v>150.88</v>
      </c>
    </row>
    <row r="3618" spans="1:14" x14ac:dyDescent="0.25">
      <c r="A3618" t="s">
        <v>33</v>
      </c>
      <c r="B3618" t="s">
        <v>31</v>
      </c>
      <c r="C3618" t="s">
        <v>1373</v>
      </c>
      <c r="D3618" t="s">
        <v>23</v>
      </c>
      <c r="E3618" t="s">
        <v>49</v>
      </c>
      <c r="F3618" t="s">
        <v>35</v>
      </c>
      <c r="M3618">
        <v>210161.34</v>
      </c>
      <c r="N3618">
        <v>210161.34</v>
      </c>
    </row>
    <row r="3619" spans="1:14" x14ac:dyDescent="0.25">
      <c r="A3619" t="s">
        <v>33</v>
      </c>
      <c r="B3619" t="s">
        <v>31</v>
      </c>
      <c r="C3619" t="s">
        <v>2369</v>
      </c>
      <c r="D3619" t="s">
        <v>48</v>
      </c>
      <c r="E3619" t="s">
        <v>24</v>
      </c>
      <c r="F3619" t="s">
        <v>35</v>
      </c>
      <c r="M3619">
        <v>100.99</v>
      </c>
      <c r="N3619">
        <v>100.99</v>
      </c>
    </row>
    <row r="3620" spans="1:14" x14ac:dyDescent="0.25">
      <c r="A3620" t="s">
        <v>33</v>
      </c>
      <c r="B3620" t="s">
        <v>31</v>
      </c>
      <c r="C3620" t="s">
        <v>1840</v>
      </c>
      <c r="D3620" t="s">
        <v>48</v>
      </c>
      <c r="E3620" t="s">
        <v>159</v>
      </c>
      <c r="F3620" t="s">
        <v>35</v>
      </c>
      <c r="M3620">
        <v>80</v>
      </c>
      <c r="N3620">
        <v>80</v>
      </c>
    </row>
    <row r="3621" spans="1:14" x14ac:dyDescent="0.25">
      <c r="A3621" t="s">
        <v>33</v>
      </c>
      <c r="B3621" t="s">
        <v>31</v>
      </c>
      <c r="C3621" t="s">
        <v>2648</v>
      </c>
      <c r="D3621" t="s">
        <v>23</v>
      </c>
      <c r="E3621" t="s">
        <v>24</v>
      </c>
      <c r="F3621" t="s">
        <v>35</v>
      </c>
      <c r="M3621">
        <v>134</v>
      </c>
      <c r="N3621">
        <v>134</v>
      </c>
    </row>
    <row r="3622" spans="1:14" x14ac:dyDescent="0.25">
      <c r="A3622" t="s">
        <v>33</v>
      </c>
      <c r="B3622" t="s">
        <v>31</v>
      </c>
      <c r="C3622" t="s">
        <v>2648</v>
      </c>
      <c r="D3622" t="s">
        <v>23</v>
      </c>
      <c r="E3622" t="s">
        <v>55</v>
      </c>
      <c r="F3622" t="s">
        <v>35</v>
      </c>
      <c r="M3622">
        <v>7.0000000000000007E-2</v>
      </c>
      <c r="N3622">
        <v>7.0000000000000007E-2</v>
      </c>
    </row>
    <row r="3623" spans="1:14" x14ac:dyDescent="0.25">
      <c r="A3623" t="s">
        <v>33</v>
      </c>
      <c r="B3623" t="s">
        <v>31</v>
      </c>
      <c r="C3623" t="s">
        <v>1083</v>
      </c>
      <c r="D3623" t="s">
        <v>23</v>
      </c>
      <c r="E3623" t="s">
        <v>24</v>
      </c>
      <c r="F3623" t="s">
        <v>35</v>
      </c>
      <c r="M3623">
        <v>143044.07999999999</v>
      </c>
      <c r="N3623">
        <v>143044.07999999999</v>
      </c>
    </row>
    <row r="3624" spans="1:14" x14ac:dyDescent="0.25">
      <c r="A3624" t="s">
        <v>33</v>
      </c>
      <c r="B3624" t="s">
        <v>31</v>
      </c>
      <c r="C3624" t="s">
        <v>125</v>
      </c>
      <c r="D3624" t="s">
        <v>34</v>
      </c>
      <c r="E3624" t="s">
        <v>24</v>
      </c>
      <c r="F3624" t="s">
        <v>35</v>
      </c>
      <c r="M3624">
        <v>24.54</v>
      </c>
      <c r="N3624">
        <v>24.54</v>
      </c>
    </row>
    <row r="3625" spans="1:14" x14ac:dyDescent="0.25">
      <c r="A3625" t="s">
        <v>33</v>
      </c>
      <c r="B3625" t="s">
        <v>31</v>
      </c>
      <c r="C3625" t="s">
        <v>356</v>
      </c>
      <c r="D3625" t="s">
        <v>48</v>
      </c>
      <c r="E3625" t="s">
        <v>49</v>
      </c>
      <c r="F3625" t="s">
        <v>25</v>
      </c>
      <c r="M3625">
        <v>5.52</v>
      </c>
      <c r="N3625">
        <v>5.52</v>
      </c>
    </row>
    <row r="3626" spans="1:14" x14ac:dyDescent="0.25">
      <c r="A3626" t="s">
        <v>33</v>
      </c>
      <c r="B3626" t="s">
        <v>31</v>
      </c>
      <c r="C3626" t="s">
        <v>1628</v>
      </c>
      <c r="D3626" t="s">
        <v>23</v>
      </c>
      <c r="E3626" t="s">
        <v>55</v>
      </c>
      <c r="F3626" t="s">
        <v>35</v>
      </c>
      <c r="M3626">
        <v>792.72</v>
      </c>
      <c r="N3626">
        <v>792.72</v>
      </c>
    </row>
    <row r="3627" spans="1:14" x14ac:dyDescent="0.25">
      <c r="A3627" t="s">
        <v>33</v>
      </c>
      <c r="B3627" t="s">
        <v>31</v>
      </c>
      <c r="C3627" t="s">
        <v>2337</v>
      </c>
      <c r="D3627" t="s">
        <v>34</v>
      </c>
      <c r="E3627" t="s">
        <v>24</v>
      </c>
      <c r="F3627" t="s">
        <v>25</v>
      </c>
      <c r="M3627">
        <v>1876175.4300000002</v>
      </c>
      <c r="N3627">
        <v>1876175.4300000002</v>
      </c>
    </row>
    <row r="3628" spans="1:14" x14ac:dyDescent="0.25">
      <c r="A3628" t="s">
        <v>33</v>
      </c>
      <c r="B3628" t="s">
        <v>31</v>
      </c>
      <c r="C3628" t="s">
        <v>2337</v>
      </c>
      <c r="D3628" t="s">
        <v>34</v>
      </c>
      <c r="E3628" t="s">
        <v>49</v>
      </c>
      <c r="F3628" t="s">
        <v>25</v>
      </c>
      <c r="M3628">
        <v>50355.72</v>
      </c>
      <c r="N3628">
        <v>50355.72</v>
      </c>
    </row>
    <row r="3629" spans="1:14" x14ac:dyDescent="0.25">
      <c r="A3629" t="s">
        <v>33</v>
      </c>
      <c r="B3629" t="s">
        <v>31</v>
      </c>
      <c r="C3629" t="s">
        <v>271</v>
      </c>
      <c r="D3629" t="s">
        <v>48</v>
      </c>
      <c r="E3629" t="s">
        <v>55</v>
      </c>
      <c r="F3629" t="s">
        <v>35</v>
      </c>
      <c r="I3629">
        <v>1454.2</v>
      </c>
      <c r="N3629">
        <v>1454.2</v>
      </c>
    </row>
    <row r="3630" spans="1:14" x14ac:dyDescent="0.25">
      <c r="A3630" t="s">
        <v>33</v>
      </c>
      <c r="B3630" t="s">
        <v>31</v>
      </c>
      <c r="C3630" t="s">
        <v>628</v>
      </c>
      <c r="D3630" t="s">
        <v>48</v>
      </c>
      <c r="E3630" t="s">
        <v>24</v>
      </c>
      <c r="F3630" t="s">
        <v>25</v>
      </c>
      <c r="M3630">
        <v>891.59999999999991</v>
      </c>
      <c r="N3630">
        <v>891.59999999999991</v>
      </c>
    </row>
    <row r="3631" spans="1:14" x14ac:dyDescent="0.25">
      <c r="A3631" t="s">
        <v>33</v>
      </c>
      <c r="B3631" t="s">
        <v>31</v>
      </c>
      <c r="C3631" t="s">
        <v>628</v>
      </c>
      <c r="D3631" t="s">
        <v>48</v>
      </c>
      <c r="E3631" t="s">
        <v>55</v>
      </c>
      <c r="F3631" t="s">
        <v>25</v>
      </c>
      <c r="L3631">
        <v>3514683.18</v>
      </c>
      <c r="N3631">
        <v>3514683.18</v>
      </c>
    </row>
    <row r="3632" spans="1:14" x14ac:dyDescent="0.25">
      <c r="A3632" t="s">
        <v>33</v>
      </c>
      <c r="B3632" t="s">
        <v>31</v>
      </c>
      <c r="C3632" t="s">
        <v>533</v>
      </c>
      <c r="D3632" t="s">
        <v>23</v>
      </c>
      <c r="E3632" t="s">
        <v>24</v>
      </c>
      <c r="F3632" t="s">
        <v>25</v>
      </c>
      <c r="M3632">
        <v>221763</v>
      </c>
      <c r="N3632">
        <v>221763</v>
      </c>
    </row>
    <row r="3633" spans="1:14" x14ac:dyDescent="0.25">
      <c r="A3633" t="s">
        <v>33</v>
      </c>
      <c r="B3633" t="s">
        <v>31</v>
      </c>
      <c r="C3633" t="s">
        <v>533</v>
      </c>
      <c r="D3633" t="s">
        <v>23</v>
      </c>
      <c r="E3633" t="s">
        <v>49</v>
      </c>
      <c r="F3633" t="s">
        <v>35</v>
      </c>
      <c r="L3633">
        <v>48.49</v>
      </c>
      <c r="N3633">
        <v>48.49</v>
      </c>
    </row>
    <row r="3634" spans="1:14" x14ac:dyDescent="0.25">
      <c r="A3634" t="s">
        <v>33</v>
      </c>
      <c r="B3634" t="s">
        <v>31</v>
      </c>
      <c r="C3634" t="s">
        <v>372</v>
      </c>
      <c r="D3634" t="s">
        <v>34</v>
      </c>
      <c r="E3634" t="s">
        <v>24</v>
      </c>
      <c r="F3634" t="s">
        <v>25</v>
      </c>
      <c r="M3634">
        <v>257.7</v>
      </c>
      <c r="N3634">
        <v>257.7</v>
      </c>
    </row>
    <row r="3635" spans="1:14" x14ac:dyDescent="0.25">
      <c r="A3635" t="s">
        <v>33</v>
      </c>
      <c r="B3635" t="s">
        <v>31</v>
      </c>
      <c r="C3635" t="s">
        <v>2530</v>
      </c>
      <c r="D3635" t="s">
        <v>34</v>
      </c>
      <c r="E3635" t="s">
        <v>24</v>
      </c>
      <c r="F3635" t="s">
        <v>35</v>
      </c>
      <c r="M3635">
        <v>48.98</v>
      </c>
      <c r="N3635">
        <v>48.98</v>
      </c>
    </row>
    <row r="3636" spans="1:14" x14ac:dyDescent="0.25">
      <c r="A3636" t="s">
        <v>33</v>
      </c>
      <c r="B3636" t="s">
        <v>31</v>
      </c>
      <c r="C3636" t="s">
        <v>2530</v>
      </c>
      <c r="D3636" t="s">
        <v>34</v>
      </c>
      <c r="E3636" t="s">
        <v>55</v>
      </c>
      <c r="F3636" t="s">
        <v>25</v>
      </c>
      <c r="L3636">
        <v>49591.35</v>
      </c>
      <c r="N3636">
        <v>49591.35</v>
      </c>
    </row>
    <row r="3637" spans="1:14" x14ac:dyDescent="0.25">
      <c r="A3637" t="s">
        <v>33</v>
      </c>
      <c r="B3637" t="s">
        <v>31</v>
      </c>
      <c r="C3637" t="s">
        <v>85</v>
      </c>
      <c r="D3637" t="s">
        <v>34</v>
      </c>
      <c r="E3637" t="s">
        <v>55</v>
      </c>
      <c r="F3637" t="s">
        <v>35</v>
      </c>
      <c r="M3637">
        <v>3919.7999999999997</v>
      </c>
      <c r="N3637">
        <v>3919.7999999999997</v>
      </c>
    </row>
    <row r="3638" spans="1:14" x14ac:dyDescent="0.25">
      <c r="A3638" t="s">
        <v>33</v>
      </c>
      <c r="B3638" t="s">
        <v>31</v>
      </c>
      <c r="C3638" t="s">
        <v>983</v>
      </c>
      <c r="D3638" t="s">
        <v>34</v>
      </c>
      <c r="E3638" t="s">
        <v>24</v>
      </c>
      <c r="F3638" t="s">
        <v>35</v>
      </c>
      <c r="M3638">
        <v>15.22</v>
      </c>
      <c r="N3638">
        <v>15.22</v>
      </c>
    </row>
    <row r="3639" spans="1:14" x14ac:dyDescent="0.25">
      <c r="A3639" t="s">
        <v>33</v>
      </c>
      <c r="B3639" t="s">
        <v>31</v>
      </c>
      <c r="C3639" t="s">
        <v>933</v>
      </c>
      <c r="D3639" t="s">
        <v>48</v>
      </c>
      <c r="E3639" t="s">
        <v>55</v>
      </c>
      <c r="F3639" t="s">
        <v>35</v>
      </c>
      <c r="M3639">
        <v>0</v>
      </c>
      <c r="N3639">
        <v>0</v>
      </c>
    </row>
    <row r="3640" spans="1:14" x14ac:dyDescent="0.25">
      <c r="A3640" t="s">
        <v>33</v>
      </c>
      <c r="B3640" t="s">
        <v>31</v>
      </c>
      <c r="C3640" t="s">
        <v>274</v>
      </c>
      <c r="D3640" t="s">
        <v>34</v>
      </c>
      <c r="E3640" t="s">
        <v>24</v>
      </c>
      <c r="F3640" t="s">
        <v>35</v>
      </c>
      <c r="M3640">
        <v>282.76</v>
      </c>
      <c r="N3640">
        <v>282.76</v>
      </c>
    </row>
    <row r="3641" spans="1:14" x14ac:dyDescent="0.25">
      <c r="A3641" t="s">
        <v>33</v>
      </c>
      <c r="B3641" t="s">
        <v>31</v>
      </c>
      <c r="C3641" t="s">
        <v>1672</v>
      </c>
      <c r="D3641" t="s">
        <v>34</v>
      </c>
      <c r="E3641" t="s">
        <v>24</v>
      </c>
      <c r="F3641" t="s">
        <v>35</v>
      </c>
      <c r="L3641">
        <v>0</v>
      </c>
      <c r="N3641">
        <v>0</v>
      </c>
    </row>
    <row r="3642" spans="1:14" x14ac:dyDescent="0.25">
      <c r="A3642" t="s">
        <v>33</v>
      </c>
      <c r="B3642" t="s">
        <v>31</v>
      </c>
      <c r="C3642" t="s">
        <v>1672</v>
      </c>
      <c r="D3642" t="s">
        <v>34</v>
      </c>
      <c r="E3642" t="s">
        <v>55</v>
      </c>
      <c r="F3642" t="s">
        <v>35</v>
      </c>
      <c r="M3642">
        <v>32.020000000000003</v>
      </c>
      <c r="N3642">
        <v>32.020000000000003</v>
      </c>
    </row>
    <row r="3643" spans="1:14" x14ac:dyDescent="0.25">
      <c r="A3643" t="s">
        <v>33</v>
      </c>
      <c r="B3643" t="s">
        <v>31</v>
      </c>
      <c r="C3643" t="s">
        <v>1578</v>
      </c>
      <c r="D3643" t="s">
        <v>48</v>
      </c>
      <c r="E3643" t="s">
        <v>49</v>
      </c>
      <c r="F3643" t="s">
        <v>35</v>
      </c>
      <c r="H3643">
        <v>3987.74</v>
      </c>
      <c r="M3643">
        <v>317892.15000000002</v>
      </c>
      <c r="N3643">
        <v>321879.89</v>
      </c>
    </row>
    <row r="3644" spans="1:14" x14ac:dyDescent="0.25">
      <c r="A3644" t="s">
        <v>33</v>
      </c>
      <c r="B3644" t="s">
        <v>31</v>
      </c>
      <c r="C3644" t="s">
        <v>1415</v>
      </c>
      <c r="D3644" t="s">
        <v>23</v>
      </c>
      <c r="E3644" t="s">
        <v>24</v>
      </c>
      <c r="F3644" t="s">
        <v>35</v>
      </c>
      <c r="M3644">
        <v>337331.73</v>
      </c>
      <c r="N3644">
        <v>337331.73</v>
      </c>
    </row>
    <row r="3645" spans="1:14" x14ac:dyDescent="0.25">
      <c r="A3645" t="s">
        <v>33</v>
      </c>
      <c r="B3645" t="s">
        <v>31</v>
      </c>
      <c r="C3645" t="s">
        <v>1415</v>
      </c>
      <c r="D3645" t="s">
        <v>23</v>
      </c>
      <c r="E3645" t="s">
        <v>159</v>
      </c>
      <c r="F3645" t="s">
        <v>35</v>
      </c>
      <c r="M3645">
        <v>0.49</v>
      </c>
      <c r="N3645">
        <v>0.49</v>
      </c>
    </row>
    <row r="3646" spans="1:14" x14ac:dyDescent="0.25">
      <c r="A3646" t="s">
        <v>33</v>
      </c>
      <c r="B3646" t="s">
        <v>31</v>
      </c>
      <c r="C3646" t="s">
        <v>1415</v>
      </c>
      <c r="D3646" t="s">
        <v>23</v>
      </c>
      <c r="E3646" t="s">
        <v>55</v>
      </c>
      <c r="F3646" t="s">
        <v>35</v>
      </c>
      <c r="M3646">
        <v>13303.079999999998</v>
      </c>
      <c r="N3646">
        <v>13303.079999999998</v>
      </c>
    </row>
    <row r="3647" spans="1:14" x14ac:dyDescent="0.25">
      <c r="A3647" t="s">
        <v>33</v>
      </c>
      <c r="B3647" t="s">
        <v>31</v>
      </c>
      <c r="C3647" t="s">
        <v>643</v>
      </c>
      <c r="D3647" t="s">
        <v>48</v>
      </c>
      <c r="E3647" t="s">
        <v>24</v>
      </c>
      <c r="F3647" t="s">
        <v>35</v>
      </c>
      <c r="M3647">
        <v>161.46</v>
      </c>
      <c r="N3647">
        <v>161.46</v>
      </c>
    </row>
    <row r="3648" spans="1:14" x14ac:dyDescent="0.25">
      <c r="A3648" t="s">
        <v>33</v>
      </c>
      <c r="B3648" t="s">
        <v>31</v>
      </c>
      <c r="C3648" t="s">
        <v>1467</v>
      </c>
      <c r="D3648" t="s">
        <v>34</v>
      </c>
      <c r="E3648" t="s">
        <v>49</v>
      </c>
      <c r="F3648" t="s">
        <v>35</v>
      </c>
      <c r="M3648">
        <v>279.27</v>
      </c>
      <c r="N3648">
        <v>279.27</v>
      </c>
    </row>
    <row r="3649" spans="1:14" x14ac:dyDescent="0.25">
      <c r="A3649" t="s">
        <v>33</v>
      </c>
      <c r="B3649" t="s">
        <v>31</v>
      </c>
      <c r="C3649" t="s">
        <v>1088</v>
      </c>
      <c r="D3649" t="s">
        <v>48</v>
      </c>
      <c r="E3649" t="s">
        <v>24</v>
      </c>
      <c r="F3649" t="s">
        <v>25</v>
      </c>
      <c r="L3649">
        <v>6224.8</v>
      </c>
      <c r="N3649">
        <v>6224.8</v>
      </c>
    </row>
    <row r="3650" spans="1:14" x14ac:dyDescent="0.25">
      <c r="A3650" t="s">
        <v>33</v>
      </c>
      <c r="B3650" t="s">
        <v>31</v>
      </c>
      <c r="C3650" t="s">
        <v>523</v>
      </c>
      <c r="D3650" t="s">
        <v>48</v>
      </c>
      <c r="E3650" t="s">
        <v>24</v>
      </c>
      <c r="F3650" t="s">
        <v>35</v>
      </c>
      <c r="M3650">
        <v>0.02</v>
      </c>
      <c r="N3650">
        <v>0.02</v>
      </c>
    </row>
    <row r="3651" spans="1:14" x14ac:dyDescent="0.25">
      <c r="A3651" t="s">
        <v>33</v>
      </c>
      <c r="B3651" t="s">
        <v>31</v>
      </c>
      <c r="C3651" t="s">
        <v>135</v>
      </c>
      <c r="D3651" t="s">
        <v>48</v>
      </c>
      <c r="E3651" t="s">
        <v>24</v>
      </c>
      <c r="F3651" t="s">
        <v>35</v>
      </c>
      <c r="M3651">
        <v>2557.35</v>
      </c>
      <c r="N3651">
        <v>2557.35</v>
      </c>
    </row>
    <row r="3652" spans="1:14" x14ac:dyDescent="0.25">
      <c r="A3652" t="s">
        <v>33</v>
      </c>
      <c r="B3652" t="s">
        <v>31</v>
      </c>
      <c r="C3652" t="s">
        <v>135</v>
      </c>
      <c r="D3652" t="s">
        <v>48</v>
      </c>
      <c r="E3652" t="s">
        <v>159</v>
      </c>
      <c r="F3652" t="s">
        <v>35</v>
      </c>
      <c r="M3652">
        <v>141.96</v>
      </c>
      <c r="N3652">
        <v>141.96</v>
      </c>
    </row>
    <row r="3653" spans="1:14" x14ac:dyDescent="0.25">
      <c r="A3653" t="s">
        <v>33</v>
      </c>
      <c r="B3653" t="s">
        <v>31</v>
      </c>
      <c r="C3653" t="s">
        <v>1675</v>
      </c>
      <c r="D3653" t="s">
        <v>48</v>
      </c>
      <c r="E3653" t="s">
        <v>24</v>
      </c>
      <c r="F3653" t="s">
        <v>25</v>
      </c>
      <c r="M3653">
        <v>3115.9800000000005</v>
      </c>
      <c r="N3653">
        <v>3115.9800000000005</v>
      </c>
    </row>
    <row r="3654" spans="1:14" x14ac:dyDescent="0.25">
      <c r="A3654" t="s">
        <v>33</v>
      </c>
      <c r="B3654" t="s">
        <v>31</v>
      </c>
      <c r="C3654" t="s">
        <v>1675</v>
      </c>
      <c r="D3654" t="s">
        <v>48</v>
      </c>
      <c r="E3654" t="s">
        <v>24</v>
      </c>
      <c r="F3654" t="s">
        <v>35</v>
      </c>
      <c r="M3654">
        <v>0.02</v>
      </c>
      <c r="N3654">
        <v>0.02</v>
      </c>
    </row>
    <row r="3655" spans="1:14" x14ac:dyDescent="0.25">
      <c r="A3655" t="s">
        <v>33</v>
      </c>
      <c r="B3655" t="s">
        <v>31</v>
      </c>
      <c r="C3655" t="s">
        <v>822</v>
      </c>
      <c r="D3655" t="s">
        <v>48</v>
      </c>
      <c r="E3655" t="s">
        <v>49</v>
      </c>
      <c r="F3655" t="s">
        <v>35</v>
      </c>
      <c r="M3655">
        <v>13958.82</v>
      </c>
      <c r="N3655">
        <v>13958.82</v>
      </c>
    </row>
    <row r="3656" spans="1:14" x14ac:dyDescent="0.25">
      <c r="A3656" t="s">
        <v>33</v>
      </c>
      <c r="B3656" t="s">
        <v>31</v>
      </c>
      <c r="C3656" t="s">
        <v>822</v>
      </c>
      <c r="D3656" t="s">
        <v>48</v>
      </c>
      <c r="E3656" t="s">
        <v>159</v>
      </c>
      <c r="F3656" t="s">
        <v>78</v>
      </c>
      <c r="M3656">
        <v>545.34</v>
      </c>
      <c r="N3656">
        <v>545.34</v>
      </c>
    </row>
    <row r="3657" spans="1:14" x14ac:dyDescent="0.25">
      <c r="A3657" t="s">
        <v>33</v>
      </c>
      <c r="B3657" t="s">
        <v>31</v>
      </c>
      <c r="C3657" t="s">
        <v>1846</v>
      </c>
      <c r="D3657" t="s">
        <v>48</v>
      </c>
      <c r="E3657" t="s">
        <v>49</v>
      </c>
      <c r="F3657" t="s">
        <v>35</v>
      </c>
      <c r="L3657">
        <v>1.73</v>
      </c>
      <c r="N3657">
        <v>1.73</v>
      </c>
    </row>
    <row r="3658" spans="1:14" x14ac:dyDescent="0.25">
      <c r="A3658" t="s">
        <v>33</v>
      </c>
      <c r="B3658" t="s">
        <v>31</v>
      </c>
      <c r="C3658" t="s">
        <v>785</v>
      </c>
      <c r="D3658" t="s">
        <v>34</v>
      </c>
      <c r="E3658" t="s">
        <v>24</v>
      </c>
      <c r="F3658" t="s">
        <v>35</v>
      </c>
      <c r="M3658">
        <v>795.78</v>
      </c>
      <c r="N3658">
        <v>795.78</v>
      </c>
    </row>
    <row r="3659" spans="1:14" x14ac:dyDescent="0.25">
      <c r="A3659" t="s">
        <v>33</v>
      </c>
      <c r="B3659" t="s">
        <v>31</v>
      </c>
      <c r="C3659" t="s">
        <v>1077</v>
      </c>
      <c r="D3659" t="s">
        <v>48</v>
      </c>
      <c r="E3659" t="s">
        <v>24</v>
      </c>
      <c r="F3659" t="s">
        <v>25</v>
      </c>
      <c r="M3659">
        <v>9021.68</v>
      </c>
      <c r="N3659">
        <v>9021.68</v>
      </c>
    </row>
    <row r="3660" spans="1:14" x14ac:dyDescent="0.25">
      <c r="A3660" t="s">
        <v>33</v>
      </c>
      <c r="B3660" t="s">
        <v>31</v>
      </c>
      <c r="C3660" t="s">
        <v>1077</v>
      </c>
      <c r="D3660" t="s">
        <v>48</v>
      </c>
      <c r="E3660" t="s">
        <v>49</v>
      </c>
      <c r="F3660" t="s">
        <v>25</v>
      </c>
      <c r="M3660">
        <v>15.87</v>
      </c>
      <c r="N3660">
        <v>15.87</v>
      </c>
    </row>
    <row r="3661" spans="1:14" x14ac:dyDescent="0.25">
      <c r="A3661" t="s">
        <v>33</v>
      </c>
      <c r="B3661" t="s">
        <v>31</v>
      </c>
      <c r="C3661" t="s">
        <v>752</v>
      </c>
      <c r="D3661" t="s">
        <v>34</v>
      </c>
      <c r="E3661" t="s">
        <v>24</v>
      </c>
      <c r="F3661" t="s">
        <v>25</v>
      </c>
      <c r="L3661">
        <v>0.14000000000000001</v>
      </c>
      <c r="N3661">
        <v>0.14000000000000001</v>
      </c>
    </row>
    <row r="3662" spans="1:14" x14ac:dyDescent="0.25">
      <c r="A3662" t="s">
        <v>33</v>
      </c>
      <c r="B3662" t="s">
        <v>31</v>
      </c>
      <c r="C3662" t="s">
        <v>742</v>
      </c>
      <c r="D3662" t="s">
        <v>48</v>
      </c>
      <c r="E3662" t="s">
        <v>49</v>
      </c>
      <c r="F3662" t="s">
        <v>25</v>
      </c>
      <c r="M3662">
        <v>377.5</v>
      </c>
      <c r="N3662">
        <v>377.5</v>
      </c>
    </row>
    <row r="3663" spans="1:14" x14ac:dyDescent="0.25">
      <c r="A3663" t="s">
        <v>33</v>
      </c>
      <c r="B3663" t="s">
        <v>31</v>
      </c>
      <c r="C3663" t="s">
        <v>515</v>
      </c>
      <c r="D3663" t="s">
        <v>48</v>
      </c>
      <c r="E3663" t="s">
        <v>24</v>
      </c>
      <c r="F3663" t="s">
        <v>25</v>
      </c>
      <c r="M3663">
        <v>307.77</v>
      </c>
      <c r="N3663">
        <v>307.77</v>
      </c>
    </row>
    <row r="3664" spans="1:14" x14ac:dyDescent="0.25">
      <c r="A3664" t="s">
        <v>33</v>
      </c>
      <c r="B3664" t="s">
        <v>31</v>
      </c>
      <c r="C3664" t="s">
        <v>515</v>
      </c>
      <c r="D3664" t="s">
        <v>48</v>
      </c>
      <c r="E3664" t="s">
        <v>24</v>
      </c>
      <c r="F3664" t="s">
        <v>35</v>
      </c>
      <c r="M3664">
        <v>0.21</v>
      </c>
      <c r="N3664">
        <v>0.21</v>
      </c>
    </row>
    <row r="3665" spans="1:14" x14ac:dyDescent="0.25">
      <c r="A3665" t="s">
        <v>33</v>
      </c>
      <c r="B3665" t="s">
        <v>31</v>
      </c>
      <c r="C3665" t="s">
        <v>698</v>
      </c>
      <c r="D3665" t="s">
        <v>48</v>
      </c>
      <c r="E3665" t="s">
        <v>24</v>
      </c>
      <c r="F3665" t="s">
        <v>35</v>
      </c>
      <c r="M3665">
        <v>67512.78</v>
      </c>
      <c r="N3665">
        <v>67512.78</v>
      </c>
    </row>
    <row r="3666" spans="1:14" x14ac:dyDescent="0.25">
      <c r="A3666" t="s">
        <v>33</v>
      </c>
      <c r="B3666" t="s">
        <v>31</v>
      </c>
      <c r="C3666" t="s">
        <v>698</v>
      </c>
      <c r="D3666" t="s">
        <v>48</v>
      </c>
      <c r="E3666" t="s">
        <v>24</v>
      </c>
      <c r="F3666" t="s">
        <v>78</v>
      </c>
      <c r="M3666">
        <v>120.98</v>
      </c>
      <c r="N3666">
        <v>120.98</v>
      </c>
    </row>
    <row r="3667" spans="1:14" x14ac:dyDescent="0.25">
      <c r="A3667" t="s">
        <v>33</v>
      </c>
      <c r="B3667" t="s">
        <v>31</v>
      </c>
      <c r="C3667" t="s">
        <v>698</v>
      </c>
      <c r="D3667" t="s">
        <v>48</v>
      </c>
      <c r="E3667" t="s">
        <v>55</v>
      </c>
      <c r="F3667" t="s">
        <v>78</v>
      </c>
      <c r="M3667">
        <v>29631.24</v>
      </c>
      <c r="N3667">
        <v>29631.24</v>
      </c>
    </row>
    <row r="3668" spans="1:14" x14ac:dyDescent="0.25">
      <c r="A3668" t="s">
        <v>33</v>
      </c>
      <c r="B3668" t="s">
        <v>31</v>
      </c>
      <c r="C3668" t="s">
        <v>625</v>
      </c>
      <c r="D3668" t="s">
        <v>48</v>
      </c>
      <c r="E3668" t="s">
        <v>24</v>
      </c>
      <c r="F3668" t="s">
        <v>35</v>
      </c>
      <c r="M3668">
        <v>1200</v>
      </c>
      <c r="N3668">
        <v>1200</v>
      </c>
    </row>
    <row r="3669" spans="1:14" x14ac:dyDescent="0.25">
      <c r="A3669" t="s">
        <v>33</v>
      </c>
      <c r="B3669" t="s">
        <v>31</v>
      </c>
      <c r="C3669" t="s">
        <v>182</v>
      </c>
      <c r="D3669" t="s">
        <v>48</v>
      </c>
      <c r="E3669" t="s">
        <v>49</v>
      </c>
      <c r="F3669" t="s">
        <v>35</v>
      </c>
      <c r="L3669">
        <v>78.3</v>
      </c>
      <c r="N3669">
        <v>78.3</v>
      </c>
    </row>
    <row r="3670" spans="1:14" x14ac:dyDescent="0.25">
      <c r="A3670" t="s">
        <v>33</v>
      </c>
      <c r="B3670" t="s">
        <v>31</v>
      </c>
      <c r="C3670" t="s">
        <v>182</v>
      </c>
      <c r="D3670" t="s">
        <v>48</v>
      </c>
      <c r="E3670" t="s">
        <v>55</v>
      </c>
      <c r="F3670" t="s">
        <v>35</v>
      </c>
      <c r="M3670">
        <v>160.55000000000001</v>
      </c>
      <c r="N3670">
        <v>160.55000000000001</v>
      </c>
    </row>
    <row r="3671" spans="1:14" x14ac:dyDescent="0.25">
      <c r="A3671" t="s">
        <v>33</v>
      </c>
      <c r="B3671" t="s">
        <v>31</v>
      </c>
      <c r="C3671" t="s">
        <v>1543</v>
      </c>
      <c r="D3671" t="s">
        <v>34</v>
      </c>
      <c r="E3671" t="s">
        <v>24</v>
      </c>
      <c r="F3671" t="s">
        <v>78</v>
      </c>
      <c r="L3671">
        <v>36.35</v>
      </c>
      <c r="N3671">
        <v>36.35</v>
      </c>
    </row>
    <row r="3672" spans="1:14" x14ac:dyDescent="0.25">
      <c r="A3672" t="s">
        <v>33</v>
      </c>
      <c r="B3672" t="s">
        <v>31</v>
      </c>
      <c r="C3672" t="s">
        <v>2785</v>
      </c>
      <c r="D3672" t="s">
        <v>34</v>
      </c>
      <c r="E3672" t="s">
        <v>24</v>
      </c>
      <c r="F3672" t="s">
        <v>35</v>
      </c>
      <c r="M3672">
        <v>13310.74</v>
      </c>
      <c r="N3672">
        <v>13310.74</v>
      </c>
    </row>
    <row r="3673" spans="1:14" x14ac:dyDescent="0.25">
      <c r="A3673" t="s">
        <v>33</v>
      </c>
      <c r="B3673" t="s">
        <v>31</v>
      </c>
      <c r="C3673" t="s">
        <v>1617</v>
      </c>
      <c r="D3673" t="s">
        <v>23</v>
      </c>
      <c r="E3673" t="s">
        <v>24</v>
      </c>
      <c r="F3673" t="s">
        <v>25</v>
      </c>
      <c r="M3673">
        <v>0</v>
      </c>
      <c r="N3673">
        <v>0</v>
      </c>
    </row>
    <row r="3674" spans="1:14" x14ac:dyDescent="0.25">
      <c r="A3674" t="s">
        <v>33</v>
      </c>
      <c r="B3674" t="s">
        <v>31</v>
      </c>
      <c r="C3674" t="s">
        <v>129</v>
      </c>
      <c r="D3674" t="s">
        <v>48</v>
      </c>
      <c r="E3674" t="s">
        <v>24</v>
      </c>
      <c r="F3674" t="s">
        <v>35</v>
      </c>
      <c r="M3674">
        <v>1482.8700000000001</v>
      </c>
      <c r="N3674">
        <v>1482.8700000000001</v>
      </c>
    </row>
    <row r="3675" spans="1:14" x14ac:dyDescent="0.25">
      <c r="A3675" t="s">
        <v>33</v>
      </c>
      <c r="B3675" t="s">
        <v>31</v>
      </c>
      <c r="C3675" t="s">
        <v>1809</v>
      </c>
      <c r="D3675" t="s">
        <v>48</v>
      </c>
      <c r="E3675" t="s">
        <v>24</v>
      </c>
      <c r="F3675" t="s">
        <v>35</v>
      </c>
      <c r="M3675">
        <v>4709.84</v>
      </c>
      <c r="N3675">
        <v>4709.84</v>
      </c>
    </row>
    <row r="3676" spans="1:14" x14ac:dyDescent="0.25">
      <c r="A3676" t="s">
        <v>33</v>
      </c>
      <c r="B3676" t="s">
        <v>31</v>
      </c>
      <c r="C3676" t="s">
        <v>1776</v>
      </c>
      <c r="D3676" t="s">
        <v>48</v>
      </c>
      <c r="E3676" t="s">
        <v>24</v>
      </c>
      <c r="F3676" t="s">
        <v>78</v>
      </c>
      <c r="M3676">
        <v>156311.96</v>
      </c>
      <c r="N3676">
        <v>156311.96</v>
      </c>
    </row>
    <row r="3677" spans="1:14" x14ac:dyDescent="0.25">
      <c r="A3677" t="s">
        <v>33</v>
      </c>
      <c r="B3677" t="s">
        <v>31</v>
      </c>
      <c r="C3677" t="s">
        <v>1776</v>
      </c>
      <c r="D3677" t="s">
        <v>48</v>
      </c>
      <c r="E3677" t="s">
        <v>49</v>
      </c>
      <c r="F3677" t="s">
        <v>25</v>
      </c>
      <c r="M3677">
        <v>123050.77</v>
      </c>
      <c r="N3677">
        <v>123050.77</v>
      </c>
    </row>
    <row r="3678" spans="1:14" x14ac:dyDescent="0.25">
      <c r="A3678" t="s">
        <v>33</v>
      </c>
      <c r="B3678" t="s">
        <v>31</v>
      </c>
      <c r="C3678" t="s">
        <v>1470</v>
      </c>
      <c r="D3678" t="s">
        <v>48</v>
      </c>
      <c r="E3678" t="s">
        <v>49</v>
      </c>
      <c r="F3678" t="s">
        <v>35</v>
      </c>
      <c r="M3678">
        <v>166923.70000000001</v>
      </c>
      <c r="N3678">
        <v>166923.70000000001</v>
      </c>
    </row>
    <row r="3679" spans="1:14" x14ac:dyDescent="0.25">
      <c r="A3679" t="s">
        <v>33</v>
      </c>
      <c r="B3679" t="s">
        <v>31</v>
      </c>
      <c r="C3679" t="s">
        <v>1470</v>
      </c>
      <c r="D3679" t="s">
        <v>48</v>
      </c>
      <c r="E3679" t="s">
        <v>159</v>
      </c>
      <c r="F3679" t="s">
        <v>78</v>
      </c>
      <c r="M3679">
        <v>0</v>
      </c>
      <c r="N3679">
        <v>0</v>
      </c>
    </row>
    <row r="3680" spans="1:14" x14ac:dyDescent="0.25">
      <c r="A3680" t="s">
        <v>33</v>
      </c>
      <c r="B3680" t="s">
        <v>31</v>
      </c>
      <c r="C3680" t="s">
        <v>670</v>
      </c>
      <c r="D3680" t="s">
        <v>48</v>
      </c>
      <c r="E3680" t="s">
        <v>24</v>
      </c>
      <c r="F3680" t="s">
        <v>35</v>
      </c>
      <c r="M3680">
        <v>0.15000000000000002</v>
      </c>
      <c r="N3680">
        <v>0.15000000000000002</v>
      </c>
    </row>
    <row r="3681" spans="1:14" x14ac:dyDescent="0.25">
      <c r="A3681" t="s">
        <v>33</v>
      </c>
      <c r="B3681" t="s">
        <v>31</v>
      </c>
      <c r="C3681" t="s">
        <v>760</v>
      </c>
      <c r="D3681" t="s">
        <v>34</v>
      </c>
      <c r="E3681" t="s">
        <v>24</v>
      </c>
      <c r="F3681" t="s">
        <v>35</v>
      </c>
      <c r="M3681">
        <v>49439.920000000006</v>
      </c>
      <c r="N3681">
        <v>49439.920000000006</v>
      </c>
    </row>
    <row r="3682" spans="1:14" x14ac:dyDescent="0.25">
      <c r="A3682" t="s">
        <v>33</v>
      </c>
      <c r="B3682" t="s">
        <v>31</v>
      </c>
      <c r="C3682" t="s">
        <v>924</v>
      </c>
      <c r="D3682" t="s">
        <v>48</v>
      </c>
      <c r="E3682" t="s">
        <v>24</v>
      </c>
      <c r="F3682" t="s">
        <v>35</v>
      </c>
      <c r="M3682">
        <v>2529.5099999999998</v>
      </c>
      <c r="N3682">
        <v>2529.5099999999998</v>
      </c>
    </row>
    <row r="3683" spans="1:14" x14ac:dyDescent="0.25">
      <c r="A3683" t="s">
        <v>33</v>
      </c>
      <c r="B3683" t="s">
        <v>31</v>
      </c>
      <c r="C3683" t="s">
        <v>323</v>
      </c>
      <c r="D3683" t="s">
        <v>34</v>
      </c>
      <c r="E3683" t="s">
        <v>49</v>
      </c>
      <c r="F3683" t="s">
        <v>35</v>
      </c>
      <c r="L3683">
        <v>10.24</v>
      </c>
      <c r="N3683">
        <v>10.24</v>
      </c>
    </row>
    <row r="3684" spans="1:14" x14ac:dyDescent="0.25">
      <c r="A3684" t="s">
        <v>33</v>
      </c>
      <c r="B3684" t="s">
        <v>31</v>
      </c>
      <c r="C3684" t="s">
        <v>1239</v>
      </c>
      <c r="D3684" t="s">
        <v>48</v>
      </c>
      <c r="E3684" t="s">
        <v>49</v>
      </c>
      <c r="F3684" t="s">
        <v>35</v>
      </c>
      <c r="K3684">
        <v>16930.009999999998</v>
      </c>
      <c r="M3684">
        <v>101</v>
      </c>
      <c r="N3684">
        <v>17031.009999999998</v>
      </c>
    </row>
    <row r="3685" spans="1:14" x14ac:dyDescent="0.25">
      <c r="A3685" t="s">
        <v>33</v>
      </c>
      <c r="B3685" t="s">
        <v>31</v>
      </c>
      <c r="C3685" t="s">
        <v>1239</v>
      </c>
      <c r="D3685" t="s">
        <v>48</v>
      </c>
      <c r="E3685" t="s">
        <v>55</v>
      </c>
      <c r="F3685" t="s">
        <v>35</v>
      </c>
      <c r="M3685">
        <v>12.51</v>
      </c>
      <c r="N3685">
        <v>12.51</v>
      </c>
    </row>
    <row r="3686" spans="1:14" x14ac:dyDescent="0.25">
      <c r="A3686" t="s">
        <v>33</v>
      </c>
      <c r="B3686" t="s">
        <v>31</v>
      </c>
      <c r="C3686" t="s">
        <v>1297</v>
      </c>
      <c r="D3686" t="s">
        <v>34</v>
      </c>
      <c r="E3686" t="s">
        <v>24</v>
      </c>
      <c r="F3686" t="s">
        <v>25</v>
      </c>
      <c r="M3686">
        <v>6631.7100000000009</v>
      </c>
      <c r="N3686">
        <v>6631.7100000000009</v>
      </c>
    </row>
    <row r="3687" spans="1:14" x14ac:dyDescent="0.25">
      <c r="A3687" t="s">
        <v>33</v>
      </c>
      <c r="B3687" t="s">
        <v>31</v>
      </c>
      <c r="C3687" t="s">
        <v>1013</v>
      </c>
      <c r="D3687" t="s">
        <v>34</v>
      </c>
      <c r="E3687" t="s">
        <v>24</v>
      </c>
      <c r="F3687" t="s">
        <v>35</v>
      </c>
      <c r="M3687">
        <v>141966.63</v>
      </c>
      <c r="N3687">
        <v>141966.63</v>
      </c>
    </row>
    <row r="3688" spans="1:14" x14ac:dyDescent="0.25">
      <c r="A3688" t="s">
        <v>33</v>
      </c>
      <c r="B3688" t="s">
        <v>31</v>
      </c>
      <c r="C3688" t="s">
        <v>363</v>
      </c>
      <c r="D3688" t="s">
        <v>48</v>
      </c>
      <c r="E3688" t="s">
        <v>49</v>
      </c>
      <c r="F3688" t="s">
        <v>35</v>
      </c>
      <c r="M3688">
        <v>1668667.71</v>
      </c>
      <c r="N3688">
        <v>1668667.71</v>
      </c>
    </row>
    <row r="3689" spans="1:14" x14ac:dyDescent="0.25">
      <c r="A3689" t="s">
        <v>33</v>
      </c>
      <c r="B3689" t="s">
        <v>31</v>
      </c>
      <c r="C3689" t="s">
        <v>1165</v>
      </c>
      <c r="D3689" t="s">
        <v>48</v>
      </c>
      <c r="E3689" t="s">
        <v>24</v>
      </c>
      <c r="F3689" t="s">
        <v>35</v>
      </c>
      <c r="G3689">
        <v>56639.34</v>
      </c>
      <c r="N3689">
        <v>56639.34</v>
      </c>
    </row>
    <row r="3690" spans="1:14" x14ac:dyDescent="0.25">
      <c r="A3690" t="s">
        <v>33</v>
      </c>
      <c r="B3690" t="s">
        <v>31</v>
      </c>
      <c r="C3690" t="s">
        <v>1165</v>
      </c>
      <c r="D3690" t="s">
        <v>48</v>
      </c>
      <c r="E3690" t="s">
        <v>55</v>
      </c>
      <c r="F3690" t="s">
        <v>25</v>
      </c>
      <c r="M3690">
        <v>0.08</v>
      </c>
      <c r="N3690">
        <v>0.08</v>
      </c>
    </row>
    <row r="3691" spans="1:14" x14ac:dyDescent="0.25">
      <c r="A3691" t="s">
        <v>33</v>
      </c>
      <c r="B3691" t="s">
        <v>31</v>
      </c>
      <c r="C3691" t="s">
        <v>1727</v>
      </c>
      <c r="D3691" t="s">
        <v>48</v>
      </c>
      <c r="E3691" t="s">
        <v>24</v>
      </c>
      <c r="F3691" t="s">
        <v>35</v>
      </c>
      <c r="M3691">
        <v>558707.69999999995</v>
      </c>
      <c r="N3691">
        <v>558707.69999999995</v>
      </c>
    </row>
    <row r="3692" spans="1:14" x14ac:dyDescent="0.25">
      <c r="A3692" t="s">
        <v>33</v>
      </c>
      <c r="B3692" t="s">
        <v>31</v>
      </c>
      <c r="C3692" t="s">
        <v>770</v>
      </c>
      <c r="D3692" t="s">
        <v>34</v>
      </c>
      <c r="E3692" t="s">
        <v>24</v>
      </c>
      <c r="F3692" t="s">
        <v>35</v>
      </c>
      <c r="M3692">
        <v>375809.79</v>
      </c>
      <c r="N3692">
        <v>375809.79</v>
      </c>
    </row>
    <row r="3693" spans="1:14" x14ac:dyDescent="0.25">
      <c r="A3693" t="s">
        <v>33</v>
      </c>
      <c r="B3693" t="s">
        <v>31</v>
      </c>
      <c r="C3693" t="s">
        <v>2642</v>
      </c>
      <c r="D3693" t="s">
        <v>34</v>
      </c>
      <c r="E3693" t="s">
        <v>49</v>
      </c>
      <c r="F3693" t="s">
        <v>25</v>
      </c>
      <c r="M3693">
        <v>3849.96</v>
      </c>
      <c r="N3693">
        <v>3849.96</v>
      </c>
    </row>
    <row r="3694" spans="1:14" x14ac:dyDescent="0.25">
      <c r="A3694" t="s">
        <v>33</v>
      </c>
      <c r="B3694" t="s">
        <v>31</v>
      </c>
      <c r="C3694" t="s">
        <v>426</v>
      </c>
      <c r="D3694" t="s">
        <v>34</v>
      </c>
      <c r="E3694" t="s">
        <v>159</v>
      </c>
      <c r="F3694" t="s">
        <v>35</v>
      </c>
      <c r="M3694">
        <v>31042.84</v>
      </c>
      <c r="N3694">
        <v>31042.84</v>
      </c>
    </row>
    <row r="3695" spans="1:14" x14ac:dyDescent="0.25">
      <c r="A3695" t="s">
        <v>33</v>
      </c>
      <c r="B3695" t="s">
        <v>31</v>
      </c>
      <c r="C3695" t="s">
        <v>2884</v>
      </c>
      <c r="D3695" t="s">
        <v>34</v>
      </c>
      <c r="E3695" t="s">
        <v>159</v>
      </c>
      <c r="F3695" t="s">
        <v>25</v>
      </c>
      <c r="M3695">
        <v>232601.43</v>
      </c>
      <c r="N3695">
        <v>232601.43</v>
      </c>
    </row>
    <row r="3696" spans="1:14" x14ac:dyDescent="0.25">
      <c r="A3696" t="s">
        <v>33</v>
      </c>
      <c r="B3696" t="s">
        <v>31</v>
      </c>
      <c r="C3696" t="s">
        <v>2389</v>
      </c>
      <c r="D3696" t="s">
        <v>34</v>
      </c>
      <c r="E3696" t="s">
        <v>24</v>
      </c>
      <c r="F3696" t="s">
        <v>25</v>
      </c>
      <c r="J3696">
        <v>4193.46</v>
      </c>
      <c r="N3696">
        <v>4193.46</v>
      </c>
    </row>
    <row r="3697" spans="1:14" x14ac:dyDescent="0.25">
      <c r="A3697" t="s">
        <v>33</v>
      </c>
      <c r="B3697" t="s">
        <v>31</v>
      </c>
      <c r="C3697" t="s">
        <v>519</v>
      </c>
      <c r="D3697" t="s">
        <v>48</v>
      </c>
      <c r="E3697" t="s">
        <v>55</v>
      </c>
      <c r="F3697" t="s">
        <v>35</v>
      </c>
      <c r="M3697">
        <v>401.04</v>
      </c>
      <c r="N3697">
        <v>401.04</v>
      </c>
    </row>
    <row r="3698" spans="1:14" x14ac:dyDescent="0.25">
      <c r="A3698" t="s">
        <v>33</v>
      </c>
      <c r="B3698" t="s">
        <v>31</v>
      </c>
      <c r="C3698" t="s">
        <v>38</v>
      </c>
      <c r="D3698" t="s">
        <v>23</v>
      </c>
      <c r="E3698" t="s">
        <v>55</v>
      </c>
      <c r="F3698" t="s">
        <v>78</v>
      </c>
      <c r="M3698">
        <v>2991.86</v>
      </c>
      <c r="N3698">
        <v>2991.86</v>
      </c>
    </row>
    <row r="3699" spans="1:14" x14ac:dyDescent="0.25">
      <c r="A3699" t="s">
        <v>33</v>
      </c>
      <c r="B3699" t="s">
        <v>31</v>
      </c>
      <c r="C3699" t="s">
        <v>889</v>
      </c>
      <c r="D3699" t="s">
        <v>34</v>
      </c>
      <c r="E3699" t="s">
        <v>159</v>
      </c>
      <c r="F3699" t="s">
        <v>35</v>
      </c>
      <c r="L3699">
        <v>90.24</v>
      </c>
      <c r="N3699">
        <v>90.24</v>
      </c>
    </row>
    <row r="3700" spans="1:14" x14ac:dyDescent="0.25">
      <c r="A3700" t="s">
        <v>33</v>
      </c>
      <c r="B3700" t="s">
        <v>31</v>
      </c>
      <c r="C3700" t="s">
        <v>1953</v>
      </c>
      <c r="D3700" t="s">
        <v>34</v>
      </c>
      <c r="E3700" t="s">
        <v>24</v>
      </c>
      <c r="F3700" t="s">
        <v>35</v>
      </c>
      <c r="M3700">
        <v>755.56</v>
      </c>
      <c r="N3700">
        <v>755.56</v>
      </c>
    </row>
    <row r="3701" spans="1:14" x14ac:dyDescent="0.25">
      <c r="A3701" t="s">
        <v>33</v>
      </c>
      <c r="B3701" t="s">
        <v>31</v>
      </c>
      <c r="C3701" t="s">
        <v>1953</v>
      </c>
      <c r="D3701" t="s">
        <v>34</v>
      </c>
      <c r="E3701" t="s">
        <v>55</v>
      </c>
      <c r="F3701" t="s">
        <v>25</v>
      </c>
      <c r="M3701">
        <v>586.53</v>
      </c>
      <c r="N3701">
        <v>586.53</v>
      </c>
    </row>
    <row r="3702" spans="1:14" x14ac:dyDescent="0.25">
      <c r="A3702" t="s">
        <v>33</v>
      </c>
      <c r="B3702" t="s">
        <v>31</v>
      </c>
      <c r="C3702" t="s">
        <v>155</v>
      </c>
      <c r="D3702" t="s">
        <v>23</v>
      </c>
      <c r="E3702" t="s">
        <v>24</v>
      </c>
      <c r="F3702" t="s">
        <v>25</v>
      </c>
      <c r="M3702">
        <v>52272.18</v>
      </c>
      <c r="N3702">
        <v>52272.18</v>
      </c>
    </row>
    <row r="3703" spans="1:14" x14ac:dyDescent="0.25">
      <c r="A3703" t="s">
        <v>33</v>
      </c>
      <c r="B3703" t="s">
        <v>31</v>
      </c>
      <c r="C3703" t="s">
        <v>1464</v>
      </c>
      <c r="D3703" t="s">
        <v>48</v>
      </c>
      <c r="E3703" t="s">
        <v>24</v>
      </c>
      <c r="F3703" t="s">
        <v>35</v>
      </c>
      <c r="M3703">
        <v>0</v>
      </c>
      <c r="N3703">
        <v>0</v>
      </c>
    </row>
    <row r="3704" spans="1:14" x14ac:dyDescent="0.25">
      <c r="A3704" t="s">
        <v>33</v>
      </c>
      <c r="B3704" t="s">
        <v>31</v>
      </c>
      <c r="C3704" t="s">
        <v>1575</v>
      </c>
      <c r="D3704" t="s">
        <v>23</v>
      </c>
      <c r="E3704" t="s">
        <v>159</v>
      </c>
      <c r="F3704" t="s">
        <v>35</v>
      </c>
      <c r="M3704">
        <v>21.63</v>
      </c>
      <c r="N3704">
        <v>21.63</v>
      </c>
    </row>
    <row r="3705" spans="1:14" x14ac:dyDescent="0.25">
      <c r="A3705" t="s">
        <v>33</v>
      </c>
      <c r="B3705" t="s">
        <v>31</v>
      </c>
      <c r="C3705" t="s">
        <v>1733</v>
      </c>
      <c r="D3705" t="s">
        <v>48</v>
      </c>
      <c r="E3705" t="s">
        <v>24</v>
      </c>
      <c r="F3705" t="s">
        <v>25</v>
      </c>
      <c r="M3705">
        <v>28.25</v>
      </c>
      <c r="N3705">
        <v>28.25</v>
      </c>
    </row>
    <row r="3706" spans="1:14" x14ac:dyDescent="0.25">
      <c r="A3706" t="s">
        <v>33</v>
      </c>
      <c r="B3706" t="s">
        <v>31</v>
      </c>
      <c r="C3706" t="s">
        <v>1733</v>
      </c>
      <c r="D3706" t="s">
        <v>48</v>
      </c>
      <c r="E3706" t="s">
        <v>24</v>
      </c>
      <c r="F3706" t="s">
        <v>35</v>
      </c>
      <c r="M3706">
        <v>133.32</v>
      </c>
      <c r="N3706">
        <v>133.32</v>
      </c>
    </row>
    <row r="3707" spans="1:14" x14ac:dyDescent="0.25">
      <c r="A3707" t="s">
        <v>33</v>
      </c>
      <c r="B3707" t="s">
        <v>31</v>
      </c>
      <c r="C3707" t="s">
        <v>1733</v>
      </c>
      <c r="D3707" t="s">
        <v>48</v>
      </c>
      <c r="E3707" t="s">
        <v>55</v>
      </c>
      <c r="F3707" t="s">
        <v>78</v>
      </c>
      <c r="M3707">
        <v>632.02</v>
      </c>
      <c r="N3707">
        <v>632.02</v>
      </c>
    </row>
    <row r="3708" spans="1:14" x14ac:dyDescent="0.25">
      <c r="A3708" t="s">
        <v>33</v>
      </c>
      <c r="B3708" t="s">
        <v>31</v>
      </c>
      <c r="C3708" t="s">
        <v>139</v>
      </c>
      <c r="D3708" t="s">
        <v>34</v>
      </c>
      <c r="E3708" t="s">
        <v>24</v>
      </c>
      <c r="F3708" t="s">
        <v>35</v>
      </c>
      <c r="M3708">
        <v>0.06</v>
      </c>
      <c r="N3708">
        <v>0.06</v>
      </c>
    </row>
    <row r="3709" spans="1:14" x14ac:dyDescent="0.25">
      <c r="A3709" t="s">
        <v>33</v>
      </c>
      <c r="B3709" t="s">
        <v>31</v>
      </c>
      <c r="C3709" t="s">
        <v>1186</v>
      </c>
      <c r="D3709" t="s">
        <v>23</v>
      </c>
      <c r="E3709" t="s">
        <v>24</v>
      </c>
      <c r="F3709" t="s">
        <v>25</v>
      </c>
      <c r="M3709">
        <v>34.340000000000003</v>
      </c>
      <c r="N3709">
        <v>34.340000000000003</v>
      </c>
    </row>
    <row r="3710" spans="1:14" x14ac:dyDescent="0.25">
      <c r="A3710" t="s">
        <v>33</v>
      </c>
      <c r="B3710" t="s">
        <v>31</v>
      </c>
      <c r="C3710" t="s">
        <v>1186</v>
      </c>
      <c r="D3710" t="s">
        <v>23</v>
      </c>
      <c r="E3710" t="s">
        <v>49</v>
      </c>
      <c r="F3710" t="s">
        <v>35</v>
      </c>
      <c r="M3710">
        <v>6721.77</v>
      </c>
      <c r="N3710">
        <v>6721.77</v>
      </c>
    </row>
    <row r="3711" spans="1:14" x14ac:dyDescent="0.25">
      <c r="A3711" t="s">
        <v>33</v>
      </c>
      <c r="B3711" t="s">
        <v>31</v>
      </c>
      <c r="C3711" t="s">
        <v>844</v>
      </c>
      <c r="D3711" t="s">
        <v>23</v>
      </c>
      <c r="E3711" t="s">
        <v>24</v>
      </c>
      <c r="F3711" t="s">
        <v>35</v>
      </c>
      <c r="M3711">
        <v>6125.22</v>
      </c>
      <c r="N3711">
        <v>6125.22</v>
      </c>
    </row>
    <row r="3712" spans="1:14" x14ac:dyDescent="0.25">
      <c r="A3712" t="s">
        <v>33</v>
      </c>
      <c r="B3712" t="s">
        <v>31</v>
      </c>
      <c r="C3712" t="s">
        <v>188</v>
      </c>
      <c r="D3712" t="s">
        <v>48</v>
      </c>
      <c r="E3712" t="s">
        <v>24</v>
      </c>
      <c r="F3712" t="s">
        <v>78</v>
      </c>
      <c r="L3712">
        <v>36.340000000000003</v>
      </c>
      <c r="N3712">
        <v>36.340000000000003</v>
      </c>
    </row>
    <row r="3713" spans="1:14" x14ac:dyDescent="0.25">
      <c r="A3713" t="s">
        <v>33</v>
      </c>
      <c r="B3713" t="s">
        <v>31</v>
      </c>
      <c r="C3713" t="s">
        <v>291</v>
      </c>
      <c r="D3713" t="s">
        <v>48</v>
      </c>
      <c r="E3713" t="s">
        <v>24</v>
      </c>
      <c r="F3713" t="s">
        <v>35</v>
      </c>
      <c r="L3713">
        <v>96.07</v>
      </c>
      <c r="N3713">
        <v>96.07</v>
      </c>
    </row>
    <row r="3714" spans="1:14" x14ac:dyDescent="0.25">
      <c r="A3714" t="s">
        <v>33</v>
      </c>
      <c r="B3714" t="s">
        <v>31</v>
      </c>
      <c r="C3714" t="s">
        <v>701</v>
      </c>
      <c r="D3714" t="s">
        <v>34</v>
      </c>
      <c r="E3714" t="s">
        <v>24</v>
      </c>
      <c r="F3714" t="s">
        <v>35</v>
      </c>
      <c r="K3714">
        <v>32191.89</v>
      </c>
      <c r="N3714">
        <v>32191.89</v>
      </c>
    </row>
    <row r="3715" spans="1:14" x14ac:dyDescent="0.25">
      <c r="A3715" t="s">
        <v>33</v>
      </c>
      <c r="B3715" t="s">
        <v>31</v>
      </c>
      <c r="C3715" t="s">
        <v>1103</v>
      </c>
      <c r="D3715" t="s">
        <v>48</v>
      </c>
      <c r="E3715" t="s">
        <v>24</v>
      </c>
      <c r="F3715" t="s">
        <v>35</v>
      </c>
      <c r="M3715">
        <v>65755.149999999994</v>
      </c>
      <c r="N3715">
        <v>65755.149999999994</v>
      </c>
    </row>
    <row r="3716" spans="1:14" x14ac:dyDescent="0.25">
      <c r="A3716" t="s">
        <v>33</v>
      </c>
      <c r="B3716" t="s">
        <v>31</v>
      </c>
      <c r="C3716" t="s">
        <v>2577</v>
      </c>
      <c r="D3716" t="s">
        <v>48</v>
      </c>
      <c r="E3716" t="s">
        <v>55</v>
      </c>
      <c r="F3716" t="s">
        <v>35</v>
      </c>
      <c r="M3716">
        <v>1450.8</v>
      </c>
      <c r="N3716">
        <v>1450.8</v>
      </c>
    </row>
    <row r="3717" spans="1:14" x14ac:dyDescent="0.25">
      <c r="A3717" t="s">
        <v>33</v>
      </c>
      <c r="B3717" t="s">
        <v>31</v>
      </c>
      <c r="C3717" t="s">
        <v>243</v>
      </c>
      <c r="D3717" t="s">
        <v>48</v>
      </c>
      <c r="E3717" t="s">
        <v>24</v>
      </c>
      <c r="F3717" t="s">
        <v>25</v>
      </c>
      <c r="M3717">
        <v>62790.33</v>
      </c>
      <c r="N3717">
        <v>62790.33</v>
      </c>
    </row>
    <row r="3718" spans="1:14" x14ac:dyDescent="0.25">
      <c r="A3718" t="s">
        <v>33</v>
      </c>
      <c r="B3718" t="s">
        <v>31</v>
      </c>
      <c r="C3718" t="s">
        <v>1765</v>
      </c>
      <c r="D3718" t="s">
        <v>48</v>
      </c>
      <c r="E3718" t="s">
        <v>49</v>
      </c>
      <c r="F3718" t="s">
        <v>35</v>
      </c>
      <c r="M3718">
        <v>788.97</v>
      </c>
      <c r="N3718">
        <v>788.97</v>
      </c>
    </row>
    <row r="3719" spans="1:14" x14ac:dyDescent="0.25">
      <c r="A3719" t="s">
        <v>33</v>
      </c>
      <c r="B3719" t="s">
        <v>31</v>
      </c>
      <c r="C3719" t="s">
        <v>437</v>
      </c>
      <c r="D3719" t="s">
        <v>23</v>
      </c>
      <c r="E3719" t="s">
        <v>55</v>
      </c>
      <c r="F3719" t="s">
        <v>35</v>
      </c>
      <c r="M3719">
        <v>1505.94</v>
      </c>
      <c r="N3719">
        <v>1505.94</v>
      </c>
    </row>
    <row r="3720" spans="1:14" x14ac:dyDescent="0.25">
      <c r="A3720" t="s">
        <v>33</v>
      </c>
      <c r="B3720" t="s">
        <v>31</v>
      </c>
      <c r="C3720" t="s">
        <v>1573</v>
      </c>
      <c r="D3720" t="s">
        <v>34</v>
      </c>
      <c r="E3720" t="s">
        <v>24</v>
      </c>
      <c r="F3720" t="s">
        <v>25</v>
      </c>
      <c r="M3720">
        <v>637.16999999999996</v>
      </c>
      <c r="N3720">
        <v>637.16999999999996</v>
      </c>
    </row>
    <row r="3721" spans="1:14" x14ac:dyDescent="0.25">
      <c r="A3721" t="s">
        <v>33</v>
      </c>
      <c r="B3721" t="s">
        <v>31</v>
      </c>
      <c r="C3721" t="s">
        <v>1573</v>
      </c>
      <c r="D3721" t="s">
        <v>34</v>
      </c>
      <c r="E3721" t="s">
        <v>24</v>
      </c>
      <c r="F3721" t="s">
        <v>35</v>
      </c>
      <c r="M3721">
        <v>183499.54</v>
      </c>
      <c r="N3721">
        <v>183499.54</v>
      </c>
    </row>
    <row r="3722" spans="1:14" x14ac:dyDescent="0.25">
      <c r="A3722" t="s">
        <v>33</v>
      </c>
      <c r="B3722" t="s">
        <v>31</v>
      </c>
      <c r="C3722" t="s">
        <v>842</v>
      </c>
      <c r="D3722" t="s">
        <v>48</v>
      </c>
      <c r="E3722" t="s">
        <v>24</v>
      </c>
      <c r="F3722" t="s">
        <v>35</v>
      </c>
      <c r="K3722">
        <v>492.59</v>
      </c>
      <c r="N3722">
        <v>492.59</v>
      </c>
    </row>
    <row r="3723" spans="1:14" x14ac:dyDescent="0.25">
      <c r="A3723" t="s">
        <v>33</v>
      </c>
      <c r="B3723" t="s">
        <v>31</v>
      </c>
      <c r="C3723" t="s">
        <v>479</v>
      </c>
      <c r="D3723" t="s">
        <v>48</v>
      </c>
      <c r="E3723" t="s">
        <v>55</v>
      </c>
      <c r="F3723" t="s">
        <v>25</v>
      </c>
      <c r="M3723">
        <v>6495.72</v>
      </c>
      <c r="N3723">
        <v>6495.72</v>
      </c>
    </row>
    <row r="3724" spans="1:14" x14ac:dyDescent="0.25">
      <c r="A3724" t="s">
        <v>33</v>
      </c>
      <c r="B3724" t="s">
        <v>31</v>
      </c>
      <c r="C3724" t="s">
        <v>145</v>
      </c>
      <c r="D3724" t="s">
        <v>48</v>
      </c>
      <c r="E3724" t="s">
        <v>55</v>
      </c>
      <c r="F3724" t="s">
        <v>25</v>
      </c>
      <c r="M3724">
        <v>149.38999999999999</v>
      </c>
      <c r="N3724">
        <v>149.38999999999999</v>
      </c>
    </row>
    <row r="3725" spans="1:14" x14ac:dyDescent="0.25">
      <c r="A3725" t="s">
        <v>33</v>
      </c>
      <c r="B3725" t="s">
        <v>31</v>
      </c>
      <c r="C3725" t="s">
        <v>908</v>
      </c>
      <c r="D3725" t="s">
        <v>48</v>
      </c>
      <c r="E3725" t="s">
        <v>24</v>
      </c>
      <c r="F3725" t="s">
        <v>35</v>
      </c>
      <c r="M3725">
        <v>2014025.13</v>
      </c>
      <c r="N3725">
        <v>2014025.13</v>
      </c>
    </row>
    <row r="3726" spans="1:14" x14ac:dyDescent="0.25">
      <c r="A3726" t="s">
        <v>33</v>
      </c>
      <c r="B3726" t="s">
        <v>31</v>
      </c>
      <c r="C3726" t="s">
        <v>1885</v>
      </c>
      <c r="D3726" t="s">
        <v>48</v>
      </c>
      <c r="E3726" t="s">
        <v>24</v>
      </c>
      <c r="F3726" t="s">
        <v>78</v>
      </c>
      <c r="L3726">
        <v>0.23</v>
      </c>
      <c r="N3726">
        <v>0.23</v>
      </c>
    </row>
    <row r="3727" spans="1:14" x14ac:dyDescent="0.25">
      <c r="A3727" t="s">
        <v>33</v>
      </c>
      <c r="B3727" t="s">
        <v>31</v>
      </c>
      <c r="C3727" t="s">
        <v>2040</v>
      </c>
      <c r="D3727" t="s">
        <v>23</v>
      </c>
      <c r="E3727" t="s">
        <v>55</v>
      </c>
      <c r="F3727" t="s">
        <v>25</v>
      </c>
      <c r="M3727">
        <v>8859.06</v>
      </c>
      <c r="N3727">
        <v>8859.06</v>
      </c>
    </row>
    <row r="3728" spans="1:14" x14ac:dyDescent="0.25">
      <c r="A3728" t="s">
        <v>33</v>
      </c>
      <c r="B3728" t="s">
        <v>31</v>
      </c>
      <c r="C3728" t="s">
        <v>1181</v>
      </c>
      <c r="D3728" t="s">
        <v>48</v>
      </c>
      <c r="E3728" t="s">
        <v>24</v>
      </c>
      <c r="F3728" t="s">
        <v>25</v>
      </c>
      <c r="M3728">
        <v>60955.27</v>
      </c>
      <c r="N3728">
        <v>60955.27</v>
      </c>
    </row>
    <row r="3729" spans="1:14" x14ac:dyDescent="0.25">
      <c r="A3729" t="s">
        <v>33</v>
      </c>
      <c r="B3729" t="s">
        <v>31</v>
      </c>
      <c r="C3729" t="s">
        <v>1681</v>
      </c>
      <c r="D3729" t="s">
        <v>48</v>
      </c>
      <c r="E3729" t="s">
        <v>49</v>
      </c>
      <c r="F3729" t="s">
        <v>35</v>
      </c>
      <c r="M3729">
        <v>59583.69</v>
      </c>
      <c r="N3729">
        <v>59583.69</v>
      </c>
    </row>
    <row r="3730" spans="1:14" x14ac:dyDescent="0.25">
      <c r="A3730" t="s">
        <v>33</v>
      </c>
      <c r="B3730" t="s">
        <v>31</v>
      </c>
      <c r="C3730" t="s">
        <v>810</v>
      </c>
      <c r="D3730" t="s">
        <v>48</v>
      </c>
      <c r="E3730" t="s">
        <v>159</v>
      </c>
      <c r="F3730" t="s">
        <v>35</v>
      </c>
      <c r="M3730">
        <v>10902.87</v>
      </c>
      <c r="N3730">
        <v>10902.87</v>
      </c>
    </row>
    <row r="3731" spans="1:14" x14ac:dyDescent="0.25">
      <c r="A3731" t="s">
        <v>33</v>
      </c>
      <c r="B3731" t="s">
        <v>31</v>
      </c>
      <c r="C3731" t="s">
        <v>1444</v>
      </c>
      <c r="D3731" t="s">
        <v>48</v>
      </c>
      <c r="E3731" t="s">
        <v>24</v>
      </c>
      <c r="F3731" t="s">
        <v>78</v>
      </c>
      <c r="L3731">
        <v>1741.56</v>
      </c>
      <c r="N3731">
        <v>1741.56</v>
      </c>
    </row>
    <row r="3732" spans="1:14" x14ac:dyDescent="0.25">
      <c r="A3732" t="s">
        <v>33</v>
      </c>
      <c r="B3732" t="s">
        <v>31</v>
      </c>
      <c r="C3732" t="s">
        <v>283</v>
      </c>
      <c r="D3732" t="s">
        <v>48</v>
      </c>
      <c r="E3732" t="s">
        <v>49</v>
      </c>
      <c r="F3732" t="s">
        <v>35</v>
      </c>
      <c r="M3732">
        <v>794.78</v>
      </c>
      <c r="N3732">
        <v>794.78</v>
      </c>
    </row>
    <row r="3733" spans="1:14" x14ac:dyDescent="0.25">
      <c r="A3733" t="s">
        <v>33</v>
      </c>
      <c r="B3733" t="s">
        <v>31</v>
      </c>
      <c r="C3733" t="s">
        <v>668</v>
      </c>
      <c r="D3733" t="s">
        <v>48</v>
      </c>
      <c r="E3733" t="s">
        <v>49</v>
      </c>
      <c r="F3733" t="s">
        <v>35</v>
      </c>
      <c r="M3733">
        <v>829.63</v>
      </c>
      <c r="N3733">
        <v>829.63</v>
      </c>
    </row>
    <row r="3734" spans="1:14" x14ac:dyDescent="0.25">
      <c r="A3734" t="s">
        <v>33</v>
      </c>
      <c r="B3734" t="s">
        <v>31</v>
      </c>
      <c r="C3734" t="s">
        <v>874</v>
      </c>
      <c r="D3734" t="s">
        <v>23</v>
      </c>
      <c r="E3734" t="s">
        <v>49</v>
      </c>
      <c r="F3734" t="s">
        <v>78</v>
      </c>
      <c r="M3734">
        <v>162189.21</v>
      </c>
      <c r="N3734">
        <v>162189.21</v>
      </c>
    </row>
    <row r="3735" spans="1:14" x14ac:dyDescent="0.25">
      <c r="A3735" t="s">
        <v>33</v>
      </c>
      <c r="B3735" t="s">
        <v>31</v>
      </c>
      <c r="C3735" t="s">
        <v>869</v>
      </c>
      <c r="D3735" t="s">
        <v>23</v>
      </c>
      <c r="E3735" t="s">
        <v>24</v>
      </c>
      <c r="F3735" t="s">
        <v>35</v>
      </c>
      <c r="M3735">
        <v>12897.67</v>
      </c>
      <c r="N3735">
        <v>12897.67</v>
      </c>
    </row>
    <row r="3736" spans="1:14" x14ac:dyDescent="0.25">
      <c r="A3736" t="s">
        <v>33</v>
      </c>
      <c r="B3736" t="s">
        <v>31</v>
      </c>
      <c r="C3736" t="s">
        <v>869</v>
      </c>
      <c r="D3736" t="s">
        <v>23</v>
      </c>
      <c r="E3736" t="s">
        <v>49</v>
      </c>
      <c r="F3736" t="s">
        <v>25</v>
      </c>
      <c r="J3736">
        <v>1045.76</v>
      </c>
      <c r="N3736">
        <v>1045.76</v>
      </c>
    </row>
    <row r="3737" spans="1:14" x14ac:dyDescent="0.25">
      <c r="A3737" t="s">
        <v>33</v>
      </c>
      <c r="B3737" t="s">
        <v>31</v>
      </c>
      <c r="C3737" t="s">
        <v>869</v>
      </c>
      <c r="D3737" t="s">
        <v>23</v>
      </c>
      <c r="E3737" t="s">
        <v>55</v>
      </c>
      <c r="F3737" t="s">
        <v>35</v>
      </c>
      <c r="M3737">
        <v>3563.37</v>
      </c>
      <c r="N3737">
        <v>3563.37</v>
      </c>
    </row>
    <row r="3738" spans="1:14" x14ac:dyDescent="0.25">
      <c r="A3738" t="s">
        <v>33</v>
      </c>
      <c r="B3738" t="s">
        <v>31</v>
      </c>
      <c r="C3738" t="s">
        <v>265</v>
      </c>
      <c r="D3738" t="s">
        <v>23</v>
      </c>
      <c r="E3738" t="s">
        <v>24</v>
      </c>
      <c r="F3738" t="s">
        <v>35</v>
      </c>
      <c r="K3738">
        <v>1670.25</v>
      </c>
      <c r="N3738">
        <v>1670.25</v>
      </c>
    </row>
    <row r="3739" spans="1:14" x14ac:dyDescent="0.25">
      <c r="A3739" t="s">
        <v>33</v>
      </c>
      <c r="B3739" t="s">
        <v>31</v>
      </c>
      <c r="C3739" t="s">
        <v>277</v>
      </c>
      <c r="D3739" t="s">
        <v>23</v>
      </c>
      <c r="E3739" t="s">
        <v>49</v>
      </c>
      <c r="F3739" t="s">
        <v>35</v>
      </c>
      <c r="M3739">
        <v>1954.62</v>
      </c>
      <c r="N3739">
        <v>1954.62</v>
      </c>
    </row>
    <row r="3740" spans="1:14" x14ac:dyDescent="0.25">
      <c r="A3740" t="s">
        <v>33</v>
      </c>
      <c r="B3740" t="s">
        <v>31</v>
      </c>
      <c r="C3740" t="s">
        <v>1598</v>
      </c>
      <c r="D3740" t="s">
        <v>34</v>
      </c>
      <c r="E3740" t="s">
        <v>24</v>
      </c>
      <c r="F3740" t="s">
        <v>78</v>
      </c>
      <c r="M3740">
        <v>83373.66</v>
      </c>
      <c r="N3740">
        <v>83373.66</v>
      </c>
    </row>
    <row r="3741" spans="1:14" x14ac:dyDescent="0.25">
      <c r="A3741" t="s">
        <v>33</v>
      </c>
      <c r="B3741" t="s">
        <v>31</v>
      </c>
      <c r="C3741" t="s">
        <v>1598</v>
      </c>
      <c r="D3741" t="s">
        <v>34</v>
      </c>
      <c r="E3741" t="s">
        <v>49</v>
      </c>
      <c r="F3741" t="s">
        <v>35</v>
      </c>
      <c r="M3741">
        <v>0.76</v>
      </c>
      <c r="N3741">
        <v>0.76</v>
      </c>
    </row>
    <row r="3742" spans="1:14" x14ac:dyDescent="0.25">
      <c r="A3742" t="s">
        <v>33</v>
      </c>
      <c r="B3742" t="s">
        <v>31</v>
      </c>
      <c r="C3742" t="s">
        <v>2599</v>
      </c>
      <c r="D3742" t="s">
        <v>23</v>
      </c>
      <c r="E3742" t="s">
        <v>24</v>
      </c>
      <c r="F3742" t="s">
        <v>25</v>
      </c>
      <c r="M3742">
        <v>38.97</v>
      </c>
      <c r="N3742">
        <v>38.97</v>
      </c>
    </row>
    <row r="3743" spans="1:14" x14ac:dyDescent="0.25">
      <c r="A3743" t="s">
        <v>33</v>
      </c>
      <c r="B3743" t="s">
        <v>31</v>
      </c>
      <c r="C3743" t="s">
        <v>2138</v>
      </c>
      <c r="D3743" t="s">
        <v>34</v>
      </c>
      <c r="E3743" t="s">
        <v>24</v>
      </c>
      <c r="F3743" t="s">
        <v>25</v>
      </c>
      <c r="M3743">
        <v>110407.44</v>
      </c>
      <c r="N3743">
        <v>110407.44</v>
      </c>
    </row>
    <row r="3744" spans="1:14" x14ac:dyDescent="0.25">
      <c r="A3744" t="s">
        <v>33</v>
      </c>
      <c r="B3744" t="s">
        <v>31</v>
      </c>
      <c r="C3744" t="s">
        <v>2138</v>
      </c>
      <c r="D3744" t="s">
        <v>34</v>
      </c>
      <c r="E3744" t="s">
        <v>55</v>
      </c>
      <c r="F3744" t="s">
        <v>35</v>
      </c>
      <c r="M3744">
        <v>0.74</v>
      </c>
      <c r="N3744">
        <v>0.74</v>
      </c>
    </row>
    <row r="3745" spans="1:14" x14ac:dyDescent="0.25">
      <c r="A3745" t="s">
        <v>33</v>
      </c>
      <c r="B3745" t="s">
        <v>31</v>
      </c>
      <c r="C3745" t="s">
        <v>444</v>
      </c>
      <c r="D3745" t="s">
        <v>34</v>
      </c>
      <c r="E3745" t="s">
        <v>55</v>
      </c>
      <c r="F3745" t="s">
        <v>25</v>
      </c>
      <c r="L3745">
        <v>4.22</v>
      </c>
      <c r="N3745">
        <v>4.22</v>
      </c>
    </row>
    <row r="3746" spans="1:14" x14ac:dyDescent="0.25">
      <c r="A3746" t="s">
        <v>33</v>
      </c>
      <c r="B3746" t="s">
        <v>31</v>
      </c>
      <c r="C3746" t="s">
        <v>1632</v>
      </c>
      <c r="D3746" t="s">
        <v>34</v>
      </c>
      <c r="E3746" t="s">
        <v>24</v>
      </c>
      <c r="F3746" t="s">
        <v>25</v>
      </c>
      <c r="M3746">
        <v>0</v>
      </c>
      <c r="N3746">
        <v>0</v>
      </c>
    </row>
    <row r="3747" spans="1:14" x14ac:dyDescent="0.25">
      <c r="A3747" t="s">
        <v>33</v>
      </c>
      <c r="B3747" t="s">
        <v>31</v>
      </c>
      <c r="C3747" t="s">
        <v>1632</v>
      </c>
      <c r="D3747" t="s">
        <v>34</v>
      </c>
      <c r="E3747" t="s">
        <v>159</v>
      </c>
      <c r="F3747" t="s">
        <v>78</v>
      </c>
      <c r="K3747">
        <v>0.01</v>
      </c>
      <c r="N3747">
        <v>0.01</v>
      </c>
    </row>
    <row r="3748" spans="1:14" x14ac:dyDescent="0.25">
      <c r="A3748" t="s">
        <v>33</v>
      </c>
      <c r="B3748" t="s">
        <v>31</v>
      </c>
      <c r="C3748" t="s">
        <v>206</v>
      </c>
      <c r="D3748" t="s">
        <v>48</v>
      </c>
      <c r="E3748" t="s">
        <v>49</v>
      </c>
      <c r="F3748" t="s">
        <v>35</v>
      </c>
      <c r="M3748">
        <v>4532.88</v>
      </c>
      <c r="N3748">
        <v>4532.88</v>
      </c>
    </row>
    <row r="3749" spans="1:14" x14ac:dyDescent="0.25">
      <c r="A3749" t="s">
        <v>33</v>
      </c>
      <c r="B3749" t="s">
        <v>31</v>
      </c>
      <c r="C3749" t="s">
        <v>58</v>
      </c>
      <c r="D3749" t="s">
        <v>34</v>
      </c>
      <c r="E3749" t="s">
        <v>24</v>
      </c>
      <c r="F3749" t="s">
        <v>35</v>
      </c>
      <c r="M3749">
        <v>149760.34</v>
      </c>
      <c r="N3749">
        <v>149760.34</v>
      </c>
    </row>
    <row r="3750" spans="1:14" x14ac:dyDescent="0.25">
      <c r="A3750" t="s">
        <v>33</v>
      </c>
      <c r="B3750" t="s">
        <v>31</v>
      </c>
      <c r="C3750" t="s">
        <v>58</v>
      </c>
      <c r="D3750" t="s">
        <v>34</v>
      </c>
      <c r="E3750" t="s">
        <v>49</v>
      </c>
      <c r="F3750" t="s">
        <v>35</v>
      </c>
      <c r="M3750">
        <v>370.93</v>
      </c>
      <c r="N3750">
        <v>370.93</v>
      </c>
    </row>
    <row r="3751" spans="1:14" x14ac:dyDescent="0.25">
      <c r="A3751" t="s">
        <v>33</v>
      </c>
      <c r="B3751" t="s">
        <v>31</v>
      </c>
      <c r="C3751" t="s">
        <v>58</v>
      </c>
      <c r="D3751" t="s">
        <v>34</v>
      </c>
      <c r="E3751" t="s">
        <v>55</v>
      </c>
      <c r="F3751" t="s">
        <v>25</v>
      </c>
      <c r="M3751">
        <v>815.73</v>
      </c>
      <c r="N3751">
        <v>815.73</v>
      </c>
    </row>
    <row r="3752" spans="1:14" x14ac:dyDescent="0.25">
      <c r="A3752" t="s">
        <v>33</v>
      </c>
      <c r="B3752" t="s">
        <v>31</v>
      </c>
      <c r="C3752" t="s">
        <v>1564</v>
      </c>
      <c r="D3752" t="s">
        <v>34</v>
      </c>
      <c r="E3752" t="s">
        <v>24</v>
      </c>
      <c r="F3752" t="s">
        <v>25</v>
      </c>
      <c r="M3752">
        <v>7.14</v>
      </c>
      <c r="N3752">
        <v>7.14</v>
      </c>
    </row>
    <row r="3753" spans="1:14" x14ac:dyDescent="0.25">
      <c r="A3753" t="s">
        <v>33</v>
      </c>
      <c r="B3753" t="s">
        <v>31</v>
      </c>
      <c r="C3753" t="s">
        <v>660</v>
      </c>
      <c r="D3753" t="s">
        <v>34</v>
      </c>
      <c r="E3753" t="s">
        <v>24</v>
      </c>
      <c r="F3753" t="s">
        <v>78</v>
      </c>
      <c r="M3753">
        <v>161386.34999999998</v>
      </c>
      <c r="N3753">
        <v>161386.34999999998</v>
      </c>
    </row>
    <row r="3754" spans="1:14" x14ac:dyDescent="0.25">
      <c r="A3754" t="s">
        <v>33</v>
      </c>
      <c r="B3754" t="s">
        <v>31</v>
      </c>
      <c r="C3754" t="s">
        <v>2469</v>
      </c>
      <c r="D3754" t="s">
        <v>48</v>
      </c>
      <c r="E3754" t="s">
        <v>49</v>
      </c>
      <c r="F3754" t="s">
        <v>35</v>
      </c>
      <c r="M3754">
        <v>48.16</v>
      </c>
      <c r="N3754">
        <v>48.16</v>
      </c>
    </row>
    <row r="3755" spans="1:14" x14ac:dyDescent="0.25">
      <c r="A3755" t="s">
        <v>33</v>
      </c>
      <c r="B3755" t="s">
        <v>31</v>
      </c>
      <c r="C3755" t="s">
        <v>2469</v>
      </c>
      <c r="D3755" t="s">
        <v>48</v>
      </c>
      <c r="E3755" t="s">
        <v>55</v>
      </c>
      <c r="F3755" t="s">
        <v>35</v>
      </c>
      <c r="M3755">
        <v>4</v>
      </c>
      <c r="N3755">
        <v>4</v>
      </c>
    </row>
    <row r="3756" spans="1:14" x14ac:dyDescent="0.25">
      <c r="A3756" t="s">
        <v>33</v>
      </c>
      <c r="B3756" t="s">
        <v>31</v>
      </c>
      <c r="C3756" t="s">
        <v>1072</v>
      </c>
      <c r="D3756" t="s">
        <v>48</v>
      </c>
      <c r="E3756" t="s">
        <v>24</v>
      </c>
      <c r="F3756" t="s">
        <v>35</v>
      </c>
      <c r="K3756">
        <v>0.48</v>
      </c>
      <c r="N3756">
        <v>0.48</v>
      </c>
    </row>
    <row r="3757" spans="1:14" x14ac:dyDescent="0.25">
      <c r="A3757" t="s">
        <v>33</v>
      </c>
      <c r="B3757" t="s">
        <v>31</v>
      </c>
      <c r="C3757" t="s">
        <v>1173</v>
      </c>
      <c r="D3757" t="s">
        <v>48</v>
      </c>
      <c r="E3757" t="s">
        <v>24</v>
      </c>
      <c r="F3757" t="s">
        <v>25</v>
      </c>
      <c r="M3757">
        <v>1521513.56</v>
      </c>
      <c r="N3757">
        <v>1521513.56</v>
      </c>
    </row>
    <row r="3758" spans="1:14" x14ac:dyDescent="0.25">
      <c r="A3758" t="s">
        <v>33</v>
      </c>
      <c r="B3758" t="s">
        <v>31</v>
      </c>
      <c r="C3758" t="s">
        <v>2511</v>
      </c>
      <c r="D3758" t="s">
        <v>23</v>
      </c>
      <c r="E3758" t="s">
        <v>159</v>
      </c>
      <c r="F3758" t="s">
        <v>25</v>
      </c>
      <c r="M3758">
        <v>1213</v>
      </c>
      <c r="N3758">
        <v>1213</v>
      </c>
    </row>
    <row r="3759" spans="1:14" x14ac:dyDescent="0.25">
      <c r="A3759" t="s">
        <v>33</v>
      </c>
      <c r="B3759" t="s">
        <v>31</v>
      </c>
      <c r="C3759" t="s">
        <v>940</v>
      </c>
      <c r="D3759" t="s">
        <v>48</v>
      </c>
      <c r="E3759" t="s">
        <v>24</v>
      </c>
      <c r="F3759" t="s">
        <v>35</v>
      </c>
      <c r="M3759">
        <v>13084.74</v>
      </c>
      <c r="N3759">
        <v>13084.74</v>
      </c>
    </row>
    <row r="3760" spans="1:14" x14ac:dyDescent="0.25">
      <c r="A3760" t="s">
        <v>33</v>
      </c>
      <c r="B3760" t="s">
        <v>31</v>
      </c>
      <c r="C3760" t="s">
        <v>1110</v>
      </c>
      <c r="D3760" t="s">
        <v>34</v>
      </c>
      <c r="E3760" t="s">
        <v>55</v>
      </c>
      <c r="F3760" t="s">
        <v>35</v>
      </c>
      <c r="M3760">
        <v>702.48</v>
      </c>
      <c r="N3760">
        <v>702.48</v>
      </c>
    </row>
    <row r="3761" spans="1:14" x14ac:dyDescent="0.25">
      <c r="A3761" t="s">
        <v>33</v>
      </c>
      <c r="B3761" t="s">
        <v>31</v>
      </c>
      <c r="C3761" t="s">
        <v>1171</v>
      </c>
      <c r="D3761" t="s">
        <v>48</v>
      </c>
      <c r="E3761" t="s">
        <v>49</v>
      </c>
      <c r="F3761" t="s">
        <v>35</v>
      </c>
      <c r="M3761">
        <v>881599.82</v>
      </c>
      <c r="N3761">
        <v>881599.82</v>
      </c>
    </row>
    <row r="3762" spans="1:14" x14ac:dyDescent="0.25">
      <c r="A3762" t="s">
        <v>33</v>
      </c>
      <c r="B3762" t="s">
        <v>31</v>
      </c>
      <c r="C3762" t="s">
        <v>1171</v>
      </c>
      <c r="D3762" t="s">
        <v>48</v>
      </c>
      <c r="E3762" t="s">
        <v>55</v>
      </c>
      <c r="F3762" t="s">
        <v>35</v>
      </c>
      <c r="M3762">
        <v>0.1</v>
      </c>
      <c r="N3762">
        <v>0.1</v>
      </c>
    </row>
    <row r="3763" spans="1:14" x14ac:dyDescent="0.25">
      <c r="A3763" t="s">
        <v>33</v>
      </c>
      <c r="B3763" t="s">
        <v>31</v>
      </c>
      <c r="C3763" t="s">
        <v>454</v>
      </c>
      <c r="D3763" t="s">
        <v>48</v>
      </c>
      <c r="E3763" t="s">
        <v>24</v>
      </c>
      <c r="F3763" t="s">
        <v>35</v>
      </c>
      <c r="M3763">
        <v>73.44</v>
      </c>
      <c r="N3763">
        <v>73.44</v>
      </c>
    </row>
    <row r="3764" spans="1:14" x14ac:dyDescent="0.25">
      <c r="A3764" t="s">
        <v>33</v>
      </c>
      <c r="B3764" t="s">
        <v>31</v>
      </c>
      <c r="C3764" t="s">
        <v>454</v>
      </c>
      <c r="D3764" t="s">
        <v>48</v>
      </c>
      <c r="E3764" t="s">
        <v>49</v>
      </c>
      <c r="F3764" t="s">
        <v>35</v>
      </c>
      <c r="L3764">
        <v>101.45</v>
      </c>
      <c r="M3764">
        <v>4467.42</v>
      </c>
      <c r="N3764">
        <v>4568.87</v>
      </c>
    </row>
    <row r="3765" spans="1:14" x14ac:dyDescent="0.25">
      <c r="A3765" t="s">
        <v>33</v>
      </c>
      <c r="B3765" t="s">
        <v>31</v>
      </c>
      <c r="C3765" t="s">
        <v>454</v>
      </c>
      <c r="D3765" t="s">
        <v>48</v>
      </c>
      <c r="E3765" t="s">
        <v>159</v>
      </c>
      <c r="F3765" t="s">
        <v>35</v>
      </c>
      <c r="M3765">
        <v>70.41</v>
      </c>
      <c r="N3765">
        <v>70.41</v>
      </c>
    </row>
    <row r="3766" spans="1:14" x14ac:dyDescent="0.25">
      <c r="A3766" t="s">
        <v>33</v>
      </c>
      <c r="B3766" t="s">
        <v>31</v>
      </c>
      <c r="C3766" t="s">
        <v>903</v>
      </c>
      <c r="D3766" t="s">
        <v>48</v>
      </c>
      <c r="E3766" t="s">
        <v>159</v>
      </c>
      <c r="F3766" t="s">
        <v>25</v>
      </c>
      <c r="M3766">
        <v>46.22</v>
      </c>
      <c r="N3766">
        <v>46.22</v>
      </c>
    </row>
    <row r="3767" spans="1:14" x14ac:dyDescent="0.25">
      <c r="A3767" t="s">
        <v>33</v>
      </c>
      <c r="B3767" t="s">
        <v>31</v>
      </c>
      <c r="C3767" t="s">
        <v>1140</v>
      </c>
      <c r="D3767" t="s">
        <v>23</v>
      </c>
      <c r="E3767" t="s">
        <v>49</v>
      </c>
      <c r="F3767" t="s">
        <v>78</v>
      </c>
      <c r="M3767">
        <v>471.96</v>
      </c>
      <c r="N3767">
        <v>471.96</v>
      </c>
    </row>
    <row r="3768" spans="1:14" x14ac:dyDescent="0.25">
      <c r="A3768" t="s">
        <v>33</v>
      </c>
      <c r="B3768" t="s">
        <v>31</v>
      </c>
      <c r="C3768" t="s">
        <v>1303</v>
      </c>
      <c r="D3768" t="s">
        <v>23</v>
      </c>
      <c r="E3768" t="s">
        <v>159</v>
      </c>
      <c r="F3768" t="s">
        <v>35</v>
      </c>
      <c r="M3768">
        <v>1974.65</v>
      </c>
      <c r="N3768">
        <v>1974.65</v>
      </c>
    </row>
    <row r="3769" spans="1:14" x14ac:dyDescent="0.25">
      <c r="A3769" t="s">
        <v>33</v>
      </c>
      <c r="B3769" t="s">
        <v>31</v>
      </c>
      <c r="C3769" t="s">
        <v>2708</v>
      </c>
      <c r="D3769" t="s">
        <v>48</v>
      </c>
      <c r="E3769" t="s">
        <v>49</v>
      </c>
      <c r="F3769" t="s">
        <v>35</v>
      </c>
      <c r="M3769">
        <v>3381.36</v>
      </c>
      <c r="N3769">
        <v>3381.36</v>
      </c>
    </row>
    <row r="3770" spans="1:14" x14ac:dyDescent="0.25">
      <c r="A3770" t="s">
        <v>33</v>
      </c>
      <c r="B3770" t="s">
        <v>31</v>
      </c>
      <c r="C3770" t="s">
        <v>535</v>
      </c>
      <c r="D3770" t="s">
        <v>48</v>
      </c>
      <c r="E3770" t="s">
        <v>24</v>
      </c>
      <c r="F3770" t="s">
        <v>25</v>
      </c>
      <c r="L3770">
        <v>17736.52</v>
      </c>
      <c r="N3770">
        <v>17736.52</v>
      </c>
    </row>
    <row r="3771" spans="1:14" x14ac:dyDescent="0.25">
      <c r="A3771" t="s">
        <v>33</v>
      </c>
      <c r="B3771" t="s">
        <v>31</v>
      </c>
      <c r="C3771" t="s">
        <v>535</v>
      </c>
      <c r="D3771" t="s">
        <v>48</v>
      </c>
      <c r="E3771" t="s">
        <v>24</v>
      </c>
      <c r="F3771" t="s">
        <v>35</v>
      </c>
      <c r="M3771">
        <v>0.33</v>
      </c>
      <c r="N3771">
        <v>0.33</v>
      </c>
    </row>
    <row r="3772" spans="1:14" x14ac:dyDescent="0.25">
      <c r="A3772" t="s">
        <v>33</v>
      </c>
      <c r="B3772" t="s">
        <v>31</v>
      </c>
      <c r="C3772" t="s">
        <v>429</v>
      </c>
      <c r="D3772" t="s">
        <v>48</v>
      </c>
      <c r="E3772" t="s">
        <v>55</v>
      </c>
      <c r="F3772" t="s">
        <v>25</v>
      </c>
      <c r="M3772">
        <v>1.6800000000000002</v>
      </c>
      <c r="N3772">
        <v>1.6800000000000002</v>
      </c>
    </row>
    <row r="3773" spans="1:14" x14ac:dyDescent="0.25">
      <c r="A3773" t="s">
        <v>33</v>
      </c>
      <c r="B3773" t="s">
        <v>31</v>
      </c>
      <c r="C3773" t="s">
        <v>1704</v>
      </c>
      <c r="D3773" t="s">
        <v>48</v>
      </c>
      <c r="E3773" t="s">
        <v>24</v>
      </c>
      <c r="F3773" t="s">
        <v>35</v>
      </c>
      <c r="M3773">
        <v>3832.4</v>
      </c>
      <c r="N3773">
        <v>3832.4</v>
      </c>
    </row>
    <row r="3774" spans="1:14" x14ac:dyDescent="0.25">
      <c r="A3774" t="s">
        <v>33</v>
      </c>
      <c r="B3774" t="s">
        <v>31</v>
      </c>
      <c r="C3774" t="s">
        <v>1143</v>
      </c>
      <c r="D3774" t="s">
        <v>23</v>
      </c>
      <c r="E3774" t="s">
        <v>159</v>
      </c>
      <c r="F3774" t="s">
        <v>25</v>
      </c>
      <c r="M3774">
        <v>9709.2999999999993</v>
      </c>
      <c r="N3774">
        <v>9709.2999999999993</v>
      </c>
    </row>
    <row r="3775" spans="1:14" x14ac:dyDescent="0.25">
      <c r="A3775" t="s">
        <v>33</v>
      </c>
      <c r="B3775" t="s">
        <v>31</v>
      </c>
      <c r="C3775" t="s">
        <v>502</v>
      </c>
      <c r="D3775" t="s">
        <v>48</v>
      </c>
      <c r="E3775" t="s">
        <v>24</v>
      </c>
      <c r="F3775" t="s">
        <v>35</v>
      </c>
      <c r="M3775">
        <v>245694.31</v>
      </c>
      <c r="N3775">
        <v>245694.31</v>
      </c>
    </row>
    <row r="3776" spans="1:14" x14ac:dyDescent="0.25">
      <c r="A3776" t="s">
        <v>33</v>
      </c>
      <c r="B3776" t="s">
        <v>31</v>
      </c>
      <c r="C3776" t="s">
        <v>560</v>
      </c>
      <c r="D3776" t="s">
        <v>23</v>
      </c>
      <c r="E3776" t="s">
        <v>24</v>
      </c>
      <c r="F3776" t="s">
        <v>78</v>
      </c>
      <c r="M3776">
        <v>379.17</v>
      </c>
      <c r="N3776">
        <v>379.17</v>
      </c>
    </row>
    <row r="3777" spans="1:14" x14ac:dyDescent="0.25">
      <c r="A3777" t="s">
        <v>33</v>
      </c>
      <c r="B3777" t="s">
        <v>31</v>
      </c>
      <c r="C3777" t="s">
        <v>238</v>
      </c>
      <c r="D3777" t="s">
        <v>48</v>
      </c>
      <c r="E3777" t="s">
        <v>24</v>
      </c>
      <c r="F3777" t="s">
        <v>35</v>
      </c>
      <c r="L3777">
        <v>1969.32</v>
      </c>
      <c r="N3777">
        <v>1969.32</v>
      </c>
    </row>
    <row r="3778" spans="1:14" x14ac:dyDescent="0.25">
      <c r="A3778" t="s">
        <v>33</v>
      </c>
      <c r="B3778" t="s">
        <v>31</v>
      </c>
      <c r="C3778" t="s">
        <v>2313</v>
      </c>
      <c r="D3778" t="s">
        <v>23</v>
      </c>
      <c r="E3778" t="s">
        <v>24</v>
      </c>
      <c r="F3778" t="s">
        <v>25</v>
      </c>
      <c r="M3778">
        <v>12156.66</v>
      </c>
      <c r="N3778">
        <v>12156.66</v>
      </c>
    </row>
    <row r="3779" spans="1:14" x14ac:dyDescent="0.25">
      <c r="A3779" t="s">
        <v>33</v>
      </c>
      <c r="B3779" t="s">
        <v>31</v>
      </c>
      <c r="C3779" t="s">
        <v>2313</v>
      </c>
      <c r="D3779" t="s">
        <v>23</v>
      </c>
      <c r="E3779" t="s">
        <v>24</v>
      </c>
      <c r="F3779" t="s">
        <v>35</v>
      </c>
      <c r="K3779">
        <v>86.41</v>
      </c>
      <c r="N3779">
        <v>86.41</v>
      </c>
    </row>
    <row r="3780" spans="1:14" x14ac:dyDescent="0.25">
      <c r="A3780" t="s">
        <v>33</v>
      </c>
      <c r="B3780" t="s">
        <v>31</v>
      </c>
      <c r="C3780" t="s">
        <v>2313</v>
      </c>
      <c r="D3780" t="s">
        <v>23</v>
      </c>
      <c r="E3780" t="s">
        <v>55</v>
      </c>
      <c r="F3780" t="s">
        <v>35</v>
      </c>
      <c r="M3780">
        <v>95610.959999999992</v>
      </c>
      <c r="N3780">
        <v>95610.959999999992</v>
      </c>
    </row>
    <row r="3781" spans="1:14" x14ac:dyDescent="0.25">
      <c r="A3781" t="s">
        <v>33</v>
      </c>
      <c r="B3781" t="s">
        <v>31</v>
      </c>
      <c r="C3781" t="s">
        <v>1602</v>
      </c>
      <c r="D3781" t="s">
        <v>34</v>
      </c>
      <c r="E3781" t="s">
        <v>24</v>
      </c>
      <c r="F3781" t="s">
        <v>35</v>
      </c>
      <c r="M3781">
        <v>80</v>
      </c>
      <c r="N3781">
        <v>80</v>
      </c>
    </row>
    <row r="3782" spans="1:14" x14ac:dyDescent="0.25">
      <c r="A3782" t="s">
        <v>33</v>
      </c>
      <c r="B3782" t="s">
        <v>31</v>
      </c>
      <c r="C3782" t="s">
        <v>1602</v>
      </c>
      <c r="D3782" t="s">
        <v>34</v>
      </c>
      <c r="E3782" t="s">
        <v>55</v>
      </c>
      <c r="F3782" t="s">
        <v>25</v>
      </c>
      <c r="M3782">
        <v>959.58</v>
      </c>
      <c r="N3782">
        <v>959.58</v>
      </c>
    </row>
    <row r="3783" spans="1:14" x14ac:dyDescent="0.25">
      <c r="A3783" t="s">
        <v>33</v>
      </c>
      <c r="B3783" t="s">
        <v>31</v>
      </c>
      <c r="C3783" t="s">
        <v>687</v>
      </c>
      <c r="D3783" t="s">
        <v>48</v>
      </c>
      <c r="E3783" t="s">
        <v>24</v>
      </c>
      <c r="F3783" t="s">
        <v>35</v>
      </c>
      <c r="M3783">
        <v>4.25</v>
      </c>
      <c r="N3783">
        <v>4.25</v>
      </c>
    </row>
    <row r="3784" spans="1:14" x14ac:dyDescent="0.25">
      <c r="A3784" t="s">
        <v>33</v>
      </c>
      <c r="B3784" t="s">
        <v>31</v>
      </c>
      <c r="C3784" t="s">
        <v>2978</v>
      </c>
      <c r="D3784" t="s">
        <v>48</v>
      </c>
      <c r="E3784" t="s">
        <v>24</v>
      </c>
      <c r="F3784" t="s">
        <v>35</v>
      </c>
      <c r="M3784">
        <v>1049.53</v>
      </c>
      <c r="N3784">
        <v>1049.53</v>
      </c>
    </row>
    <row r="3785" spans="1:14" x14ac:dyDescent="0.25">
      <c r="A3785" t="s">
        <v>33</v>
      </c>
      <c r="B3785" t="s">
        <v>31</v>
      </c>
      <c r="C3785" t="s">
        <v>2978</v>
      </c>
      <c r="D3785" t="s">
        <v>48</v>
      </c>
      <c r="E3785" t="s">
        <v>49</v>
      </c>
      <c r="F3785" t="s">
        <v>35</v>
      </c>
      <c r="M3785">
        <v>28845</v>
      </c>
      <c r="N3785">
        <v>28845</v>
      </c>
    </row>
    <row r="3786" spans="1:14" x14ac:dyDescent="0.25">
      <c r="A3786" t="s">
        <v>33</v>
      </c>
      <c r="B3786" t="s">
        <v>31</v>
      </c>
      <c r="C3786" t="s">
        <v>497</v>
      </c>
      <c r="D3786" t="s">
        <v>23</v>
      </c>
      <c r="E3786" t="s">
        <v>24</v>
      </c>
      <c r="F3786" t="s">
        <v>35</v>
      </c>
      <c r="M3786">
        <v>1899.06</v>
      </c>
      <c r="N3786">
        <v>1899.06</v>
      </c>
    </row>
    <row r="3787" spans="1:14" x14ac:dyDescent="0.25">
      <c r="A3787" t="s">
        <v>33</v>
      </c>
      <c r="B3787" t="s">
        <v>31</v>
      </c>
      <c r="C3787" t="s">
        <v>945</v>
      </c>
      <c r="D3787" t="s">
        <v>23</v>
      </c>
      <c r="E3787" t="s">
        <v>24</v>
      </c>
      <c r="F3787" t="s">
        <v>25</v>
      </c>
      <c r="M3787">
        <v>323.04000000000002</v>
      </c>
      <c r="N3787">
        <v>323.04000000000002</v>
      </c>
    </row>
    <row r="3788" spans="1:14" x14ac:dyDescent="0.25">
      <c r="A3788" t="s">
        <v>33</v>
      </c>
      <c r="B3788" t="s">
        <v>31</v>
      </c>
      <c r="C3788" t="s">
        <v>1380</v>
      </c>
      <c r="D3788" t="s">
        <v>23</v>
      </c>
      <c r="E3788" t="s">
        <v>24</v>
      </c>
      <c r="F3788" t="s">
        <v>35</v>
      </c>
      <c r="M3788">
        <v>1293520.5900000001</v>
      </c>
      <c r="N3788">
        <v>1293520.5900000001</v>
      </c>
    </row>
    <row r="3789" spans="1:14" x14ac:dyDescent="0.25">
      <c r="A3789" t="s">
        <v>33</v>
      </c>
      <c r="B3789" t="s">
        <v>31</v>
      </c>
      <c r="C3789" t="s">
        <v>226</v>
      </c>
      <c r="D3789" t="s">
        <v>23</v>
      </c>
      <c r="E3789" t="s">
        <v>49</v>
      </c>
      <c r="F3789" t="s">
        <v>35</v>
      </c>
      <c r="L3789">
        <v>1000</v>
      </c>
      <c r="N3789">
        <v>1000</v>
      </c>
    </row>
    <row r="3790" spans="1:14" x14ac:dyDescent="0.25">
      <c r="A3790" t="s">
        <v>33</v>
      </c>
      <c r="B3790" t="s">
        <v>31</v>
      </c>
      <c r="C3790" t="s">
        <v>2639</v>
      </c>
      <c r="D3790" t="s">
        <v>23</v>
      </c>
      <c r="E3790" t="s">
        <v>24</v>
      </c>
      <c r="F3790" t="s">
        <v>25</v>
      </c>
      <c r="M3790">
        <v>7.78</v>
      </c>
      <c r="N3790">
        <v>7.78</v>
      </c>
    </row>
    <row r="3791" spans="1:14" x14ac:dyDescent="0.25">
      <c r="A3791" t="s">
        <v>33</v>
      </c>
      <c r="B3791" t="s">
        <v>31</v>
      </c>
      <c r="C3791" t="s">
        <v>744</v>
      </c>
      <c r="D3791" t="s">
        <v>34</v>
      </c>
      <c r="E3791" t="s">
        <v>49</v>
      </c>
      <c r="F3791" t="s">
        <v>35</v>
      </c>
      <c r="M3791">
        <v>112768.26</v>
      </c>
      <c r="N3791">
        <v>112768.26</v>
      </c>
    </row>
    <row r="3792" spans="1:14" x14ac:dyDescent="0.25">
      <c r="A3792" t="s">
        <v>33</v>
      </c>
      <c r="B3792" t="s">
        <v>31</v>
      </c>
      <c r="C3792" t="s">
        <v>1796</v>
      </c>
      <c r="D3792" t="s">
        <v>48</v>
      </c>
      <c r="E3792" t="s">
        <v>24</v>
      </c>
      <c r="F3792" t="s">
        <v>35</v>
      </c>
      <c r="J3792">
        <v>351.26</v>
      </c>
      <c r="N3792">
        <v>351.26</v>
      </c>
    </row>
    <row r="3793" spans="1:14" x14ac:dyDescent="0.25">
      <c r="A3793" t="s">
        <v>33</v>
      </c>
      <c r="B3793" t="s">
        <v>31</v>
      </c>
      <c r="C3793" t="s">
        <v>1033</v>
      </c>
      <c r="D3793" t="s">
        <v>48</v>
      </c>
      <c r="E3793" t="s">
        <v>24</v>
      </c>
      <c r="F3793" t="s">
        <v>78</v>
      </c>
      <c r="L3793">
        <v>319.99</v>
      </c>
      <c r="N3793">
        <v>319.99</v>
      </c>
    </row>
    <row r="3794" spans="1:14" x14ac:dyDescent="0.25">
      <c r="A3794" t="s">
        <v>33</v>
      </c>
      <c r="B3794" t="s">
        <v>31</v>
      </c>
      <c r="C3794" t="s">
        <v>835</v>
      </c>
      <c r="D3794" t="s">
        <v>34</v>
      </c>
      <c r="E3794" t="s">
        <v>24</v>
      </c>
      <c r="F3794" t="s">
        <v>35</v>
      </c>
      <c r="M3794">
        <v>61037.850000000006</v>
      </c>
      <c r="N3794">
        <v>61037.850000000006</v>
      </c>
    </row>
    <row r="3795" spans="1:14" x14ac:dyDescent="0.25">
      <c r="A3795" t="s">
        <v>33</v>
      </c>
      <c r="B3795" t="s">
        <v>31</v>
      </c>
      <c r="C3795" t="s">
        <v>1742</v>
      </c>
      <c r="D3795" t="s">
        <v>34</v>
      </c>
      <c r="E3795" t="s">
        <v>24</v>
      </c>
      <c r="F3795" t="s">
        <v>78</v>
      </c>
      <c r="M3795">
        <v>758117.73</v>
      </c>
      <c r="N3795">
        <v>758117.73</v>
      </c>
    </row>
    <row r="3796" spans="1:14" x14ac:dyDescent="0.25">
      <c r="A3796" t="s">
        <v>33</v>
      </c>
      <c r="B3796" t="s">
        <v>31</v>
      </c>
      <c r="C3796" t="s">
        <v>1541</v>
      </c>
      <c r="D3796" t="s">
        <v>34</v>
      </c>
      <c r="E3796" t="s">
        <v>24</v>
      </c>
      <c r="F3796" t="s">
        <v>25</v>
      </c>
      <c r="H3796">
        <v>2805.69</v>
      </c>
      <c r="N3796">
        <v>2805.69</v>
      </c>
    </row>
    <row r="3797" spans="1:14" x14ac:dyDescent="0.25">
      <c r="A3797" t="s">
        <v>33</v>
      </c>
      <c r="B3797" t="s">
        <v>31</v>
      </c>
      <c r="C3797" t="s">
        <v>2099</v>
      </c>
      <c r="D3797" t="s">
        <v>34</v>
      </c>
      <c r="E3797" t="s">
        <v>24</v>
      </c>
      <c r="F3797" t="s">
        <v>35</v>
      </c>
      <c r="M3797">
        <v>2852.53</v>
      </c>
      <c r="N3797">
        <v>2852.53</v>
      </c>
    </row>
    <row r="3798" spans="1:14" x14ac:dyDescent="0.25">
      <c r="A3798" t="s">
        <v>33</v>
      </c>
      <c r="B3798" t="s">
        <v>31</v>
      </c>
      <c r="C3798" t="s">
        <v>2099</v>
      </c>
      <c r="D3798" t="s">
        <v>34</v>
      </c>
      <c r="E3798" t="s">
        <v>24</v>
      </c>
      <c r="F3798" t="s">
        <v>78</v>
      </c>
      <c r="M3798">
        <v>27161.52</v>
      </c>
      <c r="N3798">
        <v>27161.52</v>
      </c>
    </row>
    <row r="3799" spans="1:14" x14ac:dyDescent="0.25">
      <c r="A3799" t="s">
        <v>33</v>
      </c>
      <c r="B3799" t="s">
        <v>31</v>
      </c>
      <c r="C3799" t="s">
        <v>2099</v>
      </c>
      <c r="D3799" t="s">
        <v>34</v>
      </c>
      <c r="E3799" t="s">
        <v>55</v>
      </c>
      <c r="F3799" t="s">
        <v>35</v>
      </c>
      <c r="M3799">
        <v>0</v>
      </c>
      <c r="N3799">
        <v>0</v>
      </c>
    </row>
    <row r="3800" spans="1:14" x14ac:dyDescent="0.25">
      <c r="A3800" t="s">
        <v>33</v>
      </c>
      <c r="B3800" t="s">
        <v>31</v>
      </c>
      <c r="C3800" t="s">
        <v>2368</v>
      </c>
      <c r="D3800" t="s">
        <v>48</v>
      </c>
      <c r="E3800" t="s">
        <v>24</v>
      </c>
      <c r="F3800" t="s">
        <v>25</v>
      </c>
      <c r="M3800">
        <v>45327.48</v>
      </c>
      <c r="N3800">
        <v>45327.48</v>
      </c>
    </row>
    <row r="3801" spans="1:14" x14ac:dyDescent="0.25">
      <c r="A3801" t="s">
        <v>33</v>
      </c>
      <c r="B3801" t="s">
        <v>31</v>
      </c>
      <c r="C3801" t="s">
        <v>2368</v>
      </c>
      <c r="D3801" t="s">
        <v>48</v>
      </c>
      <c r="E3801" t="s">
        <v>24</v>
      </c>
      <c r="F3801" t="s">
        <v>78</v>
      </c>
      <c r="M3801">
        <v>0.04</v>
      </c>
      <c r="N3801">
        <v>0.04</v>
      </c>
    </row>
    <row r="3802" spans="1:14" x14ac:dyDescent="0.25">
      <c r="A3802" t="s">
        <v>33</v>
      </c>
      <c r="B3802" t="s">
        <v>31</v>
      </c>
      <c r="C3802" t="s">
        <v>314</v>
      </c>
      <c r="D3802" t="s">
        <v>23</v>
      </c>
      <c r="E3802" t="s">
        <v>24</v>
      </c>
      <c r="F3802" t="s">
        <v>35</v>
      </c>
      <c r="M3802">
        <v>5.45</v>
      </c>
      <c r="N3802">
        <v>5.45</v>
      </c>
    </row>
    <row r="3803" spans="1:14" x14ac:dyDescent="0.25">
      <c r="A3803" t="s">
        <v>33</v>
      </c>
      <c r="B3803" t="s">
        <v>31</v>
      </c>
      <c r="C3803" t="s">
        <v>1717</v>
      </c>
      <c r="D3803" t="s">
        <v>23</v>
      </c>
      <c r="E3803" t="s">
        <v>24</v>
      </c>
      <c r="F3803" t="s">
        <v>35</v>
      </c>
      <c r="M3803">
        <v>74445.930000000008</v>
      </c>
      <c r="N3803">
        <v>74445.930000000008</v>
      </c>
    </row>
    <row r="3804" spans="1:14" x14ac:dyDescent="0.25">
      <c r="A3804" t="s">
        <v>33</v>
      </c>
      <c r="B3804" t="s">
        <v>31</v>
      </c>
      <c r="C3804" t="s">
        <v>1750</v>
      </c>
      <c r="D3804" t="s">
        <v>48</v>
      </c>
      <c r="E3804" t="s">
        <v>24</v>
      </c>
      <c r="F3804" t="s">
        <v>25</v>
      </c>
      <c r="G3804">
        <v>400.02</v>
      </c>
      <c r="N3804">
        <v>400.02</v>
      </c>
    </row>
    <row r="3805" spans="1:14" x14ac:dyDescent="0.25">
      <c r="A3805" t="s">
        <v>33</v>
      </c>
      <c r="B3805" t="s">
        <v>31</v>
      </c>
      <c r="C3805" t="s">
        <v>3255</v>
      </c>
      <c r="D3805" t="s">
        <v>23</v>
      </c>
      <c r="E3805" t="s">
        <v>24</v>
      </c>
      <c r="F3805" t="s">
        <v>35</v>
      </c>
      <c r="M3805">
        <v>16.05</v>
      </c>
      <c r="N3805">
        <v>16.05</v>
      </c>
    </row>
    <row r="3806" spans="1:14" x14ac:dyDescent="0.25">
      <c r="A3806" t="s">
        <v>33</v>
      </c>
      <c r="B3806" t="s">
        <v>31</v>
      </c>
      <c r="C3806" t="s">
        <v>831</v>
      </c>
      <c r="D3806" t="s">
        <v>48</v>
      </c>
      <c r="E3806" t="s">
        <v>24</v>
      </c>
      <c r="F3806" t="s">
        <v>25</v>
      </c>
      <c r="M3806">
        <v>211.70999999999998</v>
      </c>
      <c r="N3806">
        <v>211.70999999999998</v>
      </c>
    </row>
    <row r="3807" spans="1:14" x14ac:dyDescent="0.25">
      <c r="A3807" t="s">
        <v>33</v>
      </c>
      <c r="B3807" t="s">
        <v>31</v>
      </c>
      <c r="C3807" t="s">
        <v>141</v>
      </c>
      <c r="D3807" t="s">
        <v>34</v>
      </c>
      <c r="E3807" t="s">
        <v>24</v>
      </c>
      <c r="F3807" t="s">
        <v>35</v>
      </c>
      <c r="M3807">
        <v>30528.82</v>
      </c>
      <c r="N3807">
        <v>30528.82</v>
      </c>
    </row>
    <row r="3808" spans="1:14" x14ac:dyDescent="0.25">
      <c r="A3808" t="s">
        <v>33</v>
      </c>
      <c r="B3808" t="s">
        <v>31</v>
      </c>
      <c r="C3808" t="s">
        <v>115</v>
      </c>
      <c r="D3808" t="s">
        <v>34</v>
      </c>
      <c r="E3808" t="s">
        <v>24</v>
      </c>
      <c r="F3808" t="s">
        <v>35</v>
      </c>
      <c r="M3808">
        <v>2382</v>
      </c>
      <c r="N3808">
        <v>2382</v>
      </c>
    </row>
    <row r="3809" spans="1:14" x14ac:dyDescent="0.25">
      <c r="A3809" t="s">
        <v>33</v>
      </c>
      <c r="B3809" t="s">
        <v>31</v>
      </c>
      <c r="C3809" t="s">
        <v>268</v>
      </c>
      <c r="D3809" t="s">
        <v>48</v>
      </c>
      <c r="E3809" t="s">
        <v>24</v>
      </c>
      <c r="F3809" t="s">
        <v>25</v>
      </c>
      <c r="M3809">
        <v>1651.0500000000002</v>
      </c>
      <c r="N3809">
        <v>1651.0500000000002</v>
      </c>
    </row>
    <row r="3810" spans="1:14" x14ac:dyDescent="0.25">
      <c r="A3810" t="s">
        <v>33</v>
      </c>
      <c r="B3810" t="s">
        <v>31</v>
      </c>
      <c r="C3810" t="s">
        <v>414</v>
      </c>
      <c r="D3810" t="s">
        <v>48</v>
      </c>
      <c r="E3810" t="s">
        <v>49</v>
      </c>
      <c r="F3810" t="s">
        <v>35</v>
      </c>
      <c r="M3810">
        <v>10201.620000000001</v>
      </c>
      <c r="N3810">
        <v>10201.620000000001</v>
      </c>
    </row>
    <row r="3811" spans="1:14" x14ac:dyDescent="0.25">
      <c r="A3811" t="s">
        <v>33</v>
      </c>
      <c r="B3811" t="s">
        <v>31</v>
      </c>
      <c r="C3811" t="s">
        <v>3022</v>
      </c>
      <c r="D3811" t="s">
        <v>48</v>
      </c>
      <c r="E3811" t="s">
        <v>24</v>
      </c>
      <c r="F3811" t="s">
        <v>35</v>
      </c>
      <c r="M3811">
        <v>1500</v>
      </c>
      <c r="N3811">
        <v>1500</v>
      </c>
    </row>
    <row r="3812" spans="1:14" x14ac:dyDescent="0.25">
      <c r="A3812" t="s">
        <v>33</v>
      </c>
      <c r="B3812" t="s">
        <v>31</v>
      </c>
      <c r="C3812" t="s">
        <v>2473</v>
      </c>
      <c r="D3812" t="s">
        <v>48</v>
      </c>
      <c r="E3812" t="s">
        <v>55</v>
      </c>
      <c r="F3812" t="s">
        <v>35</v>
      </c>
      <c r="L3812">
        <v>6.37</v>
      </c>
      <c r="N3812">
        <v>6.37</v>
      </c>
    </row>
    <row r="3813" spans="1:14" x14ac:dyDescent="0.25">
      <c r="A3813" t="s">
        <v>33</v>
      </c>
      <c r="B3813" t="s">
        <v>31</v>
      </c>
      <c r="C3813" t="s">
        <v>3271</v>
      </c>
      <c r="D3813" t="s">
        <v>23</v>
      </c>
      <c r="E3813" t="s">
        <v>24</v>
      </c>
      <c r="F3813" t="s">
        <v>35</v>
      </c>
      <c r="L3813">
        <v>525.6</v>
      </c>
      <c r="N3813">
        <v>525.6</v>
      </c>
    </row>
    <row r="3814" spans="1:14" x14ac:dyDescent="0.25">
      <c r="A3814" t="s">
        <v>33</v>
      </c>
      <c r="B3814" t="s">
        <v>31</v>
      </c>
      <c r="C3814" t="s">
        <v>3271</v>
      </c>
      <c r="D3814" t="s">
        <v>23</v>
      </c>
      <c r="E3814" t="s">
        <v>159</v>
      </c>
      <c r="F3814" t="s">
        <v>35</v>
      </c>
      <c r="L3814">
        <v>5812.74</v>
      </c>
      <c r="N3814">
        <v>5812.74</v>
      </c>
    </row>
    <row r="3815" spans="1:14" x14ac:dyDescent="0.25">
      <c r="A3815" t="s">
        <v>33</v>
      </c>
      <c r="B3815" t="s">
        <v>31</v>
      </c>
      <c r="C3815" t="s">
        <v>583</v>
      </c>
      <c r="D3815" t="s">
        <v>34</v>
      </c>
      <c r="E3815" t="s">
        <v>24</v>
      </c>
      <c r="F3815" t="s">
        <v>35</v>
      </c>
      <c r="M3815">
        <v>1126.8800000000001</v>
      </c>
      <c r="N3815">
        <v>1126.8800000000001</v>
      </c>
    </row>
    <row r="3816" spans="1:14" x14ac:dyDescent="0.25">
      <c r="A3816" t="s">
        <v>33</v>
      </c>
      <c r="B3816" t="s">
        <v>31</v>
      </c>
      <c r="C3816" t="s">
        <v>583</v>
      </c>
      <c r="D3816" t="s">
        <v>34</v>
      </c>
      <c r="E3816" t="s">
        <v>49</v>
      </c>
      <c r="F3816" t="s">
        <v>35</v>
      </c>
      <c r="M3816">
        <v>1943360.16</v>
      </c>
      <c r="N3816">
        <v>1943360.16</v>
      </c>
    </row>
    <row r="3817" spans="1:14" x14ac:dyDescent="0.25">
      <c r="A3817" t="s">
        <v>33</v>
      </c>
      <c r="B3817" t="s">
        <v>31</v>
      </c>
      <c r="C3817" t="s">
        <v>1528</v>
      </c>
      <c r="D3817" t="s">
        <v>48</v>
      </c>
      <c r="E3817" t="s">
        <v>24</v>
      </c>
      <c r="F3817" t="s">
        <v>78</v>
      </c>
      <c r="M3817">
        <v>29479.439999999999</v>
      </c>
      <c r="N3817">
        <v>29479.439999999999</v>
      </c>
    </row>
    <row r="3818" spans="1:14" x14ac:dyDescent="0.25">
      <c r="A3818" t="s">
        <v>33</v>
      </c>
      <c r="B3818" t="s">
        <v>31</v>
      </c>
      <c r="C3818" t="s">
        <v>647</v>
      </c>
      <c r="D3818" t="s">
        <v>34</v>
      </c>
      <c r="E3818" t="s">
        <v>24</v>
      </c>
      <c r="F3818" t="s">
        <v>35</v>
      </c>
      <c r="M3818">
        <v>2078.9700000000003</v>
      </c>
      <c r="N3818">
        <v>2078.9700000000003</v>
      </c>
    </row>
    <row r="3819" spans="1:14" x14ac:dyDescent="0.25">
      <c r="A3819" t="s">
        <v>33</v>
      </c>
      <c r="B3819" t="s">
        <v>31</v>
      </c>
      <c r="C3819" t="s">
        <v>1069</v>
      </c>
      <c r="D3819" t="s">
        <v>23</v>
      </c>
      <c r="E3819" t="s">
        <v>24</v>
      </c>
      <c r="F3819" t="s">
        <v>35</v>
      </c>
      <c r="M3819">
        <v>167.13</v>
      </c>
      <c r="N3819">
        <v>167.13</v>
      </c>
    </row>
    <row r="3820" spans="1:14" x14ac:dyDescent="0.25">
      <c r="A3820" t="s">
        <v>33</v>
      </c>
      <c r="B3820" t="s">
        <v>31</v>
      </c>
      <c r="C3820" t="s">
        <v>1244</v>
      </c>
      <c r="D3820" t="s">
        <v>48</v>
      </c>
      <c r="E3820" t="s">
        <v>24</v>
      </c>
      <c r="F3820" t="s">
        <v>35</v>
      </c>
      <c r="M3820">
        <v>4183670</v>
      </c>
      <c r="N3820">
        <v>4183670</v>
      </c>
    </row>
    <row r="3821" spans="1:14" x14ac:dyDescent="0.25">
      <c r="A3821" t="s">
        <v>33</v>
      </c>
      <c r="B3821" t="s">
        <v>31</v>
      </c>
      <c r="C3821" t="s">
        <v>1244</v>
      </c>
      <c r="D3821" t="s">
        <v>48</v>
      </c>
      <c r="E3821" t="s">
        <v>24</v>
      </c>
      <c r="F3821" t="s">
        <v>78</v>
      </c>
      <c r="M3821">
        <v>394.12</v>
      </c>
      <c r="N3821">
        <v>394.12</v>
      </c>
    </row>
    <row r="3822" spans="1:14" x14ac:dyDescent="0.25">
      <c r="A3822" t="s">
        <v>33</v>
      </c>
      <c r="B3822" t="s">
        <v>31</v>
      </c>
      <c r="C3822" t="s">
        <v>251</v>
      </c>
      <c r="D3822" t="s">
        <v>48</v>
      </c>
      <c r="E3822" t="s">
        <v>24</v>
      </c>
      <c r="F3822" t="s">
        <v>25</v>
      </c>
      <c r="M3822">
        <v>4640.76</v>
      </c>
      <c r="N3822">
        <v>4640.76</v>
      </c>
    </row>
    <row r="3823" spans="1:14" x14ac:dyDescent="0.25">
      <c r="A3823" t="s">
        <v>33</v>
      </c>
      <c r="B3823" t="s">
        <v>31</v>
      </c>
      <c r="C3823" t="s">
        <v>251</v>
      </c>
      <c r="D3823" t="s">
        <v>48</v>
      </c>
      <c r="E3823" t="s">
        <v>24</v>
      </c>
      <c r="F3823" t="s">
        <v>35</v>
      </c>
      <c r="M3823">
        <v>10926.78</v>
      </c>
      <c r="N3823">
        <v>10926.78</v>
      </c>
    </row>
    <row r="3824" spans="1:14" x14ac:dyDescent="0.25">
      <c r="A3824" t="s">
        <v>33</v>
      </c>
      <c r="B3824" t="s">
        <v>31</v>
      </c>
      <c r="C3824" t="s">
        <v>2433</v>
      </c>
      <c r="D3824" t="s">
        <v>48</v>
      </c>
      <c r="E3824" t="s">
        <v>24</v>
      </c>
      <c r="F3824" t="s">
        <v>25</v>
      </c>
      <c r="L3824">
        <v>70.510000000000005</v>
      </c>
      <c r="N3824">
        <v>70.510000000000005</v>
      </c>
    </row>
    <row r="3825" spans="1:14" x14ac:dyDescent="0.25">
      <c r="A3825" t="s">
        <v>33</v>
      </c>
      <c r="B3825" t="s">
        <v>31</v>
      </c>
      <c r="C3825" t="s">
        <v>75</v>
      </c>
      <c r="D3825" t="s">
        <v>23</v>
      </c>
      <c r="E3825" t="s">
        <v>24</v>
      </c>
      <c r="F3825" t="s">
        <v>25</v>
      </c>
      <c r="M3825">
        <v>0</v>
      </c>
      <c r="N3825">
        <v>0</v>
      </c>
    </row>
    <row r="3826" spans="1:14" x14ac:dyDescent="0.25">
      <c r="A3826" t="s">
        <v>33</v>
      </c>
      <c r="B3826" t="s">
        <v>31</v>
      </c>
      <c r="C3826" t="s">
        <v>2286</v>
      </c>
      <c r="D3826" t="s">
        <v>48</v>
      </c>
      <c r="E3826" t="s">
        <v>24</v>
      </c>
      <c r="F3826" t="s">
        <v>35</v>
      </c>
      <c r="K3826">
        <v>18443.02</v>
      </c>
      <c r="M3826">
        <v>3511.2</v>
      </c>
      <c r="N3826">
        <v>21954.22</v>
      </c>
    </row>
    <row r="3827" spans="1:14" x14ac:dyDescent="0.25">
      <c r="A3827" t="s">
        <v>33</v>
      </c>
      <c r="B3827" t="s">
        <v>31</v>
      </c>
      <c r="C3827" t="s">
        <v>1099</v>
      </c>
      <c r="D3827" t="s">
        <v>48</v>
      </c>
      <c r="E3827" t="s">
        <v>24</v>
      </c>
      <c r="F3827" t="s">
        <v>35</v>
      </c>
      <c r="M3827">
        <v>19.09</v>
      </c>
      <c r="N3827">
        <v>19.09</v>
      </c>
    </row>
    <row r="3828" spans="1:14" x14ac:dyDescent="0.25">
      <c r="A3828" t="s">
        <v>33</v>
      </c>
      <c r="B3828" t="s">
        <v>31</v>
      </c>
      <c r="C3828" t="s">
        <v>1099</v>
      </c>
      <c r="D3828" t="s">
        <v>48</v>
      </c>
      <c r="E3828" t="s">
        <v>24</v>
      </c>
      <c r="F3828" t="s">
        <v>78</v>
      </c>
      <c r="M3828">
        <v>6151.54</v>
      </c>
      <c r="N3828">
        <v>6151.54</v>
      </c>
    </row>
    <row r="3829" spans="1:14" x14ac:dyDescent="0.25">
      <c r="A3829" t="s">
        <v>33</v>
      </c>
      <c r="B3829" t="s">
        <v>31</v>
      </c>
      <c r="C3829" t="s">
        <v>417</v>
      </c>
      <c r="D3829" t="s">
        <v>48</v>
      </c>
      <c r="E3829" t="s">
        <v>24</v>
      </c>
      <c r="F3829" t="s">
        <v>25</v>
      </c>
      <c r="M3829">
        <v>2494.4700000000003</v>
      </c>
      <c r="N3829">
        <v>2494.4700000000003</v>
      </c>
    </row>
    <row r="3830" spans="1:14" x14ac:dyDescent="0.25">
      <c r="A3830" t="s">
        <v>33</v>
      </c>
      <c r="B3830" t="s">
        <v>31</v>
      </c>
      <c r="C3830" t="s">
        <v>417</v>
      </c>
      <c r="D3830" t="s">
        <v>48</v>
      </c>
      <c r="E3830" t="s">
        <v>24</v>
      </c>
      <c r="F3830" t="s">
        <v>35</v>
      </c>
      <c r="M3830">
        <v>32109.300000000003</v>
      </c>
      <c r="N3830">
        <v>32109.300000000003</v>
      </c>
    </row>
    <row r="3831" spans="1:14" x14ac:dyDescent="0.25">
      <c r="A3831" t="s">
        <v>33</v>
      </c>
      <c r="B3831" t="s">
        <v>31</v>
      </c>
      <c r="C3831" t="s">
        <v>1348</v>
      </c>
      <c r="D3831" t="s">
        <v>34</v>
      </c>
      <c r="E3831" t="s">
        <v>24</v>
      </c>
      <c r="F3831" t="s">
        <v>25</v>
      </c>
      <c r="K3831">
        <v>143.47</v>
      </c>
      <c r="N3831">
        <v>143.47</v>
      </c>
    </row>
    <row r="3832" spans="1:14" x14ac:dyDescent="0.25">
      <c r="A3832" t="s">
        <v>33</v>
      </c>
      <c r="B3832" t="s">
        <v>31</v>
      </c>
      <c r="C3832" t="s">
        <v>1331</v>
      </c>
      <c r="D3832" t="s">
        <v>48</v>
      </c>
      <c r="E3832" t="s">
        <v>24</v>
      </c>
      <c r="F3832" t="s">
        <v>35</v>
      </c>
      <c r="M3832">
        <v>1919.29</v>
      </c>
      <c r="N3832">
        <v>1919.29</v>
      </c>
    </row>
    <row r="3833" spans="1:14" x14ac:dyDescent="0.25">
      <c r="A3833" t="s">
        <v>33</v>
      </c>
      <c r="B3833" t="s">
        <v>31</v>
      </c>
      <c r="C3833" t="s">
        <v>1386</v>
      </c>
      <c r="D3833" t="s">
        <v>48</v>
      </c>
      <c r="E3833" t="s">
        <v>49</v>
      </c>
      <c r="F3833" t="s">
        <v>25</v>
      </c>
      <c r="H3833">
        <v>2129.0100000000002</v>
      </c>
      <c r="N3833">
        <v>2129.0100000000002</v>
      </c>
    </row>
    <row r="3834" spans="1:14" x14ac:dyDescent="0.25">
      <c r="A3834" t="s">
        <v>33</v>
      </c>
      <c r="B3834" t="s">
        <v>31</v>
      </c>
      <c r="C3834" t="s">
        <v>330</v>
      </c>
      <c r="D3834" t="s">
        <v>34</v>
      </c>
      <c r="E3834" t="s">
        <v>24</v>
      </c>
      <c r="F3834" t="s">
        <v>78</v>
      </c>
      <c r="M3834">
        <v>775.11</v>
      </c>
      <c r="N3834">
        <v>775.11</v>
      </c>
    </row>
    <row r="3835" spans="1:14" x14ac:dyDescent="0.25">
      <c r="A3835" t="s">
        <v>33</v>
      </c>
      <c r="B3835" t="s">
        <v>31</v>
      </c>
      <c r="C3835" t="s">
        <v>1786</v>
      </c>
      <c r="D3835" t="s">
        <v>48</v>
      </c>
      <c r="E3835" t="s">
        <v>24</v>
      </c>
      <c r="F3835" t="s">
        <v>35</v>
      </c>
      <c r="M3835">
        <v>260.34000000000003</v>
      </c>
      <c r="N3835">
        <v>260.34000000000003</v>
      </c>
    </row>
    <row r="3836" spans="1:14" x14ac:dyDescent="0.25">
      <c r="A3836" t="s">
        <v>33</v>
      </c>
      <c r="B3836" t="s">
        <v>31</v>
      </c>
      <c r="C3836" t="s">
        <v>196</v>
      </c>
      <c r="D3836" t="s">
        <v>48</v>
      </c>
      <c r="E3836" t="s">
        <v>24</v>
      </c>
      <c r="F3836" t="s">
        <v>25</v>
      </c>
      <c r="M3836">
        <v>8941.86</v>
      </c>
      <c r="N3836">
        <v>8941.86</v>
      </c>
    </row>
    <row r="3837" spans="1:14" x14ac:dyDescent="0.25">
      <c r="A3837" t="s">
        <v>33</v>
      </c>
      <c r="B3837" t="s">
        <v>31</v>
      </c>
      <c r="C3837" t="s">
        <v>220</v>
      </c>
      <c r="D3837" t="s">
        <v>48</v>
      </c>
      <c r="E3837" t="s">
        <v>24</v>
      </c>
      <c r="F3837" t="s">
        <v>25</v>
      </c>
      <c r="M3837">
        <v>126.76</v>
      </c>
      <c r="N3837">
        <v>126.76</v>
      </c>
    </row>
    <row r="3838" spans="1:14" x14ac:dyDescent="0.25">
      <c r="A3838" t="s">
        <v>33</v>
      </c>
      <c r="B3838" t="s">
        <v>31</v>
      </c>
      <c r="C3838" t="s">
        <v>2295</v>
      </c>
      <c r="D3838" t="s">
        <v>48</v>
      </c>
      <c r="E3838" t="s">
        <v>24</v>
      </c>
      <c r="F3838" t="s">
        <v>35</v>
      </c>
      <c r="M3838">
        <v>3.84</v>
      </c>
      <c r="N3838">
        <v>3.84</v>
      </c>
    </row>
    <row r="3839" spans="1:14" x14ac:dyDescent="0.25">
      <c r="A3839" t="s">
        <v>33</v>
      </c>
      <c r="B3839" t="s">
        <v>31</v>
      </c>
      <c r="C3839" t="s">
        <v>1257</v>
      </c>
      <c r="D3839" t="s">
        <v>34</v>
      </c>
      <c r="E3839" t="s">
        <v>24</v>
      </c>
      <c r="F3839" t="s">
        <v>78</v>
      </c>
      <c r="M3839">
        <v>132.58000000000001</v>
      </c>
      <c r="N3839">
        <v>132.58000000000001</v>
      </c>
    </row>
    <row r="3840" spans="1:14" x14ac:dyDescent="0.25">
      <c r="A3840" t="s">
        <v>33</v>
      </c>
      <c r="B3840" t="s">
        <v>31</v>
      </c>
      <c r="C3840" t="s">
        <v>306</v>
      </c>
      <c r="D3840" t="s">
        <v>34</v>
      </c>
      <c r="E3840" t="s">
        <v>24</v>
      </c>
      <c r="F3840" t="s">
        <v>35</v>
      </c>
      <c r="M3840">
        <v>691.66</v>
      </c>
      <c r="N3840">
        <v>691.66</v>
      </c>
    </row>
    <row r="3841" spans="1:14" x14ac:dyDescent="0.25">
      <c r="A3841" t="s">
        <v>3428</v>
      </c>
      <c r="G3841">
        <v>193483.28999999998</v>
      </c>
      <c r="H3841">
        <v>728568.71999999986</v>
      </c>
      <c r="I3841">
        <v>82527.739999999962</v>
      </c>
      <c r="J3841">
        <v>82780.340000000011</v>
      </c>
      <c r="K3841">
        <v>537666.25000000012</v>
      </c>
      <c r="L3841">
        <v>14537148.210000001</v>
      </c>
      <c r="M3841">
        <v>615625460.31000054</v>
      </c>
      <c r="N3841">
        <v>631787634.86000073</v>
      </c>
    </row>
  </sheetData>
  <mergeCells count="2">
    <mergeCell ref="B2:L2"/>
    <mergeCell ref="F4:G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26BF-563F-4E7F-A9B8-63FBE8DEE6BC}">
  <dimension ref="A1:R7476"/>
  <sheetViews>
    <sheetView zoomScale="120" zoomScaleNormal="120" workbookViewId="0">
      <selection activeCell="G11" sqref="G11"/>
    </sheetView>
  </sheetViews>
  <sheetFormatPr defaultColWidth="4.140625" defaultRowHeight="15" x14ac:dyDescent="0.25"/>
  <cols>
    <col min="1" max="1" width="13.140625" bestFit="1" customWidth="1"/>
    <col min="2" max="2" width="15.5703125" bestFit="1" customWidth="1"/>
    <col min="3" max="3" width="7.85546875" bestFit="1" customWidth="1"/>
    <col min="4" max="4" width="20.140625" bestFit="1" customWidth="1"/>
    <col min="5" max="5" width="24.140625" bestFit="1" customWidth="1"/>
    <col min="6" max="6" width="14.85546875" bestFit="1" customWidth="1"/>
    <col min="7" max="7" width="33.85546875" bestFit="1" customWidth="1"/>
    <col min="8" max="8" width="9.5703125" bestFit="1" customWidth="1"/>
    <col min="9" max="9" width="11.5703125" bestFit="1" customWidth="1"/>
    <col min="10" max="10" width="13.140625" bestFit="1" customWidth="1"/>
    <col min="11" max="11" width="13.85546875" bestFit="1" customWidth="1"/>
    <col min="12" max="12" width="15.42578125" bestFit="1" customWidth="1"/>
    <col min="13" max="13" width="56.5703125" bestFit="1" customWidth="1"/>
    <col min="14" max="16" width="13.42578125" bestFit="1" customWidth="1"/>
    <col min="17" max="17" width="10.85546875" bestFit="1" customWidth="1"/>
    <col min="18" max="18" width="14.85546875" bestFit="1" customWidth="1"/>
  </cols>
  <sheetData>
    <row r="1" spans="1:18" x14ac:dyDescent="0.25">
      <c r="A1" s="1" t="s">
        <v>0</v>
      </c>
      <c r="B1" s="2" t="s">
        <v>1</v>
      </c>
      <c r="C1" s="1" t="s">
        <v>2</v>
      </c>
      <c r="D1" s="3" t="s">
        <v>3</v>
      </c>
      <c r="E1" s="3" t="s">
        <v>4</v>
      </c>
      <c r="F1" s="4" t="s">
        <v>5</v>
      </c>
      <c r="G1" s="3" t="s">
        <v>6</v>
      </c>
      <c r="H1" s="4" t="s">
        <v>7</v>
      </c>
      <c r="I1" s="3" t="s">
        <v>8</v>
      </c>
      <c r="J1" s="3" t="s">
        <v>9</v>
      </c>
      <c r="K1" s="4" t="s">
        <v>10</v>
      </c>
      <c r="L1" s="3" t="s">
        <v>11</v>
      </c>
      <c r="M1" s="3" t="s">
        <v>12</v>
      </c>
      <c r="N1" s="7" t="s">
        <v>13</v>
      </c>
      <c r="O1" s="8" t="s">
        <v>14</v>
      </c>
      <c r="P1" s="8" t="s">
        <v>15</v>
      </c>
      <c r="Q1" s="3" t="s">
        <v>16</v>
      </c>
      <c r="R1" s="4" t="s">
        <v>17</v>
      </c>
    </row>
    <row r="2" spans="1:18" x14ac:dyDescent="0.25">
      <c r="A2" s="5">
        <v>42736</v>
      </c>
      <c r="B2" s="5">
        <v>42741</v>
      </c>
      <c r="C2" s="6">
        <v>0</v>
      </c>
      <c r="D2" t="s">
        <v>2573</v>
      </c>
      <c r="E2" t="s">
        <v>59</v>
      </c>
      <c r="F2" t="s">
        <v>60</v>
      </c>
      <c r="G2" t="s">
        <v>59</v>
      </c>
      <c r="H2" t="s">
        <v>41</v>
      </c>
      <c r="I2" t="s">
        <v>23</v>
      </c>
      <c r="J2" t="s">
        <v>49</v>
      </c>
      <c r="K2" t="s">
        <v>35</v>
      </c>
      <c r="L2" t="s">
        <v>148</v>
      </c>
      <c r="M2" t="s">
        <v>669</v>
      </c>
      <c r="N2">
        <v>7.0000000000000007E-2</v>
      </c>
      <c r="O2">
        <v>5.2500000000000005E-2</v>
      </c>
      <c r="P2">
        <f t="shared" ref="P2:P65" si="0">N2-O2</f>
        <v>1.7500000000000002E-2</v>
      </c>
      <c r="Q2">
        <v>3</v>
      </c>
      <c r="R2" t="s">
        <v>3420</v>
      </c>
    </row>
    <row r="3" spans="1:18" x14ac:dyDescent="0.25">
      <c r="A3" s="5">
        <v>42738</v>
      </c>
      <c r="B3" s="5">
        <v>42745</v>
      </c>
      <c r="C3" s="6">
        <v>2</v>
      </c>
      <c r="D3" t="s">
        <v>1750</v>
      </c>
      <c r="E3" t="s">
        <v>3363</v>
      </c>
      <c r="F3" t="s">
        <v>53</v>
      </c>
      <c r="G3" t="s">
        <v>54</v>
      </c>
      <c r="H3" t="s">
        <v>41</v>
      </c>
      <c r="I3" t="s">
        <v>48</v>
      </c>
      <c r="J3" t="s">
        <v>24</v>
      </c>
      <c r="K3" t="s">
        <v>25</v>
      </c>
      <c r="L3" t="s">
        <v>127</v>
      </c>
      <c r="M3" t="s">
        <v>2167</v>
      </c>
      <c r="N3">
        <v>153</v>
      </c>
      <c r="O3">
        <v>114.75</v>
      </c>
      <c r="P3">
        <f t="shared" si="0"/>
        <v>38.25</v>
      </c>
      <c r="Q3">
        <v>7</v>
      </c>
      <c r="R3" t="s">
        <v>3420</v>
      </c>
    </row>
    <row r="4" spans="1:18" x14ac:dyDescent="0.25">
      <c r="A4" s="5">
        <v>42739</v>
      </c>
      <c r="B4" s="5">
        <v>42746</v>
      </c>
      <c r="C4" s="6">
        <v>3</v>
      </c>
      <c r="D4" t="s">
        <v>1383</v>
      </c>
      <c r="E4" t="s">
        <v>410</v>
      </c>
      <c r="F4" t="s">
        <v>46</v>
      </c>
      <c r="G4" t="s">
        <v>184</v>
      </c>
      <c r="H4" t="s">
        <v>22</v>
      </c>
      <c r="I4" t="s">
        <v>48</v>
      </c>
      <c r="J4" t="s">
        <v>24</v>
      </c>
      <c r="K4" t="s">
        <v>35</v>
      </c>
      <c r="L4" t="s">
        <v>42</v>
      </c>
      <c r="M4" t="s">
        <v>2158</v>
      </c>
      <c r="N4">
        <v>169.17</v>
      </c>
      <c r="O4">
        <v>126.8775</v>
      </c>
      <c r="P4">
        <f t="shared" si="0"/>
        <v>42.29249999999999</v>
      </c>
      <c r="Q4">
        <v>3</v>
      </c>
      <c r="R4" t="s">
        <v>3420</v>
      </c>
    </row>
    <row r="5" spans="1:18" x14ac:dyDescent="0.25">
      <c r="A5" s="5">
        <v>42740</v>
      </c>
      <c r="B5" s="5">
        <v>42746</v>
      </c>
      <c r="C5" s="6">
        <v>4</v>
      </c>
      <c r="D5" t="s">
        <v>1264</v>
      </c>
      <c r="E5" t="s">
        <v>2775</v>
      </c>
      <c r="F5" t="s">
        <v>46</v>
      </c>
      <c r="G5" t="s">
        <v>184</v>
      </c>
      <c r="H5" t="s">
        <v>22</v>
      </c>
      <c r="I5" t="s">
        <v>23</v>
      </c>
      <c r="J5" t="s">
        <v>55</v>
      </c>
      <c r="K5" t="s">
        <v>35</v>
      </c>
      <c r="L5" t="s">
        <v>42</v>
      </c>
      <c r="M5" t="s">
        <v>741</v>
      </c>
      <c r="N5">
        <v>1.4</v>
      </c>
      <c r="O5">
        <v>1.0499999999999998</v>
      </c>
      <c r="P5">
        <f t="shared" si="0"/>
        <v>0.35000000000000009</v>
      </c>
      <c r="Q5">
        <v>3</v>
      </c>
      <c r="R5" t="s">
        <v>3420</v>
      </c>
    </row>
    <row r="6" spans="1:18" x14ac:dyDescent="0.25">
      <c r="A6" s="5">
        <v>42739</v>
      </c>
      <c r="B6" s="5">
        <v>42748</v>
      </c>
      <c r="C6" s="6">
        <v>3</v>
      </c>
      <c r="D6" t="s">
        <v>889</v>
      </c>
      <c r="E6" t="s">
        <v>973</v>
      </c>
      <c r="F6" t="s">
        <v>53</v>
      </c>
      <c r="G6" t="s">
        <v>54</v>
      </c>
      <c r="H6" t="s">
        <v>41</v>
      </c>
      <c r="I6" t="s">
        <v>34</v>
      </c>
      <c r="J6" t="s">
        <v>24</v>
      </c>
      <c r="K6" t="s">
        <v>35</v>
      </c>
      <c r="L6" t="s">
        <v>42</v>
      </c>
      <c r="M6" t="s">
        <v>1409</v>
      </c>
      <c r="N6">
        <v>59.34</v>
      </c>
      <c r="O6">
        <v>44.505000000000003</v>
      </c>
      <c r="P6">
        <f t="shared" si="0"/>
        <v>14.835000000000001</v>
      </c>
      <c r="Q6">
        <v>2</v>
      </c>
      <c r="R6" t="s">
        <v>3420</v>
      </c>
    </row>
    <row r="7" spans="1:18" x14ac:dyDescent="0.25">
      <c r="A7" s="5">
        <v>42742</v>
      </c>
      <c r="B7" s="5">
        <v>42750</v>
      </c>
      <c r="C7" s="6">
        <v>6</v>
      </c>
      <c r="D7" t="s">
        <v>1418</v>
      </c>
      <c r="E7" t="s">
        <v>2233</v>
      </c>
      <c r="F7" t="s">
        <v>46</v>
      </c>
      <c r="G7" t="s">
        <v>83</v>
      </c>
      <c r="H7" t="s">
        <v>22</v>
      </c>
      <c r="I7" t="s">
        <v>34</v>
      </c>
      <c r="J7" t="s">
        <v>55</v>
      </c>
      <c r="K7" t="s">
        <v>25</v>
      </c>
      <c r="L7" t="s">
        <v>127</v>
      </c>
      <c r="M7" t="s">
        <v>2022</v>
      </c>
      <c r="N7">
        <v>9.82</v>
      </c>
      <c r="O7">
        <v>7.3650000000000002</v>
      </c>
      <c r="P7">
        <f t="shared" si="0"/>
        <v>2.4550000000000001</v>
      </c>
      <c r="Q7">
        <v>1</v>
      </c>
      <c r="R7" t="s">
        <v>3420</v>
      </c>
    </row>
    <row r="8" spans="1:18" x14ac:dyDescent="0.25">
      <c r="A8" s="5">
        <v>42743</v>
      </c>
      <c r="B8" s="5">
        <v>42751</v>
      </c>
      <c r="C8" s="6">
        <v>7</v>
      </c>
      <c r="D8" t="s">
        <v>1001</v>
      </c>
      <c r="E8" t="s">
        <v>76</v>
      </c>
      <c r="F8" t="s">
        <v>46</v>
      </c>
      <c r="G8" t="s">
        <v>77</v>
      </c>
      <c r="H8" t="s">
        <v>22</v>
      </c>
      <c r="I8" t="s">
        <v>48</v>
      </c>
      <c r="J8" t="s">
        <v>24</v>
      </c>
      <c r="K8" t="s">
        <v>25</v>
      </c>
      <c r="L8" t="s">
        <v>127</v>
      </c>
      <c r="M8" t="s">
        <v>545</v>
      </c>
      <c r="N8">
        <v>913.95</v>
      </c>
      <c r="O8">
        <v>685.46250000000009</v>
      </c>
      <c r="P8">
        <f t="shared" si="0"/>
        <v>228.48749999999995</v>
      </c>
      <c r="Q8">
        <v>6</v>
      </c>
      <c r="R8" t="s">
        <v>3420</v>
      </c>
    </row>
    <row r="9" spans="1:18" x14ac:dyDescent="0.25">
      <c r="A9" s="5">
        <v>42746</v>
      </c>
      <c r="B9" s="5">
        <v>42753</v>
      </c>
      <c r="C9" s="6">
        <v>10</v>
      </c>
      <c r="D9" t="s">
        <v>309</v>
      </c>
      <c r="E9" t="s">
        <v>939</v>
      </c>
      <c r="F9" t="s">
        <v>93</v>
      </c>
      <c r="G9" t="s">
        <v>798</v>
      </c>
      <c r="H9" t="s">
        <v>33</v>
      </c>
      <c r="I9" t="s">
        <v>48</v>
      </c>
      <c r="J9" t="s">
        <v>24</v>
      </c>
      <c r="K9" t="s">
        <v>35</v>
      </c>
      <c r="L9" t="s">
        <v>89</v>
      </c>
      <c r="M9" t="s">
        <v>1420</v>
      </c>
      <c r="N9">
        <v>212.5</v>
      </c>
      <c r="O9">
        <v>159.375</v>
      </c>
      <c r="P9">
        <f t="shared" si="0"/>
        <v>53.125</v>
      </c>
      <c r="Q9">
        <v>3</v>
      </c>
      <c r="R9" t="s">
        <v>3420</v>
      </c>
    </row>
    <row r="10" spans="1:18" x14ac:dyDescent="0.25">
      <c r="A10" s="5">
        <v>42747</v>
      </c>
      <c r="B10" s="5">
        <v>42753</v>
      </c>
      <c r="C10" s="6">
        <v>11</v>
      </c>
      <c r="D10" t="s">
        <v>1329</v>
      </c>
      <c r="E10" t="s">
        <v>878</v>
      </c>
      <c r="F10" t="s">
        <v>53</v>
      </c>
      <c r="G10" t="s">
        <v>54</v>
      </c>
      <c r="H10" t="s">
        <v>41</v>
      </c>
      <c r="I10" t="s">
        <v>23</v>
      </c>
      <c r="J10" t="s">
        <v>24</v>
      </c>
      <c r="K10" t="s">
        <v>25</v>
      </c>
      <c r="L10" t="s">
        <v>95</v>
      </c>
      <c r="M10" t="s">
        <v>830</v>
      </c>
      <c r="N10">
        <v>6695</v>
      </c>
      <c r="O10">
        <v>5021.25</v>
      </c>
      <c r="P10">
        <f t="shared" si="0"/>
        <v>1673.75</v>
      </c>
      <c r="Q10">
        <v>5</v>
      </c>
      <c r="R10" t="s">
        <v>3420</v>
      </c>
    </row>
    <row r="11" spans="1:18" x14ac:dyDescent="0.25">
      <c r="A11" s="5">
        <v>42747</v>
      </c>
      <c r="B11" s="5">
        <v>42755</v>
      </c>
      <c r="C11" s="6">
        <v>11</v>
      </c>
      <c r="D11" t="s">
        <v>2704</v>
      </c>
      <c r="E11" t="s">
        <v>248</v>
      </c>
      <c r="F11" t="s">
        <v>53</v>
      </c>
      <c r="G11" t="s">
        <v>54</v>
      </c>
      <c r="H11" t="s">
        <v>41</v>
      </c>
      <c r="I11" t="s">
        <v>48</v>
      </c>
      <c r="J11" t="s">
        <v>55</v>
      </c>
      <c r="K11" t="s">
        <v>35</v>
      </c>
      <c r="L11" t="s">
        <v>148</v>
      </c>
      <c r="M11" t="s">
        <v>2761</v>
      </c>
      <c r="N11">
        <v>231.01</v>
      </c>
      <c r="O11">
        <v>173.25749999999999</v>
      </c>
      <c r="P11">
        <f t="shared" si="0"/>
        <v>57.752499999999998</v>
      </c>
      <c r="Q11">
        <v>2</v>
      </c>
      <c r="R11" t="s">
        <v>3420</v>
      </c>
    </row>
    <row r="12" spans="1:18" x14ac:dyDescent="0.25">
      <c r="A12" s="5">
        <v>42749</v>
      </c>
      <c r="B12" s="5">
        <v>42755</v>
      </c>
      <c r="C12" s="6">
        <v>13</v>
      </c>
      <c r="D12" t="s">
        <v>1153</v>
      </c>
      <c r="E12" t="s">
        <v>461</v>
      </c>
      <c r="F12" t="s">
        <v>87</v>
      </c>
      <c r="G12" t="s">
        <v>461</v>
      </c>
      <c r="H12" t="s">
        <v>22</v>
      </c>
      <c r="I12" t="s">
        <v>23</v>
      </c>
      <c r="J12" t="s">
        <v>24</v>
      </c>
      <c r="K12" t="s">
        <v>35</v>
      </c>
      <c r="L12" t="s">
        <v>148</v>
      </c>
      <c r="M12" t="s">
        <v>514</v>
      </c>
      <c r="N12">
        <v>1477.2</v>
      </c>
      <c r="O12">
        <v>1107.9000000000001</v>
      </c>
      <c r="P12">
        <f t="shared" si="0"/>
        <v>369.29999999999995</v>
      </c>
      <c r="Q12">
        <v>11</v>
      </c>
      <c r="R12" t="s">
        <v>3420</v>
      </c>
    </row>
    <row r="13" spans="1:18" x14ac:dyDescent="0.25">
      <c r="A13" s="5">
        <v>42750</v>
      </c>
      <c r="B13" s="5">
        <v>42755</v>
      </c>
      <c r="C13" s="6">
        <v>14</v>
      </c>
      <c r="D13" t="s">
        <v>1642</v>
      </c>
      <c r="E13" t="s">
        <v>3193</v>
      </c>
      <c r="F13" t="s">
        <v>20</v>
      </c>
      <c r="G13" t="s">
        <v>143</v>
      </c>
      <c r="H13" t="s">
        <v>22</v>
      </c>
      <c r="I13" t="s">
        <v>34</v>
      </c>
      <c r="J13" t="s">
        <v>49</v>
      </c>
      <c r="K13" t="s">
        <v>35</v>
      </c>
      <c r="L13" t="s">
        <v>69</v>
      </c>
      <c r="M13" t="s">
        <v>3001</v>
      </c>
      <c r="N13">
        <v>66.58</v>
      </c>
      <c r="O13">
        <v>49.935000000000002</v>
      </c>
      <c r="P13">
        <f t="shared" si="0"/>
        <v>16.644999999999996</v>
      </c>
      <c r="Q13">
        <v>1</v>
      </c>
      <c r="R13" t="s">
        <v>3420</v>
      </c>
    </row>
    <row r="14" spans="1:18" x14ac:dyDescent="0.25">
      <c r="A14" s="5">
        <v>42746</v>
      </c>
      <c r="B14" s="5">
        <v>42756</v>
      </c>
      <c r="C14" s="6">
        <v>10</v>
      </c>
      <c r="D14" t="s">
        <v>1169</v>
      </c>
      <c r="E14" t="s">
        <v>461</v>
      </c>
      <c r="F14" t="s">
        <v>87</v>
      </c>
      <c r="G14" t="s">
        <v>461</v>
      </c>
      <c r="H14" t="s">
        <v>22</v>
      </c>
      <c r="I14" t="s">
        <v>48</v>
      </c>
      <c r="J14" t="s">
        <v>24</v>
      </c>
      <c r="K14" t="s">
        <v>35</v>
      </c>
      <c r="L14" t="s">
        <v>42</v>
      </c>
      <c r="M14" t="s">
        <v>1298</v>
      </c>
      <c r="N14">
        <v>4211.29</v>
      </c>
      <c r="O14">
        <v>3158.4674999999997</v>
      </c>
      <c r="P14">
        <f t="shared" si="0"/>
        <v>1052.8225000000002</v>
      </c>
      <c r="Q14">
        <v>1</v>
      </c>
      <c r="R14" t="s">
        <v>3420</v>
      </c>
    </row>
    <row r="15" spans="1:18" x14ac:dyDescent="0.25">
      <c r="A15" s="5">
        <v>42746</v>
      </c>
      <c r="B15" s="5">
        <v>42756</v>
      </c>
      <c r="C15" s="6">
        <v>10</v>
      </c>
      <c r="D15" t="s">
        <v>1750</v>
      </c>
      <c r="E15" t="s">
        <v>1098</v>
      </c>
      <c r="F15" t="s">
        <v>31</v>
      </c>
      <c r="G15" t="s">
        <v>1098</v>
      </c>
      <c r="H15" t="s">
        <v>33</v>
      </c>
      <c r="I15" t="s">
        <v>48</v>
      </c>
      <c r="J15" t="s">
        <v>24</v>
      </c>
      <c r="K15" t="s">
        <v>25</v>
      </c>
      <c r="L15" t="s">
        <v>218</v>
      </c>
      <c r="M15" t="s">
        <v>3426</v>
      </c>
      <c r="N15">
        <v>400.02</v>
      </c>
      <c r="O15">
        <v>300.01499999999999</v>
      </c>
      <c r="P15">
        <f t="shared" si="0"/>
        <v>100.005</v>
      </c>
      <c r="Q15">
        <v>2</v>
      </c>
      <c r="R15" t="s">
        <v>3420</v>
      </c>
    </row>
    <row r="16" spans="1:18" x14ac:dyDescent="0.25">
      <c r="A16" s="5">
        <v>42746</v>
      </c>
      <c r="B16" s="5">
        <v>42756</v>
      </c>
      <c r="C16" s="6">
        <v>10</v>
      </c>
      <c r="D16" t="s">
        <v>1937</v>
      </c>
      <c r="E16" t="s">
        <v>768</v>
      </c>
      <c r="F16" t="s">
        <v>53</v>
      </c>
      <c r="G16" t="s">
        <v>54</v>
      </c>
      <c r="H16" t="s">
        <v>41</v>
      </c>
      <c r="I16" t="s">
        <v>48</v>
      </c>
      <c r="J16" t="s">
        <v>159</v>
      </c>
      <c r="K16" t="s">
        <v>25</v>
      </c>
      <c r="L16" t="s">
        <v>95</v>
      </c>
      <c r="M16" t="s">
        <v>2643</v>
      </c>
      <c r="N16">
        <v>3239.27</v>
      </c>
      <c r="O16">
        <v>2429.4524999999999</v>
      </c>
      <c r="P16">
        <f t="shared" si="0"/>
        <v>809.81750000000011</v>
      </c>
      <c r="Q16">
        <v>3</v>
      </c>
      <c r="R16" t="s">
        <v>3420</v>
      </c>
    </row>
    <row r="17" spans="1:18" x14ac:dyDescent="0.25">
      <c r="A17" s="5">
        <v>42747</v>
      </c>
      <c r="B17" s="5">
        <v>42756</v>
      </c>
      <c r="C17" s="6">
        <v>11</v>
      </c>
      <c r="D17" t="s">
        <v>2112</v>
      </c>
      <c r="E17" t="s">
        <v>2222</v>
      </c>
      <c r="F17" t="s">
        <v>20</v>
      </c>
      <c r="G17" t="s">
        <v>143</v>
      </c>
      <c r="H17" t="s">
        <v>22</v>
      </c>
      <c r="I17" t="s">
        <v>34</v>
      </c>
      <c r="J17" t="s">
        <v>24</v>
      </c>
      <c r="K17" t="s">
        <v>25</v>
      </c>
      <c r="L17" t="s">
        <v>127</v>
      </c>
      <c r="M17" t="s">
        <v>128</v>
      </c>
      <c r="N17">
        <v>21109.21</v>
      </c>
      <c r="O17">
        <v>15831.907499999999</v>
      </c>
      <c r="P17">
        <f t="shared" si="0"/>
        <v>5277.3024999999998</v>
      </c>
      <c r="Q17">
        <v>5</v>
      </c>
      <c r="R17" t="s">
        <v>3420</v>
      </c>
    </row>
    <row r="18" spans="1:18" x14ac:dyDescent="0.25">
      <c r="A18" s="5">
        <v>42748</v>
      </c>
      <c r="B18" s="5">
        <v>42756</v>
      </c>
      <c r="C18" s="6">
        <v>12</v>
      </c>
      <c r="D18" t="s">
        <v>502</v>
      </c>
      <c r="E18" t="s">
        <v>1015</v>
      </c>
      <c r="F18" t="s">
        <v>60</v>
      </c>
      <c r="G18" t="s">
        <v>1016</v>
      </c>
      <c r="H18" t="s">
        <v>41</v>
      </c>
      <c r="I18" t="s">
        <v>48</v>
      </c>
      <c r="J18" t="s">
        <v>24</v>
      </c>
      <c r="K18" t="s">
        <v>35</v>
      </c>
      <c r="L18" t="s">
        <v>42</v>
      </c>
      <c r="M18" t="s">
        <v>899</v>
      </c>
      <c r="N18">
        <v>4635.99</v>
      </c>
      <c r="O18">
        <v>3476.9924999999998</v>
      </c>
      <c r="P18">
        <f t="shared" si="0"/>
        <v>1158.9974999999999</v>
      </c>
      <c r="Q18">
        <v>5</v>
      </c>
      <c r="R18" t="s">
        <v>3420</v>
      </c>
    </row>
    <row r="19" spans="1:18" x14ac:dyDescent="0.25">
      <c r="A19" s="5">
        <v>42748</v>
      </c>
      <c r="B19" s="5">
        <v>42758</v>
      </c>
      <c r="C19" s="6">
        <v>12</v>
      </c>
      <c r="D19" t="s">
        <v>228</v>
      </c>
      <c r="E19" t="s">
        <v>1310</v>
      </c>
      <c r="F19" t="s">
        <v>67</v>
      </c>
      <c r="G19" t="s">
        <v>68</v>
      </c>
      <c r="H19" t="s">
        <v>22</v>
      </c>
      <c r="I19" t="s">
        <v>48</v>
      </c>
      <c r="J19" t="s">
        <v>24</v>
      </c>
      <c r="K19" t="s">
        <v>35</v>
      </c>
      <c r="L19" t="s">
        <v>89</v>
      </c>
      <c r="M19" t="s">
        <v>1692</v>
      </c>
      <c r="N19">
        <v>1970.59</v>
      </c>
      <c r="O19">
        <v>1477.9424999999999</v>
      </c>
      <c r="P19">
        <f t="shared" si="0"/>
        <v>492.64750000000004</v>
      </c>
      <c r="Q19">
        <v>3</v>
      </c>
      <c r="R19" t="s">
        <v>3420</v>
      </c>
    </row>
    <row r="20" spans="1:18" x14ac:dyDescent="0.25">
      <c r="A20" s="5">
        <v>42753</v>
      </c>
      <c r="B20" s="5">
        <v>42759</v>
      </c>
      <c r="C20" s="6">
        <v>17</v>
      </c>
      <c r="D20" t="s">
        <v>1987</v>
      </c>
      <c r="E20" t="s">
        <v>3424</v>
      </c>
      <c r="F20" t="s">
        <v>31</v>
      </c>
      <c r="G20" t="s">
        <v>236</v>
      </c>
      <c r="H20" t="s">
        <v>33</v>
      </c>
      <c r="I20" t="s">
        <v>34</v>
      </c>
      <c r="J20" t="s">
        <v>55</v>
      </c>
      <c r="K20" t="s">
        <v>35</v>
      </c>
      <c r="L20" t="s">
        <v>285</v>
      </c>
      <c r="M20" t="s">
        <v>1993</v>
      </c>
      <c r="N20">
        <v>6157.68</v>
      </c>
      <c r="O20">
        <v>4618.26</v>
      </c>
      <c r="P20">
        <f t="shared" si="0"/>
        <v>1539.42</v>
      </c>
      <c r="Q20">
        <v>8</v>
      </c>
      <c r="R20" t="s">
        <v>3420</v>
      </c>
    </row>
    <row r="21" spans="1:18" x14ac:dyDescent="0.25">
      <c r="A21" s="5">
        <v>42754</v>
      </c>
      <c r="B21" s="5">
        <v>42759</v>
      </c>
      <c r="C21" s="6">
        <v>18</v>
      </c>
      <c r="D21" t="s">
        <v>2189</v>
      </c>
      <c r="E21" t="s">
        <v>1955</v>
      </c>
      <c r="F21" t="s">
        <v>93</v>
      </c>
      <c r="G21" t="s">
        <v>177</v>
      </c>
      <c r="H21" t="s">
        <v>33</v>
      </c>
      <c r="I21" t="s">
        <v>34</v>
      </c>
      <c r="J21" t="s">
        <v>55</v>
      </c>
      <c r="K21" t="s">
        <v>35</v>
      </c>
      <c r="L21" t="s">
        <v>56</v>
      </c>
      <c r="M21" t="s">
        <v>3425</v>
      </c>
      <c r="N21">
        <v>1240.4100000000001</v>
      </c>
      <c r="O21">
        <v>930.30750000000012</v>
      </c>
      <c r="P21">
        <f t="shared" si="0"/>
        <v>310.10249999999996</v>
      </c>
      <c r="Q21">
        <v>3</v>
      </c>
      <c r="R21" t="s">
        <v>3420</v>
      </c>
    </row>
    <row r="22" spans="1:18" x14ac:dyDescent="0.25">
      <c r="A22" s="5">
        <v>42752</v>
      </c>
      <c r="B22" s="5">
        <v>42760</v>
      </c>
      <c r="C22" s="6">
        <v>16</v>
      </c>
      <c r="D22" t="s">
        <v>2071</v>
      </c>
      <c r="E22" t="s">
        <v>231</v>
      </c>
      <c r="F22" t="s">
        <v>232</v>
      </c>
      <c r="G22" t="s">
        <v>233</v>
      </c>
      <c r="H22" t="s">
        <v>41</v>
      </c>
      <c r="I22" t="s">
        <v>23</v>
      </c>
      <c r="J22" t="s">
        <v>24</v>
      </c>
      <c r="K22" t="s">
        <v>35</v>
      </c>
      <c r="L22" t="s">
        <v>98</v>
      </c>
      <c r="M22" t="s">
        <v>681</v>
      </c>
      <c r="N22">
        <v>25.52</v>
      </c>
      <c r="O22">
        <v>19.14</v>
      </c>
      <c r="P22">
        <f t="shared" si="0"/>
        <v>6.379999999999999</v>
      </c>
      <c r="Q22">
        <v>3</v>
      </c>
      <c r="R22" t="s">
        <v>3420</v>
      </c>
    </row>
    <row r="23" spans="1:18" x14ac:dyDescent="0.25">
      <c r="A23" s="5">
        <v>42754</v>
      </c>
      <c r="B23" s="5">
        <v>42760</v>
      </c>
      <c r="C23" s="6">
        <v>18</v>
      </c>
      <c r="D23" t="s">
        <v>1353</v>
      </c>
      <c r="E23" t="s">
        <v>320</v>
      </c>
      <c r="F23" t="s">
        <v>93</v>
      </c>
      <c r="G23" t="s">
        <v>321</v>
      </c>
      <c r="H23" t="s">
        <v>33</v>
      </c>
      <c r="I23" t="s">
        <v>23</v>
      </c>
      <c r="J23" t="s">
        <v>55</v>
      </c>
      <c r="K23" t="s">
        <v>35</v>
      </c>
      <c r="L23" t="s">
        <v>89</v>
      </c>
      <c r="M23" t="s">
        <v>1577</v>
      </c>
      <c r="N23">
        <v>26.84</v>
      </c>
      <c r="O23">
        <v>20.13</v>
      </c>
      <c r="P23">
        <f t="shared" si="0"/>
        <v>6.7100000000000009</v>
      </c>
      <c r="Q23">
        <v>3</v>
      </c>
      <c r="R23" t="s">
        <v>3420</v>
      </c>
    </row>
    <row r="24" spans="1:18" x14ac:dyDescent="0.25">
      <c r="A24" s="5">
        <v>42755</v>
      </c>
      <c r="B24" s="5">
        <v>42760</v>
      </c>
      <c r="C24" s="6">
        <v>19</v>
      </c>
      <c r="D24" t="s">
        <v>602</v>
      </c>
      <c r="E24" t="s">
        <v>3423</v>
      </c>
      <c r="F24" t="s">
        <v>46</v>
      </c>
      <c r="G24" t="s">
        <v>105</v>
      </c>
      <c r="H24" t="s">
        <v>22</v>
      </c>
      <c r="I24" t="s">
        <v>48</v>
      </c>
      <c r="J24" t="s">
        <v>24</v>
      </c>
      <c r="K24" t="s">
        <v>35</v>
      </c>
      <c r="L24" t="s">
        <v>42</v>
      </c>
      <c r="M24" t="s">
        <v>193</v>
      </c>
      <c r="N24">
        <v>4834.38</v>
      </c>
      <c r="O24">
        <v>3625.7849999999999</v>
      </c>
      <c r="P24">
        <f t="shared" si="0"/>
        <v>1208.5950000000003</v>
      </c>
      <c r="Q24">
        <v>2</v>
      </c>
      <c r="R24" t="s">
        <v>3420</v>
      </c>
    </row>
    <row r="25" spans="1:18" x14ac:dyDescent="0.25">
      <c r="A25" s="5">
        <v>42753</v>
      </c>
      <c r="B25" s="5">
        <v>42761</v>
      </c>
      <c r="C25" s="6">
        <v>17</v>
      </c>
      <c r="D25" t="s">
        <v>1393</v>
      </c>
      <c r="E25" t="s">
        <v>934</v>
      </c>
      <c r="F25" t="s">
        <v>232</v>
      </c>
      <c r="G25" t="s">
        <v>569</v>
      </c>
      <c r="H25" t="s">
        <v>41</v>
      </c>
      <c r="I25" t="s">
        <v>48</v>
      </c>
      <c r="J25" t="s">
        <v>49</v>
      </c>
      <c r="K25" t="s">
        <v>35</v>
      </c>
      <c r="L25" t="s">
        <v>89</v>
      </c>
      <c r="M25" t="s">
        <v>2186</v>
      </c>
      <c r="N25">
        <v>19.73</v>
      </c>
      <c r="O25">
        <v>14.797499999999999</v>
      </c>
      <c r="P25">
        <f t="shared" si="0"/>
        <v>4.932500000000001</v>
      </c>
      <c r="Q25">
        <v>1</v>
      </c>
      <c r="R25" t="s">
        <v>3420</v>
      </c>
    </row>
    <row r="26" spans="1:18" x14ac:dyDescent="0.25">
      <c r="A26" s="5">
        <v>42756</v>
      </c>
      <c r="B26" s="5">
        <v>42764</v>
      </c>
      <c r="C26" s="6">
        <v>20</v>
      </c>
      <c r="D26" t="s">
        <v>2694</v>
      </c>
      <c r="E26" t="s">
        <v>121</v>
      </c>
      <c r="F26" t="s">
        <v>20</v>
      </c>
      <c r="G26" t="s">
        <v>122</v>
      </c>
      <c r="H26" t="s">
        <v>22</v>
      </c>
      <c r="I26" t="s">
        <v>48</v>
      </c>
      <c r="J26" t="s">
        <v>24</v>
      </c>
      <c r="K26" t="s">
        <v>78</v>
      </c>
      <c r="L26" t="s">
        <v>163</v>
      </c>
      <c r="M26" t="s">
        <v>3422</v>
      </c>
      <c r="N26">
        <v>30.61</v>
      </c>
      <c r="O26">
        <v>22.9575</v>
      </c>
      <c r="P26">
        <f t="shared" si="0"/>
        <v>7.6524999999999999</v>
      </c>
      <c r="Q26">
        <v>2</v>
      </c>
      <c r="R26" t="s">
        <v>3420</v>
      </c>
    </row>
    <row r="27" spans="1:18" x14ac:dyDescent="0.25">
      <c r="A27" s="5">
        <v>42757</v>
      </c>
      <c r="B27" s="5">
        <v>42766</v>
      </c>
      <c r="C27" s="6">
        <v>21</v>
      </c>
      <c r="D27" t="s">
        <v>616</v>
      </c>
      <c r="E27" t="s">
        <v>626</v>
      </c>
      <c r="F27" t="s">
        <v>240</v>
      </c>
      <c r="G27" t="s">
        <v>627</v>
      </c>
      <c r="H27" t="s">
        <v>22</v>
      </c>
      <c r="I27" t="s">
        <v>23</v>
      </c>
      <c r="J27" t="s">
        <v>24</v>
      </c>
      <c r="K27" t="s">
        <v>35</v>
      </c>
      <c r="L27" t="s">
        <v>89</v>
      </c>
      <c r="M27" t="s">
        <v>925</v>
      </c>
      <c r="N27">
        <v>17.78</v>
      </c>
      <c r="O27">
        <v>13.335000000000001</v>
      </c>
      <c r="P27">
        <f t="shared" si="0"/>
        <v>4.4450000000000003</v>
      </c>
      <c r="Q27">
        <v>2</v>
      </c>
      <c r="R27" t="s">
        <v>3420</v>
      </c>
    </row>
    <row r="28" spans="1:18" x14ac:dyDescent="0.25">
      <c r="A28" s="5">
        <v>42757</v>
      </c>
      <c r="B28" s="5">
        <v>42766</v>
      </c>
      <c r="C28" s="6">
        <v>21</v>
      </c>
      <c r="D28" t="s">
        <v>2674</v>
      </c>
      <c r="E28" t="s">
        <v>1317</v>
      </c>
      <c r="F28" t="s">
        <v>93</v>
      </c>
      <c r="G28" t="s">
        <v>691</v>
      </c>
      <c r="H28" t="s">
        <v>33</v>
      </c>
      <c r="I28" t="s">
        <v>23</v>
      </c>
      <c r="J28" t="s">
        <v>24</v>
      </c>
      <c r="K28" t="s">
        <v>25</v>
      </c>
      <c r="L28" t="s">
        <v>127</v>
      </c>
      <c r="M28" t="s">
        <v>2725</v>
      </c>
      <c r="N28">
        <v>182.85</v>
      </c>
      <c r="O28">
        <v>137.13749999999999</v>
      </c>
      <c r="P28">
        <f t="shared" si="0"/>
        <v>45.712500000000006</v>
      </c>
      <c r="Q28">
        <v>2</v>
      </c>
      <c r="R28" t="s">
        <v>3420</v>
      </c>
    </row>
    <row r="29" spans="1:18" x14ac:dyDescent="0.25">
      <c r="A29" s="5">
        <v>42759</v>
      </c>
      <c r="B29" s="5">
        <v>42767</v>
      </c>
      <c r="C29" s="6">
        <v>23</v>
      </c>
      <c r="D29" t="s">
        <v>2774</v>
      </c>
      <c r="E29" t="s">
        <v>1206</v>
      </c>
      <c r="F29" t="s">
        <v>93</v>
      </c>
      <c r="G29" t="s">
        <v>94</v>
      </c>
      <c r="H29" t="s">
        <v>33</v>
      </c>
      <c r="I29" t="s">
        <v>48</v>
      </c>
      <c r="J29" t="s">
        <v>55</v>
      </c>
      <c r="K29" t="s">
        <v>25</v>
      </c>
      <c r="L29" t="s">
        <v>95</v>
      </c>
      <c r="M29" t="s">
        <v>3270</v>
      </c>
      <c r="N29">
        <v>0</v>
      </c>
      <c r="O29">
        <v>0</v>
      </c>
      <c r="P29">
        <f t="shared" si="0"/>
        <v>0</v>
      </c>
      <c r="Q29">
        <v>1</v>
      </c>
      <c r="R29" t="s">
        <v>3420</v>
      </c>
    </row>
    <row r="30" spans="1:18" x14ac:dyDescent="0.25">
      <c r="A30" s="5">
        <v>42761</v>
      </c>
      <c r="B30" s="5">
        <v>42767</v>
      </c>
      <c r="C30" s="6">
        <v>25</v>
      </c>
      <c r="D30" t="s">
        <v>1835</v>
      </c>
      <c r="E30" t="s">
        <v>212</v>
      </c>
      <c r="F30" t="s">
        <v>190</v>
      </c>
      <c r="G30" t="s">
        <v>213</v>
      </c>
      <c r="H30" t="s">
        <v>33</v>
      </c>
      <c r="I30" t="s">
        <v>34</v>
      </c>
      <c r="J30" t="s">
        <v>24</v>
      </c>
      <c r="K30" t="s">
        <v>78</v>
      </c>
      <c r="L30" t="s">
        <v>79</v>
      </c>
      <c r="M30" t="s">
        <v>3421</v>
      </c>
      <c r="N30">
        <v>15.72</v>
      </c>
      <c r="O30">
        <v>11.790000000000001</v>
      </c>
      <c r="P30">
        <f t="shared" si="0"/>
        <v>3.9299999999999997</v>
      </c>
      <c r="Q30">
        <v>3</v>
      </c>
      <c r="R30" t="s">
        <v>3420</v>
      </c>
    </row>
    <row r="31" spans="1:18" x14ac:dyDescent="0.25">
      <c r="A31" s="5">
        <v>42759</v>
      </c>
      <c r="B31" s="5">
        <v>42768</v>
      </c>
      <c r="C31" s="6">
        <v>23</v>
      </c>
      <c r="D31" t="s">
        <v>75</v>
      </c>
      <c r="E31" t="s">
        <v>1689</v>
      </c>
      <c r="F31" t="s">
        <v>93</v>
      </c>
      <c r="G31" t="s">
        <v>321</v>
      </c>
      <c r="H31" t="s">
        <v>33</v>
      </c>
      <c r="I31" t="s">
        <v>23</v>
      </c>
      <c r="J31" t="s">
        <v>49</v>
      </c>
      <c r="K31" t="s">
        <v>35</v>
      </c>
      <c r="L31" t="s">
        <v>42</v>
      </c>
      <c r="M31" t="s">
        <v>1499</v>
      </c>
      <c r="N31">
        <v>51786.39</v>
      </c>
      <c r="O31">
        <v>38839.792499999996</v>
      </c>
      <c r="P31">
        <f t="shared" si="0"/>
        <v>12946.597500000003</v>
      </c>
      <c r="Q31">
        <v>1</v>
      </c>
      <c r="R31" t="s">
        <v>3420</v>
      </c>
    </row>
    <row r="32" spans="1:18" x14ac:dyDescent="0.25">
      <c r="A32" s="5">
        <v>42761</v>
      </c>
      <c r="B32" s="5">
        <v>42768</v>
      </c>
      <c r="C32" s="6">
        <v>25</v>
      </c>
      <c r="D32" t="s">
        <v>1018</v>
      </c>
      <c r="E32" t="s">
        <v>576</v>
      </c>
      <c r="F32" t="s">
        <v>564</v>
      </c>
      <c r="G32" t="s">
        <v>576</v>
      </c>
      <c r="H32" t="s">
        <v>41</v>
      </c>
      <c r="I32" t="s">
        <v>48</v>
      </c>
      <c r="J32" t="s">
        <v>24</v>
      </c>
      <c r="K32" t="s">
        <v>35</v>
      </c>
      <c r="L32" t="s">
        <v>89</v>
      </c>
      <c r="M32" t="s">
        <v>1820</v>
      </c>
      <c r="N32">
        <v>0</v>
      </c>
      <c r="O32">
        <v>0</v>
      </c>
      <c r="P32">
        <f t="shared" si="0"/>
        <v>0</v>
      </c>
      <c r="Q32">
        <v>1</v>
      </c>
      <c r="R32" t="s">
        <v>3420</v>
      </c>
    </row>
    <row r="33" spans="1:18" x14ac:dyDescent="0.25">
      <c r="A33" s="5">
        <v>42760</v>
      </c>
      <c r="B33" s="5">
        <v>42769</v>
      </c>
      <c r="C33" s="6">
        <v>24</v>
      </c>
      <c r="D33" t="s">
        <v>1099</v>
      </c>
      <c r="E33" t="s">
        <v>1861</v>
      </c>
      <c r="F33" t="s">
        <v>46</v>
      </c>
      <c r="G33" t="s">
        <v>105</v>
      </c>
      <c r="H33" t="s">
        <v>22</v>
      </c>
      <c r="I33" t="s">
        <v>48</v>
      </c>
      <c r="J33" t="s">
        <v>24</v>
      </c>
      <c r="K33" t="s">
        <v>35</v>
      </c>
      <c r="L33" t="s">
        <v>42</v>
      </c>
      <c r="M33" t="s">
        <v>1328</v>
      </c>
      <c r="N33">
        <v>0</v>
      </c>
      <c r="O33">
        <v>0</v>
      </c>
      <c r="P33">
        <f t="shared" si="0"/>
        <v>0</v>
      </c>
      <c r="Q33">
        <v>7</v>
      </c>
      <c r="R33" t="s">
        <v>3420</v>
      </c>
    </row>
    <row r="34" spans="1:18" x14ac:dyDescent="0.25">
      <c r="A34" s="5">
        <v>42760</v>
      </c>
      <c r="B34" s="5">
        <v>42770</v>
      </c>
      <c r="C34" s="6">
        <v>24</v>
      </c>
      <c r="D34" t="s">
        <v>1080</v>
      </c>
      <c r="E34" t="s">
        <v>2326</v>
      </c>
      <c r="F34" t="s">
        <v>20</v>
      </c>
      <c r="G34" t="s">
        <v>122</v>
      </c>
      <c r="H34" t="s">
        <v>22</v>
      </c>
      <c r="I34" t="s">
        <v>34</v>
      </c>
      <c r="J34" t="s">
        <v>24</v>
      </c>
      <c r="K34" t="s">
        <v>25</v>
      </c>
      <c r="L34" t="s">
        <v>26</v>
      </c>
      <c r="M34" t="s">
        <v>3294</v>
      </c>
      <c r="N34">
        <v>0</v>
      </c>
      <c r="O34">
        <v>0</v>
      </c>
      <c r="P34">
        <f t="shared" si="0"/>
        <v>0</v>
      </c>
      <c r="Q34">
        <v>1</v>
      </c>
      <c r="R34" t="s">
        <v>3420</v>
      </c>
    </row>
    <row r="35" spans="1:18" x14ac:dyDescent="0.25">
      <c r="A35" s="5">
        <v>42761</v>
      </c>
      <c r="B35" s="5">
        <v>42771</v>
      </c>
      <c r="C35" s="6">
        <v>25</v>
      </c>
      <c r="D35" t="s">
        <v>1165</v>
      </c>
      <c r="E35" t="s">
        <v>256</v>
      </c>
      <c r="F35" t="s">
        <v>31</v>
      </c>
      <c r="G35" t="s">
        <v>256</v>
      </c>
      <c r="H35" t="s">
        <v>33</v>
      </c>
      <c r="I35" t="s">
        <v>48</v>
      </c>
      <c r="J35" t="s">
        <v>24</v>
      </c>
      <c r="K35" t="s">
        <v>35</v>
      </c>
      <c r="L35" t="s">
        <v>98</v>
      </c>
      <c r="M35" t="s">
        <v>3067</v>
      </c>
      <c r="N35">
        <v>56639.34</v>
      </c>
      <c r="O35">
        <v>42479.504999999997</v>
      </c>
      <c r="P35">
        <f t="shared" si="0"/>
        <v>14159.834999999999</v>
      </c>
      <c r="Q35">
        <v>3</v>
      </c>
      <c r="R35" t="s">
        <v>3420</v>
      </c>
    </row>
    <row r="36" spans="1:18" x14ac:dyDescent="0.25">
      <c r="A36" s="5">
        <v>42767</v>
      </c>
      <c r="B36" s="5">
        <v>42772</v>
      </c>
      <c r="C36" s="6">
        <v>31</v>
      </c>
      <c r="D36" t="s">
        <v>337</v>
      </c>
      <c r="E36" t="s">
        <v>307</v>
      </c>
      <c r="F36" t="s">
        <v>20</v>
      </c>
      <c r="G36" t="s">
        <v>122</v>
      </c>
      <c r="H36" t="s">
        <v>22</v>
      </c>
      <c r="I36" t="s">
        <v>48</v>
      </c>
      <c r="J36" t="s">
        <v>24</v>
      </c>
      <c r="K36" t="s">
        <v>35</v>
      </c>
      <c r="L36" t="s">
        <v>89</v>
      </c>
      <c r="M36" t="s">
        <v>1121</v>
      </c>
      <c r="N36">
        <v>58936.74</v>
      </c>
      <c r="O36">
        <v>44202.555</v>
      </c>
      <c r="P36">
        <f t="shared" si="0"/>
        <v>14734.184999999998</v>
      </c>
      <c r="Q36">
        <v>3</v>
      </c>
      <c r="R36" t="s">
        <v>3406</v>
      </c>
    </row>
    <row r="37" spans="1:18" x14ac:dyDescent="0.25">
      <c r="A37" s="5">
        <v>42763</v>
      </c>
      <c r="B37" s="5">
        <v>42773</v>
      </c>
      <c r="C37" s="6">
        <v>27</v>
      </c>
      <c r="D37" t="s">
        <v>990</v>
      </c>
      <c r="E37" t="s">
        <v>2834</v>
      </c>
      <c r="F37" t="s">
        <v>46</v>
      </c>
      <c r="G37" t="s">
        <v>83</v>
      </c>
      <c r="H37" t="s">
        <v>22</v>
      </c>
      <c r="I37" t="s">
        <v>48</v>
      </c>
      <c r="J37" t="s">
        <v>24</v>
      </c>
      <c r="K37" t="s">
        <v>35</v>
      </c>
      <c r="L37" t="s">
        <v>36</v>
      </c>
      <c r="M37" t="s">
        <v>2722</v>
      </c>
      <c r="N37">
        <v>26950.63</v>
      </c>
      <c r="O37">
        <v>20212.9725</v>
      </c>
      <c r="P37">
        <f t="shared" si="0"/>
        <v>6737.6575000000012</v>
      </c>
      <c r="Q37">
        <v>1</v>
      </c>
      <c r="R37" t="s">
        <v>3420</v>
      </c>
    </row>
    <row r="38" spans="1:18" x14ac:dyDescent="0.25">
      <c r="A38" s="5">
        <v>42767</v>
      </c>
      <c r="B38" s="5">
        <v>42774</v>
      </c>
      <c r="C38" s="6">
        <v>31</v>
      </c>
      <c r="D38" t="s">
        <v>1675</v>
      </c>
      <c r="E38" t="s">
        <v>1557</v>
      </c>
      <c r="F38" t="s">
        <v>93</v>
      </c>
      <c r="G38" t="s">
        <v>94</v>
      </c>
      <c r="H38" t="s">
        <v>33</v>
      </c>
      <c r="I38" t="s">
        <v>48</v>
      </c>
      <c r="J38" t="s">
        <v>24</v>
      </c>
      <c r="K38" t="s">
        <v>35</v>
      </c>
      <c r="L38" t="s">
        <v>42</v>
      </c>
      <c r="M38" t="s">
        <v>819</v>
      </c>
      <c r="N38">
        <v>36437.61</v>
      </c>
      <c r="O38">
        <v>27328.2075</v>
      </c>
      <c r="P38">
        <f t="shared" si="0"/>
        <v>9109.4025000000001</v>
      </c>
      <c r="Q38">
        <v>3</v>
      </c>
      <c r="R38" t="s">
        <v>3406</v>
      </c>
    </row>
    <row r="39" spans="1:18" x14ac:dyDescent="0.25">
      <c r="A39" s="5">
        <v>42768</v>
      </c>
      <c r="B39" s="5">
        <v>42774</v>
      </c>
      <c r="C39" s="6">
        <v>32</v>
      </c>
      <c r="D39" t="s">
        <v>1237</v>
      </c>
      <c r="E39" t="s">
        <v>2262</v>
      </c>
      <c r="F39" t="s">
        <v>31</v>
      </c>
      <c r="G39" t="s">
        <v>236</v>
      </c>
      <c r="H39" t="s">
        <v>33</v>
      </c>
      <c r="I39" t="s">
        <v>34</v>
      </c>
      <c r="J39" t="s">
        <v>55</v>
      </c>
      <c r="K39" t="s">
        <v>35</v>
      </c>
      <c r="L39" t="s">
        <v>42</v>
      </c>
      <c r="M39" t="s">
        <v>2072</v>
      </c>
      <c r="N39">
        <v>1146.47</v>
      </c>
      <c r="O39">
        <v>859.85249999999996</v>
      </c>
      <c r="P39">
        <f t="shared" si="0"/>
        <v>286.61750000000006</v>
      </c>
      <c r="Q39">
        <v>2</v>
      </c>
      <c r="R39" t="s">
        <v>3406</v>
      </c>
    </row>
    <row r="40" spans="1:18" x14ac:dyDescent="0.25">
      <c r="A40" s="5">
        <v>42768</v>
      </c>
      <c r="B40" s="5">
        <v>42774</v>
      </c>
      <c r="C40" s="6">
        <v>32</v>
      </c>
      <c r="D40" t="s">
        <v>1386</v>
      </c>
      <c r="E40" t="s">
        <v>847</v>
      </c>
      <c r="F40" t="s">
        <v>31</v>
      </c>
      <c r="G40" t="s">
        <v>405</v>
      </c>
      <c r="H40" t="s">
        <v>33</v>
      </c>
      <c r="I40" t="s">
        <v>48</v>
      </c>
      <c r="J40" t="s">
        <v>49</v>
      </c>
      <c r="K40" t="s">
        <v>25</v>
      </c>
      <c r="L40" t="s">
        <v>127</v>
      </c>
      <c r="M40" t="s">
        <v>253</v>
      </c>
      <c r="N40">
        <v>2129.0100000000002</v>
      </c>
      <c r="O40">
        <v>1596.7575000000002</v>
      </c>
      <c r="P40">
        <f t="shared" si="0"/>
        <v>532.25250000000005</v>
      </c>
      <c r="Q40">
        <v>2</v>
      </c>
      <c r="R40" t="s">
        <v>3406</v>
      </c>
    </row>
    <row r="41" spans="1:18" x14ac:dyDescent="0.25">
      <c r="A41" s="5">
        <v>42768</v>
      </c>
      <c r="B41" s="5">
        <v>42775</v>
      </c>
      <c r="C41" s="6">
        <v>32</v>
      </c>
      <c r="D41" t="s">
        <v>2916</v>
      </c>
      <c r="E41" t="s">
        <v>421</v>
      </c>
      <c r="F41" t="s">
        <v>31</v>
      </c>
      <c r="G41" t="s">
        <v>422</v>
      </c>
      <c r="H41" t="s">
        <v>33</v>
      </c>
      <c r="I41" t="s">
        <v>34</v>
      </c>
      <c r="J41" t="s">
        <v>49</v>
      </c>
      <c r="K41" t="s">
        <v>35</v>
      </c>
      <c r="L41" t="s">
        <v>123</v>
      </c>
      <c r="M41" t="s">
        <v>3418</v>
      </c>
      <c r="N41">
        <v>160689.43</v>
      </c>
      <c r="O41">
        <v>120517.07249999999</v>
      </c>
      <c r="P41">
        <f t="shared" si="0"/>
        <v>40172.357499999998</v>
      </c>
      <c r="Q41">
        <v>1</v>
      </c>
      <c r="R41" t="s">
        <v>3406</v>
      </c>
    </row>
    <row r="42" spans="1:18" x14ac:dyDescent="0.25">
      <c r="A42" s="5">
        <v>42768</v>
      </c>
      <c r="B42" s="5">
        <v>42775</v>
      </c>
      <c r="C42" s="6">
        <v>32</v>
      </c>
      <c r="D42" t="s">
        <v>1441</v>
      </c>
      <c r="E42" t="s">
        <v>101</v>
      </c>
      <c r="F42" t="s">
        <v>53</v>
      </c>
      <c r="G42" t="s">
        <v>54</v>
      </c>
      <c r="H42" t="s">
        <v>41</v>
      </c>
      <c r="I42" t="s">
        <v>48</v>
      </c>
      <c r="J42" t="s">
        <v>55</v>
      </c>
      <c r="K42" t="s">
        <v>78</v>
      </c>
      <c r="L42" t="s">
        <v>289</v>
      </c>
      <c r="M42" t="s">
        <v>3419</v>
      </c>
      <c r="N42">
        <v>19293.73</v>
      </c>
      <c r="O42">
        <v>14470.297500000001</v>
      </c>
      <c r="P42">
        <f t="shared" si="0"/>
        <v>4823.432499999999</v>
      </c>
      <c r="Q42">
        <v>2</v>
      </c>
      <c r="R42" t="s">
        <v>3406</v>
      </c>
    </row>
    <row r="43" spans="1:18" x14ac:dyDescent="0.25">
      <c r="A43" s="5">
        <v>42770</v>
      </c>
      <c r="B43" s="5">
        <v>42776</v>
      </c>
      <c r="C43" s="6">
        <v>34</v>
      </c>
      <c r="D43" t="s">
        <v>1750</v>
      </c>
      <c r="E43" t="s">
        <v>753</v>
      </c>
      <c r="F43" t="s">
        <v>46</v>
      </c>
      <c r="G43" t="s">
        <v>83</v>
      </c>
      <c r="H43" t="s">
        <v>22</v>
      </c>
      <c r="I43" t="s">
        <v>48</v>
      </c>
      <c r="J43" t="s">
        <v>24</v>
      </c>
      <c r="K43" t="s">
        <v>35</v>
      </c>
      <c r="L43" t="s">
        <v>36</v>
      </c>
      <c r="M43" t="s">
        <v>665</v>
      </c>
      <c r="N43">
        <v>36469.71</v>
      </c>
      <c r="O43">
        <v>27352.282500000001</v>
      </c>
      <c r="P43">
        <f t="shared" si="0"/>
        <v>9117.427499999998</v>
      </c>
      <c r="Q43">
        <v>3</v>
      </c>
      <c r="R43" t="s">
        <v>3406</v>
      </c>
    </row>
    <row r="44" spans="1:18" x14ac:dyDescent="0.25">
      <c r="A44" s="5">
        <v>42768</v>
      </c>
      <c r="B44" s="5">
        <v>42777</v>
      </c>
      <c r="C44" s="6">
        <v>32</v>
      </c>
      <c r="D44" t="s">
        <v>957</v>
      </c>
      <c r="E44" t="s">
        <v>733</v>
      </c>
      <c r="F44" t="s">
        <v>20</v>
      </c>
      <c r="G44" t="s">
        <v>623</v>
      </c>
      <c r="H44" t="s">
        <v>22</v>
      </c>
      <c r="I44" t="s">
        <v>34</v>
      </c>
      <c r="J44" t="s">
        <v>55</v>
      </c>
      <c r="K44" t="s">
        <v>35</v>
      </c>
      <c r="L44" t="s">
        <v>148</v>
      </c>
      <c r="M44" t="s">
        <v>1356</v>
      </c>
      <c r="N44">
        <v>9766.2800000000007</v>
      </c>
      <c r="O44">
        <v>7324.7100000000009</v>
      </c>
      <c r="P44">
        <f t="shared" si="0"/>
        <v>2441.5699999999997</v>
      </c>
      <c r="Q44">
        <v>1</v>
      </c>
      <c r="R44" t="s">
        <v>3406</v>
      </c>
    </row>
    <row r="45" spans="1:18" x14ac:dyDescent="0.25">
      <c r="A45" s="5">
        <v>42769</v>
      </c>
      <c r="B45" s="5">
        <v>42777</v>
      </c>
      <c r="C45" s="6">
        <v>33</v>
      </c>
      <c r="D45" t="s">
        <v>155</v>
      </c>
      <c r="E45" t="s">
        <v>2571</v>
      </c>
      <c r="F45" t="s">
        <v>60</v>
      </c>
      <c r="G45" t="s">
        <v>2571</v>
      </c>
      <c r="H45" t="s">
        <v>41</v>
      </c>
      <c r="I45" t="s">
        <v>23</v>
      </c>
      <c r="J45" t="s">
        <v>49</v>
      </c>
      <c r="K45" t="s">
        <v>35</v>
      </c>
      <c r="L45" t="s">
        <v>42</v>
      </c>
      <c r="M45" t="s">
        <v>2677</v>
      </c>
      <c r="N45">
        <v>1820.55</v>
      </c>
      <c r="O45">
        <v>1365.4124999999999</v>
      </c>
      <c r="P45">
        <f t="shared" si="0"/>
        <v>455.13750000000005</v>
      </c>
      <c r="Q45">
        <v>6</v>
      </c>
      <c r="R45" t="s">
        <v>3406</v>
      </c>
    </row>
    <row r="46" spans="1:18" x14ac:dyDescent="0.25">
      <c r="A46" s="5">
        <v>42768</v>
      </c>
      <c r="B46" s="5">
        <v>42778</v>
      </c>
      <c r="C46" s="6">
        <v>32</v>
      </c>
      <c r="D46" t="s">
        <v>1881</v>
      </c>
      <c r="E46" t="s">
        <v>373</v>
      </c>
      <c r="F46" t="s">
        <v>46</v>
      </c>
      <c r="G46" t="s">
        <v>374</v>
      </c>
      <c r="H46" t="s">
        <v>22</v>
      </c>
      <c r="I46" t="s">
        <v>48</v>
      </c>
      <c r="J46" t="s">
        <v>24</v>
      </c>
      <c r="K46" t="s">
        <v>35</v>
      </c>
      <c r="L46" t="s">
        <v>148</v>
      </c>
      <c r="M46" t="s">
        <v>3416</v>
      </c>
      <c r="N46">
        <v>5790.26</v>
      </c>
      <c r="O46">
        <v>4342.6949999999997</v>
      </c>
      <c r="P46">
        <f t="shared" si="0"/>
        <v>1447.5650000000005</v>
      </c>
      <c r="Q46">
        <v>5</v>
      </c>
      <c r="R46" t="s">
        <v>3406</v>
      </c>
    </row>
    <row r="47" spans="1:18" x14ac:dyDescent="0.25">
      <c r="A47" s="5">
        <v>42768</v>
      </c>
      <c r="B47" s="5">
        <v>42778</v>
      </c>
      <c r="C47" s="6">
        <v>32</v>
      </c>
      <c r="D47" t="s">
        <v>100</v>
      </c>
      <c r="E47" t="s">
        <v>3417</v>
      </c>
      <c r="F47" t="s">
        <v>20</v>
      </c>
      <c r="G47" t="s">
        <v>21</v>
      </c>
      <c r="H47" t="s">
        <v>22</v>
      </c>
      <c r="I47" t="s">
        <v>34</v>
      </c>
      <c r="J47" t="s">
        <v>159</v>
      </c>
      <c r="K47" t="s">
        <v>35</v>
      </c>
      <c r="L47" t="s">
        <v>36</v>
      </c>
      <c r="M47" t="s">
        <v>3171</v>
      </c>
      <c r="N47">
        <v>4422.7</v>
      </c>
      <c r="O47">
        <v>3317.0249999999996</v>
      </c>
      <c r="P47">
        <f t="shared" si="0"/>
        <v>1105.6750000000002</v>
      </c>
      <c r="Q47">
        <v>2</v>
      </c>
      <c r="R47" t="s">
        <v>3406</v>
      </c>
    </row>
    <row r="48" spans="1:18" x14ac:dyDescent="0.25">
      <c r="A48" s="5">
        <v>42773</v>
      </c>
      <c r="B48" s="5">
        <v>42779</v>
      </c>
      <c r="C48" s="6">
        <v>37</v>
      </c>
      <c r="D48" t="s">
        <v>1961</v>
      </c>
      <c r="E48" t="s">
        <v>3414</v>
      </c>
      <c r="F48" t="s">
        <v>46</v>
      </c>
      <c r="G48" t="s">
        <v>83</v>
      </c>
      <c r="H48" t="s">
        <v>22</v>
      </c>
      <c r="I48" t="s">
        <v>34</v>
      </c>
      <c r="J48" t="s">
        <v>24</v>
      </c>
      <c r="K48" t="s">
        <v>35</v>
      </c>
      <c r="L48" t="s">
        <v>98</v>
      </c>
      <c r="M48" t="s">
        <v>3415</v>
      </c>
      <c r="N48">
        <v>428.93</v>
      </c>
      <c r="O48">
        <v>321.69749999999999</v>
      </c>
      <c r="P48">
        <f t="shared" si="0"/>
        <v>107.23250000000002</v>
      </c>
      <c r="Q48">
        <v>3</v>
      </c>
      <c r="R48" t="s">
        <v>3406</v>
      </c>
    </row>
    <row r="49" spans="1:18" x14ac:dyDescent="0.25">
      <c r="A49" s="5">
        <v>42773</v>
      </c>
      <c r="B49" s="5">
        <v>42780</v>
      </c>
      <c r="C49" s="6">
        <v>37</v>
      </c>
      <c r="D49" t="s">
        <v>2051</v>
      </c>
      <c r="E49" t="s">
        <v>3413</v>
      </c>
      <c r="F49" t="s">
        <v>46</v>
      </c>
      <c r="G49" t="s">
        <v>325</v>
      </c>
      <c r="H49" t="s">
        <v>22</v>
      </c>
      <c r="I49" t="s">
        <v>48</v>
      </c>
      <c r="J49" t="s">
        <v>24</v>
      </c>
      <c r="K49" t="s">
        <v>35</v>
      </c>
      <c r="L49" t="s">
        <v>42</v>
      </c>
      <c r="M49" t="s">
        <v>187</v>
      </c>
      <c r="N49">
        <v>29404.080000000002</v>
      </c>
      <c r="O49">
        <v>22053.06</v>
      </c>
      <c r="P49">
        <f t="shared" si="0"/>
        <v>7351.02</v>
      </c>
      <c r="Q49">
        <v>4</v>
      </c>
      <c r="R49" t="s">
        <v>3406</v>
      </c>
    </row>
    <row r="50" spans="1:18" x14ac:dyDescent="0.25">
      <c r="A50" s="5">
        <v>42775</v>
      </c>
      <c r="B50" s="5">
        <v>42780</v>
      </c>
      <c r="C50" s="6">
        <v>39</v>
      </c>
      <c r="D50" t="s">
        <v>1215</v>
      </c>
      <c r="E50" t="s">
        <v>1410</v>
      </c>
      <c r="F50" t="s">
        <v>67</v>
      </c>
      <c r="G50" t="s">
        <v>1411</v>
      </c>
      <c r="H50" t="s">
        <v>22</v>
      </c>
      <c r="I50" t="s">
        <v>34</v>
      </c>
      <c r="J50" t="s">
        <v>24</v>
      </c>
      <c r="K50" t="s">
        <v>25</v>
      </c>
      <c r="L50" t="s">
        <v>26</v>
      </c>
      <c r="M50" t="s">
        <v>2805</v>
      </c>
      <c r="N50">
        <v>7.17</v>
      </c>
      <c r="O50">
        <v>5.3774999999999995</v>
      </c>
      <c r="P50">
        <f t="shared" si="0"/>
        <v>1.7925000000000004</v>
      </c>
      <c r="Q50">
        <v>3</v>
      </c>
      <c r="R50" t="s">
        <v>3406</v>
      </c>
    </row>
    <row r="51" spans="1:18" x14ac:dyDescent="0.25">
      <c r="A51" s="5">
        <v>42774</v>
      </c>
      <c r="B51" s="5">
        <v>42781</v>
      </c>
      <c r="C51" s="6">
        <v>38</v>
      </c>
      <c r="D51" t="s">
        <v>194</v>
      </c>
      <c r="E51" t="s">
        <v>3381</v>
      </c>
      <c r="F51" t="s">
        <v>93</v>
      </c>
      <c r="G51" t="s">
        <v>691</v>
      </c>
      <c r="H51" t="s">
        <v>33</v>
      </c>
      <c r="I51" t="s">
        <v>48</v>
      </c>
      <c r="J51" t="s">
        <v>24</v>
      </c>
      <c r="K51" t="s">
        <v>35</v>
      </c>
      <c r="L51" t="s">
        <v>285</v>
      </c>
      <c r="M51" t="s">
        <v>897</v>
      </c>
      <c r="N51">
        <v>30959.77</v>
      </c>
      <c r="O51">
        <v>23219.827499999999</v>
      </c>
      <c r="P51">
        <f t="shared" si="0"/>
        <v>7739.942500000001</v>
      </c>
      <c r="Q51">
        <v>6</v>
      </c>
      <c r="R51" t="s">
        <v>3406</v>
      </c>
    </row>
    <row r="52" spans="1:18" x14ac:dyDescent="0.25">
      <c r="A52" s="5">
        <v>42775</v>
      </c>
      <c r="B52" s="5">
        <v>42782</v>
      </c>
      <c r="C52" s="6">
        <v>39</v>
      </c>
      <c r="D52" t="s">
        <v>206</v>
      </c>
      <c r="E52" t="s">
        <v>441</v>
      </c>
      <c r="F52" t="s">
        <v>20</v>
      </c>
      <c r="G52" t="s">
        <v>442</v>
      </c>
      <c r="H52" t="s">
        <v>22</v>
      </c>
      <c r="I52" t="s">
        <v>48</v>
      </c>
      <c r="J52" t="s">
        <v>159</v>
      </c>
      <c r="K52" t="s">
        <v>35</v>
      </c>
      <c r="L52" t="s">
        <v>42</v>
      </c>
      <c r="M52" t="s">
        <v>419</v>
      </c>
      <c r="N52">
        <v>4519.41</v>
      </c>
      <c r="O52">
        <v>3389.5574999999999</v>
      </c>
      <c r="P52">
        <f t="shared" si="0"/>
        <v>1129.8525</v>
      </c>
      <c r="Q52">
        <v>5</v>
      </c>
      <c r="R52" t="s">
        <v>3406</v>
      </c>
    </row>
    <row r="53" spans="1:18" x14ac:dyDescent="0.25">
      <c r="A53" s="5">
        <v>42776</v>
      </c>
      <c r="B53" s="5">
        <v>42782</v>
      </c>
      <c r="C53" s="6">
        <v>40</v>
      </c>
      <c r="D53" t="s">
        <v>2539</v>
      </c>
      <c r="E53" t="s">
        <v>82</v>
      </c>
      <c r="F53" t="s">
        <v>46</v>
      </c>
      <c r="G53" t="s">
        <v>83</v>
      </c>
      <c r="H53" t="s">
        <v>22</v>
      </c>
      <c r="I53" t="s">
        <v>48</v>
      </c>
      <c r="J53" t="s">
        <v>24</v>
      </c>
      <c r="K53" t="s">
        <v>35</v>
      </c>
      <c r="L53" t="s">
        <v>56</v>
      </c>
      <c r="M53" t="s">
        <v>3412</v>
      </c>
      <c r="N53">
        <v>10298.14</v>
      </c>
      <c r="O53">
        <v>7723.6049999999996</v>
      </c>
      <c r="P53">
        <f t="shared" si="0"/>
        <v>2574.5349999999999</v>
      </c>
      <c r="Q53">
        <v>4</v>
      </c>
      <c r="R53" t="s">
        <v>3406</v>
      </c>
    </row>
    <row r="54" spans="1:18" x14ac:dyDescent="0.25">
      <c r="A54" s="5">
        <v>42775</v>
      </c>
      <c r="B54" s="5">
        <v>42784</v>
      </c>
      <c r="C54" s="6">
        <v>39</v>
      </c>
      <c r="D54" t="s">
        <v>960</v>
      </c>
      <c r="E54" t="s">
        <v>847</v>
      </c>
      <c r="F54" t="s">
        <v>31</v>
      </c>
      <c r="G54" t="s">
        <v>405</v>
      </c>
      <c r="H54" t="s">
        <v>33</v>
      </c>
      <c r="I54" t="s">
        <v>23</v>
      </c>
      <c r="J54" t="s">
        <v>24</v>
      </c>
      <c r="K54" t="s">
        <v>25</v>
      </c>
      <c r="L54" t="s">
        <v>127</v>
      </c>
      <c r="M54" t="s">
        <v>1988</v>
      </c>
      <c r="N54">
        <v>42.09</v>
      </c>
      <c r="O54">
        <v>31.567500000000003</v>
      </c>
      <c r="P54">
        <f t="shared" si="0"/>
        <v>10.522500000000001</v>
      </c>
      <c r="Q54">
        <v>3</v>
      </c>
      <c r="R54" t="s">
        <v>3406</v>
      </c>
    </row>
    <row r="55" spans="1:18" x14ac:dyDescent="0.25">
      <c r="A55" s="5">
        <v>42776</v>
      </c>
      <c r="B55" s="5">
        <v>42784</v>
      </c>
      <c r="C55" s="6">
        <v>40</v>
      </c>
      <c r="D55" t="s">
        <v>2622</v>
      </c>
      <c r="E55" t="s">
        <v>116</v>
      </c>
      <c r="F55" t="s">
        <v>117</v>
      </c>
      <c r="G55" t="s">
        <v>118</v>
      </c>
      <c r="H55" t="s">
        <v>22</v>
      </c>
      <c r="I55" t="s">
        <v>34</v>
      </c>
      <c r="J55" t="s">
        <v>24</v>
      </c>
      <c r="K55" t="s">
        <v>25</v>
      </c>
      <c r="L55" t="s">
        <v>127</v>
      </c>
      <c r="M55" t="s">
        <v>3411</v>
      </c>
      <c r="N55">
        <v>123.5</v>
      </c>
      <c r="O55">
        <v>92.625</v>
      </c>
      <c r="P55">
        <f t="shared" si="0"/>
        <v>30.875</v>
      </c>
      <c r="Q55">
        <v>2</v>
      </c>
      <c r="R55" t="s">
        <v>3406</v>
      </c>
    </row>
    <row r="56" spans="1:18" x14ac:dyDescent="0.25">
      <c r="A56" s="5">
        <v>42776</v>
      </c>
      <c r="B56" s="5">
        <v>42784</v>
      </c>
      <c r="C56" s="6">
        <v>40</v>
      </c>
      <c r="D56" t="s">
        <v>639</v>
      </c>
      <c r="E56" t="s">
        <v>2676</v>
      </c>
      <c r="F56" t="s">
        <v>31</v>
      </c>
      <c r="G56" t="s">
        <v>256</v>
      </c>
      <c r="H56" t="s">
        <v>33</v>
      </c>
      <c r="I56" t="s">
        <v>34</v>
      </c>
      <c r="J56" t="s">
        <v>24</v>
      </c>
      <c r="K56" t="s">
        <v>25</v>
      </c>
      <c r="L56" t="s">
        <v>127</v>
      </c>
      <c r="M56" t="s">
        <v>250</v>
      </c>
      <c r="N56">
        <v>278.72000000000003</v>
      </c>
      <c r="O56">
        <v>209.04000000000002</v>
      </c>
      <c r="P56">
        <f t="shared" si="0"/>
        <v>69.680000000000007</v>
      </c>
      <c r="Q56">
        <v>2</v>
      </c>
      <c r="R56" t="s">
        <v>3406</v>
      </c>
    </row>
    <row r="57" spans="1:18" x14ac:dyDescent="0.25">
      <c r="A57" s="5">
        <v>42776</v>
      </c>
      <c r="B57" s="5">
        <v>42785</v>
      </c>
      <c r="C57" s="6">
        <v>40</v>
      </c>
      <c r="D57" t="s">
        <v>2788</v>
      </c>
      <c r="E57" t="s">
        <v>310</v>
      </c>
      <c r="F57" t="s">
        <v>20</v>
      </c>
      <c r="G57" t="s">
        <v>143</v>
      </c>
      <c r="H57" t="s">
        <v>22</v>
      </c>
      <c r="I57" t="s">
        <v>23</v>
      </c>
      <c r="J57" t="s">
        <v>159</v>
      </c>
      <c r="K57" t="s">
        <v>35</v>
      </c>
      <c r="L57" t="s">
        <v>89</v>
      </c>
      <c r="M57" t="s">
        <v>1896</v>
      </c>
      <c r="N57">
        <v>7.17</v>
      </c>
      <c r="O57">
        <v>5.3774999999999995</v>
      </c>
      <c r="P57">
        <f t="shared" si="0"/>
        <v>1.7925000000000004</v>
      </c>
      <c r="Q57">
        <v>5</v>
      </c>
      <c r="R57" t="s">
        <v>3406</v>
      </c>
    </row>
    <row r="58" spans="1:18" x14ac:dyDescent="0.25">
      <c r="A58" s="5">
        <v>42781</v>
      </c>
      <c r="B58" s="5">
        <v>42787</v>
      </c>
      <c r="C58" s="6">
        <v>45</v>
      </c>
      <c r="D58" t="s">
        <v>1541</v>
      </c>
      <c r="E58" t="s">
        <v>421</v>
      </c>
      <c r="F58" t="s">
        <v>31</v>
      </c>
      <c r="G58" t="s">
        <v>422</v>
      </c>
      <c r="H58" t="s">
        <v>33</v>
      </c>
      <c r="I58" t="s">
        <v>34</v>
      </c>
      <c r="J58" t="s">
        <v>24</v>
      </c>
      <c r="K58" t="s">
        <v>25</v>
      </c>
      <c r="L58" t="s">
        <v>95</v>
      </c>
      <c r="M58" t="s">
        <v>654</v>
      </c>
      <c r="N58">
        <v>2805.69</v>
      </c>
      <c r="O58">
        <v>2104.2674999999999</v>
      </c>
      <c r="P58">
        <f t="shared" si="0"/>
        <v>701.42250000000013</v>
      </c>
      <c r="Q58">
        <v>2</v>
      </c>
      <c r="R58" t="s">
        <v>3406</v>
      </c>
    </row>
    <row r="59" spans="1:18" x14ac:dyDescent="0.25">
      <c r="A59" s="5">
        <v>42782</v>
      </c>
      <c r="B59" s="5">
        <v>42788</v>
      </c>
      <c r="C59" s="6">
        <v>46</v>
      </c>
      <c r="D59" t="s">
        <v>757</v>
      </c>
      <c r="E59" t="s">
        <v>776</v>
      </c>
      <c r="F59" t="s">
        <v>46</v>
      </c>
      <c r="G59" t="s">
        <v>77</v>
      </c>
      <c r="H59" t="s">
        <v>22</v>
      </c>
      <c r="I59" t="s">
        <v>34</v>
      </c>
      <c r="J59" t="s">
        <v>49</v>
      </c>
      <c r="K59" t="s">
        <v>25</v>
      </c>
      <c r="L59" t="s">
        <v>95</v>
      </c>
      <c r="M59" t="s">
        <v>2367</v>
      </c>
      <c r="N59">
        <v>15.82</v>
      </c>
      <c r="O59">
        <v>11.865</v>
      </c>
      <c r="P59">
        <f t="shared" si="0"/>
        <v>3.9550000000000001</v>
      </c>
      <c r="Q59">
        <v>11</v>
      </c>
      <c r="R59" t="s">
        <v>3406</v>
      </c>
    </row>
    <row r="60" spans="1:18" x14ac:dyDescent="0.25">
      <c r="A60" s="5">
        <v>42780</v>
      </c>
      <c r="B60" s="5">
        <v>42789</v>
      </c>
      <c r="C60" s="6">
        <v>44</v>
      </c>
      <c r="D60" t="s">
        <v>1578</v>
      </c>
      <c r="E60" t="s">
        <v>1086</v>
      </c>
      <c r="F60" t="s">
        <v>31</v>
      </c>
      <c r="G60" t="s">
        <v>236</v>
      </c>
      <c r="H60" t="s">
        <v>33</v>
      </c>
      <c r="I60" t="s">
        <v>48</v>
      </c>
      <c r="J60" t="s">
        <v>49</v>
      </c>
      <c r="K60" t="s">
        <v>35</v>
      </c>
      <c r="L60" t="s">
        <v>42</v>
      </c>
      <c r="M60" t="s">
        <v>1928</v>
      </c>
      <c r="N60">
        <v>3987.74</v>
      </c>
      <c r="O60">
        <v>2990.8049999999998</v>
      </c>
      <c r="P60">
        <f t="shared" si="0"/>
        <v>996.93499999999995</v>
      </c>
      <c r="Q60">
        <v>1</v>
      </c>
      <c r="R60" t="s">
        <v>3406</v>
      </c>
    </row>
    <row r="61" spans="1:18" x14ac:dyDescent="0.25">
      <c r="A61" s="5">
        <v>42784</v>
      </c>
      <c r="B61" s="5">
        <v>42789</v>
      </c>
      <c r="C61" s="6">
        <v>48</v>
      </c>
      <c r="D61" t="s">
        <v>406</v>
      </c>
      <c r="E61" t="s">
        <v>288</v>
      </c>
      <c r="F61" t="s">
        <v>46</v>
      </c>
      <c r="G61" t="s">
        <v>105</v>
      </c>
      <c r="H61" t="s">
        <v>22</v>
      </c>
      <c r="I61" t="s">
        <v>48</v>
      </c>
      <c r="J61" t="s">
        <v>24</v>
      </c>
      <c r="K61" t="s">
        <v>35</v>
      </c>
      <c r="L61" t="s">
        <v>89</v>
      </c>
      <c r="M61" t="s">
        <v>1367</v>
      </c>
      <c r="N61">
        <v>186196.39</v>
      </c>
      <c r="O61">
        <v>139647.29250000001</v>
      </c>
      <c r="P61">
        <f t="shared" si="0"/>
        <v>46549.097500000003</v>
      </c>
      <c r="Q61">
        <v>4</v>
      </c>
      <c r="R61" t="s">
        <v>3406</v>
      </c>
    </row>
    <row r="62" spans="1:18" x14ac:dyDescent="0.25">
      <c r="A62" s="5">
        <v>42781</v>
      </c>
      <c r="B62" s="5">
        <v>42791</v>
      </c>
      <c r="C62" s="6">
        <v>45</v>
      </c>
      <c r="D62" t="s">
        <v>251</v>
      </c>
      <c r="E62" t="s">
        <v>3410</v>
      </c>
      <c r="F62" t="s">
        <v>67</v>
      </c>
      <c r="G62" t="s">
        <v>1411</v>
      </c>
      <c r="H62" t="s">
        <v>22</v>
      </c>
      <c r="I62" t="s">
        <v>48</v>
      </c>
      <c r="J62" t="s">
        <v>24</v>
      </c>
      <c r="K62" t="s">
        <v>25</v>
      </c>
      <c r="L62" t="s">
        <v>127</v>
      </c>
      <c r="M62" t="s">
        <v>3397</v>
      </c>
      <c r="N62">
        <v>1041.9000000000001</v>
      </c>
      <c r="O62">
        <v>781.42500000000007</v>
      </c>
      <c r="P62">
        <f t="shared" si="0"/>
        <v>260.47500000000002</v>
      </c>
      <c r="Q62">
        <v>4</v>
      </c>
      <c r="R62" t="s">
        <v>3406</v>
      </c>
    </row>
    <row r="63" spans="1:18" x14ac:dyDescent="0.25">
      <c r="A63" s="5">
        <v>42784</v>
      </c>
      <c r="B63" s="5">
        <v>42792</v>
      </c>
      <c r="C63" s="6">
        <v>48</v>
      </c>
      <c r="D63" t="s">
        <v>957</v>
      </c>
      <c r="E63" t="s">
        <v>2635</v>
      </c>
      <c r="F63" t="s">
        <v>46</v>
      </c>
      <c r="G63" t="s">
        <v>714</v>
      </c>
      <c r="H63" t="s">
        <v>22</v>
      </c>
      <c r="I63" t="s">
        <v>34</v>
      </c>
      <c r="J63" t="s">
        <v>24</v>
      </c>
      <c r="K63" t="s">
        <v>35</v>
      </c>
      <c r="L63" t="s">
        <v>285</v>
      </c>
      <c r="M63" t="s">
        <v>715</v>
      </c>
      <c r="N63">
        <v>160.83000000000001</v>
      </c>
      <c r="O63">
        <v>120.6225</v>
      </c>
      <c r="P63">
        <f t="shared" si="0"/>
        <v>40.20750000000001</v>
      </c>
      <c r="Q63">
        <v>3</v>
      </c>
      <c r="R63" t="s">
        <v>3406</v>
      </c>
    </row>
    <row r="64" spans="1:18" x14ac:dyDescent="0.25">
      <c r="A64" s="5">
        <v>42784</v>
      </c>
      <c r="B64" s="5">
        <v>42792</v>
      </c>
      <c r="C64" s="6">
        <v>48</v>
      </c>
      <c r="D64" t="s">
        <v>3409</v>
      </c>
      <c r="E64" t="s">
        <v>2058</v>
      </c>
      <c r="F64" t="s">
        <v>20</v>
      </c>
      <c r="G64" t="s">
        <v>122</v>
      </c>
      <c r="H64" t="s">
        <v>22</v>
      </c>
      <c r="I64" t="s">
        <v>48</v>
      </c>
      <c r="J64" t="s">
        <v>49</v>
      </c>
      <c r="K64" t="s">
        <v>35</v>
      </c>
      <c r="L64" t="s">
        <v>285</v>
      </c>
      <c r="M64" t="s">
        <v>3200</v>
      </c>
      <c r="N64">
        <v>141.88</v>
      </c>
      <c r="O64">
        <v>106.41</v>
      </c>
      <c r="P64">
        <f t="shared" si="0"/>
        <v>35.47</v>
      </c>
      <c r="Q64">
        <v>5</v>
      </c>
      <c r="R64" t="s">
        <v>3406</v>
      </c>
    </row>
    <row r="65" spans="1:18" x14ac:dyDescent="0.25">
      <c r="A65" s="5">
        <v>42787</v>
      </c>
      <c r="B65" s="5">
        <v>42792</v>
      </c>
      <c r="C65" s="6">
        <v>51</v>
      </c>
      <c r="D65" t="s">
        <v>2967</v>
      </c>
      <c r="E65" t="s">
        <v>176</v>
      </c>
      <c r="F65" t="s">
        <v>93</v>
      </c>
      <c r="G65" t="s">
        <v>177</v>
      </c>
      <c r="H65" t="s">
        <v>33</v>
      </c>
      <c r="I65" t="s">
        <v>48</v>
      </c>
      <c r="J65" t="s">
        <v>24</v>
      </c>
      <c r="K65" t="s">
        <v>25</v>
      </c>
      <c r="L65" t="s">
        <v>218</v>
      </c>
      <c r="M65" t="s">
        <v>1572</v>
      </c>
      <c r="N65">
        <v>96548.44</v>
      </c>
      <c r="O65">
        <v>72411.33</v>
      </c>
      <c r="P65">
        <f t="shared" si="0"/>
        <v>24137.11</v>
      </c>
      <c r="Q65">
        <v>4</v>
      </c>
      <c r="R65" t="s">
        <v>3406</v>
      </c>
    </row>
    <row r="66" spans="1:18" x14ac:dyDescent="0.25">
      <c r="A66" s="5">
        <v>42787</v>
      </c>
      <c r="B66" s="5">
        <v>42795</v>
      </c>
      <c r="C66" s="6">
        <v>51</v>
      </c>
      <c r="D66" t="s">
        <v>1074</v>
      </c>
      <c r="E66" t="s">
        <v>464</v>
      </c>
      <c r="F66" t="s">
        <v>117</v>
      </c>
      <c r="G66" t="s">
        <v>465</v>
      </c>
      <c r="H66" t="s">
        <v>22</v>
      </c>
      <c r="I66" t="s">
        <v>48</v>
      </c>
      <c r="J66" t="s">
        <v>24</v>
      </c>
      <c r="K66" t="s">
        <v>35</v>
      </c>
      <c r="L66" t="s">
        <v>285</v>
      </c>
      <c r="M66" t="s">
        <v>2411</v>
      </c>
      <c r="N66">
        <v>12846.95</v>
      </c>
      <c r="O66">
        <v>9635.2125000000015</v>
      </c>
      <c r="P66">
        <f t="shared" ref="P66:P129" si="1">N66-O66</f>
        <v>3211.7374999999993</v>
      </c>
      <c r="Q66">
        <v>2</v>
      </c>
      <c r="R66" t="s">
        <v>3406</v>
      </c>
    </row>
    <row r="67" spans="1:18" x14ac:dyDescent="0.25">
      <c r="A67" s="5">
        <v>42788</v>
      </c>
      <c r="B67" s="5">
        <v>42795</v>
      </c>
      <c r="C67" s="6">
        <v>52</v>
      </c>
      <c r="D67" t="s">
        <v>933</v>
      </c>
      <c r="E67" t="s">
        <v>288</v>
      </c>
      <c r="F67" t="s">
        <v>46</v>
      </c>
      <c r="G67" t="s">
        <v>105</v>
      </c>
      <c r="H67" t="s">
        <v>22</v>
      </c>
      <c r="I67" t="s">
        <v>48</v>
      </c>
      <c r="J67" t="s">
        <v>49</v>
      </c>
      <c r="K67" t="s">
        <v>35</v>
      </c>
      <c r="L67" t="s">
        <v>89</v>
      </c>
      <c r="M67" t="s">
        <v>1673</v>
      </c>
      <c r="N67">
        <v>6974.54</v>
      </c>
      <c r="O67">
        <v>5230.9049999999997</v>
      </c>
      <c r="P67">
        <f t="shared" si="1"/>
        <v>1743.6350000000002</v>
      </c>
      <c r="Q67">
        <v>2</v>
      </c>
      <c r="R67" t="s">
        <v>3406</v>
      </c>
    </row>
    <row r="68" spans="1:18" x14ac:dyDescent="0.25">
      <c r="A68" s="5">
        <v>42788</v>
      </c>
      <c r="B68" s="5">
        <v>42795</v>
      </c>
      <c r="C68" s="6">
        <v>52</v>
      </c>
      <c r="D68" t="s">
        <v>2268</v>
      </c>
      <c r="E68" t="s">
        <v>39</v>
      </c>
      <c r="F68" t="s">
        <v>40</v>
      </c>
      <c r="G68" t="s">
        <v>39</v>
      </c>
      <c r="H68" t="s">
        <v>41</v>
      </c>
      <c r="I68" t="s">
        <v>48</v>
      </c>
      <c r="J68" t="s">
        <v>24</v>
      </c>
      <c r="K68" t="s">
        <v>78</v>
      </c>
      <c r="L68" t="s">
        <v>289</v>
      </c>
      <c r="M68" t="s">
        <v>947</v>
      </c>
      <c r="N68">
        <v>48.08</v>
      </c>
      <c r="O68">
        <v>36.06</v>
      </c>
      <c r="P68">
        <f t="shared" si="1"/>
        <v>12.019999999999996</v>
      </c>
      <c r="Q68">
        <v>3</v>
      </c>
      <c r="R68" t="s">
        <v>3406</v>
      </c>
    </row>
    <row r="69" spans="1:18" x14ac:dyDescent="0.25">
      <c r="A69" s="5">
        <v>42790</v>
      </c>
      <c r="B69" s="5">
        <v>42796</v>
      </c>
      <c r="C69" s="6">
        <v>54</v>
      </c>
      <c r="D69" t="s">
        <v>1758</v>
      </c>
      <c r="E69" t="s">
        <v>381</v>
      </c>
      <c r="F69" t="s">
        <v>240</v>
      </c>
      <c r="G69" t="s">
        <v>381</v>
      </c>
      <c r="H69" t="s">
        <v>22</v>
      </c>
      <c r="I69" t="s">
        <v>34</v>
      </c>
      <c r="J69" t="s">
        <v>24</v>
      </c>
      <c r="K69" t="s">
        <v>25</v>
      </c>
      <c r="L69" t="s">
        <v>127</v>
      </c>
      <c r="M69" t="s">
        <v>674</v>
      </c>
      <c r="N69">
        <v>105.06</v>
      </c>
      <c r="O69">
        <v>78.795000000000002</v>
      </c>
      <c r="P69">
        <f t="shared" si="1"/>
        <v>26.265000000000001</v>
      </c>
      <c r="Q69">
        <v>5</v>
      </c>
      <c r="R69" t="s">
        <v>3406</v>
      </c>
    </row>
    <row r="70" spans="1:18" x14ac:dyDescent="0.25">
      <c r="A70" s="5">
        <v>42789</v>
      </c>
      <c r="B70" s="5">
        <v>42797</v>
      </c>
      <c r="C70" s="6">
        <v>53</v>
      </c>
      <c r="D70" t="s">
        <v>2197</v>
      </c>
      <c r="E70" t="s">
        <v>824</v>
      </c>
      <c r="F70" t="s">
        <v>93</v>
      </c>
      <c r="G70" t="s">
        <v>605</v>
      </c>
      <c r="H70" t="s">
        <v>33</v>
      </c>
      <c r="I70" t="s">
        <v>34</v>
      </c>
      <c r="J70" t="s">
        <v>24</v>
      </c>
      <c r="K70" t="s">
        <v>25</v>
      </c>
      <c r="L70" t="s">
        <v>95</v>
      </c>
      <c r="M70" t="s">
        <v>96</v>
      </c>
      <c r="N70">
        <v>15.43</v>
      </c>
      <c r="O70">
        <v>11.5725</v>
      </c>
      <c r="P70">
        <f t="shared" si="1"/>
        <v>3.8574999999999999</v>
      </c>
      <c r="Q70">
        <v>2</v>
      </c>
      <c r="R70" t="s">
        <v>3406</v>
      </c>
    </row>
    <row r="71" spans="1:18" x14ac:dyDescent="0.25">
      <c r="A71" s="5">
        <v>42788</v>
      </c>
      <c r="B71" s="5">
        <v>42798</v>
      </c>
      <c r="C71" s="6">
        <v>52</v>
      </c>
      <c r="D71" t="s">
        <v>103</v>
      </c>
      <c r="E71" t="s">
        <v>861</v>
      </c>
      <c r="F71" t="s">
        <v>93</v>
      </c>
      <c r="G71" t="s">
        <v>691</v>
      </c>
      <c r="H71" t="s">
        <v>33</v>
      </c>
      <c r="I71" t="s">
        <v>48</v>
      </c>
      <c r="J71" t="s">
        <v>24</v>
      </c>
      <c r="K71" t="s">
        <v>25</v>
      </c>
      <c r="L71" t="s">
        <v>26</v>
      </c>
      <c r="M71" t="s">
        <v>612</v>
      </c>
      <c r="N71">
        <v>26.87</v>
      </c>
      <c r="O71">
        <v>20.1525</v>
      </c>
      <c r="P71">
        <f t="shared" si="1"/>
        <v>6.7175000000000011</v>
      </c>
      <c r="Q71">
        <v>2</v>
      </c>
      <c r="R71" t="s">
        <v>3406</v>
      </c>
    </row>
    <row r="72" spans="1:18" x14ac:dyDescent="0.25">
      <c r="A72" s="5">
        <v>42792</v>
      </c>
      <c r="B72" s="5">
        <v>42798</v>
      </c>
      <c r="C72" s="6">
        <v>56</v>
      </c>
      <c r="D72" t="s">
        <v>1659</v>
      </c>
      <c r="E72" t="s">
        <v>2190</v>
      </c>
      <c r="F72" t="s">
        <v>67</v>
      </c>
      <c r="G72" t="s">
        <v>109</v>
      </c>
      <c r="H72" t="s">
        <v>22</v>
      </c>
      <c r="I72" t="s">
        <v>48</v>
      </c>
      <c r="J72" t="s">
        <v>24</v>
      </c>
      <c r="K72" t="s">
        <v>25</v>
      </c>
      <c r="L72" t="s">
        <v>26</v>
      </c>
      <c r="M72" t="s">
        <v>353</v>
      </c>
      <c r="N72">
        <v>94.77</v>
      </c>
      <c r="O72">
        <v>71.077500000000001</v>
      </c>
      <c r="P72">
        <f t="shared" si="1"/>
        <v>23.692499999999995</v>
      </c>
      <c r="Q72">
        <v>6</v>
      </c>
      <c r="R72" t="s">
        <v>3406</v>
      </c>
    </row>
    <row r="73" spans="1:18" x14ac:dyDescent="0.25">
      <c r="A73" s="5">
        <v>42795</v>
      </c>
      <c r="B73" s="5">
        <v>42803</v>
      </c>
      <c r="C73" s="6">
        <v>59</v>
      </c>
      <c r="D73" t="s">
        <v>668</v>
      </c>
      <c r="E73" t="s">
        <v>2878</v>
      </c>
      <c r="F73" t="s">
        <v>46</v>
      </c>
      <c r="G73" t="s">
        <v>374</v>
      </c>
      <c r="H73" t="s">
        <v>22</v>
      </c>
      <c r="I73" t="s">
        <v>48</v>
      </c>
      <c r="J73" t="s">
        <v>24</v>
      </c>
      <c r="K73" t="s">
        <v>35</v>
      </c>
      <c r="L73" t="s">
        <v>42</v>
      </c>
      <c r="M73" t="s">
        <v>806</v>
      </c>
      <c r="N73">
        <v>2416.56</v>
      </c>
      <c r="O73">
        <v>1812.42</v>
      </c>
      <c r="P73">
        <f t="shared" si="1"/>
        <v>604.13999999999987</v>
      </c>
      <c r="Q73">
        <v>4</v>
      </c>
      <c r="R73" t="s">
        <v>3406</v>
      </c>
    </row>
    <row r="74" spans="1:18" x14ac:dyDescent="0.25">
      <c r="A74" s="5">
        <v>42795</v>
      </c>
      <c r="B74" s="5">
        <v>42803</v>
      </c>
      <c r="C74" s="6">
        <v>59</v>
      </c>
      <c r="D74" t="s">
        <v>1237</v>
      </c>
      <c r="E74" t="s">
        <v>170</v>
      </c>
      <c r="F74" t="s">
        <v>20</v>
      </c>
      <c r="G74" t="s">
        <v>170</v>
      </c>
      <c r="H74" t="s">
        <v>22</v>
      </c>
      <c r="I74" t="s">
        <v>34</v>
      </c>
      <c r="J74" t="s">
        <v>24</v>
      </c>
      <c r="K74" t="s">
        <v>78</v>
      </c>
      <c r="L74" t="s">
        <v>163</v>
      </c>
      <c r="M74" t="s">
        <v>3407</v>
      </c>
      <c r="N74">
        <v>837.82</v>
      </c>
      <c r="O74">
        <v>628.36500000000001</v>
      </c>
      <c r="P74">
        <f t="shared" si="1"/>
        <v>209.45500000000004</v>
      </c>
      <c r="Q74">
        <v>2</v>
      </c>
      <c r="R74" t="s">
        <v>3406</v>
      </c>
    </row>
    <row r="75" spans="1:18" x14ac:dyDescent="0.25">
      <c r="A75" s="5">
        <v>42797</v>
      </c>
      <c r="B75" s="5">
        <v>42803</v>
      </c>
      <c r="C75" s="6">
        <v>61</v>
      </c>
      <c r="D75" t="s">
        <v>838</v>
      </c>
      <c r="E75" t="s">
        <v>2570</v>
      </c>
      <c r="F75" t="s">
        <v>93</v>
      </c>
      <c r="G75" t="s">
        <v>94</v>
      </c>
      <c r="H75" t="s">
        <v>33</v>
      </c>
      <c r="I75" t="s">
        <v>48</v>
      </c>
      <c r="J75" t="s">
        <v>24</v>
      </c>
      <c r="K75" t="s">
        <v>35</v>
      </c>
      <c r="L75" t="s">
        <v>285</v>
      </c>
      <c r="M75" t="s">
        <v>3408</v>
      </c>
      <c r="N75">
        <v>26.87</v>
      </c>
      <c r="O75">
        <v>20.1525</v>
      </c>
      <c r="P75">
        <f t="shared" si="1"/>
        <v>6.7175000000000011</v>
      </c>
      <c r="Q75">
        <v>3</v>
      </c>
      <c r="R75" t="s">
        <v>3395</v>
      </c>
    </row>
    <row r="76" spans="1:18" x14ac:dyDescent="0.25">
      <c r="A76" s="5">
        <v>42795</v>
      </c>
      <c r="B76" s="5">
        <v>42804</v>
      </c>
      <c r="C76" s="6">
        <v>59</v>
      </c>
      <c r="D76" t="s">
        <v>1575</v>
      </c>
      <c r="E76" t="s">
        <v>2223</v>
      </c>
      <c r="F76" t="s">
        <v>20</v>
      </c>
      <c r="G76" t="s">
        <v>122</v>
      </c>
      <c r="H76" t="s">
        <v>22</v>
      </c>
      <c r="I76" t="s">
        <v>23</v>
      </c>
      <c r="J76" t="s">
        <v>49</v>
      </c>
      <c r="K76" t="s">
        <v>35</v>
      </c>
      <c r="L76" t="s">
        <v>42</v>
      </c>
      <c r="M76" t="s">
        <v>326</v>
      </c>
      <c r="N76">
        <v>103.15</v>
      </c>
      <c r="O76">
        <v>77.362500000000011</v>
      </c>
      <c r="P76">
        <f t="shared" si="1"/>
        <v>25.787499999999994</v>
      </c>
      <c r="Q76">
        <v>12</v>
      </c>
      <c r="R76" t="s">
        <v>3406</v>
      </c>
    </row>
    <row r="77" spans="1:18" x14ac:dyDescent="0.25">
      <c r="A77" s="5">
        <v>42795</v>
      </c>
      <c r="B77" s="5">
        <v>42804</v>
      </c>
      <c r="C77" s="6">
        <v>59</v>
      </c>
      <c r="D77" t="s">
        <v>2781</v>
      </c>
      <c r="E77" t="s">
        <v>170</v>
      </c>
      <c r="F77" t="s">
        <v>20</v>
      </c>
      <c r="G77" t="s">
        <v>170</v>
      </c>
      <c r="H77" t="s">
        <v>22</v>
      </c>
      <c r="I77" t="s">
        <v>48</v>
      </c>
      <c r="J77" t="s">
        <v>24</v>
      </c>
      <c r="K77" t="s">
        <v>35</v>
      </c>
      <c r="L77" t="s">
        <v>69</v>
      </c>
      <c r="M77" t="s">
        <v>2338</v>
      </c>
      <c r="N77">
        <v>50.98</v>
      </c>
      <c r="O77">
        <v>38.234999999999999</v>
      </c>
      <c r="P77">
        <f t="shared" si="1"/>
        <v>12.744999999999997</v>
      </c>
      <c r="Q77">
        <v>8</v>
      </c>
      <c r="R77" t="s">
        <v>3406</v>
      </c>
    </row>
    <row r="78" spans="1:18" x14ac:dyDescent="0.25">
      <c r="A78" s="5">
        <v>42795</v>
      </c>
      <c r="B78" s="5">
        <v>42805</v>
      </c>
      <c r="C78" s="6">
        <v>59</v>
      </c>
      <c r="D78" t="s">
        <v>2012</v>
      </c>
      <c r="E78" t="s">
        <v>651</v>
      </c>
      <c r="F78" t="s">
        <v>53</v>
      </c>
      <c r="G78" t="s">
        <v>54</v>
      </c>
      <c r="H78" t="s">
        <v>41</v>
      </c>
      <c r="I78" t="s">
        <v>34</v>
      </c>
      <c r="J78" t="s">
        <v>24</v>
      </c>
      <c r="K78" t="s">
        <v>25</v>
      </c>
      <c r="L78" t="s">
        <v>127</v>
      </c>
      <c r="M78" t="s">
        <v>1693</v>
      </c>
      <c r="N78">
        <v>942.72</v>
      </c>
      <c r="O78">
        <v>707.04</v>
      </c>
      <c r="P78">
        <f t="shared" si="1"/>
        <v>235.68000000000006</v>
      </c>
      <c r="Q78">
        <v>3</v>
      </c>
      <c r="R78" t="s">
        <v>3406</v>
      </c>
    </row>
    <row r="79" spans="1:18" x14ac:dyDescent="0.25">
      <c r="A79" s="5">
        <v>42795</v>
      </c>
      <c r="B79" s="5">
        <v>42805</v>
      </c>
      <c r="C79" s="6">
        <v>59</v>
      </c>
      <c r="D79" t="s">
        <v>153</v>
      </c>
      <c r="E79" t="s">
        <v>824</v>
      </c>
      <c r="F79" t="s">
        <v>93</v>
      </c>
      <c r="G79" t="s">
        <v>605</v>
      </c>
      <c r="H79" t="s">
        <v>33</v>
      </c>
      <c r="I79" t="s">
        <v>48</v>
      </c>
      <c r="J79" t="s">
        <v>24</v>
      </c>
      <c r="K79" t="s">
        <v>35</v>
      </c>
      <c r="L79" t="s">
        <v>89</v>
      </c>
      <c r="M79" t="s">
        <v>278</v>
      </c>
      <c r="N79">
        <v>235.63</v>
      </c>
      <c r="O79">
        <v>176.7225</v>
      </c>
      <c r="P79">
        <f t="shared" si="1"/>
        <v>58.907499999999999</v>
      </c>
      <c r="Q79">
        <v>2</v>
      </c>
      <c r="R79" t="s">
        <v>3406</v>
      </c>
    </row>
    <row r="80" spans="1:18" x14ac:dyDescent="0.25">
      <c r="A80" s="5">
        <v>42801</v>
      </c>
      <c r="B80" s="5">
        <v>42806</v>
      </c>
      <c r="C80" s="6">
        <v>65</v>
      </c>
      <c r="D80" t="s">
        <v>972</v>
      </c>
      <c r="E80" t="s">
        <v>288</v>
      </c>
      <c r="F80" t="s">
        <v>46</v>
      </c>
      <c r="G80" t="s">
        <v>105</v>
      </c>
      <c r="H80" t="s">
        <v>22</v>
      </c>
      <c r="I80" t="s">
        <v>48</v>
      </c>
      <c r="J80" t="s">
        <v>55</v>
      </c>
      <c r="K80" t="s">
        <v>35</v>
      </c>
      <c r="L80" t="s">
        <v>42</v>
      </c>
      <c r="M80" t="s">
        <v>1260</v>
      </c>
      <c r="N80">
        <v>1306.6500000000001</v>
      </c>
      <c r="O80">
        <v>979.98750000000007</v>
      </c>
      <c r="P80">
        <f t="shared" si="1"/>
        <v>326.66250000000002</v>
      </c>
      <c r="Q80">
        <v>2</v>
      </c>
      <c r="R80" t="s">
        <v>3395</v>
      </c>
    </row>
    <row r="81" spans="1:18" x14ac:dyDescent="0.25">
      <c r="A81" s="5">
        <v>42803</v>
      </c>
      <c r="B81" s="5">
        <v>42809</v>
      </c>
      <c r="C81" s="6">
        <v>67</v>
      </c>
      <c r="D81" t="s">
        <v>271</v>
      </c>
      <c r="E81" t="s">
        <v>256</v>
      </c>
      <c r="F81" t="s">
        <v>31</v>
      </c>
      <c r="G81" t="s">
        <v>256</v>
      </c>
      <c r="H81" t="s">
        <v>33</v>
      </c>
      <c r="I81" t="s">
        <v>48</v>
      </c>
      <c r="J81" t="s">
        <v>55</v>
      </c>
      <c r="K81" t="s">
        <v>35</v>
      </c>
      <c r="L81" t="s">
        <v>42</v>
      </c>
      <c r="M81" t="s">
        <v>1067</v>
      </c>
      <c r="N81">
        <v>1454.2</v>
      </c>
      <c r="O81">
        <v>1090.6500000000001</v>
      </c>
      <c r="P81">
        <f t="shared" si="1"/>
        <v>363.54999999999995</v>
      </c>
      <c r="Q81">
        <v>3</v>
      </c>
      <c r="R81" t="s">
        <v>3395</v>
      </c>
    </row>
    <row r="82" spans="1:18" x14ac:dyDescent="0.25">
      <c r="A82" s="5">
        <v>42804</v>
      </c>
      <c r="B82" s="5">
        <v>42809</v>
      </c>
      <c r="C82" s="6">
        <v>68</v>
      </c>
      <c r="D82" t="s">
        <v>2056</v>
      </c>
      <c r="E82" t="s">
        <v>1547</v>
      </c>
      <c r="F82" t="s">
        <v>53</v>
      </c>
      <c r="G82" t="s">
        <v>54</v>
      </c>
      <c r="H82" t="s">
        <v>41</v>
      </c>
      <c r="I82" t="s">
        <v>34</v>
      </c>
      <c r="J82" t="s">
        <v>24</v>
      </c>
      <c r="K82" t="s">
        <v>35</v>
      </c>
      <c r="L82" t="s">
        <v>285</v>
      </c>
      <c r="M82" t="s">
        <v>2830</v>
      </c>
      <c r="N82">
        <v>1428</v>
      </c>
      <c r="O82">
        <v>1071</v>
      </c>
      <c r="P82">
        <f t="shared" si="1"/>
        <v>357</v>
      </c>
      <c r="Q82">
        <v>2</v>
      </c>
      <c r="R82" t="s">
        <v>3395</v>
      </c>
    </row>
    <row r="83" spans="1:18" x14ac:dyDescent="0.25">
      <c r="A83" s="5">
        <v>42802</v>
      </c>
      <c r="B83" s="5">
        <v>42810</v>
      </c>
      <c r="C83" s="6">
        <v>66</v>
      </c>
      <c r="D83" t="s">
        <v>2035</v>
      </c>
      <c r="E83" t="s">
        <v>3332</v>
      </c>
      <c r="F83" t="s">
        <v>20</v>
      </c>
      <c r="G83" t="s">
        <v>537</v>
      </c>
      <c r="H83" t="s">
        <v>22</v>
      </c>
      <c r="I83" t="s">
        <v>48</v>
      </c>
      <c r="J83" t="s">
        <v>24</v>
      </c>
      <c r="K83" t="s">
        <v>35</v>
      </c>
      <c r="L83" t="s">
        <v>285</v>
      </c>
      <c r="M83" t="s">
        <v>1916</v>
      </c>
      <c r="N83">
        <v>26.5</v>
      </c>
      <c r="O83">
        <v>19.875</v>
      </c>
      <c r="P83">
        <f t="shared" si="1"/>
        <v>6.625</v>
      </c>
      <c r="Q83">
        <v>7</v>
      </c>
      <c r="R83" t="s">
        <v>3395</v>
      </c>
    </row>
    <row r="84" spans="1:18" x14ac:dyDescent="0.25">
      <c r="A84" s="5">
        <v>42804</v>
      </c>
      <c r="B84" s="5">
        <v>42811</v>
      </c>
      <c r="C84" s="6">
        <v>68</v>
      </c>
      <c r="D84" t="s">
        <v>1373</v>
      </c>
      <c r="E84" t="s">
        <v>2109</v>
      </c>
      <c r="F84" t="s">
        <v>20</v>
      </c>
      <c r="G84" t="s">
        <v>537</v>
      </c>
      <c r="H84" t="s">
        <v>22</v>
      </c>
      <c r="I84" t="s">
        <v>23</v>
      </c>
      <c r="J84" t="s">
        <v>159</v>
      </c>
      <c r="K84" t="s">
        <v>78</v>
      </c>
      <c r="L84" t="s">
        <v>289</v>
      </c>
      <c r="M84" t="s">
        <v>2919</v>
      </c>
      <c r="N84">
        <v>126.64</v>
      </c>
      <c r="O84">
        <v>94.98</v>
      </c>
      <c r="P84">
        <f t="shared" si="1"/>
        <v>31.659999999999997</v>
      </c>
      <c r="Q84">
        <v>3</v>
      </c>
      <c r="R84" t="s">
        <v>3395</v>
      </c>
    </row>
    <row r="85" spans="1:18" x14ac:dyDescent="0.25">
      <c r="A85" s="5">
        <v>42804</v>
      </c>
      <c r="B85" s="5">
        <v>42811</v>
      </c>
      <c r="C85" s="6">
        <v>68</v>
      </c>
      <c r="D85" t="s">
        <v>687</v>
      </c>
      <c r="E85" t="s">
        <v>248</v>
      </c>
      <c r="F85" t="s">
        <v>53</v>
      </c>
      <c r="G85" t="s">
        <v>54</v>
      </c>
      <c r="H85" t="s">
        <v>41</v>
      </c>
      <c r="I85" t="s">
        <v>48</v>
      </c>
      <c r="J85" t="s">
        <v>24</v>
      </c>
      <c r="K85" t="s">
        <v>25</v>
      </c>
      <c r="L85" t="s">
        <v>95</v>
      </c>
      <c r="M85" t="s">
        <v>2127</v>
      </c>
      <c r="N85">
        <v>1150.9100000000001</v>
      </c>
      <c r="O85">
        <v>863.18250000000012</v>
      </c>
      <c r="P85">
        <f t="shared" si="1"/>
        <v>287.72749999999996</v>
      </c>
      <c r="Q85">
        <v>2</v>
      </c>
      <c r="R85" t="s">
        <v>3395</v>
      </c>
    </row>
    <row r="86" spans="1:18" x14ac:dyDescent="0.25">
      <c r="A86" s="5">
        <v>42805</v>
      </c>
      <c r="B86" s="5">
        <v>42811</v>
      </c>
      <c r="C86" s="6">
        <v>69</v>
      </c>
      <c r="D86" t="s">
        <v>900</v>
      </c>
      <c r="E86" t="s">
        <v>297</v>
      </c>
      <c r="F86" t="s">
        <v>46</v>
      </c>
      <c r="G86" t="s">
        <v>167</v>
      </c>
      <c r="H86" t="s">
        <v>22</v>
      </c>
      <c r="I86" t="s">
        <v>48</v>
      </c>
      <c r="J86" t="s">
        <v>24</v>
      </c>
      <c r="K86" t="s">
        <v>35</v>
      </c>
      <c r="L86" t="s">
        <v>42</v>
      </c>
      <c r="M86" t="s">
        <v>1387</v>
      </c>
      <c r="N86">
        <v>16.899999999999999</v>
      </c>
      <c r="O86">
        <v>12.674999999999999</v>
      </c>
      <c r="P86">
        <f t="shared" si="1"/>
        <v>4.2249999999999996</v>
      </c>
      <c r="Q86">
        <v>3</v>
      </c>
      <c r="R86" t="s">
        <v>3395</v>
      </c>
    </row>
    <row r="87" spans="1:18" x14ac:dyDescent="0.25">
      <c r="A87" s="5">
        <v>42806</v>
      </c>
      <c r="B87" s="5">
        <v>42811</v>
      </c>
      <c r="C87" s="6">
        <v>70</v>
      </c>
      <c r="D87" t="s">
        <v>1033</v>
      </c>
      <c r="E87" t="s">
        <v>1115</v>
      </c>
      <c r="F87" t="s">
        <v>914</v>
      </c>
      <c r="G87" t="s">
        <v>1116</v>
      </c>
      <c r="H87" t="s">
        <v>41</v>
      </c>
      <c r="I87" t="s">
        <v>48</v>
      </c>
      <c r="J87" t="s">
        <v>24</v>
      </c>
      <c r="K87" t="s">
        <v>35</v>
      </c>
      <c r="L87" t="s">
        <v>42</v>
      </c>
      <c r="M87" t="s">
        <v>1932</v>
      </c>
      <c r="N87">
        <v>1623.06</v>
      </c>
      <c r="O87">
        <v>1217.2950000000001</v>
      </c>
      <c r="P87">
        <f t="shared" si="1"/>
        <v>405.76499999999987</v>
      </c>
      <c r="Q87">
        <v>4</v>
      </c>
      <c r="R87" t="s">
        <v>3395</v>
      </c>
    </row>
    <row r="88" spans="1:18" x14ac:dyDescent="0.25">
      <c r="A88" s="5">
        <v>42808</v>
      </c>
      <c r="B88" s="5">
        <v>42814</v>
      </c>
      <c r="C88" s="6">
        <v>72</v>
      </c>
      <c r="D88" t="s">
        <v>1425</v>
      </c>
      <c r="E88" t="s">
        <v>1002</v>
      </c>
      <c r="F88" t="s">
        <v>20</v>
      </c>
      <c r="G88" t="s">
        <v>122</v>
      </c>
      <c r="H88" t="s">
        <v>22</v>
      </c>
      <c r="I88" t="s">
        <v>48</v>
      </c>
      <c r="J88" t="s">
        <v>55</v>
      </c>
      <c r="K88" t="s">
        <v>35</v>
      </c>
      <c r="L88" t="s">
        <v>42</v>
      </c>
      <c r="M88" t="s">
        <v>3405</v>
      </c>
      <c r="N88">
        <v>912.4</v>
      </c>
      <c r="O88">
        <v>684.3</v>
      </c>
      <c r="P88">
        <f t="shared" si="1"/>
        <v>228.10000000000002</v>
      </c>
      <c r="Q88">
        <v>3</v>
      </c>
      <c r="R88" t="s">
        <v>3395</v>
      </c>
    </row>
    <row r="89" spans="1:18" x14ac:dyDescent="0.25">
      <c r="A89" s="5">
        <v>42805</v>
      </c>
      <c r="B89" s="5">
        <v>42815</v>
      </c>
      <c r="C89" s="6">
        <v>69</v>
      </c>
      <c r="D89" t="s">
        <v>796</v>
      </c>
      <c r="E89" t="s">
        <v>170</v>
      </c>
      <c r="F89" t="s">
        <v>20</v>
      </c>
      <c r="G89" t="s">
        <v>170</v>
      </c>
      <c r="H89" t="s">
        <v>22</v>
      </c>
      <c r="I89" t="s">
        <v>34</v>
      </c>
      <c r="J89" t="s">
        <v>55</v>
      </c>
      <c r="K89" t="s">
        <v>35</v>
      </c>
      <c r="L89" t="s">
        <v>89</v>
      </c>
      <c r="M89" t="s">
        <v>2172</v>
      </c>
      <c r="N89">
        <v>3538.67</v>
      </c>
      <c r="O89">
        <v>2654.0025000000001</v>
      </c>
      <c r="P89">
        <f t="shared" si="1"/>
        <v>884.66750000000002</v>
      </c>
      <c r="Q89">
        <v>9</v>
      </c>
      <c r="R89" t="s">
        <v>3395</v>
      </c>
    </row>
    <row r="90" spans="1:18" x14ac:dyDescent="0.25">
      <c r="A90" s="5">
        <v>42808</v>
      </c>
      <c r="B90" s="5">
        <v>42815</v>
      </c>
      <c r="C90" s="6">
        <v>72</v>
      </c>
      <c r="D90" t="s">
        <v>831</v>
      </c>
      <c r="E90" t="s">
        <v>622</v>
      </c>
      <c r="F90" t="s">
        <v>20</v>
      </c>
      <c r="G90" t="s">
        <v>623</v>
      </c>
      <c r="H90" t="s">
        <v>22</v>
      </c>
      <c r="I90" t="s">
        <v>48</v>
      </c>
      <c r="J90" t="s">
        <v>49</v>
      </c>
      <c r="K90" t="s">
        <v>35</v>
      </c>
      <c r="L90" t="s">
        <v>69</v>
      </c>
      <c r="M90" t="s">
        <v>3135</v>
      </c>
      <c r="N90">
        <v>410.97</v>
      </c>
      <c r="O90">
        <v>308.22750000000002</v>
      </c>
      <c r="P90">
        <f t="shared" si="1"/>
        <v>102.74250000000001</v>
      </c>
      <c r="Q90">
        <v>6</v>
      </c>
      <c r="R90" t="s">
        <v>3395</v>
      </c>
    </row>
    <row r="91" spans="1:18" x14ac:dyDescent="0.25">
      <c r="A91" s="5">
        <v>42808</v>
      </c>
      <c r="B91" s="5">
        <v>42815</v>
      </c>
      <c r="C91" s="6">
        <v>72</v>
      </c>
      <c r="D91" t="s">
        <v>3036</v>
      </c>
      <c r="E91" t="s">
        <v>1468</v>
      </c>
      <c r="F91" t="s">
        <v>46</v>
      </c>
      <c r="G91" t="s">
        <v>325</v>
      </c>
      <c r="H91" t="s">
        <v>22</v>
      </c>
      <c r="I91" t="s">
        <v>34</v>
      </c>
      <c r="J91" t="s">
        <v>49</v>
      </c>
      <c r="K91" t="s">
        <v>35</v>
      </c>
      <c r="L91" t="s">
        <v>98</v>
      </c>
      <c r="M91" t="s">
        <v>3404</v>
      </c>
      <c r="N91">
        <v>2061.8000000000002</v>
      </c>
      <c r="O91">
        <v>1546.3500000000001</v>
      </c>
      <c r="P91">
        <f t="shared" si="1"/>
        <v>515.45000000000005</v>
      </c>
      <c r="Q91">
        <v>3</v>
      </c>
      <c r="R91" t="s">
        <v>3395</v>
      </c>
    </row>
    <row r="92" spans="1:18" x14ac:dyDescent="0.25">
      <c r="A92" s="5">
        <v>42806</v>
      </c>
      <c r="B92" s="5">
        <v>42816</v>
      </c>
      <c r="C92" s="6">
        <v>70</v>
      </c>
      <c r="D92" t="s">
        <v>1359</v>
      </c>
      <c r="E92" t="s">
        <v>116</v>
      </c>
      <c r="F92" t="s">
        <v>117</v>
      </c>
      <c r="G92" t="s">
        <v>118</v>
      </c>
      <c r="H92" t="s">
        <v>22</v>
      </c>
      <c r="I92" t="s">
        <v>34</v>
      </c>
      <c r="J92" t="s">
        <v>24</v>
      </c>
      <c r="K92" t="s">
        <v>35</v>
      </c>
      <c r="L92" t="s">
        <v>56</v>
      </c>
      <c r="M92" t="s">
        <v>3360</v>
      </c>
      <c r="N92">
        <v>116.27</v>
      </c>
      <c r="O92">
        <v>87.202500000000001</v>
      </c>
      <c r="P92">
        <f t="shared" si="1"/>
        <v>29.067499999999995</v>
      </c>
      <c r="Q92">
        <v>4</v>
      </c>
      <c r="R92" t="s">
        <v>3395</v>
      </c>
    </row>
    <row r="93" spans="1:18" x14ac:dyDescent="0.25">
      <c r="A93" s="5">
        <v>42808</v>
      </c>
      <c r="B93" s="5">
        <v>42816</v>
      </c>
      <c r="C93" s="6">
        <v>72</v>
      </c>
      <c r="D93" t="s">
        <v>646</v>
      </c>
      <c r="E93" t="s">
        <v>170</v>
      </c>
      <c r="F93" t="s">
        <v>20</v>
      </c>
      <c r="G93" t="s">
        <v>170</v>
      </c>
      <c r="H93" t="s">
        <v>22</v>
      </c>
      <c r="I93" t="s">
        <v>34</v>
      </c>
      <c r="J93" t="s">
        <v>24</v>
      </c>
      <c r="K93" t="s">
        <v>78</v>
      </c>
      <c r="L93" t="s">
        <v>163</v>
      </c>
      <c r="M93" t="s">
        <v>1233</v>
      </c>
      <c r="N93">
        <v>4754.42</v>
      </c>
      <c r="O93">
        <v>3565.8150000000001</v>
      </c>
      <c r="P93">
        <f t="shared" si="1"/>
        <v>1188.605</v>
      </c>
      <c r="Q93">
        <v>1</v>
      </c>
      <c r="R93" t="s">
        <v>3395</v>
      </c>
    </row>
    <row r="94" spans="1:18" x14ac:dyDescent="0.25">
      <c r="A94" s="5">
        <v>42811</v>
      </c>
      <c r="B94" s="5">
        <v>42816</v>
      </c>
      <c r="C94" s="6">
        <v>75</v>
      </c>
      <c r="D94" t="s">
        <v>1431</v>
      </c>
      <c r="E94" t="s">
        <v>779</v>
      </c>
      <c r="F94" t="s">
        <v>20</v>
      </c>
      <c r="G94" t="s">
        <v>445</v>
      </c>
      <c r="H94" t="s">
        <v>22</v>
      </c>
      <c r="I94" t="s">
        <v>34</v>
      </c>
      <c r="J94" t="s">
        <v>24</v>
      </c>
      <c r="K94" t="s">
        <v>35</v>
      </c>
      <c r="L94" t="s">
        <v>98</v>
      </c>
      <c r="M94" t="s">
        <v>864</v>
      </c>
      <c r="N94">
        <v>12.75</v>
      </c>
      <c r="O94">
        <v>9.5625</v>
      </c>
      <c r="P94">
        <f t="shared" si="1"/>
        <v>3.1875</v>
      </c>
      <c r="Q94">
        <v>3</v>
      </c>
      <c r="R94" t="s">
        <v>3395</v>
      </c>
    </row>
    <row r="95" spans="1:18" x14ac:dyDescent="0.25">
      <c r="A95" s="5">
        <v>42809</v>
      </c>
      <c r="B95" s="5">
        <v>42819</v>
      </c>
      <c r="C95" s="6">
        <v>73</v>
      </c>
      <c r="D95" t="s">
        <v>1399</v>
      </c>
      <c r="E95" t="s">
        <v>101</v>
      </c>
      <c r="F95" t="s">
        <v>53</v>
      </c>
      <c r="G95" t="s">
        <v>54</v>
      </c>
      <c r="H95" t="s">
        <v>41</v>
      </c>
      <c r="I95" t="s">
        <v>48</v>
      </c>
      <c r="J95" t="s">
        <v>159</v>
      </c>
      <c r="K95" t="s">
        <v>25</v>
      </c>
      <c r="L95" t="s">
        <v>95</v>
      </c>
      <c r="M95" t="s">
        <v>3403</v>
      </c>
      <c r="N95">
        <v>533.33000000000004</v>
      </c>
      <c r="O95">
        <v>399.99750000000006</v>
      </c>
      <c r="P95">
        <f t="shared" si="1"/>
        <v>133.33249999999998</v>
      </c>
      <c r="Q95">
        <v>3</v>
      </c>
      <c r="R95" t="s">
        <v>3395</v>
      </c>
    </row>
    <row r="96" spans="1:18" x14ac:dyDescent="0.25">
      <c r="A96" s="5">
        <v>42810</v>
      </c>
      <c r="B96" s="5">
        <v>42820</v>
      </c>
      <c r="C96" s="6">
        <v>74</v>
      </c>
      <c r="D96" t="s">
        <v>1624</v>
      </c>
      <c r="E96" t="s">
        <v>850</v>
      </c>
      <c r="F96" t="s">
        <v>93</v>
      </c>
      <c r="G96" t="s">
        <v>531</v>
      </c>
      <c r="H96" t="s">
        <v>33</v>
      </c>
      <c r="I96" t="s">
        <v>34</v>
      </c>
      <c r="J96" t="s">
        <v>24</v>
      </c>
      <c r="K96" t="s">
        <v>35</v>
      </c>
      <c r="L96" t="s">
        <v>123</v>
      </c>
      <c r="M96" t="s">
        <v>2098</v>
      </c>
      <c r="N96">
        <v>301.43</v>
      </c>
      <c r="O96">
        <v>226.07249999999999</v>
      </c>
      <c r="P96">
        <f t="shared" si="1"/>
        <v>75.357500000000016</v>
      </c>
      <c r="Q96">
        <v>2</v>
      </c>
      <c r="R96" t="s">
        <v>3395</v>
      </c>
    </row>
    <row r="97" spans="1:18" x14ac:dyDescent="0.25">
      <c r="A97" s="5">
        <v>42812</v>
      </c>
      <c r="B97" s="5">
        <v>42820</v>
      </c>
      <c r="C97" s="6">
        <v>76</v>
      </c>
      <c r="D97" t="s">
        <v>1883</v>
      </c>
      <c r="E97" t="s">
        <v>82</v>
      </c>
      <c r="F97" t="s">
        <v>46</v>
      </c>
      <c r="G97" t="s">
        <v>83</v>
      </c>
      <c r="H97" t="s">
        <v>22</v>
      </c>
      <c r="I97" t="s">
        <v>48</v>
      </c>
      <c r="J97" t="s">
        <v>24</v>
      </c>
      <c r="K97" t="s">
        <v>35</v>
      </c>
      <c r="L97" t="s">
        <v>36</v>
      </c>
      <c r="M97" t="s">
        <v>1947</v>
      </c>
      <c r="N97">
        <v>80.89</v>
      </c>
      <c r="O97">
        <v>60.667500000000004</v>
      </c>
      <c r="P97">
        <f t="shared" si="1"/>
        <v>20.222499999999997</v>
      </c>
      <c r="Q97">
        <v>4</v>
      </c>
      <c r="R97" t="s">
        <v>3395</v>
      </c>
    </row>
    <row r="98" spans="1:18" x14ac:dyDescent="0.25">
      <c r="A98" s="5">
        <v>42815</v>
      </c>
      <c r="B98" s="5">
        <v>42820</v>
      </c>
      <c r="C98" s="6">
        <v>79</v>
      </c>
      <c r="D98" t="s">
        <v>2197</v>
      </c>
      <c r="E98" t="s">
        <v>2951</v>
      </c>
      <c r="F98" t="s">
        <v>67</v>
      </c>
      <c r="G98" t="s">
        <v>2645</v>
      </c>
      <c r="H98" t="s">
        <v>22</v>
      </c>
      <c r="I98" t="s">
        <v>34</v>
      </c>
      <c r="J98" t="s">
        <v>24</v>
      </c>
      <c r="K98" t="s">
        <v>78</v>
      </c>
      <c r="L98" t="s">
        <v>197</v>
      </c>
      <c r="M98" t="s">
        <v>2312</v>
      </c>
      <c r="N98">
        <v>41.02</v>
      </c>
      <c r="O98">
        <v>30.765000000000001</v>
      </c>
      <c r="P98">
        <f t="shared" si="1"/>
        <v>10.255000000000003</v>
      </c>
      <c r="Q98">
        <v>5</v>
      </c>
      <c r="R98" t="s">
        <v>3395</v>
      </c>
    </row>
    <row r="99" spans="1:18" x14ac:dyDescent="0.25">
      <c r="A99" s="5">
        <v>42812</v>
      </c>
      <c r="B99" s="5">
        <v>42821</v>
      </c>
      <c r="C99" s="6">
        <v>76</v>
      </c>
      <c r="D99" t="s">
        <v>945</v>
      </c>
      <c r="E99" t="s">
        <v>1040</v>
      </c>
      <c r="F99" t="s">
        <v>46</v>
      </c>
      <c r="G99" t="s">
        <v>105</v>
      </c>
      <c r="H99" t="s">
        <v>22</v>
      </c>
      <c r="I99" t="s">
        <v>23</v>
      </c>
      <c r="J99" t="s">
        <v>55</v>
      </c>
      <c r="K99" t="s">
        <v>35</v>
      </c>
      <c r="L99" t="s">
        <v>285</v>
      </c>
      <c r="M99" t="s">
        <v>286</v>
      </c>
      <c r="N99">
        <v>453.81</v>
      </c>
      <c r="O99">
        <v>340.35750000000002</v>
      </c>
      <c r="P99">
        <f t="shared" si="1"/>
        <v>113.45249999999999</v>
      </c>
      <c r="Q99">
        <v>3</v>
      </c>
      <c r="R99" t="s">
        <v>3395</v>
      </c>
    </row>
    <row r="100" spans="1:18" x14ac:dyDescent="0.25">
      <c r="A100" s="5">
        <v>42815</v>
      </c>
      <c r="B100" s="5">
        <v>42821</v>
      </c>
      <c r="C100" s="6">
        <v>79</v>
      </c>
      <c r="D100" t="s">
        <v>1968</v>
      </c>
      <c r="E100" t="s">
        <v>1800</v>
      </c>
      <c r="F100" t="s">
        <v>93</v>
      </c>
      <c r="G100" t="s">
        <v>321</v>
      </c>
      <c r="H100" t="s">
        <v>33</v>
      </c>
      <c r="I100" t="s">
        <v>48</v>
      </c>
      <c r="J100" t="s">
        <v>55</v>
      </c>
      <c r="K100" t="s">
        <v>35</v>
      </c>
      <c r="L100" t="s">
        <v>98</v>
      </c>
      <c r="M100" t="s">
        <v>99</v>
      </c>
      <c r="N100">
        <v>143.86000000000001</v>
      </c>
      <c r="O100">
        <v>107.89500000000001</v>
      </c>
      <c r="P100">
        <f t="shared" si="1"/>
        <v>35.965000000000003</v>
      </c>
      <c r="Q100">
        <v>7</v>
      </c>
      <c r="R100" t="s">
        <v>3395</v>
      </c>
    </row>
    <row r="101" spans="1:18" x14ac:dyDescent="0.25">
      <c r="A101" s="5">
        <v>42815</v>
      </c>
      <c r="B101" s="5">
        <v>42824</v>
      </c>
      <c r="C101" s="6">
        <v>79</v>
      </c>
      <c r="D101" t="s">
        <v>2590</v>
      </c>
      <c r="E101" t="s">
        <v>607</v>
      </c>
      <c r="F101" t="s">
        <v>564</v>
      </c>
      <c r="G101" t="s">
        <v>565</v>
      </c>
      <c r="H101" t="s">
        <v>41</v>
      </c>
      <c r="I101" t="s">
        <v>48</v>
      </c>
      <c r="J101" t="s">
        <v>24</v>
      </c>
      <c r="K101" t="s">
        <v>25</v>
      </c>
      <c r="L101" t="s">
        <v>26</v>
      </c>
      <c r="M101" t="s">
        <v>3057</v>
      </c>
      <c r="N101">
        <v>2613.13</v>
      </c>
      <c r="O101">
        <v>1959.8475000000001</v>
      </c>
      <c r="P101">
        <f t="shared" si="1"/>
        <v>653.28250000000003</v>
      </c>
      <c r="Q101">
        <v>3</v>
      </c>
      <c r="R101" t="s">
        <v>3395</v>
      </c>
    </row>
    <row r="102" spans="1:18" x14ac:dyDescent="0.25">
      <c r="A102" s="5">
        <v>42815</v>
      </c>
      <c r="B102" s="5">
        <v>42824</v>
      </c>
      <c r="C102" s="6">
        <v>79</v>
      </c>
      <c r="D102" t="s">
        <v>169</v>
      </c>
      <c r="E102" t="s">
        <v>1781</v>
      </c>
      <c r="F102" t="s">
        <v>93</v>
      </c>
      <c r="G102" t="s">
        <v>1686</v>
      </c>
      <c r="H102" t="s">
        <v>33</v>
      </c>
      <c r="I102" t="s">
        <v>48</v>
      </c>
      <c r="J102" t="s">
        <v>49</v>
      </c>
      <c r="K102" t="s">
        <v>25</v>
      </c>
      <c r="L102" t="s">
        <v>127</v>
      </c>
      <c r="M102" t="s">
        <v>3032</v>
      </c>
      <c r="N102">
        <v>51.62</v>
      </c>
      <c r="O102">
        <v>38.714999999999996</v>
      </c>
      <c r="P102">
        <f t="shared" si="1"/>
        <v>12.905000000000001</v>
      </c>
      <c r="Q102">
        <v>2</v>
      </c>
      <c r="R102" t="s">
        <v>3395</v>
      </c>
    </row>
    <row r="103" spans="1:18" x14ac:dyDescent="0.25">
      <c r="A103" s="5">
        <v>42817</v>
      </c>
      <c r="B103" s="5">
        <v>42824</v>
      </c>
      <c r="C103" s="6">
        <v>81</v>
      </c>
      <c r="D103" t="s">
        <v>265</v>
      </c>
      <c r="E103" t="s">
        <v>3402</v>
      </c>
      <c r="F103" t="s">
        <v>20</v>
      </c>
      <c r="G103" t="s">
        <v>217</v>
      </c>
      <c r="H103" t="s">
        <v>22</v>
      </c>
      <c r="I103" t="s">
        <v>23</v>
      </c>
      <c r="J103" t="s">
        <v>24</v>
      </c>
      <c r="K103" t="s">
        <v>25</v>
      </c>
      <c r="L103" t="s">
        <v>26</v>
      </c>
      <c r="M103" t="s">
        <v>825</v>
      </c>
      <c r="N103">
        <v>1727.45</v>
      </c>
      <c r="O103">
        <v>1295.5875000000001</v>
      </c>
      <c r="P103">
        <f t="shared" si="1"/>
        <v>431.86249999999995</v>
      </c>
      <c r="Q103">
        <v>7</v>
      </c>
      <c r="R103" t="s">
        <v>3395</v>
      </c>
    </row>
    <row r="104" spans="1:18" x14ac:dyDescent="0.25">
      <c r="A104" s="5">
        <v>42818</v>
      </c>
      <c r="B104" s="5">
        <v>42824</v>
      </c>
      <c r="C104" s="6">
        <v>82</v>
      </c>
      <c r="D104" t="s">
        <v>2354</v>
      </c>
      <c r="E104" t="s">
        <v>896</v>
      </c>
      <c r="F104" t="s">
        <v>46</v>
      </c>
      <c r="G104" t="s">
        <v>77</v>
      </c>
      <c r="H104" t="s">
        <v>22</v>
      </c>
      <c r="I104" t="s">
        <v>23</v>
      </c>
      <c r="J104" t="s">
        <v>55</v>
      </c>
      <c r="K104" t="s">
        <v>35</v>
      </c>
      <c r="L104" t="s">
        <v>89</v>
      </c>
      <c r="M104" t="s">
        <v>229</v>
      </c>
      <c r="N104">
        <v>124.63</v>
      </c>
      <c r="O104">
        <v>93.472499999999997</v>
      </c>
      <c r="P104">
        <f t="shared" si="1"/>
        <v>31.157499999999999</v>
      </c>
      <c r="Q104">
        <v>9</v>
      </c>
      <c r="R104" t="s">
        <v>3395</v>
      </c>
    </row>
    <row r="105" spans="1:18" x14ac:dyDescent="0.25">
      <c r="A105" s="5">
        <v>42815</v>
      </c>
      <c r="B105" s="5">
        <v>42825</v>
      </c>
      <c r="C105" s="6">
        <v>79</v>
      </c>
      <c r="D105" t="s">
        <v>470</v>
      </c>
      <c r="E105" t="s">
        <v>116</v>
      </c>
      <c r="F105" t="s">
        <v>117</v>
      </c>
      <c r="G105" t="s">
        <v>118</v>
      </c>
      <c r="H105" t="s">
        <v>22</v>
      </c>
      <c r="I105" t="s">
        <v>34</v>
      </c>
      <c r="J105" t="s">
        <v>24</v>
      </c>
      <c r="K105" t="s">
        <v>35</v>
      </c>
      <c r="L105" t="s">
        <v>42</v>
      </c>
      <c r="M105" t="s">
        <v>1224</v>
      </c>
      <c r="N105">
        <v>2284.94</v>
      </c>
      <c r="O105">
        <v>1713.7049999999999</v>
      </c>
      <c r="P105">
        <f t="shared" si="1"/>
        <v>571.23500000000013</v>
      </c>
      <c r="Q105">
        <v>2</v>
      </c>
      <c r="R105" t="s">
        <v>3395</v>
      </c>
    </row>
    <row r="106" spans="1:18" x14ac:dyDescent="0.25">
      <c r="A106" s="5">
        <v>42816</v>
      </c>
      <c r="B106" s="5">
        <v>42826</v>
      </c>
      <c r="C106" s="6">
        <v>80</v>
      </c>
      <c r="D106" t="s">
        <v>2290</v>
      </c>
      <c r="E106" t="s">
        <v>1154</v>
      </c>
      <c r="F106" t="s">
        <v>20</v>
      </c>
      <c r="G106" t="s">
        <v>21</v>
      </c>
      <c r="H106" t="s">
        <v>22</v>
      </c>
      <c r="I106" t="s">
        <v>48</v>
      </c>
      <c r="J106" t="s">
        <v>49</v>
      </c>
      <c r="K106" t="s">
        <v>35</v>
      </c>
      <c r="L106" t="s">
        <v>89</v>
      </c>
      <c r="M106" t="s">
        <v>882</v>
      </c>
      <c r="N106">
        <v>5156.79</v>
      </c>
      <c r="O106">
        <v>3867.5924999999997</v>
      </c>
      <c r="P106">
        <f t="shared" si="1"/>
        <v>1289.1975000000002</v>
      </c>
      <c r="Q106">
        <v>3</v>
      </c>
      <c r="R106" t="s">
        <v>3395</v>
      </c>
    </row>
    <row r="107" spans="1:18" x14ac:dyDescent="0.25">
      <c r="A107" s="5">
        <v>42819</v>
      </c>
      <c r="B107" s="5">
        <v>42826</v>
      </c>
      <c r="C107" s="6">
        <v>83</v>
      </c>
      <c r="D107" t="s">
        <v>2745</v>
      </c>
      <c r="E107" t="s">
        <v>2108</v>
      </c>
      <c r="F107" t="s">
        <v>53</v>
      </c>
      <c r="G107" t="s">
        <v>54</v>
      </c>
      <c r="H107" t="s">
        <v>41</v>
      </c>
      <c r="I107" t="s">
        <v>23</v>
      </c>
      <c r="J107" t="s">
        <v>55</v>
      </c>
      <c r="K107" t="s">
        <v>35</v>
      </c>
      <c r="L107" t="s">
        <v>42</v>
      </c>
      <c r="M107" t="s">
        <v>1893</v>
      </c>
      <c r="N107">
        <v>4864.1899999999996</v>
      </c>
      <c r="O107">
        <v>3648.1424999999999</v>
      </c>
      <c r="P107">
        <f t="shared" si="1"/>
        <v>1216.0474999999997</v>
      </c>
      <c r="Q107">
        <v>3</v>
      </c>
      <c r="R107" t="s">
        <v>3395</v>
      </c>
    </row>
    <row r="108" spans="1:18" x14ac:dyDescent="0.25">
      <c r="A108" s="5">
        <v>42820</v>
      </c>
      <c r="B108" s="5">
        <v>42826</v>
      </c>
      <c r="C108" s="6">
        <v>84</v>
      </c>
      <c r="D108" t="s">
        <v>2811</v>
      </c>
      <c r="E108" t="s">
        <v>2088</v>
      </c>
      <c r="F108" t="s">
        <v>46</v>
      </c>
      <c r="G108" t="s">
        <v>77</v>
      </c>
      <c r="H108" t="s">
        <v>22</v>
      </c>
      <c r="I108" t="s">
        <v>48</v>
      </c>
      <c r="J108" t="s">
        <v>55</v>
      </c>
      <c r="K108" t="s">
        <v>35</v>
      </c>
      <c r="L108" t="s">
        <v>36</v>
      </c>
      <c r="M108" t="s">
        <v>2247</v>
      </c>
      <c r="N108">
        <v>3118.67</v>
      </c>
      <c r="O108">
        <v>2339.0025000000001</v>
      </c>
      <c r="P108">
        <f t="shared" si="1"/>
        <v>779.66750000000002</v>
      </c>
      <c r="Q108">
        <v>3</v>
      </c>
      <c r="R108" t="s">
        <v>3395</v>
      </c>
    </row>
    <row r="109" spans="1:18" x14ac:dyDescent="0.25">
      <c r="A109" s="5">
        <v>42819</v>
      </c>
      <c r="B109" s="5">
        <v>42827</v>
      </c>
      <c r="C109" s="6">
        <v>83</v>
      </c>
      <c r="D109" t="s">
        <v>2720</v>
      </c>
      <c r="E109" t="s">
        <v>248</v>
      </c>
      <c r="F109" t="s">
        <v>53</v>
      </c>
      <c r="G109" t="s">
        <v>54</v>
      </c>
      <c r="H109" t="s">
        <v>41</v>
      </c>
      <c r="I109" t="s">
        <v>23</v>
      </c>
      <c r="J109" t="s">
        <v>49</v>
      </c>
      <c r="K109" t="s">
        <v>35</v>
      </c>
      <c r="L109" t="s">
        <v>42</v>
      </c>
      <c r="M109" t="s">
        <v>1925</v>
      </c>
      <c r="N109">
        <v>18585.650000000001</v>
      </c>
      <c r="O109">
        <v>13939.237500000001</v>
      </c>
      <c r="P109">
        <f t="shared" si="1"/>
        <v>4646.4125000000004</v>
      </c>
      <c r="Q109">
        <v>2</v>
      </c>
      <c r="R109" t="s">
        <v>3395</v>
      </c>
    </row>
    <row r="110" spans="1:18" x14ac:dyDescent="0.25">
      <c r="A110" s="5">
        <v>42819</v>
      </c>
      <c r="B110" s="5">
        <v>42827</v>
      </c>
      <c r="C110" s="6">
        <v>83</v>
      </c>
      <c r="D110" t="s">
        <v>1741</v>
      </c>
      <c r="E110" t="s">
        <v>1196</v>
      </c>
      <c r="F110" t="s">
        <v>67</v>
      </c>
      <c r="G110" t="s">
        <v>73</v>
      </c>
      <c r="H110" t="s">
        <v>22</v>
      </c>
      <c r="I110" t="s">
        <v>48</v>
      </c>
      <c r="J110" t="s">
        <v>49</v>
      </c>
      <c r="K110" t="s">
        <v>35</v>
      </c>
      <c r="L110" t="s">
        <v>98</v>
      </c>
      <c r="M110" t="s">
        <v>520</v>
      </c>
      <c r="N110">
        <v>581.1</v>
      </c>
      <c r="O110">
        <v>435.82500000000005</v>
      </c>
      <c r="P110">
        <f t="shared" si="1"/>
        <v>145.27499999999998</v>
      </c>
      <c r="Q110">
        <v>3</v>
      </c>
      <c r="R110" t="s">
        <v>3395</v>
      </c>
    </row>
    <row r="111" spans="1:18" x14ac:dyDescent="0.25">
      <c r="A111" s="5">
        <v>42819</v>
      </c>
      <c r="B111" s="5">
        <v>42829</v>
      </c>
      <c r="C111" s="6">
        <v>83</v>
      </c>
      <c r="D111" t="s">
        <v>2205</v>
      </c>
      <c r="E111" t="s">
        <v>19</v>
      </c>
      <c r="F111" t="s">
        <v>20</v>
      </c>
      <c r="G111" t="s">
        <v>21</v>
      </c>
      <c r="H111" t="s">
        <v>22</v>
      </c>
      <c r="I111" t="s">
        <v>48</v>
      </c>
      <c r="J111" t="s">
        <v>49</v>
      </c>
      <c r="K111" t="s">
        <v>35</v>
      </c>
      <c r="L111" t="s">
        <v>285</v>
      </c>
      <c r="M111" t="s">
        <v>3400</v>
      </c>
      <c r="N111">
        <v>45.64</v>
      </c>
      <c r="O111">
        <v>34.230000000000004</v>
      </c>
      <c r="P111">
        <f t="shared" si="1"/>
        <v>11.409999999999997</v>
      </c>
      <c r="Q111">
        <v>5</v>
      </c>
      <c r="R111" t="s">
        <v>3395</v>
      </c>
    </row>
    <row r="112" spans="1:18" x14ac:dyDescent="0.25">
      <c r="A112" s="5">
        <v>42820</v>
      </c>
      <c r="B112" s="5">
        <v>42829</v>
      </c>
      <c r="C112" s="6">
        <v>84</v>
      </c>
      <c r="D112" t="s">
        <v>807</v>
      </c>
      <c r="E112" t="s">
        <v>464</v>
      </c>
      <c r="F112" t="s">
        <v>117</v>
      </c>
      <c r="G112" t="s">
        <v>465</v>
      </c>
      <c r="H112" t="s">
        <v>22</v>
      </c>
      <c r="I112" t="s">
        <v>48</v>
      </c>
      <c r="J112" t="s">
        <v>24</v>
      </c>
      <c r="K112" t="s">
        <v>35</v>
      </c>
      <c r="L112" t="s">
        <v>89</v>
      </c>
      <c r="M112" t="s">
        <v>1073</v>
      </c>
      <c r="N112">
        <v>814.39</v>
      </c>
      <c r="O112">
        <v>610.79250000000002</v>
      </c>
      <c r="P112">
        <f t="shared" si="1"/>
        <v>203.59749999999997</v>
      </c>
      <c r="Q112">
        <v>3</v>
      </c>
      <c r="R112" t="s">
        <v>3395</v>
      </c>
    </row>
    <row r="113" spans="1:18" x14ac:dyDescent="0.25">
      <c r="A113" s="5">
        <v>42822</v>
      </c>
      <c r="B113" s="5">
        <v>42829</v>
      </c>
      <c r="C113" s="6">
        <v>86</v>
      </c>
      <c r="D113" t="s">
        <v>2226</v>
      </c>
      <c r="E113" t="s">
        <v>733</v>
      </c>
      <c r="F113" t="s">
        <v>20</v>
      </c>
      <c r="G113" t="s">
        <v>623</v>
      </c>
      <c r="H113" t="s">
        <v>22</v>
      </c>
      <c r="I113" t="s">
        <v>48</v>
      </c>
      <c r="J113" t="s">
        <v>24</v>
      </c>
      <c r="K113" t="s">
        <v>35</v>
      </c>
      <c r="L113" t="s">
        <v>285</v>
      </c>
      <c r="M113" t="s">
        <v>3401</v>
      </c>
      <c r="N113">
        <v>244.39</v>
      </c>
      <c r="O113">
        <v>183.29249999999999</v>
      </c>
      <c r="P113">
        <f t="shared" si="1"/>
        <v>61.097499999999997</v>
      </c>
      <c r="Q113">
        <v>3</v>
      </c>
      <c r="R113" t="s">
        <v>3395</v>
      </c>
    </row>
    <row r="114" spans="1:18" x14ac:dyDescent="0.25">
      <c r="A114" s="5">
        <v>42823</v>
      </c>
      <c r="B114" s="5">
        <v>42829</v>
      </c>
      <c r="C114" s="6">
        <v>87</v>
      </c>
      <c r="D114" t="s">
        <v>296</v>
      </c>
      <c r="E114" t="s">
        <v>310</v>
      </c>
      <c r="F114" t="s">
        <v>20</v>
      </c>
      <c r="G114" t="s">
        <v>143</v>
      </c>
      <c r="H114" t="s">
        <v>22</v>
      </c>
      <c r="I114" t="s">
        <v>23</v>
      </c>
      <c r="J114" t="s">
        <v>24</v>
      </c>
      <c r="K114" t="s">
        <v>35</v>
      </c>
      <c r="L114" t="s">
        <v>98</v>
      </c>
      <c r="M114" t="s">
        <v>3165</v>
      </c>
      <c r="N114">
        <v>1703.69</v>
      </c>
      <c r="O114">
        <v>1277.7674999999999</v>
      </c>
      <c r="P114">
        <f t="shared" si="1"/>
        <v>425.92250000000013</v>
      </c>
      <c r="Q114">
        <v>2</v>
      </c>
      <c r="R114" t="s">
        <v>3395</v>
      </c>
    </row>
    <row r="115" spans="1:18" x14ac:dyDescent="0.25">
      <c r="A115" s="5">
        <v>42823</v>
      </c>
      <c r="B115" s="5">
        <v>42831</v>
      </c>
      <c r="C115" s="6">
        <v>87</v>
      </c>
      <c r="D115" t="s">
        <v>1999</v>
      </c>
      <c r="E115" t="s">
        <v>555</v>
      </c>
      <c r="F115" t="s">
        <v>20</v>
      </c>
      <c r="G115" t="s">
        <v>122</v>
      </c>
      <c r="H115" t="s">
        <v>22</v>
      </c>
      <c r="I115" t="s">
        <v>48</v>
      </c>
      <c r="J115" t="s">
        <v>55</v>
      </c>
      <c r="K115" t="s">
        <v>25</v>
      </c>
      <c r="L115" t="s">
        <v>26</v>
      </c>
      <c r="M115" t="s">
        <v>1455</v>
      </c>
      <c r="N115">
        <v>7336.26</v>
      </c>
      <c r="O115">
        <v>5502.1949999999997</v>
      </c>
      <c r="P115">
        <f t="shared" si="1"/>
        <v>1834.0650000000005</v>
      </c>
      <c r="Q115">
        <v>4</v>
      </c>
      <c r="R115" t="s">
        <v>3395</v>
      </c>
    </row>
    <row r="116" spans="1:18" x14ac:dyDescent="0.25">
      <c r="A116" s="5">
        <v>42825</v>
      </c>
      <c r="B116" s="5">
        <v>42831</v>
      </c>
      <c r="C116" s="6">
        <v>89</v>
      </c>
      <c r="D116" t="s">
        <v>262</v>
      </c>
      <c r="E116" t="s">
        <v>1471</v>
      </c>
      <c r="F116" t="s">
        <v>117</v>
      </c>
      <c r="G116" t="s">
        <v>1471</v>
      </c>
      <c r="H116" t="s">
        <v>22</v>
      </c>
      <c r="I116" t="s">
        <v>48</v>
      </c>
      <c r="J116" t="s">
        <v>24</v>
      </c>
      <c r="K116" t="s">
        <v>25</v>
      </c>
      <c r="L116" t="s">
        <v>26</v>
      </c>
      <c r="M116" t="s">
        <v>556</v>
      </c>
      <c r="N116">
        <v>912.39</v>
      </c>
      <c r="O116">
        <v>684.29250000000002</v>
      </c>
      <c r="P116">
        <f t="shared" si="1"/>
        <v>228.09749999999997</v>
      </c>
      <c r="Q116">
        <v>2</v>
      </c>
      <c r="R116" t="s">
        <v>3395</v>
      </c>
    </row>
    <row r="117" spans="1:18" x14ac:dyDescent="0.25">
      <c r="A117" s="5">
        <v>42826</v>
      </c>
      <c r="B117" s="5">
        <v>42831</v>
      </c>
      <c r="C117" s="6">
        <v>90</v>
      </c>
      <c r="D117" t="s">
        <v>470</v>
      </c>
      <c r="E117" t="s">
        <v>824</v>
      </c>
      <c r="F117" t="s">
        <v>93</v>
      </c>
      <c r="G117" t="s">
        <v>605</v>
      </c>
      <c r="H117" t="s">
        <v>33</v>
      </c>
      <c r="I117" t="s">
        <v>34</v>
      </c>
      <c r="J117" t="s">
        <v>55</v>
      </c>
      <c r="K117" t="s">
        <v>78</v>
      </c>
      <c r="L117" t="s">
        <v>289</v>
      </c>
      <c r="M117" t="s">
        <v>3399</v>
      </c>
      <c r="N117">
        <v>209.51</v>
      </c>
      <c r="O117">
        <v>157.13249999999999</v>
      </c>
      <c r="P117">
        <f t="shared" si="1"/>
        <v>52.377499999999998</v>
      </c>
      <c r="Q117">
        <v>6</v>
      </c>
      <c r="R117" t="s">
        <v>3395</v>
      </c>
    </row>
    <row r="118" spans="1:18" x14ac:dyDescent="0.25">
      <c r="A118" s="5">
        <v>42822</v>
      </c>
      <c r="B118" s="5">
        <v>42832</v>
      </c>
      <c r="C118" s="6">
        <v>86</v>
      </c>
      <c r="D118" t="s">
        <v>2960</v>
      </c>
      <c r="E118" t="s">
        <v>3398</v>
      </c>
      <c r="F118" t="s">
        <v>93</v>
      </c>
      <c r="G118" t="s">
        <v>345</v>
      </c>
      <c r="H118" t="s">
        <v>33</v>
      </c>
      <c r="I118" t="s">
        <v>34</v>
      </c>
      <c r="J118" t="s">
        <v>24</v>
      </c>
      <c r="K118" t="s">
        <v>35</v>
      </c>
      <c r="L118" t="s">
        <v>285</v>
      </c>
      <c r="M118" t="s">
        <v>897</v>
      </c>
      <c r="N118">
        <v>126.72</v>
      </c>
      <c r="O118">
        <v>95.039999999999992</v>
      </c>
      <c r="P118">
        <f t="shared" si="1"/>
        <v>31.680000000000007</v>
      </c>
      <c r="Q118">
        <v>5</v>
      </c>
      <c r="R118" t="s">
        <v>3395</v>
      </c>
    </row>
    <row r="119" spans="1:18" x14ac:dyDescent="0.25">
      <c r="A119" s="5">
        <v>42824</v>
      </c>
      <c r="B119" s="5">
        <v>42833</v>
      </c>
      <c r="C119" s="6">
        <v>88</v>
      </c>
      <c r="D119" t="s">
        <v>451</v>
      </c>
      <c r="E119" t="s">
        <v>923</v>
      </c>
      <c r="F119" t="s">
        <v>20</v>
      </c>
      <c r="G119" t="s">
        <v>122</v>
      </c>
      <c r="H119" t="s">
        <v>22</v>
      </c>
      <c r="I119" t="s">
        <v>34</v>
      </c>
      <c r="J119" t="s">
        <v>24</v>
      </c>
      <c r="K119" t="s">
        <v>25</v>
      </c>
      <c r="L119" t="s">
        <v>95</v>
      </c>
      <c r="M119" t="s">
        <v>548</v>
      </c>
      <c r="N119">
        <v>7336.26</v>
      </c>
      <c r="O119">
        <v>5502.1949999999997</v>
      </c>
      <c r="P119">
        <f t="shared" si="1"/>
        <v>1834.0650000000005</v>
      </c>
      <c r="Q119">
        <v>5</v>
      </c>
      <c r="R119" t="s">
        <v>3395</v>
      </c>
    </row>
    <row r="120" spans="1:18" x14ac:dyDescent="0.25">
      <c r="A120" s="5">
        <v>42825</v>
      </c>
      <c r="B120" s="5">
        <v>42834</v>
      </c>
      <c r="C120" s="6">
        <v>89</v>
      </c>
      <c r="D120" t="s">
        <v>2012</v>
      </c>
      <c r="E120" t="s">
        <v>1015</v>
      </c>
      <c r="F120" t="s">
        <v>60</v>
      </c>
      <c r="G120" t="s">
        <v>1016</v>
      </c>
      <c r="H120" t="s">
        <v>41</v>
      </c>
      <c r="I120" t="s">
        <v>34</v>
      </c>
      <c r="J120" t="s">
        <v>24</v>
      </c>
      <c r="K120" t="s">
        <v>25</v>
      </c>
      <c r="L120" t="s">
        <v>26</v>
      </c>
      <c r="M120" t="s">
        <v>221</v>
      </c>
      <c r="N120">
        <v>1451.53</v>
      </c>
      <c r="O120">
        <v>1088.6475</v>
      </c>
      <c r="P120">
        <f t="shared" si="1"/>
        <v>362.88249999999994</v>
      </c>
      <c r="Q120">
        <v>2</v>
      </c>
      <c r="R120" t="s">
        <v>3395</v>
      </c>
    </row>
    <row r="121" spans="1:18" x14ac:dyDescent="0.25">
      <c r="A121" s="5">
        <v>42829</v>
      </c>
      <c r="B121" s="5">
        <v>42834</v>
      </c>
      <c r="C121" s="6">
        <v>93</v>
      </c>
      <c r="D121" t="s">
        <v>1968</v>
      </c>
      <c r="E121" t="s">
        <v>146</v>
      </c>
      <c r="F121" t="s">
        <v>53</v>
      </c>
      <c r="G121" t="s">
        <v>147</v>
      </c>
      <c r="H121" t="s">
        <v>41</v>
      </c>
      <c r="I121" t="s">
        <v>48</v>
      </c>
      <c r="J121" t="s">
        <v>24</v>
      </c>
      <c r="K121" t="s">
        <v>35</v>
      </c>
      <c r="L121" t="s">
        <v>42</v>
      </c>
      <c r="M121" t="s">
        <v>526</v>
      </c>
      <c r="N121">
        <v>0</v>
      </c>
      <c r="O121">
        <v>0</v>
      </c>
      <c r="P121">
        <f t="shared" si="1"/>
        <v>0</v>
      </c>
      <c r="Q121">
        <v>2</v>
      </c>
      <c r="R121" t="s">
        <v>3382</v>
      </c>
    </row>
    <row r="122" spans="1:18" x14ac:dyDescent="0.25">
      <c r="A122" s="5">
        <v>42825</v>
      </c>
      <c r="B122" s="5">
        <v>42835</v>
      </c>
      <c r="C122" s="6">
        <v>89</v>
      </c>
      <c r="D122" t="s">
        <v>1651</v>
      </c>
      <c r="E122" t="s">
        <v>2399</v>
      </c>
      <c r="F122" t="s">
        <v>53</v>
      </c>
      <c r="G122" t="s">
        <v>54</v>
      </c>
      <c r="H122" t="s">
        <v>41</v>
      </c>
      <c r="I122" t="s">
        <v>48</v>
      </c>
      <c r="J122" t="s">
        <v>24</v>
      </c>
      <c r="K122" t="s">
        <v>25</v>
      </c>
      <c r="L122" t="s">
        <v>127</v>
      </c>
      <c r="M122" t="s">
        <v>3397</v>
      </c>
      <c r="N122">
        <v>52.43</v>
      </c>
      <c r="O122">
        <v>39.322499999999998</v>
      </c>
      <c r="P122">
        <f t="shared" si="1"/>
        <v>13.107500000000002</v>
      </c>
      <c r="Q122">
        <v>6</v>
      </c>
      <c r="R122" t="s">
        <v>3395</v>
      </c>
    </row>
    <row r="123" spans="1:18" x14ac:dyDescent="0.25">
      <c r="A123" s="5">
        <v>42829</v>
      </c>
      <c r="B123" s="5">
        <v>42835</v>
      </c>
      <c r="C123" s="6">
        <v>93</v>
      </c>
      <c r="D123" t="s">
        <v>2916</v>
      </c>
      <c r="E123" t="s">
        <v>724</v>
      </c>
      <c r="F123" t="s">
        <v>46</v>
      </c>
      <c r="G123" t="s">
        <v>47</v>
      </c>
      <c r="H123" t="s">
        <v>22</v>
      </c>
      <c r="I123" t="s">
        <v>34</v>
      </c>
      <c r="J123" t="s">
        <v>24</v>
      </c>
      <c r="K123" t="s">
        <v>35</v>
      </c>
      <c r="L123" t="s">
        <v>285</v>
      </c>
      <c r="M123" t="s">
        <v>1503</v>
      </c>
      <c r="N123">
        <v>11.31</v>
      </c>
      <c r="O123">
        <v>8.4824999999999999</v>
      </c>
      <c r="P123">
        <f t="shared" si="1"/>
        <v>2.8275000000000006</v>
      </c>
      <c r="Q123">
        <v>5</v>
      </c>
      <c r="R123" t="s">
        <v>3382</v>
      </c>
    </row>
    <row r="124" spans="1:18" x14ac:dyDescent="0.25">
      <c r="A124" s="5">
        <v>42826</v>
      </c>
      <c r="B124" s="5">
        <v>42836</v>
      </c>
      <c r="C124" s="6">
        <v>90</v>
      </c>
      <c r="D124" t="s">
        <v>1570</v>
      </c>
      <c r="E124" t="s">
        <v>1878</v>
      </c>
      <c r="F124" t="s">
        <v>93</v>
      </c>
      <c r="G124" t="s">
        <v>401</v>
      </c>
      <c r="H124" t="s">
        <v>33</v>
      </c>
      <c r="I124" t="s">
        <v>48</v>
      </c>
      <c r="J124" t="s">
        <v>55</v>
      </c>
      <c r="K124" t="s">
        <v>35</v>
      </c>
      <c r="L124" t="s">
        <v>42</v>
      </c>
      <c r="M124" t="s">
        <v>2542</v>
      </c>
      <c r="N124">
        <v>2665.01</v>
      </c>
      <c r="O124">
        <v>1998.7575000000002</v>
      </c>
      <c r="P124">
        <f t="shared" si="1"/>
        <v>666.25250000000005</v>
      </c>
      <c r="Q124">
        <v>3</v>
      </c>
      <c r="R124" t="s">
        <v>3395</v>
      </c>
    </row>
    <row r="125" spans="1:18" x14ac:dyDescent="0.25">
      <c r="A125" s="5">
        <v>42831</v>
      </c>
      <c r="B125" s="5">
        <v>42836</v>
      </c>
      <c r="C125" s="6">
        <v>95</v>
      </c>
      <c r="D125" t="s">
        <v>1217</v>
      </c>
      <c r="E125" t="s">
        <v>3396</v>
      </c>
      <c r="F125" t="s">
        <v>46</v>
      </c>
      <c r="G125" t="s">
        <v>77</v>
      </c>
      <c r="H125" t="s">
        <v>22</v>
      </c>
      <c r="I125" t="s">
        <v>48</v>
      </c>
      <c r="J125" t="s">
        <v>24</v>
      </c>
      <c r="K125" t="s">
        <v>35</v>
      </c>
      <c r="L125" t="s">
        <v>98</v>
      </c>
      <c r="M125" t="s">
        <v>1601</v>
      </c>
      <c r="N125">
        <v>23.15</v>
      </c>
      <c r="O125">
        <v>17.362499999999997</v>
      </c>
      <c r="P125">
        <f t="shared" si="1"/>
        <v>5.7875000000000014</v>
      </c>
      <c r="Q125">
        <v>2</v>
      </c>
      <c r="R125" t="s">
        <v>3382</v>
      </c>
    </row>
    <row r="126" spans="1:18" x14ac:dyDescent="0.25">
      <c r="A126" s="5">
        <v>42831</v>
      </c>
      <c r="B126" s="5">
        <v>42837</v>
      </c>
      <c r="C126" s="6">
        <v>95</v>
      </c>
      <c r="D126" t="s">
        <v>2025</v>
      </c>
      <c r="E126" t="s">
        <v>1471</v>
      </c>
      <c r="F126" t="s">
        <v>117</v>
      </c>
      <c r="G126" t="s">
        <v>1471</v>
      </c>
      <c r="H126" t="s">
        <v>22</v>
      </c>
      <c r="I126" t="s">
        <v>48</v>
      </c>
      <c r="J126" t="s">
        <v>24</v>
      </c>
      <c r="K126" t="s">
        <v>35</v>
      </c>
      <c r="L126" t="s">
        <v>69</v>
      </c>
      <c r="M126" t="s">
        <v>1836</v>
      </c>
      <c r="N126">
        <v>7.46</v>
      </c>
      <c r="O126">
        <v>5.5949999999999998</v>
      </c>
      <c r="P126">
        <f t="shared" si="1"/>
        <v>1.8650000000000002</v>
      </c>
      <c r="Q126">
        <v>7</v>
      </c>
      <c r="R126" t="s">
        <v>3382</v>
      </c>
    </row>
    <row r="127" spans="1:18" x14ac:dyDescent="0.25">
      <c r="A127" s="5">
        <v>42829</v>
      </c>
      <c r="B127" s="5">
        <v>42838</v>
      </c>
      <c r="C127" s="6">
        <v>93</v>
      </c>
      <c r="D127" t="s">
        <v>1338</v>
      </c>
      <c r="E127" t="s">
        <v>3019</v>
      </c>
      <c r="F127" t="s">
        <v>46</v>
      </c>
      <c r="G127" t="s">
        <v>184</v>
      </c>
      <c r="H127" t="s">
        <v>22</v>
      </c>
      <c r="I127" t="s">
        <v>34</v>
      </c>
      <c r="J127" t="s">
        <v>55</v>
      </c>
      <c r="K127" t="s">
        <v>25</v>
      </c>
      <c r="L127" t="s">
        <v>95</v>
      </c>
      <c r="M127" t="s">
        <v>2291</v>
      </c>
      <c r="N127">
        <v>71.95</v>
      </c>
      <c r="O127">
        <v>53.962500000000006</v>
      </c>
      <c r="P127">
        <f t="shared" si="1"/>
        <v>17.987499999999997</v>
      </c>
      <c r="Q127">
        <v>4</v>
      </c>
      <c r="R127" t="s">
        <v>3382</v>
      </c>
    </row>
    <row r="128" spans="1:18" x14ac:dyDescent="0.25">
      <c r="A128" s="5">
        <v>42832</v>
      </c>
      <c r="B128" s="5">
        <v>42838</v>
      </c>
      <c r="C128" s="6">
        <v>96</v>
      </c>
      <c r="D128" t="s">
        <v>826</v>
      </c>
      <c r="E128" t="s">
        <v>2394</v>
      </c>
      <c r="F128" t="s">
        <v>46</v>
      </c>
      <c r="G128" t="s">
        <v>105</v>
      </c>
      <c r="H128" t="s">
        <v>22</v>
      </c>
      <c r="I128" t="s">
        <v>48</v>
      </c>
      <c r="J128" t="s">
        <v>24</v>
      </c>
      <c r="K128" t="s">
        <v>35</v>
      </c>
      <c r="L128" t="s">
        <v>89</v>
      </c>
      <c r="M128" t="s">
        <v>2828</v>
      </c>
      <c r="N128">
        <v>95.65</v>
      </c>
      <c r="O128">
        <v>71.737500000000011</v>
      </c>
      <c r="P128">
        <f t="shared" si="1"/>
        <v>23.912499999999994</v>
      </c>
      <c r="Q128">
        <v>4</v>
      </c>
      <c r="R128" t="s">
        <v>3382</v>
      </c>
    </row>
    <row r="129" spans="1:18" x14ac:dyDescent="0.25">
      <c r="A129" s="5">
        <v>42830</v>
      </c>
      <c r="B129" s="5">
        <v>42839</v>
      </c>
      <c r="C129" s="6">
        <v>94</v>
      </c>
      <c r="D129" t="s">
        <v>1338</v>
      </c>
      <c r="E129" t="s">
        <v>2233</v>
      </c>
      <c r="F129" t="s">
        <v>46</v>
      </c>
      <c r="G129" t="s">
        <v>83</v>
      </c>
      <c r="H129" t="s">
        <v>22</v>
      </c>
      <c r="I129" t="s">
        <v>34</v>
      </c>
      <c r="J129" t="s">
        <v>24</v>
      </c>
      <c r="K129" t="s">
        <v>35</v>
      </c>
      <c r="L129" t="s">
        <v>69</v>
      </c>
      <c r="M129" t="s">
        <v>2857</v>
      </c>
      <c r="N129">
        <v>95.97</v>
      </c>
      <c r="O129">
        <v>71.977499999999992</v>
      </c>
      <c r="P129">
        <f t="shared" si="1"/>
        <v>23.992500000000007</v>
      </c>
      <c r="Q129">
        <v>7</v>
      </c>
      <c r="R129" t="s">
        <v>3382</v>
      </c>
    </row>
    <row r="130" spans="1:18" x14ac:dyDescent="0.25">
      <c r="A130" s="5">
        <v>42832</v>
      </c>
      <c r="B130" s="5">
        <v>42841</v>
      </c>
      <c r="C130" s="6">
        <v>96</v>
      </c>
      <c r="D130" t="s">
        <v>1080</v>
      </c>
      <c r="E130" t="s">
        <v>482</v>
      </c>
      <c r="F130" t="s">
        <v>20</v>
      </c>
      <c r="G130" t="s">
        <v>122</v>
      </c>
      <c r="H130" t="s">
        <v>22</v>
      </c>
      <c r="I130" t="s">
        <v>34</v>
      </c>
      <c r="J130" t="s">
        <v>49</v>
      </c>
      <c r="K130" t="s">
        <v>35</v>
      </c>
      <c r="L130" t="s">
        <v>69</v>
      </c>
      <c r="M130" t="s">
        <v>3394</v>
      </c>
      <c r="N130">
        <v>11.64</v>
      </c>
      <c r="O130">
        <v>8.73</v>
      </c>
      <c r="P130">
        <f t="shared" ref="P130:P193" si="2">N130-O130</f>
        <v>2.91</v>
      </c>
      <c r="Q130">
        <v>7</v>
      </c>
      <c r="R130" t="s">
        <v>3382</v>
      </c>
    </row>
    <row r="131" spans="1:18" x14ac:dyDescent="0.25">
      <c r="A131" s="5">
        <v>42834</v>
      </c>
      <c r="B131" s="5">
        <v>42842</v>
      </c>
      <c r="C131" s="6">
        <v>98</v>
      </c>
      <c r="D131" t="s">
        <v>85</v>
      </c>
      <c r="E131" t="s">
        <v>2430</v>
      </c>
      <c r="F131" t="s">
        <v>190</v>
      </c>
      <c r="G131" t="s">
        <v>2430</v>
      </c>
      <c r="H131" t="s">
        <v>33</v>
      </c>
      <c r="I131" t="s">
        <v>34</v>
      </c>
      <c r="J131" t="s">
        <v>49</v>
      </c>
      <c r="K131" t="s">
        <v>35</v>
      </c>
      <c r="L131" t="s">
        <v>42</v>
      </c>
      <c r="M131" t="s">
        <v>634</v>
      </c>
      <c r="N131">
        <v>912.35</v>
      </c>
      <c r="O131">
        <v>684.26250000000005</v>
      </c>
      <c r="P131">
        <f t="shared" si="2"/>
        <v>228.08749999999998</v>
      </c>
      <c r="Q131">
        <v>8</v>
      </c>
      <c r="R131" t="s">
        <v>3382</v>
      </c>
    </row>
    <row r="132" spans="1:18" x14ac:dyDescent="0.25">
      <c r="A132" s="5">
        <v>42837</v>
      </c>
      <c r="B132" s="5">
        <v>42843</v>
      </c>
      <c r="C132" s="6">
        <v>101</v>
      </c>
      <c r="D132" t="s">
        <v>869</v>
      </c>
      <c r="E132" t="s">
        <v>1816</v>
      </c>
      <c r="F132" t="s">
        <v>31</v>
      </c>
      <c r="G132" t="s">
        <v>304</v>
      </c>
      <c r="H132" t="s">
        <v>33</v>
      </c>
      <c r="I132" t="s">
        <v>23</v>
      </c>
      <c r="J132" t="s">
        <v>49</v>
      </c>
      <c r="K132" t="s">
        <v>25</v>
      </c>
      <c r="L132" t="s">
        <v>95</v>
      </c>
      <c r="M132" t="s">
        <v>1479</v>
      </c>
      <c r="N132">
        <v>1045.76</v>
      </c>
      <c r="O132">
        <v>784.31999999999994</v>
      </c>
      <c r="P132">
        <f t="shared" si="2"/>
        <v>261.44000000000005</v>
      </c>
      <c r="Q132">
        <v>1</v>
      </c>
      <c r="R132" t="s">
        <v>3382</v>
      </c>
    </row>
    <row r="133" spans="1:18" x14ac:dyDescent="0.25">
      <c r="A133" s="5">
        <v>42837</v>
      </c>
      <c r="B133" s="5">
        <v>42843</v>
      </c>
      <c r="C133" s="6">
        <v>101</v>
      </c>
      <c r="D133" t="s">
        <v>1977</v>
      </c>
      <c r="E133" t="s">
        <v>1184</v>
      </c>
      <c r="F133" t="s">
        <v>60</v>
      </c>
      <c r="G133" t="s">
        <v>59</v>
      </c>
      <c r="H133" t="s">
        <v>41</v>
      </c>
      <c r="I133" t="s">
        <v>34</v>
      </c>
      <c r="J133" t="s">
        <v>55</v>
      </c>
      <c r="K133" t="s">
        <v>78</v>
      </c>
      <c r="L133" t="s">
        <v>289</v>
      </c>
      <c r="M133" t="s">
        <v>1350</v>
      </c>
      <c r="N133">
        <v>1032.77</v>
      </c>
      <c r="O133">
        <v>774.57749999999999</v>
      </c>
      <c r="P133">
        <f t="shared" si="2"/>
        <v>258.1925</v>
      </c>
      <c r="Q133">
        <v>2</v>
      </c>
      <c r="R133" t="s">
        <v>3382</v>
      </c>
    </row>
    <row r="134" spans="1:18" x14ac:dyDescent="0.25">
      <c r="A134" s="5">
        <v>42836</v>
      </c>
      <c r="B134" s="5">
        <v>42844</v>
      </c>
      <c r="C134" s="6">
        <v>100</v>
      </c>
      <c r="D134" t="s">
        <v>2252</v>
      </c>
      <c r="E134" t="s">
        <v>1002</v>
      </c>
      <c r="F134" t="s">
        <v>20</v>
      </c>
      <c r="G134" t="s">
        <v>122</v>
      </c>
      <c r="H134" t="s">
        <v>22</v>
      </c>
      <c r="I134" t="s">
        <v>48</v>
      </c>
      <c r="J134" t="s">
        <v>49</v>
      </c>
      <c r="K134" t="s">
        <v>25</v>
      </c>
      <c r="L134" t="s">
        <v>26</v>
      </c>
      <c r="M134" t="s">
        <v>612</v>
      </c>
      <c r="N134">
        <v>1351.68</v>
      </c>
      <c r="O134">
        <v>1013.76</v>
      </c>
      <c r="P134">
        <f t="shared" si="2"/>
        <v>337.92000000000007</v>
      </c>
      <c r="Q134">
        <v>5</v>
      </c>
      <c r="R134" t="s">
        <v>3382</v>
      </c>
    </row>
    <row r="135" spans="1:18" x14ac:dyDescent="0.25">
      <c r="A135" s="5">
        <v>42839</v>
      </c>
      <c r="B135" s="5">
        <v>42845</v>
      </c>
      <c r="C135" s="6">
        <v>103</v>
      </c>
      <c r="D135" t="s">
        <v>1181</v>
      </c>
      <c r="E135" t="s">
        <v>3393</v>
      </c>
      <c r="F135" t="s">
        <v>53</v>
      </c>
      <c r="G135" t="s">
        <v>54</v>
      </c>
      <c r="H135" t="s">
        <v>41</v>
      </c>
      <c r="I135" t="s">
        <v>48</v>
      </c>
      <c r="J135" t="s">
        <v>24</v>
      </c>
      <c r="K135" t="s">
        <v>35</v>
      </c>
      <c r="L135" t="s">
        <v>42</v>
      </c>
      <c r="M135" t="s">
        <v>1387</v>
      </c>
      <c r="N135">
        <v>14466.39</v>
      </c>
      <c r="O135">
        <v>10849.7925</v>
      </c>
      <c r="P135">
        <f t="shared" si="2"/>
        <v>3616.5974999999999</v>
      </c>
      <c r="Q135">
        <v>7</v>
      </c>
      <c r="R135" t="s">
        <v>3382</v>
      </c>
    </row>
    <row r="136" spans="1:18" x14ac:dyDescent="0.25">
      <c r="A136" s="5">
        <v>42836</v>
      </c>
      <c r="B136" s="5">
        <v>42846</v>
      </c>
      <c r="C136" s="6">
        <v>100</v>
      </c>
      <c r="D136" t="s">
        <v>1228</v>
      </c>
      <c r="E136" t="s">
        <v>82</v>
      </c>
      <c r="F136" t="s">
        <v>46</v>
      </c>
      <c r="G136" t="s">
        <v>83</v>
      </c>
      <c r="H136" t="s">
        <v>22</v>
      </c>
      <c r="I136" t="s">
        <v>48</v>
      </c>
      <c r="J136" t="s">
        <v>24</v>
      </c>
      <c r="K136" t="s">
        <v>78</v>
      </c>
      <c r="L136" t="s">
        <v>163</v>
      </c>
      <c r="M136" t="s">
        <v>3392</v>
      </c>
      <c r="N136">
        <v>796.96</v>
      </c>
      <c r="O136">
        <v>597.72</v>
      </c>
      <c r="P136">
        <f t="shared" si="2"/>
        <v>199.24</v>
      </c>
      <c r="Q136">
        <v>7</v>
      </c>
      <c r="R136" t="s">
        <v>3382</v>
      </c>
    </row>
    <row r="137" spans="1:18" x14ac:dyDescent="0.25">
      <c r="A137" s="5">
        <v>42839</v>
      </c>
      <c r="B137" s="5">
        <v>42849</v>
      </c>
      <c r="C137" s="6">
        <v>103</v>
      </c>
      <c r="D137" t="s">
        <v>279</v>
      </c>
      <c r="E137" t="s">
        <v>1589</v>
      </c>
      <c r="F137" t="s">
        <v>20</v>
      </c>
      <c r="G137" t="s">
        <v>122</v>
      </c>
      <c r="H137" t="s">
        <v>22</v>
      </c>
      <c r="I137" t="s">
        <v>48</v>
      </c>
      <c r="J137" t="s">
        <v>55</v>
      </c>
      <c r="K137" t="s">
        <v>35</v>
      </c>
      <c r="L137" t="s">
        <v>36</v>
      </c>
      <c r="M137" t="s">
        <v>781</v>
      </c>
      <c r="N137">
        <v>109.88</v>
      </c>
      <c r="O137">
        <v>82.41</v>
      </c>
      <c r="P137">
        <f t="shared" si="2"/>
        <v>27.47</v>
      </c>
      <c r="Q137">
        <v>5</v>
      </c>
      <c r="R137" t="s">
        <v>3382</v>
      </c>
    </row>
    <row r="138" spans="1:18" x14ac:dyDescent="0.25">
      <c r="A138" s="5">
        <v>42843</v>
      </c>
      <c r="B138" s="5">
        <v>42849</v>
      </c>
      <c r="C138" s="6">
        <v>107</v>
      </c>
      <c r="D138" t="s">
        <v>1752</v>
      </c>
      <c r="E138" t="s">
        <v>133</v>
      </c>
      <c r="F138" t="s">
        <v>20</v>
      </c>
      <c r="G138" t="s">
        <v>133</v>
      </c>
      <c r="H138" t="s">
        <v>22</v>
      </c>
      <c r="I138" t="s">
        <v>34</v>
      </c>
      <c r="J138" t="s">
        <v>24</v>
      </c>
      <c r="K138" t="s">
        <v>35</v>
      </c>
      <c r="L138" t="s">
        <v>89</v>
      </c>
      <c r="M138" t="s">
        <v>601</v>
      </c>
      <c r="N138">
        <v>11817.12</v>
      </c>
      <c r="O138">
        <v>8862.84</v>
      </c>
      <c r="P138">
        <f t="shared" si="2"/>
        <v>2954.2800000000007</v>
      </c>
      <c r="Q138">
        <v>5</v>
      </c>
      <c r="R138" t="s">
        <v>3382</v>
      </c>
    </row>
    <row r="139" spans="1:18" x14ac:dyDescent="0.25">
      <c r="A139" s="5">
        <v>42844</v>
      </c>
      <c r="B139" s="5">
        <v>42849</v>
      </c>
      <c r="C139" s="6">
        <v>108</v>
      </c>
      <c r="D139" t="s">
        <v>571</v>
      </c>
      <c r="E139" t="s">
        <v>272</v>
      </c>
      <c r="F139" t="s">
        <v>46</v>
      </c>
      <c r="G139" t="s">
        <v>167</v>
      </c>
      <c r="H139" t="s">
        <v>22</v>
      </c>
      <c r="I139" t="s">
        <v>48</v>
      </c>
      <c r="J139" t="s">
        <v>49</v>
      </c>
      <c r="K139" t="s">
        <v>35</v>
      </c>
      <c r="L139" t="s">
        <v>89</v>
      </c>
      <c r="M139" t="s">
        <v>1139</v>
      </c>
      <c r="N139">
        <v>11817.12</v>
      </c>
      <c r="O139">
        <v>8862.84</v>
      </c>
      <c r="P139">
        <f t="shared" si="2"/>
        <v>2954.2800000000007</v>
      </c>
      <c r="Q139">
        <v>1</v>
      </c>
      <c r="R139" t="s">
        <v>3382</v>
      </c>
    </row>
    <row r="140" spans="1:18" x14ac:dyDescent="0.25">
      <c r="A140" s="5">
        <v>42840</v>
      </c>
      <c r="B140" s="5">
        <v>42850</v>
      </c>
      <c r="C140" s="6">
        <v>104</v>
      </c>
      <c r="D140" t="s">
        <v>1977</v>
      </c>
      <c r="E140" t="s">
        <v>3391</v>
      </c>
      <c r="F140" t="s">
        <v>46</v>
      </c>
      <c r="G140" t="s">
        <v>105</v>
      </c>
      <c r="H140" t="s">
        <v>22</v>
      </c>
      <c r="I140" t="s">
        <v>34</v>
      </c>
      <c r="J140" t="s">
        <v>49</v>
      </c>
      <c r="K140" t="s">
        <v>35</v>
      </c>
      <c r="L140" t="s">
        <v>42</v>
      </c>
      <c r="M140" t="s">
        <v>3006</v>
      </c>
      <c r="N140">
        <v>361.63</v>
      </c>
      <c r="O140">
        <v>271.22249999999997</v>
      </c>
      <c r="P140">
        <f t="shared" si="2"/>
        <v>90.407500000000027</v>
      </c>
      <c r="Q140">
        <v>2</v>
      </c>
      <c r="R140" t="s">
        <v>3382</v>
      </c>
    </row>
    <row r="141" spans="1:18" x14ac:dyDescent="0.25">
      <c r="A141" s="5">
        <v>42843</v>
      </c>
      <c r="B141" s="5">
        <v>42850</v>
      </c>
      <c r="C141" s="6">
        <v>107</v>
      </c>
      <c r="D141" t="s">
        <v>403</v>
      </c>
      <c r="E141" t="s">
        <v>2151</v>
      </c>
      <c r="F141" t="s">
        <v>93</v>
      </c>
      <c r="G141" t="s">
        <v>531</v>
      </c>
      <c r="H141" t="s">
        <v>33</v>
      </c>
      <c r="I141" t="s">
        <v>34</v>
      </c>
      <c r="J141" t="s">
        <v>49</v>
      </c>
      <c r="K141" t="s">
        <v>35</v>
      </c>
      <c r="L141" t="s">
        <v>42</v>
      </c>
      <c r="M141" t="s">
        <v>1501</v>
      </c>
      <c r="N141">
        <v>2401.2800000000002</v>
      </c>
      <c r="O141">
        <v>1800.96</v>
      </c>
      <c r="P141">
        <f t="shared" si="2"/>
        <v>600.32000000000016</v>
      </c>
      <c r="Q141">
        <v>3</v>
      </c>
      <c r="R141" t="s">
        <v>3382</v>
      </c>
    </row>
    <row r="142" spans="1:18" x14ac:dyDescent="0.25">
      <c r="A142" s="5">
        <v>42843</v>
      </c>
      <c r="B142" s="5">
        <v>42850</v>
      </c>
      <c r="C142" s="6">
        <v>107</v>
      </c>
      <c r="D142" t="s">
        <v>646</v>
      </c>
      <c r="E142" t="s">
        <v>3060</v>
      </c>
      <c r="F142" t="s">
        <v>46</v>
      </c>
      <c r="G142" t="s">
        <v>105</v>
      </c>
      <c r="H142" t="s">
        <v>22</v>
      </c>
      <c r="I142" t="s">
        <v>34</v>
      </c>
      <c r="J142" t="s">
        <v>24</v>
      </c>
      <c r="K142" t="s">
        <v>78</v>
      </c>
      <c r="L142" t="s">
        <v>197</v>
      </c>
      <c r="M142" t="s">
        <v>2736</v>
      </c>
      <c r="N142">
        <v>821.08</v>
      </c>
      <c r="O142">
        <v>615.81000000000006</v>
      </c>
      <c r="P142">
        <f t="shared" si="2"/>
        <v>205.26999999999998</v>
      </c>
      <c r="Q142">
        <v>9</v>
      </c>
      <c r="R142" t="s">
        <v>3382</v>
      </c>
    </row>
    <row r="143" spans="1:18" x14ac:dyDescent="0.25">
      <c r="A143" s="5">
        <v>42845</v>
      </c>
      <c r="B143" s="5">
        <v>42850</v>
      </c>
      <c r="C143" s="6">
        <v>109</v>
      </c>
      <c r="D143" t="s">
        <v>1252</v>
      </c>
      <c r="E143" t="s">
        <v>39</v>
      </c>
      <c r="F143" t="s">
        <v>40</v>
      </c>
      <c r="G143" t="s">
        <v>39</v>
      </c>
      <c r="H143" t="s">
        <v>41</v>
      </c>
      <c r="I143" t="s">
        <v>48</v>
      </c>
      <c r="J143" t="s">
        <v>24</v>
      </c>
      <c r="K143" t="s">
        <v>78</v>
      </c>
      <c r="L143" t="s">
        <v>289</v>
      </c>
      <c r="M143" t="s">
        <v>2344</v>
      </c>
      <c r="N143">
        <v>500.64</v>
      </c>
      <c r="O143">
        <v>375.48</v>
      </c>
      <c r="P143">
        <f t="shared" si="2"/>
        <v>125.15999999999997</v>
      </c>
      <c r="Q143">
        <v>7</v>
      </c>
      <c r="R143" t="s">
        <v>3382</v>
      </c>
    </row>
    <row r="144" spans="1:18" x14ac:dyDescent="0.25">
      <c r="A144" s="5">
        <v>42841</v>
      </c>
      <c r="B144" s="5">
        <v>42851</v>
      </c>
      <c r="C144" s="6">
        <v>105</v>
      </c>
      <c r="D144" t="s">
        <v>635</v>
      </c>
      <c r="E144" t="s">
        <v>1336</v>
      </c>
      <c r="F144" t="s">
        <v>67</v>
      </c>
      <c r="G144" t="s">
        <v>737</v>
      </c>
      <c r="H144" t="s">
        <v>22</v>
      </c>
      <c r="I144" t="s">
        <v>34</v>
      </c>
      <c r="J144" t="s">
        <v>24</v>
      </c>
      <c r="K144" t="s">
        <v>35</v>
      </c>
      <c r="L144" t="s">
        <v>148</v>
      </c>
      <c r="M144" t="s">
        <v>1124</v>
      </c>
      <c r="N144">
        <v>486.62</v>
      </c>
      <c r="O144">
        <v>364.96500000000003</v>
      </c>
      <c r="P144">
        <f t="shared" si="2"/>
        <v>121.65499999999997</v>
      </c>
      <c r="Q144">
        <v>2</v>
      </c>
      <c r="R144" t="s">
        <v>3382</v>
      </c>
    </row>
    <row r="145" spans="1:18" x14ac:dyDescent="0.25">
      <c r="A145" s="5">
        <v>42845</v>
      </c>
      <c r="B145" s="5">
        <v>42853</v>
      </c>
      <c r="C145" s="6">
        <v>109</v>
      </c>
      <c r="D145" t="s">
        <v>1029</v>
      </c>
      <c r="E145" t="s">
        <v>2274</v>
      </c>
      <c r="F145" t="s">
        <v>20</v>
      </c>
      <c r="G145" t="s">
        <v>1302</v>
      </c>
      <c r="H145" t="s">
        <v>22</v>
      </c>
      <c r="I145" t="s">
        <v>48</v>
      </c>
      <c r="J145" t="s">
        <v>24</v>
      </c>
      <c r="K145" t="s">
        <v>35</v>
      </c>
      <c r="L145" t="s">
        <v>36</v>
      </c>
      <c r="M145" t="s">
        <v>2007</v>
      </c>
      <c r="N145">
        <v>1150.9100000000001</v>
      </c>
      <c r="O145">
        <v>863.18250000000012</v>
      </c>
      <c r="P145">
        <f t="shared" si="2"/>
        <v>287.72749999999996</v>
      </c>
      <c r="Q145">
        <v>3</v>
      </c>
      <c r="R145" t="s">
        <v>3382</v>
      </c>
    </row>
    <row r="146" spans="1:18" x14ac:dyDescent="0.25">
      <c r="A146" s="5">
        <v>42845</v>
      </c>
      <c r="B146" s="5">
        <v>42853</v>
      </c>
      <c r="C146" s="6">
        <v>109</v>
      </c>
      <c r="D146" t="s">
        <v>1813</v>
      </c>
      <c r="E146" t="s">
        <v>561</v>
      </c>
      <c r="F146" t="s">
        <v>53</v>
      </c>
      <c r="G146" t="s">
        <v>54</v>
      </c>
      <c r="H146" t="s">
        <v>41</v>
      </c>
      <c r="I146" t="s">
        <v>48</v>
      </c>
      <c r="J146" t="s">
        <v>24</v>
      </c>
      <c r="K146" t="s">
        <v>35</v>
      </c>
      <c r="L146" t="s">
        <v>42</v>
      </c>
      <c r="M146" t="s">
        <v>888</v>
      </c>
      <c r="N146">
        <v>244.39</v>
      </c>
      <c r="O146">
        <v>183.29249999999999</v>
      </c>
      <c r="P146">
        <f t="shared" si="2"/>
        <v>61.097499999999997</v>
      </c>
      <c r="Q146">
        <v>3</v>
      </c>
      <c r="R146" t="s">
        <v>3382</v>
      </c>
    </row>
    <row r="147" spans="1:18" x14ac:dyDescent="0.25">
      <c r="A147" s="5">
        <v>42847</v>
      </c>
      <c r="B147" s="5">
        <v>42853</v>
      </c>
      <c r="C147" s="6">
        <v>111</v>
      </c>
      <c r="D147" t="s">
        <v>2271</v>
      </c>
      <c r="E147" t="s">
        <v>3390</v>
      </c>
      <c r="F147" t="s">
        <v>46</v>
      </c>
      <c r="G147" t="s">
        <v>105</v>
      </c>
      <c r="H147" t="s">
        <v>22</v>
      </c>
      <c r="I147" t="s">
        <v>34</v>
      </c>
      <c r="J147" t="s">
        <v>24</v>
      </c>
      <c r="K147" t="s">
        <v>35</v>
      </c>
      <c r="L147" t="s">
        <v>98</v>
      </c>
      <c r="M147" t="s">
        <v>3242</v>
      </c>
      <c r="N147">
        <v>1755.78</v>
      </c>
      <c r="O147">
        <v>1316.835</v>
      </c>
      <c r="P147">
        <f t="shared" si="2"/>
        <v>438.94499999999994</v>
      </c>
      <c r="Q147">
        <v>2</v>
      </c>
      <c r="R147" t="s">
        <v>3382</v>
      </c>
    </row>
    <row r="148" spans="1:18" x14ac:dyDescent="0.25">
      <c r="A148" s="5">
        <v>42844</v>
      </c>
      <c r="B148" s="5">
        <v>42854</v>
      </c>
      <c r="C148" s="6">
        <v>108</v>
      </c>
      <c r="D148" t="s">
        <v>1077</v>
      </c>
      <c r="E148" t="s">
        <v>3389</v>
      </c>
      <c r="F148" t="s">
        <v>46</v>
      </c>
      <c r="G148" t="s">
        <v>184</v>
      </c>
      <c r="H148" t="s">
        <v>22</v>
      </c>
      <c r="I148" t="s">
        <v>48</v>
      </c>
      <c r="J148" t="s">
        <v>24</v>
      </c>
      <c r="K148" t="s">
        <v>35</v>
      </c>
      <c r="L148" t="s">
        <v>42</v>
      </c>
      <c r="M148" t="s">
        <v>1499</v>
      </c>
      <c r="N148">
        <v>486.62</v>
      </c>
      <c r="O148">
        <v>364.96500000000003</v>
      </c>
      <c r="P148">
        <f t="shared" si="2"/>
        <v>121.65499999999997</v>
      </c>
      <c r="Q148">
        <v>3</v>
      </c>
      <c r="R148" t="s">
        <v>3382</v>
      </c>
    </row>
    <row r="149" spans="1:18" x14ac:dyDescent="0.25">
      <c r="A149" s="5">
        <v>42846</v>
      </c>
      <c r="B149" s="5">
        <v>42856</v>
      </c>
      <c r="C149" s="6">
        <v>110</v>
      </c>
      <c r="D149" t="s">
        <v>1796</v>
      </c>
      <c r="E149" t="s">
        <v>1136</v>
      </c>
      <c r="F149" t="s">
        <v>31</v>
      </c>
      <c r="G149" t="s">
        <v>236</v>
      </c>
      <c r="H149" t="s">
        <v>33</v>
      </c>
      <c r="I149" t="s">
        <v>48</v>
      </c>
      <c r="J149" t="s">
        <v>24</v>
      </c>
      <c r="K149" t="s">
        <v>35</v>
      </c>
      <c r="L149" t="s">
        <v>89</v>
      </c>
      <c r="M149" t="s">
        <v>134</v>
      </c>
      <c r="N149">
        <v>351.26</v>
      </c>
      <c r="O149">
        <v>263.44499999999999</v>
      </c>
      <c r="P149">
        <f t="shared" si="2"/>
        <v>87.814999999999998</v>
      </c>
      <c r="Q149">
        <v>6</v>
      </c>
      <c r="R149" t="s">
        <v>3382</v>
      </c>
    </row>
    <row r="150" spans="1:18" x14ac:dyDescent="0.25">
      <c r="A150" s="5">
        <v>42851</v>
      </c>
      <c r="B150" s="5">
        <v>42858</v>
      </c>
      <c r="C150" s="6">
        <v>115</v>
      </c>
      <c r="D150" t="s">
        <v>366</v>
      </c>
      <c r="E150" t="s">
        <v>1589</v>
      </c>
      <c r="F150" t="s">
        <v>20</v>
      </c>
      <c r="G150" t="s">
        <v>122</v>
      </c>
      <c r="H150" t="s">
        <v>22</v>
      </c>
      <c r="I150" t="s">
        <v>34</v>
      </c>
      <c r="J150" t="s">
        <v>24</v>
      </c>
      <c r="K150" t="s">
        <v>35</v>
      </c>
      <c r="L150" t="s">
        <v>123</v>
      </c>
      <c r="M150" t="s">
        <v>2612</v>
      </c>
      <c r="N150">
        <v>71.95</v>
      </c>
      <c r="O150">
        <v>53.962500000000006</v>
      </c>
      <c r="P150">
        <f t="shared" si="2"/>
        <v>17.987499999999997</v>
      </c>
      <c r="Q150">
        <v>4</v>
      </c>
      <c r="R150" t="s">
        <v>3382</v>
      </c>
    </row>
    <row r="151" spans="1:18" x14ac:dyDescent="0.25">
      <c r="A151" s="5">
        <v>42851</v>
      </c>
      <c r="B151" s="5">
        <v>42858</v>
      </c>
      <c r="C151" s="6">
        <v>115</v>
      </c>
      <c r="D151" t="s">
        <v>1937</v>
      </c>
      <c r="E151" t="s">
        <v>288</v>
      </c>
      <c r="F151" t="s">
        <v>46</v>
      </c>
      <c r="G151" t="s">
        <v>105</v>
      </c>
      <c r="H151" t="s">
        <v>22</v>
      </c>
      <c r="I151" t="s">
        <v>48</v>
      </c>
      <c r="J151" t="s">
        <v>159</v>
      </c>
      <c r="K151" t="s">
        <v>78</v>
      </c>
      <c r="L151" t="s">
        <v>289</v>
      </c>
      <c r="M151" t="s">
        <v>2744</v>
      </c>
      <c r="N151">
        <v>277.85000000000002</v>
      </c>
      <c r="O151">
        <v>208.38750000000002</v>
      </c>
      <c r="P151">
        <f t="shared" si="2"/>
        <v>69.462500000000006</v>
      </c>
      <c r="Q151">
        <v>11</v>
      </c>
      <c r="R151" t="s">
        <v>3382</v>
      </c>
    </row>
    <row r="152" spans="1:18" x14ac:dyDescent="0.25">
      <c r="A152" s="5">
        <v>42851</v>
      </c>
      <c r="B152" s="5">
        <v>42858</v>
      </c>
      <c r="C152" s="6">
        <v>115</v>
      </c>
      <c r="D152" t="s">
        <v>516</v>
      </c>
      <c r="E152" t="s">
        <v>176</v>
      </c>
      <c r="F152" t="s">
        <v>93</v>
      </c>
      <c r="G152" t="s">
        <v>177</v>
      </c>
      <c r="H152" t="s">
        <v>33</v>
      </c>
      <c r="I152" t="s">
        <v>34</v>
      </c>
      <c r="J152" t="s">
        <v>24</v>
      </c>
      <c r="K152" t="s">
        <v>25</v>
      </c>
      <c r="L152" t="s">
        <v>95</v>
      </c>
      <c r="M152" t="s">
        <v>402</v>
      </c>
      <c r="N152">
        <v>550.21</v>
      </c>
      <c r="O152">
        <v>412.65750000000003</v>
      </c>
      <c r="P152">
        <f t="shared" si="2"/>
        <v>137.55250000000001</v>
      </c>
      <c r="Q152">
        <v>2</v>
      </c>
      <c r="R152" t="s">
        <v>3382</v>
      </c>
    </row>
    <row r="153" spans="1:18" x14ac:dyDescent="0.25">
      <c r="A153" s="5">
        <v>42852</v>
      </c>
      <c r="B153" s="5">
        <v>42858</v>
      </c>
      <c r="C153" s="6">
        <v>116</v>
      </c>
      <c r="D153" t="s">
        <v>823</v>
      </c>
      <c r="E153" t="s">
        <v>736</v>
      </c>
      <c r="F153" t="s">
        <v>67</v>
      </c>
      <c r="G153" t="s">
        <v>737</v>
      </c>
      <c r="H153" t="s">
        <v>22</v>
      </c>
      <c r="I153" t="s">
        <v>34</v>
      </c>
      <c r="J153" t="s">
        <v>24</v>
      </c>
      <c r="K153" t="s">
        <v>35</v>
      </c>
      <c r="L153" t="s">
        <v>56</v>
      </c>
      <c r="M153" t="s">
        <v>1771</v>
      </c>
      <c r="N153">
        <v>11.64</v>
      </c>
      <c r="O153">
        <v>8.73</v>
      </c>
      <c r="P153">
        <f t="shared" si="2"/>
        <v>2.91</v>
      </c>
      <c r="Q153">
        <v>5</v>
      </c>
      <c r="R153" t="s">
        <v>3382</v>
      </c>
    </row>
    <row r="154" spans="1:18" x14ac:dyDescent="0.25">
      <c r="A154" s="5">
        <v>42850</v>
      </c>
      <c r="B154" s="5">
        <v>42859</v>
      </c>
      <c r="C154" s="6">
        <v>114</v>
      </c>
      <c r="D154" t="s">
        <v>1256</v>
      </c>
      <c r="E154" t="s">
        <v>1488</v>
      </c>
      <c r="F154" t="s">
        <v>67</v>
      </c>
      <c r="G154" t="s">
        <v>68</v>
      </c>
      <c r="H154" t="s">
        <v>22</v>
      </c>
      <c r="I154" t="s">
        <v>48</v>
      </c>
      <c r="J154" t="s">
        <v>24</v>
      </c>
      <c r="K154" t="s">
        <v>35</v>
      </c>
      <c r="L154" t="s">
        <v>42</v>
      </c>
      <c r="M154" t="s">
        <v>819</v>
      </c>
      <c r="N154">
        <v>510.97</v>
      </c>
      <c r="O154">
        <v>383.22750000000002</v>
      </c>
      <c r="P154">
        <f t="shared" si="2"/>
        <v>127.74250000000001</v>
      </c>
      <c r="Q154">
        <v>3</v>
      </c>
      <c r="R154" t="s">
        <v>3382</v>
      </c>
    </row>
    <row r="155" spans="1:18" x14ac:dyDescent="0.25">
      <c r="A155" s="5">
        <v>42854</v>
      </c>
      <c r="B155" s="5">
        <v>42859</v>
      </c>
      <c r="C155" s="6">
        <v>118</v>
      </c>
      <c r="D155" t="s">
        <v>1765</v>
      </c>
      <c r="E155" t="s">
        <v>2173</v>
      </c>
      <c r="F155" t="s">
        <v>46</v>
      </c>
      <c r="G155" t="s">
        <v>1192</v>
      </c>
      <c r="H155" t="s">
        <v>22</v>
      </c>
      <c r="I155" t="s">
        <v>48</v>
      </c>
      <c r="J155" t="s">
        <v>24</v>
      </c>
      <c r="K155" t="s">
        <v>35</v>
      </c>
      <c r="L155" t="s">
        <v>36</v>
      </c>
      <c r="M155" t="s">
        <v>532</v>
      </c>
      <c r="N155">
        <v>655.12</v>
      </c>
      <c r="O155">
        <v>491.34000000000003</v>
      </c>
      <c r="P155">
        <f t="shared" si="2"/>
        <v>163.77999999999997</v>
      </c>
      <c r="Q155">
        <v>4</v>
      </c>
      <c r="R155" t="s">
        <v>3382</v>
      </c>
    </row>
    <row r="156" spans="1:18" x14ac:dyDescent="0.25">
      <c r="A156" s="5">
        <v>42854</v>
      </c>
      <c r="B156" s="5">
        <v>42859</v>
      </c>
      <c r="C156" s="6">
        <v>118</v>
      </c>
      <c r="D156" t="s">
        <v>1776</v>
      </c>
      <c r="E156" t="s">
        <v>387</v>
      </c>
      <c r="F156" t="s">
        <v>240</v>
      </c>
      <c r="G156" t="s">
        <v>387</v>
      </c>
      <c r="H156" t="s">
        <v>22</v>
      </c>
      <c r="I156" t="s">
        <v>48</v>
      </c>
      <c r="J156" t="s">
        <v>55</v>
      </c>
      <c r="K156" t="s">
        <v>35</v>
      </c>
      <c r="L156" t="s">
        <v>42</v>
      </c>
      <c r="M156" t="s">
        <v>1043</v>
      </c>
      <c r="N156">
        <v>1755.85</v>
      </c>
      <c r="O156">
        <v>1316.8874999999998</v>
      </c>
      <c r="P156">
        <f t="shared" si="2"/>
        <v>438.96250000000009</v>
      </c>
      <c r="Q156">
        <v>1</v>
      </c>
      <c r="R156" t="s">
        <v>3382</v>
      </c>
    </row>
    <row r="157" spans="1:18" x14ac:dyDescent="0.25">
      <c r="A157" s="5">
        <v>42851</v>
      </c>
      <c r="B157" s="5">
        <v>42860</v>
      </c>
      <c r="C157" s="6">
        <v>115</v>
      </c>
      <c r="D157" t="s">
        <v>2245</v>
      </c>
      <c r="E157" t="s">
        <v>1962</v>
      </c>
      <c r="F157" t="s">
        <v>53</v>
      </c>
      <c r="G157" t="s">
        <v>54</v>
      </c>
      <c r="H157" t="s">
        <v>41</v>
      </c>
      <c r="I157" t="s">
        <v>48</v>
      </c>
      <c r="J157" t="s">
        <v>24</v>
      </c>
      <c r="K157" t="s">
        <v>35</v>
      </c>
      <c r="L157" t="s">
        <v>36</v>
      </c>
      <c r="M157" t="s">
        <v>1530</v>
      </c>
      <c r="N157">
        <v>3930.85</v>
      </c>
      <c r="O157">
        <v>2948.1374999999998</v>
      </c>
      <c r="P157">
        <f t="shared" si="2"/>
        <v>982.71250000000009</v>
      </c>
      <c r="Q157">
        <v>6</v>
      </c>
      <c r="R157" t="s">
        <v>3382</v>
      </c>
    </row>
    <row r="158" spans="1:18" x14ac:dyDescent="0.25">
      <c r="A158" s="5">
        <v>42852</v>
      </c>
      <c r="B158" s="5">
        <v>42860</v>
      </c>
      <c r="C158" s="6">
        <v>116</v>
      </c>
      <c r="D158" t="s">
        <v>1165</v>
      </c>
      <c r="E158" t="s">
        <v>1567</v>
      </c>
      <c r="F158" t="s">
        <v>46</v>
      </c>
      <c r="G158" t="s">
        <v>47</v>
      </c>
      <c r="H158" t="s">
        <v>22</v>
      </c>
      <c r="I158" t="s">
        <v>48</v>
      </c>
      <c r="J158" t="s">
        <v>24</v>
      </c>
      <c r="K158" t="s">
        <v>25</v>
      </c>
      <c r="L158" t="s">
        <v>95</v>
      </c>
      <c r="M158" t="s">
        <v>3132</v>
      </c>
      <c r="N158">
        <v>7855.61</v>
      </c>
      <c r="O158">
        <v>5891.7074999999995</v>
      </c>
      <c r="P158">
        <f t="shared" si="2"/>
        <v>1963.9025000000001</v>
      </c>
      <c r="Q158">
        <v>4</v>
      </c>
      <c r="R158" t="s">
        <v>3382</v>
      </c>
    </row>
    <row r="159" spans="1:18" x14ac:dyDescent="0.25">
      <c r="A159" s="5">
        <v>42854</v>
      </c>
      <c r="B159" s="5">
        <v>42860</v>
      </c>
      <c r="C159" s="6">
        <v>118</v>
      </c>
      <c r="D159" t="s">
        <v>1407</v>
      </c>
      <c r="E159" t="s">
        <v>937</v>
      </c>
      <c r="F159" t="s">
        <v>93</v>
      </c>
      <c r="G159" t="s">
        <v>94</v>
      </c>
      <c r="H159" t="s">
        <v>33</v>
      </c>
      <c r="I159" t="s">
        <v>34</v>
      </c>
      <c r="J159" t="s">
        <v>24</v>
      </c>
      <c r="K159" t="s">
        <v>35</v>
      </c>
      <c r="L159" t="s">
        <v>42</v>
      </c>
      <c r="M159" t="s">
        <v>1117</v>
      </c>
      <c r="N159">
        <v>1179.4100000000001</v>
      </c>
      <c r="O159">
        <v>884.55750000000012</v>
      </c>
      <c r="P159">
        <f t="shared" si="2"/>
        <v>294.85249999999996</v>
      </c>
      <c r="Q159">
        <v>2</v>
      </c>
      <c r="R159" t="s">
        <v>3382</v>
      </c>
    </row>
    <row r="160" spans="1:18" x14ac:dyDescent="0.25">
      <c r="A160" s="5">
        <v>42852</v>
      </c>
      <c r="B160" s="5">
        <v>42861</v>
      </c>
      <c r="C160" s="6">
        <v>116</v>
      </c>
      <c r="D160" t="s">
        <v>2389</v>
      </c>
      <c r="E160" t="s">
        <v>3388</v>
      </c>
      <c r="F160" t="s">
        <v>31</v>
      </c>
      <c r="G160" t="s">
        <v>405</v>
      </c>
      <c r="H160" t="s">
        <v>33</v>
      </c>
      <c r="I160" t="s">
        <v>34</v>
      </c>
      <c r="J160" t="s">
        <v>24</v>
      </c>
      <c r="K160" t="s">
        <v>25</v>
      </c>
      <c r="L160" t="s">
        <v>127</v>
      </c>
      <c r="M160" t="s">
        <v>1817</v>
      </c>
      <c r="N160">
        <v>4193.46</v>
      </c>
      <c r="O160">
        <v>3145.0950000000003</v>
      </c>
      <c r="P160">
        <f t="shared" si="2"/>
        <v>1048.3649999999998</v>
      </c>
      <c r="Q160">
        <v>5</v>
      </c>
      <c r="R160" t="s">
        <v>3382</v>
      </c>
    </row>
    <row r="161" spans="1:18" x14ac:dyDescent="0.25">
      <c r="A161" s="5">
        <v>42852</v>
      </c>
      <c r="B161" s="5">
        <v>42862</v>
      </c>
      <c r="C161" s="6">
        <v>116</v>
      </c>
      <c r="D161" t="s">
        <v>1727</v>
      </c>
      <c r="E161" t="s">
        <v>2216</v>
      </c>
      <c r="F161" t="s">
        <v>46</v>
      </c>
      <c r="G161" t="s">
        <v>374</v>
      </c>
      <c r="H161" t="s">
        <v>22</v>
      </c>
      <c r="I161" t="s">
        <v>48</v>
      </c>
      <c r="J161" t="s">
        <v>24</v>
      </c>
      <c r="K161" t="s">
        <v>35</v>
      </c>
      <c r="L161" t="s">
        <v>42</v>
      </c>
      <c r="M161" t="s">
        <v>2176</v>
      </c>
      <c r="N161">
        <v>1338.57</v>
      </c>
      <c r="O161">
        <v>1003.9275</v>
      </c>
      <c r="P161">
        <f t="shared" si="2"/>
        <v>334.64249999999993</v>
      </c>
      <c r="Q161">
        <v>5</v>
      </c>
      <c r="R161" t="s">
        <v>3382</v>
      </c>
    </row>
    <row r="162" spans="1:18" x14ac:dyDescent="0.25">
      <c r="A162" s="5">
        <v>42853</v>
      </c>
      <c r="B162" s="5">
        <v>42862</v>
      </c>
      <c r="C162" s="6">
        <v>117</v>
      </c>
      <c r="D162" t="s">
        <v>3386</v>
      </c>
      <c r="E162" t="s">
        <v>2272</v>
      </c>
      <c r="F162" t="s">
        <v>46</v>
      </c>
      <c r="G162" t="s">
        <v>47</v>
      </c>
      <c r="H162" t="s">
        <v>22</v>
      </c>
      <c r="I162" t="s">
        <v>48</v>
      </c>
      <c r="J162" t="s">
        <v>24</v>
      </c>
      <c r="K162" t="s">
        <v>35</v>
      </c>
      <c r="L162" t="s">
        <v>89</v>
      </c>
      <c r="M162" t="s">
        <v>3387</v>
      </c>
      <c r="N162">
        <v>204.64</v>
      </c>
      <c r="O162">
        <v>153.47999999999999</v>
      </c>
      <c r="P162">
        <f t="shared" si="2"/>
        <v>51.16</v>
      </c>
      <c r="Q162">
        <v>1</v>
      </c>
      <c r="R162" t="s">
        <v>3382</v>
      </c>
    </row>
    <row r="163" spans="1:18" x14ac:dyDescent="0.25">
      <c r="A163" s="5">
        <v>42854</v>
      </c>
      <c r="B163" s="5">
        <v>42862</v>
      </c>
      <c r="C163" s="6">
        <v>118</v>
      </c>
      <c r="D163" t="s">
        <v>3290</v>
      </c>
      <c r="E163" t="s">
        <v>1471</v>
      </c>
      <c r="F163" t="s">
        <v>117</v>
      </c>
      <c r="G163" t="s">
        <v>1471</v>
      </c>
      <c r="H163" t="s">
        <v>22</v>
      </c>
      <c r="I163" t="s">
        <v>48</v>
      </c>
      <c r="J163" t="s">
        <v>24</v>
      </c>
      <c r="K163" t="s">
        <v>35</v>
      </c>
      <c r="L163" t="s">
        <v>98</v>
      </c>
      <c r="M163" t="s">
        <v>1601</v>
      </c>
      <c r="N163">
        <v>12.34</v>
      </c>
      <c r="O163">
        <v>9.254999999999999</v>
      </c>
      <c r="P163">
        <f t="shared" si="2"/>
        <v>3.0850000000000009</v>
      </c>
      <c r="Q163">
        <v>2</v>
      </c>
      <c r="R163" t="s">
        <v>3382</v>
      </c>
    </row>
    <row r="164" spans="1:18" x14ac:dyDescent="0.25">
      <c r="A164" s="5">
        <v>42854</v>
      </c>
      <c r="B164" s="5">
        <v>42863</v>
      </c>
      <c r="C164" s="6">
        <v>118</v>
      </c>
      <c r="D164" t="s">
        <v>2539</v>
      </c>
      <c r="E164" t="s">
        <v>3381</v>
      </c>
      <c r="F164" t="s">
        <v>93</v>
      </c>
      <c r="G164" t="s">
        <v>691</v>
      </c>
      <c r="H164" t="s">
        <v>33</v>
      </c>
      <c r="I164" t="s">
        <v>48</v>
      </c>
      <c r="J164" t="s">
        <v>24</v>
      </c>
      <c r="K164" t="s">
        <v>35</v>
      </c>
      <c r="L164" t="s">
        <v>89</v>
      </c>
      <c r="M164" t="s">
        <v>385</v>
      </c>
      <c r="N164">
        <v>7927.42</v>
      </c>
      <c r="O164">
        <v>5945.5650000000005</v>
      </c>
      <c r="P164">
        <f t="shared" si="2"/>
        <v>1981.8549999999996</v>
      </c>
      <c r="Q164">
        <v>3</v>
      </c>
      <c r="R164" t="s">
        <v>3382</v>
      </c>
    </row>
    <row r="165" spans="1:18" x14ac:dyDescent="0.25">
      <c r="A165" s="5">
        <v>42854</v>
      </c>
      <c r="B165" s="5">
        <v>42863</v>
      </c>
      <c r="C165" s="6">
        <v>118</v>
      </c>
      <c r="D165" t="s">
        <v>2214</v>
      </c>
      <c r="E165" t="s">
        <v>3383</v>
      </c>
      <c r="F165" t="s">
        <v>46</v>
      </c>
      <c r="G165" t="s">
        <v>325</v>
      </c>
      <c r="H165" t="s">
        <v>22</v>
      </c>
      <c r="I165" t="s">
        <v>34</v>
      </c>
      <c r="J165" t="s">
        <v>24</v>
      </c>
      <c r="K165" t="s">
        <v>35</v>
      </c>
      <c r="L165" t="s">
        <v>123</v>
      </c>
      <c r="M165" t="s">
        <v>3384</v>
      </c>
      <c r="N165">
        <v>77.08</v>
      </c>
      <c r="O165">
        <v>57.81</v>
      </c>
      <c r="P165">
        <f t="shared" si="2"/>
        <v>19.269999999999996</v>
      </c>
      <c r="Q165">
        <v>3</v>
      </c>
      <c r="R165" t="s">
        <v>3382</v>
      </c>
    </row>
    <row r="166" spans="1:18" x14ac:dyDescent="0.25">
      <c r="A166" s="5">
        <v>42857</v>
      </c>
      <c r="B166" s="5">
        <v>42863</v>
      </c>
      <c r="C166" s="6">
        <v>121</v>
      </c>
      <c r="D166" t="s">
        <v>2310</v>
      </c>
      <c r="E166" t="s">
        <v>3385</v>
      </c>
      <c r="F166" t="s">
        <v>46</v>
      </c>
      <c r="G166" t="s">
        <v>105</v>
      </c>
      <c r="H166" t="s">
        <v>22</v>
      </c>
      <c r="I166" t="s">
        <v>48</v>
      </c>
      <c r="J166" t="s">
        <v>24</v>
      </c>
      <c r="K166" t="s">
        <v>35</v>
      </c>
      <c r="L166" t="s">
        <v>69</v>
      </c>
      <c r="M166" t="s">
        <v>1112</v>
      </c>
      <c r="N166">
        <v>4200.76</v>
      </c>
      <c r="O166">
        <v>3150.57</v>
      </c>
      <c r="P166">
        <f t="shared" si="2"/>
        <v>1050.19</v>
      </c>
      <c r="Q166">
        <v>5</v>
      </c>
      <c r="R166" t="s">
        <v>3354</v>
      </c>
    </row>
    <row r="167" spans="1:18" x14ac:dyDescent="0.25">
      <c r="A167" s="5">
        <v>42859</v>
      </c>
      <c r="B167" s="5">
        <v>42864</v>
      </c>
      <c r="C167" s="6">
        <v>123</v>
      </c>
      <c r="D167" t="s">
        <v>616</v>
      </c>
      <c r="E167" t="s">
        <v>1154</v>
      </c>
      <c r="F167" t="s">
        <v>20</v>
      </c>
      <c r="G167" t="s">
        <v>21</v>
      </c>
      <c r="H167" t="s">
        <v>22</v>
      </c>
      <c r="I167" t="s">
        <v>23</v>
      </c>
      <c r="J167" t="s">
        <v>24</v>
      </c>
      <c r="K167" t="s">
        <v>25</v>
      </c>
      <c r="L167" t="s">
        <v>26</v>
      </c>
      <c r="M167" t="s">
        <v>1432</v>
      </c>
      <c r="N167">
        <v>10446.969999999999</v>
      </c>
      <c r="O167">
        <v>7835.2274999999991</v>
      </c>
      <c r="P167">
        <f t="shared" si="2"/>
        <v>2611.7425000000003</v>
      </c>
      <c r="Q167">
        <v>5</v>
      </c>
      <c r="R167" t="s">
        <v>3354</v>
      </c>
    </row>
    <row r="168" spans="1:18" x14ac:dyDescent="0.25">
      <c r="A168" s="5">
        <v>42859</v>
      </c>
      <c r="B168" s="5">
        <v>42864</v>
      </c>
      <c r="C168" s="6">
        <v>123</v>
      </c>
      <c r="D168" t="s">
        <v>2971</v>
      </c>
      <c r="E168" t="s">
        <v>1404</v>
      </c>
      <c r="F168" t="s">
        <v>20</v>
      </c>
      <c r="G168" t="s">
        <v>122</v>
      </c>
      <c r="H168" t="s">
        <v>22</v>
      </c>
      <c r="I168" t="s">
        <v>23</v>
      </c>
      <c r="J168" t="s">
        <v>24</v>
      </c>
      <c r="K168" t="s">
        <v>35</v>
      </c>
      <c r="L168" t="s">
        <v>98</v>
      </c>
      <c r="M168" t="s">
        <v>2751</v>
      </c>
      <c r="N168">
        <v>6479.9</v>
      </c>
      <c r="O168">
        <v>4859.9249999999993</v>
      </c>
      <c r="P168">
        <f t="shared" si="2"/>
        <v>1619.9750000000004</v>
      </c>
      <c r="Q168">
        <v>4</v>
      </c>
      <c r="R168" t="s">
        <v>3354</v>
      </c>
    </row>
    <row r="169" spans="1:18" x14ac:dyDescent="0.25">
      <c r="A169" s="5">
        <v>42859</v>
      </c>
      <c r="B169" s="5">
        <v>42866</v>
      </c>
      <c r="C169" s="6">
        <v>123</v>
      </c>
      <c r="D169" t="s">
        <v>502</v>
      </c>
      <c r="E169" t="s">
        <v>19</v>
      </c>
      <c r="F169" t="s">
        <v>20</v>
      </c>
      <c r="G169" t="s">
        <v>21</v>
      </c>
      <c r="H169" t="s">
        <v>22</v>
      </c>
      <c r="I169" t="s">
        <v>48</v>
      </c>
      <c r="J169" t="s">
        <v>49</v>
      </c>
      <c r="K169" t="s">
        <v>35</v>
      </c>
      <c r="L169" t="s">
        <v>42</v>
      </c>
      <c r="M169" t="s">
        <v>377</v>
      </c>
      <c r="N169">
        <v>1344.06</v>
      </c>
      <c r="O169">
        <v>1008.045</v>
      </c>
      <c r="P169">
        <f t="shared" si="2"/>
        <v>336.01499999999999</v>
      </c>
      <c r="Q169">
        <v>2</v>
      </c>
      <c r="R169" t="s">
        <v>3354</v>
      </c>
    </row>
    <row r="170" spans="1:18" x14ac:dyDescent="0.25">
      <c r="A170" s="5">
        <v>42859</v>
      </c>
      <c r="B170" s="5">
        <v>42866</v>
      </c>
      <c r="C170" s="6">
        <v>123</v>
      </c>
      <c r="D170" t="s">
        <v>444</v>
      </c>
      <c r="E170" t="s">
        <v>805</v>
      </c>
      <c r="F170" t="s">
        <v>20</v>
      </c>
      <c r="G170" t="s">
        <v>537</v>
      </c>
      <c r="H170" t="s">
        <v>22</v>
      </c>
      <c r="I170" t="s">
        <v>34</v>
      </c>
      <c r="J170" t="s">
        <v>24</v>
      </c>
      <c r="K170" t="s">
        <v>25</v>
      </c>
      <c r="L170" t="s">
        <v>127</v>
      </c>
      <c r="M170" t="s">
        <v>1155</v>
      </c>
      <c r="N170">
        <v>6991.09</v>
      </c>
      <c r="O170">
        <v>5243.3175000000001</v>
      </c>
      <c r="P170">
        <f t="shared" si="2"/>
        <v>1747.7725</v>
      </c>
      <c r="Q170">
        <v>3</v>
      </c>
      <c r="R170" t="s">
        <v>3354</v>
      </c>
    </row>
    <row r="171" spans="1:18" x14ac:dyDescent="0.25">
      <c r="A171" s="5">
        <v>42860</v>
      </c>
      <c r="B171" s="5">
        <v>42866</v>
      </c>
      <c r="C171" s="6">
        <v>124</v>
      </c>
      <c r="D171" t="s">
        <v>2642</v>
      </c>
      <c r="E171" t="s">
        <v>461</v>
      </c>
      <c r="F171" t="s">
        <v>87</v>
      </c>
      <c r="G171" t="s">
        <v>461</v>
      </c>
      <c r="H171" t="s">
        <v>22</v>
      </c>
      <c r="I171" t="s">
        <v>34</v>
      </c>
      <c r="J171" t="s">
        <v>24</v>
      </c>
      <c r="K171" t="s">
        <v>78</v>
      </c>
      <c r="L171" t="s">
        <v>79</v>
      </c>
      <c r="M171" t="s">
        <v>3380</v>
      </c>
      <c r="N171">
        <v>16851.080000000002</v>
      </c>
      <c r="O171">
        <v>12638.310000000001</v>
      </c>
      <c r="P171">
        <f t="shared" si="2"/>
        <v>4212.7700000000004</v>
      </c>
      <c r="Q171">
        <v>2</v>
      </c>
      <c r="R171" t="s">
        <v>3354</v>
      </c>
    </row>
    <row r="172" spans="1:18" x14ac:dyDescent="0.25">
      <c r="A172" s="5">
        <v>42857</v>
      </c>
      <c r="B172" s="5">
        <v>42867</v>
      </c>
      <c r="C172" s="6">
        <v>121</v>
      </c>
      <c r="D172" t="s">
        <v>319</v>
      </c>
      <c r="E172" t="s">
        <v>1593</v>
      </c>
      <c r="F172" t="s">
        <v>20</v>
      </c>
      <c r="G172" t="s">
        <v>122</v>
      </c>
      <c r="H172" t="s">
        <v>22</v>
      </c>
      <c r="I172" t="s">
        <v>48</v>
      </c>
      <c r="J172" t="s">
        <v>24</v>
      </c>
      <c r="K172" t="s">
        <v>78</v>
      </c>
      <c r="L172" t="s">
        <v>197</v>
      </c>
      <c r="M172" t="s">
        <v>3379</v>
      </c>
      <c r="N172">
        <v>193.82</v>
      </c>
      <c r="O172">
        <v>145.36500000000001</v>
      </c>
      <c r="P172">
        <f t="shared" si="2"/>
        <v>48.454999999999984</v>
      </c>
      <c r="Q172">
        <v>2</v>
      </c>
      <c r="R172" t="s">
        <v>3354</v>
      </c>
    </row>
    <row r="173" spans="1:18" x14ac:dyDescent="0.25">
      <c r="A173" s="5">
        <v>42859</v>
      </c>
      <c r="B173" s="5">
        <v>42867</v>
      </c>
      <c r="C173" s="6">
        <v>123</v>
      </c>
      <c r="D173" t="s">
        <v>215</v>
      </c>
      <c r="E173" t="s">
        <v>101</v>
      </c>
      <c r="F173" t="s">
        <v>53</v>
      </c>
      <c r="G173" t="s">
        <v>54</v>
      </c>
      <c r="H173" t="s">
        <v>41</v>
      </c>
      <c r="I173" t="s">
        <v>48</v>
      </c>
      <c r="J173" t="s">
        <v>24</v>
      </c>
      <c r="K173" t="s">
        <v>78</v>
      </c>
      <c r="L173" t="s">
        <v>197</v>
      </c>
      <c r="M173" t="s">
        <v>2356</v>
      </c>
      <c r="N173">
        <v>974.87</v>
      </c>
      <c r="O173">
        <v>731.15250000000003</v>
      </c>
      <c r="P173">
        <f t="shared" si="2"/>
        <v>243.71749999999997</v>
      </c>
      <c r="Q173">
        <v>5</v>
      </c>
      <c r="R173" t="s">
        <v>3354</v>
      </c>
    </row>
    <row r="174" spans="1:18" x14ac:dyDescent="0.25">
      <c r="A174" s="5">
        <v>42862</v>
      </c>
      <c r="B174" s="5">
        <v>42867</v>
      </c>
      <c r="C174" s="6">
        <v>126</v>
      </c>
      <c r="D174" t="s">
        <v>1239</v>
      </c>
      <c r="E174" t="s">
        <v>2661</v>
      </c>
      <c r="F174" t="s">
        <v>31</v>
      </c>
      <c r="G174" t="s">
        <v>256</v>
      </c>
      <c r="H174" t="s">
        <v>33</v>
      </c>
      <c r="I174" t="s">
        <v>48</v>
      </c>
      <c r="J174" t="s">
        <v>49</v>
      </c>
      <c r="K174" t="s">
        <v>35</v>
      </c>
      <c r="L174" t="s">
        <v>56</v>
      </c>
      <c r="M174" t="s">
        <v>102</v>
      </c>
      <c r="N174">
        <v>16930.009999999998</v>
      </c>
      <c r="O174">
        <v>12697.5075</v>
      </c>
      <c r="P174">
        <f t="shared" si="2"/>
        <v>4232.5024999999987</v>
      </c>
      <c r="Q174">
        <v>2</v>
      </c>
      <c r="R174" t="s">
        <v>3354</v>
      </c>
    </row>
    <row r="175" spans="1:18" x14ac:dyDescent="0.25">
      <c r="A175" s="5">
        <v>42862</v>
      </c>
      <c r="B175" s="5">
        <v>42867</v>
      </c>
      <c r="C175" s="6">
        <v>126</v>
      </c>
      <c r="D175" t="s">
        <v>2511</v>
      </c>
      <c r="E175" t="s">
        <v>719</v>
      </c>
      <c r="F175" t="s">
        <v>67</v>
      </c>
      <c r="G175" t="s">
        <v>109</v>
      </c>
      <c r="H175" t="s">
        <v>22</v>
      </c>
      <c r="I175" t="s">
        <v>23</v>
      </c>
      <c r="J175" t="s">
        <v>49</v>
      </c>
      <c r="K175" t="s">
        <v>35</v>
      </c>
      <c r="L175" t="s">
        <v>89</v>
      </c>
      <c r="M175" t="s">
        <v>3295</v>
      </c>
      <c r="N175">
        <v>4079.37</v>
      </c>
      <c r="O175">
        <v>3059.5275000000001</v>
      </c>
      <c r="P175">
        <f t="shared" si="2"/>
        <v>1019.8424999999997</v>
      </c>
      <c r="Q175">
        <v>7</v>
      </c>
      <c r="R175" t="s">
        <v>3354</v>
      </c>
    </row>
    <row r="176" spans="1:18" x14ac:dyDescent="0.25">
      <c r="A176" s="5">
        <v>42858</v>
      </c>
      <c r="B176" s="5">
        <v>42868</v>
      </c>
      <c r="C176" s="6">
        <v>122</v>
      </c>
      <c r="D176" t="s">
        <v>2923</v>
      </c>
      <c r="E176" t="s">
        <v>2037</v>
      </c>
      <c r="F176" t="s">
        <v>20</v>
      </c>
      <c r="G176" t="s">
        <v>2037</v>
      </c>
      <c r="H176" t="s">
        <v>22</v>
      </c>
      <c r="I176" t="s">
        <v>34</v>
      </c>
      <c r="J176" t="s">
        <v>49</v>
      </c>
      <c r="K176" t="s">
        <v>35</v>
      </c>
      <c r="L176" t="s">
        <v>36</v>
      </c>
      <c r="M176" t="s">
        <v>2946</v>
      </c>
      <c r="N176">
        <v>8430.42</v>
      </c>
      <c r="O176">
        <v>6322.8150000000005</v>
      </c>
      <c r="P176">
        <f t="shared" si="2"/>
        <v>2107.6049999999996</v>
      </c>
      <c r="Q176">
        <v>3</v>
      </c>
      <c r="R176" t="s">
        <v>3354</v>
      </c>
    </row>
    <row r="177" spans="1:18" x14ac:dyDescent="0.25">
      <c r="A177" s="5">
        <v>42860</v>
      </c>
      <c r="B177" s="5">
        <v>42869</v>
      </c>
      <c r="C177" s="6">
        <v>124</v>
      </c>
      <c r="D177" t="s">
        <v>1373</v>
      </c>
      <c r="E177" t="s">
        <v>1005</v>
      </c>
      <c r="F177" t="s">
        <v>20</v>
      </c>
      <c r="G177" t="s">
        <v>1006</v>
      </c>
      <c r="H177" t="s">
        <v>22</v>
      </c>
      <c r="I177" t="s">
        <v>23</v>
      </c>
      <c r="J177" t="s">
        <v>24</v>
      </c>
      <c r="K177" t="s">
        <v>25</v>
      </c>
      <c r="L177" t="s">
        <v>26</v>
      </c>
      <c r="M177" t="s">
        <v>3110</v>
      </c>
      <c r="N177">
        <v>2545.75</v>
      </c>
      <c r="O177">
        <v>1909.3125</v>
      </c>
      <c r="P177">
        <f t="shared" si="2"/>
        <v>636.4375</v>
      </c>
      <c r="Q177">
        <v>6</v>
      </c>
      <c r="R177" t="s">
        <v>3354</v>
      </c>
    </row>
    <row r="178" spans="1:18" x14ac:dyDescent="0.25">
      <c r="A178" s="5">
        <v>42861</v>
      </c>
      <c r="B178" s="5">
        <v>42869</v>
      </c>
      <c r="C178" s="6">
        <v>125</v>
      </c>
      <c r="D178" t="s">
        <v>2087</v>
      </c>
      <c r="E178" t="s">
        <v>1784</v>
      </c>
      <c r="F178" t="s">
        <v>53</v>
      </c>
      <c r="G178" t="s">
        <v>54</v>
      </c>
      <c r="H178" t="s">
        <v>41</v>
      </c>
      <c r="I178" t="s">
        <v>48</v>
      </c>
      <c r="J178" t="s">
        <v>55</v>
      </c>
      <c r="K178" t="s">
        <v>35</v>
      </c>
      <c r="L178" t="s">
        <v>285</v>
      </c>
      <c r="M178" t="s">
        <v>2610</v>
      </c>
      <c r="N178">
        <v>286.70999999999998</v>
      </c>
      <c r="O178">
        <v>215.03249999999997</v>
      </c>
      <c r="P178">
        <f t="shared" si="2"/>
        <v>71.677500000000009</v>
      </c>
      <c r="Q178">
        <v>3</v>
      </c>
      <c r="R178" t="s">
        <v>3354</v>
      </c>
    </row>
    <row r="179" spans="1:18" x14ac:dyDescent="0.25">
      <c r="A179" s="5">
        <v>42864</v>
      </c>
      <c r="B179" s="5">
        <v>42871</v>
      </c>
      <c r="C179" s="6">
        <v>128</v>
      </c>
      <c r="D179" t="s">
        <v>997</v>
      </c>
      <c r="E179" t="s">
        <v>59</v>
      </c>
      <c r="F179" t="s">
        <v>60</v>
      </c>
      <c r="G179" t="s">
        <v>59</v>
      </c>
      <c r="H179" t="s">
        <v>41</v>
      </c>
      <c r="I179" t="s">
        <v>48</v>
      </c>
      <c r="J179" t="s">
        <v>24</v>
      </c>
      <c r="K179" t="s">
        <v>35</v>
      </c>
      <c r="L179" t="s">
        <v>42</v>
      </c>
      <c r="M179" t="s">
        <v>1253</v>
      </c>
      <c r="N179">
        <v>1239.78</v>
      </c>
      <c r="O179">
        <v>929.83500000000004</v>
      </c>
      <c r="P179">
        <f t="shared" si="2"/>
        <v>309.94499999999994</v>
      </c>
      <c r="Q179">
        <v>2</v>
      </c>
      <c r="R179" t="s">
        <v>3354</v>
      </c>
    </row>
    <row r="180" spans="1:18" x14ac:dyDescent="0.25">
      <c r="A180" s="5">
        <v>42865</v>
      </c>
      <c r="B180" s="5">
        <v>42872</v>
      </c>
      <c r="C180" s="6">
        <v>129</v>
      </c>
      <c r="D180" t="s">
        <v>1930</v>
      </c>
      <c r="E180" t="s">
        <v>180</v>
      </c>
      <c r="F180" t="s">
        <v>46</v>
      </c>
      <c r="G180" t="s">
        <v>105</v>
      </c>
      <c r="H180" t="s">
        <v>22</v>
      </c>
      <c r="I180" t="s">
        <v>48</v>
      </c>
      <c r="J180" t="s">
        <v>24</v>
      </c>
      <c r="K180" t="s">
        <v>35</v>
      </c>
      <c r="L180" t="s">
        <v>42</v>
      </c>
      <c r="M180" t="s">
        <v>2043</v>
      </c>
      <c r="N180">
        <v>131.88</v>
      </c>
      <c r="O180">
        <v>98.91</v>
      </c>
      <c r="P180">
        <f t="shared" si="2"/>
        <v>32.97</v>
      </c>
      <c r="Q180">
        <v>3</v>
      </c>
      <c r="R180" t="s">
        <v>3354</v>
      </c>
    </row>
    <row r="181" spans="1:18" x14ac:dyDescent="0.25">
      <c r="A181" s="5">
        <v>42865</v>
      </c>
      <c r="B181" s="5">
        <v>42872</v>
      </c>
      <c r="C181" s="6">
        <v>129</v>
      </c>
      <c r="D181" t="s">
        <v>1395</v>
      </c>
      <c r="E181" t="s">
        <v>1879</v>
      </c>
      <c r="F181" t="s">
        <v>53</v>
      </c>
      <c r="G181" t="s">
        <v>54</v>
      </c>
      <c r="H181" t="s">
        <v>41</v>
      </c>
      <c r="I181" t="s">
        <v>48</v>
      </c>
      <c r="J181" t="s">
        <v>24</v>
      </c>
      <c r="K181" t="s">
        <v>25</v>
      </c>
      <c r="L181" t="s">
        <v>26</v>
      </c>
      <c r="M181" t="s">
        <v>1669</v>
      </c>
      <c r="N181">
        <v>1201.45</v>
      </c>
      <c r="O181">
        <v>901.08750000000009</v>
      </c>
      <c r="P181">
        <f t="shared" si="2"/>
        <v>300.36249999999995</v>
      </c>
      <c r="Q181">
        <v>3</v>
      </c>
      <c r="R181" t="s">
        <v>3354</v>
      </c>
    </row>
    <row r="182" spans="1:18" x14ac:dyDescent="0.25">
      <c r="A182" s="5">
        <v>42867</v>
      </c>
      <c r="B182" s="5">
        <v>42872</v>
      </c>
      <c r="C182" s="6">
        <v>131</v>
      </c>
      <c r="D182" t="s">
        <v>2599</v>
      </c>
      <c r="E182" t="s">
        <v>166</v>
      </c>
      <c r="F182" t="s">
        <v>46</v>
      </c>
      <c r="G182" t="s">
        <v>167</v>
      </c>
      <c r="H182" t="s">
        <v>22</v>
      </c>
      <c r="I182" t="s">
        <v>23</v>
      </c>
      <c r="J182" t="s">
        <v>55</v>
      </c>
      <c r="K182" t="s">
        <v>25</v>
      </c>
      <c r="L182" t="s">
        <v>218</v>
      </c>
      <c r="M182" t="s">
        <v>219</v>
      </c>
      <c r="N182">
        <v>742.14</v>
      </c>
      <c r="O182">
        <v>556.60500000000002</v>
      </c>
      <c r="P182">
        <f t="shared" si="2"/>
        <v>185.53499999999997</v>
      </c>
      <c r="Q182">
        <v>2</v>
      </c>
      <c r="R182" t="s">
        <v>3354</v>
      </c>
    </row>
    <row r="183" spans="1:18" x14ac:dyDescent="0.25">
      <c r="A183" s="5">
        <v>42865</v>
      </c>
      <c r="B183" s="5">
        <v>42873</v>
      </c>
      <c r="C183" s="6">
        <v>129</v>
      </c>
      <c r="D183" t="s">
        <v>222</v>
      </c>
      <c r="E183" t="s">
        <v>59</v>
      </c>
      <c r="F183" t="s">
        <v>60</v>
      </c>
      <c r="G183" t="s">
        <v>59</v>
      </c>
      <c r="H183" t="s">
        <v>41</v>
      </c>
      <c r="I183" t="s">
        <v>34</v>
      </c>
      <c r="J183" t="s">
        <v>49</v>
      </c>
      <c r="K183" t="s">
        <v>35</v>
      </c>
      <c r="L183" t="s">
        <v>42</v>
      </c>
      <c r="M183" t="s">
        <v>193</v>
      </c>
      <c r="N183">
        <v>3159.8</v>
      </c>
      <c r="O183">
        <v>2369.8500000000004</v>
      </c>
      <c r="P183">
        <f t="shared" si="2"/>
        <v>789.94999999999982</v>
      </c>
      <c r="Q183">
        <v>3</v>
      </c>
      <c r="R183" t="s">
        <v>3354</v>
      </c>
    </row>
    <row r="184" spans="1:18" x14ac:dyDescent="0.25">
      <c r="A184" s="5">
        <v>42866</v>
      </c>
      <c r="B184" s="5">
        <v>42873</v>
      </c>
      <c r="C184" s="6">
        <v>130</v>
      </c>
      <c r="D184" t="s">
        <v>2704</v>
      </c>
      <c r="E184" t="s">
        <v>1336</v>
      </c>
      <c r="F184" t="s">
        <v>67</v>
      </c>
      <c r="G184" t="s">
        <v>737</v>
      </c>
      <c r="H184" t="s">
        <v>22</v>
      </c>
      <c r="I184" t="s">
        <v>48</v>
      </c>
      <c r="J184" t="s">
        <v>49</v>
      </c>
      <c r="K184" t="s">
        <v>25</v>
      </c>
      <c r="L184" t="s">
        <v>127</v>
      </c>
      <c r="M184" t="s">
        <v>3300</v>
      </c>
      <c r="N184">
        <v>1418.93</v>
      </c>
      <c r="O184">
        <v>1064.1975</v>
      </c>
      <c r="P184">
        <f t="shared" si="2"/>
        <v>354.73250000000007</v>
      </c>
      <c r="Q184">
        <v>2</v>
      </c>
      <c r="R184" t="s">
        <v>3354</v>
      </c>
    </row>
    <row r="185" spans="1:18" x14ac:dyDescent="0.25">
      <c r="A185" s="5">
        <v>42864</v>
      </c>
      <c r="B185" s="5">
        <v>42874</v>
      </c>
      <c r="C185" s="6">
        <v>128</v>
      </c>
      <c r="D185" t="s">
        <v>1598</v>
      </c>
      <c r="E185" t="s">
        <v>189</v>
      </c>
      <c r="F185" t="s">
        <v>190</v>
      </c>
      <c r="G185" t="s">
        <v>189</v>
      </c>
      <c r="H185" t="s">
        <v>33</v>
      </c>
      <c r="I185" t="s">
        <v>34</v>
      </c>
      <c r="J185" t="s">
        <v>55</v>
      </c>
      <c r="K185" t="s">
        <v>25</v>
      </c>
      <c r="L185" t="s">
        <v>26</v>
      </c>
      <c r="M185" t="s">
        <v>2346</v>
      </c>
      <c r="N185">
        <v>1418.93</v>
      </c>
      <c r="O185">
        <v>1064.1975</v>
      </c>
      <c r="P185">
        <f t="shared" si="2"/>
        <v>354.73250000000007</v>
      </c>
      <c r="Q185">
        <v>3</v>
      </c>
      <c r="R185" t="s">
        <v>3354</v>
      </c>
    </row>
    <row r="186" spans="1:18" x14ac:dyDescent="0.25">
      <c r="A186" s="5">
        <v>42865</v>
      </c>
      <c r="B186" s="5">
        <v>42874</v>
      </c>
      <c r="C186" s="6">
        <v>129</v>
      </c>
      <c r="D186" t="s">
        <v>1632</v>
      </c>
      <c r="E186" t="s">
        <v>847</v>
      </c>
      <c r="F186" t="s">
        <v>31</v>
      </c>
      <c r="G186" t="s">
        <v>405</v>
      </c>
      <c r="H186" t="s">
        <v>33</v>
      </c>
      <c r="I186" t="s">
        <v>34</v>
      </c>
      <c r="J186" t="s">
        <v>159</v>
      </c>
      <c r="K186" t="s">
        <v>78</v>
      </c>
      <c r="L186" t="s">
        <v>197</v>
      </c>
      <c r="M186" t="s">
        <v>398</v>
      </c>
      <c r="N186">
        <v>0.01</v>
      </c>
      <c r="O186">
        <v>7.4999999999999997E-3</v>
      </c>
      <c r="P186">
        <f t="shared" si="2"/>
        <v>2.5000000000000005E-3</v>
      </c>
      <c r="Q186">
        <v>2</v>
      </c>
      <c r="R186" t="s">
        <v>3354</v>
      </c>
    </row>
    <row r="187" spans="1:18" x14ac:dyDescent="0.25">
      <c r="A187" s="5">
        <v>42868</v>
      </c>
      <c r="B187" s="5">
        <v>42874</v>
      </c>
      <c r="C187" s="6">
        <v>132</v>
      </c>
      <c r="D187" t="s">
        <v>1105</v>
      </c>
      <c r="E187" t="s">
        <v>804</v>
      </c>
      <c r="F187" t="s">
        <v>93</v>
      </c>
      <c r="G187" t="s">
        <v>321</v>
      </c>
      <c r="H187" t="s">
        <v>33</v>
      </c>
      <c r="I187" t="s">
        <v>34</v>
      </c>
      <c r="J187" t="s">
        <v>49</v>
      </c>
      <c r="K187" t="s">
        <v>35</v>
      </c>
      <c r="L187" t="s">
        <v>42</v>
      </c>
      <c r="M187" t="s">
        <v>620</v>
      </c>
      <c r="N187">
        <v>10805.89</v>
      </c>
      <c r="O187">
        <v>8104.4174999999996</v>
      </c>
      <c r="P187">
        <f t="shared" si="2"/>
        <v>2701.4724999999999</v>
      </c>
      <c r="Q187">
        <v>2</v>
      </c>
      <c r="R187" t="s">
        <v>3354</v>
      </c>
    </row>
    <row r="188" spans="1:18" x14ac:dyDescent="0.25">
      <c r="A188" s="5">
        <v>42870</v>
      </c>
      <c r="B188" s="5">
        <v>42875</v>
      </c>
      <c r="C188" s="6">
        <v>134</v>
      </c>
      <c r="D188" t="s">
        <v>1363</v>
      </c>
      <c r="E188" t="s">
        <v>2534</v>
      </c>
      <c r="F188" t="s">
        <v>46</v>
      </c>
      <c r="G188" t="s">
        <v>105</v>
      </c>
      <c r="H188" t="s">
        <v>22</v>
      </c>
      <c r="I188" t="s">
        <v>48</v>
      </c>
      <c r="J188" t="s">
        <v>49</v>
      </c>
      <c r="K188" t="s">
        <v>78</v>
      </c>
      <c r="L188" t="s">
        <v>289</v>
      </c>
      <c r="M188" t="s">
        <v>3096</v>
      </c>
      <c r="N188">
        <v>7739.66</v>
      </c>
      <c r="O188">
        <v>5804.7449999999999</v>
      </c>
      <c r="P188">
        <f t="shared" si="2"/>
        <v>1934.915</v>
      </c>
      <c r="Q188">
        <v>3</v>
      </c>
      <c r="R188" t="s">
        <v>3354</v>
      </c>
    </row>
    <row r="189" spans="1:18" x14ac:dyDescent="0.25">
      <c r="A189" s="5">
        <v>42867</v>
      </c>
      <c r="B189" s="5">
        <v>42876</v>
      </c>
      <c r="C189" s="6">
        <v>131</v>
      </c>
      <c r="D189" t="s">
        <v>2884</v>
      </c>
      <c r="E189" t="s">
        <v>510</v>
      </c>
      <c r="F189" t="s">
        <v>67</v>
      </c>
      <c r="G189" t="s">
        <v>510</v>
      </c>
      <c r="H189" t="s">
        <v>22</v>
      </c>
      <c r="I189" t="s">
        <v>34</v>
      </c>
      <c r="J189" t="s">
        <v>24</v>
      </c>
      <c r="K189" t="s">
        <v>35</v>
      </c>
      <c r="L189" t="s">
        <v>148</v>
      </c>
      <c r="M189" t="s">
        <v>3378</v>
      </c>
      <c r="N189">
        <v>3159.8</v>
      </c>
      <c r="O189">
        <v>2369.8500000000004</v>
      </c>
      <c r="P189">
        <f t="shared" si="2"/>
        <v>789.94999999999982</v>
      </c>
      <c r="Q189">
        <v>4</v>
      </c>
      <c r="R189" t="s">
        <v>3354</v>
      </c>
    </row>
    <row r="190" spans="1:18" x14ac:dyDescent="0.25">
      <c r="A190" s="5">
        <v>42868</v>
      </c>
      <c r="B190" s="5">
        <v>42876</v>
      </c>
      <c r="C190" s="6">
        <v>132</v>
      </c>
      <c r="D190" t="s">
        <v>1303</v>
      </c>
      <c r="E190" t="s">
        <v>300</v>
      </c>
      <c r="F190" t="s">
        <v>46</v>
      </c>
      <c r="G190" t="s">
        <v>105</v>
      </c>
      <c r="H190" t="s">
        <v>22</v>
      </c>
      <c r="I190" t="s">
        <v>23</v>
      </c>
      <c r="J190" t="s">
        <v>24</v>
      </c>
      <c r="K190" t="s">
        <v>35</v>
      </c>
      <c r="L190" t="s">
        <v>42</v>
      </c>
      <c r="M190" t="s">
        <v>1473</v>
      </c>
      <c r="N190">
        <v>2063.1999999999998</v>
      </c>
      <c r="O190">
        <v>1547.3999999999999</v>
      </c>
      <c r="P190">
        <f t="shared" si="2"/>
        <v>515.79999999999995</v>
      </c>
      <c r="Q190">
        <v>3</v>
      </c>
      <c r="R190" t="s">
        <v>3354</v>
      </c>
    </row>
    <row r="191" spans="1:18" x14ac:dyDescent="0.25">
      <c r="A191" s="5">
        <v>42871</v>
      </c>
      <c r="B191" s="5">
        <v>42876</v>
      </c>
      <c r="C191" s="6">
        <v>135</v>
      </c>
      <c r="D191" t="s">
        <v>394</v>
      </c>
      <c r="E191" t="s">
        <v>39</v>
      </c>
      <c r="F191" t="s">
        <v>40</v>
      </c>
      <c r="G191" t="s">
        <v>39</v>
      </c>
      <c r="H191" t="s">
        <v>41</v>
      </c>
      <c r="I191" t="s">
        <v>48</v>
      </c>
      <c r="J191" t="s">
        <v>24</v>
      </c>
      <c r="K191" t="s">
        <v>35</v>
      </c>
      <c r="L191" t="s">
        <v>69</v>
      </c>
      <c r="M191" t="s">
        <v>756</v>
      </c>
      <c r="N191">
        <v>45.84</v>
      </c>
      <c r="O191">
        <v>34.380000000000003</v>
      </c>
      <c r="P191">
        <f t="shared" si="2"/>
        <v>11.46</v>
      </c>
      <c r="Q191">
        <v>3</v>
      </c>
      <c r="R191" t="s">
        <v>3354</v>
      </c>
    </row>
    <row r="192" spans="1:18" x14ac:dyDescent="0.25">
      <c r="A192" s="5">
        <v>42872</v>
      </c>
      <c r="B192" s="5">
        <v>42877</v>
      </c>
      <c r="C192" s="6">
        <v>136</v>
      </c>
      <c r="D192" t="s">
        <v>820</v>
      </c>
      <c r="E192" t="s">
        <v>176</v>
      </c>
      <c r="F192" t="s">
        <v>93</v>
      </c>
      <c r="G192" t="s">
        <v>177</v>
      </c>
      <c r="H192" t="s">
        <v>33</v>
      </c>
      <c r="I192" t="s">
        <v>48</v>
      </c>
      <c r="J192" t="s">
        <v>24</v>
      </c>
      <c r="K192" t="s">
        <v>35</v>
      </c>
      <c r="L192" t="s">
        <v>89</v>
      </c>
      <c r="M192" t="s">
        <v>1490</v>
      </c>
      <c r="N192">
        <v>42.82</v>
      </c>
      <c r="O192">
        <v>32.115000000000002</v>
      </c>
      <c r="P192">
        <f t="shared" si="2"/>
        <v>10.704999999999998</v>
      </c>
      <c r="Q192">
        <v>3</v>
      </c>
      <c r="R192" t="s">
        <v>3354</v>
      </c>
    </row>
    <row r="193" spans="1:18" x14ac:dyDescent="0.25">
      <c r="A193" s="5">
        <v>42873</v>
      </c>
      <c r="B193" s="5">
        <v>42880</v>
      </c>
      <c r="C193" s="6">
        <v>137</v>
      </c>
      <c r="D193" t="s">
        <v>426</v>
      </c>
      <c r="E193" t="s">
        <v>170</v>
      </c>
      <c r="F193" t="s">
        <v>20</v>
      </c>
      <c r="G193" t="s">
        <v>170</v>
      </c>
      <c r="H193" t="s">
        <v>22</v>
      </c>
      <c r="I193" t="s">
        <v>34</v>
      </c>
      <c r="J193" t="s">
        <v>24</v>
      </c>
      <c r="K193" t="s">
        <v>35</v>
      </c>
      <c r="L193" t="s">
        <v>285</v>
      </c>
      <c r="M193" t="s">
        <v>286</v>
      </c>
      <c r="N193">
        <v>1234.43</v>
      </c>
      <c r="O193">
        <v>925.82249999999999</v>
      </c>
      <c r="P193">
        <f t="shared" si="2"/>
        <v>308.60750000000007</v>
      </c>
      <c r="Q193">
        <v>3</v>
      </c>
      <c r="R193" t="s">
        <v>3354</v>
      </c>
    </row>
    <row r="194" spans="1:18" x14ac:dyDescent="0.25">
      <c r="A194" s="5">
        <v>42874</v>
      </c>
      <c r="B194" s="5">
        <v>42880</v>
      </c>
      <c r="C194" s="6">
        <v>138</v>
      </c>
      <c r="D194" t="s">
        <v>1225</v>
      </c>
      <c r="E194" t="s">
        <v>352</v>
      </c>
      <c r="F194" t="s">
        <v>46</v>
      </c>
      <c r="G194" t="s">
        <v>260</v>
      </c>
      <c r="H194" t="s">
        <v>22</v>
      </c>
      <c r="I194" t="s">
        <v>23</v>
      </c>
      <c r="J194" t="s">
        <v>49</v>
      </c>
      <c r="K194" t="s">
        <v>35</v>
      </c>
      <c r="L194" t="s">
        <v>123</v>
      </c>
      <c r="M194" t="s">
        <v>3005</v>
      </c>
      <c r="N194">
        <v>124.88</v>
      </c>
      <c r="O194">
        <v>93.66</v>
      </c>
      <c r="P194">
        <f t="shared" ref="P194:P257" si="3">N194-O194</f>
        <v>31.22</v>
      </c>
      <c r="Q194">
        <v>4</v>
      </c>
      <c r="R194" t="s">
        <v>3354</v>
      </c>
    </row>
    <row r="195" spans="1:18" x14ac:dyDescent="0.25">
      <c r="A195" s="5">
        <v>42873</v>
      </c>
      <c r="B195" s="5">
        <v>42881</v>
      </c>
      <c r="C195" s="6">
        <v>137</v>
      </c>
      <c r="D195" t="s">
        <v>132</v>
      </c>
      <c r="E195" t="s">
        <v>661</v>
      </c>
      <c r="F195" t="s">
        <v>46</v>
      </c>
      <c r="G195" t="s">
        <v>105</v>
      </c>
      <c r="H195" t="s">
        <v>22</v>
      </c>
      <c r="I195" t="s">
        <v>23</v>
      </c>
      <c r="J195" t="s">
        <v>159</v>
      </c>
      <c r="K195" t="s">
        <v>35</v>
      </c>
      <c r="L195" t="s">
        <v>42</v>
      </c>
      <c r="M195" t="s">
        <v>1473</v>
      </c>
      <c r="N195">
        <v>327.9</v>
      </c>
      <c r="O195">
        <v>245.92499999999998</v>
      </c>
      <c r="P195">
        <f t="shared" si="3"/>
        <v>81.974999999999994</v>
      </c>
      <c r="Q195">
        <v>11</v>
      </c>
      <c r="R195" t="s">
        <v>3354</v>
      </c>
    </row>
    <row r="196" spans="1:18" x14ac:dyDescent="0.25">
      <c r="A196" s="5">
        <v>42873</v>
      </c>
      <c r="B196" s="5">
        <v>42881</v>
      </c>
      <c r="C196" s="6">
        <v>137</v>
      </c>
      <c r="D196" t="s">
        <v>2590</v>
      </c>
      <c r="E196" t="s">
        <v>2049</v>
      </c>
      <c r="F196" t="s">
        <v>93</v>
      </c>
      <c r="G196" t="s">
        <v>1686</v>
      </c>
      <c r="H196" t="s">
        <v>33</v>
      </c>
      <c r="I196" t="s">
        <v>48</v>
      </c>
      <c r="J196" t="s">
        <v>24</v>
      </c>
      <c r="K196" t="s">
        <v>35</v>
      </c>
      <c r="L196" t="s">
        <v>36</v>
      </c>
      <c r="M196" t="s">
        <v>322</v>
      </c>
      <c r="N196">
        <v>40.549999999999997</v>
      </c>
      <c r="O196">
        <v>30.412499999999998</v>
      </c>
      <c r="P196">
        <f t="shared" si="3"/>
        <v>10.137499999999999</v>
      </c>
      <c r="Q196">
        <v>3</v>
      </c>
      <c r="R196" t="s">
        <v>3354</v>
      </c>
    </row>
    <row r="197" spans="1:18" x14ac:dyDescent="0.25">
      <c r="A197" s="5">
        <v>42873</v>
      </c>
      <c r="B197" s="5">
        <v>42883</v>
      </c>
      <c r="C197" s="6">
        <v>137</v>
      </c>
      <c r="D197" t="s">
        <v>2978</v>
      </c>
      <c r="E197" t="s">
        <v>461</v>
      </c>
      <c r="F197" t="s">
        <v>87</v>
      </c>
      <c r="G197" t="s">
        <v>461</v>
      </c>
      <c r="H197" t="s">
        <v>22</v>
      </c>
      <c r="I197" t="s">
        <v>48</v>
      </c>
      <c r="J197" t="s">
        <v>24</v>
      </c>
      <c r="K197" t="s">
        <v>25</v>
      </c>
      <c r="L197" t="s">
        <v>95</v>
      </c>
      <c r="M197" t="s">
        <v>1965</v>
      </c>
      <c r="N197">
        <v>2711.82</v>
      </c>
      <c r="O197">
        <v>2033.8650000000002</v>
      </c>
      <c r="P197">
        <f t="shared" si="3"/>
        <v>677.95499999999993</v>
      </c>
      <c r="Q197">
        <v>6</v>
      </c>
      <c r="R197" t="s">
        <v>3354</v>
      </c>
    </row>
    <row r="198" spans="1:18" x14ac:dyDescent="0.25">
      <c r="A198" s="5">
        <v>42874</v>
      </c>
      <c r="B198" s="5">
        <v>42883</v>
      </c>
      <c r="C198" s="6">
        <v>138</v>
      </c>
      <c r="D198" t="s">
        <v>701</v>
      </c>
      <c r="E198" t="s">
        <v>2773</v>
      </c>
      <c r="F198" t="s">
        <v>31</v>
      </c>
      <c r="G198" t="s">
        <v>456</v>
      </c>
      <c r="H198" t="s">
        <v>33</v>
      </c>
      <c r="I198" t="s">
        <v>34</v>
      </c>
      <c r="J198" t="s">
        <v>24</v>
      </c>
      <c r="K198" t="s">
        <v>35</v>
      </c>
      <c r="L198" t="s">
        <v>42</v>
      </c>
      <c r="M198" t="s">
        <v>1309</v>
      </c>
      <c r="N198">
        <v>32191.89</v>
      </c>
      <c r="O198">
        <v>24143.9175</v>
      </c>
      <c r="P198">
        <f t="shared" si="3"/>
        <v>8047.9724999999999</v>
      </c>
      <c r="Q198">
        <v>9</v>
      </c>
      <c r="R198" t="s">
        <v>3354</v>
      </c>
    </row>
    <row r="199" spans="1:18" x14ac:dyDescent="0.25">
      <c r="A199" s="5">
        <v>42876</v>
      </c>
      <c r="B199" s="5">
        <v>42884</v>
      </c>
      <c r="C199" s="6">
        <v>140</v>
      </c>
      <c r="D199" t="s">
        <v>302</v>
      </c>
      <c r="E199" t="s">
        <v>614</v>
      </c>
      <c r="F199" t="s">
        <v>67</v>
      </c>
      <c r="G199" t="s">
        <v>73</v>
      </c>
      <c r="H199" t="s">
        <v>22</v>
      </c>
      <c r="I199" t="s">
        <v>48</v>
      </c>
      <c r="J199" t="s">
        <v>49</v>
      </c>
      <c r="K199" t="s">
        <v>25</v>
      </c>
      <c r="L199" t="s">
        <v>127</v>
      </c>
      <c r="M199" t="s">
        <v>1540</v>
      </c>
      <c r="N199">
        <v>18.95</v>
      </c>
      <c r="O199">
        <v>14.212499999999999</v>
      </c>
      <c r="P199">
        <f t="shared" si="3"/>
        <v>4.7375000000000007</v>
      </c>
      <c r="Q199">
        <v>6</v>
      </c>
      <c r="R199" t="s">
        <v>3354</v>
      </c>
    </row>
    <row r="200" spans="1:18" x14ac:dyDescent="0.25">
      <c r="A200" s="5">
        <v>42876</v>
      </c>
      <c r="B200" s="5">
        <v>42885</v>
      </c>
      <c r="C200" s="6">
        <v>140</v>
      </c>
      <c r="D200" t="s">
        <v>889</v>
      </c>
      <c r="E200" t="s">
        <v>824</v>
      </c>
      <c r="F200" t="s">
        <v>93</v>
      </c>
      <c r="G200" t="s">
        <v>605</v>
      </c>
      <c r="H200" t="s">
        <v>33</v>
      </c>
      <c r="I200" t="s">
        <v>34</v>
      </c>
      <c r="J200" t="s">
        <v>24</v>
      </c>
      <c r="K200" t="s">
        <v>35</v>
      </c>
      <c r="L200" t="s">
        <v>89</v>
      </c>
      <c r="M200" t="s">
        <v>601</v>
      </c>
      <c r="N200">
        <v>663.4</v>
      </c>
      <c r="O200">
        <v>497.54999999999995</v>
      </c>
      <c r="P200">
        <f t="shared" si="3"/>
        <v>165.85000000000002</v>
      </c>
      <c r="Q200">
        <v>4</v>
      </c>
      <c r="R200" t="s">
        <v>3354</v>
      </c>
    </row>
    <row r="201" spans="1:18" x14ac:dyDescent="0.25">
      <c r="A201" s="5">
        <v>42881</v>
      </c>
      <c r="B201" s="5">
        <v>42886</v>
      </c>
      <c r="C201" s="6">
        <v>145</v>
      </c>
      <c r="D201" t="s">
        <v>1421</v>
      </c>
      <c r="E201" t="s">
        <v>542</v>
      </c>
      <c r="F201" t="s">
        <v>46</v>
      </c>
      <c r="G201" t="s">
        <v>47</v>
      </c>
      <c r="H201" t="s">
        <v>22</v>
      </c>
      <c r="I201" t="s">
        <v>48</v>
      </c>
      <c r="J201" t="s">
        <v>55</v>
      </c>
      <c r="K201" t="s">
        <v>35</v>
      </c>
      <c r="L201" t="s">
        <v>42</v>
      </c>
      <c r="M201" t="s">
        <v>1845</v>
      </c>
      <c r="N201">
        <v>109.88</v>
      </c>
      <c r="O201">
        <v>82.41</v>
      </c>
      <c r="P201">
        <f t="shared" si="3"/>
        <v>27.47</v>
      </c>
      <c r="Q201">
        <v>3</v>
      </c>
      <c r="R201" t="s">
        <v>3354</v>
      </c>
    </row>
    <row r="202" spans="1:18" x14ac:dyDescent="0.25">
      <c r="A202" s="5">
        <v>42881</v>
      </c>
      <c r="B202" s="5">
        <v>42886</v>
      </c>
      <c r="C202" s="6">
        <v>145</v>
      </c>
      <c r="D202" t="s">
        <v>955</v>
      </c>
      <c r="E202" t="s">
        <v>101</v>
      </c>
      <c r="F202" t="s">
        <v>53</v>
      </c>
      <c r="G202" t="s">
        <v>54</v>
      </c>
      <c r="H202" t="s">
        <v>41</v>
      </c>
      <c r="I202" t="s">
        <v>48</v>
      </c>
      <c r="J202" t="s">
        <v>24</v>
      </c>
      <c r="K202" t="s">
        <v>25</v>
      </c>
      <c r="L202" t="s">
        <v>127</v>
      </c>
      <c r="M202" t="s">
        <v>2737</v>
      </c>
      <c r="N202">
        <v>316.24</v>
      </c>
      <c r="O202">
        <v>237.18</v>
      </c>
      <c r="P202">
        <f t="shared" si="3"/>
        <v>79.06</v>
      </c>
      <c r="Q202">
        <v>4</v>
      </c>
      <c r="R202" t="s">
        <v>3354</v>
      </c>
    </row>
    <row r="203" spans="1:18" x14ac:dyDescent="0.25">
      <c r="A203" s="5">
        <v>42880</v>
      </c>
      <c r="B203" s="5">
        <v>42888</v>
      </c>
      <c r="C203" s="6">
        <v>144</v>
      </c>
      <c r="D203" t="s">
        <v>1758</v>
      </c>
      <c r="E203" t="s">
        <v>112</v>
      </c>
      <c r="F203" t="s">
        <v>93</v>
      </c>
      <c r="G203" t="s">
        <v>113</v>
      </c>
      <c r="H203" t="s">
        <v>33</v>
      </c>
      <c r="I203" t="s">
        <v>34</v>
      </c>
      <c r="J203" t="s">
        <v>24</v>
      </c>
      <c r="K203" t="s">
        <v>35</v>
      </c>
      <c r="L203" t="s">
        <v>42</v>
      </c>
      <c r="M203" t="s">
        <v>1387</v>
      </c>
      <c r="N203">
        <v>303.54000000000002</v>
      </c>
      <c r="O203">
        <v>227.65500000000003</v>
      </c>
      <c r="P203">
        <f t="shared" si="3"/>
        <v>75.884999999999991</v>
      </c>
      <c r="Q203">
        <v>1</v>
      </c>
      <c r="R203" t="s">
        <v>3354</v>
      </c>
    </row>
    <row r="204" spans="1:18" x14ac:dyDescent="0.25">
      <c r="A204" s="5">
        <v>42881</v>
      </c>
      <c r="B204" s="5">
        <v>42888</v>
      </c>
      <c r="C204" s="6">
        <v>145</v>
      </c>
      <c r="D204" t="s">
        <v>760</v>
      </c>
      <c r="E204" t="s">
        <v>1058</v>
      </c>
      <c r="F204" t="s">
        <v>53</v>
      </c>
      <c r="G204" t="s">
        <v>54</v>
      </c>
      <c r="H204" t="s">
        <v>41</v>
      </c>
      <c r="I204" t="s">
        <v>34</v>
      </c>
      <c r="J204" t="s">
        <v>24</v>
      </c>
      <c r="K204" t="s">
        <v>35</v>
      </c>
      <c r="L204" t="s">
        <v>36</v>
      </c>
      <c r="M204" t="s">
        <v>1782</v>
      </c>
      <c r="N204">
        <v>1125.4100000000001</v>
      </c>
      <c r="O204">
        <v>844.05750000000012</v>
      </c>
      <c r="P204">
        <f t="shared" si="3"/>
        <v>281.35249999999996</v>
      </c>
      <c r="Q204">
        <v>2</v>
      </c>
      <c r="R204" t="s">
        <v>3354</v>
      </c>
    </row>
    <row r="205" spans="1:18" x14ac:dyDescent="0.25">
      <c r="A205" s="5">
        <v>42882</v>
      </c>
      <c r="B205" s="5">
        <v>42888</v>
      </c>
      <c r="C205" s="6">
        <v>146</v>
      </c>
      <c r="D205" t="s">
        <v>1850</v>
      </c>
      <c r="E205" t="s">
        <v>133</v>
      </c>
      <c r="F205" t="s">
        <v>20</v>
      </c>
      <c r="G205" t="s">
        <v>133</v>
      </c>
      <c r="H205" t="s">
        <v>22</v>
      </c>
      <c r="I205" t="s">
        <v>48</v>
      </c>
      <c r="J205" t="s">
        <v>24</v>
      </c>
      <c r="K205" t="s">
        <v>35</v>
      </c>
      <c r="L205" t="s">
        <v>285</v>
      </c>
      <c r="M205" t="s">
        <v>3148</v>
      </c>
      <c r="N205">
        <v>10961.51</v>
      </c>
      <c r="O205">
        <v>8221.1324999999997</v>
      </c>
      <c r="P205">
        <f t="shared" si="3"/>
        <v>2740.3775000000005</v>
      </c>
      <c r="Q205">
        <v>6</v>
      </c>
      <c r="R205" t="s">
        <v>3354</v>
      </c>
    </row>
    <row r="206" spans="1:18" x14ac:dyDescent="0.25">
      <c r="A206" s="5">
        <v>42883</v>
      </c>
      <c r="B206" s="5">
        <v>42888</v>
      </c>
      <c r="C206" s="6">
        <v>147</v>
      </c>
      <c r="D206" t="s">
        <v>1057</v>
      </c>
      <c r="E206" t="s">
        <v>827</v>
      </c>
      <c r="F206" t="s">
        <v>53</v>
      </c>
      <c r="G206" t="s">
        <v>54</v>
      </c>
      <c r="H206" t="s">
        <v>41</v>
      </c>
      <c r="I206" t="s">
        <v>48</v>
      </c>
      <c r="J206" t="s">
        <v>24</v>
      </c>
      <c r="K206" t="s">
        <v>78</v>
      </c>
      <c r="L206" t="s">
        <v>163</v>
      </c>
      <c r="M206" t="s">
        <v>2581</v>
      </c>
      <c r="N206">
        <v>500.64</v>
      </c>
      <c r="O206">
        <v>375.48</v>
      </c>
      <c r="P206">
        <f t="shared" si="3"/>
        <v>125.15999999999997</v>
      </c>
      <c r="Q206">
        <v>2</v>
      </c>
      <c r="R206" t="s">
        <v>3354</v>
      </c>
    </row>
    <row r="207" spans="1:18" x14ac:dyDescent="0.25">
      <c r="A207" s="5">
        <v>42882</v>
      </c>
      <c r="B207" s="5">
        <v>42889</v>
      </c>
      <c r="C207" s="6">
        <v>146</v>
      </c>
      <c r="D207" t="s">
        <v>838</v>
      </c>
      <c r="E207" t="s">
        <v>1027</v>
      </c>
      <c r="F207" t="s">
        <v>20</v>
      </c>
      <c r="G207" t="s">
        <v>122</v>
      </c>
      <c r="H207" t="s">
        <v>22</v>
      </c>
      <c r="I207" t="s">
        <v>48</v>
      </c>
      <c r="J207" t="s">
        <v>55</v>
      </c>
      <c r="K207" t="s">
        <v>25</v>
      </c>
      <c r="L207" t="s">
        <v>127</v>
      </c>
      <c r="M207" t="s">
        <v>1854</v>
      </c>
      <c r="N207">
        <v>1372.16</v>
      </c>
      <c r="O207">
        <v>1029.1200000000001</v>
      </c>
      <c r="P207">
        <f t="shared" si="3"/>
        <v>343.03999999999996</v>
      </c>
      <c r="Q207">
        <v>4</v>
      </c>
      <c r="R207" t="s">
        <v>3354</v>
      </c>
    </row>
    <row r="208" spans="1:18" x14ac:dyDescent="0.25">
      <c r="A208" s="5">
        <v>42882</v>
      </c>
      <c r="B208" s="5">
        <v>42890</v>
      </c>
      <c r="C208" s="6">
        <v>146</v>
      </c>
      <c r="D208" t="s">
        <v>2389</v>
      </c>
      <c r="E208" t="s">
        <v>59</v>
      </c>
      <c r="F208" t="s">
        <v>60</v>
      </c>
      <c r="G208" t="s">
        <v>59</v>
      </c>
      <c r="H208" t="s">
        <v>41</v>
      </c>
      <c r="I208" t="s">
        <v>34</v>
      </c>
      <c r="J208" t="s">
        <v>55</v>
      </c>
      <c r="K208" t="s">
        <v>35</v>
      </c>
      <c r="L208" t="s">
        <v>56</v>
      </c>
      <c r="M208" t="s">
        <v>3238</v>
      </c>
      <c r="N208">
        <v>222.68</v>
      </c>
      <c r="O208">
        <v>167.01</v>
      </c>
      <c r="P208">
        <f t="shared" si="3"/>
        <v>55.670000000000016</v>
      </c>
      <c r="Q208">
        <v>11</v>
      </c>
      <c r="R208" t="s">
        <v>3354</v>
      </c>
    </row>
    <row r="209" spans="1:18" x14ac:dyDescent="0.25">
      <c r="A209" s="5">
        <v>42885</v>
      </c>
      <c r="B209" s="5">
        <v>42892</v>
      </c>
      <c r="C209" s="6">
        <v>149</v>
      </c>
      <c r="D209" t="s">
        <v>871</v>
      </c>
      <c r="E209" t="s">
        <v>1978</v>
      </c>
      <c r="F209" t="s">
        <v>46</v>
      </c>
      <c r="G209" t="s">
        <v>167</v>
      </c>
      <c r="H209" t="s">
        <v>22</v>
      </c>
      <c r="I209" t="s">
        <v>48</v>
      </c>
      <c r="J209" t="s">
        <v>55</v>
      </c>
      <c r="K209" t="s">
        <v>25</v>
      </c>
      <c r="L209" t="s">
        <v>218</v>
      </c>
      <c r="M209" t="s">
        <v>3377</v>
      </c>
      <c r="N209">
        <v>265.54000000000002</v>
      </c>
      <c r="O209">
        <v>199.15500000000003</v>
      </c>
      <c r="P209">
        <f t="shared" si="3"/>
        <v>66.384999999999991</v>
      </c>
      <c r="Q209">
        <v>7</v>
      </c>
      <c r="R209" t="s">
        <v>3354</v>
      </c>
    </row>
    <row r="210" spans="1:18" x14ac:dyDescent="0.25">
      <c r="A210" s="5">
        <v>42887</v>
      </c>
      <c r="B210" s="5">
        <v>42892</v>
      </c>
      <c r="C210" s="6">
        <v>151</v>
      </c>
      <c r="D210" t="s">
        <v>265</v>
      </c>
      <c r="E210" t="s">
        <v>847</v>
      </c>
      <c r="F210" t="s">
        <v>31</v>
      </c>
      <c r="G210" t="s">
        <v>405</v>
      </c>
      <c r="H210" t="s">
        <v>33</v>
      </c>
      <c r="I210" t="s">
        <v>23</v>
      </c>
      <c r="J210" t="s">
        <v>24</v>
      </c>
      <c r="K210" t="s">
        <v>35</v>
      </c>
      <c r="L210" t="s">
        <v>89</v>
      </c>
      <c r="M210" t="s">
        <v>642</v>
      </c>
      <c r="N210">
        <v>1670.25</v>
      </c>
      <c r="O210">
        <v>1252.6875</v>
      </c>
      <c r="P210">
        <f t="shared" si="3"/>
        <v>417.5625</v>
      </c>
      <c r="Q210">
        <v>2</v>
      </c>
      <c r="R210" t="s">
        <v>3354</v>
      </c>
    </row>
    <row r="211" spans="1:18" x14ac:dyDescent="0.25">
      <c r="A211" s="5">
        <v>42886</v>
      </c>
      <c r="B211" s="5">
        <v>42894</v>
      </c>
      <c r="C211" s="6">
        <v>150</v>
      </c>
      <c r="D211" t="s">
        <v>1369</v>
      </c>
      <c r="E211" t="s">
        <v>824</v>
      </c>
      <c r="F211" t="s">
        <v>93</v>
      </c>
      <c r="G211" t="s">
        <v>605</v>
      </c>
      <c r="H211" t="s">
        <v>33</v>
      </c>
      <c r="I211" t="s">
        <v>48</v>
      </c>
      <c r="J211" t="s">
        <v>24</v>
      </c>
      <c r="K211" t="s">
        <v>35</v>
      </c>
      <c r="L211" t="s">
        <v>36</v>
      </c>
      <c r="M211" t="s">
        <v>2030</v>
      </c>
      <c r="N211">
        <v>34.409999999999997</v>
      </c>
      <c r="O211">
        <v>25.807499999999997</v>
      </c>
      <c r="P211">
        <f t="shared" si="3"/>
        <v>8.6024999999999991</v>
      </c>
      <c r="Q211">
        <v>3</v>
      </c>
      <c r="R211" t="s">
        <v>3354</v>
      </c>
    </row>
    <row r="212" spans="1:18" x14ac:dyDescent="0.25">
      <c r="A212" s="5">
        <v>42887</v>
      </c>
      <c r="B212" s="5">
        <v>42894</v>
      </c>
      <c r="C212" s="6">
        <v>151</v>
      </c>
      <c r="D212" t="s">
        <v>852</v>
      </c>
      <c r="E212" t="s">
        <v>2953</v>
      </c>
      <c r="F212" t="s">
        <v>46</v>
      </c>
      <c r="G212" t="s">
        <v>105</v>
      </c>
      <c r="H212" t="s">
        <v>22</v>
      </c>
      <c r="I212" t="s">
        <v>48</v>
      </c>
      <c r="J212" t="s">
        <v>24</v>
      </c>
      <c r="K212" t="s">
        <v>35</v>
      </c>
      <c r="L212" t="s">
        <v>89</v>
      </c>
      <c r="M212" t="s">
        <v>2385</v>
      </c>
      <c r="N212">
        <v>24.33</v>
      </c>
      <c r="O212">
        <v>18.247499999999999</v>
      </c>
      <c r="P212">
        <f t="shared" si="3"/>
        <v>6.0824999999999996</v>
      </c>
      <c r="Q212">
        <v>2</v>
      </c>
      <c r="R212" t="s">
        <v>3354</v>
      </c>
    </row>
    <row r="213" spans="1:18" x14ac:dyDescent="0.25">
      <c r="A213" s="5">
        <v>42887</v>
      </c>
      <c r="B213" s="5">
        <v>42894</v>
      </c>
      <c r="C213" s="6">
        <v>151</v>
      </c>
      <c r="D213" t="s">
        <v>1573</v>
      </c>
      <c r="E213" t="s">
        <v>2108</v>
      </c>
      <c r="F213" t="s">
        <v>53</v>
      </c>
      <c r="G213" t="s">
        <v>54</v>
      </c>
      <c r="H213" t="s">
        <v>41</v>
      </c>
      <c r="I213" t="s">
        <v>34</v>
      </c>
      <c r="J213" t="s">
        <v>55</v>
      </c>
      <c r="K213" t="s">
        <v>35</v>
      </c>
      <c r="L213" t="s">
        <v>89</v>
      </c>
      <c r="M213" t="s">
        <v>1656</v>
      </c>
      <c r="N213">
        <v>275.5</v>
      </c>
      <c r="O213">
        <v>206.625</v>
      </c>
      <c r="P213">
        <f t="shared" si="3"/>
        <v>68.875</v>
      </c>
      <c r="Q213">
        <v>2</v>
      </c>
      <c r="R213" t="s">
        <v>3354</v>
      </c>
    </row>
    <row r="214" spans="1:18" x14ac:dyDescent="0.25">
      <c r="A214" s="5">
        <v>42887</v>
      </c>
      <c r="B214" s="5">
        <v>42894</v>
      </c>
      <c r="C214" s="6">
        <v>151</v>
      </c>
      <c r="D214" t="s">
        <v>3376</v>
      </c>
      <c r="E214" t="s">
        <v>2705</v>
      </c>
      <c r="F214" t="s">
        <v>53</v>
      </c>
      <c r="G214" t="s">
        <v>54</v>
      </c>
      <c r="H214" t="s">
        <v>41</v>
      </c>
      <c r="I214" t="s">
        <v>34</v>
      </c>
      <c r="J214" t="s">
        <v>49</v>
      </c>
      <c r="K214" t="s">
        <v>35</v>
      </c>
      <c r="L214" t="s">
        <v>36</v>
      </c>
      <c r="M214" t="s">
        <v>237</v>
      </c>
      <c r="N214">
        <v>44.96</v>
      </c>
      <c r="O214">
        <v>33.72</v>
      </c>
      <c r="P214">
        <f t="shared" si="3"/>
        <v>11.240000000000002</v>
      </c>
      <c r="Q214">
        <v>9</v>
      </c>
      <c r="R214" t="s">
        <v>3354</v>
      </c>
    </row>
    <row r="215" spans="1:18" x14ac:dyDescent="0.25">
      <c r="A215" s="5">
        <v>42889</v>
      </c>
      <c r="B215" s="5">
        <v>42894</v>
      </c>
      <c r="C215" s="6">
        <v>153</v>
      </c>
      <c r="D215" t="s">
        <v>944</v>
      </c>
      <c r="E215" t="s">
        <v>1533</v>
      </c>
      <c r="F215" t="s">
        <v>46</v>
      </c>
      <c r="G215" t="s">
        <v>374</v>
      </c>
      <c r="H215" t="s">
        <v>22</v>
      </c>
      <c r="I215" t="s">
        <v>34</v>
      </c>
      <c r="J215" t="s">
        <v>24</v>
      </c>
      <c r="K215" t="s">
        <v>35</v>
      </c>
      <c r="L215" t="s">
        <v>69</v>
      </c>
      <c r="M215" t="s">
        <v>70</v>
      </c>
      <c r="N215">
        <v>260.16000000000003</v>
      </c>
      <c r="O215">
        <v>195.12</v>
      </c>
      <c r="P215">
        <f t="shared" si="3"/>
        <v>65.04000000000002</v>
      </c>
      <c r="Q215">
        <v>2</v>
      </c>
      <c r="R215" t="s">
        <v>3354</v>
      </c>
    </row>
    <row r="216" spans="1:18" x14ac:dyDescent="0.25">
      <c r="A216" s="5">
        <v>42887</v>
      </c>
      <c r="B216" s="5">
        <v>42895</v>
      </c>
      <c r="C216" s="6">
        <v>151</v>
      </c>
      <c r="D216" t="s">
        <v>426</v>
      </c>
      <c r="E216" t="s">
        <v>1131</v>
      </c>
      <c r="F216" t="s">
        <v>40</v>
      </c>
      <c r="G216" t="s">
        <v>1131</v>
      </c>
      <c r="H216" t="s">
        <v>41</v>
      </c>
      <c r="I216" t="s">
        <v>34</v>
      </c>
      <c r="J216" t="s">
        <v>24</v>
      </c>
      <c r="K216" t="s">
        <v>25</v>
      </c>
      <c r="L216" t="s">
        <v>127</v>
      </c>
      <c r="M216" t="s">
        <v>1355</v>
      </c>
      <c r="N216">
        <v>1559.12</v>
      </c>
      <c r="O216">
        <v>1169.3399999999999</v>
      </c>
      <c r="P216">
        <f t="shared" si="3"/>
        <v>389.78</v>
      </c>
      <c r="Q216">
        <v>5</v>
      </c>
      <c r="R216" t="s">
        <v>3354</v>
      </c>
    </row>
    <row r="217" spans="1:18" x14ac:dyDescent="0.25">
      <c r="A217" s="5">
        <v>42888</v>
      </c>
      <c r="B217" s="5">
        <v>42895</v>
      </c>
      <c r="C217" s="6">
        <v>152</v>
      </c>
      <c r="D217" t="s">
        <v>1876</v>
      </c>
      <c r="E217" t="s">
        <v>176</v>
      </c>
      <c r="F217" t="s">
        <v>93</v>
      </c>
      <c r="G217" t="s">
        <v>177</v>
      </c>
      <c r="H217" t="s">
        <v>33</v>
      </c>
      <c r="I217" t="s">
        <v>48</v>
      </c>
      <c r="J217" t="s">
        <v>24</v>
      </c>
      <c r="K217" t="s">
        <v>35</v>
      </c>
      <c r="L217" t="s">
        <v>36</v>
      </c>
      <c r="M217" t="s">
        <v>1041</v>
      </c>
      <c r="N217">
        <v>3.06</v>
      </c>
      <c r="O217">
        <v>2.2949999999999999</v>
      </c>
      <c r="P217">
        <f t="shared" si="3"/>
        <v>0.76500000000000012</v>
      </c>
      <c r="Q217">
        <v>2</v>
      </c>
      <c r="R217" t="s">
        <v>3354</v>
      </c>
    </row>
    <row r="218" spans="1:18" x14ac:dyDescent="0.25">
      <c r="A218" s="5">
        <v>42890</v>
      </c>
      <c r="B218" s="5">
        <v>42895</v>
      </c>
      <c r="C218" s="6">
        <v>154</v>
      </c>
      <c r="D218" t="s">
        <v>817</v>
      </c>
      <c r="E218" t="s">
        <v>310</v>
      </c>
      <c r="F218" t="s">
        <v>20</v>
      </c>
      <c r="G218" t="s">
        <v>143</v>
      </c>
      <c r="H218" t="s">
        <v>22</v>
      </c>
      <c r="I218" t="s">
        <v>23</v>
      </c>
      <c r="J218" t="s">
        <v>24</v>
      </c>
      <c r="K218" t="s">
        <v>78</v>
      </c>
      <c r="L218" t="s">
        <v>163</v>
      </c>
      <c r="M218" t="s">
        <v>3375</v>
      </c>
      <c r="N218">
        <v>103.95</v>
      </c>
      <c r="O218">
        <v>77.962500000000006</v>
      </c>
      <c r="P218">
        <f t="shared" si="3"/>
        <v>25.987499999999997</v>
      </c>
      <c r="Q218">
        <v>3</v>
      </c>
      <c r="R218" t="s">
        <v>3354</v>
      </c>
    </row>
    <row r="219" spans="1:18" x14ac:dyDescent="0.25">
      <c r="A219" s="5">
        <v>42887</v>
      </c>
      <c r="B219" s="5">
        <v>42896</v>
      </c>
      <c r="C219" s="6">
        <v>151</v>
      </c>
      <c r="D219" t="s">
        <v>660</v>
      </c>
      <c r="E219" t="s">
        <v>783</v>
      </c>
      <c r="F219" t="s">
        <v>46</v>
      </c>
      <c r="G219" t="s">
        <v>184</v>
      </c>
      <c r="H219" t="s">
        <v>22</v>
      </c>
      <c r="I219" t="s">
        <v>34</v>
      </c>
      <c r="J219" t="s">
        <v>24</v>
      </c>
      <c r="K219" t="s">
        <v>78</v>
      </c>
      <c r="L219" t="s">
        <v>289</v>
      </c>
      <c r="M219" t="s">
        <v>3374</v>
      </c>
      <c r="N219">
        <v>15.35</v>
      </c>
      <c r="O219">
        <v>11.512499999999999</v>
      </c>
      <c r="P219">
        <f t="shared" si="3"/>
        <v>3.8375000000000004</v>
      </c>
      <c r="Q219">
        <v>2</v>
      </c>
      <c r="R219" t="s">
        <v>3354</v>
      </c>
    </row>
    <row r="220" spans="1:18" x14ac:dyDescent="0.25">
      <c r="A220" s="5">
        <v>42888</v>
      </c>
      <c r="B220" s="5">
        <v>42896</v>
      </c>
      <c r="C220" s="6">
        <v>152</v>
      </c>
      <c r="D220" t="s">
        <v>1833</v>
      </c>
      <c r="E220" t="s">
        <v>101</v>
      </c>
      <c r="F220" t="s">
        <v>53</v>
      </c>
      <c r="G220" t="s">
        <v>54</v>
      </c>
      <c r="H220" t="s">
        <v>41</v>
      </c>
      <c r="I220" t="s">
        <v>34</v>
      </c>
      <c r="J220" t="s">
        <v>24</v>
      </c>
      <c r="K220" t="s">
        <v>35</v>
      </c>
      <c r="L220" t="s">
        <v>69</v>
      </c>
      <c r="M220" t="s">
        <v>2402</v>
      </c>
      <c r="N220">
        <v>5.46</v>
      </c>
      <c r="O220">
        <v>4.0949999999999998</v>
      </c>
      <c r="P220">
        <f t="shared" si="3"/>
        <v>1.3650000000000002</v>
      </c>
      <c r="Q220">
        <v>4</v>
      </c>
      <c r="R220" t="s">
        <v>3354</v>
      </c>
    </row>
    <row r="221" spans="1:18" x14ac:dyDescent="0.25">
      <c r="A221" s="5">
        <v>42890</v>
      </c>
      <c r="B221" s="5">
        <v>42896</v>
      </c>
      <c r="C221" s="6">
        <v>154</v>
      </c>
      <c r="D221" t="s">
        <v>959</v>
      </c>
      <c r="E221" t="s">
        <v>146</v>
      </c>
      <c r="F221" t="s">
        <v>53</v>
      </c>
      <c r="G221" t="s">
        <v>147</v>
      </c>
      <c r="H221" t="s">
        <v>41</v>
      </c>
      <c r="I221" t="s">
        <v>34</v>
      </c>
      <c r="J221" t="s">
        <v>24</v>
      </c>
      <c r="K221" t="s">
        <v>35</v>
      </c>
      <c r="L221" t="s">
        <v>36</v>
      </c>
      <c r="M221" t="s">
        <v>2722</v>
      </c>
      <c r="N221">
        <v>695.54</v>
      </c>
      <c r="O221">
        <v>521.65499999999997</v>
      </c>
      <c r="P221">
        <f t="shared" si="3"/>
        <v>173.88499999999999</v>
      </c>
      <c r="Q221">
        <v>4</v>
      </c>
      <c r="R221" t="s">
        <v>3354</v>
      </c>
    </row>
    <row r="222" spans="1:18" x14ac:dyDescent="0.25">
      <c r="A222" s="5">
        <v>42892</v>
      </c>
      <c r="B222" s="5">
        <v>42897</v>
      </c>
      <c r="C222" s="6">
        <v>156</v>
      </c>
      <c r="D222" t="s">
        <v>1024</v>
      </c>
      <c r="E222" t="s">
        <v>183</v>
      </c>
      <c r="F222" t="s">
        <v>46</v>
      </c>
      <c r="G222" t="s">
        <v>184</v>
      </c>
      <c r="H222" t="s">
        <v>22</v>
      </c>
      <c r="I222" t="s">
        <v>34</v>
      </c>
      <c r="J222" t="s">
        <v>55</v>
      </c>
      <c r="K222" t="s">
        <v>35</v>
      </c>
      <c r="L222" t="s">
        <v>42</v>
      </c>
      <c r="M222" t="s">
        <v>313</v>
      </c>
      <c r="N222">
        <v>3306.59</v>
      </c>
      <c r="O222">
        <v>2479.9425000000001</v>
      </c>
      <c r="P222">
        <f t="shared" si="3"/>
        <v>826.64750000000004</v>
      </c>
      <c r="Q222">
        <v>8</v>
      </c>
      <c r="R222" t="s">
        <v>3354</v>
      </c>
    </row>
    <row r="223" spans="1:18" x14ac:dyDescent="0.25">
      <c r="A223" s="5">
        <v>42888</v>
      </c>
      <c r="B223" s="5">
        <v>42898</v>
      </c>
      <c r="C223" s="6">
        <v>152</v>
      </c>
      <c r="D223" t="s">
        <v>2012</v>
      </c>
      <c r="E223" t="s">
        <v>1154</v>
      </c>
      <c r="F223" t="s">
        <v>20</v>
      </c>
      <c r="G223" t="s">
        <v>21</v>
      </c>
      <c r="H223" t="s">
        <v>22</v>
      </c>
      <c r="I223" t="s">
        <v>34</v>
      </c>
      <c r="J223" t="s">
        <v>49</v>
      </c>
      <c r="K223" t="s">
        <v>25</v>
      </c>
      <c r="L223" t="s">
        <v>95</v>
      </c>
      <c r="M223" t="s">
        <v>2690</v>
      </c>
      <c r="N223">
        <v>429.7</v>
      </c>
      <c r="O223">
        <v>322.27499999999998</v>
      </c>
      <c r="P223">
        <f t="shared" si="3"/>
        <v>107.42500000000001</v>
      </c>
      <c r="Q223">
        <v>3</v>
      </c>
      <c r="R223" t="s">
        <v>3354</v>
      </c>
    </row>
    <row r="224" spans="1:18" x14ac:dyDescent="0.25">
      <c r="A224" s="5">
        <v>42888</v>
      </c>
      <c r="B224" s="5">
        <v>42898</v>
      </c>
      <c r="C224" s="6">
        <v>152</v>
      </c>
      <c r="D224" t="s">
        <v>369</v>
      </c>
      <c r="E224" t="s">
        <v>2147</v>
      </c>
      <c r="F224" t="s">
        <v>67</v>
      </c>
      <c r="G224" t="s">
        <v>2147</v>
      </c>
      <c r="H224" t="s">
        <v>22</v>
      </c>
      <c r="I224" t="s">
        <v>34</v>
      </c>
      <c r="J224" t="s">
        <v>49</v>
      </c>
      <c r="K224" t="s">
        <v>25</v>
      </c>
      <c r="L224" t="s">
        <v>26</v>
      </c>
      <c r="M224" t="s">
        <v>3139</v>
      </c>
      <c r="N224">
        <v>385.94</v>
      </c>
      <c r="O224">
        <v>289.45499999999998</v>
      </c>
      <c r="P224">
        <f t="shared" si="3"/>
        <v>96.485000000000014</v>
      </c>
      <c r="Q224">
        <v>5</v>
      </c>
      <c r="R224" t="s">
        <v>3354</v>
      </c>
    </row>
    <row r="225" spans="1:18" x14ac:dyDescent="0.25">
      <c r="A225" s="5">
        <v>42892</v>
      </c>
      <c r="B225" s="5">
        <v>42898</v>
      </c>
      <c r="C225" s="6">
        <v>156</v>
      </c>
      <c r="D225" t="s">
        <v>277</v>
      </c>
      <c r="E225" t="s">
        <v>101</v>
      </c>
      <c r="F225" t="s">
        <v>53</v>
      </c>
      <c r="G225" t="s">
        <v>54</v>
      </c>
      <c r="H225" t="s">
        <v>41</v>
      </c>
      <c r="I225" t="s">
        <v>23</v>
      </c>
      <c r="J225" t="s">
        <v>24</v>
      </c>
      <c r="K225" t="s">
        <v>25</v>
      </c>
      <c r="L225" t="s">
        <v>218</v>
      </c>
      <c r="M225" t="s">
        <v>2249</v>
      </c>
      <c r="N225">
        <v>2255.2399999999998</v>
      </c>
      <c r="O225">
        <v>1691.4299999999998</v>
      </c>
      <c r="P225">
        <f t="shared" si="3"/>
        <v>563.80999999999995</v>
      </c>
      <c r="Q225">
        <v>3</v>
      </c>
      <c r="R225" t="s">
        <v>3354</v>
      </c>
    </row>
    <row r="226" spans="1:18" x14ac:dyDescent="0.25">
      <c r="A226" s="5">
        <v>42892</v>
      </c>
      <c r="B226" s="5">
        <v>42898</v>
      </c>
      <c r="C226" s="6">
        <v>156</v>
      </c>
      <c r="D226" t="s">
        <v>249</v>
      </c>
      <c r="E226" t="s">
        <v>904</v>
      </c>
      <c r="F226" t="s">
        <v>53</v>
      </c>
      <c r="G226" t="s">
        <v>54</v>
      </c>
      <c r="H226" t="s">
        <v>41</v>
      </c>
      <c r="I226" t="s">
        <v>48</v>
      </c>
      <c r="J226" t="s">
        <v>24</v>
      </c>
      <c r="K226" t="s">
        <v>35</v>
      </c>
      <c r="L226" t="s">
        <v>148</v>
      </c>
      <c r="M226" t="s">
        <v>1076</v>
      </c>
      <c r="N226">
        <v>2109.94</v>
      </c>
      <c r="O226">
        <v>1582.4549999999999</v>
      </c>
      <c r="P226">
        <f t="shared" si="3"/>
        <v>527.48500000000013</v>
      </c>
      <c r="Q226">
        <v>7</v>
      </c>
      <c r="R226" t="s">
        <v>3354</v>
      </c>
    </row>
    <row r="227" spans="1:18" x14ac:dyDescent="0.25">
      <c r="A227" s="5">
        <v>42893</v>
      </c>
      <c r="B227" s="5">
        <v>42898</v>
      </c>
      <c r="C227" s="6">
        <v>157</v>
      </c>
      <c r="D227" t="s">
        <v>3255</v>
      </c>
      <c r="E227" t="s">
        <v>1400</v>
      </c>
      <c r="F227" t="s">
        <v>53</v>
      </c>
      <c r="G227" t="s">
        <v>54</v>
      </c>
      <c r="H227" t="s">
        <v>41</v>
      </c>
      <c r="I227" t="s">
        <v>23</v>
      </c>
      <c r="J227" t="s">
        <v>24</v>
      </c>
      <c r="K227" t="s">
        <v>35</v>
      </c>
      <c r="L227" t="s">
        <v>42</v>
      </c>
      <c r="M227" t="s">
        <v>2096</v>
      </c>
      <c r="N227">
        <v>1059.28</v>
      </c>
      <c r="O227">
        <v>794.46</v>
      </c>
      <c r="P227">
        <f t="shared" si="3"/>
        <v>264.81999999999994</v>
      </c>
      <c r="Q227">
        <v>5</v>
      </c>
      <c r="R227" t="s">
        <v>3354</v>
      </c>
    </row>
    <row r="228" spans="1:18" x14ac:dyDescent="0.25">
      <c r="A228" s="5">
        <v>42892</v>
      </c>
      <c r="B228" s="5">
        <v>42899</v>
      </c>
      <c r="C228" s="6">
        <v>156</v>
      </c>
      <c r="D228" t="s">
        <v>1464</v>
      </c>
      <c r="E228" t="s">
        <v>492</v>
      </c>
      <c r="F228" t="s">
        <v>20</v>
      </c>
      <c r="G228" t="s">
        <v>122</v>
      </c>
      <c r="H228" t="s">
        <v>22</v>
      </c>
      <c r="I228" t="s">
        <v>48</v>
      </c>
      <c r="J228" t="s">
        <v>49</v>
      </c>
      <c r="K228" t="s">
        <v>35</v>
      </c>
      <c r="L228" t="s">
        <v>98</v>
      </c>
      <c r="M228" t="s">
        <v>3373</v>
      </c>
      <c r="N228">
        <v>32.69</v>
      </c>
      <c r="O228">
        <v>24.517499999999998</v>
      </c>
      <c r="P228">
        <f t="shared" si="3"/>
        <v>8.1724999999999994</v>
      </c>
      <c r="Q228">
        <v>1</v>
      </c>
      <c r="R228" t="s">
        <v>3354</v>
      </c>
    </row>
    <row r="229" spans="1:18" x14ac:dyDescent="0.25">
      <c r="A229" s="5">
        <v>42892</v>
      </c>
      <c r="B229" s="5">
        <v>42900</v>
      </c>
      <c r="C229" s="6">
        <v>156</v>
      </c>
      <c r="D229" t="s">
        <v>1611</v>
      </c>
      <c r="E229" t="s">
        <v>82</v>
      </c>
      <c r="F229" t="s">
        <v>46</v>
      </c>
      <c r="G229" t="s">
        <v>83</v>
      </c>
      <c r="H229" t="s">
        <v>22</v>
      </c>
      <c r="I229" t="s">
        <v>48</v>
      </c>
      <c r="J229" t="s">
        <v>55</v>
      </c>
      <c r="K229" t="s">
        <v>35</v>
      </c>
      <c r="L229" t="s">
        <v>42</v>
      </c>
      <c r="M229" t="s">
        <v>2023</v>
      </c>
      <c r="N229">
        <v>61800.15</v>
      </c>
      <c r="O229">
        <v>46350.112500000003</v>
      </c>
      <c r="P229">
        <f t="shared" si="3"/>
        <v>15450.037499999999</v>
      </c>
      <c r="Q229">
        <v>6</v>
      </c>
      <c r="R229" t="s">
        <v>3354</v>
      </c>
    </row>
    <row r="230" spans="1:18" x14ac:dyDescent="0.25">
      <c r="A230" s="5">
        <v>42893</v>
      </c>
      <c r="B230" s="5">
        <v>42900</v>
      </c>
      <c r="C230" s="6">
        <v>157</v>
      </c>
      <c r="D230" t="s">
        <v>437</v>
      </c>
      <c r="E230" t="s">
        <v>288</v>
      </c>
      <c r="F230" t="s">
        <v>46</v>
      </c>
      <c r="G230" t="s">
        <v>105</v>
      </c>
      <c r="H230" t="s">
        <v>22</v>
      </c>
      <c r="I230" t="s">
        <v>23</v>
      </c>
      <c r="J230" t="s">
        <v>24</v>
      </c>
      <c r="K230" t="s">
        <v>35</v>
      </c>
      <c r="L230" t="s">
        <v>36</v>
      </c>
      <c r="M230" t="s">
        <v>2007</v>
      </c>
      <c r="N230">
        <v>6935.7</v>
      </c>
      <c r="O230">
        <v>5201.7749999999996</v>
      </c>
      <c r="P230">
        <f t="shared" si="3"/>
        <v>1733.9250000000002</v>
      </c>
      <c r="Q230">
        <v>5</v>
      </c>
      <c r="R230" t="s">
        <v>3354</v>
      </c>
    </row>
    <row r="231" spans="1:18" x14ac:dyDescent="0.25">
      <c r="A231" s="5">
        <v>42893</v>
      </c>
      <c r="B231" s="5">
        <v>42900</v>
      </c>
      <c r="C231" s="6">
        <v>157</v>
      </c>
      <c r="D231" t="s">
        <v>226</v>
      </c>
      <c r="E231" t="s">
        <v>2248</v>
      </c>
      <c r="F231" t="s">
        <v>46</v>
      </c>
      <c r="G231" t="s">
        <v>105</v>
      </c>
      <c r="H231" t="s">
        <v>22</v>
      </c>
      <c r="I231" t="s">
        <v>23</v>
      </c>
      <c r="J231" t="s">
        <v>24</v>
      </c>
      <c r="K231" t="s">
        <v>25</v>
      </c>
      <c r="L231" t="s">
        <v>95</v>
      </c>
      <c r="M231" t="s">
        <v>2291</v>
      </c>
      <c r="N231">
        <v>57.32</v>
      </c>
      <c r="O231">
        <v>42.99</v>
      </c>
      <c r="P231">
        <f t="shared" si="3"/>
        <v>14.329999999999998</v>
      </c>
      <c r="Q231">
        <v>1</v>
      </c>
      <c r="R231" t="s">
        <v>3354</v>
      </c>
    </row>
    <row r="232" spans="1:18" x14ac:dyDescent="0.25">
      <c r="A232" s="5">
        <v>42893</v>
      </c>
      <c r="B232" s="5">
        <v>42900</v>
      </c>
      <c r="C232" s="6">
        <v>157</v>
      </c>
      <c r="D232" t="s">
        <v>1730</v>
      </c>
      <c r="E232" t="s">
        <v>1972</v>
      </c>
      <c r="F232" t="s">
        <v>20</v>
      </c>
      <c r="G232" t="s">
        <v>537</v>
      </c>
      <c r="H232" t="s">
        <v>22</v>
      </c>
      <c r="I232" t="s">
        <v>48</v>
      </c>
      <c r="J232" t="s">
        <v>24</v>
      </c>
      <c r="K232" t="s">
        <v>35</v>
      </c>
      <c r="L232" t="s">
        <v>89</v>
      </c>
      <c r="M232" t="s">
        <v>1520</v>
      </c>
      <c r="N232">
        <v>6253.07</v>
      </c>
      <c r="O232">
        <v>4689.8024999999998</v>
      </c>
      <c r="P232">
        <f t="shared" si="3"/>
        <v>1563.2674999999999</v>
      </c>
      <c r="Q232">
        <v>3</v>
      </c>
      <c r="R232" t="s">
        <v>3354</v>
      </c>
    </row>
    <row r="233" spans="1:18" x14ac:dyDescent="0.25">
      <c r="A233" s="5">
        <v>42893</v>
      </c>
      <c r="B233" s="5">
        <v>42900</v>
      </c>
      <c r="C233" s="6">
        <v>157</v>
      </c>
      <c r="D233" t="s">
        <v>765</v>
      </c>
      <c r="E233" t="s">
        <v>2160</v>
      </c>
      <c r="F233" t="s">
        <v>53</v>
      </c>
      <c r="G233" t="s">
        <v>54</v>
      </c>
      <c r="H233" t="s">
        <v>41</v>
      </c>
      <c r="I233" t="s">
        <v>48</v>
      </c>
      <c r="J233" t="s">
        <v>24</v>
      </c>
      <c r="K233" t="s">
        <v>35</v>
      </c>
      <c r="L233" t="s">
        <v>148</v>
      </c>
      <c r="M233" t="s">
        <v>1695</v>
      </c>
      <c r="N233">
        <v>6935.7</v>
      </c>
      <c r="O233">
        <v>5201.7749999999996</v>
      </c>
      <c r="P233">
        <f t="shared" si="3"/>
        <v>1733.9250000000002</v>
      </c>
      <c r="Q233">
        <v>3</v>
      </c>
      <c r="R233" t="s">
        <v>3354</v>
      </c>
    </row>
    <row r="234" spans="1:18" x14ac:dyDescent="0.25">
      <c r="A234" s="5">
        <v>42893</v>
      </c>
      <c r="B234" s="5">
        <v>42900</v>
      </c>
      <c r="C234" s="6">
        <v>157</v>
      </c>
      <c r="D234" t="s">
        <v>314</v>
      </c>
      <c r="E234" t="s">
        <v>348</v>
      </c>
      <c r="F234" t="s">
        <v>93</v>
      </c>
      <c r="G234" t="s">
        <v>321</v>
      </c>
      <c r="H234" t="s">
        <v>33</v>
      </c>
      <c r="I234" t="s">
        <v>23</v>
      </c>
      <c r="J234" t="s">
        <v>24</v>
      </c>
      <c r="K234" t="s">
        <v>35</v>
      </c>
      <c r="L234" t="s">
        <v>89</v>
      </c>
      <c r="M234" t="s">
        <v>229</v>
      </c>
      <c r="N234">
        <v>237.55</v>
      </c>
      <c r="O234">
        <v>178.16250000000002</v>
      </c>
      <c r="P234">
        <f t="shared" si="3"/>
        <v>59.387499999999989</v>
      </c>
      <c r="Q234">
        <v>3</v>
      </c>
      <c r="R234" t="s">
        <v>3354</v>
      </c>
    </row>
    <row r="235" spans="1:18" x14ac:dyDescent="0.25">
      <c r="A235" s="5">
        <v>42893</v>
      </c>
      <c r="B235" s="5">
        <v>42900</v>
      </c>
      <c r="C235" s="6">
        <v>157</v>
      </c>
      <c r="D235" t="s">
        <v>2342</v>
      </c>
      <c r="E235" t="s">
        <v>130</v>
      </c>
      <c r="F235" t="s">
        <v>53</v>
      </c>
      <c r="G235" t="s">
        <v>54</v>
      </c>
      <c r="H235" t="s">
        <v>41</v>
      </c>
      <c r="I235" t="s">
        <v>34</v>
      </c>
      <c r="J235" t="s">
        <v>55</v>
      </c>
      <c r="K235" t="s">
        <v>25</v>
      </c>
      <c r="L235" t="s">
        <v>127</v>
      </c>
      <c r="M235" t="s">
        <v>2737</v>
      </c>
      <c r="N235">
        <v>730.6</v>
      </c>
      <c r="O235">
        <v>547.95000000000005</v>
      </c>
      <c r="P235">
        <f t="shared" si="3"/>
        <v>182.64999999999998</v>
      </c>
      <c r="Q235">
        <v>3</v>
      </c>
      <c r="R235" t="s">
        <v>3354</v>
      </c>
    </row>
    <row r="236" spans="1:18" x14ac:dyDescent="0.25">
      <c r="A236" s="5">
        <v>42894</v>
      </c>
      <c r="B236" s="5">
        <v>42900</v>
      </c>
      <c r="C236" s="6">
        <v>158</v>
      </c>
      <c r="D236" t="s">
        <v>447</v>
      </c>
      <c r="E236" t="s">
        <v>1344</v>
      </c>
      <c r="F236" t="s">
        <v>31</v>
      </c>
      <c r="G236" t="s">
        <v>1344</v>
      </c>
      <c r="H236" t="s">
        <v>33</v>
      </c>
      <c r="I236" t="s">
        <v>48</v>
      </c>
      <c r="J236" t="s">
        <v>24</v>
      </c>
      <c r="K236" t="s">
        <v>25</v>
      </c>
      <c r="L236" t="s">
        <v>95</v>
      </c>
      <c r="M236" t="s">
        <v>3172</v>
      </c>
      <c r="N236">
        <v>2.94</v>
      </c>
      <c r="O236">
        <v>2.2050000000000001</v>
      </c>
      <c r="P236">
        <f t="shared" si="3"/>
        <v>0.73499999999999988</v>
      </c>
      <c r="Q236">
        <v>2</v>
      </c>
      <c r="R236" t="s">
        <v>3354</v>
      </c>
    </row>
    <row r="237" spans="1:18" x14ac:dyDescent="0.25">
      <c r="A237" s="5">
        <v>42893</v>
      </c>
      <c r="B237" s="5">
        <v>42901</v>
      </c>
      <c r="C237" s="6">
        <v>157</v>
      </c>
      <c r="D237" t="s">
        <v>396</v>
      </c>
      <c r="E237" t="s">
        <v>432</v>
      </c>
      <c r="F237" t="s">
        <v>46</v>
      </c>
      <c r="G237" t="s">
        <v>47</v>
      </c>
      <c r="H237" t="s">
        <v>22</v>
      </c>
      <c r="I237" t="s">
        <v>34</v>
      </c>
      <c r="J237" t="s">
        <v>49</v>
      </c>
      <c r="K237" t="s">
        <v>35</v>
      </c>
      <c r="L237" t="s">
        <v>36</v>
      </c>
      <c r="M237" t="s">
        <v>1641</v>
      </c>
      <c r="N237">
        <v>284.74</v>
      </c>
      <c r="O237">
        <v>213.55500000000001</v>
      </c>
      <c r="P237">
        <f t="shared" si="3"/>
        <v>71.185000000000002</v>
      </c>
      <c r="Q237">
        <v>3</v>
      </c>
      <c r="R237" t="s">
        <v>3354</v>
      </c>
    </row>
    <row r="238" spans="1:18" x14ac:dyDescent="0.25">
      <c r="A238" s="5">
        <v>42895</v>
      </c>
      <c r="B238" s="5">
        <v>42901</v>
      </c>
      <c r="C238" s="6">
        <v>159</v>
      </c>
      <c r="D238" t="s">
        <v>2792</v>
      </c>
      <c r="E238" t="s">
        <v>19</v>
      </c>
      <c r="F238" t="s">
        <v>20</v>
      </c>
      <c r="G238" t="s">
        <v>21</v>
      </c>
      <c r="H238" t="s">
        <v>22</v>
      </c>
      <c r="I238" t="s">
        <v>34</v>
      </c>
      <c r="J238" t="s">
        <v>49</v>
      </c>
      <c r="K238" t="s">
        <v>35</v>
      </c>
      <c r="L238" t="s">
        <v>98</v>
      </c>
      <c r="M238" t="s">
        <v>2932</v>
      </c>
      <c r="N238">
        <v>1374.77</v>
      </c>
      <c r="O238">
        <v>1031.0774999999999</v>
      </c>
      <c r="P238">
        <f t="shared" si="3"/>
        <v>343.69250000000011</v>
      </c>
      <c r="Q238">
        <v>3</v>
      </c>
      <c r="R238" t="s">
        <v>3354</v>
      </c>
    </row>
    <row r="239" spans="1:18" x14ac:dyDescent="0.25">
      <c r="A239" s="5">
        <v>42895</v>
      </c>
      <c r="B239" s="5">
        <v>42901</v>
      </c>
      <c r="C239" s="6">
        <v>159</v>
      </c>
      <c r="D239" t="s">
        <v>1672</v>
      </c>
      <c r="E239" t="s">
        <v>76</v>
      </c>
      <c r="F239" t="s">
        <v>46</v>
      </c>
      <c r="G239" t="s">
        <v>77</v>
      </c>
      <c r="H239" t="s">
        <v>22</v>
      </c>
      <c r="I239" t="s">
        <v>34</v>
      </c>
      <c r="J239" t="s">
        <v>49</v>
      </c>
      <c r="K239" t="s">
        <v>35</v>
      </c>
      <c r="L239" t="s">
        <v>36</v>
      </c>
      <c r="M239" t="s">
        <v>3372</v>
      </c>
      <c r="N239">
        <v>13489.58</v>
      </c>
      <c r="O239">
        <v>10117.184999999999</v>
      </c>
      <c r="P239">
        <f t="shared" si="3"/>
        <v>3372.3950000000004</v>
      </c>
      <c r="Q239">
        <v>2</v>
      </c>
      <c r="R239" t="s">
        <v>3354</v>
      </c>
    </row>
    <row r="240" spans="1:18" x14ac:dyDescent="0.25">
      <c r="A240" s="5">
        <v>42896</v>
      </c>
      <c r="B240" s="5">
        <v>42901</v>
      </c>
      <c r="C240" s="6">
        <v>160</v>
      </c>
      <c r="D240" t="s">
        <v>1361</v>
      </c>
      <c r="E240" t="s">
        <v>388</v>
      </c>
      <c r="F240" t="s">
        <v>46</v>
      </c>
      <c r="G240" t="s">
        <v>325</v>
      </c>
      <c r="H240" t="s">
        <v>22</v>
      </c>
      <c r="I240" t="s">
        <v>48</v>
      </c>
      <c r="J240" t="s">
        <v>55</v>
      </c>
      <c r="K240" t="s">
        <v>35</v>
      </c>
      <c r="L240" t="s">
        <v>69</v>
      </c>
      <c r="M240" t="s">
        <v>1982</v>
      </c>
      <c r="N240">
        <v>103601.51</v>
      </c>
      <c r="O240">
        <v>77701.132499999992</v>
      </c>
      <c r="P240">
        <f t="shared" si="3"/>
        <v>25900.377500000002</v>
      </c>
      <c r="Q240">
        <v>3</v>
      </c>
      <c r="R240" t="s">
        <v>3354</v>
      </c>
    </row>
    <row r="241" spans="1:18" x14ac:dyDescent="0.25">
      <c r="A241" s="5">
        <v>42892</v>
      </c>
      <c r="B241" s="5">
        <v>42902</v>
      </c>
      <c r="C241" s="6">
        <v>156</v>
      </c>
      <c r="D241" t="s">
        <v>1704</v>
      </c>
      <c r="E241" t="s">
        <v>461</v>
      </c>
      <c r="F241" t="s">
        <v>87</v>
      </c>
      <c r="G241" t="s">
        <v>461</v>
      </c>
      <c r="H241" t="s">
        <v>22</v>
      </c>
      <c r="I241" t="s">
        <v>48</v>
      </c>
      <c r="J241" t="s">
        <v>55</v>
      </c>
      <c r="K241" t="s">
        <v>35</v>
      </c>
      <c r="L241" t="s">
        <v>69</v>
      </c>
      <c r="M241" t="s">
        <v>2219</v>
      </c>
      <c r="N241">
        <v>546.48</v>
      </c>
      <c r="O241">
        <v>409.86</v>
      </c>
      <c r="P241">
        <f t="shared" si="3"/>
        <v>136.62</v>
      </c>
      <c r="Q241">
        <v>1</v>
      </c>
      <c r="R241" t="s">
        <v>3354</v>
      </c>
    </row>
    <row r="242" spans="1:18" x14ac:dyDescent="0.25">
      <c r="A242" s="5">
        <v>42892</v>
      </c>
      <c r="B242" s="5">
        <v>42902</v>
      </c>
      <c r="C242" s="6">
        <v>156</v>
      </c>
      <c r="D242" t="s">
        <v>268</v>
      </c>
      <c r="E242" t="s">
        <v>39</v>
      </c>
      <c r="F242" t="s">
        <v>40</v>
      </c>
      <c r="G242" t="s">
        <v>39</v>
      </c>
      <c r="H242" t="s">
        <v>41</v>
      </c>
      <c r="I242" t="s">
        <v>48</v>
      </c>
      <c r="J242" t="s">
        <v>24</v>
      </c>
      <c r="K242" t="s">
        <v>35</v>
      </c>
      <c r="L242" t="s">
        <v>36</v>
      </c>
      <c r="M242" t="s">
        <v>1293</v>
      </c>
      <c r="N242">
        <v>210.17</v>
      </c>
      <c r="O242">
        <v>157.6275</v>
      </c>
      <c r="P242">
        <f t="shared" si="3"/>
        <v>52.54249999999999</v>
      </c>
      <c r="Q242">
        <v>2</v>
      </c>
      <c r="R242" t="s">
        <v>3354</v>
      </c>
    </row>
    <row r="243" spans="1:18" x14ac:dyDescent="0.25">
      <c r="A243" s="5">
        <v>42894</v>
      </c>
      <c r="B243" s="5">
        <v>42902</v>
      </c>
      <c r="C243" s="6">
        <v>158</v>
      </c>
      <c r="D243" t="s">
        <v>1835</v>
      </c>
      <c r="E243" t="s">
        <v>170</v>
      </c>
      <c r="F243" t="s">
        <v>20</v>
      </c>
      <c r="G243" t="s">
        <v>170</v>
      </c>
      <c r="H243" t="s">
        <v>22</v>
      </c>
      <c r="I243" t="s">
        <v>34</v>
      </c>
      <c r="J243" t="s">
        <v>24</v>
      </c>
      <c r="K243" t="s">
        <v>25</v>
      </c>
      <c r="L243" t="s">
        <v>26</v>
      </c>
      <c r="M243" t="s">
        <v>346</v>
      </c>
      <c r="N243">
        <v>13124.93</v>
      </c>
      <c r="O243">
        <v>9843.6975000000002</v>
      </c>
      <c r="P243">
        <f t="shared" si="3"/>
        <v>3281.2325000000001</v>
      </c>
      <c r="Q243">
        <v>3</v>
      </c>
      <c r="R243" t="s">
        <v>3354</v>
      </c>
    </row>
    <row r="244" spans="1:18" x14ac:dyDescent="0.25">
      <c r="A244" s="5">
        <v>42895</v>
      </c>
      <c r="B244" s="5">
        <v>42902</v>
      </c>
      <c r="C244" s="6">
        <v>159</v>
      </c>
      <c r="D244" t="s">
        <v>1331</v>
      </c>
      <c r="E244" t="s">
        <v>3371</v>
      </c>
      <c r="F244" t="s">
        <v>46</v>
      </c>
      <c r="G244" t="s">
        <v>325</v>
      </c>
      <c r="H244" t="s">
        <v>22</v>
      </c>
      <c r="I244" t="s">
        <v>48</v>
      </c>
      <c r="J244" t="s">
        <v>55</v>
      </c>
      <c r="K244" t="s">
        <v>78</v>
      </c>
      <c r="L244" t="s">
        <v>79</v>
      </c>
      <c r="M244" t="s">
        <v>2782</v>
      </c>
      <c r="N244">
        <v>11223.44</v>
      </c>
      <c r="O244">
        <v>8417.58</v>
      </c>
      <c r="P244">
        <f t="shared" si="3"/>
        <v>2805.8600000000006</v>
      </c>
      <c r="Q244">
        <v>3</v>
      </c>
      <c r="R244" t="s">
        <v>3354</v>
      </c>
    </row>
    <row r="245" spans="1:18" x14ac:dyDescent="0.25">
      <c r="A245" s="5">
        <v>42894</v>
      </c>
      <c r="B245" s="5">
        <v>42903</v>
      </c>
      <c r="C245" s="6">
        <v>158</v>
      </c>
      <c r="D245" t="s">
        <v>1691</v>
      </c>
      <c r="E245" t="s">
        <v>488</v>
      </c>
      <c r="F245" t="s">
        <v>240</v>
      </c>
      <c r="G245" t="s">
        <v>489</v>
      </c>
      <c r="H245" t="s">
        <v>22</v>
      </c>
      <c r="I245" t="s">
        <v>48</v>
      </c>
      <c r="J245" t="s">
        <v>55</v>
      </c>
      <c r="K245" t="s">
        <v>35</v>
      </c>
      <c r="L245" t="s">
        <v>69</v>
      </c>
      <c r="M245" t="s">
        <v>2279</v>
      </c>
      <c r="N245">
        <v>3544.91</v>
      </c>
      <c r="O245">
        <v>2658.6824999999999</v>
      </c>
      <c r="P245">
        <f t="shared" si="3"/>
        <v>886.22749999999996</v>
      </c>
      <c r="Q245">
        <v>2</v>
      </c>
      <c r="R245" t="s">
        <v>3354</v>
      </c>
    </row>
    <row r="246" spans="1:18" x14ac:dyDescent="0.25">
      <c r="A246" s="5">
        <v>42895</v>
      </c>
      <c r="B246" s="5">
        <v>42903</v>
      </c>
      <c r="C246" s="6">
        <v>159</v>
      </c>
      <c r="D246" t="s">
        <v>1069</v>
      </c>
      <c r="E246" t="s">
        <v>2348</v>
      </c>
      <c r="F246" t="s">
        <v>20</v>
      </c>
      <c r="G246" t="s">
        <v>122</v>
      </c>
      <c r="H246" t="s">
        <v>22</v>
      </c>
      <c r="I246" t="s">
        <v>23</v>
      </c>
      <c r="J246" t="s">
        <v>159</v>
      </c>
      <c r="K246" t="s">
        <v>35</v>
      </c>
      <c r="L246" t="s">
        <v>69</v>
      </c>
      <c r="M246" t="s">
        <v>3135</v>
      </c>
      <c r="N246">
        <v>3382.26</v>
      </c>
      <c r="O246">
        <v>2536.6950000000002</v>
      </c>
      <c r="P246">
        <f t="shared" si="3"/>
        <v>845.56500000000005</v>
      </c>
      <c r="Q246">
        <v>1</v>
      </c>
      <c r="R246" t="s">
        <v>3354</v>
      </c>
    </row>
    <row r="247" spans="1:18" x14ac:dyDescent="0.25">
      <c r="A247" s="5">
        <v>42896</v>
      </c>
      <c r="B247" s="5">
        <v>42903</v>
      </c>
      <c r="C247" s="6">
        <v>160</v>
      </c>
      <c r="D247" t="s">
        <v>2642</v>
      </c>
      <c r="E247" t="s">
        <v>101</v>
      </c>
      <c r="F247" t="s">
        <v>53</v>
      </c>
      <c r="G247" t="s">
        <v>54</v>
      </c>
      <c r="H247" t="s">
        <v>41</v>
      </c>
      <c r="I247" t="s">
        <v>34</v>
      </c>
      <c r="J247" t="s">
        <v>55</v>
      </c>
      <c r="K247" t="s">
        <v>25</v>
      </c>
      <c r="L247" t="s">
        <v>127</v>
      </c>
      <c r="M247" t="s">
        <v>559</v>
      </c>
      <c r="N247">
        <v>1.71</v>
      </c>
      <c r="O247">
        <v>1.2825</v>
      </c>
      <c r="P247">
        <f t="shared" si="3"/>
        <v>0.42749999999999999</v>
      </c>
      <c r="Q247">
        <v>4</v>
      </c>
      <c r="R247" t="s">
        <v>3354</v>
      </c>
    </row>
    <row r="248" spans="1:18" x14ac:dyDescent="0.25">
      <c r="A248" s="5">
        <v>42894</v>
      </c>
      <c r="B248" s="5">
        <v>42904</v>
      </c>
      <c r="C248" s="6">
        <v>158</v>
      </c>
      <c r="D248" t="s">
        <v>1611</v>
      </c>
      <c r="E248" t="s">
        <v>3370</v>
      </c>
      <c r="F248" t="s">
        <v>53</v>
      </c>
      <c r="G248" t="s">
        <v>54</v>
      </c>
      <c r="H248" t="s">
        <v>41</v>
      </c>
      <c r="I248" t="s">
        <v>48</v>
      </c>
      <c r="J248" t="s">
        <v>24</v>
      </c>
      <c r="K248" t="s">
        <v>35</v>
      </c>
      <c r="L248" t="s">
        <v>56</v>
      </c>
      <c r="M248" t="s">
        <v>2548</v>
      </c>
      <c r="N248">
        <v>119.72</v>
      </c>
      <c r="O248">
        <v>89.789999999999992</v>
      </c>
      <c r="P248">
        <f t="shared" si="3"/>
        <v>29.930000000000007</v>
      </c>
      <c r="Q248">
        <v>5</v>
      </c>
      <c r="R248" t="s">
        <v>3354</v>
      </c>
    </row>
    <row r="249" spans="1:18" x14ac:dyDescent="0.25">
      <c r="A249" s="5">
        <v>42897</v>
      </c>
      <c r="B249" s="5">
        <v>42904</v>
      </c>
      <c r="C249" s="6">
        <v>161</v>
      </c>
      <c r="D249" t="s">
        <v>581</v>
      </c>
      <c r="E249" t="s">
        <v>461</v>
      </c>
      <c r="F249" t="s">
        <v>87</v>
      </c>
      <c r="G249" t="s">
        <v>461</v>
      </c>
      <c r="H249" t="s">
        <v>22</v>
      </c>
      <c r="I249" t="s">
        <v>48</v>
      </c>
      <c r="J249" t="s">
        <v>55</v>
      </c>
      <c r="K249" t="s">
        <v>25</v>
      </c>
      <c r="L249" t="s">
        <v>127</v>
      </c>
      <c r="M249" t="s">
        <v>545</v>
      </c>
      <c r="N249">
        <v>3130.83</v>
      </c>
      <c r="O249">
        <v>2348.1224999999999</v>
      </c>
      <c r="P249">
        <f t="shared" si="3"/>
        <v>782.70749999999998</v>
      </c>
      <c r="Q249">
        <v>5</v>
      </c>
      <c r="R249" t="s">
        <v>3354</v>
      </c>
    </row>
    <row r="250" spans="1:18" x14ac:dyDescent="0.25">
      <c r="A250" s="5">
        <v>42895</v>
      </c>
      <c r="B250" s="5">
        <v>42905</v>
      </c>
      <c r="C250" s="6">
        <v>159</v>
      </c>
      <c r="D250" t="s">
        <v>3208</v>
      </c>
      <c r="E250" t="s">
        <v>1972</v>
      </c>
      <c r="F250" t="s">
        <v>20</v>
      </c>
      <c r="G250" t="s">
        <v>537</v>
      </c>
      <c r="H250" t="s">
        <v>22</v>
      </c>
      <c r="I250" t="s">
        <v>23</v>
      </c>
      <c r="J250" t="s">
        <v>24</v>
      </c>
      <c r="K250" t="s">
        <v>35</v>
      </c>
      <c r="L250" t="s">
        <v>42</v>
      </c>
      <c r="M250" t="s">
        <v>227</v>
      </c>
      <c r="N250">
        <v>3516.62</v>
      </c>
      <c r="O250">
        <v>2637.4650000000001</v>
      </c>
      <c r="P250">
        <f t="shared" si="3"/>
        <v>879.15499999999975</v>
      </c>
      <c r="Q250">
        <v>2</v>
      </c>
      <c r="R250" t="s">
        <v>3354</v>
      </c>
    </row>
    <row r="251" spans="1:18" x14ac:dyDescent="0.25">
      <c r="A251" s="5">
        <v>42899</v>
      </c>
      <c r="B251" s="5">
        <v>42905</v>
      </c>
      <c r="C251" s="6">
        <v>163</v>
      </c>
      <c r="D251" t="s">
        <v>2628</v>
      </c>
      <c r="E251" t="s">
        <v>3093</v>
      </c>
      <c r="F251" t="s">
        <v>46</v>
      </c>
      <c r="G251" t="s">
        <v>105</v>
      </c>
      <c r="H251" t="s">
        <v>22</v>
      </c>
      <c r="I251" t="s">
        <v>48</v>
      </c>
      <c r="J251" t="s">
        <v>49</v>
      </c>
      <c r="K251" t="s">
        <v>35</v>
      </c>
      <c r="L251" t="s">
        <v>42</v>
      </c>
      <c r="M251" t="s">
        <v>1795</v>
      </c>
      <c r="N251">
        <v>3124.8</v>
      </c>
      <c r="O251">
        <v>2343.6000000000004</v>
      </c>
      <c r="P251">
        <f t="shared" si="3"/>
        <v>781.19999999999982</v>
      </c>
      <c r="Q251">
        <v>3</v>
      </c>
      <c r="R251" t="s">
        <v>3354</v>
      </c>
    </row>
    <row r="252" spans="1:18" x14ac:dyDescent="0.25">
      <c r="A252" s="5">
        <v>42900</v>
      </c>
      <c r="B252" s="5">
        <v>42905</v>
      </c>
      <c r="C252" s="6">
        <v>164</v>
      </c>
      <c r="D252" t="s">
        <v>279</v>
      </c>
      <c r="E252" t="s">
        <v>3369</v>
      </c>
      <c r="F252" t="s">
        <v>20</v>
      </c>
      <c r="G252" t="s">
        <v>21</v>
      </c>
      <c r="H252" t="s">
        <v>22</v>
      </c>
      <c r="I252" t="s">
        <v>48</v>
      </c>
      <c r="J252" t="s">
        <v>49</v>
      </c>
      <c r="K252" t="s">
        <v>35</v>
      </c>
      <c r="L252" t="s">
        <v>42</v>
      </c>
      <c r="M252" t="s">
        <v>1298</v>
      </c>
      <c r="N252">
        <v>3434.35</v>
      </c>
      <c r="O252">
        <v>2575.7624999999998</v>
      </c>
      <c r="P252">
        <f t="shared" si="3"/>
        <v>858.58750000000009</v>
      </c>
      <c r="Q252">
        <v>4</v>
      </c>
      <c r="R252" t="s">
        <v>3354</v>
      </c>
    </row>
    <row r="253" spans="1:18" x14ac:dyDescent="0.25">
      <c r="A253" s="5">
        <v>42896</v>
      </c>
      <c r="B253" s="5">
        <v>42906</v>
      </c>
      <c r="C253" s="6">
        <v>160</v>
      </c>
      <c r="D253" t="s">
        <v>508</v>
      </c>
      <c r="E253" t="s">
        <v>3166</v>
      </c>
      <c r="F253" t="s">
        <v>93</v>
      </c>
      <c r="G253" t="s">
        <v>605</v>
      </c>
      <c r="H253" t="s">
        <v>33</v>
      </c>
      <c r="I253" t="s">
        <v>34</v>
      </c>
      <c r="J253" t="s">
        <v>24</v>
      </c>
      <c r="K253" t="s">
        <v>35</v>
      </c>
      <c r="L253" t="s">
        <v>89</v>
      </c>
      <c r="M253" t="s">
        <v>870</v>
      </c>
      <c r="N253">
        <v>76.06</v>
      </c>
      <c r="O253">
        <v>57.045000000000002</v>
      </c>
      <c r="P253">
        <f t="shared" si="3"/>
        <v>19.015000000000001</v>
      </c>
      <c r="Q253">
        <v>4</v>
      </c>
      <c r="R253" t="s">
        <v>3354</v>
      </c>
    </row>
    <row r="254" spans="1:18" x14ac:dyDescent="0.25">
      <c r="A254" s="5">
        <v>42897</v>
      </c>
      <c r="B254" s="5">
        <v>42906</v>
      </c>
      <c r="C254" s="6">
        <v>161</v>
      </c>
      <c r="D254" t="s">
        <v>1853</v>
      </c>
      <c r="E254" t="s">
        <v>176</v>
      </c>
      <c r="F254" t="s">
        <v>93</v>
      </c>
      <c r="G254" t="s">
        <v>177</v>
      </c>
      <c r="H254" t="s">
        <v>33</v>
      </c>
      <c r="I254" t="s">
        <v>34</v>
      </c>
      <c r="J254" t="s">
        <v>159</v>
      </c>
      <c r="K254" t="s">
        <v>35</v>
      </c>
      <c r="L254" t="s">
        <v>89</v>
      </c>
      <c r="M254" t="s">
        <v>1367</v>
      </c>
      <c r="N254">
        <v>780.9</v>
      </c>
      <c r="O254">
        <v>585.67499999999995</v>
      </c>
      <c r="P254">
        <f t="shared" si="3"/>
        <v>195.22500000000002</v>
      </c>
      <c r="Q254">
        <v>3</v>
      </c>
      <c r="R254" t="s">
        <v>3354</v>
      </c>
    </row>
    <row r="255" spans="1:18" x14ac:dyDescent="0.25">
      <c r="A255" s="5">
        <v>42899</v>
      </c>
      <c r="B255" s="5">
        <v>42907</v>
      </c>
      <c r="C255" s="6">
        <v>163</v>
      </c>
      <c r="D255" t="s">
        <v>2982</v>
      </c>
      <c r="E255" t="s">
        <v>3368</v>
      </c>
      <c r="F255" t="s">
        <v>46</v>
      </c>
      <c r="G255" t="s">
        <v>184</v>
      </c>
      <c r="H255" t="s">
        <v>22</v>
      </c>
      <c r="I255" t="s">
        <v>34</v>
      </c>
      <c r="J255" t="s">
        <v>24</v>
      </c>
      <c r="K255" t="s">
        <v>25</v>
      </c>
      <c r="L255" t="s">
        <v>127</v>
      </c>
      <c r="M255" t="s">
        <v>2424</v>
      </c>
      <c r="N255">
        <v>559.54</v>
      </c>
      <c r="O255">
        <v>419.65499999999997</v>
      </c>
      <c r="P255">
        <f t="shared" si="3"/>
        <v>139.88499999999999</v>
      </c>
      <c r="Q255">
        <v>4</v>
      </c>
      <c r="R255" t="s">
        <v>3354</v>
      </c>
    </row>
    <row r="256" spans="1:18" x14ac:dyDescent="0.25">
      <c r="A256" s="5">
        <v>42899</v>
      </c>
      <c r="B256" s="5">
        <v>42907</v>
      </c>
      <c r="C256" s="6">
        <v>163</v>
      </c>
      <c r="D256" t="s">
        <v>1900</v>
      </c>
      <c r="E256" t="s">
        <v>400</v>
      </c>
      <c r="F256" t="s">
        <v>93</v>
      </c>
      <c r="G256" t="s">
        <v>401</v>
      </c>
      <c r="H256" t="s">
        <v>33</v>
      </c>
      <c r="I256" t="s">
        <v>48</v>
      </c>
      <c r="J256" t="s">
        <v>24</v>
      </c>
      <c r="K256" t="s">
        <v>35</v>
      </c>
      <c r="L256" t="s">
        <v>148</v>
      </c>
      <c r="M256" t="s">
        <v>795</v>
      </c>
      <c r="N256">
        <v>6792.04</v>
      </c>
      <c r="O256">
        <v>5094.03</v>
      </c>
      <c r="P256">
        <f t="shared" si="3"/>
        <v>1698.0100000000002</v>
      </c>
      <c r="Q256">
        <v>4</v>
      </c>
      <c r="R256" t="s">
        <v>3354</v>
      </c>
    </row>
    <row r="257" spans="1:18" x14ac:dyDescent="0.25">
      <c r="A257" s="5">
        <v>42900</v>
      </c>
      <c r="B257" s="5">
        <v>42907</v>
      </c>
      <c r="C257" s="6">
        <v>164</v>
      </c>
      <c r="D257" t="s">
        <v>2573</v>
      </c>
      <c r="E257" t="s">
        <v>101</v>
      </c>
      <c r="F257" t="s">
        <v>53</v>
      </c>
      <c r="G257" t="s">
        <v>54</v>
      </c>
      <c r="H257" t="s">
        <v>41</v>
      </c>
      <c r="I257" t="s">
        <v>23</v>
      </c>
      <c r="J257" t="s">
        <v>24</v>
      </c>
      <c r="K257" t="s">
        <v>35</v>
      </c>
      <c r="L257" t="s">
        <v>36</v>
      </c>
      <c r="M257" t="s">
        <v>649</v>
      </c>
      <c r="N257">
        <v>1671.62</v>
      </c>
      <c r="O257">
        <v>1253.7149999999999</v>
      </c>
      <c r="P257">
        <f t="shared" si="3"/>
        <v>417.90499999999997</v>
      </c>
      <c r="Q257">
        <v>2</v>
      </c>
      <c r="R257" t="s">
        <v>3354</v>
      </c>
    </row>
    <row r="258" spans="1:18" x14ac:dyDescent="0.25">
      <c r="A258" s="5">
        <v>42900</v>
      </c>
      <c r="B258" s="5">
        <v>42907</v>
      </c>
      <c r="C258" s="6">
        <v>164</v>
      </c>
      <c r="D258" t="s">
        <v>594</v>
      </c>
      <c r="E258" t="s">
        <v>517</v>
      </c>
      <c r="F258" t="s">
        <v>53</v>
      </c>
      <c r="G258" t="s">
        <v>54</v>
      </c>
      <c r="H258" t="s">
        <v>41</v>
      </c>
      <c r="I258" t="s">
        <v>48</v>
      </c>
      <c r="J258" t="s">
        <v>24</v>
      </c>
      <c r="K258" t="s">
        <v>78</v>
      </c>
      <c r="L258" t="s">
        <v>289</v>
      </c>
      <c r="M258" t="s">
        <v>988</v>
      </c>
      <c r="N258">
        <v>17108.75</v>
      </c>
      <c r="O258">
        <v>12831.5625</v>
      </c>
      <c r="P258">
        <f t="shared" ref="P258:P321" si="4">N258-O258</f>
        <v>4277.1875</v>
      </c>
      <c r="Q258">
        <v>1</v>
      </c>
      <c r="R258" t="s">
        <v>3354</v>
      </c>
    </row>
    <row r="259" spans="1:18" x14ac:dyDescent="0.25">
      <c r="A259" s="5">
        <v>42902</v>
      </c>
      <c r="B259" s="5">
        <v>42907</v>
      </c>
      <c r="C259" s="6">
        <v>166</v>
      </c>
      <c r="D259" t="s">
        <v>97</v>
      </c>
      <c r="E259" t="s">
        <v>568</v>
      </c>
      <c r="F259" t="s">
        <v>232</v>
      </c>
      <c r="G259" t="s">
        <v>569</v>
      </c>
      <c r="H259" t="s">
        <v>41</v>
      </c>
      <c r="I259" t="s">
        <v>34</v>
      </c>
      <c r="J259" t="s">
        <v>55</v>
      </c>
      <c r="K259" t="s">
        <v>25</v>
      </c>
      <c r="L259" t="s">
        <v>95</v>
      </c>
      <c r="M259" t="s">
        <v>2528</v>
      </c>
      <c r="N259">
        <v>383.77</v>
      </c>
      <c r="O259">
        <v>287.82749999999999</v>
      </c>
      <c r="P259">
        <f t="shared" si="4"/>
        <v>95.942499999999995</v>
      </c>
      <c r="Q259">
        <v>3</v>
      </c>
      <c r="R259" t="s">
        <v>3354</v>
      </c>
    </row>
    <row r="260" spans="1:18" x14ac:dyDescent="0.25">
      <c r="A260" s="5">
        <v>42902</v>
      </c>
      <c r="B260" s="5">
        <v>42907</v>
      </c>
      <c r="C260" s="6">
        <v>166</v>
      </c>
      <c r="D260" t="s">
        <v>1176</v>
      </c>
      <c r="E260" t="s">
        <v>3166</v>
      </c>
      <c r="F260" t="s">
        <v>93</v>
      </c>
      <c r="G260" t="s">
        <v>605</v>
      </c>
      <c r="H260" t="s">
        <v>33</v>
      </c>
      <c r="I260" t="s">
        <v>48</v>
      </c>
      <c r="J260" t="s">
        <v>55</v>
      </c>
      <c r="K260" t="s">
        <v>35</v>
      </c>
      <c r="L260" t="s">
        <v>69</v>
      </c>
      <c r="M260" t="s">
        <v>474</v>
      </c>
      <c r="N260">
        <v>935.07</v>
      </c>
      <c r="O260">
        <v>701.30250000000001</v>
      </c>
      <c r="P260">
        <f t="shared" si="4"/>
        <v>233.76750000000004</v>
      </c>
      <c r="Q260">
        <v>2</v>
      </c>
      <c r="R260" t="s">
        <v>3354</v>
      </c>
    </row>
    <row r="261" spans="1:18" x14ac:dyDescent="0.25">
      <c r="A261" s="5">
        <v>42902</v>
      </c>
      <c r="B261" s="5">
        <v>42907</v>
      </c>
      <c r="C261" s="6">
        <v>166</v>
      </c>
      <c r="D261" t="s">
        <v>938</v>
      </c>
      <c r="E261" t="s">
        <v>101</v>
      </c>
      <c r="F261" t="s">
        <v>53</v>
      </c>
      <c r="G261" t="s">
        <v>54</v>
      </c>
      <c r="H261" t="s">
        <v>41</v>
      </c>
      <c r="I261" t="s">
        <v>48</v>
      </c>
      <c r="J261" t="s">
        <v>49</v>
      </c>
      <c r="K261" t="s">
        <v>35</v>
      </c>
      <c r="L261" t="s">
        <v>36</v>
      </c>
      <c r="M261" t="s">
        <v>665</v>
      </c>
      <c r="N261">
        <v>3382.26</v>
      </c>
      <c r="O261">
        <v>2536.6950000000002</v>
      </c>
      <c r="P261">
        <f t="shared" si="4"/>
        <v>845.56500000000005</v>
      </c>
      <c r="Q261">
        <v>2</v>
      </c>
      <c r="R261" t="s">
        <v>3354</v>
      </c>
    </row>
    <row r="262" spans="1:18" x14ac:dyDescent="0.25">
      <c r="A262" s="5">
        <v>42899</v>
      </c>
      <c r="B262" s="5">
        <v>42908</v>
      </c>
      <c r="C262" s="6">
        <v>163</v>
      </c>
      <c r="D262" t="s">
        <v>327</v>
      </c>
      <c r="E262" t="s">
        <v>387</v>
      </c>
      <c r="F262" t="s">
        <v>240</v>
      </c>
      <c r="G262" t="s">
        <v>387</v>
      </c>
      <c r="H262" t="s">
        <v>22</v>
      </c>
      <c r="I262" t="s">
        <v>34</v>
      </c>
      <c r="J262" t="s">
        <v>55</v>
      </c>
      <c r="K262" t="s">
        <v>35</v>
      </c>
      <c r="L262" t="s">
        <v>285</v>
      </c>
      <c r="M262" t="s">
        <v>1916</v>
      </c>
      <c r="N262">
        <v>6437.38</v>
      </c>
      <c r="O262">
        <v>4828.0349999999999</v>
      </c>
      <c r="P262">
        <f t="shared" si="4"/>
        <v>1609.3450000000003</v>
      </c>
      <c r="Q262">
        <v>12</v>
      </c>
      <c r="R262" t="s">
        <v>3354</v>
      </c>
    </row>
    <row r="263" spans="1:18" x14ac:dyDescent="0.25">
      <c r="A263" s="5">
        <v>42903</v>
      </c>
      <c r="B263" s="5">
        <v>42908</v>
      </c>
      <c r="C263" s="6">
        <v>167</v>
      </c>
      <c r="D263" t="s">
        <v>844</v>
      </c>
      <c r="E263" t="s">
        <v>1978</v>
      </c>
      <c r="F263" t="s">
        <v>46</v>
      </c>
      <c r="G263" t="s">
        <v>167</v>
      </c>
      <c r="H263" t="s">
        <v>22</v>
      </c>
      <c r="I263" t="s">
        <v>23</v>
      </c>
      <c r="J263" t="s">
        <v>24</v>
      </c>
      <c r="K263" t="s">
        <v>35</v>
      </c>
      <c r="L263" t="s">
        <v>123</v>
      </c>
      <c r="M263" t="s">
        <v>3367</v>
      </c>
      <c r="N263">
        <v>559.54</v>
      </c>
      <c r="O263">
        <v>419.65499999999997</v>
      </c>
      <c r="P263">
        <f t="shared" si="4"/>
        <v>139.88499999999999</v>
      </c>
      <c r="Q263">
        <v>5</v>
      </c>
      <c r="R263" t="s">
        <v>3354</v>
      </c>
    </row>
    <row r="264" spans="1:18" x14ac:dyDescent="0.25">
      <c r="A264" s="5">
        <v>42903</v>
      </c>
      <c r="B264" s="5">
        <v>42908</v>
      </c>
      <c r="C264" s="6">
        <v>167</v>
      </c>
      <c r="D264" t="s">
        <v>2337</v>
      </c>
      <c r="E264" t="s">
        <v>2938</v>
      </c>
      <c r="F264" t="s">
        <v>46</v>
      </c>
      <c r="G264" t="s">
        <v>167</v>
      </c>
      <c r="H264" t="s">
        <v>22</v>
      </c>
      <c r="I264" t="s">
        <v>34</v>
      </c>
      <c r="J264" t="s">
        <v>55</v>
      </c>
      <c r="K264" t="s">
        <v>35</v>
      </c>
      <c r="L264" t="s">
        <v>89</v>
      </c>
      <c r="M264" t="s">
        <v>301</v>
      </c>
      <c r="N264">
        <v>559.54</v>
      </c>
      <c r="O264">
        <v>419.65499999999997</v>
      </c>
      <c r="P264">
        <f t="shared" si="4"/>
        <v>139.88499999999999</v>
      </c>
      <c r="Q264">
        <v>3</v>
      </c>
      <c r="R264" t="s">
        <v>3354</v>
      </c>
    </row>
    <row r="265" spans="1:18" x14ac:dyDescent="0.25">
      <c r="A265" s="5">
        <v>42901</v>
      </c>
      <c r="B265" s="5">
        <v>42909</v>
      </c>
      <c r="C265" s="6">
        <v>165</v>
      </c>
      <c r="D265" t="s">
        <v>1467</v>
      </c>
      <c r="E265" t="s">
        <v>461</v>
      </c>
      <c r="F265" t="s">
        <v>87</v>
      </c>
      <c r="G265" t="s">
        <v>461</v>
      </c>
      <c r="H265" t="s">
        <v>22</v>
      </c>
      <c r="I265" t="s">
        <v>34</v>
      </c>
      <c r="J265" t="s">
        <v>55</v>
      </c>
      <c r="K265" t="s">
        <v>35</v>
      </c>
      <c r="L265" t="s">
        <v>285</v>
      </c>
      <c r="M265" t="s">
        <v>1398</v>
      </c>
      <c r="N265">
        <v>5549.14</v>
      </c>
      <c r="O265">
        <v>4161.8550000000005</v>
      </c>
      <c r="P265">
        <f t="shared" si="4"/>
        <v>1387.2849999999999</v>
      </c>
      <c r="Q265">
        <v>3</v>
      </c>
      <c r="R265" t="s">
        <v>3354</v>
      </c>
    </row>
    <row r="266" spans="1:18" x14ac:dyDescent="0.25">
      <c r="A266" s="5">
        <v>42901</v>
      </c>
      <c r="B266" s="5">
        <v>42909</v>
      </c>
      <c r="C266" s="6">
        <v>165</v>
      </c>
      <c r="D266" t="s">
        <v>1029</v>
      </c>
      <c r="E266" t="s">
        <v>288</v>
      </c>
      <c r="F266" t="s">
        <v>46</v>
      </c>
      <c r="G266" t="s">
        <v>105</v>
      </c>
      <c r="H266" t="s">
        <v>22</v>
      </c>
      <c r="I266" t="s">
        <v>48</v>
      </c>
      <c r="J266" t="s">
        <v>24</v>
      </c>
      <c r="K266" t="s">
        <v>78</v>
      </c>
      <c r="L266" t="s">
        <v>289</v>
      </c>
      <c r="M266" t="s">
        <v>3170</v>
      </c>
      <c r="N266">
        <v>1689.42</v>
      </c>
      <c r="O266">
        <v>1267.0650000000001</v>
      </c>
      <c r="P266">
        <f t="shared" si="4"/>
        <v>422.35500000000002</v>
      </c>
      <c r="Q266">
        <v>3</v>
      </c>
      <c r="R266" t="s">
        <v>3354</v>
      </c>
    </row>
    <row r="267" spans="1:18" x14ac:dyDescent="0.25">
      <c r="A267" s="5">
        <v>42903</v>
      </c>
      <c r="B267" s="5">
        <v>42909</v>
      </c>
      <c r="C267" s="6">
        <v>167</v>
      </c>
      <c r="D267" t="s">
        <v>833</v>
      </c>
      <c r="E267" t="s">
        <v>52</v>
      </c>
      <c r="F267" t="s">
        <v>53</v>
      </c>
      <c r="G267" t="s">
        <v>54</v>
      </c>
      <c r="H267" t="s">
        <v>41</v>
      </c>
      <c r="I267" t="s">
        <v>23</v>
      </c>
      <c r="J267" t="s">
        <v>55</v>
      </c>
      <c r="K267" t="s">
        <v>25</v>
      </c>
      <c r="L267" t="s">
        <v>26</v>
      </c>
      <c r="M267" t="s">
        <v>1586</v>
      </c>
      <c r="N267">
        <v>2508.1</v>
      </c>
      <c r="O267">
        <v>1881.0749999999998</v>
      </c>
      <c r="P267">
        <f t="shared" si="4"/>
        <v>627.02500000000009</v>
      </c>
      <c r="Q267">
        <v>3</v>
      </c>
      <c r="R267" t="s">
        <v>3354</v>
      </c>
    </row>
    <row r="268" spans="1:18" x14ac:dyDescent="0.25">
      <c r="A268" s="5">
        <v>42901</v>
      </c>
      <c r="B268" s="5">
        <v>42910</v>
      </c>
      <c r="C268" s="6">
        <v>165</v>
      </c>
      <c r="D268" t="s">
        <v>157</v>
      </c>
      <c r="E268" t="s">
        <v>3364</v>
      </c>
      <c r="F268" t="s">
        <v>60</v>
      </c>
      <c r="G268" t="s">
        <v>3365</v>
      </c>
      <c r="H268" t="s">
        <v>41</v>
      </c>
      <c r="I268" t="s">
        <v>48</v>
      </c>
      <c r="J268" t="s">
        <v>55</v>
      </c>
      <c r="K268" t="s">
        <v>35</v>
      </c>
      <c r="L268" t="s">
        <v>36</v>
      </c>
      <c r="M268" t="s">
        <v>339</v>
      </c>
      <c r="N268">
        <v>580.67999999999995</v>
      </c>
      <c r="O268">
        <v>435.51</v>
      </c>
      <c r="P268">
        <f t="shared" si="4"/>
        <v>145.16999999999996</v>
      </c>
      <c r="Q268">
        <v>1</v>
      </c>
      <c r="R268" t="s">
        <v>3354</v>
      </c>
    </row>
    <row r="269" spans="1:18" x14ac:dyDescent="0.25">
      <c r="A269" s="5">
        <v>42902</v>
      </c>
      <c r="B269" s="5">
        <v>42910</v>
      </c>
      <c r="C269" s="6">
        <v>166</v>
      </c>
      <c r="D269" t="s">
        <v>3255</v>
      </c>
      <c r="E269" t="s">
        <v>3366</v>
      </c>
      <c r="F269" t="s">
        <v>53</v>
      </c>
      <c r="G269" t="s">
        <v>54</v>
      </c>
      <c r="H269" t="s">
        <v>41</v>
      </c>
      <c r="I269" t="s">
        <v>23</v>
      </c>
      <c r="J269" t="s">
        <v>24</v>
      </c>
      <c r="K269" t="s">
        <v>35</v>
      </c>
      <c r="L269" t="s">
        <v>89</v>
      </c>
      <c r="M269" t="s">
        <v>282</v>
      </c>
      <c r="N269">
        <v>1246.18</v>
      </c>
      <c r="O269">
        <v>934.63499999999999</v>
      </c>
      <c r="P269">
        <f t="shared" si="4"/>
        <v>311.54500000000007</v>
      </c>
      <c r="Q269">
        <v>2</v>
      </c>
      <c r="R269" t="s">
        <v>3354</v>
      </c>
    </row>
    <row r="270" spans="1:18" x14ac:dyDescent="0.25">
      <c r="A270" s="5">
        <v>42904</v>
      </c>
      <c r="B270" s="5">
        <v>42911</v>
      </c>
      <c r="C270" s="6">
        <v>168</v>
      </c>
      <c r="D270" t="s">
        <v>594</v>
      </c>
      <c r="E270" t="s">
        <v>30</v>
      </c>
      <c r="F270" t="s">
        <v>31</v>
      </c>
      <c r="G270" t="s">
        <v>32</v>
      </c>
      <c r="H270" t="s">
        <v>33</v>
      </c>
      <c r="I270" t="s">
        <v>48</v>
      </c>
      <c r="J270" t="s">
        <v>49</v>
      </c>
      <c r="K270" t="s">
        <v>25</v>
      </c>
      <c r="L270" t="s">
        <v>127</v>
      </c>
      <c r="M270" t="s">
        <v>1799</v>
      </c>
      <c r="N270">
        <v>6126.2</v>
      </c>
      <c r="O270">
        <v>4594.6499999999996</v>
      </c>
      <c r="P270">
        <f t="shared" si="4"/>
        <v>1531.5500000000002</v>
      </c>
      <c r="Q270">
        <v>5</v>
      </c>
      <c r="R270" t="s">
        <v>3354</v>
      </c>
    </row>
    <row r="271" spans="1:18" x14ac:dyDescent="0.25">
      <c r="A271" s="5">
        <v>42902</v>
      </c>
      <c r="B271" s="5">
        <v>42912</v>
      </c>
      <c r="C271" s="6">
        <v>166</v>
      </c>
      <c r="D271" t="s">
        <v>2504</v>
      </c>
      <c r="E271" t="s">
        <v>3363</v>
      </c>
      <c r="F271" t="s">
        <v>53</v>
      </c>
      <c r="G271" t="s">
        <v>54</v>
      </c>
      <c r="H271" t="s">
        <v>41</v>
      </c>
      <c r="I271" t="s">
        <v>48</v>
      </c>
      <c r="J271" t="s">
        <v>49</v>
      </c>
      <c r="K271" t="s">
        <v>25</v>
      </c>
      <c r="L271" t="s">
        <v>26</v>
      </c>
      <c r="M271" t="s">
        <v>353</v>
      </c>
      <c r="N271">
        <v>1944.27</v>
      </c>
      <c r="O271">
        <v>1458.2024999999999</v>
      </c>
      <c r="P271">
        <f t="shared" si="4"/>
        <v>486.06750000000011</v>
      </c>
      <c r="Q271">
        <v>2</v>
      </c>
      <c r="R271" t="s">
        <v>3354</v>
      </c>
    </row>
    <row r="272" spans="1:18" x14ac:dyDescent="0.25">
      <c r="A272" s="5">
        <v>42903</v>
      </c>
      <c r="B272" s="5">
        <v>42913</v>
      </c>
      <c r="C272" s="6">
        <v>167</v>
      </c>
      <c r="D272" t="s">
        <v>487</v>
      </c>
      <c r="E272" t="s">
        <v>1861</v>
      </c>
      <c r="F272" t="s">
        <v>46</v>
      </c>
      <c r="G272" t="s">
        <v>105</v>
      </c>
      <c r="H272" t="s">
        <v>22</v>
      </c>
      <c r="I272" t="s">
        <v>34</v>
      </c>
      <c r="J272" t="s">
        <v>24</v>
      </c>
      <c r="K272" t="s">
        <v>35</v>
      </c>
      <c r="L272" t="s">
        <v>148</v>
      </c>
      <c r="M272" t="s">
        <v>3362</v>
      </c>
      <c r="N272">
        <v>2520.2199999999998</v>
      </c>
      <c r="O272">
        <v>1890.165</v>
      </c>
      <c r="P272">
        <f t="shared" si="4"/>
        <v>630.05499999999984</v>
      </c>
      <c r="Q272">
        <v>8</v>
      </c>
      <c r="R272" t="s">
        <v>3354</v>
      </c>
    </row>
    <row r="273" spans="1:18" x14ac:dyDescent="0.25">
      <c r="A273" s="5">
        <v>42903</v>
      </c>
      <c r="B273" s="5">
        <v>42913</v>
      </c>
      <c r="C273" s="6">
        <v>167</v>
      </c>
      <c r="D273" t="s">
        <v>2429</v>
      </c>
      <c r="E273" t="s">
        <v>1015</v>
      </c>
      <c r="F273" t="s">
        <v>60</v>
      </c>
      <c r="G273" t="s">
        <v>1016</v>
      </c>
      <c r="H273" t="s">
        <v>41</v>
      </c>
      <c r="I273" t="s">
        <v>48</v>
      </c>
      <c r="J273" t="s">
        <v>24</v>
      </c>
      <c r="K273" t="s">
        <v>25</v>
      </c>
      <c r="L273" t="s">
        <v>95</v>
      </c>
      <c r="M273" t="s">
        <v>2404</v>
      </c>
      <c r="N273">
        <v>3815.86</v>
      </c>
      <c r="O273">
        <v>2861.895</v>
      </c>
      <c r="P273">
        <f t="shared" si="4"/>
        <v>953.96500000000015</v>
      </c>
      <c r="Q273">
        <v>3</v>
      </c>
      <c r="R273" t="s">
        <v>3354</v>
      </c>
    </row>
    <row r="274" spans="1:18" x14ac:dyDescent="0.25">
      <c r="A274" s="5">
        <v>42908</v>
      </c>
      <c r="B274" s="5">
        <v>42913</v>
      </c>
      <c r="C274" s="6">
        <v>172</v>
      </c>
      <c r="D274" t="s">
        <v>1637</v>
      </c>
      <c r="E274" t="s">
        <v>804</v>
      </c>
      <c r="F274" t="s">
        <v>93</v>
      </c>
      <c r="G274" t="s">
        <v>321</v>
      </c>
      <c r="H274" t="s">
        <v>33</v>
      </c>
      <c r="I274" t="s">
        <v>48</v>
      </c>
      <c r="J274" t="s">
        <v>24</v>
      </c>
      <c r="K274" t="s">
        <v>35</v>
      </c>
      <c r="L274" t="s">
        <v>42</v>
      </c>
      <c r="M274" t="s">
        <v>1286</v>
      </c>
      <c r="N274">
        <v>323.12</v>
      </c>
      <c r="O274">
        <v>242.34</v>
      </c>
      <c r="P274">
        <f t="shared" si="4"/>
        <v>80.78</v>
      </c>
      <c r="Q274">
        <v>3</v>
      </c>
      <c r="R274" t="s">
        <v>3354</v>
      </c>
    </row>
    <row r="275" spans="1:18" x14ac:dyDescent="0.25">
      <c r="A275" s="5">
        <v>42904</v>
      </c>
      <c r="B275" s="5">
        <v>42914</v>
      </c>
      <c r="C275" s="6">
        <v>168</v>
      </c>
      <c r="D275" t="s">
        <v>319</v>
      </c>
      <c r="E275" t="s">
        <v>461</v>
      </c>
      <c r="F275" t="s">
        <v>87</v>
      </c>
      <c r="G275" t="s">
        <v>461</v>
      </c>
      <c r="H275" t="s">
        <v>22</v>
      </c>
      <c r="I275" t="s">
        <v>48</v>
      </c>
      <c r="J275" t="s">
        <v>24</v>
      </c>
      <c r="K275" t="s">
        <v>25</v>
      </c>
      <c r="L275" t="s">
        <v>127</v>
      </c>
      <c r="M275" t="s">
        <v>1540</v>
      </c>
      <c r="N275">
        <v>257.75</v>
      </c>
      <c r="O275">
        <v>193.3125</v>
      </c>
      <c r="P275">
        <f t="shared" si="4"/>
        <v>64.4375</v>
      </c>
      <c r="Q275">
        <v>2</v>
      </c>
      <c r="R275" t="s">
        <v>3354</v>
      </c>
    </row>
    <row r="276" spans="1:18" x14ac:dyDescent="0.25">
      <c r="A276" s="5">
        <v>42904</v>
      </c>
      <c r="B276" s="5">
        <v>42914</v>
      </c>
      <c r="C276" s="6">
        <v>168</v>
      </c>
      <c r="D276" t="s">
        <v>842</v>
      </c>
      <c r="E276" t="s">
        <v>813</v>
      </c>
      <c r="F276" t="s">
        <v>31</v>
      </c>
      <c r="G276" t="s">
        <v>304</v>
      </c>
      <c r="H276" t="s">
        <v>33</v>
      </c>
      <c r="I276" t="s">
        <v>48</v>
      </c>
      <c r="J276" t="s">
        <v>24</v>
      </c>
      <c r="K276" t="s">
        <v>35</v>
      </c>
      <c r="L276" t="s">
        <v>36</v>
      </c>
      <c r="M276" t="s">
        <v>1829</v>
      </c>
      <c r="N276">
        <v>492.59</v>
      </c>
      <c r="O276">
        <v>369.4425</v>
      </c>
      <c r="P276">
        <f t="shared" si="4"/>
        <v>123.14749999999998</v>
      </c>
      <c r="Q276">
        <v>5</v>
      </c>
      <c r="R276" t="s">
        <v>3354</v>
      </c>
    </row>
    <row r="277" spans="1:18" x14ac:dyDescent="0.25">
      <c r="A277" s="5">
        <v>42906</v>
      </c>
      <c r="B277" s="5">
        <v>42914</v>
      </c>
      <c r="C277" s="6">
        <v>170</v>
      </c>
      <c r="D277" t="s">
        <v>1319</v>
      </c>
      <c r="E277" t="s">
        <v>400</v>
      </c>
      <c r="F277" t="s">
        <v>93</v>
      </c>
      <c r="G277" t="s">
        <v>401</v>
      </c>
      <c r="H277" t="s">
        <v>33</v>
      </c>
      <c r="I277" t="s">
        <v>34</v>
      </c>
      <c r="J277" t="s">
        <v>24</v>
      </c>
      <c r="K277" t="s">
        <v>35</v>
      </c>
      <c r="L277" t="s">
        <v>56</v>
      </c>
      <c r="M277" t="s">
        <v>2654</v>
      </c>
      <c r="N277">
        <v>2465.48</v>
      </c>
      <c r="O277">
        <v>1849.1100000000001</v>
      </c>
      <c r="P277">
        <f t="shared" si="4"/>
        <v>616.36999999999989</v>
      </c>
      <c r="Q277">
        <v>2</v>
      </c>
      <c r="R277" t="s">
        <v>3354</v>
      </c>
    </row>
    <row r="278" spans="1:18" x14ac:dyDescent="0.25">
      <c r="A278" s="5">
        <v>42908</v>
      </c>
      <c r="B278" s="5">
        <v>42914</v>
      </c>
      <c r="C278" s="6">
        <v>172</v>
      </c>
      <c r="D278" t="s">
        <v>1118</v>
      </c>
      <c r="E278" t="s">
        <v>2170</v>
      </c>
      <c r="F278" t="s">
        <v>67</v>
      </c>
      <c r="G278" t="s">
        <v>1411</v>
      </c>
      <c r="H278" t="s">
        <v>22</v>
      </c>
      <c r="I278" t="s">
        <v>34</v>
      </c>
      <c r="J278" t="s">
        <v>49</v>
      </c>
      <c r="K278" t="s">
        <v>35</v>
      </c>
      <c r="L278" t="s">
        <v>123</v>
      </c>
      <c r="M278" t="s">
        <v>1907</v>
      </c>
      <c r="N278">
        <v>2040.78</v>
      </c>
      <c r="O278">
        <v>1530.585</v>
      </c>
      <c r="P278">
        <f t="shared" si="4"/>
        <v>510.19499999999994</v>
      </c>
      <c r="Q278">
        <v>9</v>
      </c>
      <c r="R278" t="s">
        <v>3354</v>
      </c>
    </row>
    <row r="279" spans="1:18" x14ac:dyDescent="0.25">
      <c r="A279" s="5">
        <v>42906</v>
      </c>
      <c r="B279" s="5">
        <v>42915</v>
      </c>
      <c r="C279" s="6">
        <v>170</v>
      </c>
      <c r="D279" t="s">
        <v>2368</v>
      </c>
      <c r="E279" t="s">
        <v>1633</v>
      </c>
      <c r="F279" t="s">
        <v>46</v>
      </c>
      <c r="G279" t="s">
        <v>77</v>
      </c>
      <c r="H279" t="s">
        <v>22</v>
      </c>
      <c r="I279" t="s">
        <v>48</v>
      </c>
      <c r="J279" t="s">
        <v>24</v>
      </c>
      <c r="K279" t="s">
        <v>78</v>
      </c>
      <c r="L279" t="s">
        <v>289</v>
      </c>
      <c r="M279" t="s">
        <v>1551</v>
      </c>
      <c r="N279">
        <v>80.959999999999994</v>
      </c>
      <c r="O279">
        <v>60.72</v>
      </c>
      <c r="P279">
        <f t="shared" si="4"/>
        <v>20.239999999999995</v>
      </c>
      <c r="Q279">
        <v>6</v>
      </c>
      <c r="R279" t="s">
        <v>3354</v>
      </c>
    </row>
    <row r="280" spans="1:18" x14ac:dyDescent="0.25">
      <c r="A280" s="5">
        <v>42908</v>
      </c>
      <c r="B280" s="5">
        <v>42915</v>
      </c>
      <c r="C280" s="6">
        <v>172</v>
      </c>
      <c r="D280" t="s">
        <v>1835</v>
      </c>
      <c r="E280" t="s">
        <v>461</v>
      </c>
      <c r="F280" t="s">
        <v>87</v>
      </c>
      <c r="G280" t="s">
        <v>461</v>
      </c>
      <c r="H280" t="s">
        <v>22</v>
      </c>
      <c r="I280" t="s">
        <v>34</v>
      </c>
      <c r="J280" t="s">
        <v>55</v>
      </c>
      <c r="K280" t="s">
        <v>35</v>
      </c>
      <c r="L280" t="s">
        <v>89</v>
      </c>
      <c r="M280" t="s">
        <v>1240</v>
      </c>
      <c r="N280">
        <v>137.58000000000001</v>
      </c>
      <c r="O280">
        <v>103.185</v>
      </c>
      <c r="P280">
        <f t="shared" si="4"/>
        <v>34.39500000000001</v>
      </c>
      <c r="Q280">
        <v>4</v>
      </c>
      <c r="R280" t="s">
        <v>3354</v>
      </c>
    </row>
    <row r="281" spans="1:18" x14ac:dyDescent="0.25">
      <c r="A281" s="5">
        <v>42908</v>
      </c>
      <c r="B281" s="5">
        <v>42915</v>
      </c>
      <c r="C281" s="6">
        <v>172</v>
      </c>
      <c r="D281" t="s">
        <v>539</v>
      </c>
      <c r="E281" t="s">
        <v>2591</v>
      </c>
      <c r="F281" t="s">
        <v>20</v>
      </c>
      <c r="G281" t="s">
        <v>840</v>
      </c>
      <c r="H281" t="s">
        <v>22</v>
      </c>
      <c r="I281" t="s">
        <v>34</v>
      </c>
      <c r="J281" t="s">
        <v>24</v>
      </c>
      <c r="K281" t="s">
        <v>25</v>
      </c>
      <c r="L281" t="s">
        <v>127</v>
      </c>
      <c r="M281" t="s">
        <v>2424</v>
      </c>
      <c r="N281">
        <v>5019.5600000000004</v>
      </c>
      <c r="O281">
        <v>3764.67</v>
      </c>
      <c r="P281">
        <f t="shared" si="4"/>
        <v>1254.8900000000003</v>
      </c>
      <c r="Q281">
        <v>2</v>
      </c>
      <c r="R281" t="s">
        <v>3354</v>
      </c>
    </row>
    <row r="282" spans="1:18" x14ac:dyDescent="0.25">
      <c r="A282" s="5">
        <v>42906</v>
      </c>
      <c r="B282" s="5">
        <v>42916</v>
      </c>
      <c r="C282" s="6">
        <v>170</v>
      </c>
      <c r="D282" t="s">
        <v>946</v>
      </c>
      <c r="E282" t="s">
        <v>2401</v>
      </c>
      <c r="F282" t="s">
        <v>53</v>
      </c>
      <c r="G282" t="s">
        <v>54</v>
      </c>
      <c r="H282" t="s">
        <v>41</v>
      </c>
      <c r="I282" t="s">
        <v>23</v>
      </c>
      <c r="J282" t="s">
        <v>24</v>
      </c>
      <c r="K282" t="s">
        <v>35</v>
      </c>
      <c r="L282" t="s">
        <v>98</v>
      </c>
      <c r="M282" t="s">
        <v>2999</v>
      </c>
      <c r="N282">
        <v>88.76</v>
      </c>
      <c r="O282">
        <v>66.570000000000007</v>
      </c>
      <c r="P282">
        <f t="shared" si="4"/>
        <v>22.189999999999998</v>
      </c>
      <c r="Q282">
        <v>11</v>
      </c>
      <c r="R282" t="s">
        <v>3354</v>
      </c>
    </row>
    <row r="283" spans="1:18" x14ac:dyDescent="0.25">
      <c r="A283" s="5">
        <v>42907</v>
      </c>
      <c r="B283" s="5">
        <v>42916</v>
      </c>
      <c r="C283" s="6">
        <v>171</v>
      </c>
      <c r="D283" t="s">
        <v>1637</v>
      </c>
      <c r="E283" t="s">
        <v>2120</v>
      </c>
      <c r="F283" t="s">
        <v>53</v>
      </c>
      <c r="G283" t="s">
        <v>54</v>
      </c>
      <c r="H283" t="s">
        <v>41</v>
      </c>
      <c r="I283" t="s">
        <v>48</v>
      </c>
      <c r="J283" t="s">
        <v>24</v>
      </c>
      <c r="K283" t="s">
        <v>35</v>
      </c>
      <c r="L283" t="s">
        <v>89</v>
      </c>
      <c r="M283" t="s">
        <v>1896</v>
      </c>
      <c r="N283">
        <v>143.47</v>
      </c>
      <c r="O283">
        <v>107.60249999999999</v>
      </c>
      <c r="P283">
        <f t="shared" si="4"/>
        <v>35.867500000000007</v>
      </c>
      <c r="Q283">
        <v>3</v>
      </c>
      <c r="R283" t="s">
        <v>3354</v>
      </c>
    </row>
    <row r="284" spans="1:18" x14ac:dyDescent="0.25">
      <c r="A284" s="5">
        <v>42910</v>
      </c>
      <c r="B284" s="5">
        <v>42916</v>
      </c>
      <c r="C284" s="6">
        <v>174</v>
      </c>
      <c r="D284" t="s">
        <v>394</v>
      </c>
      <c r="E284" t="s">
        <v>2233</v>
      </c>
      <c r="F284" t="s">
        <v>46</v>
      </c>
      <c r="G284" t="s">
        <v>83</v>
      </c>
      <c r="H284" t="s">
        <v>22</v>
      </c>
      <c r="I284" t="s">
        <v>48</v>
      </c>
      <c r="J284" t="s">
        <v>24</v>
      </c>
      <c r="K284" t="s">
        <v>35</v>
      </c>
      <c r="L284" t="s">
        <v>56</v>
      </c>
      <c r="M284" t="s">
        <v>3360</v>
      </c>
      <c r="N284">
        <v>75.650000000000006</v>
      </c>
      <c r="O284">
        <v>56.737500000000004</v>
      </c>
      <c r="P284">
        <f t="shared" si="4"/>
        <v>18.912500000000001</v>
      </c>
      <c r="Q284">
        <v>3</v>
      </c>
      <c r="R284" t="s">
        <v>3354</v>
      </c>
    </row>
    <row r="285" spans="1:18" x14ac:dyDescent="0.25">
      <c r="A285" s="5">
        <v>42910</v>
      </c>
      <c r="B285" s="5">
        <v>42916</v>
      </c>
      <c r="C285" s="6">
        <v>174</v>
      </c>
      <c r="D285" t="s">
        <v>2286</v>
      </c>
      <c r="E285" t="s">
        <v>256</v>
      </c>
      <c r="F285" t="s">
        <v>31</v>
      </c>
      <c r="G285" t="s">
        <v>256</v>
      </c>
      <c r="H285" t="s">
        <v>33</v>
      </c>
      <c r="I285" t="s">
        <v>48</v>
      </c>
      <c r="J285" t="s">
        <v>24</v>
      </c>
      <c r="K285" t="s">
        <v>35</v>
      </c>
      <c r="L285" t="s">
        <v>42</v>
      </c>
      <c r="M285" t="s">
        <v>2176</v>
      </c>
      <c r="N285">
        <v>18443.02</v>
      </c>
      <c r="O285">
        <v>13832.264999999999</v>
      </c>
      <c r="P285">
        <f t="shared" si="4"/>
        <v>4610.755000000001</v>
      </c>
      <c r="Q285">
        <v>7</v>
      </c>
      <c r="R285" t="s">
        <v>3354</v>
      </c>
    </row>
    <row r="286" spans="1:18" x14ac:dyDescent="0.25">
      <c r="A286" s="5">
        <v>42910</v>
      </c>
      <c r="B286" s="5">
        <v>42916</v>
      </c>
      <c r="C286" s="6">
        <v>174</v>
      </c>
      <c r="D286" t="s">
        <v>2116</v>
      </c>
      <c r="E286" t="s">
        <v>3361</v>
      </c>
      <c r="F286" t="s">
        <v>67</v>
      </c>
      <c r="G286" t="s">
        <v>241</v>
      </c>
      <c r="H286" t="s">
        <v>22</v>
      </c>
      <c r="I286" t="s">
        <v>48</v>
      </c>
      <c r="J286" t="s">
        <v>24</v>
      </c>
      <c r="K286" t="s">
        <v>35</v>
      </c>
      <c r="L286" t="s">
        <v>36</v>
      </c>
      <c r="M286" t="s">
        <v>848</v>
      </c>
      <c r="N286">
        <v>75.650000000000006</v>
      </c>
      <c r="O286">
        <v>56.737500000000004</v>
      </c>
      <c r="P286">
        <f t="shared" si="4"/>
        <v>18.912500000000001</v>
      </c>
      <c r="Q286">
        <v>2</v>
      </c>
      <c r="R286" t="s">
        <v>3354</v>
      </c>
    </row>
    <row r="287" spans="1:18" x14ac:dyDescent="0.25">
      <c r="A287" s="5">
        <v>42910</v>
      </c>
      <c r="B287" s="5">
        <v>42916</v>
      </c>
      <c r="C287" s="6">
        <v>174</v>
      </c>
      <c r="D287" t="s">
        <v>403</v>
      </c>
      <c r="E287" t="s">
        <v>2870</v>
      </c>
      <c r="F287" t="s">
        <v>20</v>
      </c>
      <c r="G287" t="s">
        <v>537</v>
      </c>
      <c r="H287" t="s">
        <v>22</v>
      </c>
      <c r="I287" t="s">
        <v>34</v>
      </c>
      <c r="J287" t="s">
        <v>24</v>
      </c>
      <c r="K287" t="s">
        <v>35</v>
      </c>
      <c r="L287" t="s">
        <v>36</v>
      </c>
      <c r="M287" t="s">
        <v>857</v>
      </c>
      <c r="N287">
        <v>42.63</v>
      </c>
      <c r="O287">
        <v>31.972500000000004</v>
      </c>
      <c r="P287">
        <f t="shared" si="4"/>
        <v>10.657499999999999</v>
      </c>
      <c r="Q287">
        <v>3</v>
      </c>
      <c r="R287" t="s">
        <v>3354</v>
      </c>
    </row>
    <row r="288" spans="1:18" x14ac:dyDescent="0.25">
      <c r="A288" s="5">
        <v>42908</v>
      </c>
      <c r="B288" s="5">
        <v>42917</v>
      </c>
      <c r="C288" s="6">
        <v>172</v>
      </c>
      <c r="D288" t="s">
        <v>2556</v>
      </c>
      <c r="E288" t="s">
        <v>284</v>
      </c>
      <c r="F288" t="s">
        <v>20</v>
      </c>
      <c r="G288" t="s">
        <v>122</v>
      </c>
      <c r="H288" t="s">
        <v>22</v>
      </c>
      <c r="I288" t="s">
        <v>48</v>
      </c>
      <c r="J288" t="s">
        <v>49</v>
      </c>
      <c r="K288" t="s">
        <v>35</v>
      </c>
      <c r="L288" t="s">
        <v>42</v>
      </c>
      <c r="M288" t="s">
        <v>2023</v>
      </c>
      <c r="N288">
        <v>69.319999999999993</v>
      </c>
      <c r="O288">
        <v>51.989999999999995</v>
      </c>
      <c r="P288">
        <f t="shared" si="4"/>
        <v>17.329999999999998</v>
      </c>
      <c r="Q288">
        <v>6</v>
      </c>
      <c r="R288" t="s">
        <v>3354</v>
      </c>
    </row>
    <row r="289" spans="1:18" x14ac:dyDescent="0.25">
      <c r="A289" s="5">
        <v>42908</v>
      </c>
      <c r="B289" s="5">
        <v>42917</v>
      </c>
      <c r="C289" s="6">
        <v>172</v>
      </c>
      <c r="D289" t="s">
        <v>2948</v>
      </c>
      <c r="E289" t="s">
        <v>3359</v>
      </c>
      <c r="F289" t="s">
        <v>20</v>
      </c>
      <c r="G289" t="s">
        <v>122</v>
      </c>
      <c r="H289" t="s">
        <v>22</v>
      </c>
      <c r="I289" t="s">
        <v>48</v>
      </c>
      <c r="J289" t="s">
        <v>24</v>
      </c>
      <c r="K289" t="s">
        <v>25</v>
      </c>
      <c r="L289" t="s">
        <v>95</v>
      </c>
      <c r="M289" t="s">
        <v>459</v>
      </c>
      <c r="N289">
        <v>88.76</v>
      </c>
      <c r="O289">
        <v>66.570000000000007</v>
      </c>
      <c r="P289">
        <f t="shared" si="4"/>
        <v>22.189999999999998</v>
      </c>
      <c r="Q289">
        <v>6</v>
      </c>
      <c r="R289" t="s">
        <v>3354</v>
      </c>
    </row>
    <row r="290" spans="1:18" x14ac:dyDescent="0.25">
      <c r="A290" s="5">
        <v>42913</v>
      </c>
      <c r="B290" s="5">
        <v>42918</v>
      </c>
      <c r="C290" s="6">
        <v>177</v>
      </c>
      <c r="D290" t="s">
        <v>447</v>
      </c>
      <c r="E290" t="s">
        <v>461</v>
      </c>
      <c r="F290" t="s">
        <v>87</v>
      </c>
      <c r="G290" t="s">
        <v>461</v>
      </c>
      <c r="H290" t="s">
        <v>22</v>
      </c>
      <c r="I290" t="s">
        <v>48</v>
      </c>
      <c r="J290" t="s">
        <v>49</v>
      </c>
      <c r="K290" t="s">
        <v>35</v>
      </c>
      <c r="L290" t="s">
        <v>123</v>
      </c>
      <c r="M290" t="s">
        <v>3358</v>
      </c>
      <c r="N290">
        <v>113.38</v>
      </c>
      <c r="O290">
        <v>85.034999999999997</v>
      </c>
      <c r="P290">
        <f t="shared" si="4"/>
        <v>28.344999999999999</v>
      </c>
      <c r="Q290">
        <v>2</v>
      </c>
      <c r="R290" t="s">
        <v>3354</v>
      </c>
    </row>
    <row r="291" spans="1:18" x14ac:dyDescent="0.25">
      <c r="A291" s="5">
        <v>42913</v>
      </c>
      <c r="B291" s="5">
        <v>42918</v>
      </c>
      <c r="C291" s="6">
        <v>177</v>
      </c>
      <c r="D291" t="s">
        <v>2011</v>
      </c>
      <c r="E291" t="s">
        <v>1560</v>
      </c>
      <c r="F291" t="s">
        <v>20</v>
      </c>
      <c r="G291" t="s">
        <v>442</v>
      </c>
      <c r="H291" t="s">
        <v>22</v>
      </c>
      <c r="I291" t="s">
        <v>34</v>
      </c>
      <c r="J291" t="s">
        <v>159</v>
      </c>
      <c r="K291" t="s">
        <v>35</v>
      </c>
      <c r="L291" t="s">
        <v>42</v>
      </c>
      <c r="M291" t="s">
        <v>692</v>
      </c>
      <c r="N291">
        <v>145.81</v>
      </c>
      <c r="O291">
        <v>109.3575</v>
      </c>
      <c r="P291">
        <f t="shared" si="4"/>
        <v>36.452500000000001</v>
      </c>
      <c r="Q291">
        <v>7</v>
      </c>
      <c r="R291" t="s">
        <v>3354</v>
      </c>
    </row>
    <row r="292" spans="1:18" x14ac:dyDescent="0.25">
      <c r="A292" s="5">
        <v>42913</v>
      </c>
      <c r="B292" s="5">
        <v>42918</v>
      </c>
      <c r="C292" s="6">
        <v>177</v>
      </c>
      <c r="D292" t="s">
        <v>1066</v>
      </c>
      <c r="E292" t="s">
        <v>162</v>
      </c>
      <c r="F292" t="s">
        <v>46</v>
      </c>
      <c r="G292" t="s">
        <v>83</v>
      </c>
      <c r="H292" t="s">
        <v>22</v>
      </c>
      <c r="I292" t="s">
        <v>34</v>
      </c>
      <c r="J292" t="s">
        <v>24</v>
      </c>
      <c r="K292" t="s">
        <v>78</v>
      </c>
      <c r="L292" t="s">
        <v>163</v>
      </c>
      <c r="M292" t="s">
        <v>3274</v>
      </c>
      <c r="N292">
        <v>6283.26</v>
      </c>
      <c r="O292">
        <v>4712.4449999999997</v>
      </c>
      <c r="P292">
        <f t="shared" si="4"/>
        <v>1570.8150000000005</v>
      </c>
      <c r="Q292">
        <v>1</v>
      </c>
      <c r="R292" t="s">
        <v>3354</v>
      </c>
    </row>
    <row r="293" spans="1:18" x14ac:dyDescent="0.25">
      <c r="A293" s="5">
        <v>42913</v>
      </c>
      <c r="B293" s="5">
        <v>42919</v>
      </c>
      <c r="C293" s="6">
        <v>177</v>
      </c>
      <c r="D293" t="s">
        <v>1441</v>
      </c>
      <c r="E293" t="s">
        <v>2218</v>
      </c>
      <c r="F293" t="s">
        <v>46</v>
      </c>
      <c r="G293" t="s">
        <v>184</v>
      </c>
      <c r="H293" t="s">
        <v>22</v>
      </c>
      <c r="I293" t="s">
        <v>48</v>
      </c>
      <c r="J293" t="s">
        <v>24</v>
      </c>
      <c r="K293" t="s">
        <v>35</v>
      </c>
      <c r="L293" t="s">
        <v>98</v>
      </c>
      <c r="M293" t="s">
        <v>371</v>
      </c>
      <c r="N293">
        <v>69.319999999999993</v>
      </c>
      <c r="O293">
        <v>51.989999999999995</v>
      </c>
      <c r="P293">
        <f t="shared" si="4"/>
        <v>17.329999999999998</v>
      </c>
      <c r="Q293">
        <v>2</v>
      </c>
      <c r="R293" t="s">
        <v>3354</v>
      </c>
    </row>
    <row r="294" spans="1:18" x14ac:dyDescent="0.25">
      <c r="A294" s="5">
        <v>42914</v>
      </c>
      <c r="B294" s="5">
        <v>42919</v>
      </c>
      <c r="C294" s="6">
        <v>178</v>
      </c>
      <c r="D294" t="s">
        <v>1348</v>
      </c>
      <c r="E294" t="s">
        <v>847</v>
      </c>
      <c r="F294" t="s">
        <v>31</v>
      </c>
      <c r="G294" t="s">
        <v>405</v>
      </c>
      <c r="H294" t="s">
        <v>33</v>
      </c>
      <c r="I294" t="s">
        <v>34</v>
      </c>
      <c r="J294" t="s">
        <v>24</v>
      </c>
      <c r="K294" t="s">
        <v>25</v>
      </c>
      <c r="L294" t="s">
        <v>127</v>
      </c>
      <c r="M294" t="s">
        <v>2922</v>
      </c>
      <c r="N294">
        <v>143.47</v>
      </c>
      <c r="O294">
        <v>107.60249999999999</v>
      </c>
      <c r="P294">
        <f t="shared" si="4"/>
        <v>35.867500000000007</v>
      </c>
      <c r="Q294">
        <v>2</v>
      </c>
      <c r="R294" t="s">
        <v>3354</v>
      </c>
    </row>
    <row r="295" spans="1:18" x14ac:dyDescent="0.25">
      <c r="A295" s="5">
        <v>42914</v>
      </c>
      <c r="B295" s="5">
        <v>42919</v>
      </c>
      <c r="C295" s="6">
        <v>178</v>
      </c>
      <c r="D295" t="s">
        <v>319</v>
      </c>
      <c r="E295" t="s">
        <v>101</v>
      </c>
      <c r="F295" t="s">
        <v>53</v>
      </c>
      <c r="G295" t="s">
        <v>54</v>
      </c>
      <c r="H295" t="s">
        <v>41</v>
      </c>
      <c r="I295" t="s">
        <v>48</v>
      </c>
      <c r="J295" t="s">
        <v>24</v>
      </c>
      <c r="K295" t="s">
        <v>25</v>
      </c>
      <c r="L295" t="s">
        <v>26</v>
      </c>
      <c r="M295" t="s">
        <v>3130</v>
      </c>
      <c r="N295">
        <v>145.84</v>
      </c>
      <c r="O295">
        <v>109.38</v>
      </c>
      <c r="P295">
        <f t="shared" si="4"/>
        <v>36.460000000000008</v>
      </c>
      <c r="Q295">
        <v>2</v>
      </c>
      <c r="R295" t="s">
        <v>3354</v>
      </c>
    </row>
    <row r="296" spans="1:18" x14ac:dyDescent="0.25">
      <c r="A296" s="5">
        <v>42911</v>
      </c>
      <c r="B296" s="5">
        <v>42920</v>
      </c>
      <c r="C296" s="6">
        <v>175</v>
      </c>
      <c r="D296" t="s">
        <v>1066</v>
      </c>
      <c r="E296" t="s">
        <v>59</v>
      </c>
      <c r="F296" t="s">
        <v>60</v>
      </c>
      <c r="G296" t="s">
        <v>59</v>
      </c>
      <c r="H296" t="s">
        <v>41</v>
      </c>
      <c r="I296" t="s">
        <v>34</v>
      </c>
      <c r="J296" t="s">
        <v>24</v>
      </c>
      <c r="K296" t="s">
        <v>35</v>
      </c>
      <c r="L296" t="s">
        <v>285</v>
      </c>
      <c r="M296" t="s">
        <v>3201</v>
      </c>
      <c r="N296">
        <v>1912.53</v>
      </c>
      <c r="O296">
        <v>1434.3975</v>
      </c>
      <c r="P296">
        <f t="shared" si="4"/>
        <v>478.13249999999994</v>
      </c>
      <c r="Q296">
        <v>3</v>
      </c>
      <c r="R296" t="s">
        <v>3354</v>
      </c>
    </row>
    <row r="297" spans="1:18" x14ac:dyDescent="0.25">
      <c r="A297" s="5">
        <v>42913</v>
      </c>
      <c r="B297" s="5">
        <v>42920</v>
      </c>
      <c r="C297" s="6">
        <v>177</v>
      </c>
      <c r="D297" t="s">
        <v>1072</v>
      </c>
      <c r="E297" t="s">
        <v>711</v>
      </c>
      <c r="F297" t="s">
        <v>31</v>
      </c>
      <c r="G297" t="s">
        <v>256</v>
      </c>
      <c r="H297" t="s">
        <v>33</v>
      </c>
      <c r="I297" t="s">
        <v>48</v>
      </c>
      <c r="J297" t="s">
        <v>24</v>
      </c>
      <c r="K297" t="s">
        <v>35</v>
      </c>
      <c r="L297" t="s">
        <v>42</v>
      </c>
      <c r="M297" t="s">
        <v>365</v>
      </c>
      <c r="N297">
        <v>0.48</v>
      </c>
      <c r="O297">
        <v>0.36</v>
      </c>
      <c r="P297">
        <f t="shared" si="4"/>
        <v>0.12</v>
      </c>
      <c r="Q297">
        <v>4</v>
      </c>
      <c r="R297" t="s">
        <v>3354</v>
      </c>
    </row>
    <row r="298" spans="1:18" x14ac:dyDescent="0.25">
      <c r="A298" s="5">
        <v>42913</v>
      </c>
      <c r="B298" s="5">
        <v>42920</v>
      </c>
      <c r="C298" s="6">
        <v>177</v>
      </c>
      <c r="D298" t="s">
        <v>1038</v>
      </c>
      <c r="E298" t="s">
        <v>804</v>
      </c>
      <c r="F298" t="s">
        <v>93</v>
      </c>
      <c r="G298" t="s">
        <v>321</v>
      </c>
      <c r="H298" t="s">
        <v>33</v>
      </c>
      <c r="I298" t="s">
        <v>34</v>
      </c>
      <c r="J298" t="s">
        <v>24</v>
      </c>
      <c r="K298" t="s">
        <v>35</v>
      </c>
      <c r="L298" t="s">
        <v>36</v>
      </c>
      <c r="M298" t="s">
        <v>1041</v>
      </c>
      <c r="N298">
        <v>1321.65</v>
      </c>
      <c r="O298">
        <v>991.23750000000007</v>
      </c>
      <c r="P298">
        <f t="shared" si="4"/>
        <v>330.41250000000002</v>
      </c>
      <c r="Q298">
        <v>2</v>
      </c>
      <c r="R298" t="s">
        <v>3354</v>
      </c>
    </row>
    <row r="299" spans="1:18" x14ac:dyDescent="0.25">
      <c r="A299" s="5">
        <v>42915</v>
      </c>
      <c r="B299" s="5">
        <v>42920</v>
      </c>
      <c r="C299" s="6">
        <v>179</v>
      </c>
      <c r="D299" t="s">
        <v>625</v>
      </c>
      <c r="E299" t="s">
        <v>101</v>
      </c>
      <c r="F299" t="s">
        <v>53</v>
      </c>
      <c r="G299" t="s">
        <v>54</v>
      </c>
      <c r="H299" t="s">
        <v>41</v>
      </c>
      <c r="I299" t="s">
        <v>48</v>
      </c>
      <c r="J299" t="s">
        <v>24</v>
      </c>
      <c r="K299" t="s">
        <v>35</v>
      </c>
      <c r="L299" t="s">
        <v>123</v>
      </c>
      <c r="M299" t="s">
        <v>3357</v>
      </c>
      <c r="N299">
        <v>113.38</v>
      </c>
      <c r="O299">
        <v>85.034999999999997</v>
      </c>
      <c r="P299">
        <f t="shared" si="4"/>
        <v>28.344999999999999</v>
      </c>
      <c r="Q299">
        <v>5</v>
      </c>
      <c r="R299" t="s">
        <v>3354</v>
      </c>
    </row>
    <row r="300" spans="1:18" x14ac:dyDescent="0.25">
      <c r="A300" s="5">
        <v>42913</v>
      </c>
      <c r="B300" s="5">
        <v>42923</v>
      </c>
      <c r="C300" s="6">
        <v>177</v>
      </c>
      <c r="D300" t="s">
        <v>470</v>
      </c>
      <c r="E300" t="s">
        <v>3118</v>
      </c>
      <c r="F300" t="s">
        <v>46</v>
      </c>
      <c r="G300" t="s">
        <v>167</v>
      </c>
      <c r="H300" t="s">
        <v>22</v>
      </c>
      <c r="I300" t="s">
        <v>34</v>
      </c>
      <c r="J300" t="s">
        <v>24</v>
      </c>
      <c r="K300" t="s">
        <v>35</v>
      </c>
      <c r="L300" t="s">
        <v>42</v>
      </c>
      <c r="M300" t="s">
        <v>313</v>
      </c>
      <c r="N300">
        <v>25.55</v>
      </c>
      <c r="O300">
        <v>19.162500000000001</v>
      </c>
      <c r="P300">
        <f t="shared" si="4"/>
        <v>6.3874999999999993</v>
      </c>
      <c r="Q300">
        <v>3</v>
      </c>
      <c r="R300" t="s">
        <v>3354</v>
      </c>
    </row>
    <row r="301" spans="1:18" x14ac:dyDescent="0.25">
      <c r="A301" s="5">
        <v>42913</v>
      </c>
      <c r="B301" s="5">
        <v>42923</v>
      </c>
      <c r="C301" s="6">
        <v>177</v>
      </c>
      <c r="D301" t="s">
        <v>512</v>
      </c>
      <c r="E301" t="s">
        <v>3218</v>
      </c>
      <c r="F301" t="s">
        <v>93</v>
      </c>
      <c r="G301" t="s">
        <v>177</v>
      </c>
      <c r="H301" t="s">
        <v>33</v>
      </c>
      <c r="I301" t="s">
        <v>23</v>
      </c>
      <c r="J301" t="s">
        <v>24</v>
      </c>
      <c r="K301" t="s">
        <v>78</v>
      </c>
      <c r="L301" t="s">
        <v>79</v>
      </c>
      <c r="M301" t="s">
        <v>466</v>
      </c>
      <c r="N301">
        <v>927.48</v>
      </c>
      <c r="O301">
        <v>695.61</v>
      </c>
      <c r="P301">
        <f t="shared" si="4"/>
        <v>231.87</v>
      </c>
      <c r="Q301">
        <v>2</v>
      </c>
      <c r="R301" t="s">
        <v>3354</v>
      </c>
    </row>
    <row r="302" spans="1:18" x14ac:dyDescent="0.25">
      <c r="A302" s="5">
        <v>42914</v>
      </c>
      <c r="B302" s="5">
        <v>42923</v>
      </c>
      <c r="C302" s="6">
        <v>178</v>
      </c>
      <c r="D302" t="s">
        <v>494</v>
      </c>
      <c r="E302" t="s">
        <v>170</v>
      </c>
      <c r="F302" t="s">
        <v>20</v>
      </c>
      <c r="G302" t="s">
        <v>170</v>
      </c>
      <c r="H302" t="s">
        <v>22</v>
      </c>
      <c r="I302" t="s">
        <v>23</v>
      </c>
      <c r="J302" t="s">
        <v>24</v>
      </c>
      <c r="K302" t="s">
        <v>25</v>
      </c>
      <c r="L302" t="s">
        <v>127</v>
      </c>
      <c r="M302" t="s">
        <v>202</v>
      </c>
      <c r="N302">
        <v>2884.16</v>
      </c>
      <c r="O302">
        <v>2163.12</v>
      </c>
      <c r="P302">
        <f t="shared" si="4"/>
        <v>721.04</v>
      </c>
      <c r="Q302">
        <v>4</v>
      </c>
      <c r="R302" t="s">
        <v>3354</v>
      </c>
    </row>
    <row r="303" spans="1:18" x14ac:dyDescent="0.25">
      <c r="A303" s="5">
        <v>42914</v>
      </c>
      <c r="B303" s="5">
        <v>42923</v>
      </c>
      <c r="C303" s="6">
        <v>178</v>
      </c>
      <c r="D303" t="s">
        <v>1840</v>
      </c>
      <c r="E303" t="s">
        <v>415</v>
      </c>
      <c r="F303" t="s">
        <v>53</v>
      </c>
      <c r="G303" t="s">
        <v>147</v>
      </c>
      <c r="H303" t="s">
        <v>41</v>
      </c>
      <c r="I303" t="s">
        <v>48</v>
      </c>
      <c r="J303" t="s">
        <v>24</v>
      </c>
      <c r="K303" t="s">
        <v>78</v>
      </c>
      <c r="L303" t="s">
        <v>197</v>
      </c>
      <c r="M303" t="s">
        <v>2356</v>
      </c>
      <c r="N303">
        <v>1635.65</v>
      </c>
      <c r="O303">
        <v>1226.7375000000002</v>
      </c>
      <c r="P303">
        <f t="shared" si="4"/>
        <v>408.91249999999991</v>
      </c>
      <c r="Q303">
        <v>2</v>
      </c>
      <c r="R303" t="s">
        <v>3354</v>
      </c>
    </row>
    <row r="304" spans="1:18" x14ac:dyDescent="0.25">
      <c r="A304" s="5">
        <v>42914</v>
      </c>
      <c r="B304" s="5">
        <v>42923</v>
      </c>
      <c r="C304" s="6">
        <v>178</v>
      </c>
      <c r="D304" t="s">
        <v>2313</v>
      </c>
      <c r="E304" t="s">
        <v>3356</v>
      </c>
      <c r="F304" t="s">
        <v>31</v>
      </c>
      <c r="G304" t="s">
        <v>422</v>
      </c>
      <c r="H304" t="s">
        <v>33</v>
      </c>
      <c r="I304" t="s">
        <v>23</v>
      </c>
      <c r="J304" t="s">
        <v>24</v>
      </c>
      <c r="K304" t="s">
        <v>35</v>
      </c>
      <c r="L304" t="s">
        <v>89</v>
      </c>
      <c r="M304" t="s">
        <v>1656</v>
      </c>
      <c r="N304">
        <v>86.41</v>
      </c>
      <c r="O304">
        <v>64.807500000000005</v>
      </c>
      <c r="P304">
        <f t="shared" si="4"/>
        <v>21.602499999999992</v>
      </c>
      <c r="Q304">
        <v>3</v>
      </c>
      <c r="R304" t="s">
        <v>3354</v>
      </c>
    </row>
    <row r="305" spans="1:18" x14ac:dyDescent="0.25">
      <c r="A305" s="5">
        <v>42918</v>
      </c>
      <c r="B305" s="5">
        <v>42923</v>
      </c>
      <c r="C305" s="6">
        <v>182</v>
      </c>
      <c r="D305" t="s">
        <v>2038</v>
      </c>
      <c r="E305" t="s">
        <v>39</v>
      </c>
      <c r="F305" t="s">
        <v>40</v>
      </c>
      <c r="G305" t="s">
        <v>39</v>
      </c>
      <c r="H305" t="s">
        <v>41</v>
      </c>
      <c r="I305" t="s">
        <v>48</v>
      </c>
      <c r="J305" t="s">
        <v>55</v>
      </c>
      <c r="K305" t="s">
        <v>35</v>
      </c>
      <c r="L305" t="s">
        <v>42</v>
      </c>
      <c r="M305" t="s">
        <v>375</v>
      </c>
      <c r="N305">
        <v>8605.2900000000009</v>
      </c>
      <c r="O305">
        <v>6453.9675000000007</v>
      </c>
      <c r="P305">
        <f t="shared" si="4"/>
        <v>2151.3225000000002</v>
      </c>
      <c r="Q305">
        <v>3</v>
      </c>
      <c r="R305" t="s">
        <v>3259</v>
      </c>
    </row>
    <row r="306" spans="1:18" x14ac:dyDescent="0.25">
      <c r="A306" s="5">
        <v>42914</v>
      </c>
      <c r="B306" s="5">
        <v>42924</v>
      </c>
      <c r="C306" s="6">
        <v>178</v>
      </c>
      <c r="D306" t="s">
        <v>539</v>
      </c>
      <c r="E306" t="s">
        <v>3352</v>
      </c>
      <c r="F306" t="s">
        <v>46</v>
      </c>
      <c r="G306" t="s">
        <v>167</v>
      </c>
      <c r="H306" t="s">
        <v>22</v>
      </c>
      <c r="I306" t="s">
        <v>34</v>
      </c>
      <c r="J306" t="s">
        <v>55</v>
      </c>
      <c r="K306" t="s">
        <v>35</v>
      </c>
      <c r="L306" t="s">
        <v>148</v>
      </c>
      <c r="M306" t="s">
        <v>3353</v>
      </c>
      <c r="N306">
        <v>25.87</v>
      </c>
      <c r="O306">
        <v>19.4025</v>
      </c>
      <c r="P306">
        <f t="shared" si="4"/>
        <v>6.4675000000000011</v>
      </c>
      <c r="Q306">
        <v>7</v>
      </c>
      <c r="R306" t="s">
        <v>3354</v>
      </c>
    </row>
    <row r="307" spans="1:18" x14ac:dyDescent="0.25">
      <c r="A307" s="5">
        <v>42915</v>
      </c>
      <c r="B307" s="5">
        <v>42924</v>
      </c>
      <c r="C307" s="6">
        <v>179</v>
      </c>
      <c r="D307" t="s">
        <v>420</v>
      </c>
      <c r="E307" t="s">
        <v>288</v>
      </c>
      <c r="F307" t="s">
        <v>46</v>
      </c>
      <c r="G307" t="s">
        <v>105</v>
      </c>
      <c r="H307" t="s">
        <v>22</v>
      </c>
      <c r="I307" t="s">
        <v>48</v>
      </c>
      <c r="J307" t="s">
        <v>24</v>
      </c>
      <c r="K307" t="s">
        <v>35</v>
      </c>
      <c r="L307" t="s">
        <v>123</v>
      </c>
      <c r="M307" t="s">
        <v>3355</v>
      </c>
      <c r="N307">
        <v>8.7100000000000009</v>
      </c>
      <c r="O307">
        <v>6.5325000000000006</v>
      </c>
      <c r="P307">
        <f t="shared" si="4"/>
        <v>2.1775000000000002</v>
      </c>
      <c r="Q307">
        <v>12</v>
      </c>
      <c r="R307" t="s">
        <v>3354</v>
      </c>
    </row>
    <row r="308" spans="1:18" x14ac:dyDescent="0.25">
      <c r="A308" s="5">
        <v>42917</v>
      </c>
      <c r="B308" s="5">
        <v>42926</v>
      </c>
      <c r="C308" s="6">
        <v>181</v>
      </c>
      <c r="D308" t="s">
        <v>1999</v>
      </c>
      <c r="E308" t="s">
        <v>1547</v>
      </c>
      <c r="F308" t="s">
        <v>53</v>
      </c>
      <c r="G308" t="s">
        <v>54</v>
      </c>
      <c r="H308" t="s">
        <v>41</v>
      </c>
      <c r="I308" t="s">
        <v>48</v>
      </c>
      <c r="J308" t="s">
        <v>55</v>
      </c>
      <c r="K308" t="s">
        <v>35</v>
      </c>
      <c r="L308" t="s">
        <v>42</v>
      </c>
      <c r="M308" t="s">
        <v>1288</v>
      </c>
      <c r="N308">
        <v>7.0000000000000007E-2</v>
      </c>
      <c r="O308">
        <v>5.2500000000000005E-2</v>
      </c>
      <c r="P308">
        <f t="shared" si="4"/>
        <v>1.7500000000000002E-2</v>
      </c>
      <c r="Q308">
        <v>2</v>
      </c>
      <c r="R308" t="s">
        <v>3259</v>
      </c>
    </row>
    <row r="309" spans="1:18" x14ac:dyDescent="0.25">
      <c r="A309" s="5">
        <v>42923</v>
      </c>
      <c r="B309" s="5">
        <v>42928</v>
      </c>
      <c r="C309" s="6">
        <v>187</v>
      </c>
      <c r="D309" t="s">
        <v>828</v>
      </c>
      <c r="E309" t="s">
        <v>2128</v>
      </c>
      <c r="F309" t="s">
        <v>20</v>
      </c>
      <c r="G309" t="s">
        <v>537</v>
      </c>
      <c r="H309" t="s">
        <v>22</v>
      </c>
      <c r="I309" t="s">
        <v>34</v>
      </c>
      <c r="J309" t="s">
        <v>24</v>
      </c>
      <c r="K309" t="s">
        <v>78</v>
      </c>
      <c r="L309" t="s">
        <v>197</v>
      </c>
      <c r="M309" t="s">
        <v>3048</v>
      </c>
      <c r="N309">
        <v>0.14000000000000001</v>
      </c>
      <c r="O309">
        <v>0.10500000000000001</v>
      </c>
      <c r="P309">
        <f t="shared" si="4"/>
        <v>3.5000000000000003E-2</v>
      </c>
      <c r="Q309">
        <v>8</v>
      </c>
      <c r="R309" t="s">
        <v>3259</v>
      </c>
    </row>
    <row r="310" spans="1:18" x14ac:dyDescent="0.25">
      <c r="A310" s="5">
        <v>42922</v>
      </c>
      <c r="B310" s="5">
        <v>42929</v>
      </c>
      <c r="C310" s="6">
        <v>186</v>
      </c>
      <c r="D310" t="s">
        <v>2916</v>
      </c>
      <c r="E310" t="s">
        <v>2835</v>
      </c>
      <c r="F310" t="s">
        <v>46</v>
      </c>
      <c r="G310" t="s">
        <v>167</v>
      </c>
      <c r="H310" t="s">
        <v>22</v>
      </c>
      <c r="I310" t="s">
        <v>34</v>
      </c>
      <c r="J310" t="s">
        <v>24</v>
      </c>
      <c r="K310" t="s">
        <v>25</v>
      </c>
      <c r="L310" t="s">
        <v>26</v>
      </c>
      <c r="M310" t="s">
        <v>2230</v>
      </c>
      <c r="N310">
        <v>8.52</v>
      </c>
      <c r="O310">
        <v>6.39</v>
      </c>
      <c r="P310">
        <f t="shared" si="4"/>
        <v>2.13</v>
      </c>
      <c r="Q310">
        <v>4</v>
      </c>
      <c r="R310" t="s">
        <v>3259</v>
      </c>
    </row>
    <row r="311" spans="1:18" x14ac:dyDescent="0.25">
      <c r="A311" s="5">
        <v>42922</v>
      </c>
      <c r="B311" s="5">
        <v>42930</v>
      </c>
      <c r="C311" s="6">
        <v>186</v>
      </c>
      <c r="D311" t="s">
        <v>750</v>
      </c>
      <c r="E311" t="s">
        <v>2076</v>
      </c>
      <c r="F311" t="s">
        <v>53</v>
      </c>
      <c r="G311" t="s">
        <v>54</v>
      </c>
      <c r="H311" t="s">
        <v>41</v>
      </c>
      <c r="I311" t="s">
        <v>48</v>
      </c>
      <c r="J311" t="s">
        <v>159</v>
      </c>
      <c r="K311" t="s">
        <v>35</v>
      </c>
      <c r="L311" t="s">
        <v>36</v>
      </c>
      <c r="M311" t="s">
        <v>1767</v>
      </c>
      <c r="N311">
        <v>8.52</v>
      </c>
      <c r="O311">
        <v>6.39</v>
      </c>
      <c r="P311">
        <f t="shared" si="4"/>
        <v>2.13</v>
      </c>
      <c r="Q311">
        <v>2</v>
      </c>
      <c r="R311" t="s">
        <v>3259</v>
      </c>
    </row>
    <row r="312" spans="1:18" x14ac:dyDescent="0.25">
      <c r="A312" s="5">
        <v>42925</v>
      </c>
      <c r="B312" s="5">
        <v>42930</v>
      </c>
      <c r="C312" s="6">
        <v>189</v>
      </c>
      <c r="D312" t="s">
        <v>842</v>
      </c>
      <c r="E312" t="s">
        <v>300</v>
      </c>
      <c r="F312" t="s">
        <v>46</v>
      </c>
      <c r="G312" t="s">
        <v>105</v>
      </c>
      <c r="H312" t="s">
        <v>22</v>
      </c>
      <c r="I312" t="s">
        <v>48</v>
      </c>
      <c r="J312" t="s">
        <v>24</v>
      </c>
      <c r="K312" t="s">
        <v>35</v>
      </c>
      <c r="L312" t="s">
        <v>42</v>
      </c>
      <c r="M312" t="s">
        <v>1067</v>
      </c>
      <c r="N312">
        <v>0.05</v>
      </c>
      <c r="O312">
        <v>3.7500000000000006E-2</v>
      </c>
      <c r="P312">
        <f t="shared" si="4"/>
        <v>1.2499999999999997E-2</v>
      </c>
      <c r="Q312">
        <v>2</v>
      </c>
      <c r="R312" t="s">
        <v>3259</v>
      </c>
    </row>
    <row r="313" spans="1:18" x14ac:dyDescent="0.25">
      <c r="A313" s="5">
        <v>42925</v>
      </c>
      <c r="B313" s="5">
        <v>42930</v>
      </c>
      <c r="C313" s="6">
        <v>189</v>
      </c>
      <c r="D313" t="s">
        <v>1395</v>
      </c>
      <c r="E313" t="s">
        <v>86</v>
      </c>
      <c r="F313" t="s">
        <v>87</v>
      </c>
      <c r="G313" t="s">
        <v>88</v>
      </c>
      <c r="H313" t="s">
        <v>22</v>
      </c>
      <c r="I313" t="s">
        <v>48</v>
      </c>
      <c r="J313" t="s">
        <v>24</v>
      </c>
      <c r="K313" t="s">
        <v>25</v>
      </c>
      <c r="L313" t="s">
        <v>26</v>
      </c>
      <c r="M313" t="s">
        <v>612</v>
      </c>
      <c r="N313">
        <v>8.6199999999999992</v>
      </c>
      <c r="O313">
        <v>6.4649999999999999</v>
      </c>
      <c r="P313">
        <f t="shared" si="4"/>
        <v>2.1549999999999994</v>
      </c>
      <c r="Q313">
        <v>2</v>
      </c>
      <c r="R313" t="s">
        <v>3259</v>
      </c>
    </row>
    <row r="314" spans="1:18" x14ac:dyDescent="0.25">
      <c r="A314" s="5">
        <v>42922</v>
      </c>
      <c r="B314" s="5">
        <v>42931</v>
      </c>
      <c r="C314" s="6">
        <v>186</v>
      </c>
      <c r="D314" t="s">
        <v>150</v>
      </c>
      <c r="E314" t="s">
        <v>2875</v>
      </c>
      <c r="F314" t="s">
        <v>20</v>
      </c>
      <c r="G314" t="s">
        <v>122</v>
      </c>
      <c r="H314" t="s">
        <v>22</v>
      </c>
      <c r="I314" t="s">
        <v>23</v>
      </c>
      <c r="J314" t="s">
        <v>24</v>
      </c>
      <c r="K314" t="s">
        <v>35</v>
      </c>
      <c r="L314" t="s">
        <v>36</v>
      </c>
      <c r="M314" t="s">
        <v>2195</v>
      </c>
      <c r="N314">
        <v>2.34</v>
      </c>
      <c r="O314">
        <v>1.7549999999999999</v>
      </c>
      <c r="P314">
        <f t="shared" si="4"/>
        <v>0.58499999999999996</v>
      </c>
      <c r="Q314">
        <v>5</v>
      </c>
      <c r="R314" t="s">
        <v>3259</v>
      </c>
    </row>
    <row r="315" spans="1:18" x14ac:dyDescent="0.25">
      <c r="A315" s="5">
        <v>42924</v>
      </c>
      <c r="B315" s="5">
        <v>42932</v>
      </c>
      <c r="C315" s="6">
        <v>188</v>
      </c>
      <c r="D315" t="s">
        <v>978</v>
      </c>
      <c r="E315" t="s">
        <v>1940</v>
      </c>
      <c r="F315" t="s">
        <v>46</v>
      </c>
      <c r="G315" t="s">
        <v>105</v>
      </c>
      <c r="H315" t="s">
        <v>22</v>
      </c>
      <c r="I315" t="s">
        <v>34</v>
      </c>
      <c r="J315" t="s">
        <v>49</v>
      </c>
      <c r="K315" t="s">
        <v>35</v>
      </c>
      <c r="L315" t="s">
        <v>148</v>
      </c>
      <c r="M315" t="s">
        <v>2799</v>
      </c>
      <c r="N315">
        <v>8.5299999999999994</v>
      </c>
      <c r="O315">
        <v>6.3974999999999991</v>
      </c>
      <c r="P315">
        <f t="shared" si="4"/>
        <v>2.1325000000000003</v>
      </c>
      <c r="Q315">
        <v>5</v>
      </c>
      <c r="R315" t="s">
        <v>3259</v>
      </c>
    </row>
    <row r="316" spans="1:18" x14ac:dyDescent="0.25">
      <c r="A316" s="5">
        <v>42924</v>
      </c>
      <c r="B316" s="5">
        <v>42933</v>
      </c>
      <c r="C316" s="6">
        <v>188</v>
      </c>
      <c r="D316" t="s">
        <v>1068</v>
      </c>
      <c r="E316" t="s">
        <v>133</v>
      </c>
      <c r="F316" t="s">
        <v>20</v>
      </c>
      <c r="G316" t="s">
        <v>133</v>
      </c>
      <c r="H316" t="s">
        <v>22</v>
      </c>
      <c r="I316" t="s">
        <v>34</v>
      </c>
      <c r="J316" t="s">
        <v>24</v>
      </c>
      <c r="K316" t="s">
        <v>35</v>
      </c>
      <c r="L316" t="s">
        <v>42</v>
      </c>
      <c r="M316" t="s">
        <v>362</v>
      </c>
      <c r="N316">
        <v>0.6</v>
      </c>
      <c r="O316">
        <v>0.44999999999999996</v>
      </c>
      <c r="P316">
        <f t="shared" si="4"/>
        <v>0.15000000000000002</v>
      </c>
      <c r="Q316">
        <v>4</v>
      </c>
      <c r="R316" t="s">
        <v>3259</v>
      </c>
    </row>
    <row r="317" spans="1:18" x14ac:dyDescent="0.25">
      <c r="A317" s="5">
        <v>42928</v>
      </c>
      <c r="B317" s="5">
        <v>42933</v>
      </c>
      <c r="C317" s="6">
        <v>192</v>
      </c>
      <c r="D317" t="s">
        <v>2517</v>
      </c>
      <c r="E317" t="s">
        <v>1800</v>
      </c>
      <c r="F317" t="s">
        <v>93</v>
      </c>
      <c r="G317" t="s">
        <v>321</v>
      </c>
      <c r="H317" t="s">
        <v>33</v>
      </c>
      <c r="I317" t="s">
        <v>48</v>
      </c>
      <c r="J317" t="s">
        <v>24</v>
      </c>
      <c r="K317" t="s">
        <v>35</v>
      </c>
      <c r="L317" t="s">
        <v>89</v>
      </c>
      <c r="M317" t="s">
        <v>1020</v>
      </c>
      <c r="N317">
        <v>0.14000000000000001</v>
      </c>
      <c r="O317">
        <v>0.10500000000000001</v>
      </c>
      <c r="P317">
        <f t="shared" si="4"/>
        <v>3.5000000000000003E-2</v>
      </c>
      <c r="Q317">
        <v>7</v>
      </c>
      <c r="R317" t="s">
        <v>3259</v>
      </c>
    </row>
    <row r="318" spans="1:18" x14ac:dyDescent="0.25">
      <c r="A318" s="5">
        <v>42928</v>
      </c>
      <c r="B318" s="5">
        <v>42933</v>
      </c>
      <c r="C318" s="6">
        <v>192</v>
      </c>
      <c r="D318" t="s">
        <v>296</v>
      </c>
      <c r="E318" t="s">
        <v>973</v>
      </c>
      <c r="F318" t="s">
        <v>53</v>
      </c>
      <c r="G318" t="s">
        <v>54</v>
      </c>
      <c r="H318" t="s">
        <v>41</v>
      </c>
      <c r="I318" t="s">
        <v>23</v>
      </c>
      <c r="J318" t="s">
        <v>24</v>
      </c>
      <c r="K318" t="s">
        <v>35</v>
      </c>
      <c r="L318" t="s">
        <v>42</v>
      </c>
      <c r="M318" t="s">
        <v>1170</v>
      </c>
      <c r="N318">
        <v>0.6</v>
      </c>
      <c r="O318">
        <v>0.44999999999999996</v>
      </c>
      <c r="P318">
        <f t="shared" si="4"/>
        <v>0.15000000000000002</v>
      </c>
      <c r="Q318">
        <v>4</v>
      </c>
      <c r="R318" t="s">
        <v>3259</v>
      </c>
    </row>
    <row r="319" spans="1:18" x14ac:dyDescent="0.25">
      <c r="A319" s="5">
        <v>42927</v>
      </c>
      <c r="B319" s="5">
        <v>42934</v>
      </c>
      <c r="C319" s="6">
        <v>191</v>
      </c>
      <c r="D319" t="s">
        <v>598</v>
      </c>
      <c r="E319" t="s">
        <v>1934</v>
      </c>
      <c r="F319" t="s">
        <v>20</v>
      </c>
      <c r="G319" t="s">
        <v>143</v>
      </c>
      <c r="H319" t="s">
        <v>22</v>
      </c>
      <c r="I319" t="s">
        <v>34</v>
      </c>
      <c r="J319" t="s">
        <v>24</v>
      </c>
      <c r="K319" t="s">
        <v>35</v>
      </c>
      <c r="L319" t="s">
        <v>36</v>
      </c>
      <c r="M319" t="s">
        <v>2065</v>
      </c>
      <c r="N319">
        <v>0.14000000000000001</v>
      </c>
      <c r="O319">
        <v>0.10500000000000001</v>
      </c>
      <c r="P319">
        <f t="shared" si="4"/>
        <v>3.5000000000000003E-2</v>
      </c>
      <c r="Q319">
        <v>5</v>
      </c>
      <c r="R319" t="s">
        <v>3259</v>
      </c>
    </row>
    <row r="320" spans="1:18" x14ac:dyDescent="0.25">
      <c r="A320" s="5">
        <v>42929</v>
      </c>
      <c r="B320" s="5">
        <v>42935</v>
      </c>
      <c r="C320" s="6">
        <v>193</v>
      </c>
      <c r="D320" t="s">
        <v>363</v>
      </c>
      <c r="E320" t="s">
        <v>3351</v>
      </c>
      <c r="F320" t="s">
        <v>53</v>
      </c>
      <c r="G320" t="s">
        <v>54</v>
      </c>
      <c r="H320" t="s">
        <v>41</v>
      </c>
      <c r="I320" t="s">
        <v>48</v>
      </c>
      <c r="J320" t="s">
        <v>24</v>
      </c>
      <c r="K320" t="s">
        <v>35</v>
      </c>
      <c r="L320" t="s">
        <v>148</v>
      </c>
      <c r="M320" t="s">
        <v>1874</v>
      </c>
      <c r="N320">
        <v>8.51</v>
      </c>
      <c r="O320">
        <v>6.3825000000000003</v>
      </c>
      <c r="P320">
        <f t="shared" si="4"/>
        <v>2.1274999999999995</v>
      </c>
      <c r="Q320">
        <v>7</v>
      </c>
      <c r="R320" t="s">
        <v>3259</v>
      </c>
    </row>
    <row r="321" spans="1:18" x14ac:dyDescent="0.25">
      <c r="A321" s="5">
        <v>42928</v>
      </c>
      <c r="B321" s="5">
        <v>42937</v>
      </c>
      <c r="C321" s="6">
        <v>192</v>
      </c>
      <c r="D321" t="s">
        <v>447</v>
      </c>
      <c r="E321" t="s">
        <v>2348</v>
      </c>
      <c r="F321" t="s">
        <v>20</v>
      </c>
      <c r="G321" t="s">
        <v>122</v>
      </c>
      <c r="H321" t="s">
        <v>22</v>
      </c>
      <c r="I321" t="s">
        <v>48</v>
      </c>
      <c r="J321" t="s">
        <v>49</v>
      </c>
      <c r="K321" t="s">
        <v>25</v>
      </c>
      <c r="L321" t="s">
        <v>26</v>
      </c>
      <c r="M321" t="s">
        <v>3350</v>
      </c>
      <c r="N321">
        <v>0.14000000000000001</v>
      </c>
      <c r="O321">
        <v>0.10500000000000001</v>
      </c>
      <c r="P321">
        <f t="shared" si="4"/>
        <v>3.5000000000000003E-2</v>
      </c>
      <c r="Q321">
        <v>2</v>
      </c>
      <c r="R321" t="s">
        <v>3259</v>
      </c>
    </row>
    <row r="322" spans="1:18" x14ac:dyDescent="0.25">
      <c r="A322" s="5">
        <v>42928</v>
      </c>
      <c r="B322" s="5">
        <v>42937</v>
      </c>
      <c r="C322" s="6">
        <v>192</v>
      </c>
      <c r="D322" t="s">
        <v>1237</v>
      </c>
      <c r="E322" t="s">
        <v>1301</v>
      </c>
      <c r="F322" t="s">
        <v>20</v>
      </c>
      <c r="G322" t="s">
        <v>1302</v>
      </c>
      <c r="H322" t="s">
        <v>22</v>
      </c>
      <c r="I322" t="s">
        <v>34</v>
      </c>
      <c r="J322" t="s">
        <v>24</v>
      </c>
      <c r="K322" t="s">
        <v>35</v>
      </c>
      <c r="L322" t="s">
        <v>89</v>
      </c>
      <c r="M322" t="s">
        <v>2172</v>
      </c>
      <c r="N322">
        <v>2.4900000000000002</v>
      </c>
      <c r="O322">
        <v>1.8675000000000002</v>
      </c>
      <c r="P322">
        <f t="shared" ref="P322:P385" si="5">N322-O322</f>
        <v>0.62250000000000005</v>
      </c>
      <c r="Q322">
        <v>2</v>
      </c>
      <c r="R322" t="s">
        <v>3259</v>
      </c>
    </row>
    <row r="323" spans="1:18" x14ac:dyDescent="0.25">
      <c r="A323" s="5">
        <v>42930</v>
      </c>
      <c r="B323" s="5">
        <v>42937</v>
      </c>
      <c r="C323" s="6">
        <v>194</v>
      </c>
      <c r="D323" t="s">
        <v>420</v>
      </c>
      <c r="E323" t="s">
        <v>101</v>
      </c>
      <c r="F323" t="s">
        <v>53</v>
      </c>
      <c r="G323" t="s">
        <v>54</v>
      </c>
      <c r="H323" t="s">
        <v>41</v>
      </c>
      <c r="I323" t="s">
        <v>48</v>
      </c>
      <c r="J323" t="s">
        <v>55</v>
      </c>
      <c r="K323" t="s">
        <v>78</v>
      </c>
      <c r="L323" t="s">
        <v>197</v>
      </c>
      <c r="M323" t="s">
        <v>1785</v>
      </c>
      <c r="N323">
        <v>2.9</v>
      </c>
      <c r="O323">
        <v>2.1749999999999998</v>
      </c>
      <c r="P323">
        <f t="shared" si="5"/>
        <v>0.72500000000000009</v>
      </c>
      <c r="Q323">
        <v>4</v>
      </c>
      <c r="R323" t="s">
        <v>3259</v>
      </c>
    </row>
    <row r="324" spans="1:18" x14ac:dyDescent="0.25">
      <c r="A324" s="5">
        <v>42932</v>
      </c>
      <c r="B324" s="5">
        <v>42938</v>
      </c>
      <c r="C324" s="6">
        <v>196</v>
      </c>
      <c r="D324" t="s">
        <v>1708</v>
      </c>
      <c r="E324" t="s">
        <v>461</v>
      </c>
      <c r="F324" t="s">
        <v>87</v>
      </c>
      <c r="G324" t="s">
        <v>461</v>
      </c>
      <c r="H324" t="s">
        <v>22</v>
      </c>
      <c r="I324" t="s">
        <v>48</v>
      </c>
      <c r="J324" t="s">
        <v>49</v>
      </c>
      <c r="K324" t="s">
        <v>35</v>
      </c>
      <c r="L324" t="s">
        <v>89</v>
      </c>
      <c r="M324" t="s">
        <v>2990</v>
      </c>
      <c r="N324">
        <v>0.14000000000000001</v>
      </c>
      <c r="O324">
        <v>0.10500000000000001</v>
      </c>
      <c r="P324">
        <f t="shared" si="5"/>
        <v>3.5000000000000003E-2</v>
      </c>
      <c r="Q324">
        <v>4</v>
      </c>
      <c r="R324" t="s">
        <v>3259</v>
      </c>
    </row>
    <row r="325" spans="1:18" x14ac:dyDescent="0.25">
      <c r="A325" s="5">
        <v>42930</v>
      </c>
      <c r="B325" s="5">
        <v>42939</v>
      </c>
      <c r="C325" s="6">
        <v>194</v>
      </c>
      <c r="D325" t="s">
        <v>752</v>
      </c>
      <c r="E325" t="s">
        <v>1816</v>
      </c>
      <c r="F325" t="s">
        <v>31</v>
      </c>
      <c r="G325" t="s">
        <v>304</v>
      </c>
      <c r="H325" t="s">
        <v>33</v>
      </c>
      <c r="I325" t="s">
        <v>34</v>
      </c>
      <c r="J325" t="s">
        <v>24</v>
      </c>
      <c r="K325" t="s">
        <v>25</v>
      </c>
      <c r="L325" t="s">
        <v>26</v>
      </c>
      <c r="M325" t="s">
        <v>3057</v>
      </c>
      <c r="N325">
        <v>0.14000000000000001</v>
      </c>
      <c r="O325">
        <v>0.10500000000000001</v>
      </c>
      <c r="P325">
        <f t="shared" si="5"/>
        <v>3.5000000000000003E-2</v>
      </c>
      <c r="Q325">
        <v>8</v>
      </c>
      <c r="R325" t="s">
        <v>3259</v>
      </c>
    </row>
    <row r="326" spans="1:18" x14ac:dyDescent="0.25">
      <c r="A326" s="5">
        <v>42936</v>
      </c>
      <c r="B326" s="5">
        <v>42942</v>
      </c>
      <c r="C326" s="6">
        <v>200</v>
      </c>
      <c r="D326" t="s">
        <v>1923</v>
      </c>
      <c r="E326" t="s">
        <v>3061</v>
      </c>
      <c r="F326" t="s">
        <v>914</v>
      </c>
      <c r="G326" t="s">
        <v>1116</v>
      </c>
      <c r="H326" t="s">
        <v>41</v>
      </c>
      <c r="I326" t="s">
        <v>34</v>
      </c>
      <c r="J326" t="s">
        <v>159</v>
      </c>
      <c r="K326" t="s">
        <v>35</v>
      </c>
      <c r="L326" t="s">
        <v>123</v>
      </c>
      <c r="M326" t="s">
        <v>3018</v>
      </c>
      <c r="N326">
        <v>5.44</v>
      </c>
      <c r="O326">
        <v>4.08</v>
      </c>
      <c r="P326">
        <f t="shared" si="5"/>
        <v>1.3600000000000003</v>
      </c>
      <c r="Q326">
        <v>4</v>
      </c>
      <c r="R326" t="s">
        <v>3259</v>
      </c>
    </row>
    <row r="327" spans="1:18" x14ac:dyDescent="0.25">
      <c r="A327" s="5">
        <v>42934</v>
      </c>
      <c r="B327" s="5">
        <v>42943</v>
      </c>
      <c r="C327" s="6">
        <v>198</v>
      </c>
      <c r="D327" t="s">
        <v>2776</v>
      </c>
      <c r="E327" t="s">
        <v>3114</v>
      </c>
      <c r="F327" t="s">
        <v>46</v>
      </c>
      <c r="G327" t="s">
        <v>260</v>
      </c>
      <c r="H327" t="s">
        <v>22</v>
      </c>
      <c r="I327" t="s">
        <v>48</v>
      </c>
      <c r="J327" t="s">
        <v>24</v>
      </c>
      <c r="K327" t="s">
        <v>25</v>
      </c>
      <c r="L327" t="s">
        <v>127</v>
      </c>
      <c r="M327" t="s">
        <v>1091</v>
      </c>
      <c r="N327">
        <v>0.14000000000000001</v>
      </c>
      <c r="O327">
        <v>0.10500000000000001</v>
      </c>
      <c r="P327">
        <f t="shared" si="5"/>
        <v>3.5000000000000003E-2</v>
      </c>
      <c r="Q327">
        <v>3</v>
      </c>
      <c r="R327" t="s">
        <v>3259</v>
      </c>
    </row>
    <row r="328" spans="1:18" x14ac:dyDescent="0.25">
      <c r="A328" s="5">
        <v>42934</v>
      </c>
      <c r="B328" s="5">
        <v>42943</v>
      </c>
      <c r="C328" s="6">
        <v>198</v>
      </c>
      <c r="D328" t="s">
        <v>892</v>
      </c>
      <c r="E328" t="s">
        <v>2183</v>
      </c>
      <c r="F328" t="s">
        <v>53</v>
      </c>
      <c r="G328" t="s">
        <v>54</v>
      </c>
      <c r="H328" t="s">
        <v>41</v>
      </c>
      <c r="I328" t="s">
        <v>23</v>
      </c>
      <c r="J328" t="s">
        <v>24</v>
      </c>
      <c r="K328" t="s">
        <v>78</v>
      </c>
      <c r="L328" t="s">
        <v>197</v>
      </c>
      <c r="M328" t="s">
        <v>2002</v>
      </c>
      <c r="N328">
        <v>0.14000000000000001</v>
      </c>
      <c r="O328">
        <v>0.10500000000000001</v>
      </c>
      <c r="P328">
        <f t="shared" si="5"/>
        <v>3.5000000000000003E-2</v>
      </c>
      <c r="Q328">
        <v>4</v>
      </c>
      <c r="R328" t="s">
        <v>3259</v>
      </c>
    </row>
    <row r="329" spans="1:18" x14ac:dyDescent="0.25">
      <c r="A329" s="5">
        <v>42938</v>
      </c>
      <c r="B329" s="5">
        <v>42943</v>
      </c>
      <c r="C329" s="6">
        <v>202</v>
      </c>
      <c r="D329" t="s">
        <v>1219</v>
      </c>
      <c r="E329" t="s">
        <v>1211</v>
      </c>
      <c r="F329" t="s">
        <v>53</v>
      </c>
      <c r="G329" t="s">
        <v>54</v>
      </c>
      <c r="H329" t="s">
        <v>41</v>
      </c>
      <c r="I329" t="s">
        <v>23</v>
      </c>
      <c r="J329" t="s">
        <v>49</v>
      </c>
      <c r="K329" t="s">
        <v>35</v>
      </c>
      <c r="L329" t="s">
        <v>89</v>
      </c>
      <c r="M329" t="s">
        <v>1902</v>
      </c>
      <c r="N329">
        <v>0.71</v>
      </c>
      <c r="O329">
        <v>0.53249999999999997</v>
      </c>
      <c r="P329">
        <f t="shared" si="5"/>
        <v>0.17749999999999999</v>
      </c>
      <c r="Q329">
        <v>3</v>
      </c>
      <c r="R329" t="s">
        <v>3259</v>
      </c>
    </row>
    <row r="330" spans="1:18" x14ac:dyDescent="0.25">
      <c r="A330" s="5">
        <v>42937</v>
      </c>
      <c r="B330" s="5">
        <v>42944</v>
      </c>
      <c r="C330" s="6">
        <v>201</v>
      </c>
      <c r="D330" t="s">
        <v>1252</v>
      </c>
      <c r="E330" t="s">
        <v>39</v>
      </c>
      <c r="F330" t="s">
        <v>40</v>
      </c>
      <c r="G330" t="s">
        <v>39</v>
      </c>
      <c r="H330" t="s">
        <v>41</v>
      </c>
      <c r="I330" t="s">
        <v>48</v>
      </c>
      <c r="J330" t="s">
        <v>49</v>
      </c>
      <c r="K330" t="s">
        <v>25</v>
      </c>
      <c r="L330" t="s">
        <v>26</v>
      </c>
      <c r="M330" t="s">
        <v>1028</v>
      </c>
      <c r="N330">
        <v>8.65</v>
      </c>
      <c r="O330">
        <v>6.4875000000000007</v>
      </c>
      <c r="P330">
        <f t="shared" si="5"/>
        <v>2.1624999999999996</v>
      </c>
      <c r="Q330">
        <v>5</v>
      </c>
      <c r="R330" t="s">
        <v>3259</v>
      </c>
    </row>
    <row r="331" spans="1:18" x14ac:dyDescent="0.25">
      <c r="A331" s="5">
        <v>42940</v>
      </c>
      <c r="B331" s="5">
        <v>42945</v>
      </c>
      <c r="C331" s="6">
        <v>204</v>
      </c>
      <c r="D331" t="s">
        <v>1413</v>
      </c>
      <c r="E331" t="s">
        <v>2552</v>
      </c>
      <c r="F331" t="s">
        <v>190</v>
      </c>
      <c r="G331" t="s">
        <v>189</v>
      </c>
      <c r="H331" t="s">
        <v>33</v>
      </c>
      <c r="I331" t="s">
        <v>48</v>
      </c>
      <c r="J331" t="s">
        <v>55</v>
      </c>
      <c r="K331" t="s">
        <v>35</v>
      </c>
      <c r="L331" t="s">
        <v>89</v>
      </c>
      <c r="M331" t="s">
        <v>1933</v>
      </c>
      <c r="N331">
        <v>2.9</v>
      </c>
      <c r="O331">
        <v>2.1749999999999998</v>
      </c>
      <c r="P331">
        <f t="shared" si="5"/>
        <v>0.72500000000000009</v>
      </c>
      <c r="Q331">
        <v>5</v>
      </c>
      <c r="R331" t="s">
        <v>3259</v>
      </c>
    </row>
    <row r="332" spans="1:18" x14ac:dyDescent="0.25">
      <c r="A332" s="5">
        <v>42936</v>
      </c>
      <c r="B332" s="5">
        <v>42946</v>
      </c>
      <c r="C332" s="6">
        <v>200</v>
      </c>
      <c r="D332" t="s">
        <v>1618</v>
      </c>
      <c r="E332" t="s">
        <v>3087</v>
      </c>
      <c r="F332" t="s">
        <v>53</v>
      </c>
      <c r="G332" t="s">
        <v>54</v>
      </c>
      <c r="H332" t="s">
        <v>41</v>
      </c>
      <c r="I332" t="s">
        <v>48</v>
      </c>
      <c r="J332" t="s">
        <v>49</v>
      </c>
      <c r="K332" t="s">
        <v>25</v>
      </c>
      <c r="L332" t="s">
        <v>26</v>
      </c>
      <c r="M332" t="s">
        <v>1808</v>
      </c>
      <c r="N332">
        <v>0.59</v>
      </c>
      <c r="O332">
        <v>0.4425</v>
      </c>
      <c r="P332">
        <f t="shared" si="5"/>
        <v>0.14749999999999996</v>
      </c>
      <c r="Q332">
        <v>3</v>
      </c>
      <c r="R332" t="s">
        <v>3259</v>
      </c>
    </row>
    <row r="333" spans="1:18" x14ac:dyDescent="0.25">
      <c r="A333" s="5">
        <v>42943</v>
      </c>
      <c r="B333" s="5">
        <v>42948</v>
      </c>
      <c r="C333" s="6">
        <v>207</v>
      </c>
      <c r="D333" t="s">
        <v>1752</v>
      </c>
      <c r="E333" t="s">
        <v>2225</v>
      </c>
      <c r="F333" t="s">
        <v>31</v>
      </c>
      <c r="G333" t="s">
        <v>405</v>
      </c>
      <c r="H333" t="s">
        <v>33</v>
      </c>
      <c r="I333" t="s">
        <v>34</v>
      </c>
      <c r="J333" t="s">
        <v>24</v>
      </c>
      <c r="K333" t="s">
        <v>35</v>
      </c>
      <c r="L333" t="s">
        <v>89</v>
      </c>
      <c r="M333" t="s">
        <v>2641</v>
      </c>
      <c r="N333">
        <v>2.46</v>
      </c>
      <c r="O333">
        <v>1.845</v>
      </c>
      <c r="P333">
        <f t="shared" si="5"/>
        <v>0.61499999999999999</v>
      </c>
      <c r="Q333">
        <v>2</v>
      </c>
      <c r="R333" t="s">
        <v>3259</v>
      </c>
    </row>
    <row r="334" spans="1:18" x14ac:dyDescent="0.25">
      <c r="A334" s="5">
        <v>42943</v>
      </c>
      <c r="B334" s="5">
        <v>42950</v>
      </c>
      <c r="C334" s="6">
        <v>207</v>
      </c>
      <c r="D334" t="s">
        <v>2077</v>
      </c>
      <c r="E334" t="s">
        <v>939</v>
      </c>
      <c r="F334" t="s">
        <v>93</v>
      </c>
      <c r="G334" t="s">
        <v>798</v>
      </c>
      <c r="H334" t="s">
        <v>33</v>
      </c>
      <c r="I334" t="s">
        <v>34</v>
      </c>
      <c r="J334" t="s">
        <v>55</v>
      </c>
      <c r="K334" t="s">
        <v>78</v>
      </c>
      <c r="L334" t="s">
        <v>289</v>
      </c>
      <c r="M334" t="s">
        <v>290</v>
      </c>
      <c r="N334">
        <v>2.9</v>
      </c>
      <c r="O334">
        <v>2.1749999999999998</v>
      </c>
      <c r="P334">
        <f t="shared" si="5"/>
        <v>0.72500000000000009</v>
      </c>
      <c r="Q334">
        <v>2</v>
      </c>
      <c r="R334" t="s">
        <v>3259</v>
      </c>
    </row>
    <row r="335" spans="1:18" x14ac:dyDescent="0.25">
      <c r="A335" s="5">
        <v>42943</v>
      </c>
      <c r="B335" s="5">
        <v>42951</v>
      </c>
      <c r="C335" s="6">
        <v>207</v>
      </c>
      <c r="D335" t="s">
        <v>1754</v>
      </c>
      <c r="E335" t="s">
        <v>2835</v>
      </c>
      <c r="F335" t="s">
        <v>46</v>
      </c>
      <c r="G335" t="s">
        <v>167</v>
      </c>
      <c r="H335" t="s">
        <v>22</v>
      </c>
      <c r="I335" t="s">
        <v>48</v>
      </c>
      <c r="J335" t="s">
        <v>24</v>
      </c>
      <c r="K335" t="s">
        <v>78</v>
      </c>
      <c r="L335" t="s">
        <v>289</v>
      </c>
      <c r="M335" t="s">
        <v>988</v>
      </c>
      <c r="N335">
        <v>8.65</v>
      </c>
      <c r="O335">
        <v>6.4875000000000007</v>
      </c>
      <c r="P335">
        <f t="shared" si="5"/>
        <v>2.1624999999999996</v>
      </c>
      <c r="Q335">
        <v>3</v>
      </c>
      <c r="R335" t="s">
        <v>3259</v>
      </c>
    </row>
    <row r="336" spans="1:18" x14ac:dyDescent="0.25">
      <c r="A336" s="5">
        <v>42945</v>
      </c>
      <c r="B336" s="5">
        <v>42951</v>
      </c>
      <c r="C336" s="6">
        <v>209</v>
      </c>
      <c r="D336" t="s">
        <v>487</v>
      </c>
      <c r="E336" t="s">
        <v>248</v>
      </c>
      <c r="F336" t="s">
        <v>53</v>
      </c>
      <c r="G336" t="s">
        <v>54</v>
      </c>
      <c r="H336" t="s">
        <v>41</v>
      </c>
      <c r="I336" t="s">
        <v>34</v>
      </c>
      <c r="J336" t="s">
        <v>55</v>
      </c>
      <c r="K336" t="s">
        <v>35</v>
      </c>
      <c r="L336" t="s">
        <v>285</v>
      </c>
      <c r="M336" t="s">
        <v>1135</v>
      </c>
      <c r="N336">
        <v>0.59</v>
      </c>
      <c r="O336">
        <v>0.4425</v>
      </c>
      <c r="P336">
        <f t="shared" si="5"/>
        <v>0.14749999999999996</v>
      </c>
      <c r="Q336">
        <v>8</v>
      </c>
      <c r="R336" t="s">
        <v>3259</v>
      </c>
    </row>
    <row r="337" spans="1:18" x14ac:dyDescent="0.25">
      <c r="A337" s="5">
        <v>42942</v>
      </c>
      <c r="B337" s="5">
        <v>42952</v>
      </c>
      <c r="C337" s="6">
        <v>206</v>
      </c>
      <c r="D337" t="s">
        <v>544</v>
      </c>
      <c r="E337" t="s">
        <v>536</v>
      </c>
      <c r="F337" t="s">
        <v>20</v>
      </c>
      <c r="G337" t="s">
        <v>537</v>
      </c>
      <c r="H337" t="s">
        <v>22</v>
      </c>
      <c r="I337" t="s">
        <v>48</v>
      </c>
      <c r="J337" t="s">
        <v>24</v>
      </c>
      <c r="K337" t="s">
        <v>35</v>
      </c>
      <c r="L337" t="s">
        <v>42</v>
      </c>
      <c r="M337" t="s">
        <v>692</v>
      </c>
      <c r="N337">
        <v>2.9</v>
      </c>
      <c r="O337">
        <v>2.1749999999999998</v>
      </c>
      <c r="P337">
        <f t="shared" si="5"/>
        <v>0.72500000000000009</v>
      </c>
      <c r="Q337">
        <v>1</v>
      </c>
      <c r="R337" t="s">
        <v>3259</v>
      </c>
    </row>
    <row r="338" spans="1:18" x14ac:dyDescent="0.25">
      <c r="A338" s="5">
        <v>42943</v>
      </c>
      <c r="B338" s="5">
        <v>42952</v>
      </c>
      <c r="C338" s="6">
        <v>207</v>
      </c>
      <c r="D338" t="s">
        <v>521</v>
      </c>
      <c r="E338" t="s">
        <v>861</v>
      </c>
      <c r="F338" t="s">
        <v>93</v>
      </c>
      <c r="G338" t="s">
        <v>691</v>
      </c>
      <c r="H338" t="s">
        <v>33</v>
      </c>
      <c r="I338" t="s">
        <v>34</v>
      </c>
      <c r="J338" t="s">
        <v>49</v>
      </c>
      <c r="K338" t="s">
        <v>35</v>
      </c>
      <c r="L338" t="s">
        <v>98</v>
      </c>
      <c r="M338" t="s">
        <v>3349</v>
      </c>
      <c r="N338">
        <v>8.66</v>
      </c>
      <c r="O338">
        <v>6.4950000000000001</v>
      </c>
      <c r="P338">
        <f t="shared" si="5"/>
        <v>2.165</v>
      </c>
      <c r="Q338">
        <v>6</v>
      </c>
      <c r="R338" t="s">
        <v>3259</v>
      </c>
    </row>
    <row r="339" spans="1:18" x14ac:dyDescent="0.25">
      <c r="A339" s="5">
        <v>42943</v>
      </c>
      <c r="B339" s="5">
        <v>42952</v>
      </c>
      <c r="C339" s="6">
        <v>207</v>
      </c>
      <c r="D339" t="s">
        <v>760</v>
      </c>
      <c r="E339" t="s">
        <v>3140</v>
      </c>
      <c r="F339" t="s">
        <v>93</v>
      </c>
      <c r="G339" t="s">
        <v>531</v>
      </c>
      <c r="H339" t="s">
        <v>33</v>
      </c>
      <c r="I339" t="s">
        <v>34</v>
      </c>
      <c r="J339" t="s">
        <v>49</v>
      </c>
      <c r="K339" t="s">
        <v>35</v>
      </c>
      <c r="L339" t="s">
        <v>285</v>
      </c>
      <c r="M339" t="s">
        <v>2610</v>
      </c>
      <c r="N339">
        <v>8.66</v>
      </c>
      <c r="O339">
        <v>6.4950000000000001</v>
      </c>
      <c r="P339">
        <f t="shared" si="5"/>
        <v>2.165</v>
      </c>
      <c r="Q339">
        <v>2</v>
      </c>
      <c r="R339" t="s">
        <v>3259</v>
      </c>
    </row>
    <row r="340" spans="1:18" x14ac:dyDescent="0.25">
      <c r="A340" s="5">
        <v>42945</v>
      </c>
      <c r="B340" s="5">
        <v>42952</v>
      </c>
      <c r="C340" s="6">
        <v>209</v>
      </c>
      <c r="D340" t="s">
        <v>2422</v>
      </c>
      <c r="E340" t="s">
        <v>733</v>
      </c>
      <c r="F340" t="s">
        <v>20</v>
      </c>
      <c r="G340" t="s">
        <v>623</v>
      </c>
      <c r="H340" t="s">
        <v>22</v>
      </c>
      <c r="I340" t="s">
        <v>48</v>
      </c>
      <c r="J340" t="s">
        <v>24</v>
      </c>
      <c r="K340" t="s">
        <v>25</v>
      </c>
      <c r="L340" t="s">
        <v>95</v>
      </c>
      <c r="M340" t="s">
        <v>1479</v>
      </c>
      <c r="N340">
        <v>0.13</v>
      </c>
      <c r="O340">
        <v>9.7500000000000003E-2</v>
      </c>
      <c r="P340">
        <f t="shared" si="5"/>
        <v>3.2500000000000001E-2</v>
      </c>
      <c r="Q340">
        <v>5</v>
      </c>
      <c r="R340" t="s">
        <v>3259</v>
      </c>
    </row>
    <row r="341" spans="1:18" x14ac:dyDescent="0.25">
      <c r="A341" s="5">
        <v>42945</v>
      </c>
      <c r="B341" s="5">
        <v>42953</v>
      </c>
      <c r="C341" s="6">
        <v>209</v>
      </c>
      <c r="D341" t="s">
        <v>906</v>
      </c>
      <c r="E341" t="s">
        <v>2207</v>
      </c>
      <c r="F341" t="s">
        <v>20</v>
      </c>
      <c r="G341" t="s">
        <v>217</v>
      </c>
      <c r="H341" t="s">
        <v>22</v>
      </c>
      <c r="I341" t="s">
        <v>34</v>
      </c>
      <c r="J341" t="s">
        <v>49</v>
      </c>
      <c r="K341" t="s">
        <v>25</v>
      </c>
      <c r="L341" t="s">
        <v>26</v>
      </c>
      <c r="M341" t="s">
        <v>315</v>
      </c>
      <c r="N341">
        <v>0.13</v>
      </c>
      <c r="O341">
        <v>9.7500000000000003E-2</v>
      </c>
      <c r="P341">
        <f t="shared" si="5"/>
        <v>3.2500000000000001E-2</v>
      </c>
      <c r="Q341">
        <v>2</v>
      </c>
      <c r="R341" t="s">
        <v>3259</v>
      </c>
    </row>
    <row r="342" spans="1:18" x14ac:dyDescent="0.25">
      <c r="A342" s="5">
        <v>42944</v>
      </c>
      <c r="B342" s="5">
        <v>42954</v>
      </c>
      <c r="C342" s="6">
        <v>208</v>
      </c>
      <c r="D342" t="s">
        <v>1592</v>
      </c>
      <c r="E342" t="s">
        <v>3348</v>
      </c>
      <c r="F342" t="s">
        <v>46</v>
      </c>
      <c r="G342" t="s">
        <v>325</v>
      </c>
      <c r="H342" t="s">
        <v>22</v>
      </c>
      <c r="I342" t="s">
        <v>23</v>
      </c>
      <c r="J342" t="s">
        <v>24</v>
      </c>
      <c r="K342" t="s">
        <v>25</v>
      </c>
      <c r="L342" t="s">
        <v>95</v>
      </c>
      <c r="M342" t="s">
        <v>1935</v>
      </c>
      <c r="N342">
        <v>27893.32</v>
      </c>
      <c r="O342">
        <v>20919.989999999998</v>
      </c>
      <c r="P342">
        <f t="shared" si="5"/>
        <v>6973.3300000000017</v>
      </c>
      <c r="Q342">
        <v>5</v>
      </c>
      <c r="R342" t="s">
        <v>3259</v>
      </c>
    </row>
    <row r="343" spans="1:18" x14ac:dyDescent="0.25">
      <c r="A343" s="5">
        <v>42944</v>
      </c>
      <c r="B343" s="5">
        <v>42954</v>
      </c>
      <c r="C343" s="6">
        <v>208</v>
      </c>
      <c r="D343" t="s">
        <v>1765</v>
      </c>
      <c r="E343" t="s">
        <v>66</v>
      </c>
      <c r="F343" t="s">
        <v>67</v>
      </c>
      <c r="G343" t="s">
        <v>68</v>
      </c>
      <c r="H343" t="s">
        <v>22</v>
      </c>
      <c r="I343" t="s">
        <v>48</v>
      </c>
      <c r="J343" t="s">
        <v>24</v>
      </c>
      <c r="K343" t="s">
        <v>25</v>
      </c>
      <c r="L343" t="s">
        <v>127</v>
      </c>
      <c r="M343" t="s">
        <v>2019</v>
      </c>
      <c r="N343">
        <v>193.55</v>
      </c>
      <c r="O343">
        <v>145.16250000000002</v>
      </c>
      <c r="P343">
        <f t="shared" si="5"/>
        <v>48.387499999999989</v>
      </c>
      <c r="Q343">
        <v>1</v>
      </c>
      <c r="R343" t="s">
        <v>3259</v>
      </c>
    </row>
    <row r="344" spans="1:18" x14ac:dyDescent="0.25">
      <c r="A344" s="5">
        <v>42948</v>
      </c>
      <c r="B344" s="5">
        <v>42954</v>
      </c>
      <c r="C344" s="6">
        <v>212</v>
      </c>
      <c r="D344" t="s">
        <v>1776</v>
      </c>
      <c r="E344" t="s">
        <v>180</v>
      </c>
      <c r="F344" t="s">
        <v>46</v>
      </c>
      <c r="G344" t="s">
        <v>105</v>
      </c>
      <c r="H344" t="s">
        <v>22</v>
      </c>
      <c r="I344" t="s">
        <v>48</v>
      </c>
      <c r="J344" t="s">
        <v>24</v>
      </c>
      <c r="K344" t="s">
        <v>25</v>
      </c>
      <c r="L344" t="s">
        <v>95</v>
      </c>
      <c r="M344" t="s">
        <v>2561</v>
      </c>
      <c r="N344">
        <v>12.96</v>
      </c>
      <c r="O344">
        <v>9.7200000000000006</v>
      </c>
      <c r="P344">
        <f t="shared" si="5"/>
        <v>3.24</v>
      </c>
      <c r="Q344">
        <v>3</v>
      </c>
      <c r="R344" t="s">
        <v>3259</v>
      </c>
    </row>
    <row r="345" spans="1:18" x14ac:dyDescent="0.25">
      <c r="A345" s="5">
        <v>42950</v>
      </c>
      <c r="B345" s="5">
        <v>42955</v>
      </c>
      <c r="C345" s="6">
        <v>214</v>
      </c>
      <c r="D345" t="s">
        <v>1199</v>
      </c>
      <c r="E345" t="s">
        <v>3347</v>
      </c>
      <c r="F345" t="s">
        <v>46</v>
      </c>
      <c r="G345" t="s">
        <v>167</v>
      </c>
      <c r="H345" t="s">
        <v>22</v>
      </c>
      <c r="I345" t="s">
        <v>48</v>
      </c>
      <c r="J345" t="s">
        <v>24</v>
      </c>
      <c r="K345" t="s">
        <v>35</v>
      </c>
      <c r="L345" t="s">
        <v>89</v>
      </c>
      <c r="M345" t="s">
        <v>2828</v>
      </c>
      <c r="N345">
        <v>1501.26</v>
      </c>
      <c r="O345">
        <v>1125.9449999999999</v>
      </c>
      <c r="P345">
        <f t="shared" si="5"/>
        <v>375.31500000000005</v>
      </c>
      <c r="Q345">
        <v>5</v>
      </c>
      <c r="R345" t="s">
        <v>3259</v>
      </c>
    </row>
    <row r="346" spans="1:18" x14ac:dyDescent="0.25">
      <c r="A346" s="5">
        <v>42947</v>
      </c>
      <c r="B346" s="5">
        <v>42956</v>
      </c>
      <c r="C346" s="6">
        <v>211</v>
      </c>
      <c r="D346" t="s">
        <v>2923</v>
      </c>
      <c r="E346" t="s">
        <v>387</v>
      </c>
      <c r="F346" t="s">
        <v>240</v>
      </c>
      <c r="G346" t="s">
        <v>387</v>
      </c>
      <c r="H346" t="s">
        <v>22</v>
      </c>
      <c r="I346" t="s">
        <v>34</v>
      </c>
      <c r="J346" t="s">
        <v>24</v>
      </c>
      <c r="K346" t="s">
        <v>35</v>
      </c>
      <c r="L346" t="s">
        <v>89</v>
      </c>
      <c r="M346" t="s">
        <v>577</v>
      </c>
      <c r="N346">
        <v>3574.16</v>
      </c>
      <c r="O346">
        <v>2680.62</v>
      </c>
      <c r="P346">
        <f t="shared" si="5"/>
        <v>893.54</v>
      </c>
      <c r="Q346">
        <v>3</v>
      </c>
      <c r="R346" t="s">
        <v>3259</v>
      </c>
    </row>
    <row r="347" spans="1:18" x14ac:dyDescent="0.25">
      <c r="A347" s="5">
        <v>42947</v>
      </c>
      <c r="B347" s="5">
        <v>42956</v>
      </c>
      <c r="C347" s="6">
        <v>211</v>
      </c>
      <c r="D347" t="s">
        <v>1127</v>
      </c>
      <c r="E347" t="s">
        <v>622</v>
      </c>
      <c r="F347" t="s">
        <v>20</v>
      </c>
      <c r="G347" t="s">
        <v>623</v>
      </c>
      <c r="H347" t="s">
        <v>22</v>
      </c>
      <c r="I347" t="s">
        <v>48</v>
      </c>
      <c r="J347" t="s">
        <v>49</v>
      </c>
      <c r="K347" t="s">
        <v>25</v>
      </c>
      <c r="L347" t="s">
        <v>26</v>
      </c>
      <c r="M347" t="s">
        <v>2229</v>
      </c>
      <c r="N347">
        <v>2835.01</v>
      </c>
      <c r="O347">
        <v>2126.2575000000002</v>
      </c>
      <c r="P347">
        <f t="shared" si="5"/>
        <v>708.75250000000005</v>
      </c>
      <c r="Q347">
        <v>2</v>
      </c>
      <c r="R347" t="s">
        <v>3259</v>
      </c>
    </row>
    <row r="348" spans="1:18" x14ac:dyDescent="0.25">
      <c r="A348" s="5">
        <v>42948</v>
      </c>
      <c r="B348" s="5">
        <v>42956</v>
      </c>
      <c r="C348" s="6">
        <v>212</v>
      </c>
      <c r="D348" t="s">
        <v>3208</v>
      </c>
      <c r="E348" t="s">
        <v>2851</v>
      </c>
      <c r="F348" t="s">
        <v>20</v>
      </c>
      <c r="G348" t="s">
        <v>122</v>
      </c>
      <c r="H348" t="s">
        <v>22</v>
      </c>
      <c r="I348" t="s">
        <v>23</v>
      </c>
      <c r="J348" t="s">
        <v>49</v>
      </c>
      <c r="K348" t="s">
        <v>35</v>
      </c>
      <c r="L348" t="s">
        <v>42</v>
      </c>
      <c r="M348" t="s">
        <v>806</v>
      </c>
      <c r="N348">
        <v>162.34</v>
      </c>
      <c r="O348">
        <v>121.755</v>
      </c>
      <c r="P348">
        <f t="shared" si="5"/>
        <v>40.585000000000008</v>
      </c>
      <c r="Q348">
        <v>2</v>
      </c>
      <c r="R348" t="s">
        <v>3259</v>
      </c>
    </row>
    <row r="349" spans="1:18" x14ac:dyDescent="0.25">
      <c r="A349" s="5">
        <v>42949</v>
      </c>
      <c r="B349" s="5">
        <v>42956</v>
      </c>
      <c r="C349" s="6">
        <v>213</v>
      </c>
      <c r="D349" t="s">
        <v>475</v>
      </c>
      <c r="E349" t="s">
        <v>3346</v>
      </c>
      <c r="F349" t="s">
        <v>46</v>
      </c>
      <c r="G349" t="s">
        <v>167</v>
      </c>
      <c r="H349" t="s">
        <v>22</v>
      </c>
      <c r="I349" t="s">
        <v>23</v>
      </c>
      <c r="J349" t="s">
        <v>24</v>
      </c>
      <c r="K349" t="s">
        <v>35</v>
      </c>
      <c r="L349" t="s">
        <v>98</v>
      </c>
      <c r="M349" t="s">
        <v>681</v>
      </c>
      <c r="N349">
        <v>17154.27</v>
      </c>
      <c r="O349">
        <v>12865.702499999999</v>
      </c>
      <c r="P349">
        <f t="shared" si="5"/>
        <v>4288.567500000001</v>
      </c>
      <c r="Q349">
        <v>2</v>
      </c>
      <c r="R349" t="s">
        <v>3259</v>
      </c>
    </row>
    <row r="350" spans="1:18" x14ac:dyDescent="0.25">
      <c r="A350" s="5">
        <v>42950</v>
      </c>
      <c r="B350" s="5">
        <v>42956</v>
      </c>
      <c r="C350" s="6">
        <v>214</v>
      </c>
      <c r="D350" t="s">
        <v>978</v>
      </c>
      <c r="E350" t="s">
        <v>272</v>
      </c>
      <c r="F350" t="s">
        <v>46</v>
      </c>
      <c r="G350" t="s">
        <v>167</v>
      </c>
      <c r="H350" t="s">
        <v>22</v>
      </c>
      <c r="I350" t="s">
        <v>34</v>
      </c>
      <c r="J350" t="s">
        <v>24</v>
      </c>
      <c r="K350" t="s">
        <v>25</v>
      </c>
      <c r="L350" t="s">
        <v>95</v>
      </c>
      <c r="M350" t="s">
        <v>2135</v>
      </c>
      <c r="N350">
        <v>12135.33</v>
      </c>
      <c r="O350">
        <v>9101.4974999999995</v>
      </c>
      <c r="P350">
        <f t="shared" si="5"/>
        <v>3033.8325000000004</v>
      </c>
      <c r="Q350">
        <v>9</v>
      </c>
      <c r="R350" t="s">
        <v>3259</v>
      </c>
    </row>
    <row r="351" spans="1:18" x14ac:dyDescent="0.25">
      <c r="A351" s="5">
        <v>42950</v>
      </c>
      <c r="B351" s="5">
        <v>42958</v>
      </c>
      <c r="C351" s="6">
        <v>214</v>
      </c>
      <c r="D351" t="s">
        <v>1813</v>
      </c>
      <c r="E351" t="s">
        <v>170</v>
      </c>
      <c r="F351" t="s">
        <v>20</v>
      </c>
      <c r="G351" t="s">
        <v>170</v>
      </c>
      <c r="H351" t="s">
        <v>22</v>
      </c>
      <c r="I351" t="s">
        <v>48</v>
      </c>
      <c r="J351" t="s">
        <v>49</v>
      </c>
      <c r="K351" t="s">
        <v>25</v>
      </c>
      <c r="L351" t="s">
        <v>95</v>
      </c>
      <c r="M351" t="s">
        <v>922</v>
      </c>
      <c r="N351">
        <v>18623.96</v>
      </c>
      <c r="O351">
        <v>13967.97</v>
      </c>
      <c r="P351">
        <f t="shared" si="5"/>
        <v>4655.99</v>
      </c>
      <c r="Q351">
        <v>3</v>
      </c>
      <c r="R351" t="s">
        <v>3259</v>
      </c>
    </row>
    <row r="352" spans="1:18" x14ac:dyDescent="0.25">
      <c r="A352" s="5">
        <v>42951</v>
      </c>
      <c r="B352" s="5">
        <v>42958</v>
      </c>
      <c r="C352" s="6">
        <v>215</v>
      </c>
      <c r="D352" t="s">
        <v>222</v>
      </c>
      <c r="E352" t="s">
        <v>985</v>
      </c>
      <c r="F352" t="s">
        <v>46</v>
      </c>
      <c r="G352" t="s">
        <v>83</v>
      </c>
      <c r="H352" t="s">
        <v>22</v>
      </c>
      <c r="I352" t="s">
        <v>34</v>
      </c>
      <c r="J352" t="s">
        <v>49</v>
      </c>
      <c r="K352" t="s">
        <v>35</v>
      </c>
      <c r="L352" t="s">
        <v>42</v>
      </c>
      <c r="M352" t="s">
        <v>1298</v>
      </c>
      <c r="N352">
        <v>760.93</v>
      </c>
      <c r="O352">
        <v>570.69749999999999</v>
      </c>
      <c r="P352">
        <f t="shared" si="5"/>
        <v>190.23249999999996</v>
      </c>
      <c r="Q352">
        <v>8</v>
      </c>
      <c r="R352" t="s">
        <v>3259</v>
      </c>
    </row>
    <row r="353" spans="1:18" x14ac:dyDescent="0.25">
      <c r="A353" s="5">
        <v>42952</v>
      </c>
      <c r="B353" s="5">
        <v>42958</v>
      </c>
      <c r="C353" s="6">
        <v>216</v>
      </c>
      <c r="D353" t="s">
        <v>1844</v>
      </c>
      <c r="E353" t="s">
        <v>1871</v>
      </c>
      <c r="F353" t="s">
        <v>87</v>
      </c>
      <c r="G353" t="s">
        <v>1872</v>
      </c>
      <c r="H353" t="s">
        <v>22</v>
      </c>
      <c r="I353" t="s">
        <v>48</v>
      </c>
      <c r="J353" t="s">
        <v>24</v>
      </c>
      <c r="K353" t="s">
        <v>25</v>
      </c>
      <c r="L353" t="s">
        <v>95</v>
      </c>
      <c r="M353" t="s">
        <v>1678</v>
      </c>
      <c r="N353">
        <v>13762.92</v>
      </c>
      <c r="O353">
        <v>10322.19</v>
      </c>
      <c r="P353">
        <f t="shared" si="5"/>
        <v>3440.7299999999996</v>
      </c>
      <c r="Q353">
        <v>3</v>
      </c>
      <c r="R353" t="s">
        <v>3259</v>
      </c>
    </row>
    <row r="354" spans="1:18" x14ac:dyDescent="0.25">
      <c r="A354" s="5">
        <v>42950</v>
      </c>
      <c r="B354" s="5">
        <v>42959</v>
      </c>
      <c r="C354" s="6">
        <v>214</v>
      </c>
      <c r="D354" t="s">
        <v>2011</v>
      </c>
      <c r="E354" t="s">
        <v>1837</v>
      </c>
      <c r="F354" t="s">
        <v>53</v>
      </c>
      <c r="G354" t="s">
        <v>54</v>
      </c>
      <c r="H354" t="s">
        <v>41</v>
      </c>
      <c r="I354" t="s">
        <v>34</v>
      </c>
      <c r="J354" t="s">
        <v>24</v>
      </c>
      <c r="K354" t="s">
        <v>25</v>
      </c>
      <c r="L354" t="s">
        <v>95</v>
      </c>
      <c r="M354" t="s">
        <v>110</v>
      </c>
      <c r="N354">
        <v>9654.08</v>
      </c>
      <c r="O354">
        <v>7240.5599999999995</v>
      </c>
      <c r="P354">
        <f t="shared" si="5"/>
        <v>2413.5200000000004</v>
      </c>
      <c r="Q354">
        <v>3</v>
      </c>
      <c r="R354" t="s">
        <v>3259</v>
      </c>
    </row>
    <row r="355" spans="1:18" x14ac:dyDescent="0.25">
      <c r="A355" s="5">
        <v>42951</v>
      </c>
      <c r="B355" s="5">
        <v>42959</v>
      </c>
      <c r="C355" s="6">
        <v>215</v>
      </c>
      <c r="D355" t="s">
        <v>2694</v>
      </c>
      <c r="E355" t="s">
        <v>3345</v>
      </c>
      <c r="F355" t="s">
        <v>53</v>
      </c>
      <c r="G355" t="s">
        <v>54</v>
      </c>
      <c r="H355" t="s">
        <v>41</v>
      </c>
      <c r="I355" t="s">
        <v>48</v>
      </c>
      <c r="J355" t="s">
        <v>24</v>
      </c>
      <c r="K355" t="s">
        <v>35</v>
      </c>
      <c r="L355" t="s">
        <v>98</v>
      </c>
      <c r="M355" t="s">
        <v>371</v>
      </c>
      <c r="N355">
        <v>2.73</v>
      </c>
      <c r="O355">
        <v>2.0474999999999999</v>
      </c>
      <c r="P355">
        <f t="shared" si="5"/>
        <v>0.68250000000000011</v>
      </c>
      <c r="Q355">
        <v>1</v>
      </c>
      <c r="R355" t="s">
        <v>3259</v>
      </c>
    </row>
    <row r="356" spans="1:18" x14ac:dyDescent="0.25">
      <c r="A356" s="5">
        <v>42952</v>
      </c>
      <c r="B356" s="5">
        <v>42959</v>
      </c>
      <c r="C356" s="6">
        <v>216</v>
      </c>
      <c r="D356" t="s">
        <v>842</v>
      </c>
      <c r="E356" t="s">
        <v>116</v>
      </c>
      <c r="F356" t="s">
        <v>117</v>
      </c>
      <c r="G356" t="s">
        <v>118</v>
      </c>
      <c r="H356" t="s">
        <v>22</v>
      </c>
      <c r="I356" t="s">
        <v>48</v>
      </c>
      <c r="J356" t="s">
        <v>49</v>
      </c>
      <c r="K356" t="s">
        <v>35</v>
      </c>
      <c r="L356" t="s">
        <v>42</v>
      </c>
      <c r="M356" t="s">
        <v>1791</v>
      </c>
      <c r="N356">
        <v>1225.8699999999999</v>
      </c>
      <c r="O356">
        <v>919.40249999999992</v>
      </c>
      <c r="P356">
        <f t="shared" si="5"/>
        <v>306.46749999999997</v>
      </c>
      <c r="Q356">
        <v>2</v>
      </c>
      <c r="R356" t="s">
        <v>3259</v>
      </c>
    </row>
    <row r="357" spans="1:18" x14ac:dyDescent="0.25">
      <c r="A357" s="5">
        <v>42950</v>
      </c>
      <c r="B357" s="5">
        <v>42960</v>
      </c>
      <c r="C357" s="6">
        <v>214</v>
      </c>
      <c r="D357" t="s">
        <v>412</v>
      </c>
      <c r="E357" t="s">
        <v>3344</v>
      </c>
      <c r="F357" t="s">
        <v>20</v>
      </c>
      <c r="G357" t="s">
        <v>21</v>
      </c>
      <c r="H357" t="s">
        <v>22</v>
      </c>
      <c r="I357" t="s">
        <v>48</v>
      </c>
      <c r="J357" t="s">
        <v>49</v>
      </c>
      <c r="K357" t="s">
        <v>78</v>
      </c>
      <c r="L357" t="s">
        <v>289</v>
      </c>
      <c r="M357" t="s">
        <v>3090</v>
      </c>
      <c r="N357">
        <v>30270.69</v>
      </c>
      <c r="O357">
        <v>22703.017499999998</v>
      </c>
      <c r="P357">
        <f t="shared" si="5"/>
        <v>7567.6725000000006</v>
      </c>
      <c r="Q357">
        <v>1</v>
      </c>
      <c r="R357" t="s">
        <v>3259</v>
      </c>
    </row>
    <row r="358" spans="1:18" x14ac:dyDescent="0.25">
      <c r="A358" s="5">
        <v>42952</v>
      </c>
      <c r="B358" s="5">
        <v>42960</v>
      </c>
      <c r="C358" s="6">
        <v>216</v>
      </c>
      <c r="D358" t="s">
        <v>1679</v>
      </c>
      <c r="E358" t="s">
        <v>492</v>
      </c>
      <c r="F358" t="s">
        <v>20</v>
      </c>
      <c r="G358" t="s">
        <v>122</v>
      </c>
      <c r="H358" t="s">
        <v>22</v>
      </c>
      <c r="I358" t="s">
        <v>48</v>
      </c>
      <c r="J358" t="s">
        <v>55</v>
      </c>
      <c r="K358" t="s">
        <v>35</v>
      </c>
      <c r="L358" t="s">
        <v>285</v>
      </c>
      <c r="M358" t="s">
        <v>2979</v>
      </c>
      <c r="N358">
        <v>1521.53</v>
      </c>
      <c r="O358">
        <v>1141.1475</v>
      </c>
      <c r="P358">
        <f t="shared" si="5"/>
        <v>380.38249999999994</v>
      </c>
      <c r="Q358">
        <v>1</v>
      </c>
      <c r="R358" t="s">
        <v>3259</v>
      </c>
    </row>
    <row r="359" spans="1:18" x14ac:dyDescent="0.25">
      <c r="A359" s="5">
        <v>42951</v>
      </c>
      <c r="B359" s="5">
        <v>42961</v>
      </c>
      <c r="C359" s="6">
        <v>215</v>
      </c>
      <c r="D359" t="s">
        <v>1679</v>
      </c>
      <c r="E359" t="s">
        <v>682</v>
      </c>
      <c r="F359" t="s">
        <v>20</v>
      </c>
      <c r="G359" t="s">
        <v>683</v>
      </c>
      <c r="H359" t="s">
        <v>22</v>
      </c>
      <c r="I359" t="s">
        <v>48</v>
      </c>
      <c r="J359" t="s">
        <v>49</v>
      </c>
      <c r="K359" t="s">
        <v>35</v>
      </c>
      <c r="L359" t="s">
        <v>42</v>
      </c>
      <c r="M359" t="s">
        <v>2072</v>
      </c>
      <c r="N359">
        <v>6865.48</v>
      </c>
      <c r="O359">
        <v>5149.1099999999997</v>
      </c>
      <c r="P359">
        <f t="shared" si="5"/>
        <v>1716.37</v>
      </c>
      <c r="Q359">
        <v>11</v>
      </c>
      <c r="R359" t="s">
        <v>3259</v>
      </c>
    </row>
    <row r="360" spans="1:18" x14ac:dyDescent="0.25">
      <c r="A360" s="5">
        <v>42956</v>
      </c>
      <c r="B360" s="5">
        <v>42961</v>
      </c>
      <c r="C360" s="6">
        <v>220</v>
      </c>
      <c r="D360" t="s">
        <v>1036</v>
      </c>
      <c r="E360" t="s">
        <v>2804</v>
      </c>
      <c r="F360" t="s">
        <v>20</v>
      </c>
      <c r="G360" t="s">
        <v>122</v>
      </c>
      <c r="H360" t="s">
        <v>22</v>
      </c>
      <c r="I360" t="s">
        <v>23</v>
      </c>
      <c r="J360" t="s">
        <v>49</v>
      </c>
      <c r="K360" t="s">
        <v>35</v>
      </c>
      <c r="L360" t="s">
        <v>42</v>
      </c>
      <c r="M360" t="s">
        <v>1859</v>
      </c>
      <c r="N360">
        <v>3632.51</v>
      </c>
      <c r="O360">
        <v>2724.3825000000002</v>
      </c>
      <c r="P360">
        <f t="shared" si="5"/>
        <v>908.12750000000005</v>
      </c>
      <c r="Q360">
        <v>4</v>
      </c>
      <c r="R360" t="s">
        <v>3259</v>
      </c>
    </row>
    <row r="361" spans="1:18" x14ac:dyDescent="0.25">
      <c r="A361" s="5">
        <v>42956</v>
      </c>
      <c r="B361" s="5">
        <v>42961</v>
      </c>
      <c r="C361" s="6">
        <v>220</v>
      </c>
      <c r="D361" t="s">
        <v>1639</v>
      </c>
      <c r="E361" t="s">
        <v>1174</v>
      </c>
      <c r="F361" t="s">
        <v>93</v>
      </c>
      <c r="G361" t="s">
        <v>531</v>
      </c>
      <c r="H361" t="s">
        <v>33</v>
      </c>
      <c r="I361" t="s">
        <v>48</v>
      </c>
      <c r="J361" t="s">
        <v>55</v>
      </c>
      <c r="K361" t="s">
        <v>35</v>
      </c>
      <c r="L361" t="s">
        <v>36</v>
      </c>
      <c r="M361" t="s">
        <v>2362</v>
      </c>
      <c r="N361">
        <v>823.86</v>
      </c>
      <c r="O361">
        <v>617.89499999999998</v>
      </c>
      <c r="P361">
        <f t="shared" si="5"/>
        <v>205.96500000000003</v>
      </c>
      <c r="Q361">
        <v>6</v>
      </c>
      <c r="R361" t="s">
        <v>3259</v>
      </c>
    </row>
    <row r="362" spans="1:18" x14ac:dyDescent="0.25">
      <c r="A362" s="5">
        <v>42952</v>
      </c>
      <c r="B362" s="5">
        <v>42962</v>
      </c>
      <c r="C362" s="6">
        <v>216</v>
      </c>
      <c r="D362" t="s">
        <v>1659</v>
      </c>
      <c r="E362" t="s">
        <v>1310</v>
      </c>
      <c r="F362" t="s">
        <v>67</v>
      </c>
      <c r="G362" t="s">
        <v>68</v>
      </c>
      <c r="H362" t="s">
        <v>22</v>
      </c>
      <c r="I362" t="s">
        <v>48</v>
      </c>
      <c r="J362" t="s">
        <v>24</v>
      </c>
      <c r="K362" t="s">
        <v>35</v>
      </c>
      <c r="L362" t="s">
        <v>89</v>
      </c>
      <c r="M362" t="s">
        <v>577</v>
      </c>
      <c r="N362">
        <v>0.39</v>
      </c>
      <c r="O362">
        <v>0.29249999999999998</v>
      </c>
      <c r="P362">
        <f t="shared" si="5"/>
        <v>9.7500000000000031E-2</v>
      </c>
      <c r="Q362">
        <v>7</v>
      </c>
      <c r="R362" t="s">
        <v>3259</v>
      </c>
    </row>
    <row r="363" spans="1:18" x14ac:dyDescent="0.25">
      <c r="A363" s="5">
        <v>42956</v>
      </c>
      <c r="B363" s="5">
        <v>42962</v>
      </c>
      <c r="C363" s="6">
        <v>220</v>
      </c>
      <c r="D363" t="s">
        <v>625</v>
      </c>
      <c r="E363" t="s">
        <v>766</v>
      </c>
      <c r="F363" t="s">
        <v>46</v>
      </c>
      <c r="G363" t="s">
        <v>767</v>
      </c>
      <c r="H363" t="s">
        <v>22</v>
      </c>
      <c r="I363" t="s">
        <v>48</v>
      </c>
      <c r="J363" t="s">
        <v>55</v>
      </c>
      <c r="K363" t="s">
        <v>35</v>
      </c>
      <c r="L363" t="s">
        <v>42</v>
      </c>
      <c r="M363" t="s">
        <v>888</v>
      </c>
      <c r="N363">
        <v>0.81</v>
      </c>
      <c r="O363">
        <v>0.60750000000000004</v>
      </c>
      <c r="P363">
        <f t="shared" si="5"/>
        <v>0.20250000000000001</v>
      </c>
      <c r="Q363">
        <v>4</v>
      </c>
      <c r="R363" t="s">
        <v>3259</v>
      </c>
    </row>
    <row r="364" spans="1:18" x14ac:dyDescent="0.25">
      <c r="A364" s="5">
        <v>42956</v>
      </c>
      <c r="B364" s="5">
        <v>42962</v>
      </c>
      <c r="C364" s="6">
        <v>220</v>
      </c>
      <c r="D364" t="s">
        <v>1429</v>
      </c>
      <c r="E364" t="s">
        <v>1384</v>
      </c>
      <c r="F364" t="s">
        <v>46</v>
      </c>
      <c r="G364" t="s">
        <v>83</v>
      </c>
      <c r="H364" t="s">
        <v>22</v>
      </c>
      <c r="I364" t="s">
        <v>23</v>
      </c>
      <c r="J364" t="s">
        <v>24</v>
      </c>
      <c r="K364" t="s">
        <v>35</v>
      </c>
      <c r="L364" t="s">
        <v>148</v>
      </c>
      <c r="M364" t="s">
        <v>3342</v>
      </c>
      <c r="N364">
        <v>2.5499999999999998</v>
      </c>
      <c r="O364">
        <v>1.9124999999999999</v>
      </c>
      <c r="P364">
        <f t="shared" si="5"/>
        <v>0.63749999999999996</v>
      </c>
      <c r="Q364">
        <v>4</v>
      </c>
      <c r="R364" t="s">
        <v>3259</v>
      </c>
    </row>
    <row r="365" spans="1:18" x14ac:dyDescent="0.25">
      <c r="A365" s="5">
        <v>42957</v>
      </c>
      <c r="B365" s="5">
        <v>42962</v>
      </c>
      <c r="C365" s="6">
        <v>221</v>
      </c>
      <c r="D365" t="s">
        <v>1042</v>
      </c>
      <c r="E365" t="s">
        <v>1230</v>
      </c>
      <c r="F365" t="s">
        <v>93</v>
      </c>
      <c r="G365" t="s">
        <v>1231</v>
      </c>
      <c r="H365" t="s">
        <v>33</v>
      </c>
      <c r="I365" t="s">
        <v>34</v>
      </c>
      <c r="J365" t="s">
        <v>49</v>
      </c>
      <c r="K365" t="s">
        <v>35</v>
      </c>
      <c r="L365" t="s">
        <v>69</v>
      </c>
      <c r="M365" t="s">
        <v>3343</v>
      </c>
      <c r="N365">
        <v>17.34</v>
      </c>
      <c r="O365">
        <v>13.004999999999999</v>
      </c>
      <c r="P365">
        <f t="shared" si="5"/>
        <v>4.3350000000000009</v>
      </c>
      <c r="Q365">
        <v>2</v>
      </c>
      <c r="R365" t="s">
        <v>3259</v>
      </c>
    </row>
    <row r="366" spans="1:18" x14ac:dyDescent="0.25">
      <c r="A366" s="5">
        <v>42953</v>
      </c>
      <c r="B366" s="5">
        <v>42963</v>
      </c>
      <c r="C366" s="6">
        <v>217</v>
      </c>
      <c r="D366" t="s">
        <v>938</v>
      </c>
      <c r="E366" t="s">
        <v>3341</v>
      </c>
      <c r="F366" t="s">
        <v>46</v>
      </c>
      <c r="G366" t="s">
        <v>714</v>
      </c>
      <c r="H366" t="s">
        <v>22</v>
      </c>
      <c r="I366" t="s">
        <v>48</v>
      </c>
      <c r="J366" t="s">
        <v>24</v>
      </c>
      <c r="K366" t="s">
        <v>35</v>
      </c>
      <c r="L366" t="s">
        <v>89</v>
      </c>
      <c r="M366" t="s">
        <v>301</v>
      </c>
      <c r="N366">
        <v>1.39</v>
      </c>
      <c r="O366">
        <v>1.0425</v>
      </c>
      <c r="P366">
        <f t="shared" si="5"/>
        <v>0.34749999999999992</v>
      </c>
      <c r="Q366">
        <v>8</v>
      </c>
      <c r="R366" t="s">
        <v>3259</v>
      </c>
    </row>
    <row r="367" spans="1:18" x14ac:dyDescent="0.25">
      <c r="A367" s="5">
        <v>42954</v>
      </c>
      <c r="B367" s="5">
        <v>42963</v>
      </c>
      <c r="C367" s="6">
        <v>218</v>
      </c>
      <c r="D367" t="s">
        <v>1835</v>
      </c>
      <c r="E367" t="s">
        <v>461</v>
      </c>
      <c r="F367" t="s">
        <v>87</v>
      </c>
      <c r="G367" t="s">
        <v>461</v>
      </c>
      <c r="H367" t="s">
        <v>22</v>
      </c>
      <c r="I367" t="s">
        <v>34</v>
      </c>
      <c r="J367" t="s">
        <v>55</v>
      </c>
      <c r="K367" t="s">
        <v>25</v>
      </c>
      <c r="L367" t="s">
        <v>26</v>
      </c>
      <c r="M367" t="s">
        <v>2445</v>
      </c>
      <c r="N367">
        <v>1.76</v>
      </c>
      <c r="O367">
        <v>1.32</v>
      </c>
      <c r="P367">
        <f t="shared" si="5"/>
        <v>0.43999999999999995</v>
      </c>
      <c r="Q367">
        <v>2</v>
      </c>
      <c r="R367" t="s">
        <v>3259</v>
      </c>
    </row>
    <row r="368" spans="1:18" x14ac:dyDescent="0.25">
      <c r="A368" s="5">
        <v>42956</v>
      </c>
      <c r="B368" s="5">
        <v>42963</v>
      </c>
      <c r="C368" s="6">
        <v>220</v>
      </c>
      <c r="D368" t="s">
        <v>583</v>
      </c>
      <c r="E368" t="s">
        <v>173</v>
      </c>
      <c r="F368" t="s">
        <v>53</v>
      </c>
      <c r="G368" t="s">
        <v>54</v>
      </c>
      <c r="H368" t="s">
        <v>41</v>
      </c>
      <c r="I368" t="s">
        <v>34</v>
      </c>
      <c r="J368" t="s">
        <v>24</v>
      </c>
      <c r="K368" t="s">
        <v>35</v>
      </c>
      <c r="L368" t="s">
        <v>56</v>
      </c>
      <c r="M368" t="s">
        <v>1482</v>
      </c>
      <c r="N368">
        <v>13.73</v>
      </c>
      <c r="O368">
        <v>10.297499999999999</v>
      </c>
      <c r="P368">
        <f t="shared" si="5"/>
        <v>3.432500000000001</v>
      </c>
      <c r="Q368">
        <v>11</v>
      </c>
      <c r="R368" t="s">
        <v>3259</v>
      </c>
    </row>
    <row r="369" spans="1:18" x14ac:dyDescent="0.25">
      <c r="A369" s="5">
        <v>42957</v>
      </c>
      <c r="B369" s="5">
        <v>42964</v>
      </c>
      <c r="C369" s="6">
        <v>221</v>
      </c>
      <c r="D369" t="s">
        <v>788</v>
      </c>
      <c r="E369" t="s">
        <v>101</v>
      </c>
      <c r="F369" t="s">
        <v>53</v>
      </c>
      <c r="G369" t="s">
        <v>54</v>
      </c>
      <c r="H369" t="s">
        <v>41</v>
      </c>
      <c r="I369" t="s">
        <v>48</v>
      </c>
      <c r="J369" t="s">
        <v>24</v>
      </c>
      <c r="K369" t="s">
        <v>35</v>
      </c>
      <c r="L369" t="s">
        <v>42</v>
      </c>
      <c r="M369" t="s">
        <v>375</v>
      </c>
      <c r="N369">
        <v>245.07</v>
      </c>
      <c r="O369">
        <v>183.80250000000001</v>
      </c>
      <c r="P369">
        <f t="shared" si="5"/>
        <v>61.267499999999984</v>
      </c>
      <c r="Q369">
        <v>5</v>
      </c>
      <c r="R369" t="s">
        <v>3259</v>
      </c>
    </row>
    <row r="370" spans="1:18" x14ac:dyDescent="0.25">
      <c r="A370" s="5">
        <v>42958</v>
      </c>
      <c r="B370" s="5">
        <v>42964</v>
      </c>
      <c r="C370" s="6">
        <v>222</v>
      </c>
      <c r="D370" t="s">
        <v>656</v>
      </c>
      <c r="E370" t="s">
        <v>1557</v>
      </c>
      <c r="F370" t="s">
        <v>93</v>
      </c>
      <c r="G370" t="s">
        <v>94</v>
      </c>
      <c r="H370" t="s">
        <v>33</v>
      </c>
      <c r="I370" t="s">
        <v>48</v>
      </c>
      <c r="J370" t="s">
        <v>24</v>
      </c>
      <c r="K370" t="s">
        <v>35</v>
      </c>
      <c r="L370" t="s">
        <v>69</v>
      </c>
      <c r="M370" t="s">
        <v>2338</v>
      </c>
      <c r="N370">
        <v>0.25</v>
      </c>
      <c r="O370">
        <v>0.1875</v>
      </c>
      <c r="P370">
        <f t="shared" si="5"/>
        <v>6.25E-2</v>
      </c>
      <c r="Q370">
        <v>2</v>
      </c>
      <c r="R370" t="s">
        <v>3259</v>
      </c>
    </row>
    <row r="371" spans="1:18" x14ac:dyDescent="0.25">
      <c r="A371" s="5">
        <v>42958</v>
      </c>
      <c r="B371" s="5">
        <v>42964</v>
      </c>
      <c r="C371" s="6">
        <v>222</v>
      </c>
      <c r="D371" t="s">
        <v>3340</v>
      </c>
      <c r="E371" t="s">
        <v>307</v>
      </c>
      <c r="F371" t="s">
        <v>20</v>
      </c>
      <c r="G371" t="s">
        <v>445</v>
      </c>
      <c r="H371" t="s">
        <v>22</v>
      </c>
      <c r="I371" t="s">
        <v>23</v>
      </c>
      <c r="J371" t="s">
        <v>49</v>
      </c>
      <c r="K371" t="s">
        <v>35</v>
      </c>
      <c r="L371" t="s">
        <v>36</v>
      </c>
      <c r="M371" t="s">
        <v>1641</v>
      </c>
      <c r="N371">
        <v>2.0699999999999998</v>
      </c>
      <c r="O371">
        <v>1.5524999999999998</v>
      </c>
      <c r="P371">
        <f t="shared" si="5"/>
        <v>0.51750000000000007</v>
      </c>
      <c r="Q371">
        <v>1</v>
      </c>
      <c r="R371" t="s">
        <v>3259</v>
      </c>
    </row>
    <row r="372" spans="1:18" x14ac:dyDescent="0.25">
      <c r="A372" s="5">
        <v>42955</v>
      </c>
      <c r="B372" s="5">
        <v>42965</v>
      </c>
      <c r="C372" s="6">
        <v>219</v>
      </c>
      <c r="D372" t="s">
        <v>822</v>
      </c>
      <c r="E372" t="s">
        <v>789</v>
      </c>
      <c r="F372" t="s">
        <v>46</v>
      </c>
      <c r="G372" t="s">
        <v>105</v>
      </c>
      <c r="H372" t="s">
        <v>22</v>
      </c>
      <c r="I372" t="s">
        <v>48</v>
      </c>
      <c r="J372" t="s">
        <v>49</v>
      </c>
      <c r="K372" t="s">
        <v>78</v>
      </c>
      <c r="L372" t="s">
        <v>197</v>
      </c>
      <c r="M372" t="s">
        <v>3239</v>
      </c>
      <c r="N372">
        <v>19.68</v>
      </c>
      <c r="O372">
        <v>14.76</v>
      </c>
      <c r="P372">
        <f t="shared" si="5"/>
        <v>4.92</v>
      </c>
      <c r="Q372">
        <v>6</v>
      </c>
      <c r="R372" t="s">
        <v>3259</v>
      </c>
    </row>
    <row r="373" spans="1:18" x14ac:dyDescent="0.25">
      <c r="A373" s="5">
        <v>42955</v>
      </c>
      <c r="B373" s="5">
        <v>42965</v>
      </c>
      <c r="C373" s="6">
        <v>219</v>
      </c>
      <c r="D373" t="s">
        <v>1617</v>
      </c>
      <c r="E373" t="s">
        <v>391</v>
      </c>
      <c r="F373" t="s">
        <v>46</v>
      </c>
      <c r="G373" t="s">
        <v>105</v>
      </c>
      <c r="H373" t="s">
        <v>22</v>
      </c>
      <c r="I373" t="s">
        <v>23</v>
      </c>
      <c r="J373" t="s">
        <v>24</v>
      </c>
      <c r="K373" t="s">
        <v>35</v>
      </c>
      <c r="L373" t="s">
        <v>89</v>
      </c>
      <c r="M373" t="s">
        <v>261</v>
      </c>
      <c r="N373">
        <v>80.17</v>
      </c>
      <c r="O373">
        <v>60.127499999999998</v>
      </c>
      <c r="P373">
        <f t="shared" si="5"/>
        <v>20.042500000000004</v>
      </c>
      <c r="Q373">
        <v>3</v>
      </c>
      <c r="R373" t="s">
        <v>3259</v>
      </c>
    </row>
    <row r="374" spans="1:18" x14ac:dyDescent="0.25">
      <c r="A374" s="5">
        <v>42956</v>
      </c>
      <c r="B374" s="5">
        <v>42965</v>
      </c>
      <c r="C374" s="6">
        <v>220</v>
      </c>
      <c r="D374" t="s">
        <v>1743</v>
      </c>
      <c r="E374" t="s">
        <v>288</v>
      </c>
      <c r="F374" t="s">
        <v>46</v>
      </c>
      <c r="G374" t="s">
        <v>105</v>
      </c>
      <c r="H374" t="s">
        <v>22</v>
      </c>
      <c r="I374" t="s">
        <v>34</v>
      </c>
      <c r="J374" t="s">
        <v>55</v>
      </c>
      <c r="K374" t="s">
        <v>25</v>
      </c>
      <c r="L374" t="s">
        <v>95</v>
      </c>
      <c r="M374" t="s">
        <v>2135</v>
      </c>
      <c r="N374">
        <v>46.97</v>
      </c>
      <c r="O374">
        <v>35.227499999999999</v>
      </c>
      <c r="P374">
        <f t="shared" si="5"/>
        <v>11.7425</v>
      </c>
      <c r="Q374">
        <v>3</v>
      </c>
      <c r="R374" t="s">
        <v>3259</v>
      </c>
    </row>
    <row r="375" spans="1:18" x14ac:dyDescent="0.25">
      <c r="A375" s="5">
        <v>42956</v>
      </c>
      <c r="B375" s="5">
        <v>42965</v>
      </c>
      <c r="C375" s="6">
        <v>220</v>
      </c>
      <c r="D375" t="s">
        <v>1199</v>
      </c>
      <c r="E375" t="s">
        <v>1154</v>
      </c>
      <c r="F375" t="s">
        <v>20</v>
      </c>
      <c r="G375" t="s">
        <v>21</v>
      </c>
      <c r="H375" t="s">
        <v>22</v>
      </c>
      <c r="I375" t="s">
        <v>48</v>
      </c>
      <c r="J375" t="s">
        <v>55</v>
      </c>
      <c r="K375" t="s">
        <v>35</v>
      </c>
      <c r="L375" t="s">
        <v>89</v>
      </c>
      <c r="M375" t="s">
        <v>2990</v>
      </c>
      <c r="N375">
        <v>0.27</v>
      </c>
      <c r="O375">
        <v>0.20250000000000001</v>
      </c>
      <c r="P375">
        <f t="shared" si="5"/>
        <v>6.7500000000000004E-2</v>
      </c>
      <c r="Q375">
        <v>2</v>
      </c>
      <c r="R375" t="s">
        <v>3259</v>
      </c>
    </row>
    <row r="376" spans="1:18" x14ac:dyDescent="0.25">
      <c r="A376" s="5">
        <v>42956</v>
      </c>
      <c r="B376" s="5">
        <v>42965</v>
      </c>
      <c r="C376" s="6">
        <v>220</v>
      </c>
      <c r="D376" t="s">
        <v>1780</v>
      </c>
      <c r="E376" t="s">
        <v>671</v>
      </c>
      <c r="F376" t="s">
        <v>31</v>
      </c>
      <c r="G376" t="s">
        <v>236</v>
      </c>
      <c r="H376" t="s">
        <v>33</v>
      </c>
      <c r="I376" t="s">
        <v>23</v>
      </c>
      <c r="J376" t="s">
        <v>24</v>
      </c>
      <c r="K376" t="s">
        <v>25</v>
      </c>
      <c r="L376" t="s">
        <v>26</v>
      </c>
      <c r="M376" t="s">
        <v>1868</v>
      </c>
      <c r="N376">
        <v>250.98</v>
      </c>
      <c r="O376">
        <v>188.23499999999999</v>
      </c>
      <c r="P376">
        <f t="shared" si="5"/>
        <v>62.745000000000005</v>
      </c>
      <c r="Q376">
        <v>2</v>
      </c>
      <c r="R376" t="s">
        <v>3259</v>
      </c>
    </row>
    <row r="377" spans="1:18" x14ac:dyDescent="0.25">
      <c r="A377" s="5">
        <v>42958</v>
      </c>
      <c r="B377" s="5">
        <v>42965</v>
      </c>
      <c r="C377" s="6">
        <v>222</v>
      </c>
      <c r="D377" t="s">
        <v>3098</v>
      </c>
      <c r="E377" t="s">
        <v>1560</v>
      </c>
      <c r="F377" t="s">
        <v>20</v>
      </c>
      <c r="G377" t="s">
        <v>442</v>
      </c>
      <c r="H377" t="s">
        <v>22</v>
      </c>
      <c r="I377" t="s">
        <v>48</v>
      </c>
      <c r="J377" t="s">
        <v>55</v>
      </c>
      <c r="K377" t="s">
        <v>35</v>
      </c>
      <c r="L377" t="s">
        <v>42</v>
      </c>
      <c r="M377" t="s">
        <v>695</v>
      </c>
      <c r="N377">
        <v>13.73</v>
      </c>
      <c r="O377">
        <v>10.297499999999999</v>
      </c>
      <c r="P377">
        <f t="shared" si="5"/>
        <v>3.432500000000001</v>
      </c>
      <c r="Q377">
        <v>4</v>
      </c>
      <c r="R377" t="s">
        <v>3259</v>
      </c>
    </row>
    <row r="378" spans="1:18" x14ac:dyDescent="0.25">
      <c r="A378" s="5">
        <v>42958</v>
      </c>
      <c r="B378" s="5">
        <v>42965</v>
      </c>
      <c r="C378" s="6">
        <v>222</v>
      </c>
      <c r="D378" t="s">
        <v>936</v>
      </c>
      <c r="E378" t="s">
        <v>1206</v>
      </c>
      <c r="F378" t="s">
        <v>93</v>
      </c>
      <c r="G378" t="s">
        <v>94</v>
      </c>
      <c r="H378" t="s">
        <v>33</v>
      </c>
      <c r="I378" t="s">
        <v>48</v>
      </c>
      <c r="J378" t="s">
        <v>55</v>
      </c>
      <c r="K378" t="s">
        <v>35</v>
      </c>
      <c r="L378" t="s">
        <v>42</v>
      </c>
      <c r="M378" t="s">
        <v>1803</v>
      </c>
      <c r="N378">
        <v>25.99</v>
      </c>
      <c r="O378">
        <v>19.4925</v>
      </c>
      <c r="P378">
        <f t="shared" si="5"/>
        <v>6.4974999999999987</v>
      </c>
      <c r="Q378">
        <v>7</v>
      </c>
      <c r="R378" t="s">
        <v>3259</v>
      </c>
    </row>
    <row r="379" spans="1:18" x14ac:dyDescent="0.25">
      <c r="A379" s="5">
        <v>42959</v>
      </c>
      <c r="B379" s="5">
        <v>42965</v>
      </c>
      <c r="C379" s="6">
        <v>223</v>
      </c>
      <c r="D379" t="s">
        <v>2364</v>
      </c>
      <c r="E379" t="s">
        <v>101</v>
      </c>
      <c r="F379" t="s">
        <v>53</v>
      </c>
      <c r="G379" t="s">
        <v>54</v>
      </c>
      <c r="H379" t="s">
        <v>41</v>
      </c>
      <c r="I379" t="s">
        <v>48</v>
      </c>
      <c r="J379" t="s">
        <v>55</v>
      </c>
      <c r="K379" t="s">
        <v>35</v>
      </c>
      <c r="L379" t="s">
        <v>42</v>
      </c>
      <c r="M379" t="s">
        <v>61</v>
      </c>
      <c r="N379">
        <v>290.31</v>
      </c>
      <c r="O379">
        <v>217.73250000000002</v>
      </c>
      <c r="P379">
        <f t="shared" si="5"/>
        <v>72.577499999999986</v>
      </c>
      <c r="Q379">
        <v>3</v>
      </c>
      <c r="R379" t="s">
        <v>3259</v>
      </c>
    </row>
    <row r="380" spans="1:18" x14ac:dyDescent="0.25">
      <c r="A380" s="5">
        <v>42956</v>
      </c>
      <c r="B380" s="5">
        <v>42966</v>
      </c>
      <c r="C380" s="6">
        <v>220</v>
      </c>
      <c r="D380" t="s">
        <v>1675</v>
      </c>
      <c r="E380" t="s">
        <v>441</v>
      </c>
      <c r="F380" t="s">
        <v>20</v>
      </c>
      <c r="G380" t="s">
        <v>442</v>
      </c>
      <c r="H380" t="s">
        <v>22</v>
      </c>
      <c r="I380" t="s">
        <v>48</v>
      </c>
      <c r="J380" t="s">
        <v>24</v>
      </c>
      <c r="K380" t="s">
        <v>25</v>
      </c>
      <c r="L380" t="s">
        <v>127</v>
      </c>
      <c r="M380" t="s">
        <v>1333</v>
      </c>
      <c r="N380">
        <v>0.1</v>
      </c>
      <c r="O380">
        <v>7.5000000000000011E-2</v>
      </c>
      <c r="P380">
        <f t="shared" si="5"/>
        <v>2.4999999999999994E-2</v>
      </c>
      <c r="Q380">
        <v>3</v>
      </c>
      <c r="R380" t="s">
        <v>3259</v>
      </c>
    </row>
    <row r="381" spans="1:18" x14ac:dyDescent="0.25">
      <c r="A381" s="5">
        <v>42959</v>
      </c>
      <c r="B381" s="5">
        <v>42966</v>
      </c>
      <c r="C381" s="6">
        <v>223</v>
      </c>
      <c r="D381" t="s">
        <v>2071</v>
      </c>
      <c r="E381" t="s">
        <v>1476</v>
      </c>
      <c r="F381" t="s">
        <v>93</v>
      </c>
      <c r="G381" t="s">
        <v>177</v>
      </c>
      <c r="H381" t="s">
        <v>33</v>
      </c>
      <c r="I381" t="s">
        <v>23</v>
      </c>
      <c r="J381" t="s">
        <v>24</v>
      </c>
      <c r="K381" t="s">
        <v>35</v>
      </c>
      <c r="L381" t="s">
        <v>36</v>
      </c>
      <c r="M381" t="s">
        <v>3339</v>
      </c>
      <c r="N381">
        <v>495.92</v>
      </c>
      <c r="O381">
        <v>371.94</v>
      </c>
      <c r="P381">
        <f t="shared" si="5"/>
        <v>123.98000000000002</v>
      </c>
      <c r="Q381">
        <v>4</v>
      </c>
      <c r="R381" t="s">
        <v>3259</v>
      </c>
    </row>
    <row r="382" spans="1:18" x14ac:dyDescent="0.25">
      <c r="A382" s="5">
        <v>42959</v>
      </c>
      <c r="B382" s="5">
        <v>42967</v>
      </c>
      <c r="C382" s="6">
        <v>223</v>
      </c>
      <c r="D382" t="s">
        <v>3071</v>
      </c>
      <c r="E382" t="s">
        <v>461</v>
      </c>
      <c r="F382" t="s">
        <v>87</v>
      </c>
      <c r="G382" t="s">
        <v>461</v>
      </c>
      <c r="H382" t="s">
        <v>22</v>
      </c>
      <c r="I382" t="s">
        <v>34</v>
      </c>
      <c r="J382" t="s">
        <v>24</v>
      </c>
      <c r="K382" t="s">
        <v>35</v>
      </c>
      <c r="L382" t="s">
        <v>42</v>
      </c>
      <c r="M382" t="s">
        <v>843</v>
      </c>
      <c r="N382">
        <v>21350.7</v>
      </c>
      <c r="O382">
        <v>16013.025000000001</v>
      </c>
      <c r="P382">
        <f t="shared" si="5"/>
        <v>5337.6749999999993</v>
      </c>
      <c r="Q382">
        <v>5</v>
      </c>
      <c r="R382" t="s">
        <v>3259</v>
      </c>
    </row>
    <row r="383" spans="1:18" x14ac:dyDescent="0.25">
      <c r="A383" s="5">
        <v>42962</v>
      </c>
      <c r="B383" s="5">
        <v>42967</v>
      </c>
      <c r="C383" s="6">
        <v>226</v>
      </c>
      <c r="D383" t="s">
        <v>2674</v>
      </c>
      <c r="E383" t="s">
        <v>2160</v>
      </c>
      <c r="F383" t="s">
        <v>53</v>
      </c>
      <c r="G383" t="s">
        <v>54</v>
      </c>
      <c r="H383" t="s">
        <v>41</v>
      </c>
      <c r="I383" t="s">
        <v>23</v>
      </c>
      <c r="J383" t="s">
        <v>55</v>
      </c>
      <c r="K383" t="s">
        <v>78</v>
      </c>
      <c r="L383" t="s">
        <v>163</v>
      </c>
      <c r="M383" t="s">
        <v>624</v>
      </c>
      <c r="N383">
        <v>0.41</v>
      </c>
      <c r="O383">
        <v>0.3075</v>
      </c>
      <c r="P383">
        <f t="shared" si="5"/>
        <v>0.10249999999999998</v>
      </c>
      <c r="Q383">
        <v>3</v>
      </c>
      <c r="R383" t="s">
        <v>3259</v>
      </c>
    </row>
    <row r="384" spans="1:18" x14ac:dyDescent="0.25">
      <c r="A384" s="5">
        <v>42963</v>
      </c>
      <c r="B384" s="5">
        <v>42968</v>
      </c>
      <c r="C384" s="6">
        <v>227</v>
      </c>
      <c r="D384" t="s">
        <v>2530</v>
      </c>
      <c r="E384" t="s">
        <v>404</v>
      </c>
      <c r="F384" t="s">
        <v>31</v>
      </c>
      <c r="G384" t="s">
        <v>405</v>
      </c>
      <c r="H384" t="s">
        <v>33</v>
      </c>
      <c r="I384" t="s">
        <v>34</v>
      </c>
      <c r="J384" t="s">
        <v>55</v>
      </c>
      <c r="K384" t="s">
        <v>25</v>
      </c>
      <c r="L384" t="s">
        <v>26</v>
      </c>
      <c r="M384" t="s">
        <v>3065</v>
      </c>
      <c r="N384">
        <v>49591.35</v>
      </c>
      <c r="O384">
        <v>37193.512499999997</v>
      </c>
      <c r="P384">
        <f t="shared" si="5"/>
        <v>12397.837500000001</v>
      </c>
      <c r="Q384">
        <v>3</v>
      </c>
      <c r="R384" t="s">
        <v>3259</v>
      </c>
    </row>
    <row r="385" spans="1:18" x14ac:dyDescent="0.25">
      <c r="A385" s="5">
        <v>42959</v>
      </c>
      <c r="B385" s="5">
        <v>42969</v>
      </c>
      <c r="C385" s="6">
        <v>223</v>
      </c>
      <c r="D385" t="s">
        <v>2517</v>
      </c>
      <c r="E385" t="s">
        <v>1378</v>
      </c>
      <c r="F385" t="s">
        <v>53</v>
      </c>
      <c r="G385" t="s">
        <v>54</v>
      </c>
      <c r="H385" t="s">
        <v>41</v>
      </c>
      <c r="I385" t="s">
        <v>48</v>
      </c>
      <c r="J385" t="s">
        <v>24</v>
      </c>
      <c r="K385" t="s">
        <v>25</v>
      </c>
      <c r="L385" t="s">
        <v>127</v>
      </c>
      <c r="M385" t="s">
        <v>584</v>
      </c>
      <c r="N385">
        <v>2.67</v>
      </c>
      <c r="O385">
        <v>2.0024999999999999</v>
      </c>
      <c r="P385">
        <f t="shared" si="5"/>
        <v>0.66749999999999998</v>
      </c>
      <c r="Q385">
        <v>1</v>
      </c>
      <c r="R385" t="s">
        <v>3259</v>
      </c>
    </row>
    <row r="386" spans="1:18" x14ac:dyDescent="0.25">
      <c r="A386" s="5">
        <v>42959</v>
      </c>
      <c r="B386" s="5">
        <v>42969</v>
      </c>
      <c r="C386" s="6">
        <v>223</v>
      </c>
      <c r="D386" t="s">
        <v>3208</v>
      </c>
      <c r="E386" t="s">
        <v>2428</v>
      </c>
      <c r="F386" t="s">
        <v>31</v>
      </c>
      <c r="G386" t="s">
        <v>405</v>
      </c>
      <c r="H386" t="s">
        <v>33</v>
      </c>
      <c r="I386" t="s">
        <v>23</v>
      </c>
      <c r="J386" t="s">
        <v>55</v>
      </c>
      <c r="K386" t="s">
        <v>35</v>
      </c>
      <c r="L386" t="s">
        <v>42</v>
      </c>
      <c r="M386" t="s">
        <v>1450</v>
      </c>
      <c r="N386">
        <v>213.51</v>
      </c>
      <c r="O386">
        <v>160.13249999999999</v>
      </c>
      <c r="P386">
        <f t="shared" ref="P386:P449" si="6">N386-O386</f>
        <v>53.377499999999998</v>
      </c>
      <c r="Q386">
        <v>2</v>
      </c>
      <c r="R386" t="s">
        <v>3259</v>
      </c>
    </row>
    <row r="387" spans="1:18" x14ac:dyDescent="0.25">
      <c r="A387" s="5">
        <v>42962</v>
      </c>
      <c r="B387" s="5">
        <v>42969</v>
      </c>
      <c r="C387" s="6">
        <v>226</v>
      </c>
      <c r="D387" t="s">
        <v>1881</v>
      </c>
      <c r="E387" t="s">
        <v>216</v>
      </c>
      <c r="F387" t="s">
        <v>20</v>
      </c>
      <c r="G387" t="s">
        <v>217</v>
      </c>
      <c r="H387" t="s">
        <v>22</v>
      </c>
      <c r="I387" t="s">
        <v>48</v>
      </c>
      <c r="J387" t="s">
        <v>49</v>
      </c>
      <c r="K387" t="s">
        <v>25</v>
      </c>
      <c r="L387" t="s">
        <v>95</v>
      </c>
      <c r="M387" t="s">
        <v>2791</v>
      </c>
      <c r="N387">
        <v>12739.41</v>
      </c>
      <c r="O387">
        <v>9554.557499999999</v>
      </c>
      <c r="P387">
        <f t="shared" si="6"/>
        <v>3184.8525000000009</v>
      </c>
      <c r="Q387">
        <v>9</v>
      </c>
      <c r="R387" t="s">
        <v>3259</v>
      </c>
    </row>
    <row r="388" spans="1:18" x14ac:dyDescent="0.25">
      <c r="A388" s="5">
        <v>42963</v>
      </c>
      <c r="B388" s="5">
        <v>42969</v>
      </c>
      <c r="C388" s="6">
        <v>227</v>
      </c>
      <c r="D388" t="s">
        <v>1704</v>
      </c>
      <c r="E388" t="s">
        <v>492</v>
      </c>
      <c r="F388" t="s">
        <v>20</v>
      </c>
      <c r="G388" t="s">
        <v>122</v>
      </c>
      <c r="H388" t="s">
        <v>22</v>
      </c>
      <c r="I388" t="s">
        <v>48</v>
      </c>
      <c r="J388" t="s">
        <v>24</v>
      </c>
      <c r="K388" t="s">
        <v>35</v>
      </c>
      <c r="L388" t="s">
        <v>42</v>
      </c>
      <c r="M388" t="s">
        <v>2234</v>
      </c>
      <c r="N388">
        <v>8016.69</v>
      </c>
      <c r="O388">
        <v>6012.5174999999999</v>
      </c>
      <c r="P388">
        <f t="shared" si="6"/>
        <v>2004.1724999999997</v>
      </c>
      <c r="Q388">
        <v>4</v>
      </c>
      <c r="R388" t="s">
        <v>3259</v>
      </c>
    </row>
    <row r="389" spans="1:18" x14ac:dyDescent="0.25">
      <c r="A389" s="5">
        <v>42964</v>
      </c>
      <c r="B389" s="5">
        <v>42969</v>
      </c>
      <c r="C389" s="6">
        <v>228</v>
      </c>
      <c r="D389" t="s">
        <v>238</v>
      </c>
      <c r="E389" t="s">
        <v>256</v>
      </c>
      <c r="F389" t="s">
        <v>31</v>
      </c>
      <c r="G389" t="s">
        <v>256</v>
      </c>
      <c r="H389" t="s">
        <v>33</v>
      </c>
      <c r="I389" t="s">
        <v>48</v>
      </c>
      <c r="J389" t="s">
        <v>24</v>
      </c>
      <c r="K389" t="s">
        <v>35</v>
      </c>
      <c r="L389" t="s">
        <v>89</v>
      </c>
      <c r="M389" t="s">
        <v>1896</v>
      </c>
      <c r="N389">
        <v>1969.32</v>
      </c>
      <c r="O389">
        <v>1476.99</v>
      </c>
      <c r="P389">
        <f t="shared" si="6"/>
        <v>492.32999999999993</v>
      </c>
      <c r="Q389">
        <v>3</v>
      </c>
      <c r="R389" t="s">
        <v>3259</v>
      </c>
    </row>
    <row r="390" spans="1:18" x14ac:dyDescent="0.25">
      <c r="A390" s="5">
        <v>42962</v>
      </c>
      <c r="B390" s="5">
        <v>42970</v>
      </c>
      <c r="C390" s="6">
        <v>226</v>
      </c>
      <c r="D390" t="s">
        <v>1459</v>
      </c>
      <c r="E390" t="s">
        <v>133</v>
      </c>
      <c r="F390" t="s">
        <v>20</v>
      </c>
      <c r="G390" t="s">
        <v>133</v>
      </c>
      <c r="H390" t="s">
        <v>22</v>
      </c>
      <c r="I390" t="s">
        <v>48</v>
      </c>
      <c r="J390" t="s">
        <v>24</v>
      </c>
      <c r="K390" t="s">
        <v>35</v>
      </c>
      <c r="L390" t="s">
        <v>123</v>
      </c>
      <c r="M390" t="s">
        <v>1227</v>
      </c>
      <c r="N390">
        <v>1920.48</v>
      </c>
      <c r="O390">
        <v>1440.3600000000001</v>
      </c>
      <c r="P390">
        <f t="shared" si="6"/>
        <v>480.11999999999989</v>
      </c>
      <c r="Q390">
        <v>3</v>
      </c>
      <c r="R390" t="s">
        <v>3259</v>
      </c>
    </row>
    <row r="391" spans="1:18" x14ac:dyDescent="0.25">
      <c r="A391" s="5">
        <v>42962</v>
      </c>
      <c r="B391" s="5">
        <v>42971</v>
      </c>
      <c r="C391" s="6">
        <v>226</v>
      </c>
      <c r="D391" t="s">
        <v>2527</v>
      </c>
      <c r="E391" t="s">
        <v>397</v>
      </c>
      <c r="F391" t="s">
        <v>53</v>
      </c>
      <c r="G391" t="s">
        <v>54</v>
      </c>
      <c r="H391" t="s">
        <v>41</v>
      </c>
      <c r="I391" t="s">
        <v>23</v>
      </c>
      <c r="J391" t="s">
        <v>159</v>
      </c>
      <c r="K391" t="s">
        <v>35</v>
      </c>
      <c r="L391" t="s">
        <v>89</v>
      </c>
      <c r="M391" t="s">
        <v>1577</v>
      </c>
      <c r="N391">
        <v>62.45</v>
      </c>
      <c r="O391">
        <v>46.837500000000006</v>
      </c>
      <c r="P391">
        <f t="shared" si="6"/>
        <v>15.612499999999997</v>
      </c>
      <c r="Q391">
        <v>2</v>
      </c>
      <c r="R391" t="s">
        <v>3259</v>
      </c>
    </row>
    <row r="392" spans="1:18" x14ac:dyDescent="0.25">
      <c r="A392" s="5">
        <v>42963</v>
      </c>
      <c r="B392" s="5">
        <v>42971</v>
      </c>
      <c r="C392" s="6">
        <v>227</v>
      </c>
      <c r="D392" t="s">
        <v>2776</v>
      </c>
      <c r="E392" t="s">
        <v>170</v>
      </c>
      <c r="F392" t="s">
        <v>20</v>
      </c>
      <c r="G392" t="s">
        <v>170</v>
      </c>
      <c r="H392" t="s">
        <v>22</v>
      </c>
      <c r="I392" t="s">
        <v>48</v>
      </c>
      <c r="J392" t="s">
        <v>24</v>
      </c>
      <c r="K392" t="s">
        <v>78</v>
      </c>
      <c r="L392" t="s">
        <v>79</v>
      </c>
      <c r="M392" t="s">
        <v>3337</v>
      </c>
      <c r="N392">
        <v>266.45</v>
      </c>
      <c r="O392">
        <v>199.83749999999998</v>
      </c>
      <c r="P392">
        <f t="shared" si="6"/>
        <v>66.612500000000011</v>
      </c>
      <c r="Q392">
        <v>5</v>
      </c>
      <c r="R392" t="s">
        <v>3259</v>
      </c>
    </row>
    <row r="393" spans="1:18" x14ac:dyDescent="0.25">
      <c r="A393" s="5">
        <v>42965</v>
      </c>
      <c r="B393" s="5">
        <v>42971</v>
      </c>
      <c r="C393" s="6">
        <v>229</v>
      </c>
      <c r="D393" t="s">
        <v>1143</v>
      </c>
      <c r="E393" t="s">
        <v>101</v>
      </c>
      <c r="F393" t="s">
        <v>53</v>
      </c>
      <c r="G393" t="s">
        <v>54</v>
      </c>
      <c r="H393" t="s">
        <v>41</v>
      </c>
      <c r="I393" t="s">
        <v>23</v>
      </c>
      <c r="J393" t="s">
        <v>49</v>
      </c>
      <c r="K393" t="s">
        <v>35</v>
      </c>
      <c r="L393" t="s">
        <v>285</v>
      </c>
      <c r="M393" t="s">
        <v>1865</v>
      </c>
      <c r="N393">
        <v>40.950000000000003</v>
      </c>
      <c r="O393">
        <v>30.712500000000002</v>
      </c>
      <c r="P393">
        <f t="shared" si="6"/>
        <v>10.237500000000001</v>
      </c>
      <c r="Q393">
        <v>2</v>
      </c>
      <c r="R393" t="s">
        <v>3259</v>
      </c>
    </row>
    <row r="394" spans="1:18" x14ac:dyDescent="0.25">
      <c r="A394" s="5">
        <v>42965</v>
      </c>
      <c r="B394" s="5">
        <v>42971</v>
      </c>
      <c r="C394" s="6">
        <v>229</v>
      </c>
      <c r="D394" t="s">
        <v>2267</v>
      </c>
      <c r="E394" t="s">
        <v>492</v>
      </c>
      <c r="F394" t="s">
        <v>20</v>
      </c>
      <c r="G394" t="s">
        <v>122</v>
      </c>
      <c r="H394" t="s">
        <v>22</v>
      </c>
      <c r="I394" t="s">
        <v>23</v>
      </c>
      <c r="J394" t="s">
        <v>49</v>
      </c>
      <c r="K394" t="s">
        <v>78</v>
      </c>
      <c r="L394" t="s">
        <v>79</v>
      </c>
      <c r="M394" t="s">
        <v>3338</v>
      </c>
      <c r="N394">
        <v>4701.04</v>
      </c>
      <c r="O394">
        <v>3525.7799999999997</v>
      </c>
      <c r="P394">
        <f t="shared" si="6"/>
        <v>1175.2600000000002</v>
      </c>
      <c r="Q394">
        <v>2</v>
      </c>
      <c r="R394" t="s">
        <v>3259</v>
      </c>
    </row>
    <row r="395" spans="1:18" x14ac:dyDescent="0.25">
      <c r="A395" s="5">
        <v>42966</v>
      </c>
      <c r="B395" s="5">
        <v>42971</v>
      </c>
      <c r="C395" s="6">
        <v>230</v>
      </c>
      <c r="D395" t="s">
        <v>323</v>
      </c>
      <c r="E395" t="s">
        <v>256</v>
      </c>
      <c r="F395" t="s">
        <v>31</v>
      </c>
      <c r="G395" t="s">
        <v>256</v>
      </c>
      <c r="H395" t="s">
        <v>33</v>
      </c>
      <c r="I395" t="s">
        <v>34</v>
      </c>
      <c r="J395" t="s">
        <v>49</v>
      </c>
      <c r="K395" t="s">
        <v>35</v>
      </c>
      <c r="L395" t="s">
        <v>42</v>
      </c>
      <c r="M395" t="s">
        <v>888</v>
      </c>
      <c r="N395">
        <v>10.24</v>
      </c>
      <c r="O395">
        <v>7.68</v>
      </c>
      <c r="P395">
        <f t="shared" si="6"/>
        <v>2.5600000000000005</v>
      </c>
      <c r="Q395">
        <v>3</v>
      </c>
      <c r="R395" t="s">
        <v>3259</v>
      </c>
    </row>
    <row r="396" spans="1:18" x14ac:dyDescent="0.25">
      <c r="A396" s="5">
        <v>42962</v>
      </c>
      <c r="B396" s="5">
        <v>42972</v>
      </c>
      <c r="C396" s="6">
        <v>226</v>
      </c>
      <c r="D396" t="s">
        <v>1176</v>
      </c>
      <c r="E396" t="s">
        <v>517</v>
      </c>
      <c r="F396" t="s">
        <v>53</v>
      </c>
      <c r="G396" t="s">
        <v>54</v>
      </c>
      <c r="H396" t="s">
        <v>41</v>
      </c>
      <c r="I396" t="s">
        <v>48</v>
      </c>
      <c r="J396" t="s">
        <v>159</v>
      </c>
      <c r="K396" t="s">
        <v>25</v>
      </c>
      <c r="L396" t="s">
        <v>127</v>
      </c>
      <c r="M396" t="s">
        <v>2737</v>
      </c>
      <c r="N396">
        <v>2.5499999999999998</v>
      </c>
      <c r="O396">
        <v>1.9124999999999999</v>
      </c>
      <c r="P396">
        <f t="shared" si="6"/>
        <v>0.63749999999999996</v>
      </c>
      <c r="Q396">
        <v>1</v>
      </c>
      <c r="R396" t="s">
        <v>3259</v>
      </c>
    </row>
    <row r="397" spans="1:18" x14ac:dyDescent="0.25">
      <c r="A397" s="5">
        <v>42962</v>
      </c>
      <c r="B397" s="5">
        <v>42972</v>
      </c>
      <c r="C397" s="6">
        <v>226</v>
      </c>
      <c r="D397" t="s">
        <v>103</v>
      </c>
      <c r="E397" t="s">
        <v>1878</v>
      </c>
      <c r="F397" t="s">
        <v>93</v>
      </c>
      <c r="G397" t="s">
        <v>401</v>
      </c>
      <c r="H397" t="s">
        <v>33</v>
      </c>
      <c r="I397" t="s">
        <v>48</v>
      </c>
      <c r="J397" t="s">
        <v>49</v>
      </c>
      <c r="K397" t="s">
        <v>35</v>
      </c>
      <c r="L397" t="s">
        <v>56</v>
      </c>
      <c r="M397" t="s">
        <v>1912</v>
      </c>
      <c r="N397">
        <v>17.34</v>
      </c>
      <c r="O397">
        <v>13.004999999999999</v>
      </c>
      <c r="P397">
        <f t="shared" si="6"/>
        <v>4.3350000000000009</v>
      </c>
      <c r="Q397">
        <v>3</v>
      </c>
      <c r="R397" t="s">
        <v>3259</v>
      </c>
    </row>
    <row r="398" spans="1:18" x14ac:dyDescent="0.25">
      <c r="A398" s="5">
        <v>42963</v>
      </c>
      <c r="B398" s="5">
        <v>42972</v>
      </c>
      <c r="C398" s="6">
        <v>227</v>
      </c>
      <c r="D398" t="s">
        <v>1977</v>
      </c>
      <c r="E398" t="s">
        <v>2491</v>
      </c>
      <c r="F398" t="s">
        <v>53</v>
      </c>
      <c r="G398" t="s">
        <v>54</v>
      </c>
      <c r="H398" t="s">
        <v>41</v>
      </c>
      <c r="I398" t="s">
        <v>34</v>
      </c>
      <c r="J398" t="s">
        <v>24</v>
      </c>
      <c r="K398" t="s">
        <v>35</v>
      </c>
      <c r="L398" t="s">
        <v>42</v>
      </c>
      <c r="M398" t="s">
        <v>634</v>
      </c>
      <c r="N398">
        <v>19.18</v>
      </c>
      <c r="O398">
        <v>14.385</v>
      </c>
      <c r="P398">
        <f t="shared" si="6"/>
        <v>4.7949999999999999</v>
      </c>
      <c r="Q398">
        <v>4</v>
      </c>
      <c r="R398" t="s">
        <v>3259</v>
      </c>
    </row>
    <row r="399" spans="1:18" x14ac:dyDescent="0.25">
      <c r="A399" s="5">
        <v>42964</v>
      </c>
      <c r="B399" s="5">
        <v>42973</v>
      </c>
      <c r="C399" s="6">
        <v>228</v>
      </c>
      <c r="D399" t="s">
        <v>363</v>
      </c>
      <c r="E399" t="s">
        <v>2551</v>
      </c>
      <c r="F399" t="s">
        <v>67</v>
      </c>
      <c r="G399" t="s">
        <v>737</v>
      </c>
      <c r="H399" t="s">
        <v>22</v>
      </c>
      <c r="I399" t="s">
        <v>48</v>
      </c>
      <c r="J399" t="s">
        <v>24</v>
      </c>
      <c r="K399" t="s">
        <v>25</v>
      </c>
      <c r="L399" t="s">
        <v>127</v>
      </c>
      <c r="M399" t="s">
        <v>1155</v>
      </c>
      <c r="N399">
        <v>1.39</v>
      </c>
      <c r="O399">
        <v>1.0425</v>
      </c>
      <c r="P399">
        <f t="shared" si="6"/>
        <v>0.34749999999999992</v>
      </c>
      <c r="Q399">
        <v>8</v>
      </c>
      <c r="R399" t="s">
        <v>3259</v>
      </c>
    </row>
    <row r="400" spans="1:18" x14ac:dyDescent="0.25">
      <c r="A400" s="5">
        <v>42965</v>
      </c>
      <c r="B400" s="5">
        <v>42973</v>
      </c>
      <c r="C400" s="6">
        <v>229</v>
      </c>
      <c r="D400" t="s">
        <v>502</v>
      </c>
      <c r="E400" t="s">
        <v>794</v>
      </c>
      <c r="F400" t="s">
        <v>46</v>
      </c>
      <c r="G400" t="s">
        <v>105</v>
      </c>
      <c r="H400" t="s">
        <v>22</v>
      </c>
      <c r="I400" t="s">
        <v>48</v>
      </c>
      <c r="J400" t="s">
        <v>24</v>
      </c>
      <c r="K400" t="s">
        <v>78</v>
      </c>
      <c r="L400" t="s">
        <v>79</v>
      </c>
      <c r="M400" t="s">
        <v>466</v>
      </c>
      <c r="N400">
        <v>1.76</v>
      </c>
      <c r="O400">
        <v>1.32</v>
      </c>
      <c r="P400">
        <f t="shared" si="6"/>
        <v>0.43999999999999995</v>
      </c>
      <c r="Q400">
        <v>7</v>
      </c>
      <c r="R400" t="s">
        <v>3259</v>
      </c>
    </row>
    <row r="401" spans="1:18" x14ac:dyDescent="0.25">
      <c r="A401" s="5">
        <v>42965</v>
      </c>
      <c r="B401" s="5">
        <v>42973</v>
      </c>
      <c r="C401" s="6">
        <v>229</v>
      </c>
      <c r="D401" t="s">
        <v>2444</v>
      </c>
      <c r="E401" t="s">
        <v>1336</v>
      </c>
      <c r="F401" t="s">
        <v>67</v>
      </c>
      <c r="G401" t="s">
        <v>737</v>
      </c>
      <c r="H401" t="s">
        <v>22</v>
      </c>
      <c r="I401" t="s">
        <v>48</v>
      </c>
      <c r="J401" t="s">
        <v>24</v>
      </c>
      <c r="K401" t="s">
        <v>35</v>
      </c>
      <c r="L401" t="s">
        <v>69</v>
      </c>
      <c r="M401" t="s">
        <v>1690</v>
      </c>
      <c r="N401">
        <v>0.39</v>
      </c>
      <c r="O401">
        <v>0.29249999999999998</v>
      </c>
      <c r="P401">
        <f t="shared" si="6"/>
        <v>9.7500000000000031E-2</v>
      </c>
      <c r="Q401">
        <v>4</v>
      </c>
      <c r="R401" t="s">
        <v>3259</v>
      </c>
    </row>
    <row r="402" spans="1:18" x14ac:dyDescent="0.25">
      <c r="A402" s="5">
        <v>42965</v>
      </c>
      <c r="B402" s="5">
        <v>42973</v>
      </c>
      <c r="C402" s="6">
        <v>229</v>
      </c>
      <c r="D402" t="s">
        <v>1994</v>
      </c>
      <c r="E402" t="s">
        <v>101</v>
      </c>
      <c r="F402" t="s">
        <v>53</v>
      </c>
      <c r="G402" t="s">
        <v>54</v>
      </c>
      <c r="H402" t="s">
        <v>41</v>
      </c>
      <c r="I402" t="s">
        <v>48</v>
      </c>
      <c r="J402" t="s">
        <v>24</v>
      </c>
      <c r="K402" t="s">
        <v>78</v>
      </c>
      <c r="L402" t="s">
        <v>289</v>
      </c>
      <c r="M402" t="s">
        <v>3336</v>
      </c>
      <c r="N402">
        <v>0.81</v>
      </c>
      <c r="O402">
        <v>0.60750000000000004</v>
      </c>
      <c r="P402">
        <f t="shared" si="6"/>
        <v>0.20250000000000001</v>
      </c>
      <c r="Q402">
        <v>3</v>
      </c>
      <c r="R402" t="s">
        <v>3259</v>
      </c>
    </row>
    <row r="403" spans="1:18" x14ac:dyDescent="0.25">
      <c r="A403" s="5">
        <v>42968</v>
      </c>
      <c r="B403" s="5">
        <v>42974</v>
      </c>
      <c r="C403" s="6">
        <v>232</v>
      </c>
      <c r="D403" t="s">
        <v>447</v>
      </c>
      <c r="E403" t="s">
        <v>2259</v>
      </c>
      <c r="F403" t="s">
        <v>46</v>
      </c>
      <c r="G403" t="s">
        <v>105</v>
      </c>
      <c r="H403" t="s">
        <v>22</v>
      </c>
      <c r="I403" t="s">
        <v>48</v>
      </c>
      <c r="J403" t="s">
        <v>159</v>
      </c>
      <c r="K403" t="s">
        <v>25</v>
      </c>
      <c r="L403" t="s">
        <v>127</v>
      </c>
      <c r="M403" t="s">
        <v>3009</v>
      </c>
      <c r="N403">
        <v>2.0699999999999998</v>
      </c>
      <c r="O403">
        <v>1.5524999999999998</v>
      </c>
      <c r="P403">
        <f t="shared" si="6"/>
        <v>0.51750000000000007</v>
      </c>
      <c r="Q403">
        <v>3</v>
      </c>
      <c r="R403" t="s">
        <v>3259</v>
      </c>
    </row>
    <row r="404" spans="1:18" x14ac:dyDescent="0.25">
      <c r="A404" s="5">
        <v>42968</v>
      </c>
      <c r="B404" s="5">
        <v>42975</v>
      </c>
      <c r="C404" s="6">
        <v>232</v>
      </c>
      <c r="D404" t="s">
        <v>1583</v>
      </c>
      <c r="E404" t="s">
        <v>3046</v>
      </c>
      <c r="F404" t="s">
        <v>117</v>
      </c>
      <c r="G404" t="s">
        <v>3047</v>
      </c>
      <c r="H404" t="s">
        <v>22</v>
      </c>
      <c r="I404" t="s">
        <v>48</v>
      </c>
      <c r="J404" t="s">
        <v>24</v>
      </c>
      <c r="K404" t="s">
        <v>25</v>
      </c>
      <c r="L404" t="s">
        <v>26</v>
      </c>
      <c r="M404" t="s">
        <v>382</v>
      </c>
      <c r="N404">
        <v>63.3</v>
      </c>
      <c r="O404">
        <v>47.474999999999994</v>
      </c>
      <c r="P404">
        <f t="shared" si="6"/>
        <v>15.825000000000003</v>
      </c>
      <c r="Q404">
        <v>5</v>
      </c>
      <c r="R404" t="s">
        <v>3259</v>
      </c>
    </row>
    <row r="405" spans="1:18" x14ac:dyDescent="0.25">
      <c r="A405" s="5">
        <v>42969</v>
      </c>
      <c r="B405" s="5">
        <v>42975</v>
      </c>
      <c r="C405" s="6">
        <v>233</v>
      </c>
      <c r="D405" t="s">
        <v>2577</v>
      </c>
      <c r="E405" t="s">
        <v>2064</v>
      </c>
      <c r="F405" t="s">
        <v>53</v>
      </c>
      <c r="G405" t="s">
        <v>54</v>
      </c>
      <c r="H405" t="s">
        <v>41</v>
      </c>
      <c r="I405" t="s">
        <v>48</v>
      </c>
      <c r="J405" t="s">
        <v>49</v>
      </c>
      <c r="K405" t="s">
        <v>35</v>
      </c>
      <c r="L405" t="s">
        <v>69</v>
      </c>
      <c r="M405" t="s">
        <v>2649</v>
      </c>
      <c r="N405">
        <v>245.07</v>
      </c>
      <c r="O405">
        <v>183.80250000000001</v>
      </c>
      <c r="P405">
        <f t="shared" si="6"/>
        <v>61.267499999999984</v>
      </c>
      <c r="Q405">
        <v>2</v>
      </c>
      <c r="R405" t="s">
        <v>3259</v>
      </c>
    </row>
    <row r="406" spans="1:18" x14ac:dyDescent="0.25">
      <c r="A406" s="5">
        <v>42970</v>
      </c>
      <c r="B406" s="5">
        <v>42975</v>
      </c>
      <c r="C406" s="6">
        <v>234</v>
      </c>
      <c r="D406" t="s">
        <v>1122</v>
      </c>
      <c r="E406" t="s">
        <v>614</v>
      </c>
      <c r="F406" t="s">
        <v>67</v>
      </c>
      <c r="G406" t="s">
        <v>73</v>
      </c>
      <c r="H406" t="s">
        <v>22</v>
      </c>
      <c r="I406" t="s">
        <v>48</v>
      </c>
      <c r="J406" t="s">
        <v>24</v>
      </c>
      <c r="K406" t="s">
        <v>78</v>
      </c>
      <c r="L406" t="s">
        <v>79</v>
      </c>
      <c r="M406" t="s">
        <v>2782</v>
      </c>
      <c r="N406">
        <v>0.25</v>
      </c>
      <c r="O406">
        <v>0.1875</v>
      </c>
      <c r="P406">
        <f t="shared" si="6"/>
        <v>6.25E-2</v>
      </c>
      <c r="Q406">
        <v>2</v>
      </c>
      <c r="R406" t="s">
        <v>3259</v>
      </c>
    </row>
    <row r="407" spans="1:18" x14ac:dyDescent="0.25">
      <c r="A407" s="5">
        <v>42968</v>
      </c>
      <c r="B407" s="5">
        <v>42976</v>
      </c>
      <c r="C407" s="6">
        <v>232</v>
      </c>
      <c r="D407" t="s">
        <v>1708</v>
      </c>
      <c r="E407" t="s">
        <v>256</v>
      </c>
      <c r="F407" t="s">
        <v>31</v>
      </c>
      <c r="G407" t="s">
        <v>256</v>
      </c>
      <c r="H407" t="s">
        <v>33</v>
      </c>
      <c r="I407" t="s">
        <v>48</v>
      </c>
      <c r="J407" t="s">
        <v>159</v>
      </c>
      <c r="K407" t="s">
        <v>25</v>
      </c>
      <c r="L407" t="s">
        <v>127</v>
      </c>
      <c r="M407" t="s">
        <v>2906</v>
      </c>
      <c r="N407">
        <v>61751.39</v>
      </c>
      <c r="O407">
        <v>46313.542499999996</v>
      </c>
      <c r="P407">
        <f t="shared" si="6"/>
        <v>15437.847500000003</v>
      </c>
      <c r="Q407">
        <v>3</v>
      </c>
      <c r="R407" t="s">
        <v>3259</v>
      </c>
    </row>
    <row r="408" spans="1:18" x14ac:dyDescent="0.25">
      <c r="A408" s="5">
        <v>42970</v>
      </c>
      <c r="B408" s="5">
        <v>42976</v>
      </c>
      <c r="C408" s="6">
        <v>234</v>
      </c>
      <c r="D408" t="s">
        <v>3271</v>
      </c>
      <c r="E408" t="s">
        <v>2355</v>
      </c>
      <c r="F408" t="s">
        <v>46</v>
      </c>
      <c r="G408" t="s">
        <v>374</v>
      </c>
      <c r="H408" t="s">
        <v>22</v>
      </c>
      <c r="I408" t="s">
        <v>23</v>
      </c>
      <c r="J408" t="s">
        <v>49</v>
      </c>
      <c r="K408" t="s">
        <v>35</v>
      </c>
      <c r="L408" t="s">
        <v>98</v>
      </c>
      <c r="M408" t="s">
        <v>3165</v>
      </c>
      <c r="N408">
        <v>63.58</v>
      </c>
      <c r="O408">
        <v>47.685000000000002</v>
      </c>
      <c r="P408">
        <f t="shared" si="6"/>
        <v>15.894999999999996</v>
      </c>
      <c r="Q408">
        <v>2</v>
      </c>
      <c r="R408" t="s">
        <v>3259</v>
      </c>
    </row>
    <row r="409" spans="1:18" x14ac:dyDescent="0.25">
      <c r="A409" s="5">
        <v>42971</v>
      </c>
      <c r="B409" s="5">
        <v>42977</v>
      </c>
      <c r="C409" s="6">
        <v>235</v>
      </c>
      <c r="D409" t="s">
        <v>29</v>
      </c>
      <c r="E409" t="s">
        <v>949</v>
      </c>
      <c r="F409" t="s">
        <v>93</v>
      </c>
      <c r="G409" t="s">
        <v>773</v>
      </c>
      <c r="H409" t="s">
        <v>33</v>
      </c>
      <c r="I409" t="s">
        <v>34</v>
      </c>
      <c r="J409" t="s">
        <v>24</v>
      </c>
      <c r="K409" t="s">
        <v>25</v>
      </c>
      <c r="L409" t="s">
        <v>95</v>
      </c>
      <c r="M409" t="s">
        <v>926</v>
      </c>
      <c r="N409">
        <v>37.1</v>
      </c>
      <c r="O409">
        <v>27.825000000000003</v>
      </c>
      <c r="P409">
        <f t="shared" si="6"/>
        <v>9.2749999999999986</v>
      </c>
      <c r="Q409">
        <v>4</v>
      </c>
      <c r="R409" t="s">
        <v>3259</v>
      </c>
    </row>
    <row r="410" spans="1:18" x14ac:dyDescent="0.25">
      <c r="A410" s="5">
        <v>42972</v>
      </c>
      <c r="B410" s="5">
        <v>42977</v>
      </c>
      <c r="C410" s="6">
        <v>236</v>
      </c>
      <c r="D410" t="s">
        <v>224</v>
      </c>
      <c r="E410" t="s">
        <v>1457</v>
      </c>
      <c r="F410" t="s">
        <v>46</v>
      </c>
      <c r="G410" t="s">
        <v>83</v>
      </c>
      <c r="H410" t="s">
        <v>22</v>
      </c>
      <c r="I410" t="s">
        <v>48</v>
      </c>
      <c r="J410" t="s">
        <v>24</v>
      </c>
      <c r="K410" t="s">
        <v>25</v>
      </c>
      <c r="L410" t="s">
        <v>127</v>
      </c>
      <c r="M410" t="s">
        <v>2167</v>
      </c>
      <c r="N410">
        <v>0.83</v>
      </c>
      <c r="O410">
        <v>0.62249999999999994</v>
      </c>
      <c r="P410">
        <f t="shared" si="6"/>
        <v>0.20750000000000002</v>
      </c>
      <c r="Q410">
        <v>4</v>
      </c>
      <c r="R410" t="s">
        <v>3259</v>
      </c>
    </row>
    <row r="411" spans="1:18" x14ac:dyDescent="0.25">
      <c r="A411" s="5">
        <v>42970</v>
      </c>
      <c r="B411" s="5">
        <v>42978</v>
      </c>
      <c r="C411" s="6">
        <v>234</v>
      </c>
      <c r="D411" t="s">
        <v>1103</v>
      </c>
      <c r="E411" t="s">
        <v>388</v>
      </c>
      <c r="F411" t="s">
        <v>46</v>
      </c>
      <c r="G411" t="s">
        <v>325</v>
      </c>
      <c r="H411" t="s">
        <v>22</v>
      </c>
      <c r="I411" t="s">
        <v>48</v>
      </c>
      <c r="J411" t="s">
        <v>24</v>
      </c>
      <c r="K411" t="s">
        <v>35</v>
      </c>
      <c r="L411" t="s">
        <v>98</v>
      </c>
      <c r="M411" t="s">
        <v>3334</v>
      </c>
      <c r="N411">
        <v>3484.9</v>
      </c>
      <c r="O411">
        <v>2613.6750000000002</v>
      </c>
      <c r="P411">
        <f t="shared" si="6"/>
        <v>871.22499999999991</v>
      </c>
      <c r="Q411">
        <v>2</v>
      </c>
      <c r="R411" t="s">
        <v>3259</v>
      </c>
    </row>
    <row r="412" spans="1:18" x14ac:dyDescent="0.25">
      <c r="A412" s="5">
        <v>42970</v>
      </c>
      <c r="B412" s="5">
        <v>42978</v>
      </c>
      <c r="C412" s="6">
        <v>234</v>
      </c>
      <c r="D412" t="s">
        <v>1688</v>
      </c>
      <c r="E412" t="s">
        <v>101</v>
      </c>
      <c r="F412" t="s">
        <v>53</v>
      </c>
      <c r="G412" t="s">
        <v>54</v>
      </c>
      <c r="H412" t="s">
        <v>41</v>
      </c>
      <c r="I412" t="s">
        <v>34</v>
      </c>
      <c r="J412" t="s">
        <v>24</v>
      </c>
      <c r="K412" t="s">
        <v>35</v>
      </c>
      <c r="L412" t="s">
        <v>89</v>
      </c>
      <c r="M412" t="s">
        <v>223</v>
      </c>
      <c r="N412">
        <v>238.25</v>
      </c>
      <c r="O412">
        <v>178.6875</v>
      </c>
      <c r="P412">
        <f t="shared" si="6"/>
        <v>59.5625</v>
      </c>
      <c r="Q412">
        <v>3</v>
      </c>
      <c r="R412" t="s">
        <v>3259</v>
      </c>
    </row>
    <row r="413" spans="1:18" x14ac:dyDescent="0.25">
      <c r="A413" s="5">
        <v>42972</v>
      </c>
      <c r="B413" s="5">
        <v>42978</v>
      </c>
      <c r="C413" s="6">
        <v>236</v>
      </c>
      <c r="D413" t="s">
        <v>378</v>
      </c>
      <c r="E413" t="s">
        <v>3335</v>
      </c>
      <c r="F413" t="s">
        <v>46</v>
      </c>
      <c r="G413" t="s">
        <v>1192</v>
      </c>
      <c r="H413" t="s">
        <v>22</v>
      </c>
      <c r="I413" t="s">
        <v>48</v>
      </c>
      <c r="J413" t="s">
        <v>159</v>
      </c>
      <c r="K413" t="s">
        <v>35</v>
      </c>
      <c r="L413" t="s">
        <v>36</v>
      </c>
      <c r="M413" t="s">
        <v>1167</v>
      </c>
      <c r="N413">
        <v>2153.9299999999998</v>
      </c>
      <c r="O413">
        <v>1615.4474999999998</v>
      </c>
      <c r="P413">
        <f t="shared" si="6"/>
        <v>538.48250000000007</v>
      </c>
      <c r="Q413">
        <v>2</v>
      </c>
      <c r="R413" t="s">
        <v>3259</v>
      </c>
    </row>
    <row r="414" spans="1:18" x14ac:dyDescent="0.25">
      <c r="A414" s="5">
        <v>42973</v>
      </c>
      <c r="B414" s="5">
        <v>42978</v>
      </c>
      <c r="C414" s="6">
        <v>237</v>
      </c>
      <c r="D414" t="s">
        <v>535</v>
      </c>
      <c r="E414" t="s">
        <v>600</v>
      </c>
      <c r="F414" t="s">
        <v>31</v>
      </c>
      <c r="G414" t="s">
        <v>276</v>
      </c>
      <c r="H414" t="s">
        <v>33</v>
      </c>
      <c r="I414" t="s">
        <v>48</v>
      </c>
      <c r="J414" t="s">
        <v>24</v>
      </c>
      <c r="K414" t="s">
        <v>25</v>
      </c>
      <c r="L414" t="s">
        <v>95</v>
      </c>
      <c r="M414" t="s">
        <v>548</v>
      </c>
      <c r="N414">
        <v>17736.52</v>
      </c>
      <c r="O414">
        <v>13302.39</v>
      </c>
      <c r="P414">
        <f t="shared" si="6"/>
        <v>4434.130000000001</v>
      </c>
      <c r="Q414">
        <v>2</v>
      </c>
      <c r="R414" t="s">
        <v>3259</v>
      </c>
    </row>
    <row r="415" spans="1:18" x14ac:dyDescent="0.25">
      <c r="A415" s="5">
        <v>42973</v>
      </c>
      <c r="B415" s="5">
        <v>42978</v>
      </c>
      <c r="C415" s="6">
        <v>237</v>
      </c>
      <c r="D415" t="s">
        <v>983</v>
      </c>
      <c r="E415" t="s">
        <v>536</v>
      </c>
      <c r="F415" t="s">
        <v>20</v>
      </c>
      <c r="G415" t="s">
        <v>537</v>
      </c>
      <c r="H415" t="s">
        <v>22</v>
      </c>
      <c r="I415" t="s">
        <v>34</v>
      </c>
      <c r="J415" t="s">
        <v>24</v>
      </c>
      <c r="K415" t="s">
        <v>35</v>
      </c>
      <c r="L415" t="s">
        <v>42</v>
      </c>
      <c r="M415" t="s">
        <v>2542</v>
      </c>
      <c r="N415">
        <v>7.81</v>
      </c>
      <c r="O415">
        <v>5.8574999999999999</v>
      </c>
      <c r="P415">
        <f t="shared" si="6"/>
        <v>1.9524999999999997</v>
      </c>
      <c r="Q415">
        <v>1</v>
      </c>
      <c r="R415" t="s">
        <v>3259</v>
      </c>
    </row>
    <row r="416" spans="1:18" x14ac:dyDescent="0.25">
      <c r="A416" s="5">
        <v>42971</v>
      </c>
      <c r="B416" s="5">
        <v>42979</v>
      </c>
      <c r="C416" s="6">
        <v>235</v>
      </c>
      <c r="D416" t="s">
        <v>1456</v>
      </c>
      <c r="E416" t="s">
        <v>350</v>
      </c>
      <c r="F416" t="s">
        <v>46</v>
      </c>
      <c r="G416" t="s">
        <v>77</v>
      </c>
      <c r="H416" t="s">
        <v>22</v>
      </c>
      <c r="I416" t="s">
        <v>48</v>
      </c>
      <c r="J416" t="s">
        <v>24</v>
      </c>
      <c r="K416" t="s">
        <v>25</v>
      </c>
      <c r="L416" t="s">
        <v>26</v>
      </c>
      <c r="M416" t="s">
        <v>1466</v>
      </c>
      <c r="N416">
        <v>155.80000000000001</v>
      </c>
      <c r="O416">
        <v>116.85000000000001</v>
      </c>
      <c r="P416">
        <f t="shared" si="6"/>
        <v>38.950000000000003</v>
      </c>
      <c r="Q416">
        <v>4</v>
      </c>
      <c r="R416" t="s">
        <v>3259</v>
      </c>
    </row>
    <row r="417" spans="1:18" x14ac:dyDescent="0.25">
      <c r="A417" s="5">
        <v>42972</v>
      </c>
      <c r="B417" s="5">
        <v>42979</v>
      </c>
      <c r="C417" s="6">
        <v>236</v>
      </c>
      <c r="D417" t="s">
        <v>877</v>
      </c>
      <c r="E417" t="s">
        <v>1568</v>
      </c>
      <c r="F417" t="s">
        <v>53</v>
      </c>
      <c r="G417" t="s">
        <v>147</v>
      </c>
      <c r="H417" t="s">
        <v>41</v>
      </c>
      <c r="I417" t="s">
        <v>34</v>
      </c>
      <c r="J417" t="s">
        <v>24</v>
      </c>
      <c r="K417" t="s">
        <v>35</v>
      </c>
      <c r="L417" t="s">
        <v>42</v>
      </c>
      <c r="M417" t="s">
        <v>1806</v>
      </c>
      <c r="N417">
        <v>90.13</v>
      </c>
      <c r="O417">
        <v>67.597499999999997</v>
      </c>
      <c r="P417">
        <f t="shared" si="6"/>
        <v>22.532499999999999</v>
      </c>
      <c r="Q417">
        <v>3</v>
      </c>
      <c r="R417" t="s">
        <v>3259</v>
      </c>
    </row>
    <row r="418" spans="1:18" x14ac:dyDescent="0.25">
      <c r="A418" s="5">
        <v>42973</v>
      </c>
      <c r="B418" s="5">
        <v>42979</v>
      </c>
      <c r="C418" s="6">
        <v>237</v>
      </c>
      <c r="D418" t="s">
        <v>1762</v>
      </c>
      <c r="E418" t="s">
        <v>3333</v>
      </c>
      <c r="F418" t="s">
        <v>46</v>
      </c>
      <c r="G418" t="s">
        <v>105</v>
      </c>
      <c r="H418" t="s">
        <v>22</v>
      </c>
      <c r="I418" t="s">
        <v>34</v>
      </c>
      <c r="J418" t="s">
        <v>159</v>
      </c>
      <c r="K418" t="s">
        <v>35</v>
      </c>
      <c r="L418" t="s">
        <v>42</v>
      </c>
      <c r="M418" t="s">
        <v>538</v>
      </c>
      <c r="N418">
        <v>5291.38</v>
      </c>
      <c r="O418">
        <v>3968.5349999999999</v>
      </c>
      <c r="P418">
        <f t="shared" si="6"/>
        <v>1322.8450000000003</v>
      </c>
      <c r="Q418">
        <v>3</v>
      </c>
      <c r="R418" t="s">
        <v>3259</v>
      </c>
    </row>
    <row r="419" spans="1:18" x14ac:dyDescent="0.25">
      <c r="A419" s="5">
        <v>42972</v>
      </c>
      <c r="B419" s="5">
        <v>42980</v>
      </c>
      <c r="C419" s="6">
        <v>236</v>
      </c>
      <c r="D419" t="s">
        <v>1108</v>
      </c>
      <c r="E419" t="s">
        <v>3332</v>
      </c>
      <c r="F419" t="s">
        <v>20</v>
      </c>
      <c r="G419" t="s">
        <v>537</v>
      </c>
      <c r="H419" t="s">
        <v>22</v>
      </c>
      <c r="I419" t="s">
        <v>34</v>
      </c>
      <c r="J419" t="s">
        <v>159</v>
      </c>
      <c r="K419" t="s">
        <v>35</v>
      </c>
      <c r="L419" t="s">
        <v>123</v>
      </c>
      <c r="M419" t="s">
        <v>3086</v>
      </c>
      <c r="N419">
        <v>46.06</v>
      </c>
      <c r="O419">
        <v>34.545000000000002</v>
      </c>
      <c r="P419">
        <f t="shared" si="6"/>
        <v>11.515000000000001</v>
      </c>
      <c r="Q419">
        <v>5</v>
      </c>
      <c r="R419" t="s">
        <v>3259</v>
      </c>
    </row>
    <row r="420" spans="1:18" x14ac:dyDescent="0.25">
      <c r="A420" s="5">
        <v>42974</v>
      </c>
      <c r="B420" s="5">
        <v>42980</v>
      </c>
      <c r="C420" s="6">
        <v>238</v>
      </c>
      <c r="D420" t="s">
        <v>1583</v>
      </c>
      <c r="E420" t="s">
        <v>348</v>
      </c>
      <c r="F420" t="s">
        <v>93</v>
      </c>
      <c r="G420" t="s">
        <v>321</v>
      </c>
      <c r="H420" t="s">
        <v>33</v>
      </c>
      <c r="I420" t="s">
        <v>48</v>
      </c>
      <c r="J420" t="s">
        <v>24</v>
      </c>
      <c r="K420" t="s">
        <v>25</v>
      </c>
      <c r="L420" t="s">
        <v>127</v>
      </c>
      <c r="M420" t="s">
        <v>589</v>
      </c>
      <c r="N420">
        <v>117.49</v>
      </c>
      <c r="O420">
        <v>88.117499999999993</v>
      </c>
      <c r="P420">
        <f t="shared" si="6"/>
        <v>29.372500000000002</v>
      </c>
      <c r="Q420">
        <v>5</v>
      </c>
      <c r="R420" t="s">
        <v>3259</v>
      </c>
    </row>
    <row r="421" spans="1:18" x14ac:dyDescent="0.25">
      <c r="A421" s="5">
        <v>42971</v>
      </c>
      <c r="B421" s="5">
        <v>42981</v>
      </c>
      <c r="C421" s="6">
        <v>235</v>
      </c>
      <c r="D421" t="s">
        <v>1930</v>
      </c>
      <c r="E421" t="s">
        <v>3328</v>
      </c>
      <c r="F421" t="s">
        <v>53</v>
      </c>
      <c r="G421" t="s">
        <v>54</v>
      </c>
      <c r="H421" t="s">
        <v>41</v>
      </c>
      <c r="I421" t="s">
        <v>48</v>
      </c>
      <c r="J421" t="s">
        <v>24</v>
      </c>
      <c r="K421" t="s">
        <v>35</v>
      </c>
      <c r="L421" t="s">
        <v>42</v>
      </c>
      <c r="M421" t="s">
        <v>1328</v>
      </c>
      <c r="N421">
        <v>10.56</v>
      </c>
      <c r="O421">
        <v>7.92</v>
      </c>
      <c r="P421">
        <f t="shared" si="6"/>
        <v>2.6400000000000006</v>
      </c>
      <c r="Q421">
        <v>2</v>
      </c>
      <c r="R421" t="s">
        <v>3259</v>
      </c>
    </row>
    <row r="422" spans="1:18" x14ac:dyDescent="0.25">
      <c r="A422" s="5">
        <v>42971</v>
      </c>
      <c r="B422" s="5">
        <v>42981</v>
      </c>
      <c r="C422" s="6">
        <v>235</v>
      </c>
      <c r="D422" t="s">
        <v>590</v>
      </c>
      <c r="E422" t="s">
        <v>1924</v>
      </c>
      <c r="F422" t="s">
        <v>93</v>
      </c>
      <c r="G422" t="s">
        <v>691</v>
      </c>
      <c r="H422" t="s">
        <v>33</v>
      </c>
      <c r="I422" t="s">
        <v>48</v>
      </c>
      <c r="J422" t="s">
        <v>159</v>
      </c>
      <c r="K422" t="s">
        <v>78</v>
      </c>
      <c r="L422" t="s">
        <v>289</v>
      </c>
      <c r="M422" t="s">
        <v>3229</v>
      </c>
      <c r="N422">
        <v>0.46</v>
      </c>
      <c r="O422">
        <v>0.34500000000000003</v>
      </c>
      <c r="P422">
        <f t="shared" si="6"/>
        <v>0.11499999999999999</v>
      </c>
      <c r="Q422">
        <v>2</v>
      </c>
      <c r="R422" t="s">
        <v>3259</v>
      </c>
    </row>
    <row r="423" spans="1:18" x14ac:dyDescent="0.25">
      <c r="A423" s="5">
        <v>42972</v>
      </c>
      <c r="B423" s="5">
        <v>42981</v>
      </c>
      <c r="C423" s="6">
        <v>236</v>
      </c>
      <c r="D423" t="s">
        <v>1813</v>
      </c>
      <c r="E423" t="s">
        <v>66</v>
      </c>
      <c r="F423" t="s">
        <v>67</v>
      </c>
      <c r="G423" t="s">
        <v>68</v>
      </c>
      <c r="H423" t="s">
        <v>22</v>
      </c>
      <c r="I423" t="s">
        <v>48</v>
      </c>
      <c r="J423" t="s">
        <v>55</v>
      </c>
      <c r="K423" t="s">
        <v>35</v>
      </c>
      <c r="L423" t="s">
        <v>42</v>
      </c>
      <c r="M423" t="s">
        <v>1117</v>
      </c>
      <c r="N423">
        <v>47.87</v>
      </c>
      <c r="O423">
        <v>35.902499999999996</v>
      </c>
      <c r="P423">
        <f t="shared" si="6"/>
        <v>11.967500000000001</v>
      </c>
      <c r="Q423">
        <v>14</v>
      </c>
      <c r="R423" t="s">
        <v>3259</v>
      </c>
    </row>
    <row r="424" spans="1:18" x14ac:dyDescent="0.25">
      <c r="A424" s="5">
        <v>42974</v>
      </c>
      <c r="B424" s="5">
        <v>42981</v>
      </c>
      <c r="C424" s="6">
        <v>238</v>
      </c>
      <c r="D424" t="s">
        <v>1137</v>
      </c>
      <c r="E424" t="s">
        <v>2151</v>
      </c>
      <c r="F424" t="s">
        <v>93</v>
      </c>
      <c r="G424" t="s">
        <v>531</v>
      </c>
      <c r="H424" t="s">
        <v>33</v>
      </c>
      <c r="I424" t="s">
        <v>48</v>
      </c>
      <c r="J424" t="s">
        <v>49</v>
      </c>
      <c r="K424" t="s">
        <v>78</v>
      </c>
      <c r="L424" t="s">
        <v>163</v>
      </c>
      <c r="M424" t="s">
        <v>2983</v>
      </c>
      <c r="N424">
        <v>536.07000000000005</v>
      </c>
      <c r="O424">
        <v>402.05250000000001</v>
      </c>
      <c r="P424">
        <f t="shared" si="6"/>
        <v>134.01750000000004</v>
      </c>
      <c r="Q424">
        <v>3</v>
      </c>
      <c r="R424" t="s">
        <v>3259</v>
      </c>
    </row>
    <row r="425" spans="1:18" x14ac:dyDescent="0.25">
      <c r="A425" s="5">
        <v>42972</v>
      </c>
      <c r="B425" s="5">
        <v>42982</v>
      </c>
      <c r="C425" s="6">
        <v>236</v>
      </c>
      <c r="D425" t="s">
        <v>1532</v>
      </c>
      <c r="E425" t="s">
        <v>1396</v>
      </c>
      <c r="F425" t="s">
        <v>93</v>
      </c>
      <c r="G425" t="s">
        <v>1397</v>
      </c>
      <c r="H425" t="s">
        <v>33</v>
      </c>
      <c r="I425" t="s">
        <v>23</v>
      </c>
      <c r="J425" t="s">
        <v>24</v>
      </c>
      <c r="K425" t="s">
        <v>35</v>
      </c>
      <c r="L425" t="s">
        <v>89</v>
      </c>
      <c r="M425" t="s">
        <v>2544</v>
      </c>
      <c r="N425">
        <v>1851.66</v>
      </c>
      <c r="O425">
        <v>1388.7450000000001</v>
      </c>
      <c r="P425">
        <f t="shared" si="6"/>
        <v>462.91499999999996</v>
      </c>
      <c r="Q425">
        <v>4</v>
      </c>
      <c r="R425" t="s">
        <v>3259</v>
      </c>
    </row>
    <row r="426" spans="1:18" x14ac:dyDescent="0.25">
      <c r="A426" s="5">
        <v>42973</v>
      </c>
      <c r="B426" s="5">
        <v>42982</v>
      </c>
      <c r="C426" s="6">
        <v>237</v>
      </c>
      <c r="D426" t="s">
        <v>535</v>
      </c>
      <c r="E426" t="s">
        <v>3023</v>
      </c>
      <c r="F426" t="s">
        <v>46</v>
      </c>
      <c r="G426" t="s">
        <v>325</v>
      </c>
      <c r="H426" t="s">
        <v>22</v>
      </c>
      <c r="I426" t="s">
        <v>48</v>
      </c>
      <c r="J426" t="s">
        <v>49</v>
      </c>
      <c r="K426" t="s">
        <v>35</v>
      </c>
      <c r="L426" t="s">
        <v>36</v>
      </c>
      <c r="M426" t="s">
        <v>360</v>
      </c>
      <c r="N426">
        <v>9797.44</v>
      </c>
      <c r="O426">
        <v>7348.08</v>
      </c>
      <c r="P426">
        <f t="shared" si="6"/>
        <v>2449.3600000000006</v>
      </c>
      <c r="Q426">
        <v>3</v>
      </c>
      <c r="R426" t="s">
        <v>3259</v>
      </c>
    </row>
    <row r="427" spans="1:18" x14ac:dyDescent="0.25">
      <c r="A427" s="5">
        <v>42977</v>
      </c>
      <c r="B427" s="5">
        <v>42982</v>
      </c>
      <c r="C427" s="6">
        <v>241</v>
      </c>
      <c r="D427" t="s">
        <v>1968</v>
      </c>
      <c r="E427" t="s">
        <v>1119</v>
      </c>
      <c r="F427" t="s">
        <v>93</v>
      </c>
      <c r="G427" t="s">
        <v>401</v>
      </c>
      <c r="H427" t="s">
        <v>33</v>
      </c>
      <c r="I427" t="s">
        <v>48</v>
      </c>
      <c r="J427" t="s">
        <v>49</v>
      </c>
      <c r="K427" t="s">
        <v>25</v>
      </c>
      <c r="L427" t="s">
        <v>26</v>
      </c>
      <c r="M427" t="s">
        <v>1466</v>
      </c>
      <c r="N427">
        <v>2408.9899999999998</v>
      </c>
      <c r="O427">
        <v>1806.7424999999998</v>
      </c>
      <c r="P427">
        <f t="shared" si="6"/>
        <v>602.24749999999995</v>
      </c>
      <c r="Q427">
        <v>4</v>
      </c>
      <c r="R427" t="s">
        <v>3259</v>
      </c>
    </row>
    <row r="428" spans="1:18" x14ac:dyDescent="0.25">
      <c r="A428" s="5">
        <v>42973</v>
      </c>
      <c r="B428" s="5">
        <v>42983</v>
      </c>
      <c r="C428" s="6">
        <v>237</v>
      </c>
      <c r="D428" t="s">
        <v>1014</v>
      </c>
      <c r="E428" t="s">
        <v>2076</v>
      </c>
      <c r="F428" t="s">
        <v>53</v>
      </c>
      <c r="G428" t="s">
        <v>54</v>
      </c>
      <c r="H428" t="s">
        <v>41</v>
      </c>
      <c r="I428" t="s">
        <v>48</v>
      </c>
      <c r="J428" t="s">
        <v>49</v>
      </c>
      <c r="K428" t="s">
        <v>35</v>
      </c>
      <c r="L428" t="s">
        <v>285</v>
      </c>
      <c r="M428" t="s">
        <v>3331</v>
      </c>
      <c r="N428">
        <v>18.809999999999999</v>
      </c>
      <c r="O428">
        <v>14.107499999999998</v>
      </c>
      <c r="P428">
        <f t="shared" si="6"/>
        <v>4.7025000000000006</v>
      </c>
      <c r="Q428">
        <v>1</v>
      </c>
      <c r="R428" t="s">
        <v>3259</v>
      </c>
    </row>
    <row r="429" spans="1:18" x14ac:dyDescent="0.25">
      <c r="A429" s="5">
        <v>42974</v>
      </c>
      <c r="B429" s="5">
        <v>42983</v>
      </c>
      <c r="C429" s="6">
        <v>238</v>
      </c>
      <c r="D429" t="s">
        <v>139</v>
      </c>
      <c r="E429" t="s">
        <v>1115</v>
      </c>
      <c r="F429" t="s">
        <v>914</v>
      </c>
      <c r="G429" t="s">
        <v>1116</v>
      </c>
      <c r="H429" t="s">
        <v>41</v>
      </c>
      <c r="I429" t="s">
        <v>34</v>
      </c>
      <c r="J429" t="s">
        <v>24</v>
      </c>
      <c r="K429" t="s">
        <v>25</v>
      </c>
      <c r="L429" t="s">
        <v>95</v>
      </c>
      <c r="M429" t="s">
        <v>790</v>
      </c>
      <c r="N429">
        <v>30.25</v>
      </c>
      <c r="O429">
        <v>22.6875</v>
      </c>
      <c r="P429">
        <f t="shared" si="6"/>
        <v>7.5625</v>
      </c>
      <c r="Q429">
        <v>2</v>
      </c>
      <c r="R429" t="s">
        <v>3259</v>
      </c>
    </row>
    <row r="430" spans="1:18" x14ac:dyDescent="0.25">
      <c r="A430" s="5">
        <v>42977</v>
      </c>
      <c r="B430" s="5">
        <v>42983</v>
      </c>
      <c r="C430" s="6">
        <v>241</v>
      </c>
      <c r="D430" t="s">
        <v>1639</v>
      </c>
      <c r="E430" t="s">
        <v>1384</v>
      </c>
      <c r="F430" t="s">
        <v>46</v>
      </c>
      <c r="G430" t="s">
        <v>83</v>
      </c>
      <c r="H430" t="s">
        <v>22</v>
      </c>
      <c r="I430" t="s">
        <v>48</v>
      </c>
      <c r="J430" t="s">
        <v>24</v>
      </c>
      <c r="K430" t="s">
        <v>35</v>
      </c>
      <c r="L430" t="s">
        <v>36</v>
      </c>
      <c r="M430" t="s">
        <v>2820</v>
      </c>
      <c r="N430">
        <v>22.42</v>
      </c>
      <c r="O430">
        <v>16.815000000000001</v>
      </c>
      <c r="P430">
        <f t="shared" si="6"/>
        <v>5.6050000000000004</v>
      </c>
      <c r="Q430">
        <v>3</v>
      </c>
      <c r="R430" t="s">
        <v>3259</v>
      </c>
    </row>
    <row r="431" spans="1:18" x14ac:dyDescent="0.25">
      <c r="A431" s="5">
        <v>42978</v>
      </c>
      <c r="B431" s="5">
        <v>42983</v>
      </c>
      <c r="C431" s="6">
        <v>242</v>
      </c>
      <c r="D431" t="s">
        <v>2290</v>
      </c>
      <c r="E431" t="s">
        <v>748</v>
      </c>
      <c r="F431" t="s">
        <v>20</v>
      </c>
      <c r="G431" t="s">
        <v>122</v>
      </c>
      <c r="H431" t="s">
        <v>22</v>
      </c>
      <c r="I431" t="s">
        <v>48</v>
      </c>
      <c r="J431" t="s">
        <v>24</v>
      </c>
      <c r="K431" t="s">
        <v>35</v>
      </c>
      <c r="L431" t="s">
        <v>285</v>
      </c>
      <c r="M431" t="s">
        <v>1516</v>
      </c>
      <c r="N431">
        <v>1068.02</v>
      </c>
      <c r="O431">
        <v>801.01499999999999</v>
      </c>
      <c r="P431">
        <f t="shared" si="6"/>
        <v>267.005</v>
      </c>
      <c r="Q431">
        <v>4</v>
      </c>
      <c r="R431" t="s">
        <v>3259</v>
      </c>
    </row>
    <row r="432" spans="1:18" x14ac:dyDescent="0.25">
      <c r="A432" s="5">
        <v>42974</v>
      </c>
      <c r="B432" s="5">
        <v>42984</v>
      </c>
      <c r="C432" s="6">
        <v>238</v>
      </c>
      <c r="D432" t="s">
        <v>1108</v>
      </c>
      <c r="E432" t="s">
        <v>133</v>
      </c>
      <c r="F432" t="s">
        <v>20</v>
      </c>
      <c r="G432" t="s">
        <v>133</v>
      </c>
      <c r="H432" t="s">
        <v>22</v>
      </c>
      <c r="I432" t="s">
        <v>34</v>
      </c>
      <c r="J432" t="s">
        <v>24</v>
      </c>
      <c r="K432" t="s">
        <v>78</v>
      </c>
      <c r="L432" t="s">
        <v>163</v>
      </c>
      <c r="M432" t="s">
        <v>3330</v>
      </c>
      <c r="N432">
        <v>32.1</v>
      </c>
      <c r="O432">
        <v>24.075000000000003</v>
      </c>
      <c r="P432">
        <f t="shared" si="6"/>
        <v>8.0249999999999986</v>
      </c>
      <c r="Q432">
        <v>6</v>
      </c>
      <c r="R432" t="s">
        <v>3259</v>
      </c>
    </row>
    <row r="433" spans="1:18" x14ac:dyDescent="0.25">
      <c r="A433" s="5">
        <v>42976</v>
      </c>
      <c r="B433" s="5">
        <v>42984</v>
      </c>
      <c r="C433" s="6">
        <v>240</v>
      </c>
      <c r="D433" t="s">
        <v>1850</v>
      </c>
      <c r="E433" t="s">
        <v>2951</v>
      </c>
      <c r="F433" t="s">
        <v>67</v>
      </c>
      <c r="G433" t="s">
        <v>2645</v>
      </c>
      <c r="H433" t="s">
        <v>22</v>
      </c>
      <c r="I433" t="s">
        <v>48</v>
      </c>
      <c r="J433" t="s">
        <v>55</v>
      </c>
      <c r="K433" t="s">
        <v>25</v>
      </c>
      <c r="L433" t="s">
        <v>26</v>
      </c>
      <c r="M433" t="s">
        <v>2230</v>
      </c>
      <c r="N433">
        <v>10.38</v>
      </c>
      <c r="O433">
        <v>7.7850000000000001</v>
      </c>
      <c r="P433">
        <f t="shared" si="6"/>
        <v>2.5950000000000006</v>
      </c>
      <c r="Q433">
        <v>5</v>
      </c>
      <c r="R433" t="s">
        <v>3259</v>
      </c>
    </row>
    <row r="434" spans="1:18" x14ac:dyDescent="0.25">
      <c r="A434" s="5">
        <v>42977</v>
      </c>
      <c r="B434" s="5">
        <v>42984</v>
      </c>
      <c r="C434" s="6">
        <v>241</v>
      </c>
      <c r="D434" t="s">
        <v>817</v>
      </c>
      <c r="E434" t="s">
        <v>39</v>
      </c>
      <c r="F434" t="s">
        <v>40</v>
      </c>
      <c r="G434" t="s">
        <v>39</v>
      </c>
      <c r="H434" t="s">
        <v>41</v>
      </c>
      <c r="I434" t="s">
        <v>23</v>
      </c>
      <c r="J434" t="s">
        <v>24</v>
      </c>
      <c r="K434" t="s">
        <v>35</v>
      </c>
      <c r="L434" t="s">
        <v>123</v>
      </c>
      <c r="M434" t="s">
        <v>1737</v>
      </c>
      <c r="N434">
        <v>1802.93</v>
      </c>
      <c r="O434">
        <v>1352.1975</v>
      </c>
      <c r="P434">
        <f t="shared" si="6"/>
        <v>450.73250000000007</v>
      </c>
      <c r="Q434">
        <v>4</v>
      </c>
      <c r="R434" t="s">
        <v>3259</v>
      </c>
    </row>
    <row r="435" spans="1:18" x14ac:dyDescent="0.25">
      <c r="A435" s="5">
        <v>42976</v>
      </c>
      <c r="B435" s="5">
        <v>42985</v>
      </c>
      <c r="C435" s="6">
        <v>240</v>
      </c>
      <c r="D435" t="s">
        <v>957</v>
      </c>
      <c r="E435" t="s">
        <v>39</v>
      </c>
      <c r="F435" t="s">
        <v>40</v>
      </c>
      <c r="G435" t="s">
        <v>39</v>
      </c>
      <c r="H435" t="s">
        <v>41</v>
      </c>
      <c r="I435" t="s">
        <v>34</v>
      </c>
      <c r="J435" t="s">
        <v>55</v>
      </c>
      <c r="K435" t="s">
        <v>25</v>
      </c>
      <c r="L435" t="s">
        <v>26</v>
      </c>
      <c r="M435" t="s">
        <v>2246</v>
      </c>
      <c r="N435">
        <v>32.1</v>
      </c>
      <c r="O435">
        <v>24.075000000000003</v>
      </c>
      <c r="P435">
        <f t="shared" si="6"/>
        <v>8.0249999999999986</v>
      </c>
      <c r="Q435">
        <v>2</v>
      </c>
      <c r="R435" t="s">
        <v>3259</v>
      </c>
    </row>
    <row r="436" spans="1:18" x14ac:dyDescent="0.25">
      <c r="A436" s="5">
        <v>42978</v>
      </c>
      <c r="B436" s="5">
        <v>42985</v>
      </c>
      <c r="C436" s="6">
        <v>242</v>
      </c>
      <c r="D436" t="s">
        <v>1137</v>
      </c>
      <c r="E436" t="s">
        <v>364</v>
      </c>
      <c r="F436" t="s">
        <v>20</v>
      </c>
      <c r="G436" t="s">
        <v>122</v>
      </c>
      <c r="H436" t="s">
        <v>22</v>
      </c>
      <c r="I436" t="s">
        <v>48</v>
      </c>
      <c r="J436" t="s">
        <v>24</v>
      </c>
      <c r="K436" t="s">
        <v>35</v>
      </c>
      <c r="L436" t="s">
        <v>42</v>
      </c>
      <c r="M436" t="s">
        <v>2637</v>
      </c>
      <c r="N436">
        <v>1297.07</v>
      </c>
      <c r="O436">
        <v>972.80250000000001</v>
      </c>
      <c r="P436">
        <f t="shared" si="6"/>
        <v>324.26749999999993</v>
      </c>
      <c r="Q436">
        <v>6</v>
      </c>
      <c r="R436" t="s">
        <v>3259</v>
      </c>
    </row>
    <row r="437" spans="1:18" x14ac:dyDescent="0.25">
      <c r="A437" s="5">
        <v>42980</v>
      </c>
      <c r="B437" s="5">
        <v>42985</v>
      </c>
      <c r="C437" s="6">
        <v>244</v>
      </c>
      <c r="D437" t="s">
        <v>230</v>
      </c>
      <c r="E437" t="s">
        <v>3011</v>
      </c>
      <c r="F437" t="s">
        <v>20</v>
      </c>
      <c r="G437" t="s">
        <v>537</v>
      </c>
      <c r="H437" t="s">
        <v>22</v>
      </c>
      <c r="I437" t="s">
        <v>34</v>
      </c>
      <c r="J437" t="s">
        <v>159</v>
      </c>
      <c r="K437" t="s">
        <v>25</v>
      </c>
      <c r="L437" t="s">
        <v>95</v>
      </c>
      <c r="M437" t="s">
        <v>156</v>
      </c>
      <c r="N437">
        <v>2648.07</v>
      </c>
      <c r="O437">
        <v>1986.0525000000002</v>
      </c>
      <c r="P437">
        <f t="shared" si="6"/>
        <v>662.01749999999993</v>
      </c>
      <c r="Q437">
        <v>5</v>
      </c>
      <c r="R437" t="s">
        <v>3259</v>
      </c>
    </row>
    <row r="438" spans="1:18" x14ac:dyDescent="0.25">
      <c r="A438" s="5">
        <v>42977</v>
      </c>
      <c r="B438" s="5">
        <v>42986</v>
      </c>
      <c r="C438" s="6">
        <v>241</v>
      </c>
      <c r="D438" t="s">
        <v>1793</v>
      </c>
      <c r="E438" t="s">
        <v>2907</v>
      </c>
      <c r="F438" t="s">
        <v>53</v>
      </c>
      <c r="G438" t="s">
        <v>54</v>
      </c>
      <c r="H438" t="s">
        <v>41</v>
      </c>
      <c r="I438" t="s">
        <v>34</v>
      </c>
      <c r="J438" t="s">
        <v>24</v>
      </c>
      <c r="K438" t="s">
        <v>35</v>
      </c>
      <c r="L438" t="s">
        <v>89</v>
      </c>
      <c r="M438" t="s">
        <v>2840</v>
      </c>
      <c r="N438">
        <v>19.98</v>
      </c>
      <c r="O438">
        <v>14.984999999999999</v>
      </c>
      <c r="P438">
        <f t="shared" si="6"/>
        <v>4.995000000000001</v>
      </c>
      <c r="Q438">
        <v>2</v>
      </c>
      <c r="R438" t="s">
        <v>3259</v>
      </c>
    </row>
    <row r="439" spans="1:18" x14ac:dyDescent="0.25">
      <c r="A439" s="5">
        <v>42979</v>
      </c>
      <c r="B439" s="5">
        <v>42986</v>
      </c>
      <c r="C439" s="6">
        <v>243</v>
      </c>
      <c r="D439" t="s">
        <v>1186</v>
      </c>
      <c r="E439" t="s">
        <v>1621</v>
      </c>
      <c r="F439" t="s">
        <v>20</v>
      </c>
      <c r="G439" t="s">
        <v>1006</v>
      </c>
      <c r="H439" t="s">
        <v>22</v>
      </c>
      <c r="I439" t="s">
        <v>23</v>
      </c>
      <c r="J439" t="s">
        <v>24</v>
      </c>
      <c r="K439" t="s">
        <v>35</v>
      </c>
      <c r="L439" t="s">
        <v>89</v>
      </c>
      <c r="M439" t="s">
        <v>229</v>
      </c>
      <c r="N439">
        <v>24.45</v>
      </c>
      <c r="O439">
        <v>18.337499999999999</v>
      </c>
      <c r="P439">
        <f t="shared" si="6"/>
        <v>6.1125000000000007</v>
      </c>
      <c r="Q439">
        <v>2</v>
      </c>
      <c r="R439" t="s">
        <v>3259</v>
      </c>
    </row>
    <row r="440" spans="1:18" x14ac:dyDescent="0.25">
      <c r="A440" s="5">
        <v>42980</v>
      </c>
      <c r="B440" s="5">
        <v>42987</v>
      </c>
      <c r="C440" s="6">
        <v>244</v>
      </c>
      <c r="D440" t="s">
        <v>2829</v>
      </c>
      <c r="E440" t="s">
        <v>461</v>
      </c>
      <c r="F440" t="s">
        <v>87</v>
      </c>
      <c r="G440" t="s">
        <v>461</v>
      </c>
      <c r="H440" t="s">
        <v>22</v>
      </c>
      <c r="I440" t="s">
        <v>48</v>
      </c>
      <c r="J440" t="s">
        <v>55</v>
      </c>
      <c r="K440" t="s">
        <v>35</v>
      </c>
      <c r="L440" t="s">
        <v>42</v>
      </c>
      <c r="M440" t="s">
        <v>1806</v>
      </c>
      <c r="N440">
        <v>497.28</v>
      </c>
      <c r="O440">
        <v>372.96</v>
      </c>
      <c r="P440">
        <f t="shared" si="6"/>
        <v>124.32</v>
      </c>
      <c r="Q440">
        <v>6</v>
      </c>
      <c r="R440" t="s">
        <v>3259</v>
      </c>
    </row>
    <row r="441" spans="1:18" x14ac:dyDescent="0.25">
      <c r="A441" s="5">
        <v>42980</v>
      </c>
      <c r="B441" s="5">
        <v>42987</v>
      </c>
      <c r="C441" s="6">
        <v>244</v>
      </c>
      <c r="D441" t="s">
        <v>1044</v>
      </c>
      <c r="E441" t="s">
        <v>979</v>
      </c>
      <c r="F441" t="s">
        <v>46</v>
      </c>
      <c r="G441" t="s">
        <v>325</v>
      </c>
      <c r="H441" t="s">
        <v>22</v>
      </c>
      <c r="I441" t="s">
        <v>48</v>
      </c>
      <c r="J441" t="s">
        <v>24</v>
      </c>
      <c r="K441" t="s">
        <v>25</v>
      </c>
      <c r="L441" t="s">
        <v>95</v>
      </c>
      <c r="M441" t="s">
        <v>3329</v>
      </c>
      <c r="N441">
        <v>7795.41</v>
      </c>
      <c r="O441">
        <v>5846.5574999999999</v>
      </c>
      <c r="P441">
        <f t="shared" si="6"/>
        <v>1948.8525</v>
      </c>
      <c r="Q441">
        <v>3</v>
      </c>
      <c r="R441" t="s">
        <v>3259</v>
      </c>
    </row>
    <row r="442" spans="1:18" x14ac:dyDescent="0.25">
      <c r="A442" s="5">
        <v>42979</v>
      </c>
      <c r="B442" s="5">
        <v>42988</v>
      </c>
      <c r="C442" s="6">
        <v>243</v>
      </c>
      <c r="D442" t="s">
        <v>111</v>
      </c>
      <c r="E442" t="s">
        <v>1518</v>
      </c>
      <c r="F442" t="s">
        <v>564</v>
      </c>
      <c r="G442" t="s">
        <v>1519</v>
      </c>
      <c r="H442" t="s">
        <v>41</v>
      </c>
      <c r="I442" t="s">
        <v>34</v>
      </c>
      <c r="J442" t="s">
        <v>55</v>
      </c>
      <c r="K442" t="s">
        <v>35</v>
      </c>
      <c r="L442" t="s">
        <v>36</v>
      </c>
      <c r="M442" t="s">
        <v>3304</v>
      </c>
      <c r="N442">
        <v>8090.32</v>
      </c>
      <c r="O442">
        <v>6067.74</v>
      </c>
      <c r="P442">
        <f t="shared" si="6"/>
        <v>2022.58</v>
      </c>
      <c r="Q442">
        <v>4</v>
      </c>
      <c r="R442" t="s">
        <v>3259</v>
      </c>
    </row>
    <row r="443" spans="1:18" x14ac:dyDescent="0.25">
      <c r="A443" s="5">
        <v>42979</v>
      </c>
      <c r="B443" s="5">
        <v>42989</v>
      </c>
      <c r="C443" s="6">
        <v>243</v>
      </c>
      <c r="D443" t="s">
        <v>1556</v>
      </c>
      <c r="E443" t="s">
        <v>3328</v>
      </c>
      <c r="F443" t="s">
        <v>53</v>
      </c>
      <c r="G443" t="s">
        <v>54</v>
      </c>
      <c r="H443" t="s">
        <v>41</v>
      </c>
      <c r="I443" t="s">
        <v>23</v>
      </c>
      <c r="J443" t="s">
        <v>55</v>
      </c>
      <c r="K443" t="s">
        <v>35</v>
      </c>
      <c r="L443" t="s">
        <v>42</v>
      </c>
      <c r="M443" t="s">
        <v>74</v>
      </c>
      <c r="N443">
        <v>806.44</v>
      </c>
      <c r="O443">
        <v>604.83000000000004</v>
      </c>
      <c r="P443">
        <f t="shared" si="6"/>
        <v>201.61</v>
      </c>
      <c r="Q443">
        <v>2</v>
      </c>
      <c r="R443" t="s">
        <v>3259</v>
      </c>
    </row>
    <row r="444" spans="1:18" x14ac:dyDescent="0.25">
      <c r="A444" s="5">
        <v>42981</v>
      </c>
      <c r="B444" s="5">
        <v>42989</v>
      </c>
      <c r="C444" s="6">
        <v>245</v>
      </c>
      <c r="D444" t="s">
        <v>1163</v>
      </c>
      <c r="E444" t="s">
        <v>576</v>
      </c>
      <c r="F444" t="s">
        <v>564</v>
      </c>
      <c r="G444" t="s">
        <v>576</v>
      </c>
      <c r="H444" t="s">
        <v>41</v>
      </c>
      <c r="I444" t="s">
        <v>23</v>
      </c>
      <c r="J444" t="s">
        <v>24</v>
      </c>
      <c r="K444" t="s">
        <v>35</v>
      </c>
      <c r="L444" t="s">
        <v>98</v>
      </c>
      <c r="M444" t="s">
        <v>3149</v>
      </c>
      <c r="N444">
        <v>423.47</v>
      </c>
      <c r="O444">
        <v>317.60250000000002</v>
      </c>
      <c r="P444">
        <f t="shared" si="6"/>
        <v>105.86750000000001</v>
      </c>
      <c r="Q444">
        <v>4</v>
      </c>
      <c r="R444" t="s">
        <v>3259</v>
      </c>
    </row>
    <row r="445" spans="1:18" x14ac:dyDescent="0.25">
      <c r="A445" s="5">
        <v>42984</v>
      </c>
      <c r="B445" s="5">
        <v>42989</v>
      </c>
      <c r="C445" s="6">
        <v>248</v>
      </c>
      <c r="D445" t="s">
        <v>687</v>
      </c>
      <c r="E445" t="s">
        <v>719</v>
      </c>
      <c r="F445" t="s">
        <v>67</v>
      </c>
      <c r="G445" t="s">
        <v>109</v>
      </c>
      <c r="H445" t="s">
        <v>22</v>
      </c>
      <c r="I445" t="s">
        <v>48</v>
      </c>
      <c r="J445" t="s">
        <v>24</v>
      </c>
      <c r="K445" t="s">
        <v>78</v>
      </c>
      <c r="L445" t="s">
        <v>163</v>
      </c>
      <c r="M445" t="s">
        <v>1370</v>
      </c>
      <c r="N445">
        <v>2114.96</v>
      </c>
      <c r="O445">
        <v>1586.22</v>
      </c>
      <c r="P445">
        <f t="shared" si="6"/>
        <v>528.74</v>
      </c>
      <c r="Q445">
        <v>2</v>
      </c>
      <c r="R445" t="s">
        <v>3259</v>
      </c>
    </row>
    <row r="446" spans="1:18" x14ac:dyDescent="0.25">
      <c r="A446" s="5">
        <v>42981</v>
      </c>
      <c r="B446" s="5">
        <v>42990</v>
      </c>
      <c r="C446" s="6">
        <v>245</v>
      </c>
      <c r="D446" t="s">
        <v>309</v>
      </c>
      <c r="E446" t="s">
        <v>1015</v>
      </c>
      <c r="F446" t="s">
        <v>60</v>
      </c>
      <c r="G446" t="s">
        <v>1016</v>
      </c>
      <c r="H446" t="s">
        <v>41</v>
      </c>
      <c r="I446" t="s">
        <v>48</v>
      </c>
      <c r="J446" t="s">
        <v>24</v>
      </c>
      <c r="K446" t="s">
        <v>35</v>
      </c>
      <c r="L446" t="s">
        <v>42</v>
      </c>
      <c r="M446" t="s">
        <v>634</v>
      </c>
      <c r="N446">
        <v>65.83</v>
      </c>
      <c r="O446">
        <v>49.372500000000002</v>
      </c>
      <c r="P446">
        <f t="shared" si="6"/>
        <v>16.457499999999996</v>
      </c>
      <c r="Q446">
        <v>2</v>
      </c>
      <c r="R446" t="s">
        <v>3259</v>
      </c>
    </row>
    <row r="447" spans="1:18" x14ac:dyDescent="0.25">
      <c r="A447" s="5">
        <v>42984</v>
      </c>
      <c r="B447" s="5">
        <v>42991</v>
      </c>
      <c r="C447" s="6">
        <v>248</v>
      </c>
      <c r="D447" t="s">
        <v>1592</v>
      </c>
      <c r="E447" t="s">
        <v>252</v>
      </c>
      <c r="F447" t="s">
        <v>93</v>
      </c>
      <c r="G447" t="s">
        <v>94</v>
      </c>
      <c r="H447" t="s">
        <v>33</v>
      </c>
      <c r="I447" t="s">
        <v>23</v>
      </c>
      <c r="J447" t="s">
        <v>24</v>
      </c>
      <c r="K447" t="s">
        <v>35</v>
      </c>
      <c r="L447" t="s">
        <v>42</v>
      </c>
      <c r="M447" t="s">
        <v>3175</v>
      </c>
      <c r="N447">
        <v>102.29</v>
      </c>
      <c r="O447">
        <v>76.717500000000001</v>
      </c>
      <c r="P447">
        <f t="shared" si="6"/>
        <v>25.572500000000005</v>
      </c>
      <c r="Q447">
        <v>3</v>
      </c>
      <c r="R447" t="s">
        <v>3259</v>
      </c>
    </row>
    <row r="448" spans="1:18" x14ac:dyDescent="0.25">
      <c r="A448" s="5">
        <v>42985</v>
      </c>
      <c r="B448" s="5">
        <v>42991</v>
      </c>
      <c r="C448" s="6">
        <v>249</v>
      </c>
      <c r="D448" t="s">
        <v>889</v>
      </c>
      <c r="E448" t="s">
        <v>1772</v>
      </c>
      <c r="F448" t="s">
        <v>31</v>
      </c>
      <c r="G448" t="s">
        <v>304</v>
      </c>
      <c r="H448" t="s">
        <v>33</v>
      </c>
      <c r="I448" t="s">
        <v>34</v>
      </c>
      <c r="J448" t="s">
        <v>159</v>
      </c>
      <c r="K448" t="s">
        <v>35</v>
      </c>
      <c r="L448" t="s">
        <v>89</v>
      </c>
      <c r="M448" t="s">
        <v>657</v>
      </c>
      <c r="N448">
        <v>90.24</v>
      </c>
      <c r="O448">
        <v>67.679999999999993</v>
      </c>
      <c r="P448">
        <f t="shared" si="6"/>
        <v>22.560000000000002</v>
      </c>
      <c r="Q448">
        <v>2</v>
      </c>
      <c r="R448" t="s">
        <v>3259</v>
      </c>
    </row>
    <row r="449" spans="1:18" x14ac:dyDescent="0.25">
      <c r="A449" s="5">
        <v>42986</v>
      </c>
      <c r="B449" s="5">
        <v>42991</v>
      </c>
      <c r="C449" s="6">
        <v>250</v>
      </c>
      <c r="D449" t="s">
        <v>920</v>
      </c>
      <c r="E449" t="s">
        <v>3203</v>
      </c>
      <c r="F449" t="s">
        <v>31</v>
      </c>
      <c r="G449" t="s">
        <v>276</v>
      </c>
      <c r="H449" t="s">
        <v>33</v>
      </c>
      <c r="I449" t="s">
        <v>34</v>
      </c>
      <c r="J449" t="s">
        <v>49</v>
      </c>
      <c r="K449" t="s">
        <v>35</v>
      </c>
      <c r="L449" t="s">
        <v>69</v>
      </c>
      <c r="M449" t="s">
        <v>1535</v>
      </c>
      <c r="N449">
        <v>641.64</v>
      </c>
      <c r="O449">
        <v>481.23</v>
      </c>
      <c r="P449">
        <f t="shared" si="6"/>
        <v>160.40999999999997</v>
      </c>
      <c r="Q449">
        <v>12</v>
      </c>
      <c r="R449" t="s">
        <v>3259</v>
      </c>
    </row>
    <row r="450" spans="1:18" x14ac:dyDescent="0.25">
      <c r="A450" s="5">
        <v>42986</v>
      </c>
      <c r="B450" s="5">
        <v>42991</v>
      </c>
      <c r="C450" s="6">
        <v>250</v>
      </c>
      <c r="D450" t="s">
        <v>1754</v>
      </c>
      <c r="E450" t="s">
        <v>1388</v>
      </c>
      <c r="F450" t="s">
        <v>46</v>
      </c>
      <c r="G450" t="s">
        <v>105</v>
      </c>
      <c r="H450" t="s">
        <v>22</v>
      </c>
      <c r="I450" t="s">
        <v>48</v>
      </c>
      <c r="J450" t="s">
        <v>24</v>
      </c>
      <c r="K450" t="s">
        <v>35</v>
      </c>
      <c r="L450" t="s">
        <v>36</v>
      </c>
      <c r="M450" t="s">
        <v>443</v>
      </c>
      <c r="N450">
        <v>0.27</v>
      </c>
      <c r="O450">
        <v>0.20250000000000001</v>
      </c>
      <c r="P450">
        <f t="shared" ref="P450:P513" si="7">N450-O450</f>
        <v>6.7500000000000004E-2</v>
      </c>
      <c r="Q450">
        <v>3</v>
      </c>
      <c r="R450" t="s">
        <v>3259</v>
      </c>
    </row>
    <row r="451" spans="1:18" x14ac:dyDescent="0.25">
      <c r="A451" s="5">
        <v>42986</v>
      </c>
      <c r="B451" s="5">
        <v>42992</v>
      </c>
      <c r="C451" s="6">
        <v>250</v>
      </c>
      <c r="D451" t="s">
        <v>838</v>
      </c>
      <c r="E451" t="s">
        <v>166</v>
      </c>
      <c r="F451" t="s">
        <v>46</v>
      </c>
      <c r="G451" t="s">
        <v>167</v>
      </c>
      <c r="H451" t="s">
        <v>22</v>
      </c>
      <c r="I451" t="s">
        <v>48</v>
      </c>
      <c r="J451" t="s">
        <v>159</v>
      </c>
      <c r="K451" t="s">
        <v>35</v>
      </c>
      <c r="L451" t="s">
        <v>69</v>
      </c>
      <c r="M451" t="s">
        <v>1112</v>
      </c>
      <c r="N451">
        <v>182.02</v>
      </c>
      <c r="O451">
        <v>136.51500000000001</v>
      </c>
      <c r="P451">
        <f t="shared" si="7"/>
        <v>45.504999999999995</v>
      </c>
      <c r="Q451">
        <v>6</v>
      </c>
      <c r="R451" t="s">
        <v>3259</v>
      </c>
    </row>
    <row r="452" spans="1:18" x14ac:dyDescent="0.25">
      <c r="A452" s="5">
        <v>42983</v>
      </c>
      <c r="B452" s="5">
        <v>42993</v>
      </c>
      <c r="C452" s="6">
        <v>247</v>
      </c>
      <c r="D452" t="s">
        <v>938</v>
      </c>
      <c r="E452" t="s">
        <v>3327</v>
      </c>
      <c r="F452" t="s">
        <v>46</v>
      </c>
      <c r="G452" t="s">
        <v>105</v>
      </c>
      <c r="H452" t="s">
        <v>22</v>
      </c>
      <c r="I452" t="s">
        <v>48</v>
      </c>
      <c r="J452" t="s">
        <v>24</v>
      </c>
      <c r="K452" t="s">
        <v>25</v>
      </c>
      <c r="L452" t="s">
        <v>127</v>
      </c>
      <c r="M452" t="s">
        <v>1726</v>
      </c>
      <c r="N452">
        <v>2.78</v>
      </c>
      <c r="O452">
        <v>2.085</v>
      </c>
      <c r="P452">
        <f t="shared" si="7"/>
        <v>0.69499999999999984</v>
      </c>
      <c r="Q452">
        <v>6</v>
      </c>
      <c r="R452" t="s">
        <v>3259</v>
      </c>
    </row>
    <row r="453" spans="1:18" x14ac:dyDescent="0.25">
      <c r="A453" s="5">
        <v>42986</v>
      </c>
      <c r="B453" s="5">
        <v>42993</v>
      </c>
      <c r="C453" s="6">
        <v>250</v>
      </c>
      <c r="D453" t="s">
        <v>718</v>
      </c>
      <c r="E453" t="s">
        <v>1089</v>
      </c>
      <c r="F453" t="s">
        <v>20</v>
      </c>
      <c r="G453" t="s">
        <v>122</v>
      </c>
      <c r="H453" t="s">
        <v>22</v>
      </c>
      <c r="I453" t="s">
        <v>48</v>
      </c>
      <c r="J453" t="s">
        <v>55</v>
      </c>
      <c r="K453" t="s">
        <v>35</v>
      </c>
      <c r="L453" t="s">
        <v>89</v>
      </c>
      <c r="M453" t="s">
        <v>2772</v>
      </c>
      <c r="N453">
        <v>435.96</v>
      </c>
      <c r="O453">
        <v>326.96999999999997</v>
      </c>
      <c r="P453">
        <f t="shared" si="7"/>
        <v>108.99000000000001</v>
      </c>
      <c r="Q453">
        <v>2</v>
      </c>
      <c r="R453" t="s">
        <v>3259</v>
      </c>
    </row>
    <row r="454" spans="1:18" x14ac:dyDescent="0.25">
      <c r="A454" s="5">
        <v>42984</v>
      </c>
      <c r="B454" s="5">
        <v>42994</v>
      </c>
      <c r="C454" s="6">
        <v>248</v>
      </c>
      <c r="D454" t="s">
        <v>1602</v>
      </c>
      <c r="E454" t="s">
        <v>2412</v>
      </c>
      <c r="F454" t="s">
        <v>46</v>
      </c>
      <c r="G454" t="s">
        <v>1292</v>
      </c>
      <c r="H454" t="s">
        <v>22</v>
      </c>
      <c r="I454" t="s">
        <v>34</v>
      </c>
      <c r="J454" t="s">
        <v>24</v>
      </c>
      <c r="K454" t="s">
        <v>25</v>
      </c>
      <c r="L454" t="s">
        <v>127</v>
      </c>
      <c r="M454" t="s">
        <v>1615</v>
      </c>
      <c r="N454">
        <v>494.47</v>
      </c>
      <c r="O454">
        <v>370.85250000000002</v>
      </c>
      <c r="P454">
        <f t="shared" si="7"/>
        <v>123.61750000000001</v>
      </c>
      <c r="Q454">
        <v>4</v>
      </c>
      <c r="R454" t="s">
        <v>3259</v>
      </c>
    </row>
    <row r="455" spans="1:18" x14ac:dyDescent="0.25">
      <c r="A455" s="5">
        <v>42984</v>
      </c>
      <c r="B455" s="5">
        <v>42994</v>
      </c>
      <c r="C455" s="6">
        <v>248</v>
      </c>
      <c r="D455" t="s">
        <v>2978</v>
      </c>
      <c r="E455" t="s">
        <v>1879</v>
      </c>
      <c r="F455" t="s">
        <v>53</v>
      </c>
      <c r="G455" t="s">
        <v>54</v>
      </c>
      <c r="H455" t="s">
        <v>41</v>
      </c>
      <c r="I455" t="s">
        <v>48</v>
      </c>
      <c r="J455" t="s">
        <v>24</v>
      </c>
      <c r="K455" t="s">
        <v>35</v>
      </c>
      <c r="L455" t="s">
        <v>69</v>
      </c>
      <c r="M455" t="s">
        <v>3326</v>
      </c>
      <c r="N455">
        <v>436.21</v>
      </c>
      <c r="O455">
        <v>327.15749999999997</v>
      </c>
      <c r="P455">
        <f t="shared" si="7"/>
        <v>109.05250000000001</v>
      </c>
      <c r="Q455">
        <v>2</v>
      </c>
      <c r="R455" t="s">
        <v>3259</v>
      </c>
    </row>
    <row r="456" spans="1:18" x14ac:dyDescent="0.25">
      <c r="A456" s="5">
        <v>42987</v>
      </c>
      <c r="B456" s="5">
        <v>42994</v>
      </c>
      <c r="C456" s="6">
        <v>251</v>
      </c>
      <c r="D456" t="s">
        <v>1485</v>
      </c>
      <c r="E456" t="s">
        <v>824</v>
      </c>
      <c r="F456" t="s">
        <v>93</v>
      </c>
      <c r="G456" t="s">
        <v>605</v>
      </c>
      <c r="H456" t="s">
        <v>33</v>
      </c>
      <c r="I456" t="s">
        <v>23</v>
      </c>
      <c r="J456" t="s">
        <v>24</v>
      </c>
      <c r="K456" t="s">
        <v>35</v>
      </c>
      <c r="L456" t="s">
        <v>285</v>
      </c>
      <c r="M456" t="s">
        <v>2215</v>
      </c>
      <c r="N456">
        <v>125.36</v>
      </c>
      <c r="O456">
        <v>94.02</v>
      </c>
      <c r="P456">
        <f t="shared" si="7"/>
        <v>31.340000000000003</v>
      </c>
      <c r="Q456">
        <v>2</v>
      </c>
      <c r="R456" t="s">
        <v>3259</v>
      </c>
    </row>
    <row r="457" spans="1:18" x14ac:dyDescent="0.25">
      <c r="A457" s="5">
        <v>42987</v>
      </c>
      <c r="B457" s="5">
        <v>42996</v>
      </c>
      <c r="C457" s="6">
        <v>251</v>
      </c>
      <c r="D457" t="s">
        <v>693</v>
      </c>
      <c r="E457" t="s">
        <v>1871</v>
      </c>
      <c r="F457" t="s">
        <v>87</v>
      </c>
      <c r="G457" t="s">
        <v>1872</v>
      </c>
      <c r="H457" t="s">
        <v>22</v>
      </c>
      <c r="I457" t="s">
        <v>34</v>
      </c>
      <c r="J457" t="s">
        <v>24</v>
      </c>
      <c r="K457" t="s">
        <v>25</v>
      </c>
      <c r="L457" t="s">
        <v>127</v>
      </c>
      <c r="M457" t="s">
        <v>1615</v>
      </c>
      <c r="N457">
        <v>496.56</v>
      </c>
      <c r="O457">
        <v>372.42</v>
      </c>
      <c r="P457">
        <f t="shared" si="7"/>
        <v>124.13999999999999</v>
      </c>
      <c r="Q457">
        <v>2</v>
      </c>
      <c r="R457" t="s">
        <v>3259</v>
      </c>
    </row>
    <row r="458" spans="1:18" x14ac:dyDescent="0.25">
      <c r="A458" s="5">
        <v>42990</v>
      </c>
      <c r="B458" s="5">
        <v>42997</v>
      </c>
      <c r="C458" s="6">
        <v>254</v>
      </c>
      <c r="D458" t="s">
        <v>877</v>
      </c>
      <c r="E458" t="s">
        <v>614</v>
      </c>
      <c r="F458" t="s">
        <v>67</v>
      </c>
      <c r="G458" t="s">
        <v>73</v>
      </c>
      <c r="H458" t="s">
        <v>22</v>
      </c>
      <c r="I458" t="s">
        <v>34</v>
      </c>
      <c r="J458" t="s">
        <v>55</v>
      </c>
      <c r="K458" t="s">
        <v>35</v>
      </c>
      <c r="L458" t="s">
        <v>89</v>
      </c>
      <c r="M458" t="s">
        <v>882</v>
      </c>
      <c r="N458">
        <v>225.97</v>
      </c>
      <c r="O458">
        <v>169.47749999999999</v>
      </c>
      <c r="P458">
        <f t="shared" si="7"/>
        <v>56.492500000000007</v>
      </c>
      <c r="Q458">
        <v>2</v>
      </c>
      <c r="R458" t="s">
        <v>3259</v>
      </c>
    </row>
    <row r="459" spans="1:18" x14ac:dyDescent="0.25">
      <c r="A459" s="5">
        <v>42991</v>
      </c>
      <c r="B459" s="5">
        <v>42997</v>
      </c>
      <c r="C459" s="6">
        <v>255</v>
      </c>
      <c r="D459" t="s">
        <v>1639</v>
      </c>
      <c r="E459" t="s">
        <v>2151</v>
      </c>
      <c r="F459" t="s">
        <v>93</v>
      </c>
      <c r="G459" t="s">
        <v>531</v>
      </c>
      <c r="H459" t="s">
        <v>33</v>
      </c>
      <c r="I459" t="s">
        <v>48</v>
      </c>
      <c r="J459" t="s">
        <v>159</v>
      </c>
      <c r="K459" t="s">
        <v>35</v>
      </c>
      <c r="L459" t="s">
        <v>42</v>
      </c>
      <c r="M459" t="s">
        <v>806</v>
      </c>
      <c r="N459">
        <v>125.36</v>
      </c>
      <c r="O459">
        <v>94.02</v>
      </c>
      <c r="P459">
        <f t="shared" si="7"/>
        <v>31.340000000000003</v>
      </c>
      <c r="Q459">
        <v>5</v>
      </c>
      <c r="R459" t="s">
        <v>3259</v>
      </c>
    </row>
    <row r="460" spans="1:18" x14ac:dyDescent="0.25">
      <c r="A460" s="5">
        <v>42992</v>
      </c>
      <c r="B460" s="5">
        <v>42997</v>
      </c>
      <c r="C460" s="6">
        <v>256</v>
      </c>
      <c r="D460" t="s">
        <v>29</v>
      </c>
      <c r="E460" t="s">
        <v>1604</v>
      </c>
      <c r="F460" t="s">
        <v>53</v>
      </c>
      <c r="G460" t="s">
        <v>54</v>
      </c>
      <c r="H460" t="s">
        <v>41</v>
      </c>
      <c r="I460" t="s">
        <v>34</v>
      </c>
      <c r="J460" t="s">
        <v>24</v>
      </c>
      <c r="K460" t="s">
        <v>78</v>
      </c>
      <c r="L460" t="s">
        <v>163</v>
      </c>
      <c r="M460" t="s">
        <v>1991</v>
      </c>
      <c r="N460">
        <v>2.78</v>
      </c>
      <c r="O460">
        <v>2.085</v>
      </c>
      <c r="P460">
        <f t="shared" si="7"/>
        <v>0.69499999999999984</v>
      </c>
      <c r="Q460">
        <v>3</v>
      </c>
      <c r="R460" t="s">
        <v>3259</v>
      </c>
    </row>
    <row r="461" spans="1:18" x14ac:dyDescent="0.25">
      <c r="A461" s="5">
        <v>42992</v>
      </c>
      <c r="B461" s="5">
        <v>42997</v>
      </c>
      <c r="C461" s="6">
        <v>256</v>
      </c>
      <c r="D461" t="s">
        <v>361</v>
      </c>
      <c r="E461" t="s">
        <v>130</v>
      </c>
      <c r="F461" t="s">
        <v>53</v>
      </c>
      <c r="G461" t="s">
        <v>54</v>
      </c>
      <c r="H461" t="s">
        <v>41</v>
      </c>
      <c r="I461" t="s">
        <v>48</v>
      </c>
      <c r="J461" t="s">
        <v>159</v>
      </c>
      <c r="K461" t="s">
        <v>35</v>
      </c>
      <c r="L461" t="s">
        <v>42</v>
      </c>
      <c r="M461" t="s">
        <v>1803</v>
      </c>
      <c r="N461">
        <v>31.32</v>
      </c>
      <c r="O461">
        <v>23.490000000000002</v>
      </c>
      <c r="P461">
        <f t="shared" si="7"/>
        <v>7.8299999999999983</v>
      </c>
      <c r="Q461">
        <v>12</v>
      </c>
      <c r="R461" t="s">
        <v>3259</v>
      </c>
    </row>
    <row r="462" spans="1:18" x14ac:dyDescent="0.25">
      <c r="A462" s="5">
        <v>42992</v>
      </c>
      <c r="B462" s="5">
        <v>42997</v>
      </c>
      <c r="C462" s="6">
        <v>256</v>
      </c>
      <c r="D462" t="s">
        <v>788</v>
      </c>
      <c r="E462" t="s">
        <v>934</v>
      </c>
      <c r="F462" t="s">
        <v>232</v>
      </c>
      <c r="G462" t="s">
        <v>569</v>
      </c>
      <c r="H462" t="s">
        <v>41</v>
      </c>
      <c r="I462" t="s">
        <v>48</v>
      </c>
      <c r="J462" t="s">
        <v>24</v>
      </c>
      <c r="K462" t="s">
        <v>35</v>
      </c>
      <c r="L462" t="s">
        <v>42</v>
      </c>
      <c r="M462" t="s">
        <v>899</v>
      </c>
      <c r="N462">
        <v>435.96</v>
      </c>
      <c r="O462">
        <v>326.96999999999997</v>
      </c>
      <c r="P462">
        <f t="shared" si="7"/>
        <v>108.99000000000001</v>
      </c>
      <c r="Q462">
        <v>4</v>
      </c>
      <c r="R462" t="s">
        <v>3259</v>
      </c>
    </row>
    <row r="463" spans="1:18" x14ac:dyDescent="0.25">
      <c r="A463" s="5">
        <v>42988</v>
      </c>
      <c r="B463" s="5">
        <v>42998</v>
      </c>
      <c r="C463" s="6">
        <v>252</v>
      </c>
      <c r="D463" t="s">
        <v>2776</v>
      </c>
      <c r="E463" t="s">
        <v>758</v>
      </c>
      <c r="F463" t="s">
        <v>20</v>
      </c>
      <c r="G463" t="s">
        <v>442</v>
      </c>
      <c r="H463" t="s">
        <v>22</v>
      </c>
      <c r="I463" t="s">
        <v>48</v>
      </c>
      <c r="J463" t="s">
        <v>49</v>
      </c>
      <c r="K463" t="s">
        <v>25</v>
      </c>
      <c r="L463" t="s">
        <v>26</v>
      </c>
      <c r="M463" t="s">
        <v>1430</v>
      </c>
      <c r="N463">
        <v>143.41</v>
      </c>
      <c r="O463">
        <v>107.5575</v>
      </c>
      <c r="P463">
        <f t="shared" si="7"/>
        <v>35.852499999999992</v>
      </c>
      <c r="Q463">
        <v>2</v>
      </c>
      <c r="R463" t="s">
        <v>3259</v>
      </c>
    </row>
    <row r="464" spans="1:18" x14ac:dyDescent="0.25">
      <c r="A464" s="5">
        <v>42993</v>
      </c>
      <c r="B464" s="5">
        <v>42998</v>
      </c>
      <c r="C464" s="6">
        <v>257</v>
      </c>
      <c r="D464" t="s">
        <v>1515</v>
      </c>
      <c r="E464" t="s">
        <v>2882</v>
      </c>
      <c r="F464" t="s">
        <v>20</v>
      </c>
      <c r="G464" t="s">
        <v>537</v>
      </c>
      <c r="H464" t="s">
        <v>22</v>
      </c>
      <c r="I464" t="s">
        <v>23</v>
      </c>
      <c r="J464" t="s">
        <v>24</v>
      </c>
      <c r="K464" t="s">
        <v>25</v>
      </c>
      <c r="L464" t="s">
        <v>26</v>
      </c>
      <c r="M464" t="s">
        <v>1761</v>
      </c>
      <c r="N464">
        <v>113.36</v>
      </c>
      <c r="O464">
        <v>85.02</v>
      </c>
      <c r="P464">
        <f t="shared" si="7"/>
        <v>28.340000000000003</v>
      </c>
      <c r="Q464">
        <v>3</v>
      </c>
      <c r="R464" t="s">
        <v>3259</v>
      </c>
    </row>
    <row r="465" spans="1:18" x14ac:dyDescent="0.25">
      <c r="A465" s="5">
        <v>42994</v>
      </c>
      <c r="B465" s="5">
        <v>42999</v>
      </c>
      <c r="C465" s="6">
        <v>258</v>
      </c>
      <c r="D465" t="s">
        <v>65</v>
      </c>
      <c r="E465" t="s">
        <v>1002</v>
      </c>
      <c r="F465" t="s">
        <v>20</v>
      </c>
      <c r="G465" t="s">
        <v>122</v>
      </c>
      <c r="H465" t="s">
        <v>22</v>
      </c>
      <c r="I465" t="s">
        <v>48</v>
      </c>
      <c r="J465" t="s">
        <v>24</v>
      </c>
      <c r="K465" t="s">
        <v>25</v>
      </c>
      <c r="L465" t="s">
        <v>127</v>
      </c>
      <c r="M465" t="s">
        <v>2315</v>
      </c>
      <c r="N465">
        <v>89.39</v>
      </c>
      <c r="O465">
        <v>67.042500000000004</v>
      </c>
      <c r="P465">
        <f t="shared" si="7"/>
        <v>22.347499999999997</v>
      </c>
      <c r="Q465">
        <v>2</v>
      </c>
      <c r="R465" t="s">
        <v>3259</v>
      </c>
    </row>
    <row r="466" spans="1:18" x14ac:dyDescent="0.25">
      <c r="A466" s="5">
        <v>42990</v>
      </c>
      <c r="B466" s="5">
        <v>43000</v>
      </c>
      <c r="C466" s="6">
        <v>254</v>
      </c>
      <c r="D466" t="s">
        <v>1543</v>
      </c>
      <c r="E466" t="s">
        <v>338</v>
      </c>
      <c r="F466" t="s">
        <v>31</v>
      </c>
      <c r="G466" t="s">
        <v>236</v>
      </c>
      <c r="H466" t="s">
        <v>33</v>
      </c>
      <c r="I466" t="s">
        <v>34</v>
      </c>
      <c r="J466" t="s">
        <v>24</v>
      </c>
      <c r="K466" t="s">
        <v>78</v>
      </c>
      <c r="L466" t="s">
        <v>289</v>
      </c>
      <c r="M466" t="s">
        <v>947</v>
      </c>
      <c r="N466">
        <v>36.35</v>
      </c>
      <c r="O466">
        <v>27.262500000000003</v>
      </c>
      <c r="P466">
        <f t="shared" si="7"/>
        <v>9.0874999999999986</v>
      </c>
      <c r="Q466">
        <v>7</v>
      </c>
      <c r="R466" t="s">
        <v>3259</v>
      </c>
    </row>
    <row r="467" spans="1:18" x14ac:dyDescent="0.25">
      <c r="A467" s="5">
        <v>42990</v>
      </c>
      <c r="B467" s="5">
        <v>43000</v>
      </c>
      <c r="C467" s="6">
        <v>254</v>
      </c>
      <c r="D467" t="s">
        <v>1971</v>
      </c>
      <c r="E467" t="s">
        <v>39</v>
      </c>
      <c r="F467" t="s">
        <v>40</v>
      </c>
      <c r="G467" t="s">
        <v>39</v>
      </c>
      <c r="H467" t="s">
        <v>41</v>
      </c>
      <c r="I467" t="s">
        <v>34</v>
      </c>
      <c r="J467" t="s">
        <v>49</v>
      </c>
      <c r="K467" t="s">
        <v>35</v>
      </c>
      <c r="L467" t="s">
        <v>123</v>
      </c>
      <c r="M467" t="s">
        <v>1330</v>
      </c>
      <c r="N467">
        <v>225.97</v>
      </c>
      <c r="O467">
        <v>169.47749999999999</v>
      </c>
      <c r="P467">
        <f t="shared" si="7"/>
        <v>56.492500000000007</v>
      </c>
      <c r="Q467">
        <v>4</v>
      </c>
      <c r="R467" t="s">
        <v>3259</v>
      </c>
    </row>
    <row r="468" spans="1:18" x14ac:dyDescent="0.25">
      <c r="A468" s="5">
        <v>42991</v>
      </c>
      <c r="B468" s="5">
        <v>43000</v>
      </c>
      <c r="C468" s="6">
        <v>255</v>
      </c>
      <c r="D468" t="s">
        <v>2774</v>
      </c>
      <c r="E468" t="s">
        <v>441</v>
      </c>
      <c r="F468" t="s">
        <v>20</v>
      </c>
      <c r="G468" t="s">
        <v>442</v>
      </c>
      <c r="H468" t="s">
        <v>22</v>
      </c>
      <c r="I468" t="s">
        <v>48</v>
      </c>
      <c r="J468" t="s">
        <v>24</v>
      </c>
      <c r="K468" t="s">
        <v>35</v>
      </c>
      <c r="L468" t="s">
        <v>89</v>
      </c>
      <c r="M468" t="s">
        <v>574</v>
      </c>
      <c r="N468">
        <v>225.97</v>
      </c>
      <c r="O468">
        <v>169.47749999999999</v>
      </c>
      <c r="P468">
        <f t="shared" si="7"/>
        <v>56.492500000000007</v>
      </c>
      <c r="Q468">
        <v>6</v>
      </c>
      <c r="R468" t="s">
        <v>3259</v>
      </c>
    </row>
    <row r="469" spans="1:18" x14ac:dyDescent="0.25">
      <c r="A469" s="5">
        <v>42992</v>
      </c>
      <c r="B469" s="5">
        <v>43000</v>
      </c>
      <c r="C469" s="6">
        <v>256</v>
      </c>
      <c r="D469" t="s">
        <v>2245</v>
      </c>
      <c r="E469" t="s">
        <v>3324</v>
      </c>
      <c r="F469" t="s">
        <v>53</v>
      </c>
      <c r="G469" t="s">
        <v>54</v>
      </c>
      <c r="H469" t="s">
        <v>41</v>
      </c>
      <c r="I469" t="s">
        <v>48</v>
      </c>
      <c r="J469" t="s">
        <v>49</v>
      </c>
      <c r="K469" t="s">
        <v>35</v>
      </c>
      <c r="L469" t="s">
        <v>36</v>
      </c>
      <c r="M469" t="s">
        <v>3143</v>
      </c>
      <c r="N469">
        <v>6.26</v>
      </c>
      <c r="O469">
        <v>4.6950000000000003</v>
      </c>
      <c r="P469">
        <f t="shared" si="7"/>
        <v>1.5649999999999995</v>
      </c>
      <c r="Q469">
        <v>5</v>
      </c>
      <c r="R469" t="s">
        <v>3259</v>
      </c>
    </row>
    <row r="470" spans="1:18" x14ac:dyDescent="0.25">
      <c r="A470" s="5">
        <v>42992</v>
      </c>
      <c r="B470" s="5">
        <v>43000</v>
      </c>
      <c r="C470" s="6">
        <v>256</v>
      </c>
      <c r="D470" t="s">
        <v>1391</v>
      </c>
      <c r="E470" t="s">
        <v>1533</v>
      </c>
      <c r="F470" t="s">
        <v>46</v>
      </c>
      <c r="G470" t="s">
        <v>374</v>
      </c>
      <c r="H470" t="s">
        <v>22</v>
      </c>
      <c r="I470" t="s">
        <v>34</v>
      </c>
      <c r="J470" t="s">
        <v>24</v>
      </c>
      <c r="K470" t="s">
        <v>78</v>
      </c>
      <c r="L470" t="s">
        <v>163</v>
      </c>
      <c r="M470" t="s">
        <v>2679</v>
      </c>
      <c r="N470">
        <v>36.72</v>
      </c>
      <c r="O470">
        <v>27.54</v>
      </c>
      <c r="P470">
        <f t="shared" si="7"/>
        <v>9.18</v>
      </c>
      <c r="Q470">
        <v>1</v>
      </c>
      <c r="R470" t="s">
        <v>3259</v>
      </c>
    </row>
    <row r="471" spans="1:18" x14ac:dyDescent="0.25">
      <c r="A471" s="5">
        <v>42992</v>
      </c>
      <c r="B471" s="5">
        <v>43000</v>
      </c>
      <c r="C471" s="6">
        <v>256</v>
      </c>
      <c r="D471" t="s">
        <v>1598</v>
      </c>
      <c r="E471" t="s">
        <v>2010</v>
      </c>
      <c r="F471" t="s">
        <v>20</v>
      </c>
      <c r="G471" t="s">
        <v>623</v>
      </c>
      <c r="H471" t="s">
        <v>22</v>
      </c>
      <c r="I471" t="s">
        <v>34</v>
      </c>
      <c r="J471" t="s">
        <v>24</v>
      </c>
      <c r="K471" t="s">
        <v>35</v>
      </c>
      <c r="L471" t="s">
        <v>98</v>
      </c>
      <c r="M471" t="s">
        <v>2984</v>
      </c>
      <c r="N471">
        <v>20.84</v>
      </c>
      <c r="O471">
        <v>15.629999999999999</v>
      </c>
      <c r="P471">
        <f t="shared" si="7"/>
        <v>5.2100000000000009</v>
      </c>
      <c r="Q471">
        <v>3</v>
      </c>
      <c r="R471" t="s">
        <v>3259</v>
      </c>
    </row>
    <row r="472" spans="1:18" x14ac:dyDescent="0.25">
      <c r="A472" s="5">
        <v>42993</v>
      </c>
      <c r="B472" s="5">
        <v>43000</v>
      </c>
      <c r="C472" s="6">
        <v>257</v>
      </c>
      <c r="D472" t="s">
        <v>2369</v>
      </c>
      <c r="E472" t="s">
        <v>2936</v>
      </c>
      <c r="F472" t="s">
        <v>53</v>
      </c>
      <c r="G472" t="s">
        <v>54</v>
      </c>
      <c r="H472" t="s">
        <v>41</v>
      </c>
      <c r="I472" t="s">
        <v>48</v>
      </c>
      <c r="J472" t="s">
        <v>24</v>
      </c>
      <c r="K472" t="s">
        <v>35</v>
      </c>
      <c r="L472" t="s">
        <v>36</v>
      </c>
      <c r="M472" t="s">
        <v>1212</v>
      </c>
      <c r="N472">
        <v>20.84</v>
      </c>
      <c r="O472">
        <v>15.629999999999999</v>
      </c>
      <c r="P472">
        <f t="shared" si="7"/>
        <v>5.2100000000000009</v>
      </c>
      <c r="Q472">
        <v>2</v>
      </c>
      <c r="R472" t="s">
        <v>3259</v>
      </c>
    </row>
    <row r="473" spans="1:18" x14ac:dyDescent="0.25">
      <c r="A473" s="5">
        <v>42993</v>
      </c>
      <c r="B473" s="5">
        <v>43000</v>
      </c>
      <c r="C473" s="6">
        <v>257</v>
      </c>
      <c r="D473" t="s">
        <v>2982</v>
      </c>
      <c r="E473" t="s">
        <v>2285</v>
      </c>
      <c r="F473" t="s">
        <v>20</v>
      </c>
      <c r="G473" t="s">
        <v>1006</v>
      </c>
      <c r="H473" t="s">
        <v>22</v>
      </c>
      <c r="I473" t="s">
        <v>34</v>
      </c>
      <c r="J473" t="s">
        <v>24</v>
      </c>
      <c r="K473" t="s">
        <v>25</v>
      </c>
      <c r="L473" t="s">
        <v>127</v>
      </c>
      <c r="M473" t="s">
        <v>1183</v>
      </c>
      <c r="N473">
        <v>436.21</v>
      </c>
      <c r="O473">
        <v>327.15749999999997</v>
      </c>
      <c r="P473">
        <f t="shared" si="7"/>
        <v>109.05250000000001</v>
      </c>
      <c r="Q473">
        <v>2</v>
      </c>
      <c r="R473" t="s">
        <v>3259</v>
      </c>
    </row>
    <row r="474" spans="1:18" x14ac:dyDescent="0.25">
      <c r="A474" s="5">
        <v>42994</v>
      </c>
      <c r="B474" s="5">
        <v>43000</v>
      </c>
      <c r="C474" s="6">
        <v>258</v>
      </c>
      <c r="D474" t="s">
        <v>2783</v>
      </c>
      <c r="E474" t="s">
        <v>719</v>
      </c>
      <c r="F474" t="s">
        <v>67</v>
      </c>
      <c r="G474" t="s">
        <v>109</v>
      </c>
      <c r="H474" t="s">
        <v>22</v>
      </c>
      <c r="I474" t="s">
        <v>48</v>
      </c>
      <c r="J474" t="s">
        <v>49</v>
      </c>
      <c r="K474" t="s">
        <v>25</v>
      </c>
      <c r="L474" t="s">
        <v>26</v>
      </c>
      <c r="M474" t="s">
        <v>1707</v>
      </c>
      <c r="N474">
        <v>76.099999999999994</v>
      </c>
      <c r="O474">
        <v>57.074999999999996</v>
      </c>
      <c r="P474">
        <f t="shared" si="7"/>
        <v>19.024999999999999</v>
      </c>
      <c r="Q474">
        <v>3</v>
      </c>
      <c r="R474" t="s">
        <v>3259</v>
      </c>
    </row>
    <row r="475" spans="1:18" x14ac:dyDescent="0.25">
      <c r="A475" s="5">
        <v>42995</v>
      </c>
      <c r="B475" s="5">
        <v>43000</v>
      </c>
      <c r="C475" s="6">
        <v>259</v>
      </c>
      <c r="D475" t="s">
        <v>2017</v>
      </c>
      <c r="E475" t="s">
        <v>2058</v>
      </c>
      <c r="F475" t="s">
        <v>20</v>
      </c>
      <c r="G475" t="s">
        <v>122</v>
      </c>
      <c r="H475" t="s">
        <v>22</v>
      </c>
      <c r="I475" t="s">
        <v>48</v>
      </c>
      <c r="J475" t="s">
        <v>24</v>
      </c>
      <c r="K475" t="s">
        <v>25</v>
      </c>
      <c r="L475" t="s">
        <v>218</v>
      </c>
      <c r="M475" t="s">
        <v>3325</v>
      </c>
      <c r="N475">
        <v>68.959999999999994</v>
      </c>
      <c r="O475">
        <v>51.72</v>
      </c>
      <c r="P475">
        <f t="shared" si="7"/>
        <v>17.239999999999995</v>
      </c>
      <c r="Q475">
        <v>3</v>
      </c>
      <c r="R475" t="s">
        <v>3259</v>
      </c>
    </row>
    <row r="476" spans="1:18" x14ac:dyDescent="0.25">
      <c r="A476" s="5">
        <v>42995</v>
      </c>
      <c r="B476" s="5">
        <v>43001</v>
      </c>
      <c r="C476" s="6">
        <v>259</v>
      </c>
      <c r="D476" t="s">
        <v>757</v>
      </c>
      <c r="E476" t="s">
        <v>3323</v>
      </c>
      <c r="F476" t="s">
        <v>93</v>
      </c>
      <c r="G476" t="s">
        <v>94</v>
      </c>
      <c r="H476" t="s">
        <v>33</v>
      </c>
      <c r="I476" t="s">
        <v>34</v>
      </c>
      <c r="J476" t="s">
        <v>24</v>
      </c>
      <c r="K476" t="s">
        <v>25</v>
      </c>
      <c r="L476" t="s">
        <v>26</v>
      </c>
      <c r="M476" t="s">
        <v>1740</v>
      </c>
      <c r="N476">
        <v>70.510000000000005</v>
      </c>
      <c r="O476">
        <v>52.882500000000007</v>
      </c>
      <c r="P476">
        <f t="shared" si="7"/>
        <v>17.627499999999998</v>
      </c>
      <c r="Q476">
        <v>5</v>
      </c>
      <c r="R476" t="s">
        <v>3259</v>
      </c>
    </row>
    <row r="477" spans="1:18" x14ac:dyDescent="0.25">
      <c r="A477" s="5">
        <v>42992</v>
      </c>
      <c r="B477" s="5">
        <v>43002</v>
      </c>
      <c r="C477" s="6">
        <v>256</v>
      </c>
      <c r="D477" t="s">
        <v>343</v>
      </c>
      <c r="E477" t="s">
        <v>3127</v>
      </c>
      <c r="F477" t="s">
        <v>46</v>
      </c>
      <c r="G477" t="s">
        <v>105</v>
      </c>
      <c r="H477" t="s">
        <v>22</v>
      </c>
      <c r="I477" t="s">
        <v>48</v>
      </c>
      <c r="J477" t="s">
        <v>24</v>
      </c>
      <c r="K477" t="s">
        <v>78</v>
      </c>
      <c r="L477" t="s">
        <v>79</v>
      </c>
      <c r="M477" t="s">
        <v>2211</v>
      </c>
      <c r="N477">
        <v>13.9</v>
      </c>
      <c r="O477">
        <v>10.425000000000001</v>
      </c>
      <c r="P477">
        <f t="shared" si="7"/>
        <v>3.4749999999999996</v>
      </c>
      <c r="Q477">
        <v>3</v>
      </c>
      <c r="R477" t="s">
        <v>3259</v>
      </c>
    </row>
    <row r="478" spans="1:18" x14ac:dyDescent="0.25">
      <c r="A478" s="5">
        <v>42993</v>
      </c>
      <c r="B478" s="5">
        <v>43002</v>
      </c>
      <c r="C478" s="6">
        <v>257</v>
      </c>
      <c r="D478" t="s">
        <v>2433</v>
      </c>
      <c r="E478" t="s">
        <v>256</v>
      </c>
      <c r="F478" t="s">
        <v>31</v>
      </c>
      <c r="G478" t="s">
        <v>256</v>
      </c>
      <c r="H478" t="s">
        <v>33</v>
      </c>
      <c r="I478" t="s">
        <v>48</v>
      </c>
      <c r="J478" t="s">
        <v>24</v>
      </c>
      <c r="K478" t="s">
        <v>25</v>
      </c>
      <c r="L478" t="s">
        <v>26</v>
      </c>
      <c r="M478" t="s">
        <v>2892</v>
      </c>
      <c r="N478">
        <v>70.510000000000005</v>
      </c>
      <c r="O478">
        <v>52.882500000000007</v>
      </c>
      <c r="P478">
        <f t="shared" si="7"/>
        <v>17.627499999999998</v>
      </c>
      <c r="Q478">
        <v>7</v>
      </c>
      <c r="R478" t="s">
        <v>3259</v>
      </c>
    </row>
    <row r="479" spans="1:18" x14ac:dyDescent="0.25">
      <c r="A479" s="5">
        <v>42993</v>
      </c>
      <c r="B479" s="5">
        <v>43002</v>
      </c>
      <c r="C479" s="6">
        <v>257</v>
      </c>
      <c r="D479" t="s">
        <v>188</v>
      </c>
      <c r="E479" t="s">
        <v>671</v>
      </c>
      <c r="F479" t="s">
        <v>31</v>
      </c>
      <c r="G479" t="s">
        <v>236</v>
      </c>
      <c r="H479" t="s">
        <v>33</v>
      </c>
      <c r="I479" t="s">
        <v>48</v>
      </c>
      <c r="J479" t="s">
        <v>24</v>
      </c>
      <c r="K479" t="s">
        <v>78</v>
      </c>
      <c r="L479" t="s">
        <v>289</v>
      </c>
      <c r="M479" t="s">
        <v>749</v>
      </c>
      <c r="N479">
        <v>36.340000000000003</v>
      </c>
      <c r="O479">
        <v>27.255000000000003</v>
      </c>
      <c r="P479">
        <f t="shared" si="7"/>
        <v>9.0850000000000009</v>
      </c>
      <c r="Q479">
        <v>2</v>
      </c>
      <c r="R479" t="s">
        <v>3259</v>
      </c>
    </row>
    <row r="480" spans="1:18" x14ac:dyDescent="0.25">
      <c r="A480" s="5">
        <v>42993</v>
      </c>
      <c r="B480" s="5">
        <v>43002</v>
      </c>
      <c r="C480" s="6">
        <v>257</v>
      </c>
      <c r="D480" t="s">
        <v>1844</v>
      </c>
      <c r="E480" t="s">
        <v>39</v>
      </c>
      <c r="F480" t="s">
        <v>40</v>
      </c>
      <c r="G480" t="s">
        <v>39</v>
      </c>
      <c r="H480" t="s">
        <v>41</v>
      </c>
      <c r="I480" t="s">
        <v>48</v>
      </c>
      <c r="J480" t="s">
        <v>159</v>
      </c>
      <c r="K480" t="s">
        <v>35</v>
      </c>
      <c r="L480" t="s">
        <v>89</v>
      </c>
      <c r="M480" t="s">
        <v>642</v>
      </c>
      <c r="N480">
        <v>10.9</v>
      </c>
      <c r="O480">
        <v>8.1750000000000007</v>
      </c>
      <c r="P480">
        <f t="shared" si="7"/>
        <v>2.7249999999999996</v>
      </c>
      <c r="Q480">
        <v>2</v>
      </c>
      <c r="R480" t="s">
        <v>3259</v>
      </c>
    </row>
    <row r="481" spans="1:18" x14ac:dyDescent="0.25">
      <c r="A481" s="5">
        <v>42997</v>
      </c>
      <c r="B481" s="5">
        <v>43002</v>
      </c>
      <c r="C481" s="6">
        <v>261</v>
      </c>
      <c r="D481" t="s">
        <v>599</v>
      </c>
      <c r="E481" t="s">
        <v>2045</v>
      </c>
      <c r="F481" t="s">
        <v>46</v>
      </c>
      <c r="G481" t="s">
        <v>105</v>
      </c>
      <c r="H481" t="s">
        <v>22</v>
      </c>
      <c r="I481" t="s">
        <v>48</v>
      </c>
      <c r="J481" t="s">
        <v>55</v>
      </c>
      <c r="K481" t="s">
        <v>35</v>
      </c>
      <c r="L481" t="s">
        <v>69</v>
      </c>
      <c r="M481" t="s">
        <v>1197</v>
      </c>
      <c r="N481">
        <v>70.510000000000005</v>
      </c>
      <c r="O481">
        <v>52.882500000000007</v>
      </c>
      <c r="P481">
        <f t="shared" si="7"/>
        <v>17.627499999999998</v>
      </c>
      <c r="Q481">
        <v>2</v>
      </c>
      <c r="R481" t="s">
        <v>3259</v>
      </c>
    </row>
    <row r="482" spans="1:18" x14ac:dyDescent="0.25">
      <c r="A482" s="5">
        <v>42994</v>
      </c>
      <c r="B482" s="5">
        <v>43003</v>
      </c>
      <c r="C482" s="6">
        <v>258</v>
      </c>
      <c r="D482" t="s">
        <v>887</v>
      </c>
      <c r="E482" t="s">
        <v>2207</v>
      </c>
      <c r="F482" t="s">
        <v>20</v>
      </c>
      <c r="G482" t="s">
        <v>217</v>
      </c>
      <c r="H482" t="s">
        <v>22</v>
      </c>
      <c r="I482" t="s">
        <v>48</v>
      </c>
      <c r="J482" t="s">
        <v>24</v>
      </c>
      <c r="K482" t="s">
        <v>78</v>
      </c>
      <c r="L482" t="s">
        <v>289</v>
      </c>
      <c r="M482" t="s">
        <v>3322</v>
      </c>
      <c r="N482">
        <v>494.47</v>
      </c>
      <c r="O482">
        <v>370.85250000000002</v>
      </c>
      <c r="P482">
        <f t="shared" si="7"/>
        <v>123.61750000000001</v>
      </c>
      <c r="Q482">
        <v>1</v>
      </c>
      <c r="R482" t="s">
        <v>3259</v>
      </c>
    </row>
    <row r="483" spans="1:18" x14ac:dyDescent="0.25">
      <c r="A483" s="5">
        <v>42997</v>
      </c>
      <c r="B483" s="5">
        <v>43003</v>
      </c>
      <c r="C483" s="6">
        <v>261</v>
      </c>
      <c r="D483" t="s">
        <v>394</v>
      </c>
      <c r="E483" t="s">
        <v>3176</v>
      </c>
      <c r="F483" t="s">
        <v>53</v>
      </c>
      <c r="G483" t="s">
        <v>54</v>
      </c>
      <c r="H483" t="s">
        <v>41</v>
      </c>
      <c r="I483" t="s">
        <v>48</v>
      </c>
      <c r="J483" t="s">
        <v>24</v>
      </c>
      <c r="K483" t="s">
        <v>78</v>
      </c>
      <c r="L483" t="s">
        <v>79</v>
      </c>
      <c r="M483" t="s">
        <v>1981</v>
      </c>
      <c r="N483">
        <v>2.62</v>
      </c>
      <c r="O483">
        <v>1.9650000000000001</v>
      </c>
      <c r="P483">
        <f t="shared" si="7"/>
        <v>0.65500000000000003</v>
      </c>
      <c r="Q483">
        <v>3</v>
      </c>
      <c r="R483" t="s">
        <v>3259</v>
      </c>
    </row>
    <row r="484" spans="1:18" x14ac:dyDescent="0.25">
      <c r="A484" s="5">
        <v>42998</v>
      </c>
      <c r="B484" s="5">
        <v>43003</v>
      </c>
      <c r="C484" s="6">
        <v>262</v>
      </c>
      <c r="D484" t="s">
        <v>2704</v>
      </c>
      <c r="E484" t="s">
        <v>292</v>
      </c>
      <c r="F484" t="s">
        <v>53</v>
      </c>
      <c r="G484" t="s">
        <v>54</v>
      </c>
      <c r="H484" t="s">
        <v>41</v>
      </c>
      <c r="I484" t="s">
        <v>48</v>
      </c>
      <c r="J484" t="s">
        <v>24</v>
      </c>
      <c r="K484" t="s">
        <v>35</v>
      </c>
      <c r="L484" t="s">
        <v>36</v>
      </c>
      <c r="M484" t="s">
        <v>1293</v>
      </c>
      <c r="N484">
        <v>693.5</v>
      </c>
      <c r="O484">
        <v>520.125</v>
      </c>
      <c r="P484">
        <f t="shared" si="7"/>
        <v>173.375</v>
      </c>
      <c r="Q484">
        <v>2</v>
      </c>
      <c r="R484" t="s">
        <v>3259</v>
      </c>
    </row>
    <row r="485" spans="1:18" x14ac:dyDescent="0.25">
      <c r="A485" s="5">
        <v>42994</v>
      </c>
      <c r="B485" s="5">
        <v>43004</v>
      </c>
      <c r="C485" s="6">
        <v>258</v>
      </c>
      <c r="D485" t="s">
        <v>62</v>
      </c>
      <c r="E485" t="s">
        <v>768</v>
      </c>
      <c r="F485" t="s">
        <v>53</v>
      </c>
      <c r="G485" t="s">
        <v>54</v>
      </c>
      <c r="H485" t="s">
        <v>41</v>
      </c>
      <c r="I485" t="s">
        <v>48</v>
      </c>
      <c r="J485" t="s">
        <v>24</v>
      </c>
      <c r="K485" t="s">
        <v>25</v>
      </c>
      <c r="L485" t="s">
        <v>218</v>
      </c>
      <c r="M485" t="s">
        <v>3319</v>
      </c>
      <c r="N485">
        <v>302.29000000000002</v>
      </c>
      <c r="O485">
        <v>226.71750000000003</v>
      </c>
      <c r="P485">
        <f t="shared" si="7"/>
        <v>75.572499999999991</v>
      </c>
      <c r="Q485">
        <v>5</v>
      </c>
      <c r="R485" t="s">
        <v>3259</v>
      </c>
    </row>
    <row r="486" spans="1:18" x14ac:dyDescent="0.25">
      <c r="A486" s="5">
        <v>42997</v>
      </c>
      <c r="B486" s="5">
        <v>43004</v>
      </c>
      <c r="C486" s="6">
        <v>261</v>
      </c>
      <c r="D486" t="s">
        <v>2112</v>
      </c>
      <c r="E486" t="s">
        <v>1098</v>
      </c>
      <c r="F486" t="s">
        <v>31</v>
      </c>
      <c r="G486" t="s">
        <v>1098</v>
      </c>
      <c r="H486" t="s">
        <v>33</v>
      </c>
      <c r="I486" t="s">
        <v>34</v>
      </c>
      <c r="J486" t="s">
        <v>24</v>
      </c>
      <c r="K486" t="s">
        <v>25</v>
      </c>
      <c r="L486" t="s">
        <v>26</v>
      </c>
      <c r="M486" t="s">
        <v>2839</v>
      </c>
      <c r="N486">
        <v>496.56</v>
      </c>
      <c r="O486">
        <v>372.42</v>
      </c>
      <c r="P486">
        <f t="shared" si="7"/>
        <v>124.13999999999999</v>
      </c>
      <c r="Q486">
        <v>6</v>
      </c>
      <c r="R486" t="s">
        <v>3259</v>
      </c>
    </row>
    <row r="487" spans="1:18" x14ac:dyDescent="0.25">
      <c r="A487" s="5">
        <v>42997</v>
      </c>
      <c r="B487" s="5">
        <v>43004</v>
      </c>
      <c r="C487" s="6">
        <v>261</v>
      </c>
      <c r="D487" t="s">
        <v>1900</v>
      </c>
      <c r="E487" t="s">
        <v>1633</v>
      </c>
      <c r="F487" t="s">
        <v>46</v>
      </c>
      <c r="G487" t="s">
        <v>77</v>
      </c>
      <c r="H487" t="s">
        <v>22</v>
      </c>
      <c r="I487" t="s">
        <v>48</v>
      </c>
      <c r="J487" t="s">
        <v>24</v>
      </c>
      <c r="K487" t="s">
        <v>78</v>
      </c>
      <c r="L487" t="s">
        <v>289</v>
      </c>
      <c r="M487" t="s">
        <v>3320</v>
      </c>
      <c r="N487">
        <v>313.45</v>
      </c>
      <c r="O487">
        <v>235.08749999999998</v>
      </c>
      <c r="P487">
        <f t="shared" si="7"/>
        <v>78.362500000000011</v>
      </c>
      <c r="Q487">
        <v>2</v>
      </c>
      <c r="R487" t="s">
        <v>3259</v>
      </c>
    </row>
    <row r="488" spans="1:18" x14ac:dyDescent="0.25">
      <c r="A488" s="5">
        <v>42998</v>
      </c>
      <c r="B488" s="5">
        <v>43004</v>
      </c>
      <c r="C488" s="6">
        <v>262</v>
      </c>
      <c r="D488" t="s">
        <v>2099</v>
      </c>
      <c r="E488" t="s">
        <v>63</v>
      </c>
      <c r="F488" t="s">
        <v>53</v>
      </c>
      <c r="G488" t="s">
        <v>54</v>
      </c>
      <c r="H488" t="s">
        <v>41</v>
      </c>
      <c r="I488" t="s">
        <v>34</v>
      </c>
      <c r="J488" t="s">
        <v>55</v>
      </c>
      <c r="K488" t="s">
        <v>35</v>
      </c>
      <c r="L488" t="s">
        <v>36</v>
      </c>
      <c r="M488" t="s">
        <v>140</v>
      </c>
      <c r="N488">
        <v>434.53</v>
      </c>
      <c r="O488">
        <v>325.89749999999998</v>
      </c>
      <c r="P488">
        <f t="shared" si="7"/>
        <v>108.63249999999999</v>
      </c>
      <c r="Q488">
        <v>2</v>
      </c>
      <c r="R488" t="s">
        <v>3259</v>
      </c>
    </row>
    <row r="489" spans="1:18" x14ac:dyDescent="0.25">
      <c r="A489" s="5">
        <v>42999</v>
      </c>
      <c r="B489" s="5">
        <v>43004</v>
      </c>
      <c r="C489" s="6">
        <v>263</v>
      </c>
      <c r="D489" t="s">
        <v>2354</v>
      </c>
      <c r="E489" t="s">
        <v>3321</v>
      </c>
      <c r="F489" t="s">
        <v>46</v>
      </c>
      <c r="G489" t="s">
        <v>1192</v>
      </c>
      <c r="H489" t="s">
        <v>22</v>
      </c>
      <c r="I489" t="s">
        <v>23</v>
      </c>
      <c r="J489" t="s">
        <v>49</v>
      </c>
      <c r="K489" t="s">
        <v>25</v>
      </c>
      <c r="L489" t="s">
        <v>127</v>
      </c>
      <c r="M489" t="s">
        <v>480</v>
      </c>
      <c r="N489">
        <v>29.41</v>
      </c>
      <c r="O489">
        <v>22.057500000000001</v>
      </c>
      <c r="P489">
        <f t="shared" si="7"/>
        <v>7.3524999999999991</v>
      </c>
      <c r="Q489">
        <v>3</v>
      </c>
      <c r="R489" t="s">
        <v>3259</v>
      </c>
    </row>
    <row r="490" spans="1:18" x14ac:dyDescent="0.25">
      <c r="A490" s="5">
        <v>42996</v>
      </c>
      <c r="B490" s="5">
        <v>43005</v>
      </c>
      <c r="C490" s="6">
        <v>260</v>
      </c>
      <c r="D490" t="s">
        <v>2032</v>
      </c>
      <c r="E490" t="s">
        <v>1879</v>
      </c>
      <c r="F490" t="s">
        <v>53</v>
      </c>
      <c r="G490" t="s">
        <v>54</v>
      </c>
      <c r="H490" t="s">
        <v>41</v>
      </c>
      <c r="I490" t="s">
        <v>48</v>
      </c>
      <c r="J490" t="s">
        <v>24</v>
      </c>
      <c r="K490" t="s">
        <v>25</v>
      </c>
      <c r="L490" t="s">
        <v>127</v>
      </c>
      <c r="M490" t="s">
        <v>2022</v>
      </c>
      <c r="N490">
        <v>145.91</v>
      </c>
      <c r="O490">
        <v>109.4325</v>
      </c>
      <c r="P490">
        <f t="shared" si="7"/>
        <v>36.477499999999992</v>
      </c>
      <c r="Q490">
        <v>3</v>
      </c>
      <c r="R490" t="s">
        <v>3259</v>
      </c>
    </row>
    <row r="491" spans="1:18" x14ac:dyDescent="0.25">
      <c r="A491" s="5">
        <v>42997</v>
      </c>
      <c r="B491" s="5">
        <v>43005</v>
      </c>
      <c r="C491" s="6">
        <v>261</v>
      </c>
      <c r="D491" t="s">
        <v>2916</v>
      </c>
      <c r="E491" t="s">
        <v>2591</v>
      </c>
      <c r="F491" t="s">
        <v>20</v>
      </c>
      <c r="G491" t="s">
        <v>840</v>
      </c>
      <c r="H491" t="s">
        <v>22</v>
      </c>
      <c r="I491" t="s">
        <v>34</v>
      </c>
      <c r="J491" t="s">
        <v>24</v>
      </c>
      <c r="K491" t="s">
        <v>35</v>
      </c>
      <c r="L491" t="s">
        <v>42</v>
      </c>
      <c r="M491" t="s">
        <v>1845</v>
      </c>
      <c r="N491">
        <v>312.64999999999998</v>
      </c>
      <c r="O491">
        <v>234.48749999999998</v>
      </c>
      <c r="P491">
        <f t="shared" si="7"/>
        <v>78.162499999999994</v>
      </c>
      <c r="Q491">
        <v>5</v>
      </c>
      <c r="R491" t="s">
        <v>3259</v>
      </c>
    </row>
    <row r="492" spans="1:18" x14ac:dyDescent="0.25">
      <c r="A492" s="5">
        <v>42999</v>
      </c>
      <c r="B492" s="5">
        <v>43005</v>
      </c>
      <c r="C492" s="6">
        <v>263</v>
      </c>
      <c r="D492" t="s">
        <v>701</v>
      </c>
      <c r="E492" t="s">
        <v>1810</v>
      </c>
      <c r="F492" t="s">
        <v>93</v>
      </c>
      <c r="G492" t="s">
        <v>1231</v>
      </c>
      <c r="H492" t="s">
        <v>33</v>
      </c>
      <c r="I492" t="s">
        <v>34</v>
      </c>
      <c r="J492" t="s">
        <v>55</v>
      </c>
      <c r="K492" t="s">
        <v>35</v>
      </c>
      <c r="L492" t="s">
        <v>42</v>
      </c>
      <c r="M492" t="s">
        <v>1170</v>
      </c>
      <c r="N492">
        <v>313.7</v>
      </c>
      <c r="O492">
        <v>235.27499999999998</v>
      </c>
      <c r="P492">
        <f t="shared" si="7"/>
        <v>78.425000000000011</v>
      </c>
      <c r="Q492">
        <v>3</v>
      </c>
      <c r="R492" t="s">
        <v>3259</v>
      </c>
    </row>
    <row r="493" spans="1:18" x14ac:dyDescent="0.25">
      <c r="A493" s="5">
        <v>43000</v>
      </c>
      <c r="B493" s="5">
        <v>43005</v>
      </c>
      <c r="C493" s="6">
        <v>264</v>
      </c>
      <c r="D493" t="s">
        <v>2205</v>
      </c>
      <c r="E493" t="s">
        <v>1760</v>
      </c>
      <c r="F493" t="s">
        <v>53</v>
      </c>
      <c r="G493" t="s">
        <v>54</v>
      </c>
      <c r="H493" t="s">
        <v>41</v>
      </c>
      <c r="I493" t="s">
        <v>48</v>
      </c>
      <c r="J493" t="s">
        <v>24</v>
      </c>
      <c r="K493" t="s">
        <v>35</v>
      </c>
      <c r="L493" t="s">
        <v>42</v>
      </c>
      <c r="M493" t="s">
        <v>193</v>
      </c>
      <c r="N493">
        <v>317.86</v>
      </c>
      <c r="O493">
        <v>238.39500000000001</v>
      </c>
      <c r="P493">
        <f t="shared" si="7"/>
        <v>79.465000000000003</v>
      </c>
      <c r="Q493">
        <v>5</v>
      </c>
      <c r="R493" t="s">
        <v>3259</v>
      </c>
    </row>
    <row r="494" spans="1:18" x14ac:dyDescent="0.25">
      <c r="A494" s="5">
        <v>42998</v>
      </c>
      <c r="B494" s="5">
        <v>43006</v>
      </c>
      <c r="C494" s="6">
        <v>262</v>
      </c>
      <c r="D494" t="s">
        <v>1146</v>
      </c>
      <c r="E494" t="s">
        <v>364</v>
      </c>
      <c r="F494" t="s">
        <v>20</v>
      </c>
      <c r="G494" t="s">
        <v>122</v>
      </c>
      <c r="H494" t="s">
        <v>22</v>
      </c>
      <c r="I494" t="s">
        <v>48</v>
      </c>
      <c r="J494" t="s">
        <v>49</v>
      </c>
      <c r="K494" t="s">
        <v>35</v>
      </c>
      <c r="L494" t="s">
        <v>42</v>
      </c>
      <c r="M494" t="s">
        <v>295</v>
      </c>
      <c r="N494">
        <v>225.79</v>
      </c>
      <c r="O494">
        <v>169.3425</v>
      </c>
      <c r="P494">
        <f t="shared" si="7"/>
        <v>56.447499999999991</v>
      </c>
      <c r="Q494">
        <v>3</v>
      </c>
      <c r="R494" t="s">
        <v>3259</v>
      </c>
    </row>
    <row r="495" spans="1:18" x14ac:dyDescent="0.25">
      <c r="A495" s="5">
        <v>42997</v>
      </c>
      <c r="B495" s="5">
        <v>43007</v>
      </c>
      <c r="C495" s="6">
        <v>261</v>
      </c>
      <c r="D495" t="s">
        <v>3315</v>
      </c>
      <c r="E495" t="s">
        <v>3316</v>
      </c>
      <c r="F495" t="s">
        <v>53</v>
      </c>
      <c r="G495" t="s">
        <v>147</v>
      </c>
      <c r="H495" t="s">
        <v>41</v>
      </c>
      <c r="I495" t="s">
        <v>23</v>
      </c>
      <c r="J495" t="s">
        <v>24</v>
      </c>
      <c r="K495" t="s">
        <v>35</v>
      </c>
      <c r="L495" t="s">
        <v>42</v>
      </c>
      <c r="M495" t="s">
        <v>493</v>
      </c>
      <c r="N495">
        <v>297.16000000000003</v>
      </c>
      <c r="O495">
        <v>222.87</v>
      </c>
      <c r="P495">
        <f t="shared" si="7"/>
        <v>74.29000000000002</v>
      </c>
      <c r="Q495">
        <v>3</v>
      </c>
      <c r="R495" t="s">
        <v>3259</v>
      </c>
    </row>
    <row r="496" spans="1:18" x14ac:dyDescent="0.25">
      <c r="A496" s="5">
        <v>42998</v>
      </c>
      <c r="B496" s="5">
        <v>43007</v>
      </c>
      <c r="C496" s="6">
        <v>262</v>
      </c>
      <c r="D496" t="s">
        <v>2482</v>
      </c>
      <c r="E496" t="s">
        <v>2223</v>
      </c>
      <c r="F496" t="s">
        <v>20</v>
      </c>
      <c r="G496" t="s">
        <v>122</v>
      </c>
      <c r="H496" t="s">
        <v>22</v>
      </c>
      <c r="I496" t="s">
        <v>48</v>
      </c>
      <c r="J496" t="s">
        <v>49</v>
      </c>
      <c r="K496" t="s">
        <v>25</v>
      </c>
      <c r="L496" t="s">
        <v>95</v>
      </c>
      <c r="M496" t="s">
        <v>2864</v>
      </c>
      <c r="N496">
        <v>355.3</v>
      </c>
      <c r="O496">
        <v>266.47500000000002</v>
      </c>
      <c r="P496">
        <f t="shared" si="7"/>
        <v>88.824999999999989</v>
      </c>
      <c r="Q496">
        <v>4</v>
      </c>
      <c r="R496" t="s">
        <v>3259</v>
      </c>
    </row>
    <row r="497" spans="1:18" x14ac:dyDescent="0.25">
      <c r="A497" s="5">
        <v>42998</v>
      </c>
      <c r="B497" s="5">
        <v>43007</v>
      </c>
      <c r="C497" s="6">
        <v>262</v>
      </c>
      <c r="D497" t="s">
        <v>689</v>
      </c>
      <c r="E497" t="s">
        <v>904</v>
      </c>
      <c r="F497" t="s">
        <v>53</v>
      </c>
      <c r="G497" t="s">
        <v>54</v>
      </c>
      <c r="H497" t="s">
        <v>41</v>
      </c>
      <c r="I497" t="s">
        <v>48</v>
      </c>
      <c r="J497" t="s">
        <v>159</v>
      </c>
      <c r="K497" t="s">
        <v>35</v>
      </c>
      <c r="L497" t="s">
        <v>123</v>
      </c>
      <c r="M497" t="s">
        <v>3317</v>
      </c>
      <c r="N497">
        <v>305.08999999999997</v>
      </c>
      <c r="O497">
        <v>228.8175</v>
      </c>
      <c r="P497">
        <f t="shared" si="7"/>
        <v>76.27249999999998</v>
      </c>
      <c r="Q497">
        <v>3</v>
      </c>
      <c r="R497" t="s">
        <v>3259</v>
      </c>
    </row>
    <row r="498" spans="1:18" x14ac:dyDescent="0.25">
      <c r="A498" s="5">
        <v>42998</v>
      </c>
      <c r="B498" s="5">
        <v>43007</v>
      </c>
      <c r="C498" s="6">
        <v>262</v>
      </c>
      <c r="D498" t="s">
        <v>970</v>
      </c>
      <c r="E498" t="s">
        <v>2248</v>
      </c>
      <c r="F498" t="s">
        <v>46</v>
      </c>
      <c r="G498" t="s">
        <v>105</v>
      </c>
      <c r="H498" t="s">
        <v>22</v>
      </c>
      <c r="I498" t="s">
        <v>48</v>
      </c>
      <c r="J498" t="s">
        <v>49</v>
      </c>
      <c r="K498" t="s">
        <v>25</v>
      </c>
      <c r="L498" t="s">
        <v>95</v>
      </c>
      <c r="M498" t="s">
        <v>3318</v>
      </c>
      <c r="N498">
        <v>565.54999999999995</v>
      </c>
      <c r="O498">
        <v>424.16249999999997</v>
      </c>
      <c r="P498">
        <f t="shared" si="7"/>
        <v>141.38749999999999</v>
      </c>
      <c r="Q498">
        <v>2</v>
      </c>
      <c r="R498" t="s">
        <v>3259</v>
      </c>
    </row>
    <row r="499" spans="1:18" x14ac:dyDescent="0.25">
      <c r="A499" s="5">
        <v>43000</v>
      </c>
      <c r="B499" s="5">
        <v>43007</v>
      </c>
      <c r="C499" s="6">
        <v>264</v>
      </c>
      <c r="D499" t="s">
        <v>828</v>
      </c>
      <c r="E499" t="s">
        <v>288</v>
      </c>
      <c r="F499" t="s">
        <v>46</v>
      </c>
      <c r="G499" t="s">
        <v>105</v>
      </c>
      <c r="H499" t="s">
        <v>22</v>
      </c>
      <c r="I499" t="s">
        <v>34</v>
      </c>
      <c r="J499" t="s">
        <v>24</v>
      </c>
      <c r="K499" t="s">
        <v>35</v>
      </c>
      <c r="L499" t="s">
        <v>89</v>
      </c>
      <c r="M499" t="s">
        <v>301</v>
      </c>
      <c r="N499">
        <v>299.52</v>
      </c>
      <c r="O499">
        <v>224.64</v>
      </c>
      <c r="P499">
        <f t="shared" si="7"/>
        <v>74.88</v>
      </c>
      <c r="Q499">
        <v>8</v>
      </c>
      <c r="R499" t="s">
        <v>3259</v>
      </c>
    </row>
    <row r="500" spans="1:18" x14ac:dyDescent="0.25">
      <c r="A500" s="5">
        <v>43001</v>
      </c>
      <c r="B500" s="5">
        <v>43007</v>
      </c>
      <c r="C500" s="6">
        <v>265</v>
      </c>
      <c r="D500" t="s">
        <v>247</v>
      </c>
      <c r="E500" t="s">
        <v>1593</v>
      </c>
      <c r="F500" t="s">
        <v>20</v>
      </c>
      <c r="G500" t="s">
        <v>122</v>
      </c>
      <c r="H500" t="s">
        <v>22</v>
      </c>
      <c r="I500" t="s">
        <v>48</v>
      </c>
      <c r="J500" t="s">
        <v>49</v>
      </c>
      <c r="K500" t="s">
        <v>35</v>
      </c>
      <c r="L500" t="s">
        <v>148</v>
      </c>
      <c r="M500" t="s">
        <v>2928</v>
      </c>
      <c r="N500">
        <v>313.36</v>
      </c>
      <c r="O500">
        <v>235.02</v>
      </c>
      <c r="P500">
        <f t="shared" si="7"/>
        <v>78.34</v>
      </c>
      <c r="Q500">
        <v>3</v>
      </c>
      <c r="R500" t="s">
        <v>3259</v>
      </c>
    </row>
    <row r="501" spans="1:18" x14ac:dyDescent="0.25">
      <c r="A501" s="5">
        <v>42998</v>
      </c>
      <c r="B501" s="5">
        <v>43008</v>
      </c>
      <c r="C501" s="6">
        <v>262</v>
      </c>
      <c r="D501" t="s">
        <v>2766</v>
      </c>
      <c r="E501" t="s">
        <v>1007</v>
      </c>
      <c r="F501" t="s">
        <v>93</v>
      </c>
      <c r="G501" t="s">
        <v>321</v>
      </c>
      <c r="H501" t="s">
        <v>33</v>
      </c>
      <c r="I501" t="s">
        <v>34</v>
      </c>
      <c r="J501" t="s">
        <v>24</v>
      </c>
      <c r="K501" t="s">
        <v>35</v>
      </c>
      <c r="L501" t="s">
        <v>42</v>
      </c>
      <c r="M501" t="s">
        <v>313</v>
      </c>
      <c r="N501">
        <v>282.83</v>
      </c>
      <c r="O501">
        <v>212.1225</v>
      </c>
      <c r="P501">
        <f t="shared" si="7"/>
        <v>70.707499999999982</v>
      </c>
      <c r="Q501">
        <v>4</v>
      </c>
      <c r="R501" t="s">
        <v>3259</v>
      </c>
    </row>
    <row r="502" spans="1:18" x14ac:dyDescent="0.25">
      <c r="A502" s="5">
        <v>43000</v>
      </c>
      <c r="B502" s="5">
        <v>43008</v>
      </c>
      <c r="C502" s="6">
        <v>264</v>
      </c>
      <c r="D502" t="s">
        <v>2843</v>
      </c>
      <c r="E502" t="s">
        <v>19</v>
      </c>
      <c r="F502" t="s">
        <v>20</v>
      </c>
      <c r="G502" t="s">
        <v>21</v>
      </c>
      <c r="H502" t="s">
        <v>22</v>
      </c>
      <c r="I502" t="s">
        <v>48</v>
      </c>
      <c r="J502" t="s">
        <v>24</v>
      </c>
      <c r="K502" t="s">
        <v>35</v>
      </c>
      <c r="L502" t="s">
        <v>42</v>
      </c>
      <c r="M502" t="s">
        <v>1286</v>
      </c>
      <c r="N502">
        <v>283.27</v>
      </c>
      <c r="O502">
        <v>212.45249999999999</v>
      </c>
      <c r="P502">
        <f t="shared" si="7"/>
        <v>70.817499999999995</v>
      </c>
      <c r="Q502">
        <v>6</v>
      </c>
      <c r="R502" t="s">
        <v>3259</v>
      </c>
    </row>
    <row r="503" spans="1:18" x14ac:dyDescent="0.25">
      <c r="A503" s="5">
        <v>43000</v>
      </c>
      <c r="B503" s="5">
        <v>43008</v>
      </c>
      <c r="C503" s="6">
        <v>264</v>
      </c>
      <c r="D503" t="s">
        <v>1786</v>
      </c>
      <c r="E503" t="s">
        <v>492</v>
      </c>
      <c r="F503" t="s">
        <v>20</v>
      </c>
      <c r="G503" t="s">
        <v>122</v>
      </c>
      <c r="H503" t="s">
        <v>22</v>
      </c>
      <c r="I503" t="s">
        <v>48</v>
      </c>
      <c r="J503" t="s">
        <v>24</v>
      </c>
      <c r="K503" t="s">
        <v>35</v>
      </c>
      <c r="L503" t="s">
        <v>89</v>
      </c>
      <c r="M503" t="s">
        <v>1613</v>
      </c>
      <c r="N503">
        <v>590.55999999999995</v>
      </c>
      <c r="O503">
        <v>442.91999999999996</v>
      </c>
      <c r="P503">
        <f t="shared" si="7"/>
        <v>147.63999999999999</v>
      </c>
      <c r="Q503">
        <v>5</v>
      </c>
      <c r="R503" t="s">
        <v>3259</v>
      </c>
    </row>
    <row r="504" spans="1:18" x14ac:dyDescent="0.25">
      <c r="A504" s="5">
        <v>43001</v>
      </c>
      <c r="B504" s="5">
        <v>43008</v>
      </c>
      <c r="C504" s="6">
        <v>265</v>
      </c>
      <c r="D504" t="s">
        <v>51</v>
      </c>
      <c r="E504" t="s">
        <v>170</v>
      </c>
      <c r="F504" t="s">
        <v>20</v>
      </c>
      <c r="G504" t="s">
        <v>170</v>
      </c>
      <c r="H504" t="s">
        <v>22</v>
      </c>
      <c r="I504" t="s">
        <v>48</v>
      </c>
      <c r="J504" t="s">
        <v>55</v>
      </c>
      <c r="K504" t="s">
        <v>35</v>
      </c>
      <c r="L504" t="s">
        <v>69</v>
      </c>
      <c r="M504" t="s">
        <v>1579</v>
      </c>
      <c r="N504">
        <v>286.98</v>
      </c>
      <c r="O504">
        <v>215.23500000000001</v>
      </c>
      <c r="P504">
        <f t="shared" si="7"/>
        <v>71.745000000000005</v>
      </c>
      <c r="Q504">
        <v>5</v>
      </c>
      <c r="R504" t="s">
        <v>3259</v>
      </c>
    </row>
    <row r="505" spans="1:18" x14ac:dyDescent="0.25">
      <c r="A505" s="5">
        <v>43000</v>
      </c>
      <c r="B505" s="5">
        <v>43009</v>
      </c>
      <c r="C505" s="6">
        <v>264</v>
      </c>
      <c r="D505" t="s">
        <v>2040</v>
      </c>
      <c r="E505" t="s">
        <v>629</v>
      </c>
      <c r="F505" t="s">
        <v>93</v>
      </c>
      <c r="G505" t="s">
        <v>531</v>
      </c>
      <c r="H505" t="s">
        <v>33</v>
      </c>
      <c r="I505" t="s">
        <v>23</v>
      </c>
      <c r="J505" t="s">
        <v>159</v>
      </c>
      <c r="K505" t="s">
        <v>25</v>
      </c>
      <c r="L505" t="s">
        <v>26</v>
      </c>
      <c r="M505" t="s">
        <v>1055</v>
      </c>
      <c r="N505">
        <v>293.01</v>
      </c>
      <c r="O505">
        <v>219.75749999999999</v>
      </c>
      <c r="P505">
        <f t="shared" si="7"/>
        <v>73.252499999999998</v>
      </c>
      <c r="Q505">
        <v>3</v>
      </c>
      <c r="R505" t="s">
        <v>3259</v>
      </c>
    </row>
    <row r="506" spans="1:18" x14ac:dyDescent="0.25">
      <c r="A506" s="5">
        <v>43001</v>
      </c>
      <c r="B506" s="5">
        <v>43009</v>
      </c>
      <c r="C506" s="6">
        <v>265</v>
      </c>
      <c r="D506" t="s">
        <v>760</v>
      </c>
      <c r="E506" t="s">
        <v>3015</v>
      </c>
      <c r="F506" t="s">
        <v>46</v>
      </c>
      <c r="G506" t="s">
        <v>374</v>
      </c>
      <c r="H506" t="s">
        <v>22</v>
      </c>
      <c r="I506" t="s">
        <v>34</v>
      </c>
      <c r="J506" t="s">
        <v>49</v>
      </c>
      <c r="K506" t="s">
        <v>35</v>
      </c>
      <c r="L506" t="s">
        <v>42</v>
      </c>
      <c r="M506" t="s">
        <v>919</v>
      </c>
      <c r="N506">
        <v>305.08999999999997</v>
      </c>
      <c r="O506">
        <v>228.8175</v>
      </c>
      <c r="P506">
        <f t="shared" si="7"/>
        <v>76.27249999999998</v>
      </c>
      <c r="Q506">
        <v>3</v>
      </c>
      <c r="R506" t="s">
        <v>3259</v>
      </c>
    </row>
    <row r="507" spans="1:18" x14ac:dyDescent="0.25">
      <c r="A507" s="5">
        <v>43001</v>
      </c>
      <c r="B507" s="5">
        <v>43009</v>
      </c>
      <c r="C507" s="6">
        <v>265</v>
      </c>
      <c r="D507" t="s">
        <v>1996</v>
      </c>
      <c r="E507" t="s">
        <v>779</v>
      </c>
      <c r="F507" t="s">
        <v>20</v>
      </c>
      <c r="G507" t="s">
        <v>445</v>
      </c>
      <c r="H507" t="s">
        <v>22</v>
      </c>
      <c r="I507" t="s">
        <v>23</v>
      </c>
      <c r="J507" t="s">
        <v>24</v>
      </c>
      <c r="K507" t="s">
        <v>25</v>
      </c>
      <c r="L507" t="s">
        <v>127</v>
      </c>
      <c r="M507" t="s">
        <v>2819</v>
      </c>
      <c r="N507">
        <v>355.3</v>
      </c>
      <c r="O507">
        <v>266.47500000000002</v>
      </c>
      <c r="P507">
        <f t="shared" si="7"/>
        <v>88.824999999999989</v>
      </c>
      <c r="Q507">
        <v>3</v>
      </c>
      <c r="R507" t="s">
        <v>3259</v>
      </c>
    </row>
    <row r="508" spans="1:18" x14ac:dyDescent="0.25">
      <c r="A508" s="5">
        <v>43001</v>
      </c>
      <c r="B508" s="5">
        <v>43009</v>
      </c>
      <c r="C508" s="6">
        <v>265</v>
      </c>
      <c r="D508" t="s">
        <v>203</v>
      </c>
      <c r="E508" t="s">
        <v>1015</v>
      </c>
      <c r="F508" t="s">
        <v>60</v>
      </c>
      <c r="G508" t="s">
        <v>1016</v>
      </c>
      <c r="H508" t="s">
        <v>41</v>
      </c>
      <c r="I508" t="s">
        <v>34</v>
      </c>
      <c r="J508" t="s">
        <v>24</v>
      </c>
      <c r="K508" t="s">
        <v>35</v>
      </c>
      <c r="L508" t="s">
        <v>123</v>
      </c>
      <c r="M508" t="s">
        <v>3314</v>
      </c>
      <c r="N508">
        <v>565.54999999999995</v>
      </c>
      <c r="O508">
        <v>424.16249999999997</v>
      </c>
      <c r="P508">
        <f t="shared" si="7"/>
        <v>141.38749999999999</v>
      </c>
      <c r="Q508">
        <v>7</v>
      </c>
      <c r="R508" t="s">
        <v>3259</v>
      </c>
    </row>
    <row r="509" spans="1:18" x14ac:dyDescent="0.25">
      <c r="A509" s="5">
        <v>43002</v>
      </c>
      <c r="B509" s="5">
        <v>43009</v>
      </c>
      <c r="C509" s="6">
        <v>266</v>
      </c>
      <c r="D509" t="s">
        <v>97</v>
      </c>
      <c r="E509" t="s">
        <v>1972</v>
      </c>
      <c r="F509" t="s">
        <v>20</v>
      </c>
      <c r="G509" t="s">
        <v>537</v>
      </c>
      <c r="H509" t="s">
        <v>22</v>
      </c>
      <c r="I509" t="s">
        <v>34</v>
      </c>
      <c r="J509" t="s">
        <v>55</v>
      </c>
      <c r="K509" t="s">
        <v>25</v>
      </c>
      <c r="L509" t="s">
        <v>26</v>
      </c>
      <c r="M509" t="s">
        <v>2886</v>
      </c>
      <c r="N509">
        <v>282.07</v>
      </c>
      <c r="O509">
        <v>211.55250000000001</v>
      </c>
      <c r="P509">
        <f t="shared" si="7"/>
        <v>70.517499999999984</v>
      </c>
      <c r="Q509">
        <v>3</v>
      </c>
      <c r="R509" t="s">
        <v>3259</v>
      </c>
    </row>
    <row r="510" spans="1:18" x14ac:dyDescent="0.25">
      <c r="A510" s="5">
        <v>43005</v>
      </c>
      <c r="B510" s="5">
        <v>43010</v>
      </c>
      <c r="C510" s="6">
        <v>269</v>
      </c>
      <c r="D510" t="s">
        <v>815</v>
      </c>
      <c r="E510" t="s">
        <v>2989</v>
      </c>
      <c r="F510" t="s">
        <v>53</v>
      </c>
      <c r="G510" t="s">
        <v>54</v>
      </c>
      <c r="H510" t="s">
        <v>41</v>
      </c>
      <c r="I510" t="s">
        <v>48</v>
      </c>
      <c r="J510" t="s">
        <v>24</v>
      </c>
      <c r="K510" t="s">
        <v>78</v>
      </c>
      <c r="L510" t="s">
        <v>163</v>
      </c>
      <c r="M510" t="s">
        <v>3312</v>
      </c>
      <c r="N510">
        <v>0.01</v>
      </c>
      <c r="O510">
        <v>7.4999999999999997E-3</v>
      </c>
      <c r="P510">
        <f t="shared" si="7"/>
        <v>2.5000000000000005E-3</v>
      </c>
      <c r="Q510">
        <v>4</v>
      </c>
      <c r="R510" t="s">
        <v>3259</v>
      </c>
    </row>
    <row r="511" spans="1:18" x14ac:dyDescent="0.25">
      <c r="A511" s="5">
        <v>43005</v>
      </c>
      <c r="B511" s="5">
        <v>43010</v>
      </c>
      <c r="C511" s="6">
        <v>269</v>
      </c>
      <c r="D511" t="s">
        <v>481</v>
      </c>
      <c r="E511" t="s">
        <v>2399</v>
      </c>
      <c r="F511" t="s">
        <v>53</v>
      </c>
      <c r="G511" t="s">
        <v>54</v>
      </c>
      <c r="H511" t="s">
        <v>41</v>
      </c>
      <c r="I511" t="s">
        <v>48</v>
      </c>
      <c r="J511" t="s">
        <v>24</v>
      </c>
      <c r="K511" t="s">
        <v>35</v>
      </c>
      <c r="L511" t="s">
        <v>56</v>
      </c>
      <c r="M511" t="s">
        <v>2706</v>
      </c>
      <c r="N511">
        <v>311.82</v>
      </c>
      <c r="O511">
        <v>233.86500000000001</v>
      </c>
      <c r="P511">
        <f t="shared" si="7"/>
        <v>77.954999999999984</v>
      </c>
      <c r="Q511">
        <v>3</v>
      </c>
      <c r="R511" t="s">
        <v>3259</v>
      </c>
    </row>
    <row r="512" spans="1:18" x14ac:dyDescent="0.25">
      <c r="A512" s="5">
        <v>43005</v>
      </c>
      <c r="B512" s="5">
        <v>43010</v>
      </c>
      <c r="C512" s="6">
        <v>269</v>
      </c>
      <c r="D512" t="s">
        <v>1391</v>
      </c>
      <c r="E512" t="s">
        <v>713</v>
      </c>
      <c r="F512" t="s">
        <v>46</v>
      </c>
      <c r="G512" t="s">
        <v>714</v>
      </c>
      <c r="H512" t="s">
        <v>22</v>
      </c>
      <c r="I512" t="s">
        <v>34</v>
      </c>
      <c r="J512" t="s">
        <v>24</v>
      </c>
      <c r="K512" t="s">
        <v>35</v>
      </c>
      <c r="L512" t="s">
        <v>69</v>
      </c>
      <c r="M512" t="s">
        <v>3313</v>
      </c>
      <c r="N512">
        <v>307.13</v>
      </c>
      <c r="O512">
        <v>230.3475</v>
      </c>
      <c r="P512">
        <f t="shared" si="7"/>
        <v>76.782499999999999</v>
      </c>
      <c r="Q512">
        <v>2</v>
      </c>
      <c r="R512" t="s">
        <v>3259</v>
      </c>
    </row>
    <row r="513" spans="1:18" x14ac:dyDescent="0.25">
      <c r="A513" s="5">
        <v>43005</v>
      </c>
      <c r="B513" s="5">
        <v>43010</v>
      </c>
      <c r="C513" s="6">
        <v>269</v>
      </c>
      <c r="D513" t="s">
        <v>157</v>
      </c>
      <c r="E513" t="s">
        <v>1164</v>
      </c>
      <c r="F513" t="s">
        <v>93</v>
      </c>
      <c r="G513" t="s">
        <v>691</v>
      </c>
      <c r="H513" t="s">
        <v>33</v>
      </c>
      <c r="I513" t="s">
        <v>48</v>
      </c>
      <c r="J513" t="s">
        <v>24</v>
      </c>
      <c r="K513" t="s">
        <v>35</v>
      </c>
      <c r="L513" t="s">
        <v>42</v>
      </c>
      <c r="M513" t="s">
        <v>725</v>
      </c>
      <c r="N513">
        <v>302.48</v>
      </c>
      <c r="O513">
        <v>226.86</v>
      </c>
      <c r="P513">
        <f t="shared" si="7"/>
        <v>75.62</v>
      </c>
      <c r="Q513">
        <v>5</v>
      </c>
      <c r="R513" t="s">
        <v>3259</v>
      </c>
    </row>
    <row r="514" spans="1:18" x14ac:dyDescent="0.25">
      <c r="A514" s="5">
        <v>43002</v>
      </c>
      <c r="B514" s="5">
        <v>43011</v>
      </c>
      <c r="C514" s="6">
        <v>266</v>
      </c>
      <c r="D514" t="s">
        <v>986</v>
      </c>
      <c r="E514" t="s">
        <v>3016</v>
      </c>
      <c r="F514" t="s">
        <v>53</v>
      </c>
      <c r="G514" t="s">
        <v>54</v>
      </c>
      <c r="H514" t="s">
        <v>41</v>
      </c>
      <c r="I514" t="s">
        <v>48</v>
      </c>
      <c r="J514" t="s">
        <v>55</v>
      </c>
      <c r="K514" t="s">
        <v>35</v>
      </c>
      <c r="L514" t="s">
        <v>89</v>
      </c>
      <c r="M514" t="s">
        <v>1240</v>
      </c>
      <c r="N514">
        <v>127.16</v>
      </c>
      <c r="O514">
        <v>95.37</v>
      </c>
      <c r="P514">
        <f t="shared" ref="P514:P577" si="8">N514-O514</f>
        <v>31.789999999999992</v>
      </c>
      <c r="Q514">
        <v>3</v>
      </c>
      <c r="R514" t="s">
        <v>3259</v>
      </c>
    </row>
    <row r="515" spans="1:18" x14ac:dyDescent="0.25">
      <c r="A515" s="5">
        <v>43004</v>
      </c>
      <c r="B515" s="5">
        <v>43011</v>
      </c>
      <c r="C515" s="6">
        <v>268</v>
      </c>
      <c r="D515" t="s">
        <v>2485</v>
      </c>
      <c r="E515" t="s">
        <v>1560</v>
      </c>
      <c r="F515" t="s">
        <v>20</v>
      </c>
      <c r="G515" t="s">
        <v>442</v>
      </c>
      <c r="H515" t="s">
        <v>22</v>
      </c>
      <c r="I515" t="s">
        <v>34</v>
      </c>
      <c r="J515" t="s">
        <v>24</v>
      </c>
      <c r="K515" t="s">
        <v>35</v>
      </c>
      <c r="L515" t="s">
        <v>42</v>
      </c>
      <c r="M515" t="s">
        <v>313</v>
      </c>
      <c r="N515">
        <v>3703.93</v>
      </c>
      <c r="O515">
        <v>2777.9474999999998</v>
      </c>
      <c r="P515">
        <f t="shared" si="8"/>
        <v>925.98250000000007</v>
      </c>
      <c r="Q515">
        <v>8</v>
      </c>
      <c r="R515" t="s">
        <v>3259</v>
      </c>
    </row>
    <row r="516" spans="1:18" x14ac:dyDescent="0.25">
      <c r="A516" s="5">
        <v>43004</v>
      </c>
      <c r="B516" s="5">
        <v>43011</v>
      </c>
      <c r="C516" s="6">
        <v>268</v>
      </c>
      <c r="D516" t="s">
        <v>575</v>
      </c>
      <c r="E516" t="s">
        <v>2897</v>
      </c>
      <c r="F516" t="s">
        <v>46</v>
      </c>
      <c r="G516" t="s">
        <v>325</v>
      </c>
      <c r="H516" t="s">
        <v>22</v>
      </c>
      <c r="I516" t="s">
        <v>34</v>
      </c>
      <c r="J516" t="s">
        <v>24</v>
      </c>
      <c r="K516" t="s">
        <v>35</v>
      </c>
      <c r="L516" t="s">
        <v>285</v>
      </c>
      <c r="M516" t="s">
        <v>1243</v>
      </c>
      <c r="N516">
        <v>491.87</v>
      </c>
      <c r="O516">
        <v>368.90250000000003</v>
      </c>
      <c r="P516">
        <f t="shared" si="8"/>
        <v>122.96749999999997</v>
      </c>
      <c r="Q516">
        <v>2</v>
      </c>
      <c r="R516" t="s">
        <v>3259</v>
      </c>
    </row>
    <row r="517" spans="1:18" x14ac:dyDescent="0.25">
      <c r="A517" s="5">
        <v>43005</v>
      </c>
      <c r="B517" s="5">
        <v>43011</v>
      </c>
      <c r="C517" s="6">
        <v>269</v>
      </c>
      <c r="D517" t="s">
        <v>1080</v>
      </c>
      <c r="E517" t="s">
        <v>694</v>
      </c>
      <c r="F517" t="s">
        <v>46</v>
      </c>
      <c r="G517" t="s">
        <v>260</v>
      </c>
      <c r="H517" t="s">
        <v>22</v>
      </c>
      <c r="I517" t="s">
        <v>34</v>
      </c>
      <c r="J517" t="s">
        <v>55</v>
      </c>
      <c r="K517" t="s">
        <v>78</v>
      </c>
      <c r="L517" t="s">
        <v>79</v>
      </c>
      <c r="M517" t="s">
        <v>3311</v>
      </c>
      <c r="N517">
        <v>3828.32</v>
      </c>
      <c r="O517">
        <v>2871.2400000000002</v>
      </c>
      <c r="P517">
        <f t="shared" si="8"/>
        <v>957.07999999999993</v>
      </c>
      <c r="Q517">
        <v>4</v>
      </c>
      <c r="R517" t="s">
        <v>3259</v>
      </c>
    </row>
    <row r="518" spans="1:18" x14ac:dyDescent="0.25">
      <c r="A518" s="5">
        <v>43006</v>
      </c>
      <c r="B518" s="5">
        <v>43012</v>
      </c>
      <c r="C518" s="6">
        <v>270</v>
      </c>
      <c r="D518" t="s">
        <v>2068</v>
      </c>
      <c r="E518" t="s">
        <v>492</v>
      </c>
      <c r="F518" t="s">
        <v>20</v>
      </c>
      <c r="G518" t="s">
        <v>122</v>
      </c>
      <c r="H518" t="s">
        <v>22</v>
      </c>
      <c r="I518" t="s">
        <v>48</v>
      </c>
      <c r="J518" t="s">
        <v>49</v>
      </c>
      <c r="K518" t="s">
        <v>35</v>
      </c>
      <c r="L518" t="s">
        <v>56</v>
      </c>
      <c r="M518" t="s">
        <v>3310</v>
      </c>
      <c r="N518">
        <v>48120.160000000003</v>
      </c>
      <c r="O518">
        <v>36090.120000000003</v>
      </c>
      <c r="P518">
        <f t="shared" si="8"/>
        <v>12030.04</v>
      </c>
      <c r="Q518">
        <v>2</v>
      </c>
      <c r="R518" t="s">
        <v>3259</v>
      </c>
    </row>
    <row r="519" spans="1:18" x14ac:dyDescent="0.25">
      <c r="A519" s="5">
        <v>43007</v>
      </c>
      <c r="B519" s="5">
        <v>43012</v>
      </c>
      <c r="C519" s="6">
        <v>271</v>
      </c>
      <c r="D519" t="s">
        <v>406</v>
      </c>
      <c r="E519" t="s">
        <v>391</v>
      </c>
      <c r="F519" t="s">
        <v>46</v>
      </c>
      <c r="G519" t="s">
        <v>105</v>
      </c>
      <c r="H519" t="s">
        <v>22</v>
      </c>
      <c r="I519" t="s">
        <v>48</v>
      </c>
      <c r="J519" t="s">
        <v>24</v>
      </c>
      <c r="K519" t="s">
        <v>35</v>
      </c>
      <c r="L519" t="s">
        <v>42</v>
      </c>
      <c r="M519" t="s">
        <v>3003</v>
      </c>
      <c r="N519">
        <v>13620.36</v>
      </c>
      <c r="O519">
        <v>10215.27</v>
      </c>
      <c r="P519">
        <f t="shared" si="8"/>
        <v>3405.09</v>
      </c>
      <c r="Q519">
        <v>8</v>
      </c>
      <c r="R519" t="s">
        <v>3259</v>
      </c>
    </row>
    <row r="520" spans="1:18" x14ac:dyDescent="0.25">
      <c r="A520" s="5">
        <v>43004</v>
      </c>
      <c r="B520" s="5">
        <v>43013</v>
      </c>
      <c r="C520" s="6">
        <v>268</v>
      </c>
      <c r="D520" t="s">
        <v>1813</v>
      </c>
      <c r="E520" t="s">
        <v>1589</v>
      </c>
      <c r="F520" t="s">
        <v>20</v>
      </c>
      <c r="G520" t="s">
        <v>122</v>
      </c>
      <c r="H520" t="s">
        <v>22</v>
      </c>
      <c r="I520" t="s">
        <v>48</v>
      </c>
      <c r="J520" t="s">
        <v>24</v>
      </c>
      <c r="K520" t="s">
        <v>78</v>
      </c>
      <c r="L520" t="s">
        <v>289</v>
      </c>
      <c r="M520" t="s">
        <v>3309</v>
      </c>
      <c r="N520">
        <v>477.66</v>
      </c>
      <c r="O520">
        <v>358.245</v>
      </c>
      <c r="P520">
        <f t="shared" si="8"/>
        <v>119.41500000000002</v>
      </c>
      <c r="Q520">
        <v>2</v>
      </c>
      <c r="R520" t="s">
        <v>3259</v>
      </c>
    </row>
    <row r="521" spans="1:18" x14ac:dyDescent="0.25">
      <c r="A521" s="5">
        <v>43005</v>
      </c>
      <c r="B521" s="5">
        <v>43013</v>
      </c>
      <c r="C521" s="6">
        <v>269</v>
      </c>
      <c r="D521" t="s">
        <v>420</v>
      </c>
      <c r="E521" t="s">
        <v>170</v>
      </c>
      <c r="F521" t="s">
        <v>20</v>
      </c>
      <c r="G521" t="s">
        <v>170</v>
      </c>
      <c r="H521" t="s">
        <v>22</v>
      </c>
      <c r="I521" t="s">
        <v>48</v>
      </c>
      <c r="J521" t="s">
        <v>24</v>
      </c>
      <c r="K521" t="s">
        <v>35</v>
      </c>
      <c r="L521" t="s">
        <v>42</v>
      </c>
      <c r="M521" t="s">
        <v>311</v>
      </c>
      <c r="N521">
        <v>301.79000000000002</v>
      </c>
      <c r="O521">
        <v>226.34250000000003</v>
      </c>
      <c r="P521">
        <f t="shared" si="8"/>
        <v>75.447499999999991</v>
      </c>
      <c r="Q521">
        <v>9</v>
      </c>
      <c r="R521" t="s">
        <v>3259</v>
      </c>
    </row>
    <row r="522" spans="1:18" x14ac:dyDescent="0.25">
      <c r="A522" s="5">
        <v>43006</v>
      </c>
      <c r="B522" s="5">
        <v>43013</v>
      </c>
      <c r="C522" s="6">
        <v>270</v>
      </c>
      <c r="D522" t="s">
        <v>1517</v>
      </c>
      <c r="E522" t="s">
        <v>991</v>
      </c>
      <c r="F522" t="s">
        <v>87</v>
      </c>
      <c r="G522" t="s">
        <v>992</v>
      </c>
      <c r="H522" t="s">
        <v>22</v>
      </c>
      <c r="I522" t="s">
        <v>34</v>
      </c>
      <c r="J522" t="s">
        <v>49</v>
      </c>
      <c r="K522" t="s">
        <v>25</v>
      </c>
      <c r="L522" t="s">
        <v>95</v>
      </c>
      <c r="M522" t="s">
        <v>747</v>
      </c>
      <c r="N522">
        <v>7360</v>
      </c>
      <c r="O522">
        <v>5520</v>
      </c>
      <c r="P522">
        <f t="shared" si="8"/>
        <v>1840</v>
      </c>
      <c r="Q522">
        <v>3</v>
      </c>
      <c r="R522" t="s">
        <v>3259</v>
      </c>
    </row>
    <row r="523" spans="1:18" x14ac:dyDescent="0.25">
      <c r="A523" s="5">
        <v>43006</v>
      </c>
      <c r="B523" s="5">
        <v>43013</v>
      </c>
      <c r="C523" s="6">
        <v>270</v>
      </c>
      <c r="D523" t="s">
        <v>226</v>
      </c>
      <c r="E523" t="s">
        <v>671</v>
      </c>
      <c r="F523" t="s">
        <v>31</v>
      </c>
      <c r="G523" t="s">
        <v>236</v>
      </c>
      <c r="H523" t="s">
        <v>33</v>
      </c>
      <c r="I523" t="s">
        <v>23</v>
      </c>
      <c r="J523" t="s">
        <v>49</v>
      </c>
      <c r="K523" t="s">
        <v>35</v>
      </c>
      <c r="L523" t="s">
        <v>42</v>
      </c>
      <c r="M523" t="s">
        <v>741</v>
      </c>
      <c r="N523">
        <v>1000</v>
      </c>
      <c r="O523">
        <v>750</v>
      </c>
      <c r="P523">
        <f t="shared" si="8"/>
        <v>250</v>
      </c>
      <c r="Q523">
        <v>3</v>
      </c>
      <c r="R523" t="s">
        <v>3259</v>
      </c>
    </row>
    <row r="524" spans="1:18" x14ac:dyDescent="0.25">
      <c r="A524" s="5">
        <v>43004</v>
      </c>
      <c r="B524" s="5">
        <v>43014</v>
      </c>
      <c r="C524" s="6">
        <v>268</v>
      </c>
      <c r="D524" t="s">
        <v>1628</v>
      </c>
      <c r="E524" t="s">
        <v>1011</v>
      </c>
      <c r="F524" t="s">
        <v>46</v>
      </c>
      <c r="G524" t="s">
        <v>325</v>
      </c>
      <c r="H524" t="s">
        <v>22</v>
      </c>
      <c r="I524" t="s">
        <v>23</v>
      </c>
      <c r="J524" t="s">
        <v>24</v>
      </c>
      <c r="K524" t="s">
        <v>35</v>
      </c>
      <c r="L524" t="s">
        <v>69</v>
      </c>
      <c r="M524" t="s">
        <v>3307</v>
      </c>
      <c r="N524">
        <v>5920.04</v>
      </c>
      <c r="O524">
        <v>4440.03</v>
      </c>
      <c r="P524">
        <f t="shared" si="8"/>
        <v>1480.0100000000002</v>
      </c>
      <c r="Q524">
        <v>5</v>
      </c>
      <c r="R524" t="s">
        <v>3259</v>
      </c>
    </row>
    <row r="525" spans="1:18" x14ac:dyDescent="0.25">
      <c r="A525" s="5">
        <v>43006</v>
      </c>
      <c r="B525" s="5">
        <v>43014</v>
      </c>
      <c r="C525" s="6">
        <v>270</v>
      </c>
      <c r="D525" t="s">
        <v>2099</v>
      </c>
      <c r="E525" t="s">
        <v>2036</v>
      </c>
      <c r="F525" t="s">
        <v>46</v>
      </c>
      <c r="G525" t="s">
        <v>260</v>
      </c>
      <c r="H525" t="s">
        <v>22</v>
      </c>
      <c r="I525" t="s">
        <v>34</v>
      </c>
      <c r="J525" t="s">
        <v>24</v>
      </c>
      <c r="K525" t="s">
        <v>35</v>
      </c>
      <c r="L525" t="s">
        <v>56</v>
      </c>
      <c r="M525" t="s">
        <v>3308</v>
      </c>
      <c r="N525">
        <v>256.24</v>
      </c>
      <c r="O525">
        <v>192.18</v>
      </c>
      <c r="P525">
        <f t="shared" si="8"/>
        <v>64.06</v>
      </c>
      <c r="Q525">
        <v>1</v>
      </c>
      <c r="R525" t="s">
        <v>3259</v>
      </c>
    </row>
    <row r="526" spans="1:18" x14ac:dyDescent="0.25">
      <c r="A526" s="5">
        <v>43007</v>
      </c>
      <c r="B526" s="5">
        <v>43014</v>
      </c>
      <c r="C526" s="6">
        <v>271</v>
      </c>
      <c r="D526" t="s">
        <v>2161</v>
      </c>
      <c r="E526" t="s">
        <v>3247</v>
      </c>
      <c r="F526" t="s">
        <v>31</v>
      </c>
      <c r="G526" t="s">
        <v>422</v>
      </c>
      <c r="H526" t="s">
        <v>33</v>
      </c>
      <c r="I526" t="s">
        <v>23</v>
      </c>
      <c r="J526" t="s">
        <v>24</v>
      </c>
      <c r="K526" t="s">
        <v>25</v>
      </c>
      <c r="L526" t="s">
        <v>127</v>
      </c>
      <c r="M526" t="s">
        <v>2167</v>
      </c>
      <c r="N526">
        <v>39.33</v>
      </c>
      <c r="O526">
        <v>29.497499999999999</v>
      </c>
      <c r="P526">
        <f t="shared" si="8"/>
        <v>9.8324999999999996</v>
      </c>
      <c r="Q526">
        <v>7</v>
      </c>
      <c r="R526" t="s">
        <v>3259</v>
      </c>
    </row>
    <row r="527" spans="1:18" x14ac:dyDescent="0.25">
      <c r="A527" s="5">
        <v>43005</v>
      </c>
      <c r="B527" s="5">
        <v>43015</v>
      </c>
      <c r="C527" s="6">
        <v>269</v>
      </c>
      <c r="D527" t="s">
        <v>1383</v>
      </c>
      <c r="E527" t="s">
        <v>1781</v>
      </c>
      <c r="F527" t="s">
        <v>93</v>
      </c>
      <c r="G527" t="s">
        <v>1686</v>
      </c>
      <c r="H527" t="s">
        <v>33</v>
      </c>
      <c r="I527" t="s">
        <v>48</v>
      </c>
      <c r="J527" t="s">
        <v>24</v>
      </c>
      <c r="K527" t="s">
        <v>35</v>
      </c>
      <c r="L527" t="s">
        <v>89</v>
      </c>
      <c r="M527" t="s">
        <v>134</v>
      </c>
      <c r="N527">
        <v>572.54</v>
      </c>
      <c r="O527">
        <v>429.40499999999997</v>
      </c>
      <c r="P527">
        <f t="shared" si="8"/>
        <v>143.13499999999999</v>
      </c>
      <c r="Q527">
        <v>5</v>
      </c>
      <c r="R527" t="s">
        <v>3259</v>
      </c>
    </row>
    <row r="528" spans="1:18" x14ac:dyDescent="0.25">
      <c r="A528" s="5">
        <v>43007</v>
      </c>
      <c r="B528" s="5">
        <v>43015</v>
      </c>
      <c r="C528" s="6">
        <v>271</v>
      </c>
      <c r="D528" t="s">
        <v>594</v>
      </c>
      <c r="E528" t="s">
        <v>1589</v>
      </c>
      <c r="F528" t="s">
        <v>20</v>
      </c>
      <c r="G528" t="s">
        <v>122</v>
      </c>
      <c r="H528" t="s">
        <v>22</v>
      </c>
      <c r="I528" t="s">
        <v>48</v>
      </c>
      <c r="J528" t="s">
        <v>24</v>
      </c>
      <c r="K528" t="s">
        <v>35</v>
      </c>
      <c r="L528" t="s">
        <v>42</v>
      </c>
      <c r="M528" t="s">
        <v>1791</v>
      </c>
      <c r="N528">
        <v>216.58</v>
      </c>
      <c r="O528">
        <v>162.435</v>
      </c>
      <c r="P528">
        <f t="shared" si="8"/>
        <v>54.14500000000001</v>
      </c>
      <c r="Q528">
        <v>3</v>
      </c>
      <c r="R528" t="s">
        <v>3259</v>
      </c>
    </row>
    <row r="529" spans="1:18" x14ac:dyDescent="0.25">
      <c r="A529" s="5">
        <v>43006</v>
      </c>
      <c r="B529" s="5">
        <v>43016</v>
      </c>
      <c r="C529" s="6">
        <v>270</v>
      </c>
      <c r="D529" t="s">
        <v>186</v>
      </c>
      <c r="E529" t="s">
        <v>1526</v>
      </c>
      <c r="F529" t="s">
        <v>53</v>
      </c>
      <c r="G529" t="s">
        <v>54</v>
      </c>
      <c r="H529" t="s">
        <v>41</v>
      </c>
      <c r="I529" t="s">
        <v>48</v>
      </c>
      <c r="J529" t="s">
        <v>24</v>
      </c>
      <c r="K529" t="s">
        <v>35</v>
      </c>
      <c r="L529" t="s">
        <v>285</v>
      </c>
      <c r="M529" t="s">
        <v>3305</v>
      </c>
      <c r="N529">
        <v>120.07</v>
      </c>
      <c r="O529">
        <v>90.052499999999995</v>
      </c>
      <c r="P529">
        <f t="shared" si="8"/>
        <v>30.017499999999998</v>
      </c>
      <c r="Q529">
        <v>5</v>
      </c>
      <c r="R529" t="s">
        <v>3259</v>
      </c>
    </row>
    <row r="530" spans="1:18" x14ac:dyDescent="0.25">
      <c r="A530" s="5">
        <v>43006</v>
      </c>
      <c r="B530" s="5">
        <v>43016</v>
      </c>
      <c r="C530" s="6">
        <v>270</v>
      </c>
      <c r="D530" t="s">
        <v>1094</v>
      </c>
      <c r="E530" t="s">
        <v>3306</v>
      </c>
      <c r="F530" t="s">
        <v>93</v>
      </c>
      <c r="G530" t="s">
        <v>691</v>
      </c>
      <c r="H530" t="s">
        <v>33</v>
      </c>
      <c r="I530" t="s">
        <v>48</v>
      </c>
      <c r="J530" t="s">
        <v>24</v>
      </c>
      <c r="K530" t="s">
        <v>35</v>
      </c>
      <c r="L530" t="s">
        <v>89</v>
      </c>
      <c r="M530" t="s">
        <v>1613</v>
      </c>
      <c r="N530">
        <v>568.04</v>
      </c>
      <c r="O530">
        <v>426.03</v>
      </c>
      <c r="P530">
        <f t="shared" si="8"/>
        <v>142.01</v>
      </c>
      <c r="Q530">
        <v>2</v>
      </c>
      <c r="R530" t="s">
        <v>3259</v>
      </c>
    </row>
    <row r="531" spans="1:18" x14ac:dyDescent="0.25">
      <c r="A531" s="5">
        <v>43008</v>
      </c>
      <c r="B531" s="5">
        <v>43016</v>
      </c>
      <c r="C531" s="6">
        <v>272</v>
      </c>
      <c r="D531" t="s">
        <v>1001</v>
      </c>
      <c r="E531" t="s">
        <v>76</v>
      </c>
      <c r="F531" t="s">
        <v>46</v>
      </c>
      <c r="G531" t="s">
        <v>77</v>
      </c>
      <c r="H531" t="s">
        <v>22</v>
      </c>
      <c r="I531" t="s">
        <v>48</v>
      </c>
      <c r="J531" t="s">
        <v>24</v>
      </c>
      <c r="K531" t="s">
        <v>25</v>
      </c>
      <c r="L531" t="s">
        <v>127</v>
      </c>
      <c r="M531" t="s">
        <v>3300</v>
      </c>
      <c r="N531">
        <v>1859.85</v>
      </c>
      <c r="O531">
        <v>1394.8874999999998</v>
      </c>
      <c r="P531">
        <f t="shared" si="8"/>
        <v>464.96250000000009</v>
      </c>
      <c r="Q531">
        <v>5</v>
      </c>
      <c r="R531" t="s">
        <v>3259</v>
      </c>
    </row>
    <row r="532" spans="1:18" x14ac:dyDescent="0.25">
      <c r="A532" s="5">
        <v>43008</v>
      </c>
      <c r="B532" s="5">
        <v>43016</v>
      </c>
      <c r="C532" s="6">
        <v>272</v>
      </c>
      <c r="D532" t="s">
        <v>1105</v>
      </c>
      <c r="E532" t="s">
        <v>1934</v>
      </c>
      <c r="F532" t="s">
        <v>20</v>
      </c>
      <c r="G532" t="s">
        <v>143</v>
      </c>
      <c r="H532" t="s">
        <v>22</v>
      </c>
      <c r="I532" t="s">
        <v>34</v>
      </c>
      <c r="J532" t="s">
        <v>55</v>
      </c>
      <c r="K532" t="s">
        <v>35</v>
      </c>
      <c r="L532" t="s">
        <v>89</v>
      </c>
      <c r="M532" t="s">
        <v>90</v>
      </c>
      <c r="N532">
        <v>5910.69</v>
      </c>
      <c r="O532">
        <v>4433.0174999999999</v>
      </c>
      <c r="P532">
        <f t="shared" si="8"/>
        <v>1477.6724999999997</v>
      </c>
      <c r="Q532">
        <v>2</v>
      </c>
      <c r="R532" t="s">
        <v>3259</v>
      </c>
    </row>
    <row r="533" spans="1:18" x14ac:dyDescent="0.25">
      <c r="A533" s="5">
        <v>43008</v>
      </c>
      <c r="B533" s="5">
        <v>43017</v>
      </c>
      <c r="C533" s="6">
        <v>272</v>
      </c>
      <c r="D533" t="s">
        <v>844</v>
      </c>
      <c r="E533" t="s">
        <v>364</v>
      </c>
      <c r="F533" t="s">
        <v>20</v>
      </c>
      <c r="G533" t="s">
        <v>122</v>
      </c>
      <c r="H533" t="s">
        <v>22</v>
      </c>
      <c r="I533" t="s">
        <v>23</v>
      </c>
      <c r="J533" t="s">
        <v>159</v>
      </c>
      <c r="K533" t="s">
        <v>35</v>
      </c>
      <c r="L533" t="s">
        <v>89</v>
      </c>
      <c r="M533" t="s">
        <v>1759</v>
      </c>
      <c r="N533">
        <v>375.52</v>
      </c>
      <c r="O533">
        <v>281.64</v>
      </c>
      <c r="P533">
        <f t="shared" si="8"/>
        <v>93.88</v>
      </c>
      <c r="Q533">
        <v>5</v>
      </c>
      <c r="R533" t="s">
        <v>3259</v>
      </c>
    </row>
    <row r="534" spans="1:18" x14ac:dyDescent="0.25">
      <c r="A534" s="5">
        <v>43011</v>
      </c>
      <c r="B534" s="5">
        <v>43017</v>
      </c>
      <c r="C534" s="6">
        <v>275</v>
      </c>
      <c r="D534" t="s">
        <v>2286</v>
      </c>
      <c r="E534" t="s">
        <v>772</v>
      </c>
      <c r="F534" t="s">
        <v>93</v>
      </c>
      <c r="G534" t="s">
        <v>773</v>
      </c>
      <c r="H534" t="s">
        <v>33</v>
      </c>
      <c r="I534" t="s">
        <v>48</v>
      </c>
      <c r="J534" t="s">
        <v>24</v>
      </c>
      <c r="K534" t="s">
        <v>25</v>
      </c>
      <c r="L534" t="s">
        <v>127</v>
      </c>
      <c r="M534" t="s">
        <v>1104</v>
      </c>
      <c r="N534">
        <v>5606.7</v>
      </c>
      <c r="O534">
        <v>4205.0249999999996</v>
      </c>
      <c r="P534">
        <f t="shared" si="8"/>
        <v>1401.6750000000002</v>
      </c>
      <c r="Q534">
        <v>2</v>
      </c>
      <c r="R534" t="s">
        <v>3259</v>
      </c>
    </row>
    <row r="535" spans="1:18" x14ac:dyDescent="0.25">
      <c r="A535" s="5">
        <v>43008</v>
      </c>
      <c r="B535" s="5">
        <v>43018</v>
      </c>
      <c r="C535" s="6">
        <v>272</v>
      </c>
      <c r="D535" t="s">
        <v>3255</v>
      </c>
      <c r="E535" t="s">
        <v>1289</v>
      </c>
      <c r="F535" t="s">
        <v>93</v>
      </c>
      <c r="G535" t="s">
        <v>1290</v>
      </c>
      <c r="H535" t="s">
        <v>33</v>
      </c>
      <c r="I535" t="s">
        <v>23</v>
      </c>
      <c r="J535" t="s">
        <v>24</v>
      </c>
      <c r="K535" t="s">
        <v>35</v>
      </c>
      <c r="L535" t="s">
        <v>36</v>
      </c>
      <c r="M535" t="s">
        <v>2855</v>
      </c>
      <c r="N535">
        <v>8392.7900000000009</v>
      </c>
      <c r="O535">
        <v>6294.5925000000007</v>
      </c>
      <c r="P535">
        <f t="shared" si="8"/>
        <v>2098.1975000000002</v>
      </c>
      <c r="Q535">
        <v>1</v>
      </c>
      <c r="R535" t="s">
        <v>3259</v>
      </c>
    </row>
    <row r="536" spans="1:18" x14ac:dyDescent="0.25">
      <c r="A536" s="5">
        <v>43014</v>
      </c>
      <c r="B536" s="5">
        <v>43019</v>
      </c>
      <c r="C536" s="6">
        <v>278</v>
      </c>
      <c r="D536" t="s">
        <v>1885</v>
      </c>
      <c r="E536" t="s">
        <v>170</v>
      </c>
      <c r="F536" t="s">
        <v>20</v>
      </c>
      <c r="G536" t="s">
        <v>170</v>
      </c>
      <c r="H536" t="s">
        <v>22</v>
      </c>
      <c r="I536" t="s">
        <v>48</v>
      </c>
      <c r="J536" t="s">
        <v>24</v>
      </c>
      <c r="K536" t="s">
        <v>35</v>
      </c>
      <c r="L536" t="s">
        <v>36</v>
      </c>
      <c r="M536" t="s">
        <v>3304</v>
      </c>
      <c r="N536">
        <v>25.38</v>
      </c>
      <c r="O536">
        <v>19.035</v>
      </c>
      <c r="P536">
        <f t="shared" si="8"/>
        <v>6.3449999999999989</v>
      </c>
      <c r="Q536">
        <v>4</v>
      </c>
      <c r="R536" t="s">
        <v>3259</v>
      </c>
    </row>
    <row r="537" spans="1:18" x14ac:dyDescent="0.25">
      <c r="A537" s="5">
        <v>43012</v>
      </c>
      <c r="B537" s="5">
        <v>43021</v>
      </c>
      <c r="C537" s="6">
        <v>276</v>
      </c>
      <c r="D537" t="s">
        <v>38</v>
      </c>
      <c r="E537" t="s">
        <v>503</v>
      </c>
      <c r="F537" t="s">
        <v>46</v>
      </c>
      <c r="G537" t="s">
        <v>105</v>
      </c>
      <c r="H537" t="s">
        <v>22</v>
      </c>
      <c r="I537" t="s">
        <v>23</v>
      </c>
      <c r="J537" t="s">
        <v>24</v>
      </c>
      <c r="K537" t="s">
        <v>25</v>
      </c>
      <c r="L537" t="s">
        <v>26</v>
      </c>
      <c r="M537" t="s">
        <v>816</v>
      </c>
      <c r="N537">
        <v>1349.26</v>
      </c>
      <c r="O537">
        <v>1011.9449999999999</v>
      </c>
      <c r="P537">
        <f t="shared" si="8"/>
        <v>337.31500000000005</v>
      </c>
      <c r="Q537">
        <v>6</v>
      </c>
      <c r="R537" t="s">
        <v>3259</v>
      </c>
    </row>
    <row r="538" spans="1:18" x14ac:dyDescent="0.25">
      <c r="A538" s="5">
        <v>43015</v>
      </c>
      <c r="B538" s="5">
        <v>43021</v>
      </c>
      <c r="C538" s="6">
        <v>279</v>
      </c>
      <c r="D538" t="s">
        <v>2694</v>
      </c>
      <c r="E538" t="s">
        <v>2231</v>
      </c>
      <c r="F538" t="s">
        <v>53</v>
      </c>
      <c r="G538" t="s">
        <v>54</v>
      </c>
      <c r="H538" t="s">
        <v>41</v>
      </c>
      <c r="I538" t="s">
        <v>48</v>
      </c>
      <c r="J538" t="s">
        <v>55</v>
      </c>
      <c r="K538" t="s">
        <v>35</v>
      </c>
      <c r="L538" t="s">
        <v>42</v>
      </c>
      <c r="M538" t="s">
        <v>1548</v>
      </c>
      <c r="N538">
        <v>26700.07</v>
      </c>
      <c r="O538">
        <v>20025.052499999998</v>
      </c>
      <c r="P538">
        <f t="shared" si="8"/>
        <v>6675.0175000000017</v>
      </c>
      <c r="Q538">
        <v>1</v>
      </c>
      <c r="R538" t="s">
        <v>3259</v>
      </c>
    </row>
    <row r="539" spans="1:18" x14ac:dyDescent="0.25">
      <c r="A539" s="5">
        <v>43016</v>
      </c>
      <c r="B539" s="5">
        <v>43023</v>
      </c>
      <c r="C539" s="6">
        <v>280</v>
      </c>
      <c r="D539" t="s">
        <v>2904</v>
      </c>
      <c r="E539" t="s">
        <v>133</v>
      </c>
      <c r="F539" t="s">
        <v>20</v>
      </c>
      <c r="G539" t="s">
        <v>133</v>
      </c>
      <c r="H539" t="s">
        <v>22</v>
      </c>
      <c r="I539" t="s">
        <v>23</v>
      </c>
      <c r="J539" t="s">
        <v>24</v>
      </c>
      <c r="K539" t="s">
        <v>35</v>
      </c>
      <c r="L539" t="s">
        <v>42</v>
      </c>
      <c r="M539" t="s">
        <v>1791</v>
      </c>
      <c r="N539">
        <v>10073.450000000001</v>
      </c>
      <c r="O539">
        <v>7555.0875000000005</v>
      </c>
      <c r="P539">
        <f t="shared" si="8"/>
        <v>2518.3625000000002</v>
      </c>
      <c r="Q539">
        <v>2</v>
      </c>
      <c r="R539" t="s">
        <v>3259</v>
      </c>
    </row>
    <row r="540" spans="1:18" x14ac:dyDescent="0.25">
      <c r="A540" s="5">
        <v>43016</v>
      </c>
      <c r="B540" s="5">
        <v>43023</v>
      </c>
      <c r="C540" s="6">
        <v>280</v>
      </c>
      <c r="D540" t="s">
        <v>1264</v>
      </c>
      <c r="E540" t="s">
        <v>59</v>
      </c>
      <c r="F540" t="s">
        <v>60</v>
      </c>
      <c r="G540" t="s">
        <v>59</v>
      </c>
      <c r="H540" t="s">
        <v>41</v>
      </c>
      <c r="I540" t="s">
        <v>23</v>
      </c>
      <c r="J540" t="s">
        <v>49</v>
      </c>
      <c r="K540" t="s">
        <v>25</v>
      </c>
      <c r="L540" t="s">
        <v>127</v>
      </c>
      <c r="M540" t="s">
        <v>2493</v>
      </c>
      <c r="N540">
        <v>22237.91</v>
      </c>
      <c r="O540">
        <v>16678.432499999999</v>
      </c>
      <c r="P540">
        <f t="shared" si="8"/>
        <v>5559.4775000000009</v>
      </c>
      <c r="Q540">
        <v>2</v>
      </c>
      <c r="R540" t="s">
        <v>3259</v>
      </c>
    </row>
    <row r="541" spans="1:18" x14ac:dyDescent="0.25">
      <c r="A541" s="5">
        <v>43018</v>
      </c>
      <c r="B541" s="5">
        <v>43026</v>
      </c>
      <c r="C541" s="6">
        <v>282</v>
      </c>
      <c r="D541" t="s">
        <v>1906</v>
      </c>
      <c r="E541" t="s">
        <v>923</v>
      </c>
      <c r="F541" t="s">
        <v>20</v>
      </c>
      <c r="G541" t="s">
        <v>122</v>
      </c>
      <c r="H541" t="s">
        <v>22</v>
      </c>
      <c r="I541" t="s">
        <v>48</v>
      </c>
      <c r="J541" t="s">
        <v>55</v>
      </c>
      <c r="K541" t="s">
        <v>35</v>
      </c>
      <c r="L541" t="s">
        <v>89</v>
      </c>
      <c r="M541" t="s">
        <v>1701</v>
      </c>
      <c r="N541">
        <v>1936.28</v>
      </c>
      <c r="O541">
        <v>1452.21</v>
      </c>
      <c r="P541">
        <f t="shared" si="8"/>
        <v>484.06999999999994</v>
      </c>
      <c r="Q541">
        <v>3</v>
      </c>
      <c r="R541" t="s">
        <v>3259</v>
      </c>
    </row>
    <row r="542" spans="1:18" x14ac:dyDescent="0.25">
      <c r="A542" s="5">
        <v>43018</v>
      </c>
      <c r="B542" s="5">
        <v>43026</v>
      </c>
      <c r="C542" s="6">
        <v>282</v>
      </c>
      <c r="D542" t="s">
        <v>2884</v>
      </c>
      <c r="E542" t="s">
        <v>86</v>
      </c>
      <c r="F542" t="s">
        <v>87</v>
      </c>
      <c r="G542" t="s">
        <v>88</v>
      </c>
      <c r="H542" t="s">
        <v>22</v>
      </c>
      <c r="I542" t="s">
        <v>34</v>
      </c>
      <c r="J542" t="s">
        <v>55</v>
      </c>
      <c r="K542" t="s">
        <v>35</v>
      </c>
      <c r="L542" t="s">
        <v>98</v>
      </c>
      <c r="M542" t="s">
        <v>3242</v>
      </c>
      <c r="N542">
        <v>99537.73</v>
      </c>
      <c r="O542">
        <v>74653.297500000001</v>
      </c>
      <c r="P542">
        <f t="shared" si="8"/>
        <v>24884.432499999995</v>
      </c>
      <c r="Q542">
        <v>8</v>
      </c>
      <c r="R542" t="s">
        <v>3259</v>
      </c>
    </row>
    <row r="543" spans="1:18" x14ac:dyDescent="0.25">
      <c r="A543" s="5">
        <v>43019</v>
      </c>
      <c r="B543" s="5">
        <v>43026</v>
      </c>
      <c r="C543" s="6">
        <v>283</v>
      </c>
      <c r="D543" t="s">
        <v>735</v>
      </c>
      <c r="E543" t="s">
        <v>1635</v>
      </c>
      <c r="F543" t="s">
        <v>53</v>
      </c>
      <c r="G543" t="s">
        <v>54</v>
      </c>
      <c r="H543" t="s">
        <v>41</v>
      </c>
      <c r="I543" t="s">
        <v>23</v>
      </c>
      <c r="J543" t="s">
        <v>24</v>
      </c>
      <c r="K543" t="s">
        <v>35</v>
      </c>
      <c r="L543" t="s">
        <v>89</v>
      </c>
      <c r="M543" t="s">
        <v>504</v>
      </c>
      <c r="N543">
        <v>549.91</v>
      </c>
      <c r="O543">
        <v>412.4325</v>
      </c>
      <c r="P543">
        <f t="shared" si="8"/>
        <v>137.47749999999996</v>
      </c>
      <c r="Q543">
        <v>2</v>
      </c>
      <c r="R543" t="s">
        <v>3259</v>
      </c>
    </row>
    <row r="544" spans="1:18" x14ac:dyDescent="0.25">
      <c r="A544" s="5">
        <v>43022</v>
      </c>
      <c r="B544" s="5">
        <v>43027</v>
      </c>
      <c r="C544" s="6">
        <v>286</v>
      </c>
      <c r="D544" t="s">
        <v>65</v>
      </c>
      <c r="E544" t="s">
        <v>739</v>
      </c>
      <c r="F544" t="s">
        <v>20</v>
      </c>
      <c r="G544" t="s">
        <v>537</v>
      </c>
      <c r="H544" t="s">
        <v>22</v>
      </c>
      <c r="I544" t="s">
        <v>48</v>
      </c>
      <c r="J544" t="s">
        <v>55</v>
      </c>
      <c r="K544" t="s">
        <v>35</v>
      </c>
      <c r="L544" t="s">
        <v>42</v>
      </c>
      <c r="M544" t="s">
        <v>526</v>
      </c>
      <c r="N544">
        <v>33060.480000000003</v>
      </c>
      <c r="O544">
        <v>24795.360000000001</v>
      </c>
      <c r="P544">
        <f t="shared" si="8"/>
        <v>8265.1200000000026</v>
      </c>
      <c r="Q544">
        <v>2</v>
      </c>
      <c r="R544" t="s">
        <v>3259</v>
      </c>
    </row>
    <row r="545" spans="1:18" x14ac:dyDescent="0.25">
      <c r="A545" s="5">
        <v>43018</v>
      </c>
      <c r="B545" s="5">
        <v>43028</v>
      </c>
      <c r="C545" s="6">
        <v>282</v>
      </c>
      <c r="D545" t="s">
        <v>71</v>
      </c>
      <c r="E545" t="s">
        <v>3303</v>
      </c>
      <c r="F545" t="s">
        <v>20</v>
      </c>
      <c r="G545" t="s">
        <v>122</v>
      </c>
      <c r="H545" t="s">
        <v>22</v>
      </c>
      <c r="I545" t="s">
        <v>23</v>
      </c>
      <c r="J545" t="s">
        <v>24</v>
      </c>
      <c r="K545" t="s">
        <v>35</v>
      </c>
      <c r="L545" t="s">
        <v>42</v>
      </c>
      <c r="M545" t="s">
        <v>595</v>
      </c>
      <c r="N545">
        <v>0.02</v>
      </c>
      <c r="O545">
        <v>1.4999999999999999E-2</v>
      </c>
      <c r="P545">
        <f t="shared" si="8"/>
        <v>5.000000000000001E-3</v>
      </c>
      <c r="Q545">
        <v>2</v>
      </c>
      <c r="R545" t="s">
        <v>3259</v>
      </c>
    </row>
    <row r="546" spans="1:18" x14ac:dyDescent="0.25">
      <c r="A546" s="5">
        <v>43020</v>
      </c>
      <c r="B546" s="5">
        <v>43028</v>
      </c>
      <c r="C546" s="6">
        <v>284</v>
      </c>
      <c r="D546" t="s">
        <v>417</v>
      </c>
      <c r="E546" t="s">
        <v>2126</v>
      </c>
      <c r="F546" t="s">
        <v>20</v>
      </c>
      <c r="G546" t="s">
        <v>840</v>
      </c>
      <c r="H546" t="s">
        <v>22</v>
      </c>
      <c r="I546" t="s">
        <v>48</v>
      </c>
      <c r="J546" t="s">
        <v>24</v>
      </c>
      <c r="K546" t="s">
        <v>35</v>
      </c>
      <c r="L546" t="s">
        <v>42</v>
      </c>
      <c r="M546" t="s">
        <v>1859</v>
      </c>
      <c r="N546">
        <v>856.5</v>
      </c>
      <c r="O546">
        <v>642.375</v>
      </c>
      <c r="P546">
        <f t="shared" si="8"/>
        <v>214.125</v>
      </c>
      <c r="Q546">
        <v>5</v>
      </c>
      <c r="R546" t="s">
        <v>3259</v>
      </c>
    </row>
    <row r="547" spans="1:18" x14ac:dyDescent="0.25">
      <c r="A547" s="5">
        <v>43019</v>
      </c>
      <c r="B547" s="5">
        <v>43029</v>
      </c>
      <c r="C547" s="6">
        <v>283</v>
      </c>
      <c r="D547" t="s">
        <v>412</v>
      </c>
      <c r="E547" t="s">
        <v>2421</v>
      </c>
      <c r="F547" t="s">
        <v>46</v>
      </c>
      <c r="G547" t="s">
        <v>77</v>
      </c>
      <c r="H547" t="s">
        <v>22</v>
      </c>
      <c r="I547" t="s">
        <v>48</v>
      </c>
      <c r="J547" t="s">
        <v>159</v>
      </c>
      <c r="K547" t="s">
        <v>35</v>
      </c>
      <c r="L547" t="s">
        <v>98</v>
      </c>
      <c r="M547" t="s">
        <v>3302</v>
      </c>
      <c r="N547">
        <v>5848.43</v>
      </c>
      <c r="O547">
        <v>4386.3225000000002</v>
      </c>
      <c r="P547">
        <f t="shared" si="8"/>
        <v>1462.1075000000001</v>
      </c>
      <c r="Q547">
        <v>5</v>
      </c>
      <c r="R547" t="s">
        <v>3259</v>
      </c>
    </row>
    <row r="548" spans="1:18" x14ac:dyDescent="0.25">
      <c r="A548" s="5">
        <v>43019</v>
      </c>
      <c r="B548" s="5">
        <v>43029</v>
      </c>
      <c r="C548" s="6">
        <v>283</v>
      </c>
      <c r="D548" t="s">
        <v>718</v>
      </c>
      <c r="E548" t="s">
        <v>310</v>
      </c>
      <c r="F548" t="s">
        <v>20</v>
      </c>
      <c r="G548" t="s">
        <v>143</v>
      </c>
      <c r="H548" t="s">
        <v>22</v>
      </c>
      <c r="I548" t="s">
        <v>48</v>
      </c>
      <c r="J548" t="s">
        <v>55</v>
      </c>
      <c r="K548" t="s">
        <v>35</v>
      </c>
      <c r="L548" t="s">
        <v>42</v>
      </c>
      <c r="M548" t="s">
        <v>187</v>
      </c>
      <c r="N548">
        <v>6793.63</v>
      </c>
      <c r="O548">
        <v>5095.2224999999999</v>
      </c>
      <c r="P548">
        <f t="shared" si="8"/>
        <v>1698.4075000000003</v>
      </c>
      <c r="Q548">
        <v>9</v>
      </c>
      <c r="R548" t="s">
        <v>3259</v>
      </c>
    </row>
    <row r="549" spans="1:18" x14ac:dyDescent="0.25">
      <c r="A549" s="5">
        <v>43020</v>
      </c>
      <c r="B549" s="5">
        <v>43029</v>
      </c>
      <c r="C549" s="6">
        <v>284</v>
      </c>
      <c r="D549" t="s">
        <v>3271</v>
      </c>
      <c r="E549" t="s">
        <v>256</v>
      </c>
      <c r="F549" t="s">
        <v>31</v>
      </c>
      <c r="G549" t="s">
        <v>256</v>
      </c>
      <c r="H549" t="s">
        <v>33</v>
      </c>
      <c r="I549" t="s">
        <v>23</v>
      </c>
      <c r="J549" t="s">
        <v>159</v>
      </c>
      <c r="K549" t="s">
        <v>35</v>
      </c>
      <c r="L549" t="s">
        <v>89</v>
      </c>
      <c r="M549" t="s">
        <v>2093</v>
      </c>
      <c r="N549">
        <v>5812.74</v>
      </c>
      <c r="O549">
        <v>4359.5550000000003</v>
      </c>
      <c r="P549">
        <f t="shared" si="8"/>
        <v>1453.1849999999995</v>
      </c>
      <c r="Q549">
        <v>2</v>
      </c>
      <c r="R549" t="s">
        <v>3259</v>
      </c>
    </row>
    <row r="550" spans="1:18" x14ac:dyDescent="0.25">
      <c r="A550" s="5">
        <v>43021</v>
      </c>
      <c r="B550" s="5">
        <v>43029</v>
      </c>
      <c r="C550" s="6">
        <v>285</v>
      </c>
      <c r="D550" t="s">
        <v>578</v>
      </c>
      <c r="E550" t="s">
        <v>133</v>
      </c>
      <c r="F550" t="s">
        <v>20</v>
      </c>
      <c r="G550" t="s">
        <v>133</v>
      </c>
      <c r="H550" t="s">
        <v>22</v>
      </c>
      <c r="I550" t="s">
        <v>34</v>
      </c>
      <c r="J550" t="s">
        <v>159</v>
      </c>
      <c r="K550" t="s">
        <v>35</v>
      </c>
      <c r="L550" t="s">
        <v>42</v>
      </c>
      <c r="M550" t="s">
        <v>538</v>
      </c>
      <c r="N550">
        <v>25474.89</v>
      </c>
      <c r="O550">
        <v>19106.1675</v>
      </c>
      <c r="P550">
        <f t="shared" si="8"/>
        <v>6368.7224999999999</v>
      </c>
      <c r="Q550">
        <v>3</v>
      </c>
      <c r="R550" t="s">
        <v>3259</v>
      </c>
    </row>
    <row r="551" spans="1:18" x14ac:dyDescent="0.25">
      <c r="A551" s="5">
        <v>43021</v>
      </c>
      <c r="B551" s="5">
        <v>43030</v>
      </c>
      <c r="C551" s="6">
        <v>285</v>
      </c>
      <c r="D551" t="s">
        <v>2034</v>
      </c>
      <c r="E551" t="s">
        <v>1488</v>
      </c>
      <c r="F551" t="s">
        <v>67</v>
      </c>
      <c r="G551" t="s">
        <v>68</v>
      </c>
      <c r="H551" t="s">
        <v>22</v>
      </c>
      <c r="I551" t="s">
        <v>23</v>
      </c>
      <c r="J551" t="s">
        <v>159</v>
      </c>
      <c r="K551" t="s">
        <v>35</v>
      </c>
      <c r="L551" t="s">
        <v>42</v>
      </c>
      <c r="M551" t="s">
        <v>1229</v>
      </c>
      <c r="N551">
        <v>24245.74</v>
      </c>
      <c r="O551">
        <v>18184.305</v>
      </c>
      <c r="P551">
        <f t="shared" si="8"/>
        <v>6061.4350000000013</v>
      </c>
      <c r="Q551">
        <v>2</v>
      </c>
      <c r="R551" t="s">
        <v>3259</v>
      </c>
    </row>
    <row r="552" spans="1:18" x14ac:dyDescent="0.25">
      <c r="A552" s="5">
        <v>43025</v>
      </c>
      <c r="B552" s="5">
        <v>43030</v>
      </c>
      <c r="C552" s="6">
        <v>289</v>
      </c>
      <c r="D552" t="s">
        <v>2485</v>
      </c>
      <c r="E552" t="s">
        <v>611</v>
      </c>
      <c r="F552" t="s">
        <v>31</v>
      </c>
      <c r="G552" t="s">
        <v>525</v>
      </c>
      <c r="H552" t="s">
        <v>33</v>
      </c>
      <c r="I552" t="s">
        <v>34</v>
      </c>
      <c r="J552" t="s">
        <v>49</v>
      </c>
      <c r="K552" t="s">
        <v>35</v>
      </c>
      <c r="L552" t="s">
        <v>36</v>
      </c>
      <c r="M552" t="s">
        <v>360</v>
      </c>
      <c r="N552">
        <v>856.5</v>
      </c>
      <c r="O552">
        <v>642.375</v>
      </c>
      <c r="P552">
        <f t="shared" si="8"/>
        <v>214.125</v>
      </c>
      <c r="Q552">
        <v>2</v>
      </c>
      <c r="R552" t="s">
        <v>3259</v>
      </c>
    </row>
    <row r="553" spans="1:18" x14ac:dyDescent="0.25">
      <c r="A553" s="5">
        <v>43022</v>
      </c>
      <c r="B553" s="5">
        <v>43032</v>
      </c>
      <c r="C553" s="6">
        <v>286</v>
      </c>
      <c r="D553" t="s">
        <v>1239</v>
      </c>
      <c r="E553" t="s">
        <v>2377</v>
      </c>
      <c r="F553" t="s">
        <v>20</v>
      </c>
      <c r="G553" t="s">
        <v>122</v>
      </c>
      <c r="H553" t="s">
        <v>22</v>
      </c>
      <c r="I553" t="s">
        <v>48</v>
      </c>
      <c r="J553" t="s">
        <v>24</v>
      </c>
      <c r="K553" t="s">
        <v>35</v>
      </c>
      <c r="L553" t="s">
        <v>89</v>
      </c>
      <c r="M553" t="s">
        <v>1508</v>
      </c>
      <c r="N553">
        <v>371.92</v>
      </c>
      <c r="O553">
        <v>278.94</v>
      </c>
      <c r="P553">
        <f t="shared" si="8"/>
        <v>92.980000000000018</v>
      </c>
      <c r="Q553">
        <v>3</v>
      </c>
      <c r="R553" t="s">
        <v>3259</v>
      </c>
    </row>
    <row r="554" spans="1:18" x14ac:dyDescent="0.25">
      <c r="A554" s="5">
        <v>43026</v>
      </c>
      <c r="B554" s="5">
        <v>43033</v>
      </c>
      <c r="C554" s="6">
        <v>290</v>
      </c>
      <c r="D554" t="s">
        <v>1848</v>
      </c>
      <c r="E554" t="s">
        <v>133</v>
      </c>
      <c r="F554" t="s">
        <v>20</v>
      </c>
      <c r="G554" t="s">
        <v>133</v>
      </c>
      <c r="H554" t="s">
        <v>22</v>
      </c>
      <c r="I554" t="s">
        <v>48</v>
      </c>
      <c r="J554" t="s">
        <v>49</v>
      </c>
      <c r="K554" t="s">
        <v>78</v>
      </c>
      <c r="L554" t="s">
        <v>289</v>
      </c>
      <c r="M554" t="s">
        <v>3301</v>
      </c>
      <c r="N554">
        <v>2773.48</v>
      </c>
      <c r="O554">
        <v>2080.11</v>
      </c>
      <c r="P554">
        <f t="shared" si="8"/>
        <v>693.36999999999989</v>
      </c>
      <c r="Q554">
        <v>8</v>
      </c>
      <c r="R554" t="s">
        <v>3259</v>
      </c>
    </row>
    <row r="555" spans="1:18" x14ac:dyDescent="0.25">
      <c r="A555" s="5">
        <v>43028</v>
      </c>
      <c r="B555" s="5">
        <v>43033</v>
      </c>
      <c r="C555" s="6">
        <v>292</v>
      </c>
      <c r="D555" t="s">
        <v>2720</v>
      </c>
      <c r="E555" t="s">
        <v>2418</v>
      </c>
      <c r="F555" t="s">
        <v>46</v>
      </c>
      <c r="G555" t="s">
        <v>105</v>
      </c>
      <c r="H555" t="s">
        <v>22</v>
      </c>
      <c r="I555" t="s">
        <v>23</v>
      </c>
      <c r="J555" t="s">
        <v>24</v>
      </c>
      <c r="K555" t="s">
        <v>35</v>
      </c>
      <c r="L555" t="s">
        <v>148</v>
      </c>
      <c r="M555" t="s">
        <v>1458</v>
      </c>
      <c r="N555">
        <v>11938.87</v>
      </c>
      <c r="O555">
        <v>8954.1525000000001</v>
      </c>
      <c r="P555">
        <f t="shared" si="8"/>
        <v>2984.7175000000007</v>
      </c>
      <c r="Q555">
        <v>1</v>
      </c>
      <c r="R555" t="s">
        <v>3259</v>
      </c>
    </row>
    <row r="556" spans="1:18" x14ac:dyDescent="0.25">
      <c r="A556" s="5">
        <v>43027</v>
      </c>
      <c r="B556" s="5">
        <v>43034</v>
      </c>
      <c r="C556" s="6">
        <v>291</v>
      </c>
      <c r="D556" t="s">
        <v>2876</v>
      </c>
      <c r="E556" t="s">
        <v>130</v>
      </c>
      <c r="F556" t="s">
        <v>53</v>
      </c>
      <c r="G556" t="s">
        <v>54</v>
      </c>
      <c r="H556" t="s">
        <v>41</v>
      </c>
      <c r="I556" t="s">
        <v>48</v>
      </c>
      <c r="J556" t="s">
        <v>24</v>
      </c>
      <c r="K556" t="s">
        <v>25</v>
      </c>
      <c r="L556" t="s">
        <v>127</v>
      </c>
      <c r="M556" t="s">
        <v>202</v>
      </c>
      <c r="N556">
        <v>482218.23</v>
      </c>
      <c r="O556">
        <v>361663.67249999999</v>
      </c>
      <c r="P556">
        <f t="shared" si="8"/>
        <v>120554.5575</v>
      </c>
      <c r="Q556">
        <v>3</v>
      </c>
      <c r="R556" t="s">
        <v>3259</v>
      </c>
    </row>
    <row r="557" spans="1:18" x14ac:dyDescent="0.25">
      <c r="A557" s="5">
        <v>43028</v>
      </c>
      <c r="B557" s="5">
        <v>43034</v>
      </c>
      <c r="C557" s="6">
        <v>292</v>
      </c>
      <c r="D557" t="s">
        <v>1346</v>
      </c>
      <c r="E557" t="s">
        <v>461</v>
      </c>
      <c r="F557" t="s">
        <v>87</v>
      </c>
      <c r="G557" t="s">
        <v>461</v>
      </c>
      <c r="H557" t="s">
        <v>22</v>
      </c>
      <c r="I557" t="s">
        <v>34</v>
      </c>
      <c r="J557" t="s">
        <v>24</v>
      </c>
      <c r="K557" t="s">
        <v>25</v>
      </c>
      <c r="L557" t="s">
        <v>26</v>
      </c>
      <c r="M557" t="s">
        <v>1295</v>
      </c>
      <c r="N557">
        <v>2495.61</v>
      </c>
      <c r="O557">
        <v>1871.7075</v>
      </c>
      <c r="P557">
        <f t="shared" si="8"/>
        <v>623.90250000000015</v>
      </c>
      <c r="Q557">
        <v>1</v>
      </c>
      <c r="R557" t="s">
        <v>3259</v>
      </c>
    </row>
    <row r="558" spans="1:18" x14ac:dyDescent="0.25">
      <c r="A558" s="5">
        <v>43030</v>
      </c>
      <c r="B558" s="5">
        <v>43035</v>
      </c>
      <c r="C558" s="6">
        <v>294</v>
      </c>
      <c r="D558" t="s">
        <v>884</v>
      </c>
      <c r="E558" t="s">
        <v>1576</v>
      </c>
      <c r="F558" t="s">
        <v>46</v>
      </c>
      <c r="G558" t="s">
        <v>105</v>
      </c>
      <c r="H558" t="s">
        <v>22</v>
      </c>
      <c r="I558" t="s">
        <v>48</v>
      </c>
      <c r="J558" t="s">
        <v>24</v>
      </c>
      <c r="K558" t="s">
        <v>25</v>
      </c>
      <c r="L558" t="s">
        <v>26</v>
      </c>
      <c r="M558" t="s">
        <v>1670</v>
      </c>
      <c r="N558">
        <v>24097.84</v>
      </c>
      <c r="O558">
        <v>18073.38</v>
      </c>
      <c r="P558">
        <f t="shared" si="8"/>
        <v>6024.4599999999991</v>
      </c>
      <c r="Q558">
        <v>4</v>
      </c>
      <c r="R558" t="s">
        <v>3259</v>
      </c>
    </row>
    <row r="559" spans="1:18" x14ac:dyDescent="0.25">
      <c r="A559" s="5">
        <v>43028</v>
      </c>
      <c r="B559" s="5">
        <v>43036</v>
      </c>
      <c r="C559" s="6">
        <v>292</v>
      </c>
      <c r="D559" t="s">
        <v>2876</v>
      </c>
      <c r="E559" t="s">
        <v>170</v>
      </c>
      <c r="F559" t="s">
        <v>20</v>
      </c>
      <c r="G559" t="s">
        <v>170</v>
      </c>
      <c r="H559" t="s">
        <v>22</v>
      </c>
      <c r="I559" t="s">
        <v>48</v>
      </c>
      <c r="J559" t="s">
        <v>24</v>
      </c>
      <c r="K559" t="s">
        <v>35</v>
      </c>
      <c r="L559" t="s">
        <v>89</v>
      </c>
      <c r="M559" t="s">
        <v>853</v>
      </c>
      <c r="N559">
        <v>7177.97</v>
      </c>
      <c r="O559">
        <v>5383.4775</v>
      </c>
      <c r="P559">
        <f t="shared" si="8"/>
        <v>1794.4925000000003</v>
      </c>
      <c r="Q559">
        <v>1</v>
      </c>
      <c r="R559" t="s">
        <v>3259</v>
      </c>
    </row>
    <row r="560" spans="1:18" x14ac:dyDescent="0.25">
      <c r="A560" s="5">
        <v>43027</v>
      </c>
      <c r="B560" s="5">
        <v>43037</v>
      </c>
      <c r="C560" s="6">
        <v>291</v>
      </c>
      <c r="D560" t="s">
        <v>2322</v>
      </c>
      <c r="E560" t="s">
        <v>1196</v>
      </c>
      <c r="F560" t="s">
        <v>67</v>
      </c>
      <c r="G560" t="s">
        <v>73</v>
      </c>
      <c r="H560" t="s">
        <v>22</v>
      </c>
      <c r="I560" t="s">
        <v>23</v>
      </c>
      <c r="J560" t="s">
        <v>24</v>
      </c>
      <c r="K560" t="s">
        <v>35</v>
      </c>
      <c r="L560" t="s">
        <v>42</v>
      </c>
      <c r="M560" t="s">
        <v>1932</v>
      </c>
      <c r="N560">
        <v>2142.6799999999998</v>
      </c>
      <c r="O560">
        <v>1607.0099999999998</v>
      </c>
      <c r="P560">
        <f t="shared" si="8"/>
        <v>535.67000000000007</v>
      </c>
      <c r="Q560">
        <v>3</v>
      </c>
      <c r="R560" t="s">
        <v>3259</v>
      </c>
    </row>
    <row r="561" spans="1:18" x14ac:dyDescent="0.25">
      <c r="A561" s="5">
        <v>43032</v>
      </c>
      <c r="B561" s="5">
        <v>43037</v>
      </c>
      <c r="C561" s="6">
        <v>296</v>
      </c>
      <c r="D561" t="s">
        <v>1515</v>
      </c>
      <c r="E561" t="s">
        <v>82</v>
      </c>
      <c r="F561" t="s">
        <v>46</v>
      </c>
      <c r="G561" t="s">
        <v>83</v>
      </c>
      <c r="H561" t="s">
        <v>22</v>
      </c>
      <c r="I561" t="s">
        <v>23</v>
      </c>
      <c r="J561" t="s">
        <v>49</v>
      </c>
      <c r="K561" t="s">
        <v>35</v>
      </c>
      <c r="L561" t="s">
        <v>69</v>
      </c>
      <c r="M561" t="s">
        <v>756</v>
      </c>
      <c r="N561">
        <v>18074.13</v>
      </c>
      <c r="O561">
        <v>13555.5975</v>
      </c>
      <c r="P561">
        <f t="shared" si="8"/>
        <v>4518.5325000000012</v>
      </c>
      <c r="Q561">
        <v>1</v>
      </c>
      <c r="R561" t="s">
        <v>3259</v>
      </c>
    </row>
    <row r="562" spans="1:18" x14ac:dyDescent="0.25">
      <c r="A562" s="5">
        <v>43029</v>
      </c>
      <c r="B562" s="5">
        <v>43038</v>
      </c>
      <c r="C562" s="6">
        <v>293</v>
      </c>
      <c r="D562" t="s">
        <v>2985</v>
      </c>
      <c r="E562" t="s">
        <v>1115</v>
      </c>
      <c r="F562" t="s">
        <v>914</v>
      </c>
      <c r="G562" t="s">
        <v>1116</v>
      </c>
      <c r="H562" t="s">
        <v>41</v>
      </c>
      <c r="I562" t="s">
        <v>34</v>
      </c>
      <c r="J562" t="s">
        <v>24</v>
      </c>
      <c r="K562" t="s">
        <v>25</v>
      </c>
      <c r="L562" t="s">
        <v>26</v>
      </c>
      <c r="M562" t="s">
        <v>2920</v>
      </c>
      <c r="N562">
        <v>102482.3</v>
      </c>
      <c r="O562">
        <v>76861.725000000006</v>
      </c>
      <c r="P562">
        <f t="shared" si="8"/>
        <v>25620.574999999997</v>
      </c>
      <c r="Q562">
        <v>6</v>
      </c>
      <c r="R562" t="s">
        <v>3259</v>
      </c>
    </row>
    <row r="563" spans="1:18" x14ac:dyDescent="0.25">
      <c r="A563" s="5">
        <v>43030</v>
      </c>
      <c r="B563" s="5">
        <v>43038</v>
      </c>
      <c r="C563" s="6">
        <v>294</v>
      </c>
      <c r="D563" t="s">
        <v>199</v>
      </c>
      <c r="E563" t="s">
        <v>640</v>
      </c>
      <c r="F563" t="s">
        <v>53</v>
      </c>
      <c r="G563" t="s">
        <v>54</v>
      </c>
      <c r="H563" t="s">
        <v>41</v>
      </c>
      <c r="I563" t="s">
        <v>34</v>
      </c>
      <c r="J563" t="s">
        <v>24</v>
      </c>
      <c r="K563" t="s">
        <v>35</v>
      </c>
      <c r="L563" t="s">
        <v>56</v>
      </c>
      <c r="M563" t="s">
        <v>1827</v>
      </c>
      <c r="N563">
        <v>17594.28</v>
      </c>
      <c r="O563">
        <v>13195.71</v>
      </c>
      <c r="P563">
        <f t="shared" si="8"/>
        <v>4398.57</v>
      </c>
      <c r="Q563">
        <v>4</v>
      </c>
      <c r="R563" t="s">
        <v>3259</v>
      </c>
    </row>
    <row r="564" spans="1:18" x14ac:dyDescent="0.25">
      <c r="A564" s="5">
        <v>43033</v>
      </c>
      <c r="B564" s="5">
        <v>43038</v>
      </c>
      <c r="C564" s="6">
        <v>297</v>
      </c>
      <c r="D564" t="s">
        <v>1748</v>
      </c>
      <c r="E564" t="s">
        <v>373</v>
      </c>
      <c r="F564" t="s">
        <v>46</v>
      </c>
      <c r="G564" t="s">
        <v>374</v>
      </c>
      <c r="H564" t="s">
        <v>22</v>
      </c>
      <c r="I564" t="s">
        <v>34</v>
      </c>
      <c r="J564" t="s">
        <v>49</v>
      </c>
      <c r="K564" t="s">
        <v>35</v>
      </c>
      <c r="L564" t="s">
        <v>89</v>
      </c>
      <c r="M564" t="s">
        <v>1073</v>
      </c>
      <c r="N564">
        <v>3277.04</v>
      </c>
      <c r="O564">
        <v>2457.7799999999997</v>
      </c>
      <c r="P564">
        <f t="shared" si="8"/>
        <v>819.26000000000022</v>
      </c>
      <c r="Q564">
        <v>5</v>
      </c>
      <c r="R564" t="s">
        <v>3259</v>
      </c>
    </row>
    <row r="565" spans="1:18" x14ac:dyDescent="0.25">
      <c r="A565" s="5">
        <v>43032</v>
      </c>
      <c r="B565" s="5">
        <v>43039</v>
      </c>
      <c r="C565" s="6">
        <v>296</v>
      </c>
      <c r="D565" t="s">
        <v>557</v>
      </c>
      <c r="E565" t="s">
        <v>92</v>
      </c>
      <c r="F565" t="s">
        <v>93</v>
      </c>
      <c r="G565" t="s">
        <v>94</v>
      </c>
      <c r="H565" t="s">
        <v>33</v>
      </c>
      <c r="I565" t="s">
        <v>34</v>
      </c>
      <c r="J565" t="s">
        <v>24</v>
      </c>
      <c r="K565" t="s">
        <v>78</v>
      </c>
      <c r="L565" t="s">
        <v>289</v>
      </c>
      <c r="M565" t="s">
        <v>408</v>
      </c>
      <c r="N565">
        <v>17040.98</v>
      </c>
      <c r="O565">
        <v>12780.735000000001</v>
      </c>
      <c r="P565">
        <f t="shared" si="8"/>
        <v>4260.244999999999</v>
      </c>
      <c r="Q565">
        <v>1</v>
      </c>
      <c r="R565" t="s">
        <v>3259</v>
      </c>
    </row>
    <row r="566" spans="1:18" x14ac:dyDescent="0.25">
      <c r="A566" s="5">
        <v>43035</v>
      </c>
      <c r="B566" s="5">
        <v>43041</v>
      </c>
      <c r="C566" s="6">
        <v>299</v>
      </c>
      <c r="D566" t="s">
        <v>945</v>
      </c>
      <c r="E566" t="s">
        <v>415</v>
      </c>
      <c r="F566" t="s">
        <v>53</v>
      </c>
      <c r="G566" t="s">
        <v>147</v>
      </c>
      <c r="H566" t="s">
        <v>41</v>
      </c>
      <c r="I566" t="s">
        <v>23</v>
      </c>
      <c r="J566" t="s">
        <v>24</v>
      </c>
      <c r="K566" t="s">
        <v>25</v>
      </c>
      <c r="L566" t="s">
        <v>127</v>
      </c>
      <c r="M566" t="s">
        <v>3300</v>
      </c>
      <c r="N566">
        <v>30899.119999999999</v>
      </c>
      <c r="O566">
        <v>23174.34</v>
      </c>
      <c r="P566">
        <f t="shared" si="8"/>
        <v>7724.7799999999988</v>
      </c>
      <c r="Q566">
        <v>3</v>
      </c>
      <c r="R566" t="s">
        <v>3259</v>
      </c>
    </row>
    <row r="567" spans="1:18" x14ac:dyDescent="0.25">
      <c r="A567" s="5">
        <v>43033</v>
      </c>
      <c r="B567" s="5">
        <v>43042</v>
      </c>
      <c r="C567" s="6">
        <v>297</v>
      </c>
      <c r="D567" t="s">
        <v>2051</v>
      </c>
      <c r="E567" t="s">
        <v>808</v>
      </c>
      <c r="F567" t="s">
        <v>46</v>
      </c>
      <c r="G567" t="s">
        <v>184</v>
      </c>
      <c r="H567" t="s">
        <v>22</v>
      </c>
      <c r="I567" t="s">
        <v>48</v>
      </c>
      <c r="J567" t="s">
        <v>49</v>
      </c>
      <c r="K567" t="s">
        <v>35</v>
      </c>
      <c r="L567" t="s">
        <v>89</v>
      </c>
      <c r="M567" t="s">
        <v>925</v>
      </c>
      <c r="N567">
        <v>151671.78</v>
      </c>
      <c r="O567">
        <v>113753.83499999999</v>
      </c>
      <c r="P567">
        <f t="shared" si="8"/>
        <v>37917.945000000007</v>
      </c>
      <c r="Q567">
        <v>2</v>
      </c>
      <c r="R567" t="s">
        <v>3259</v>
      </c>
    </row>
    <row r="568" spans="1:18" x14ac:dyDescent="0.25">
      <c r="A568" s="5">
        <v>43034</v>
      </c>
      <c r="B568" s="5">
        <v>43044</v>
      </c>
      <c r="C568" s="6">
        <v>298</v>
      </c>
      <c r="D568" t="s">
        <v>2433</v>
      </c>
      <c r="E568" t="s">
        <v>3299</v>
      </c>
      <c r="F568" t="s">
        <v>46</v>
      </c>
      <c r="G568" t="s">
        <v>83</v>
      </c>
      <c r="H568" t="s">
        <v>22</v>
      </c>
      <c r="I568" t="s">
        <v>48</v>
      </c>
      <c r="J568" t="s">
        <v>24</v>
      </c>
      <c r="K568" t="s">
        <v>25</v>
      </c>
      <c r="L568" t="s">
        <v>26</v>
      </c>
      <c r="M568" t="s">
        <v>572</v>
      </c>
      <c r="N568">
        <v>2016.64</v>
      </c>
      <c r="O568">
        <v>1512.48</v>
      </c>
      <c r="P568">
        <f t="shared" si="8"/>
        <v>504.16000000000008</v>
      </c>
      <c r="Q568">
        <v>1</v>
      </c>
      <c r="R568" t="s">
        <v>3259</v>
      </c>
    </row>
    <row r="569" spans="1:18" x14ac:dyDescent="0.25">
      <c r="A569" s="5">
        <v>43039</v>
      </c>
      <c r="B569" s="5">
        <v>43045</v>
      </c>
      <c r="C569" s="6">
        <v>303</v>
      </c>
      <c r="D569" t="s">
        <v>424</v>
      </c>
      <c r="E569" t="s">
        <v>2529</v>
      </c>
      <c r="F569" t="s">
        <v>93</v>
      </c>
      <c r="G569" t="s">
        <v>113</v>
      </c>
      <c r="H569" t="s">
        <v>33</v>
      </c>
      <c r="I569" t="s">
        <v>48</v>
      </c>
      <c r="J569" t="s">
        <v>55</v>
      </c>
      <c r="K569" t="s">
        <v>35</v>
      </c>
      <c r="L569" t="s">
        <v>123</v>
      </c>
      <c r="M569" t="s">
        <v>2142</v>
      </c>
      <c r="N569">
        <v>181805.28</v>
      </c>
      <c r="O569">
        <v>136353.96</v>
      </c>
      <c r="P569">
        <f t="shared" si="8"/>
        <v>45451.320000000007</v>
      </c>
      <c r="Q569">
        <v>3</v>
      </c>
      <c r="R569" t="s">
        <v>3259</v>
      </c>
    </row>
    <row r="570" spans="1:18" x14ac:dyDescent="0.25">
      <c r="A570" s="5">
        <v>43039</v>
      </c>
      <c r="B570" s="5">
        <v>43045</v>
      </c>
      <c r="C570" s="6">
        <v>303</v>
      </c>
      <c r="D570" t="s">
        <v>220</v>
      </c>
      <c r="E570" t="s">
        <v>170</v>
      </c>
      <c r="F570" t="s">
        <v>20</v>
      </c>
      <c r="G570" t="s">
        <v>170</v>
      </c>
      <c r="H570" t="s">
        <v>22</v>
      </c>
      <c r="I570" t="s">
        <v>48</v>
      </c>
      <c r="J570" t="s">
        <v>24</v>
      </c>
      <c r="K570" t="s">
        <v>35</v>
      </c>
      <c r="L570" t="s">
        <v>123</v>
      </c>
      <c r="M570" t="s">
        <v>3298</v>
      </c>
      <c r="N570">
        <v>7906.38</v>
      </c>
      <c r="O570">
        <v>5929.7849999999999</v>
      </c>
      <c r="P570">
        <f t="shared" si="8"/>
        <v>1976.5950000000003</v>
      </c>
      <c r="Q570">
        <v>3</v>
      </c>
      <c r="R570" t="s">
        <v>3259</v>
      </c>
    </row>
    <row r="571" spans="1:18" x14ac:dyDescent="0.25">
      <c r="A571" s="5">
        <v>43036</v>
      </c>
      <c r="B571" s="5">
        <v>43046</v>
      </c>
      <c r="C571" s="6">
        <v>300</v>
      </c>
      <c r="D571" t="s">
        <v>1929</v>
      </c>
      <c r="E571" t="s">
        <v>170</v>
      </c>
      <c r="F571" t="s">
        <v>20</v>
      </c>
      <c r="G571" t="s">
        <v>170</v>
      </c>
      <c r="H571" t="s">
        <v>22</v>
      </c>
      <c r="I571" t="s">
        <v>23</v>
      </c>
      <c r="J571" t="s">
        <v>24</v>
      </c>
      <c r="K571" t="s">
        <v>25</v>
      </c>
      <c r="L571" t="s">
        <v>26</v>
      </c>
      <c r="M571" t="s">
        <v>2063</v>
      </c>
      <c r="N571">
        <v>10022.5</v>
      </c>
      <c r="O571">
        <v>7516.875</v>
      </c>
      <c r="P571">
        <f t="shared" si="8"/>
        <v>2505.625</v>
      </c>
      <c r="Q571">
        <v>5</v>
      </c>
      <c r="R571" t="s">
        <v>3259</v>
      </c>
    </row>
    <row r="572" spans="1:18" x14ac:dyDescent="0.25">
      <c r="A572" s="5">
        <v>43040</v>
      </c>
      <c r="B572" s="5">
        <v>43046</v>
      </c>
      <c r="C572" s="6">
        <v>304</v>
      </c>
      <c r="D572" t="s">
        <v>2429</v>
      </c>
      <c r="E572" t="s">
        <v>804</v>
      </c>
      <c r="F572" t="s">
        <v>93</v>
      </c>
      <c r="G572" t="s">
        <v>321</v>
      </c>
      <c r="H572" t="s">
        <v>33</v>
      </c>
      <c r="I572" t="s">
        <v>48</v>
      </c>
      <c r="J572" t="s">
        <v>24</v>
      </c>
      <c r="K572" t="s">
        <v>25</v>
      </c>
      <c r="L572" t="s">
        <v>127</v>
      </c>
      <c r="M572" t="s">
        <v>3029</v>
      </c>
      <c r="N572">
        <v>8534.27</v>
      </c>
      <c r="O572">
        <v>6400.7025000000003</v>
      </c>
      <c r="P572">
        <f t="shared" si="8"/>
        <v>2133.5675000000001</v>
      </c>
      <c r="Q572">
        <v>4</v>
      </c>
      <c r="R572" t="s">
        <v>3259</v>
      </c>
    </row>
    <row r="573" spans="1:18" x14ac:dyDescent="0.25">
      <c r="A573" s="5">
        <v>43041</v>
      </c>
      <c r="B573" s="5">
        <v>43046</v>
      </c>
      <c r="C573" s="6">
        <v>305</v>
      </c>
      <c r="D573" t="s">
        <v>616</v>
      </c>
      <c r="E573" t="s">
        <v>133</v>
      </c>
      <c r="F573" t="s">
        <v>20</v>
      </c>
      <c r="G573" t="s">
        <v>133</v>
      </c>
      <c r="H573" t="s">
        <v>22</v>
      </c>
      <c r="I573" t="s">
        <v>23</v>
      </c>
      <c r="J573" t="s">
        <v>24</v>
      </c>
      <c r="K573" t="s">
        <v>25</v>
      </c>
      <c r="L573" t="s">
        <v>95</v>
      </c>
      <c r="M573" t="s">
        <v>1242</v>
      </c>
      <c r="N573">
        <v>18343.41</v>
      </c>
      <c r="O573">
        <v>13757.557499999999</v>
      </c>
      <c r="P573">
        <f t="shared" si="8"/>
        <v>4585.8525000000009</v>
      </c>
      <c r="Q573">
        <v>4</v>
      </c>
      <c r="R573" t="s">
        <v>3259</v>
      </c>
    </row>
    <row r="574" spans="1:18" x14ac:dyDescent="0.25">
      <c r="A574" s="5">
        <v>43039</v>
      </c>
      <c r="B574" s="5">
        <v>43047</v>
      </c>
      <c r="C574" s="6">
        <v>303</v>
      </c>
      <c r="D574" t="s">
        <v>1221</v>
      </c>
      <c r="E574" t="s">
        <v>464</v>
      </c>
      <c r="F574" t="s">
        <v>117</v>
      </c>
      <c r="G574" t="s">
        <v>465</v>
      </c>
      <c r="H574" t="s">
        <v>22</v>
      </c>
      <c r="I574" t="s">
        <v>23</v>
      </c>
      <c r="J574" t="s">
        <v>49</v>
      </c>
      <c r="K574" t="s">
        <v>35</v>
      </c>
      <c r="L574" t="s">
        <v>36</v>
      </c>
      <c r="M574" t="s">
        <v>553</v>
      </c>
      <c r="N574">
        <v>2576.2800000000002</v>
      </c>
      <c r="O574">
        <v>1932.21</v>
      </c>
      <c r="P574">
        <f t="shared" si="8"/>
        <v>644.07000000000016</v>
      </c>
      <c r="Q574">
        <v>2</v>
      </c>
      <c r="R574" t="s">
        <v>3259</v>
      </c>
    </row>
    <row r="575" spans="1:18" x14ac:dyDescent="0.25">
      <c r="A575" s="5">
        <v>43040</v>
      </c>
      <c r="B575" s="5">
        <v>43047</v>
      </c>
      <c r="C575" s="6">
        <v>304</v>
      </c>
      <c r="D575" t="s">
        <v>1146</v>
      </c>
      <c r="E575" t="s">
        <v>779</v>
      </c>
      <c r="F575" t="s">
        <v>20</v>
      </c>
      <c r="G575" t="s">
        <v>445</v>
      </c>
      <c r="H575" t="s">
        <v>22</v>
      </c>
      <c r="I575" t="s">
        <v>48</v>
      </c>
      <c r="J575" t="s">
        <v>24</v>
      </c>
      <c r="K575" t="s">
        <v>35</v>
      </c>
      <c r="L575" t="s">
        <v>42</v>
      </c>
      <c r="M575" t="s">
        <v>193</v>
      </c>
      <c r="N575">
        <v>675.37</v>
      </c>
      <c r="O575">
        <v>506.52750000000003</v>
      </c>
      <c r="P575">
        <f t="shared" si="8"/>
        <v>168.84249999999997</v>
      </c>
      <c r="Q575">
        <v>5</v>
      </c>
      <c r="R575" t="s">
        <v>3259</v>
      </c>
    </row>
    <row r="576" spans="1:18" x14ac:dyDescent="0.25">
      <c r="A576" s="5">
        <v>43042</v>
      </c>
      <c r="B576" s="5">
        <v>43047</v>
      </c>
      <c r="C576" s="6">
        <v>306</v>
      </c>
      <c r="D576" t="s">
        <v>454</v>
      </c>
      <c r="E576" t="s">
        <v>1098</v>
      </c>
      <c r="F576" t="s">
        <v>31</v>
      </c>
      <c r="G576" t="s">
        <v>1098</v>
      </c>
      <c r="H576" t="s">
        <v>33</v>
      </c>
      <c r="I576" t="s">
        <v>48</v>
      </c>
      <c r="J576" t="s">
        <v>49</v>
      </c>
      <c r="K576" t="s">
        <v>35</v>
      </c>
      <c r="L576" t="s">
        <v>69</v>
      </c>
      <c r="M576" t="s">
        <v>2723</v>
      </c>
      <c r="N576">
        <v>101.45</v>
      </c>
      <c r="O576">
        <v>76.087500000000006</v>
      </c>
      <c r="P576">
        <f t="shared" si="8"/>
        <v>25.362499999999997</v>
      </c>
      <c r="Q576">
        <v>4</v>
      </c>
      <c r="R576" t="s">
        <v>3259</v>
      </c>
    </row>
    <row r="577" spans="1:18" x14ac:dyDescent="0.25">
      <c r="A577" s="5">
        <v>43042</v>
      </c>
      <c r="B577" s="5">
        <v>43047</v>
      </c>
      <c r="C577" s="6">
        <v>306</v>
      </c>
      <c r="D577" t="s">
        <v>1543</v>
      </c>
      <c r="E577" t="s">
        <v>3297</v>
      </c>
      <c r="F577" t="s">
        <v>46</v>
      </c>
      <c r="G577" t="s">
        <v>83</v>
      </c>
      <c r="H577" t="s">
        <v>22</v>
      </c>
      <c r="I577" t="s">
        <v>34</v>
      </c>
      <c r="J577" t="s">
        <v>24</v>
      </c>
      <c r="K577" t="s">
        <v>25</v>
      </c>
      <c r="L577" t="s">
        <v>95</v>
      </c>
      <c r="M577" t="s">
        <v>496</v>
      </c>
      <c r="N577">
        <v>18260.64</v>
      </c>
      <c r="O577">
        <v>13695.48</v>
      </c>
      <c r="P577">
        <f t="shared" si="8"/>
        <v>4565.16</v>
      </c>
      <c r="Q577">
        <v>8</v>
      </c>
      <c r="R577" t="s">
        <v>3259</v>
      </c>
    </row>
    <row r="578" spans="1:18" x14ac:dyDescent="0.25">
      <c r="A578" s="5">
        <v>43040</v>
      </c>
      <c r="B578" s="5">
        <v>43048</v>
      </c>
      <c r="C578" s="6">
        <v>304</v>
      </c>
      <c r="D578" t="s">
        <v>670</v>
      </c>
      <c r="E578" t="s">
        <v>2584</v>
      </c>
      <c r="F578" t="s">
        <v>53</v>
      </c>
      <c r="G578" t="s">
        <v>54</v>
      </c>
      <c r="H578" t="s">
        <v>41</v>
      </c>
      <c r="I578" t="s">
        <v>48</v>
      </c>
      <c r="J578" t="s">
        <v>49</v>
      </c>
      <c r="K578" t="s">
        <v>78</v>
      </c>
      <c r="L578" t="s">
        <v>79</v>
      </c>
      <c r="M578" t="s">
        <v>3296</v>
      </c>
      <c r="N578">
        <v>1301.6199999999999</v>
      </c>
      <c r="O578">
        <v>976.21499999999992</v>
      </c>
      <c r="P578">
        <f t="shared" ref="P578:P641" si="9">N578-O578</f>
        <v>325.40499999999997</v>
      </c>
      <c r="Q578">
        <v>5</v>
      </c>
      <c r="R578" t="s">
        <v>3259</v>
      </c>
    </row>
    <row r="579" spans="1:18" x14ac:dyDescent="0.25">
      <c r="A579" s="5">
        <v>43040</v>
      </c>
      <c r="B579" s="5">
        <v>43049</v>
      </c>
      <c r="C579" s="6">
        <v>304</v>
      </c>
      <c r="D579" t="s">
        <v>1897</v>
      </c>
      <c r="E579" t="s">
        <v>2088</v>
      </c>
      <c r="F579" t="s">
        <v>46</v>
      </c>
      <c r="G579" t="s">
        <v>77</v>
      </c>
      <c r="H579" t="s">
        <v>22</v>
      </c>
      <c r="I579" t="s">
        <v>48</v>
      </c>
      <c r="J579" t="s">
        <v>24</v>
      </c>
      <c r="K579" t="s">
        <v>35</v>
      </c>
      <c r="L579" t="s">
        <v>36</v>
      </c>
      <c r="M579" t="s">
        <v>2065</v>
      </c>
      <c r="N579">
        <v>41.3</v>
      </c>
      <c r="O579">
        <v>30.974999999999998</v>
      </c>
      <c r="P579">
        <f t="shared" si="9"/>
        <v>10.324999999999999</v>
      </c>
      <c r="Q579">
        <v>4</v>
      </c>
      <c r="R579" t="s">
        <v>3259</v>
      </c>
    </row>
    <row r="580" spans="1:18" x14ac:dyDescent="0.25">
      <c r="A580" s="5">
        <v>43040</v>
      </c>
      <c r="B580" s="5">
        <v>43049</v>
      </c>
      <c r="C580" s="6">
        <v>304</v>
      </c>
      <c r="D580" t="s">
        <v>594</v>
      </c>
      <c r="E580" t="s">
        <v>2097</v>
      </c>
      <c r="F580" t="s">
        <v>20</v>
      </c>
      <c r="G580" t="s">
        <v>683</v>
      </c>
      <c r="H580" t="s">
        <v>22</v>
      </c>
      <c r="I580" t="s">
        <v>48</v>
      </c>
      <c r="J580" t="s">
        <v>24</v>
      </c>
      <c r="K580" t="s">
        <v>35</v>
      </c>
      <c r="L580" t="s">
        <v>89</v>
      </c>
      <c r="M580" t="s">
        <v>393</v>
      </c>
      <c r="N580">
        <v>17610.28</v>
      </c>
      <c r="O580">
        <v>13207.71</v>
      </c>
      <c r="P580">
        <f t="shared" si="9"/>
        <v>4402.57</v>
      </c>
      <c r="Q580">
        <v>3</v>
      </c>
      <c r="R580" t="s">
        <v>3259</v>
      </c>
    </row>
    <row r="581" spans="1:18" x14ac:dyDescent="0.25">
      <c r="A581" s="5">
        <v>43041</v>
      </c>
      <c r="B581" s="5">
        <v>43049</v>
      </c>
      <c r="C581" s="6">
        <v>305</v>
      </c>
      <c r="D581" t="s">
        <v>1578</v>
      </c>
      <c r="E581" t="s">
        <v>348</v>
      </c>
      <c r="F581" t="s">
        <v>93</v>
      </c>
      <c r="G581" t="s">
        <v>321</v>
      </c>
      <c r="H581" t="s">
        <v>33</v>
      </c>
      <c r="I581" t="s">
        <v>48</v>
      </c>
      <c r="J581" t="s">
        <v>24</v>
      </c>
      <c r="K581" t="s">
        <v>35</v>
      </c>
      <c r="L581" t="s">
        <v>56</v>
      </c>
      <c r="M581" t="s">
        <v>3289</v>
      </c>
      <c r="N581">
        <v>45.05</v>
      </c>
      <c r="O581">
        <v>33.787499999999994</v>
      </c>
      <c r="P581">
        <f t="shared" si="9"/>
        <v>11.262500000000003</v>
      </c>
      <c r="Q581">
        <v>8</v>
      </c>
      <c r="R581" t="s">
        <v>3259</v>
      </c>
    </row>
    <row r="582" spans="1:18" x14ac:dyDescent="0.25">
      <c r="A582" s="5">
        <v>43041</v>
      </c>
      <c r="B582" s="5">
        <v>43049</v>
      </c>
      <c r="C582" s="6">
        <v>305</v>
      </c>
      <c r="D582" t="s">
        <v>1252</v>
      </c>
      <c r="E582" t="s">
        <v>170</v>
      </c>
      <c r="F582" t="s">
        <v>20</v>
      </c>
      <c r="G582" t="s">
        <v>170</v>
      </c>
      <c r="H582" t="s">
        <v>22</v>
      </c>
      <c r="I582" t="s">
        <v>48</v>
      </c>
      <c r="J582" t="s">
        <v>24</v>
      </c>
      <c r="K582" t="s">
        <v>25</v>
      </c>
      <c r="L582" t="s">
        <v>26</v>
      </c>
      <c r="M582" t="s">
        <v>1798</v>
      </c>
      <c r="N582">
        <v>245.62</v>
      </c>
      <c r="O582">
        <v>184.215</v>
      </c>
      <c r="P582">
        <f t="shared" si="9"/>
        <v>61.405000000000001</v>
      </c>
      <c r="Q582">
        <v>1</v>
      </c>
      <c r="R582" t="s">
        <v>3259</v>
      </c>
    </row>
    <row r="583" spans="1:18" x14ac:dyDescent="0.25">
      <c r="A583" s="5">
        <v>43042</v>
      </c>
      <c r="B583" s="5">
        <v>43049</v>
      </c>
      <c r="C583" s="6">
        <v>306</v>
      </c>
      <c r="D583" t="s">
        <v>238</v>
      </c>
      <c r="E583" t="s">
        <v>503</v>
      </c>
      <c r="F583" t="s">
        <v>46</v>
      </c>
      <c r="G583" t="s">
        <v>105</v>
      </c>
      <c r="H583" t="s">
        <v>22</v>
      </c>
      <c r="I583" t="s">
        <v>48</v>
      </c>
      <c r="J583" t="s">
        <v>24</v>
      </c>
      <c r="K583" t="s">
        <v>35</v>
      </c>
      <c r="L583" t="s">
        <v>89</v>
      </c>
      <c r="M583" t="s">
        <v>3295</v>
      </c>
      <c r="N583">
        <v>387.79</v>
      </c>
      <c r="O583">
        <v>290.84250000000003</v>
      </c>
      <c r="P583">
        <f t="shared" si="9"/>
        <v>96.947499999999991</v>
      </c>
      <c r="Q583">
        <v>3</v>
      </c>
      <c r="R583" t="s">
        <v>3259</v>
      </c>
    </row>
    <row r="584" spans="1:18" x14ac:dyDescent="0.25">
      <c r="A584" s="5">
        <v>43043</v>
      </c>
      <c r="B584" s="5">
        <v>43049</v>
      </c>
      <c r="C584" s="6">
        <v>307</v>
      </c>
      <c r="D584" t="s">
        <v>2776</v>
      </c>
      <c r="E584" t="s">
        <v>19</v>
      </c>
      <c r="F584" t="s">
        <v>20</v>
      </c>
      <c r="G584" t="s">
        <v>21</v>
      </c>
      <c r="H584" t="s">
        <v>22</v>
      </c>
      <c r="I584" t="s">
        <v>48</v>
      </c>
      <c r="J584" t="s">
        <v>159</v>
      </c>
      <c r="K584" t="s">
        <v>35</v>
      </c>
      <c r="L584" t="s">
        <v>89</v>
      </c>
      <c r="M584" t="s">
        <v>882</v>
      </c>
      <c r="N584">
        <v>133.26</v>
      </c>
      <c r="O584">
        <v>99.944999999999993</v>
      </c>
      <c r="P584">
        <f t="shared" si="9"/>
        <v>33.314999999999998</v>
      </c>
      <c r="Q584">
        <v>6</v>
      </c>
      <c r="R584" t="s">
        <v>3259</v>
      </c>
    </row>
    <row r="585" spans="1:18" x14ac:dyDescent="0.25">
      <c r="A585" s="5">
        <v>43041</v>
      </c>
      <c r="B585" s="5">
        <v>43050</v>
      </c>
      <c r="C585" s="6">
        <v>305</v>
      </c>
      <c r="D585" t="s">
        <v>1287</v>
      </c>
      <c r="E585" t="s">
        <v>1275</v>
      </c>
      <c r="F585" t="s">
        <v>20</v>
      </c>
      <c r="G585" t="s">
        <v>21</v>
      </c>
      <c r="H585" t="s">
        <v>22</v>
      </c>
      <c r="I585" t="s">
        <v>48</v>
      </c>
      <c r="J585" t="s">
        <v>24</v>
      </c>
      <c r="K585" t="s">
        <v>25</v>
      </c>
      <c r="L585" t="s">
        <v>95</v>
      </c>
      <c r="M585" t="s">
        <v>1017</v>
      </c>
      <c r="N585">
        <v>14971.44</v>
      </c>
      <c r="O585">
        <v>11228.58</v>
      </c>
      <c r="P585">
        <f t="shared" si="9"/>
        <v>3742.8600000000006</v>
      </c>
      <c r="Q585">
        <v>7</v>
      </c>
      <c r="R585" t="s">
        <v>3259</v>
      </c>
    </row>
    <row r="586" spans="1:18" x14ac:dyDescent="0.25">
      <c r="A586" s="5">
        <v>43041</v>
      </c>
      <c r="B586" s="5">
        <v>43050</v>
      </c>
      <c r="C586" s="6">
        <v>305</v>
      </c>
      <c r="D586" t="s">
        <v>1274</v>
      </c>
      <c r="E586" t="s">
        <v>2586</v>
      </c>
      <c r="F586" t="s">
        <v>53</v>
      </c>
      <c r="G586" t="s">
        <v>54</v>
      </c>
      <c r="H586" t="s">
        <v>41</v>
      </c>
      <c r="I586" t="s">
        <v>34</v>
      </c>
      <c r="J586" t="s">
        <v>49</v>
      </c>
      <c r="K586" t="s">
        <v>35</v>
      </c>
      <c r="L586" t="s">
        <v>89</v>
      </c>
      <c r="M586" t="s">
        <v>686</v>
      </c>
      <c r="N586">
        <v>42.15</v>
      </c>
      <c r="O586">
        <v>31.612499999999997</v>
      </c>
      <c r="P586">
        <f t="shared" si="9"/>
        <v>10.537500000000001</v>
      </c>
      <c r="Q586">
        <v>3</v>
      </c>
      <c r="R586" t="s">
        <v>3259</v>
      </c>
    </row>
    <row r="587" spans="1:18" x14ac:dyDescent="0.25">
      <c r="A587" s="5">
        <v>43042</v>
      </c>
      <c r="B587" s="5">
        <v>43050</v>
      </c>
      <c r="C587" s="6">
        <v>306</v>
      </c>
      <c r="D587" t="s">
        <v>1897</v>
      </c>
      <c r="E587" t="s">
        <v>783</v>
      </c>
      <c r="F587" t="s">
        <v>46</v>
      </c>
      <c r="G587" t="s">
        <v>184</v>
      </c>
      <c r="H587" t="s">
        <v>22</v>
      </c>
      <c r="I587" t="s">
        <v>48</v>
      </c>
      <c r="J587" t="s">
        <v>49</v>
      </c>
      <c r="K587" t="s">
        <v>35</v>
      </c>
      <c r="L587" t="s">
        <v>36</v>
      </c>
      <c r="M587" t="s">
        <v>1358</v>
      </c>
      <c r="N587">
        <v>4448.34</v>
      </c>
      <c r="O587">
        <v>3336.2550000000001</v>
      </c>
      <c r="P587">
        <f t="shared" si="9"/>
        <v>1112.085</v>
      </c>
      <c r="Q587">
        <v>3</v>
      </c>
      <c r="R587" t="s">
        <v>3259</v>
      </c>
    </row>
    <row r="588" spans="1:18" x14ac:dyDescent="0.25">
      <c r="A588" s="5">
        <v>43042</v>
      </c>
      <c r="B588" s="5">
        <v>43050</v>
      </c>
      <c r="C588" s="6">
        <v>306</v>
      </c>
      <c r="D588" t="s">
        <v>1651</v>
      </c>
      <c r="E588" t="s">
        <v>1005</v>
      </c>
      <c r="F588" t="s">
        <v>20</v>
      </c>
      <c r="G588" t="s">
        <v>1006</v>
      </c>
      <c r="H588" t="s">
        <v>22</v>
      </c>
      <c r="I588" t="s">
        <v>48</v>
      </c>
      <c r="J588" t="s">
        <v>24</v>
      </c>
      <c r="K588" t="s">
        <v>25</v>
      </c>
      <c r="L588" t="s">
        <v>127</v>
      </c>
      <c r="M588" t="s">
        <v>2366</v>
      </c>
      <c r="N588">
        <v>83.9</v>
      </c>
      <c r="O588">
        <v>62.925000000000004</v>
      </c>
      <c r="P588">
        <f t="shared" si="9"/>
        <v>20.975000000000001</v>
      </c>
      <c r="Q588">
        <v>2</v>
      </c>
      <c r="R588" t="s">
        <v>3259</v>
      </c>
    </row>
    <row r="589" spans="1:18" x14ac:dyDescent="0.25">
      <c r="A589" s="5">
        <v>43044</v>
      </c>
      <c r="B589" s="5">
        <v>43050</v>
      </c>
      <c r="C589" s="6">
        <v>308</v>
      </c>
      <c r="D589" t="s">
        <v>900</v>
      </c>
      <c r="E589" t="s">
        <v>753</v>
      </c>
      <c r="F589" t="s">
        <v>46</v>
      </c>
      <c r="G589" t="s">
        <v>83</v>
      </c>
      <c r="H589" t="s">
        <v>22</v>
      </c>
      <c r="I589" t="s">
        <v>48</v>
      </c>
      <c r="J589" t="s">
        <v>49</v>
      </c>
      <c r="K589" t="s">
        <v>78</v>
      </c>
      <c r="L589" t="s">
        <v>289</v>
      </c>
      <c r="M589" t="s">
        <v>1663</v>
      </c>
      <c r="N589">
        <v>3488.75</v>
      </c>
      <c r="O589">
        <v>2616.5625</v>
      </c>
      <c r="P589">
        <f t="shared" si="9"/>
        <v>872.1875</v>
      </c>
      <c r="Q589">
        <v>8</v>
      </c>
      <c r="R589" t="s">
        <v>3259</v>
      </c>
    </row>
    <row r="590" spans="1:18" x14ac:dyDescent="0.25">
      <c r="A590" s="5">
        <v>43041</v>
      </c>
      <c r="B590" s="5">
        <v>43051</v>
      </c>
      <c r="C590" s="6">
        <v>305</v>
      </c>
      <c r="D590" t="s">
        <v>946</v>
      </c>
      <c r="E590" t="s">
        <v>622</v>
      </c>
      <c r="F590" t="s">
        <v>20</v>
      </c>
      <c r="G590" t="s">
        <v>623</v>
      </c>
      <c r="H590" t="s">
        <v>22</v>
      </c>
      <c r="I590" t="s">
        <v>23</v>
      </c>
      <c r="J590" t="s">
        <v>24</v>
      </c>
      <c r="K590" t="s">
        <v>25</v>
      </c>
      <c r="L590" t="s">
        <v>95</v>
      </c>
      <c r="M590" t="s">
        <v>1824</v>
      </c>
      <c r="N590">
        <v>6834.24</v>
      </c>
      <c r="O590">
        <v>5125.68</v>
      </c>
      <c r="P590">
        <f t="shared" si="9"/>
        <v>1708.5599999999995</v>
      </c>
      <c r="Q590">
        <v>3</v>
      </c>
      <c r="R590" t="s">
        <v>3259</v>
      </c>
    </row>
    <row r="591" spans="1:18" x14ac:dyDescent="0.25">
      <c r="A591" s="5">
        <v>43042</v>
      </c>
      <c r="B591" s="5">
        <v>43051</v>
      </c>
      <c r="C591" s="6">
        <v>306</v>
      </c>
      <c r="D591" t="s">
        <v>1110</v>
      </c>
      <c r="E591" t="s">
        <v>2326</v>
      </c>
      <c r="F591" t="s">
        <v>20</v>
      </c>
      <c r="G591" t="s">
        <v>122</v>
      </c>
      <c r="H591" t="s">
        <v>22</v>
      </c>
      <c r="I591" t="s">
        <v>34</v>
      </c>
      <c r="J591" t="s">
        <v>55</v>
      </c>
      <c r="K591" t="s">
        <v>35</v>
      </c>
      <c r="L591" t="s">
        <v>42</v>
      </c>
      <c r="M591" t="s">
        <v>295</v>
      </c>
      <c r="N591">
        <v>28858.26</v>
      </c>
      <c r="O591">
        <v>21643.695</v>
      </c>
      <c r="P591">
        <f t="shared" si="9"/>
        <v>7214.5649999999987</v>
      </c>
      <c r="Q591">
        <v>2</v>
      </c>
      <c r="R591" t="s">
        <v>3259</v>
      </c>
    </row>
    <row r="592" spans="1:18" x14ac:dyDescent="0.25">
      <c r="A592" s="5">
        <v>43042</v>
      </c>
      <c r="B592" s="5">
        <v>43051</v>
      </c>
      <c r="C592" s="6">
        <v>306</v>
      </c>
      <c r="D592" t="s">
        <v>1014</v>
      </c>
      <c r="E592" t="s">
        <v>2529</v>
      </c>
      <c r="F592" t="s">
        <v>93</v>
      </c>
      <c r="G592" t="s">
        <v>113</v>
      </c>
      <c r="H592" t="s">
        <v>33</v>
      </c>
      <c r="I592" t="s">
        <v>48</v>
      </c>
      <c r="J592" t="s">
        <v>49</v>
      </c>
      <c r="K592" t="s">
        <v>35</v>
      </c>
      <c r="L592" t="s">
        <v>285</v>
      </c>
      <c r="M592" t="s">
        <v>1414</v>
      </c>
      <c r="N592">
        <v>1345.76</v>
      </c>
      <c r="O592">
        <v>1009.3199999999999</v>
      </c>
      <c r="P592">
        <f t="shared" si="9"/>
        <v>336.44000000000005</v>
      </c>
      <c r="Q592">
        <v>1</v>
      </c>
      <c r="R592" t="s">
        <v>3259</v>
      </c>
    </row>
    <row r="593" spans="1:18" x14ac:dyDescent="0.25">
      <c r="A593" s="5">
        <v>43043</v>
      </c>
      <c r="B593" s="5">
        <v>43051</v>
      </c>
      <c r="C593" s="6">
        <v>307</v>
      </c>
      <c r="D593" t="s">
        <v>378</v>
      </c>
      <c r="E593" t="s">
        <v>52</v>
      </c>
      <c r="F593" t="s">
        <v>53</v>
      </c>
      <c r="G593" t="s">
        <v>54</v>
      </c>
      <c r="H593" t="s">
        <v>41</v>
      </c>
      <c r="I593" t="s">
        <v>48</v>
      </c>
      <c r="J593" t="s">
        <v>24</v>
      </c>
      <c r="K593" t="s">
        <v>25</v>
      </c>
      <c r="L593" t="s">
        <v>127</v>
      </c>
      <c r="M593" t="s">
        <v>2022</v>
      </c>
      <c r="N593">
        <v>1417.67</v>
      </c>
      <c r="O593">
        <v>1063.2525000000001</v>
      </c>
      <c r="P593">
        <f t="shared" si="9"/>
        <v>354.41750000000002</v>
      </c>
      <c r="Q593">
        <v>6</v>
      </c>
      <c r="R593" t="s">
        <v>3259</v>
      </c>
    </row>
    <row r="594" spans="1:18" x14ac:dyDescent="0.25">
      <c r="A594" s="5">
        <v>43043</v>
      </c>
      <c r="B594" s="5">
        <v>43051</v>
      </c>
      <c r="C594" s="6">
        <v>307</v>
      </c>
      <c r="D594" t="s">
        <v>157</v>
      </c>
      <c r="E594" t="s">
        <v>1882</v>
      </c>
      <c r="F594" t="s">
        <v>20</v>
      </c>
      <c r="G594" t="s">
        <v>143</v>
      </c>
      <c r="H594" t="s">
        <v>22</v>
      </c>
      <c r="I594" t="s">
        <v>48</v>
      </c>
      <c r="J594" t="s">
        <v>24</v>
      </c>
      <c r="K594" t="s">
        <v>25</v>
      </c>
      <c r="L594" t="s">
        <v>95</v>
      </c>
      <c r="M594" t="s">
        <v>2801</v>
      </c>
      <c r="N594">
        <v>5079.46</v>
      </c>
      <c r="O594">
        <v>3809.5950000000003</v>
      </c>
      <c r="P594">
        <f t="shared" si="9"/>
        <v>1269.8649999999998</v>
      </c>
      <c r="Q594">
        <v>3</v>
      </c>
      <c r="R594" t="s">
        <v>3259</v>
      </c>
    </row>
    <row r="595" spans="1:18" x14ac:dyDescent="0.25">
      <c r="A595" s="5">
        <v>43042</v>
      </c>
      <c r="B595" s="5">
        <v>43052</v>
      </c>
      <c r="C595" s="6">
        <v>306</v>
      </c>
      <c r="D595" t="s">
        <v>936</v>
      </c>
      <c r="E595" t="s">
        <v>133</v>
      </c>
      <c r="F595" t="s">
        <v>20</v>
      </c>
      <c r="G595" t="s">
        <v>133</v>
      </c>
      <c r="H595" t="s">
        <v>22</v>
      </c>
      <c r="I595" t="s">
        <v>48</v>
      </c>
      <c r="J595" t="s">
        <v>24</v>
      </c>
      <c r="K595" t="s">
        <v>25</v>
      </c>
      <c r="L595" t="s">
        <v>26</v>
      </c>
      <c r="M595" t="s">
        <v>3294</v>
      </c>
      <c r="N595">
        <v>25918.41</v>
      </c>
      <c r="O595">
        <v>19438.807499999999</v>
      </c>
      <c r="P595">
        <f t="shared" si="9"/>
        <v>6479.6025000000009</v>
      </c>
      <c r="Q595">
        <v>9</v>
      </c>
      <c r="R595" t="s">
        <v>3259</v>
      </c>
    </row>
    <row r="596" spans="1:18" x14ac:dyDescent="0.25">
      <c r="A596" s="5">
        <v>43043</v>
      </c>
      <c r="B596" s="5">
        <v>43052</v>
      </c>
      <c r="C596" s="6">
        <v>307</v>
      </c>
      <c r="D596" t="s">
        <v>1395</v>
      </c>
      <c r="E596" t="s">
        <v>2428</v>
      </c>
      <c r="F596" t="s">
        <v>31</v>
      </c>
      <c r="G596" t="s">
        <v>405</v>
      </c>
      <c r="H596" t="s">
        <v>33</v>
      </c>
      <c r="I596" t="s">
        <v>48</v>
      </c>
      <c r="J596" t="s">
        <v>49</v>
      </c>
      <c r="K596" t="s">
        <v>35</v>
      </c>
      <c r="L596" t="s">
        <v>36</v>
      </c>
      <c r="M596" t="s">
        <v>1834</v>
      </c>
      <c r="N596">
        <v>28802.98</v>
      </c>
      <c r="O596">
        <v>21602.235000000001</v>
      </c>
      <c r="P596">
        <f t="shared" si="9"/>
        <v>7200.744999999999</v>
      </c>
      <c r="Q596">
        <v>2</v>
      </c>
      <c r="R596" t="s">
        <v>3259</v>
      </c>
    </row>
    <row r="597" spans="1:18" x14ac:dyDescent="0.25">
      <c r="A597" s="5">
        <v>43046</v>
      </c>
      <c r="B597" s="5">
        <v>43052</v>
      </c>
      <c r="C597" s="6">
        <v>310</v>
      </c>
      <c r="D597" t="s">
        <v>2208</v>
      </c>
      <c r="E597" t="s">
        <v>307</v>
      </c>
      <c r="F597" t="s">
        <v>20</v>
      </c>
      <c r="G597" t="s">
        <v>122</v>
      </c>
      <c r="H597" t="s">
        <v>22</v>
      </c>
      <c r="I597" t="s">
        <v>48</v>
      </c>
      <c r="J597" t="s">
        <v>24</v>
      </c>
      <c r="K597" t="s">
        <v>35</v>
      </c>
      <c r="L597" t="s">
        <v>148</v>
      </c>
      <c r="M597" t="s">
        <v>2325</v>
      </c>
      <c r="N597">
        <v>4765.63</v>
      </c>
      <c r="O597">
        <v>3574.2224999999999</v>
      </c>
      <c r="P597">
        <f t="shared" si="9"/>
        <v>1191.4075000000003</v>
      </c>
      <c r="Q597">
        <v>10</v>
      </c>
      <c r="R597" t="s">
        <v>3259</v>
      </c>
    </row>
    <row r="598" spans="1:18" x14ac:dyDescent="0.25">
      <c r="A598" s="5">
        <v>43047</v>
      </c>
      <c r="B598" s="5">
        <v>43052</v>
      </c>
      <c r="C598" s="6">
        <v>311</v>
      </c>
      <c r="D598" t="s">
        <v>1244</v>
      </c>
      <c r="E598" t="s">
        <v>288</v>
      </c>
      <c r="F598" t="s">
        <v>46</v>
      </c>
      <c r="G598" t="s">
        <v>105</v>
      </c>
      <c r="H598" t="s">
        <v>22</v>
      </c>
      <c r="I598" t="s">
        <v>48</v>
      </c>
      <c r="J598" t="s">
        <v>55</v>
      </c>
      <c r="K598" t="s">
        <v>35</v>
      </c>
      <c r="L598" t="s">
        <v>89</v>
      </c>
      <c r="M598" t="s">
        <v>2458</v>
      </c>
      <c r="N598">
        <v>9683.43</v>
      </c>
      <c r="O598">
        <v>7262.5725000000002</v>
      </c>
      <c r="P598">
        <f t="shared" si="9"/>
        <v>2420.8575000000001</v>
      </c>
      <c r="Q598">
        <v>6</v>
      </c>
      <c r="R598" t="s">
        <v>3259</v>
      </c>
    </row>
    <row r="599" spans="1:18" x14ac:dyDescent="0.25">
      <c r="A599" s="5">
        <v>43047</v>
      </c>
      <c r="B599" s="5">
        <v>43052</v>
      </c>
      <c r="C599" s="6">
        <v>311</v>
      </c>
      <c r="D599" t="s">
        <v>1900</v>
      </c>
      <c r="E599" t="s">
        <v>158</v>
      </c>
      <c r="F599" t="s">
        <v>46</v>
      </c>
      <c r="G599" t="s">
        <v>105</v>
      </c>
      <c r="H599" t="s">
        <v>22</v>
      </c>
      <c r="I599" t="s">
        <v>48</v>
      </c>
      <c r="J599" t="s">
        <v>49</v>
      </c>
      <c r="K599" t="s">
        <v>35</v>
      </c>
      <c r="L599" t="s">
        <v>42</v>
      </c>
      <c r="M599" t="s">
        <v>2234</v>
      </c>
      <c r="N599">
        <v>136504.49</v>
      </c>
      <c r="O599">
        <v>102378.36749999999</v>
      </c>
      <c r="P599">
        <f t="shared" si="9"/>
        <v>34126.122499999998</v>
      </c>
      <c r="Q599">
        <v>3</v>
      </c>
      <c r="R599" t="s">
        <v>3259</v>
      </c>
    </row>
    <row r="600" spans="1:18" x14ac:dyDescent="0.25">
      <c r="A600" s="5">
        <v>43047</v>
      </c>
      <c r="B600" s="5">
        <v>43052</v>
      </c>
      <c r="C600" s="6">
        <v>311</v>
      </c>
      <c r="D600" t="s">
        <v>296</v>
      </c>
      <c r="E600" t="s">
        <v>1209</v>
      </c>
      <c r="F600" t="s">
        <v>20</v>
      </c>
      <c r="G600" t="s">
        <v>122</v>
      </c>
      <c r="H600" t="s">
        <v>22</v>
      </c>
      <c r="I600" t="s">
        <v>23</v>
      </c>
      <c r="J600" t="s">
        <v>24</v>
      </c>
      <c r="K600" t="s">
        <v>35</v>
      </c>
      <c r="L600" t="s">
        <v>36</v>
      </c>
      <c r="M600" t="s">
        <v>2524</v>
      </c>
      <c r="N600">
        <v>46243.56</v>
      </c>
      <c r="O600">
        <v>34682.67</v>
      </c>
      <c r="P600">
        <f t="shared" si="9"/>
        <v>11560.89</v>
      </c>
      <c r="Q600">
        <v>3</v>
      </c>
      <c r="R600" t="s">
        <v>3259</v>
      </c>
    </row>
    <row r="601" spans="1:18" x14ac:dyDescent="0.25">
      <c r="A601" s="5">
        <v>43047</v>
      </c>
      <c r="B601" s="5">
        <v>43052</v>
      </c>
      <c r="C601" s="6">
        <v>311</v>
      </c>
      <c r="D601" t="s">
        <v>1338</v>
      </c>
      <c r="E601" t="s">
        <v>2109</v>
      </c>
      <c r="F601" t="s">
        <v>20</v>
      </c>
      <c r="G601" t="s">
        <v>537</v>
      </c>
      <c r="H601" t="s">
        <v>22</v>
      </c>
      <c r="I601" t="s">
        <v>34</v>
      </c>
      <c r="J601" t="s">
        <v>159</v>
      </c>
      <c r="K601" t="s">
        <v>25</v>
      </c>
      <c r="L601" t="s">
        <v>127</v>
      </c>
      <c r="M601" t="s">
        <v>2974</v>
      </c>
      <c r="N601">
        <v>463.33</v>
      </c>
      <c r="O601">
        <v>347.4975</v>
      </c>
      <c r="P601">
        <f t="shared" si="9"/>
        <v>115.83249999999998</v>
      </c>
      <c r="Q601">
        <v>6</v>
      </c>
      <c r="R601" t="s">
        <v>3259</v>
      </c>
    </row>
    <row r="602" spans="1:18" x14ac:dyDescent="0.25">
      <c r="A602" s="5">
        <v>43043</v>
      </c>
      <c r="B602" s="5">
        <v>43053</v>
      </c>
      <c r="C602" s="6">
        <v>307</v>
      </c>
      <c r="D602" t="s">
        <v>771</v>
      </c>
      <c r="E602" t="s">
        <v>3291</v>
      </c>
      <c r="F602" t="s">
        <v>93</v>
      </c>
      <c r="G602" t="s">
        <v>177</v>
      </c>
      <c r="H602" t="s">
        <v>33</v>
      </c>
      <c r="I602" t="s">
        <v>48</v>
      </c>
      <c r="J602" t="s">
        <v>49</v>
      </c>
      <c r="K602" t="s">
        <v>35</v>
      </c>
      <c r="L602" t="s">
        <v>123</v>
      </c>
      <c r="M602" t="s">
        <v>3292</v>
      </c>
      <c r="N602">
        <v>9371.51</v>
      </c>
      <c r="O602">
        <v>7028.6324999999997</v>
      </c>
      <c r="P602">
        <f t="shared" si="9"/>
        <v>2342.8775000000005</v>
      </c>
      <c r="Q602">
        <v>2</v>
      </c>
      <c r="R602" t="s">
        <v>3259</v>
      </c>
    </row>
    <row r="603" spans="1:18" x14ac:dyDescent="0.25">
      <c r="A603" s="5">
        <v>43043</v>
      </c>
      <c r="B603" s="5">
        <v>43053</v>
      </c>
      <c r="C603" s="6">
        <v>307</v>
      </c>
      <c r="D603" t="s">
        <v>1898</v>
      </c>
      <c r="E603" t="s">
        <v>973</v>
      </c>
      <c r="F603" t="s">
        <v>53</v>
      </c>
      <c r="G603" t="s">
        <v>54</v>
      </c>
      <c r="H603" t="s">
        <v>41</v>
      </c>
      <c r="I603" t="s">
        <v>48</v>
      </c>
      <c r="J603" t="s">
        <v>49</v>
      </c>
      <c r="K603" t="s">
        <v>35</v>
      </c>
      <c r="L603" t="s">
        <v>56</v>
      </c>
      <c r="M603" t="s">
        <v>3293</v>
      </c>
      <c r="N603">
        <v>24958.5</v>
      </c>
      <c r="O603">
        <v>18718.875</v>
      </c>
      <c r="P603">
        <f t="shared" si="9"/>
        <v>6239.625</v>
      </c>
      <c r="Q603">
        <v>7</v>
      </c>
      <c r="R603" t="s">
        <v>3259</v>
      </c>
    </row>
    <row r="604" spans="1:18" x14ac:dyDescent="0.25">
      <c r="A604" s="5">
        <v>43045</v>
      </c>
      <c r="B604" s="5">
        <v>43053</v>
      </c>
      <c r="C604" s="6">
        <v>309</v>
      </c>
      <c r="D604" t="s">
        <v>2164</v>
      </c>
      <c r="E604" t="s">
        <v>1507</v>
      </c>
      <c r="F604" t="s">
        <v>46</v>
      </c>
      <c r="G604" t="s">
        <v>1192</v>
      </c>
      <c r="H604" t="s">
        <v>22</v>
      </c>
      <c r="I604" t="s">
        <v>23</v>
      </c>
      <c r="J604" t="s">
        <v>55</v>
      </c>
      <c r="K604" t="s">
        <v>25</v>
      </c>
      <c r="L604" t="s">
        <v>95</v>
      </c>
      <c r="M604" t="s">
        <v>1479</v>
      </c>
      <c r="N604">
        <v>45169.05</v>
      </c>
      <c r="O604">
        <v>33876.787500000006</v>
      </c>
      <c r="P604">
        <f t="shared" si="9"/>
        <v>11292.262499999997</v>
      </c>
      <c r="Q604">
        <v>2</v>
      </c>
      <c r="R604" t="s">
        <v>3259</v>
      </c>
    </row>
    <row r="605" spans="1:18" x14ac:dyDescent="0.25">
      <c r="A605" s="5">
        <v>43048</v>
      </c>
      <c r="B605" s="5">
        <v>43053</v>
      </c>
      <c r="C605" s="6">
        <v>312</v>
      </c>
      <c r="D605" t="s">
        <v>942</v>
      </c>
      <c r="E605" t="s">
        <v>288</v>
      </c>
      <c r="F605" t="s">
        <v>46</v>
      </c>
      <c r="G605" t="s">
        <v>105</v>
      </c>
      <c r="H605" t="s">
        <v>22</v>
      </c>
      <c r="I605" t="s">
        <v>48</v>
      </c>
      <c r="J605" t="s">
        <v>49</v>
      </c>
      <c r="K605" t="s">
        <v>25</v>
      </c>
      <c r="L605" t="s">
        <v>95</v>
      </c>
      <c r="M605" t="s">
        <v>1783</v>
      </c>
      <c r="N605">
        <v>18216.78</v>
      </c>
      <c r="O605">
        <v>13662.584999999999</v>
      </c>
      <c r="P605">
        <f t="shared" si="9"/>
        <v>4554.1949999999997</v>
      </c>
      <c r="Q605">
        <v>3</v>
      </c>
      <c r="R605" t="s">
        <v>3259</v>
      </c>
    </row>
    <row r="606" spans="1:18" x14ac:dyDescent="0.25">
      <c r="A606" s="5">
        <v>43046</v>
      </c>
      <c r="B606" s="5">
        <v>43055</v>
      </c>
      <c r="C606" s="6">
        <v>310</v>
      </c>
      <c r="D606" t="s">
        <v>1279</v>
      </c>
      <c r="E606" t="s">
        <v>133</v>
      </c>
      <c r="F606" t="s">
        <v>20</v>
      </c>
      <c r="G606" t="s">
        <v>133</v>
      </c>
      <c r="H606" t="s">
        <v>22</v>
      </c>
      <c r="I606" t="s">
        <v>23</v>
      </c>
      <c r="J606" t="s">
        <v>24</v>
      </c>
      <c r="K606" t="s">
        <v>35</v>
      </c>
      <c r="L606" t="s">
        <v>148</v>
      </c>
      <c r="M606" t="s">
        <v>2006</v>
      </c>
      <c r="N606">
        <v>19171.900000000001</v>
      </c>
      <c r="O606">
        <v>14378.925000000001</v>
      </c>
      <c r="P606">
        <f t="shared" si="9"/>
        <v>4792.9750000000004</v>
      </c>
      <c r="Q606">
        <v>4</v>
      </c>
      <c r="R606" t="s">
        <v>3259</v>
      </c>
    </row>
    <row r="607" spans="1:18" x14ac:dyDescent="0.25">
      <c r="A607" s="5">
        <v>43047</v>
      </c>
      <c r="B607" s="5">
        <v>43055</v>
      </c>
      <c r="C607" s="6">
        <v>311</v>
      </c>
      <c r="D607" t="s">
        <v>1153</v>
      </c>
      <c r="E607" t="s">
        <v>357</v>
      </c>
      <c r="F607" t="s">
        <v>93</v>
      </c>
      <c r="G607" t="s">
        <v>113</v>
      </c>
      <c r="H607" t="s">
        <v>33</v>
      </c>
      <c r="I607" t="s">
        <v>23</v>
      </c>
      <c r="J607" t="s">
        <v>24</v>
      </c>
      <c r="K607" t="s">
        <v>35</v>
      </c>
      <c r="L607" t="s">
        <v>98</v>
      </c>
      <c r="M607" t="s">
        <v>2526</v>
      </c>
      <c r="N607">
        <v>6383957</v>
      </c>
      <c r="O607">
        <v>4787967.75</v>
      </c>
      <c r="P607">
        <f t="shared" si="9"/>
        <v>1595989.25</v>
      </c>
      <c r="Q607">
        <v>5</v>
      </c>
      <c r="R607" t="s">
        <v>3259</v>
      </c>
    </row>
    <row r="608" spans="1:18" x14ac:dyDescent="0.25">
      <c r="A608" s="5">
        <v>43048</v>
      </c>
      <c r="B608" s="5">
        <v>43055</v>
      </c>
      <c r="C608" s="6">
        <v>312</v>
      </c>
      <c r="D608" t="s">
        <v>141</v>
      </c>
      <c r="E608" t="s">
        <v>2697</v>
      </c>
      <c r="F608" t="s">
        <v>53</v>
      </c>
      <c r="G608" t="s">
        <v>54</v>
      </c>
      <c r="H608" t="s">
        <v>41</v>
      </c>
      <c r="I608" t="s">
        <v>34</v>
      </c>
      <c r="J608" t="s">
        <v>24</v>
      </c>
      <c r="K608" t="s">
        <v>25</v>
      </c>
      <c r="L608" t="s">
        <v>95</v>
      </c>
      <c r="M608" t="s">
        <v>1428</v>
      </c>
      <c r="N608">
        <v>1726.01</v>
      </c>
      <c r="O608">
        <v>1294.5074999999999</v>
      </c>
      <c r="P608">
        <f t="shared" si="9"/>
        <v>431.50250000000005</v>
      </c>
      <c r="Q608">
        <v>3</v>
      </c>
      <c r="R608" t="s">
        <v>3259</v>
      </c>
    </row>
    <row r="609" spans="1:18" x14ac:dyDescent="0.25">
      <c r="A609" s="5">
        <v>43049</v>
      </c>
      <c r="B609" s="5">
        <v>43055</v>
      </c>
      <c r="C609" s="6">
        <v>313</v>
      </c>
      <c r="D609" t="s">
        <v>2114</v>
      </c>
      <c r="E609" t="s">
        <v>550</v>
      </c>
      <c r="F609" t="s">
        <v>31</v>
      </c>
      <c r="G609" t="s">
        <v>405</v>
      </c>
      <c r="H609" t="s">
        <v>33</v>
      </c>
      <c r="I609" t="s">
        <v>48</v>
      </c>
      <c r="J609" t="s">
        <v>55</v>
      </c>
      <c r="K609" t="s">
        <v>35</v>
      </c>
      <c r="L609" t="s">
        <v>69</v>
      </c>
      <c r="M609" t="s">
        <v>3012</v>
      </c>
      <c r="N609">
        <v>5291.62</v>
      </c>
      <c r="O609">
        <v>3968.7150000000001</v>
      </c>
      <c r="P609">
        <f t="shared" si="9"/>
        <v>1322.9049999999997</v>
      </c>
      <c r="Q609">
        <v>6</v>
      </c>
      <c r="R609" t="s">
        <v>3259</v>
      </c>
    </row>
    <row r="610" spans="1:18" x14ac:dyDescent="0.25">
      <c r="A610" s="5">
        <v>43049</v>
      </c>
      <c r="B610" s="5">
        <v>43055</v>
      </c>
      <c r="C610" s="6">
        <v>313</v>
      </c>
      <c r="D610" t="s">
        <v>467</v>
      </c>
      <c r="E610" t="s">
        <v>133</v>
      </c>
      <c r="F610" t="s">
        <v>20</v>
      </c>
      <c r="G610" t="s">
        <v>133</v>
      </c>
      <c r="H610" t="s">
        <v>22</v>
      </c>
      <c r="I610" t="s">
        <v>34</v>
      </c>
      <c r="J610" t="s">
        <v>55</v>
      </c>
      <c r="K610" t="s">
        <v>35</v>
      </c>
      <c r="L610" t="s">
        <v>89</v>
      </c>
      <c r="M610" t="s">
        <v>2732</v>
      </c>
      <c r="N610">
        <v>28923.62</v>
      </c>
      <c r="O610">
        <v>21692.715</v>
      </c>
      <c r="P610">
        <f t="shared" si="9"/>
        <v>7230.9049999999988</v>
      </c>
      <c r="Q610">
        <v>4</v>
      </c>
      <c r="R610" t="s">
        <v>3259</v>
      </c>
    </row>
    <row r="611" spans="1:18" x14ac:dyDescent="0.25">
      <c r="A611" s="5">
        <v>43049</v>
      </c>
      <c r="B611" s="5">
        <v>43056</v>
      </c>
      <c r="C611" s="6">
        <v>313</v>
      </c>
      <c r="D611" t="s">
        <v>247</v>
      </c>
      <c r="E611" t="s">
        <v>2223</v>
      </c>
      <c r="F611" t="s">
        <v>20</v>
      </c>
      <c r="G611" t="s">
        <v>122</v>
      </c>
      <c r="H611" t="s">
        <v>22</v>
      </c>
      <c r="I611" t="s">
        <v>48</v>
      </c>
      <c r="J611" t="s">
        <v>49</v>
      </c>
      <c r="K611" t="s">
        <v>35</v>
      </c>
      <c r="L611" t="s">
        <v>89</v>
      </c>
      <c r="M611" t="s">
        <v>2093</v>
      </c>
      <c r="N611">
        <v>97374.38</v>
      </c>
      <c r="O611">
        <v>73030.785000000003</v>
      </c>
      <c r="P611">
        <f t="shared" si="9"/>
        <v>24343.595000000001</v>
      </c>
      <c r="Q611">
        <v>4</v>
      </c>
      <c r="R611" t="s">
        <v>3259</v>
      </c>
    </row>
    <row r="612" spans="1:18" x14ac:dyDescent="0.25">
      <c r="A612" s="5">
        <v>43049</v>
      </c>
      <c r="B612" s="5">
        <v>43056</v>
      </c>
      <c r="C612" s="6">
        <v>313</v>
      </c>
      <c r="D612" t="s">
        <v>215</v>
      </c>
      <c r="E612" t="s">
        <v>288</v>
      </c>
      <c r="F612" t="s">
        <v>46</v>
      </c>
      <c r="G612" t="s">
        <v>105</v>
      </c>
      <c r="H612" t="s">
        <v>22</v>
      </c>
      <c r="I612" t="s">
        <v>48</v>
      </c>
      <c r="J612" t="s">
        <v>24</v>
      </c>
      <c r="K612" t="s">
        <v>35</v>
      </c>
      <c r="L612" t="s">
        <v>56</v>
      </c>
      <c r="M612" t="s">
        <v>3289</v>
      </c>
      <c r="N612">
        <v>33159.99</v>
      </c>
      <c r="O612">
        <v>24869.9925</v>
      </c>
      <c r="P612">
        <f t="shared" si="9"/>
        <v>8289.9974999999977</v>
      </c>
      <c r="Q612">
        <v>2</v>
      </c>
      <c r="R612" t="s">
        <v>3259</v>
      </c>
    </row>
    <row r="613" spans="1:18" x14ac:dyDescent="0.25">
      <c r="A613" s="5">
        <v>43049</v>
      </c>
      <c r="B613" s="5">
        <v>43056</v>
      </c>
      <c r="C613" s="6">
        <v>313</v>
      </c>
      <c r="D613" t="s">
        <v>3290</v>
      </c>
      <c r="E613" t="s">
        <v>2858</v>
      </c>
      <c r="F613" t="s">
        <v>31</v>
      </c>
      <c r="G613" t="s">
        <v>2859</v>
      </c>
      <c r="H613" t="s">
        <v>33</v>
      </c>
      <c r="I613" t="s">
        <v>48</v>
      </c>
      <c r="J613" t="s">
        <v>24</v>
      </c>
      <c r="K613" t="s">
        <v>25</v>
      </c>
      <c r="L613" t="s">
        <v>95</v>
      </c>
      <c r="M613" t="s">
        <v>110</v>
      </c>
      <c r="N613">
        <v>8.8000000000000007</v>
      </c>
      <c r="O613">
        <v>6.6000000000000005</v>
      </c>
      <c r="P613">
        <f t="shared" si="9"/>
        <v>2.2000000000000002</v>
      </c>
      <c r="Q613">
        <v>2</v>
      </c>
      <c r="R613" t="s">
        <v>3259</v>
      </c>
    </row>
    <row r="614" spans="1:18" x14ac:dyDescent="0.25">
      <c r="A614" s="5">
        <v>43050</v>
      </c>
      <c r="B614" s="5">
        <v>43056</v>
      </c>
      <c r="C614" s="6">
        <v>314</v>
      </c>
      <c r="D614" t="s">
        <v>145</v>
      </c>
      <c r="E614" t="s">
        <v>1148</v>
      </c>
      <c r="F614" t="s">
        <v>46</v>
      </c>
      <c r="G614" t="s">
        <v>83</v>
      </c>
      <c r="H614" t="s">
        <v>22</v>
      </c>
      <c r="I614" t="s">
        <v>48</v>
      </c>
      <c r="J614" t="s">
        <v>24</v>
      </c>
      <c r="K614" t="s">
        <v>35</v>
      </c>
      <c r="L614" t="s">
        <v>42</v>
      </c>
      <c r="M614" t="s">
        <v>187</v>
      </c>
      <c r="N614">
        <v>0.01</v>
      </c>
      <c r="O614">
        <v>7.4999999999999997E-3</v>
      </c>
      <c r="P614">
        <f t="shared" si="9"/>
        <v>2.5000000000000005E-3</v>
      </c>
      <c r="Q614">
        <v>2</v>
      </c>
      <c r="R614" t="s">
        <v>3259</v>
      </c>
    </row>
    <row r="615" spans="1:18" x14ac:dyDescent="0.25">
      <c r="A615" s="5">
        <v>43052</v>
      </c>
      <c r="B615" s="5">
        <v>43057</v>
      </c>
      <c r="C615" s="6">
        <v>316</v>
      </c>
      <c r="D615" t="s">
        <v>1996</v>
      </c>
      <c r="E615" t="s">
        <v>542</v>
      </c>
      <c r="F615" t="s">
        <v>46</v>
      </c>
      <c r="G615" t="s">
        <v>47</v>
      </c>
      <c r="H615" t="s">
        <v>22</v>
      </c>
      <c r="I615" t="s">
        <v>23</v>
      </c>
      <c r="J615" t="s">
        <v>24</v>
      </c>
      <c r="K615" t="s">
        <v>35</v>
      </c>
      <c r="L615" t="s">
        <v>89</v>
      </c>
      <c r="M615" t="s">
        <v>1012</v>
      </c>
      <c r="N615">
        <v>33017.120000000003</v>
      </c>
      <c r="O615">
        <v>24762.840000000004</v>
      </c>
      <c r="P615">
        <f t="shared" si="9"/>
        <v>8254.2799999999988</v>
      </c>
      <c r="Q615">
        <v>3</v>
      </c>
      <c r="R615" t="s">
        <v>3259</v>
      </c>
    </row>
    <row r="616" spans="1:18" x14ac:dyDescent="0.25">
      <c r="A616" s="5">
        <v>43053</v>
      </c>
      <c r="B616" s="5">
        <v>43058</v>
      </c>
      <c r="C616" s="6">
        <v>317</v>
      </c>
      <c r="D616" t="s">
        <v>602</v>
      </c>
      <c r="E616" t="s">
        <v>517</v>
      </c>
      <c r="F616" t="s">
        <v>53</v>
      </c>
      <c r="G616" t="s">
        <v>54</v>
      </c>
      <c r="H616" t="s">
        <v>41</v>
      </c>
      <c r="I616" t="s">
        <v>48</v>
      </c>
      <c r="J616" t="s">
        <v>24</v>
      </c>
      <c r="K616" t="s">
        <v>35</v>
      </c>
      <c r="L616" t="s">
        <v>42</v>
      </c>
      <c r="M616" t="s">
        <v>1501</v>
      </c>
      <c r="N616">
        <v>31927.47</v>
      </c>
      <c r="O616">
        <v>23945.602500000001</v>
      </c>
      <c r="P616">
        <f t="shared" si="9"/>
        <v>7981.8675000000003</v>
      </c>
      <c r="Q616">
        <v>1</v>
      </c>
      <c r="R616" t="s">
        <v>3259</v>
      </c>
    </row>
    <row r="617" spans="1:18" x14ac:dyDescent="0.25">
      <c r="A617" s="5">
        <v>43049</v>
      </c>
      <c r="B617" s="5">
        <v>43059</v>
      </c>
      <c r="C617" s="6">
        <v>313</v>
      </c>
      <c r="D617" t="s">
        <v>844</v>
      </c>
      <c r="E617" t="s">
        <v>1027</v>
      </c>
      <c r="F617" t="s">
        <v>20</v>
      </c>
      <c r="G617" t="s">
        <v>122</v>
      </c>
      <c r="H617" t="s">
        <v>22</v>
      </c>
      <c r="I617" t="s">
        <v>23</v>
      </c>
      <c r="J617" t="s">
        <v>24</v>
      </c>
      <c r="K617" t="s">
        <v>35</v>
      </c>
      <c r="L617" t="s">
        <v>89</v>
      </c>
      <c r="M617" t="s">
        <v>577</v>
      </c>
      <c r="N617">
        <v>151736.37</v>
      </c>
      <c r="O617">
        <v>113802.2775</v>
      </c>
      <c r="P617">
        <f t="shared" si="9"/>
        <v>37934.092499999999</v>
      </c>
      <c r="Q617">
        <v>3</v>
      </c>
      <c r="R617" t="s">
        <v>3259</v>
      </c>
    </row>
    <row r="618" spans="1:18" x14ac:dyDescent="0.25">
      <c r="A618" s="5">
        <v>43053</v>
      </c>
      <c r="B618" s="5">
        <v>43062</v>
      </c>
      <c r="C618" s="6">
        <v>317</v>
      </c>
      <c r="D618" t="s">
        <v>2342</v>
      </c>
      <c r="E618" t="s">
        <v>779</v>
      </c>
      <c r="F618" t="s">
        <v>20</v>
      </c>
      <c r="G618" t="s">
        <v>445</v>
      </c>
      <c r="H618" t="s">
        <v>22</v>
      </c>
      <c r="I618" t="s">
        <v>34</v>
      </c>
      <c r="J618" t="s">
        <v>49</v>
      </c>
      <c r="K618" t="s">
        <v>25</v>
      </c>
      <c r="L618" t="s">
        <v>26</v>
      </c>
      <c r="M618" t="s">
        <v>1740</v>
      </c>
      <c r="N618">
        <v>24008.17</v>
      </c>
      <c r="O618">
        <v>18006.127499999999</v>
      </c>
      <c r="P618">
        <f t="shared" si="9"/>
        <v>6002.0424999999996</v>
      </c>
      <c r="Q618">
        <v>3</v>
      </c>
      <c r="R618" t="s">
        <v>3259</v>
      </c>
    </row>
    <row r="619" spans="1:18" x14ac:dyDescent="0.25">
      <c r="A619" s="5">
        <v>43054</v>
      </c>
      <c r="B619" s="5">
        <v>43062</v>
      </c>
      <c r="C619" s="6">
        <v>318</v>
      </c>
      <c r="D619" t="s">
        <v>1538</v>
      </c>
      <c r="E619" t="s">
        <v>1650</v>
      </c>
      <c r="F619" t="s">
        <v>93</v>
      </c>
      <c r="G619" t="s">
        <v>401</v>
      </c>
      <c r="H619" t="s">
        <v>33</v>
      </c>
      <c r="I619" t="s">
        <v>23</v>
      </c>
      <c r="J619" t="s">
        <v>55</v>
      </c>
      <c r="K619" t="s">
        <v>35</v>
      </c>
      <c r="L619" t="s">
        <v>89</v>
      </c>
      <c r="M619" t="s">
        <v>301</v>
      </c>
      <c r="N619">
        <v>5033.97</v>
      </c>
      <c r="O619">
        <v>3775.4775</v>
      </c>
      <c r="P619">
        <f t="shared" si="9"/>
        <v>1258.4925000000003</v>
      </c>
      <c r="Q619">
        <v>2</v>
      </c>
      <c r="R619" t="s">
        <v>3259</v>
      </c>
    </row>
    <row r="620" spans="1:18" x14ac:dyDescent="0.25">
      <c r="A620" s="5">
        <v>43055</v>
      </c>
      <c r="B620" s="5">
        <v>43062</v>
      </c>
      <c r="C620" s="6">
        <v>319</v>
      </c>
      <c r="D620" t="s">
        <v>262</v>
      </c>
      <c r="E620" t="s">
        <v>461</v>
      </c>
      <c r="F620" t="s">
        <v>87</v>
      </c>
      <c r="G620" t="s">
        <v>461</v>
      </c>
      <c r="H620" t="s">
        <v>22</v>
      </c>
      <c r="I620" t="s">
        <v>48</v>
      </c>
      <c r="J620" t="s">
        <v>49</v>
      </c>
      <c r="K620" t="s">
        <v>35</v>
      </c>
      <c r="L620" t="s">
        <v>36</v>
      </c>
      <c r="M620" t="s">
        <v>1133</v>
      </c>
      <c r="N620">
        <v>1.37</v>
      </c>
      <c r="O620">
        <v>1.0275000000000001</v>
      </c>
      <c r="P620">
        <f t="shared" si="9"/>
        <v>0.34250000000000003</v>
      </c>
      <c r="Q620">
        <v>6</v>
      </c>
      <c r="R620" t="s">
        <v>3259</v>
      </c>
    </row>
    <row r="621" spans="1:18" x14ac:dyDescent="0.25">
      <c r="A621" s="5">
        <v>43055</v>
      </c>
      <c r="B621" s="5">
        <v>43062</v>
      </c>
      <c r="C621" s="6">
        <v>319</v>
      </c>
      <c r="D621" t="s">
        <v>2059</v>
      </c>
      <c r="E621" t="s">
        <v>59</v>
      </c>
      <c r="F621" t="s">
        <v>60</v>
      </c>
      <c r="G621" t="s">
        <v>59</v>
      </c>
      <c r="H621" t="s">
        <v>41</v>
      </c>
      <c r="I621" t="s">
        <v>34</v>
      </c>
      <c r="J621" t="s">
        <v>24</v>
      </c>
      <c r="K621" t="s">
        <v>35</v>
      </c>
      <c r="L621" t="s">
        <v>69</v>
      </c>
      <c r="M621" t="s">
        <v>138</v>
      </c>
      <c r="N621">
        <v>1.75</v>
      </c>
      <c r="O621">
        <v>1.3125</v>
      </c>
      <c r="P621">
        <f t="shared" si="9"/>
        <v>0.4375</v>
      </c>
      <c r="Q621">
        <v>3</v>
      </c>
      <c r="R621" t="s">
        <v>3259</v>
      </c>
    </row>
    <row r="622" spans="1:18" x14ac:dyDescent="0.25">
      <c r="A622" s="5">
        <v>43057</v>
      </c>
      <c r="B622" s="5">
        <v>43062</v>
      </c>
      <c r="C622" s="6">
        <v>321</v>
      </c>
      <c r="D622" t="s">
        <v>2948</v>
      </c>
      <c r="E622" t="s">
        <v>388</v>
      </c>
      <c r="F622" t="s">
        <v>46</v>
      </c>
      <c r="G622" t="s">
        <v>325</v>
      </c>
      <c r="H622" t="s">
        <v>22</v>
      </c>
      <c r="I622" t="s">
        <v>48</v>
      </c>
      <c r="J622" t="s">
        <v>24</v>
      </c>
      <c r="K622" t="s">
        <v>25</v>
      </c>
      <c r="L622" t="s">
        <v>127</v>
      </c>
      <c r="M622" t="s">
        <v>3161</v>
      </c>
      <c r="N622">
        <v>1151.75</v>
      </c>
      <c r="O622">
        <v>863.8125</v>
      </c>
      <c r="P622">
        <f t="shared" si="9"/>
        <v>287.9375</v>
      </c>
      <c r="Q622">
        <v>9</v>
      </c>
      <c r="R622" t="s">
        <v>3259</v>
      </c>
    </row>
    <row r="623" spans="1:18" x14ac:dyDescent="0.25">
      <c r="A623" s="5">
        <v>43054</v>
      </c>
      <c r="B623" s="5">
        <v>43063</v>
      </c>
      <c r="C623" s="6">
        <v>318</v>
      </c>
      <c r="D623" t="s">
        <v>1001</v>
      </c>
      <c r="E623" t="s">
        <v>1715</v>
      </c>
      <c r="F623" t="s">
        <v>46</v>
      </c>
      <c r="G623" t="s">
        <v>260</v>
      </c>
      <c r="H623" t="s">
        <v>22</v>
      </c>
      <c r="I623" t="s">
        <v>48</v>
      </c>
      <c r="J623" t="s">
        <v>55</v>
      </c>
      <c r="K623" t="s">
        <v>35</v>
      </c>
      <c r="L623" t="s">
        <v>42</v>
      </c>
      <c r="M623" t="s">
        <v>311</v>
      </c>
      <c r="N623">
        <v>40711.379999999997</v>
      </c>
      <c r="O623">
        <v>30533.534999999996</v>
      </c>
      <c r="P623">
        <f t="shared" si="9"/>
        <v>10177.845000000001</v>
      </c>
      <c r="Q623">
        <v>3</v>
      </c>
      <c r="R623" t="s">
        <v>3259</v>
      </c>
    </row>
    <row r="624" spans="1:18" x14ac:dyDescent="0.25">
      <c r="A624" s="5">
        <v>43054</v>
      </c>
      <c r="B624" s="5">
        <v>43064</v>
      </c>
      <c r="C624" s="6">
        <v>318</v>
      </c>
      <c r="D624" t="s">
        <v>129</v>
      </c>
      <c r="E624" t="s">
        <v>1115</v>
      </c>
      <c r="F624" t="s">
        <v>914</v>
      </c>
      <c r="G624" t="s">
        <v>1116</v>
      </c>
      <c r="H624" t="s">
        <v>41</v>
      </c>
      <c r="I624" t="s">
        <v>48</v>
      </c>
      <c r="J624" t="s">
        <v>24</v>
      </c>
      <c r="K624" t="s">
        <v>25</v>
      </c>
      <c r="L624" t="s">
        <v>127</v>
      </c>
      <c r="M624" t="s">
        <v>1070</v>
      </c>
      <c r="N624">
        <v>275.64</v>
      </c>
      <c r="O624">
        <v>206.73</v>
      </c>
      <c r="P624">
        <f t="shared" si="9"/>
        <v>68.91</v>
      </c>
      <c r="Q624">
        <v>2</v>
      </c>
      <c r="R624" t="s">
        <v>3259</v>
      </c>
    </row>
    <row r="625" spans="1:18" x14ac:dyDescent="0.25">
      <c r="A625" s="5">
        <v>43056</v>
      </c>
      <c r="B625" s="5">
        <v>43064</v>
      </c>
      <c r="C625" s="6">
        <v>320</v>
      </c>
      <c r="D625" t="s">
        <v>1930</v>
      </c>
      <c r="E625" t="s">
        <v>101</v>
      </c>
      <c r="F625" t="s">
        <v>53</v>
      </c>
      <c r="G625" t="s">
        <v>54</v>
      </c>
      <c r="H625" t="s">
        <v>41</v>
      </c>
      <c r="I625" t="s">
        <v>48</v>
      </c>
      <c r="J625" t="s">
        <v>24</v>
      </c>
      <c r="K625" t="s">
        <v>35</v>
      </c>
      <c r="L625" t="s">
        <v>89</v>
      </c>
      <c r="M625" t="s">
        <v>1933</v>
      </c>
      <c r="N625">
        <v>40711.379999999997</v>
      </c>
      <c r="O625">
        <v>30533.534999999996</v>
      </c>
      <c r="P625">
        <f t="shared" si="9"/>
        <v>10177.845000000001</v>
      </c>
      <c r="Q625">
        <v>2</v>
      </c>
      <c r="R625" t="s">
        <v>3259</v>
      </c>
    </row>
    <row r="626" spans="1:18" x14ac:dyDescent="0.25">
      <c r="A626" s="5">
        <v>43056</v>
      </c>
      <c r="B626" s="5">
        <v>43065</v>
      </c>
      <c r="C626" s="6">
        <v>320</v>
      </c>
      <c r="D626" t="s">
        <v>18</v>
      </c>
      <c r="E626" t="s">
        <v>256</v>
      </c>
      <c r="F626" t="s">
        <v>31</v>
      </c>
      <c r="G626" t="s">
        <v>256</v>
      </c>
      <c r="H626" t="s">
        <v>33</v>
      </c>
      <c r="I626" t="s">
        <v>23</v>
      </c>
      <c r="J626" t="s">
        <v>24</v>
      </c>
      <c r="K626" t="s">
        <v>25</v>
      </c>
      <c r="L626" t="s">
        <v>26</v>
      </c>
      <c r="M626" t="s">
        <v>612</v>
      </c>
      <c r="N626">
        <v>12.71</v>
      </c>
      <c r="O626">
        <v>9.5325000000000006</v>
      </c>
      <c r="P626">
        <f t="shared" si="9"/>
        <v>3.1775000000000002</v>
      </c>
      <c r="Q626">
        <v>2</v>
      </c>
      <c r="R626" t="s">
        <v>3259</v>
      </c>
    </row>
    <row r="627" spans="1:18" x14ac:dyDescent="0.25">
      <c r="A627" s="5">
        <v>43060</v>
      </c>
      <c r="B627" s="5">
        <v>43065</v>
      </c>
      <c r="C627" s="6">
        <v>324</v>
      </c>
      <c r="D627" t="s">
        <v>2419</v>
      </c>
      <c r="E627" t="s">
        <v>3288</v>
      </c>
      <c r="F627" t="s">
        <v>20</v>
      </c>
      <c r="G627" t="s">
        <v>122</v>
      </c>
      <c r="H627" t="s">
        <v>22</v>
      </c>
      <c r="I627" t="s">
        <v>48</v>
      </c>
      <c r="J627" t="s">
        <v>49</v>
      </c>
      <c r="K627" t="s">
        <v>35</v>
      </c>
      <c r="L627" t="s">
        <v>42</v>
      </c>
      <c r="M627" t="s">
        <v>1501</v>
      </c>
      <c r="N627">
        <v>436.56</v>
      </c>
      <c r="O627">
        <v>327.42</v>
      </c>
      <c r="P627">
        <f t="shared" si="9"/>
        <v>109.13999999999999</v>
      </c>
      <c r="Q627">
        <v>5</v>
      </c>
      <c r="R627" t="s">
        <v>3259</v>
      </c>
    </row>
    <row r="628" spans="1:18" x14ac:dyDescent="0.25">
      <c r="A628" s="5">
        <v>43056</v>
      </c>
      <c r="B628" s="5">
        <v>43066</v>
      </c>
      <c r="C628" s="6">
        <v>320</v>
      </c>
      <c r="D628" t="s">
        <v>1543</v>
      </c>
      <c r="E628" t="s">
        <v>248</v>
      </c>
      <c r="F628" t="s">
        <v>53</v>
      </c>
      <c r="G628" t="s">
        <v>54</v>
      </c>
      <c r="H628" t="s">
        <v>41</v>
      </c>
      <c r="I628" t="s">
        <v>34</v>
      </c>
      <c r="J628" t="s">
        <v>24</v>
      </c>
      <c r="K628" t="s">
        <v>35</v>
      </c>
      <c r="L628" t="s">
        <v>42</v>
      </c>
      <c r="M628" t="s">
        <v>1298</v>
      </c>
      <c r="N628">
        <v>129.28</v>
      </c>
      <c r="O628">
        <v>96.960000000000008</v>
      </c>
      <c r="P628">
        <f t="shared" si="9"/>
        <v>32.319999999999993</v>
      </c>
      <c r="Q628">
        <v>3</v>
      </c>
      <c r="R628" t="s">
        <v>3259</v>
      </c>
    </row>
    <row r="629" spans="1:18" x14ac:dyDescent="0.25">
      <c r="A629" s="5">
        <v>43060</v>
      </c>
      <c r="B629" s="5">
        <v>43066</v>
      </c>
      <c r="C629" s="6">
        <v>324</v>
      </c>
      <c r="D629" t="s">
        <v>165</v>
      </c>
      <c r="E629" t="s">
        <v>1801</v>
      </c>
      <c r="F629" t="s">
        <v>46</v>
      </c>
      <c r="G629" t="s">
        <v>83</v>
      </c>
      <c r="H629" t="s">
        <v>22</v>
      </c>
      <c r="I629" t="s">
        <v>48</v>
      </c>
      <c r="J629" t="s">
        <v>24</v>
      </c>
      <c r="K629" t="s">
        <v>35</v>
      </c>
      <c r="L629" t="s">
        <v>89</v>
      </c>
      <c r="M629" t="s">
        <v>3080</v>
      </c>
      <c r="N629">
        <v>13919.77</v>
      </c>
      <c r="O629">
        <v>10439.827499999999</v>
      </c>
      <c r="P629">
        <f t="shared" si="9"/>
        <v>3479.942500000001</v>
      </c>
      <c r="Q629">
        <v>4</v>
      </c>
      <c r="R629" t="s">
        <v>3259</v>
      </c>
    </row>
    <row r="630" spans="1:18" x14ac:dyDescent="0.25">
      <c r="A630" s="5">
        <v>43061</v>
      </c>
      <c r="B630" s="5">
        <v>43066</v>
      </c>
      <c r="C630" s="6">
        <v>325</v>
      </c>
      <c r="D630" t="s">
        <v>491</v>
      </c>
      <c r="E630" t="s">
        <v>1154</v>
      </c>
      <c r="F630" t="s">
        <v>20</v>
      </c>
      <c r="G630" t="s">
        <v>21</v>
      </c>
      <c r="H630" t="s">
        <v>22</v>
      </c>
      <c r="I630" t="s">
        <v>23</v>
      </c>
      <c r="J630" t="s">
        <v>24</v>
      </c>
      <c r="K630" t="s">
        <v>35</v>
      </c>
      <c r="L630" t="s">
        <v>42</v>
      </c>
      <c r="M630" t="s">
        <v>603</v>
      </c>
      <c r="N630">
        <v>129.28</v>
      </c>
      <c r="O630">
        <v>96.960000000000008</v>
      </c>
      <c r="P630">
        <f t="shared" si="9"/>
        <v>32.319999999999993</v>
      </c>
      <c r="Q630">
        <v>5</v>
      </c>
      <c r="R630" t="s">
        <v>3259</v>
      </c>
    </row>
    <row r="631" spans="1:18" x14ac:dyDescent="0.25">
      <c r="A631" s="5">
        <v>43061</v>
      </c>
      <c r="B631" s="5">
        <v>43066</v>
      </c>
      <c r="C631" s="6">
        <v>325</v>
      </c>
      <c r="D631" t="s">
        <v>2469</v>
      </c>
      <c r="E631" t="s">
        <v>461</v>
      </c>
      <c r="F631" t="s">
        <v>87</v>
      </c>
      <c r="G631" t="s">
        <v>461</v>
      </c>
      <c r="H631" t="s">
        <v>22</v>
      </c>
      <c r="I631" t="s">
        <v>48</v>
      </c>
      <c r="J631" t="s">
        <v>24</v>
      </c>
      <c r="K631" t="s">
        <v>35</v>
      </c>
      <c r="L631" t="s">
        <v>36</v>
      </c>
      <c r="M631" t="s">
        <v>834</v>
      </c>
      <c r="N631">
        <v>2791.6</v>
      </c>
      <c r="O631">
        <v>2093.6999999999998</v>
      </c>
      <c r="P631">
        <f t="shared" si="9"/>
        <v>697.90000000000009</v>
      </c>
      <c r="Q631">
        <v>3</v>
      </c>
      <c r="R631" t="s">
        <v>3259</v>
      </c>
    </row>
    <row r="632" spans="1:18" x14ac:dyDescent="0.25">
      <c r="A632" s="5">
        <v>43061</v>
      </c>
      <c r="B632" s="5">
        <v>43066</v>
      </c>
      <c r="C632" s="6">
        <v>325</v>
      </c>
      <c r="D632" t="s">
        <v>1846</v>
      </c>
      <c r="E632" t="s">
        <v>438</v>
      </c>
      <c r="F632" t="s">
        <v>53</v>
      </c>
      <c r="G632" t="s">
        <v>54</v>
      </c>
      <c r="H632" t="s">
        <v>41</v>
      </c>
      <c r="I632" t="s">
        <v>48</v>
      </c>
      <c r="J632" t="s">
        <v>159</v>
      </c>
      <c r="K632" t="s">
        <v>25</v>
      </c>
      <c r="L632" t="s">
        <v>127</v>
      </c>
      <c r="M632" t="s">
        <v>1615</v>
      </c>
      <c r="N632">
        <v>1211.51</v>
      </c>
      <c r="O632">
        <v>908.63249999999994</v>
      </c>
      <c r="P632">
        <f t="shared" si="9"/>
        <v>302.87750000000005</v>
      </c>
      <c r="Q632">
        <v>1</v>
      </c>
      <c r="R632" t="s">
        <v>3259</v>
      </c>
    </row>
    <row r="633" spans="1:18" x14ac:dyDescent="0.25">
      <c r="A633" s="5">
        <v>43061</v>
      </c>
      <c r="B633" s="5">
        <v>43067</v>
      </c>
      <c r="C633" s="6">
        <v>325</v>
      </c>
      <c r="D633" t="s">
        <v>2967</v>
      </c>
      <c r="E633" t="s">
        <v>2037</v>
      </c>
      <c r="F633" t="s">
        <v>20</v>
      </c>
      <c r="G633" t="s">
        <v>2037</v>
      </c>
      <c r="H633" t="s">
        <v>22</v>
      </c>
      <c r="I633" t="s">
        <v>48</v>
      </c>
      <c r="J633" t="s">
        <v>49</v>
      </c>
      <c r="K633" t="s">
        <v>35</v>
      </c>
      <c r="L633" t="s">
        <v>98</v>
      </c>
      <c r="M633" t="s">
        <v>2880</v>
      </c>
      <c r="N633">
        <v>13975.1</v>
      </c>
      <c r="O633">
        <v>10481.325000000001</v>
      </c>
      <c r="P633">
        <f t="shared" si="9"/>
        <v>3493.7749999999996</v>
      </c>
      <c r="Q633">
        <v>5</v>
      </c>
      <c r="R633" t="s">
        <v>3259</v>
      </c>
    </row>
    <row r="634" spans="1:18" x14ac:dyDescent="0.25">
      <c r="A634" s="5">
        <v>43058</v>
      </c>
      <c r="B634" s="5">
        <v>43068</v>
      </c>
      <c r="C634" s="6">
        <v>322</v>
      </c>
      <c r="D634" t="s">
        <v>444</v>
      </c>
      <c r="E634" t="s">
        <v>1206</v>
      </c>
      <c r="F634" t="s">
        <v>93</v>
      </c>
      <c r="G634" t="s">
        <v>94</v>
      </c>
      <c r="H634" t="s">
        <v>33</v>
      </c>
      <c r="I634" t="s">
        <v>34</v>
      </c>
      <c r="J634" t="s">
        <v>49</v>
      </c>
      <c r="K634" t="s">
        <v>25</v>
      </c>
      <c r="L634" t="s">
        <v>218</v>
      </c>
      <c r="M634" t="s">
        <v>2657</v>
      </c>
      <c r="N634">
        <v>21869.97</v>
      </c>
      <c r="O634">
        <v>16402.477500000001</v>
      </c>
      <c r="P634">
        <f t="shared" si="9"/>
        <v>5467.4925000000003</v>
      </c>
      <c r="Q634">
        <v>4</v>
      </c>
      <c r="R634" t="s">
        <v>3259</v>
      </c>
    </row>
    <row r="635" spans="1:18" x14ac:dyDescent="0.25">
      <c r="A635" s="5">
        <v>43061</v>
      </c>
      <c r="B635" s="5">
        <v>43068</v>
      </c>
      <c r="C635" s="6">
        <v>325</v>
      </c>
      <c r="D635" t="s">
        <v>2927</v>
      </c>
      <c r="E635" t="s">
        <v>373</v>
      </c>
      <c r="F635" t="s">
        <v>46</v>
      </c>
      <c r="G635" t="s">
        <v>374</v>
      </c>
      <c r="H635" t="s">
        <v>22</v>
      </c>
      <c r="I635" t="s">
        <v>23</v>
      </c>
      <c r="J635" t="s">
        <v>24</v>
      </c>
      <c r="K635" t="s">
        <v>35</v>
      </c>
      <c r="L635" t="s">
        <v>36</v>
      </c>
      <c r="M635" t="s">
        <v>1641</v>
      </c>
      <c r="N635">
        <v>21959.5</v>
      </c>
      <c r="O635">
        <v>16469.625</v>
      </c>
      <c r="P635">
        <f t="shared" si="9"/>
        <v>5489.875</v>
      </c>
      <c r="Q635">
        <v>3</v>
      </c>
      <c r="R635" t="s">
        <v>3259</v>
      </c>
    </row>
    <row r="636" spans="1:18" x14ac:dyDescent="0.25">
      <c r="A636" s="5">
        <v>43064</v>
      </c>
      <c r="B636" s="5">
        <v>43069</v>
      </c>
      <c r="C636" s="6">
        <v>328</v>
      </c>
      <c r="D636" t="s">
        <v>157</v>
      </c>
      <c r="E636" t="s">
        <v>973</v>
      </c>
      <c r="F636" t="s">
        <v>53</v>
      </c>
      <c r="G636" t="s">
        <v>54</v>
      </c>
      <c r="H636" t="s">
        <v>41</v>
      </c>
      <c r="I636" t="s">
        <v>48</v>
      </c>
      <c r="J636" t="s">
        <v>24</v>
      </c>
      <c r="K636" t="s">
        <v>35</v>
      </c>
      <c r="L636" t="s">
        <v>42</v>
      </c>
      <c r="M636" t="s">
        <v>2043</v>
      </c>
      <c r="N636">
        <v>44694.73</v>
      </c>
      <c r="O636">
        <v>33521.047500000001</v>
      </c>
      <c r="P636">
        <f t="shared" si="9"/>
        <v>11173.682500000003</v>
      </c>
      <c r="Q636">
        <v>3</v>
      </c>
      <c r="R636" t="s">
        <v>3259</v>
      </c>
    </row>
    <row r="637" spans="1:18" x14ac:dyDescent="0.25">
      <c r="A637" s="5">
        <v>43060</v>
      </c>
      <c r="B637" s="5">
        <v>43070</v>
      </c>
      <c r="C637" s="6">
        <v>324</v>
      </c>
      <c r="D637" t="s">
        <v>2433</v>
      </c>
      <c r="E637" t="s">
        <v>776</v>
      </c>
      <c r="F637" t="s">
        <v>46</v>
      </c>
      <c r="G637" t="s">
        <v>77</v>
      </c>
      <c r="H637" t="s">
        <v>22</v>
      </c>
      <c r="I637" t="s">
        <v>48</v>
      </c>
      <c r="J637" t="s">
        <v>24</v>
      </c>
      <c r="K637" t="s">
        <v>25</v>
      </c>
      <c r="L637" t="s">
        <v>95</v>
      </c>
      <c r="M637" t="s">
        <v>2579</v>
      </c>
      <c r="N637">
        <v>25.3</v>
      </c>
      <c r="O637">
        <v>18.975000000000001</v>
      </c>
      <c r="P637">
        <f t="shared" si="9"/>
        <v>6.3249999999999993</v>
      </c>
      <c r="Q637">
        <v>3</v>
      </c>
      <c r="R637" t="s">
        <v>3259</v>
      </c>
    </row>
    <row r="638" spans="1:18" x14ac:dyDescent="0.25">
      <c r="A638" s="5">
        <v>43062</v>
      </c>
      <c r="B638" s="5">
        <v>43070</v>
      </c>
      <c r="C638" s="6">
        <v>326</v>
      </c>
      <c r="D638" t="s">
        <v>2208</v>
      </c>
      <c r="E638" t="s">
        <v>805</v>
      </c>
      <c r="F638" t="s">
        <v>20</v>
      </c>
      <c r="G638" t="s">
        <v>537</v>
      </c>
      <c r="H638" t="s">
        <v>22</v>
      </c>
      <c r="I638" t="s">
        <v>48</v>
      </c>
      <c r="J638" t="s">
        <v>24</v>
      </c>
      <c r="K638" t="s">
        <v>25</v>
      </c>
      <c r="L638" t="s">
        <v>127</v>
      </c>
      <c r="M638" t="s">
        <v>2910</v>
      </c>
      <c r="N638">
        <v>65765.990000000005</v>
      </c>
      <c r="O638">
        <v>49324.492500000008</v>
      </c>
      <c r="P638">
        <f t="shared" si="9"/>
        <v>16441.497499999998</v>
      </c>
      <c r="Q638">
        <v>2</v>
      </c>
      <c r="R638" t="s">
        <v>3259</v>
      </c>
    </row>
    <row r="639" spans="1:18" x14ac:dyDescent="0.25">
      <c r="A639" s="5">
        <v>43065</v>
      </c>
      <c r="B639" s="5">
        <v>43070</v>
      </c>
      <c r="C639" s="6">
        <v>329</v>
      </c>
      <c r="D639" t="s">
        <v>115</v>
      </c>
      <c r="E639" t="s">
        <v>690</v>
      </c>
      <c r="F639" t="s">
        <v>93</v>
      </c>
      <c r="G639" t="s">
        <v>691</v>
      </c>
      <c r="H639" t="s">
        <v>33</v>
      </c>
      <c r="I639" t="s">
        <v>34</v>
      </c>
      <c r="J639" t="s">
        <v>55</v>
      </c>
      <c r="K639" t="s">
        <v>78</v>
      </c>
      <c r="L639" t="s">
        <v>163</v>
      </c>
      <c r="M639" t="s">
        <v>2581</v>
      </c>
      <c r="N639">
        <v>4.59</v>
      </c>
      <c r="O639">
        <v>3.4424999999999999</v>
      </c>
      <c r="P639">
        <f t="shared" si="9"/>
        <v>1.1475</v>
      </c>
      <c r="Q639">
        <v>2</v>
      </c>
      <c r="R639" t="s">
        <v>3259</v>
      </c>
    </row>
    <row r="640" spans="1:18" x14ac:dyDescent="0.25">
      <c r="A640" s="5">
        <v>43062</v>
      </c>
      <c r="B640" s="5">
        <v>43071</v>
      </c>
      <c r="C640" s="6">
        <v>326</v>
      </c>
      <c r="D640" t="s">
        <v>1618</v>
      </c>
      <c r="E640" t="s">
        <v>896</v>
      </c>
      <c r="F640" t="s">
        <v>46</v>
      </c>
      <c r="G640" t="s">
        <v>77</v>
      </c>
      <c r="H640" t="s">
        <v>22</v>
      </c>
      <c r="I640" t="s">
        <v>48</v>
      </c>
      <c r="J640" t="s">
        <v>24</v>
      </c>
      <c r="K640" t="s">
        <v>35</v>
      </c>
      <c r="L640" t="s">
        <v>89</v>
      </c>
      <c r="M640" t="s">
        <v>2772</v>
      </c>
      <c r="N640">
        <v>82.45</v>
      </c>
      <c r="O640">
        <v>61.837500000000006</v>
      </c>
      <c r="P640">
        <f t="shared" si="9"/>
        <v>20.612499999999997</v>
      </c>
      <c r="Q640">
        <v>2</v>
      </c>
      <c r="R640" t="s">
        <v>3259</v>
      </c>
    </row>
    <row r="641" spans="1:18" x14ac:dyDescent="0.25">
      <c r="A641" s="5">
        <v>43063</v>
      </c>
      <c r="B641" s="5">
        <v>43072</v>
      </c>
      <c r="C641" s="6">
        <v>327</v>
      </c>
      <c r="D641" t="s">
        <v>1939</v>
      </c>
      <c r="E641" t="s">
        <v>461</v>
      </c>
      <c r="F641" t="s">
        <v>87</v>
      </c>
      <c r="G641" t="s">
        <v>461</v>
      </c>
      <c r="H641" t="s">
        <v>22</v>
      </c>
      <c r="I641" t="s">
        <v>48</v>
      </c>
      <c r="J641" t="s">
        <v>55</v>
      </c>
      <c r="K641" t="s">
        <v>78</v>
      </c>
      <c r="L641" t="s">
        <v>79</v>
      </c>
      <c r="M641" t="s">
        <v>3287</v>
      </c>
      <c r="N641">
        <v>53.96</v>
      </c>
      <c r="O641">
        <v>40.47</v>
      </c>
      <c r="P641">
        <f t="shared" si="9"/>
        <v>13.490000000000002</v>
      </c>
      <c r="Q641">
        <v>5</v>
      </c>
      <c r="R641" t="s">
        <v>3259</v>
      </c>
    </row>
    <row r="642" spans="1:18" x14ac:dyDescent="0.25">
      <c r="A642" s="5">
        <v>43065</v>
      </c>
      <c r="B642" s="5">
        <v>43072</v>
      </c>
      <c r="C642" s="6">
        <v>329</v>
      </c>
      <c r="D642" t="s">
        <v>254</v>
      </c>
      <c r="E642" t="s">
        <v>2326</v>
      </c>
      <c r="F642" t="s">
        <v>20</v>
      </c>
      <c r="G642" t="s">
        <v>122</v>
      </c>
      <c r="H642" t="s">
        <v>22</v>
      </c>
      <c r="I642" t="s">
        <v>48</v>
      </c>
      <c r="J642" t="s">
        <v>24</v>
      </c>
      <c r="K642" t="s">
        <v>35</v>
      </c>
      <c r="L642" t="s">
        <v>69</v>
      </c>
      <c r="M642" t="s">
        <v>2107</v>
      </c>
      <c r="N642">
        <v>15.58</v>
      </c>
      <c r="O642">
        <v>11.685</v>
      </c>
      <c r="P642">
        <f t="shared" ref="P642:P705" si="10">N642-O642</f>
        <v>3.8949999999999996</v>
      </c>
      <c r="Q642">
        <v>4</v>
      </c>
      <c r="R642" t="s">
        <v>3259</v>
      </c>
    </row>
    <row r="643" spans="1:18" x14ac:dyDescent="0.25">
      <c r="A643" s="5">
        <v>43064</v>
      </c>
      <c r="B643" s="5">
        <v>43073</v>
      </c>
      <c r="C643" s="6">
        <v>328</v>
      </c>
      <c r="D643" t="s">
        <v>1444</v>
      </c>
      <c r="E643" t="s">
        <v>3160</v>
      </c>
      <c r="F643" t="s">
        <v>31</v>
      </c>
      <c r="G643" t="s">
        <v>422</v>
      </c>
      <c r="H643" t="s">
        <v>33</v>
      </c>
      <c r="I643" t="s">
        <v>48</v>
      </c>
      <c r="J643" t="s">
        <v>24</v>
      </c>
      <c r="K643" t="s">
        <v>78</v>
      </c>
      <c r="L643" t="s">
        <v>163</v>
      </c>
      <c r="M643" t="s">
        <v>1537</v>
      </c>
      <c r="N643">
        <v>1741.56</v>
      </c>
      <c r="O643">
        <v>1306.17</v>
      </c>
      <c r="P643">
        <f t="shared" si="10"/>
        <v>435.38999999999987</v>
      </c>
      <c r="Q643">
        <v>5</v>
      </c>
      <c r="R643" t="s">
        <v>3259</v>
      </c>
    </row>
    <row r="644" spans="1:18" x14ac:dyDescent="0.25">
      <c r="A644" s="5">
        <v>43065</v>
      </c>
      <c r="B644" s="5">
        <v>43073</v>
      </c>
      <c r="C644" s="6">
        <v>329</v>
      </c>
      <c r="D644" t="s">
        <v>1024</v>
      </c>
      <c r="E644" t="s">
        <v>2067</v>
      </c>
      <c r="F644" t="s">
        <v>20</v>
      </c>
      <c r="G644" t="s">
        <v>122</v>
      </c>
      <c r="H644" t="s">
        <v>22</v>
      </c>
      <c r="I644" t="s">
        <v>34</v>
      </c>
      <c r="J644" t="s">
        <v>24</v>
      </c>
      <c r="K644" t="s">
        <v>25</v>
      </c>
      <c r="L644" t="s">
        <v>26</v>
      </c>
      <c r="M644" t="s">
        <v>2434</v>
      </c>
      <c r="N644">
        <v>878.42</v>
      </c>
      <c r="O644">
        <v>658.81499999999994</v>
      </c>
      <c r="P644">
        <f t="shared" si="10"/>
        <v>219.60500000000002</v>
      </c>
      <c r="Q644">
        <v>3</v>
      </c>
      <c r="R644" t="s">
        <v>3259</v>
      </c>
    </row>
    <row r="645" spans="1:18" x14ac:dyDescent="0.25">
      <c r="A645" s="5">
        <v>43066</v>
      </c>
      <c r="B645" s="5">
        <v>43073</v>
      </c>
      <c r="C645" s="6">
        <v>330</v>
      </c>
      <c r="D645" t="s">
        <v>742</v>
      </c>
      <c r="E645" t="s">
        <v>212</v>
      </c>
      <c r="F645" t="s">
        <v>190</v>
      </c>
      <c r="G645" t="s">
        <v>213</v>
      </c>
      <c r="H645" t="s">
        <v>33</v>
      </c>
      <c r="I645" t="s">
        <v>48</v>
      </c>
      <c r="J645" t="s">
        <v>55</v>
      </c>
      <c r="K645" t="s">
        <v>35</v>
      </c>
      <c r="L645" t="s">
        <v>36</v>
      </c>
      <c r="M645" t="s">
        <v>2201</v>
      </c>
      <c r="N645">
        <v>3025</v>
      </c>
      <c r="O645">
        <v>2268.75</v>
      </c>
      <c r="P645">
        <f t="shared" si="10"/>
        <v>756.25</v>
      </c>
      <c r="Q645">
        <v>2</v>
      </c>
      <c r="R645" t="s">
        <v>3259</v>
      </c>
    </row>
    <row r="646" spans="1:18" x14ac:dyDescent="0.25">
      <c r="A646" s="5">
        <v>43068</v>
      </c>
      <c r="B646" s="5">
        <v>43073</v>
      </c>
      <c r="C646" s="6">
        <v>332</v>
      </c>
      <c r="D646" t="s">
        <v>1485</v>
      </c>
      <c r="E646" t="s">
        <v>2233</v>
      </c>
      <c r="F646" t="s">
        <v>46</v>
      </c>
      <c r="G646" t="s">
        <v>83</v>
      </c>
      <c r="H646" t="s">
        <v>22</v>
      </c>
      <c r="I646" t="s">
        <v>23</v>
      </c>
      <c r="J646" t="s">
        <v>24</v>
      </c>
      <c r="K646" t="s">
        <v>35</v>
      </c>
      <c r="L646" t="s">
        <v>42</v>
      </c>
      <c r="M646" t="s">
        <v>2677</v>
      </c>
      <c r="N646">
        <v>63.24</v>
      </c>
      <c r="O646">
        <v>47.43</v>
      </c>
      <c r="P646">
        <f t="shared" si="10"/>
        <v>15.810000000000002</v>
      </c>
      <c r="Q646">
        <v>2</v>
      </c>
      <c r="R646" t="s">
        <v>3259</v>
      </c>
    </row>
    <row r="647" spans="1:18" x14ac:dyDescent="0.25">
      <c r="A647" s="5">
        <v>43067</v>
      </c>
      <c r="B647" s="5">
        <v>43074</v>
      </c>
      <c r="C647" s="6">
        <v>331</v>
      </c>
      <c r="D647" t="s">
        <v>2206</v>
      </c>
      <c r="E647" t="s">
        <v>101</v>
      </c>
      <c r="F647" t="s">
        <v>53</v>
      </c>
      <c r="G647" t="s">
        <v>54</v>
      </c>
      <c r="H647" t="s">
        <v>41</v>
      </c>
      <c r="I647" t="s">
        <v>48</v>
      </c>
      <c r="J647" t="s">
        <v>24</v>
      </c>
      <c r="K647" t="s">
        <v>35</v>
      </c>
      <c r="L647" t="s">
        <v>42</v>
      </c>
      <c r="M647" t="s">
        <v>193</v>
      </c>
      <c r="N647">
        <v>229.66</v>
      </c>
      <c r="O647">
        <v>172.245</v>
      </c>
      <c r="P647">
        <f t="shared" si="10"/>
        <v>57.414999999999992</v>
      </c>
      <c r="Q647">
        <v>2</v>
      </c>
      <c r="R647" t="s">
        <v>3259</v>
      </c>
    </row>
    <row r="648" spans="1:18" x14ac:dyDescent="0.25">
      <c r="A648" s="5">
        <v>43067</v>
      </c>
      <c r="B648" s="5">
        <v>43074</v>
      </c>
      <c r="C648" s="6">
        <v>331</v>
      </c>
      <c r="D648" t="s">
        <v>1733</v>
      </c>
      <c r="E648" t="s">
        <v>108</v>
      </c>
      <c r="F648" t="s">
        <v>67</v>
      </c>
      <c r="G648" t="s">
        <v>109</v>
      </c>
      <c r="H648" t="s">
        <v>22</v>
      </c>
      <c r="I648" t="s">
        <v>48</v>
      </c>
      <c r="J648" t="s">
        <v>49</v>
      </c>
      <c r="K648" t="s">
        <v>35</v>
      </c>
      <c r="L648" t="s">
        <v>42</v>
      </c>
      <c r="M648" t="s">
        <v>1791</v>
      </c>
      <c r="N648">
        <v>142</v>
      </c>
      <c r="O648">
        <v>106.5</v>
      </c>
      <c r="P648">
        <f t="shared" si="10"/>
        <v>35.5</v>
      </c>
      <c r="Q648">
        <v>2</v>
      </c>
      <c r="R648" t="s">
        <v>3259</v>
      </c>
    </row>
    <row r="649" spans="1:18" x14ac:dyDescent="0.25">
      <c r="A649" s="5">
        <v>43069</v>
      </c>
      <c r="B649" s="5">
        <v>43074</v>
      </c>
      <c r="C649" s="6">
        <v>333</v>
      </c>
      <c r="D649" t="s">
        <v>312</v>
      </c>
      <c r="E649" t="s">
        <v>719</v>
      </c>
      <c r="F649" t="s">
        <v>67</v>
      </c>
      <c r="G649" t="s">
        <v>109</v>
      </c>
      <c r="H649" t="s">
        <v>22</v>
      </c>
      <c r="I649" t="s">
        <v>48</v>
      </c>
      <c r="J649" t="s">
        <v>55</v>
      </c>
      <c r="K649" t="s">
        <v>25</v>
      </c>
      <c r="L649" t="s">
        <v>95</v>
      </c>
      <c r="M649" t="s">
        <v>830</v>
      </c>
      <c r="N649">
        <v>113.55</v>
      </c>
      <c r="O649">
        <v>85.162499999999994</v>
      </c>
      <c r="P649">
        <f t="shared" si="10"/>
        <v>28.387500000000003</v>
      </c>
      <c r="Q649">
        <v>3</v>
      </c>
      <c r="R649" t="s">
        <v>3259</v>
      </c>
    </row>
    <row r="650" spans="1:18" x14ac:dyDescent="0.25">
      <c r="A650" s="5">
        <v>43066</v>
      </c>
      <c r="B650" s="5">
        <v>43075</v>
      </c>
      <c r="C650" s="6">
        <v>330</v>
      </c>
      <c r="D650" t="s">
        <v>2423</v>
      </c>
      <c r="E650" t="s">
        <v>2962</v>
      </c>
      <c r="F650" t="s">
        <v>46</v>
      </c>
      <c r="G650" t="s">
        <v>105</v>
      </c>
      <c r="H650" t="s">
        <v>22</v>
      </c>
      <c r="I650" t="s">
        <v>48</v>
      </c>
      <c r="J650" t="s">
        <v>24</v>
      </c>
      <c r="K650" t="s">
        <v>35</v>
      </c>
      <c r="L650" t="s">
        <v>42</v>
      </c>
      <c r="M650" t="s">
        <v>365</v>
      </c>
      <c r="N650">
        <v>661534.07999999996</v>
      </c>
      <c r="O650">
        <v>496150.55999999994</v>
      </c>
      <c r="P650">
        <f t="shared" si="10"/>
        <v>165383.52000000002</v>
      </c>
      <c r="Q650">
        <v>5</v>
      </c>
      <c r="R650" t="s">
        <v>3259</v>
      </c>
    </row>
    <row r="651" spans="1:18" x14ac:dyDescent="0.25">
      <c r="A651" s="5">
        <v>43068</v>
      </c>
      <c r="B651" s="5">
        <v>43075</v>
      </c>
      <c r="C651" s="6">
        <v>332</v>
      </c>
      <c r="D651" t="s">
        <v>2112</v>
      </c>
      <c r="E651" t="s">
        <v>59</v>
      </c>
      <c r="F651" t="s">
        <v>60</v>
      </c>
      <c r="G651" t="s">
        <v>59</v>
      </c>
      <c r="H651" t="s">
        <v>41</v>
      </c>
      <c r="I651" t="s">
        <v>34</v>
      </c>
      <c r="J651" t="s">
        <v>24</v>
      </c>
      <c r="K651" t="s">
        <v>35</v>
      </c>
      <c r="L651" t="s">
        <v>98</v>
      </c>
      <c r="M651" t="s">
        <v>3119</v>
      </c>
      <c r="N651">
        <v>70.14</v>
      </c>
      <c r="O651">
        <v>52.605000000000004</v>
      </c>
      <c r="P651">
        <f t="shared" si="10"/>
        <v>17.534999999999997</v>
      </c>
      <c r="Q651">
        <v>9</v>
      </c>
      <c r="R651" t="s">
        <v>3259</v>
      </c>
    </row>
    <row r="652" spans="1:18" x14ac:dyDescent="0.25">
      <c r="A652" s="5">
        <v>43067</v>
      </c>
      <c r="B652" s="5">
        <v>43076</v>
      </c>
      <c r="C652" s="6">
        <v>331</v>
      </c>
      <c r="D652" t="s">
        <v>424</v>
      </c>
      <c r="E652" t="s">
        <v>576</v>
      </c>
      <c r="F652" t="s">
        <v>564</v>
      </c>
      <c r="G652" t="s">
        <v>576</v>
      </c>
      <c r="H652" t="s">
        <v>41</v>
      </c>
      <c r="I652" t="s">
        <v>48</v>
      </c>
      <c r="J652" t="s">
        <v>24</v>
      </c>
      <c r="K652" t="s">
        <v>35</v>
      </c>
      <c r="L652" t="s">
        <v>123</v>
      </c>
      <c r="M652" t="s">
        <v>1718</v>
      </c>
      <c r="N652">
        <v>21.02</v>
      </c>
      <c r="O652">
        <v>15.765000000000001</v>
      </c>
      <c r="P652">
        <f t="shared" si="10"/>
        <v>5.254999999999999</v>
      </c>
      <c r="Q652">
        <v>9</v>
      </c>
      <c r="R652" t="s">
        <v>3259</v>
      </c>
    </row>
    <row r="653" spans="1:18" x14ac:dyDescent="0.25">
      <c r="A653" s="5">
        <v>43069</v>
      </c>
      <c r="B653" s="5">
        <v>43076</v>
      </c>
      <c r="C653" s="6">
        <v>333</v>
      </c>
      <c r="D653" t="s">
        <v>2334</v>
      </c>
      <c r="E653" t="s">
        <v>288</v>
      </c>
      <c r="F653" t="s">
        <v>46</v>
      </c>
      <c r="G653" t="s">
        <v>105</v>
      </c>
      <c r="H653" t="s">
        <v>22</v>
      </c>
      <c r="I653" t="s">
        <v>34</v>
      </c>
      <c r="J653" t="s">
        <v>55</v>
      </c>
      <c r="K653" t="s">
        <v>25</v>
      </c>
      <c r="L653" t="s">
        <v>95</v>
      </c>
      <c r="M653" t="s">
        <v>1783</v>
      </c>
      <c r="N653">
        <v>27.25</v>
      </c>
      <c r="O653">
        <v>20.4375</v>
      </c>
      <c r="P653">
        <f t="shared" si="10"/>
        <v>6.8125</v>
      </c>
      <c r="Q653">
        <v>11</v>
      </c>
      <c r="R653" t="s">
        <v>3259</v>
      </c>
    </row>
    <row r="654" spans="1:18" x14ac:dyDescent="0.25">
      <c r="A654" s="5">
        <v>43071</v>
      </c>
      <c r="B654" s="5">
        <v>43076</v>
      </c>
      <c r="C654" s="6">
        <v>335</v>
      </c>
      <c r="D654" t="s">
        <v>1110</v>
      </c>
      <c r="E654" t="s">
        <v>1837</v>
      </c>
      <c r="F654" t="s">
        <v>53</v>
      </c>
      <c r="G654" t="s">
        <v>54</v>
      </c>
      <c r="H654" t="s">
        <v>41</v>
      </c>
      <c r="I654" t="s">
        <v>34</v>
      </c>
      <c r="J654" t="s">
        <v>24</v>
      </c>
      <c r="K654" t="s">
        <v>35</v>
      </c>
      <c r="L654" t="s">
        <v>148</v>
      </c>
      <c r="M654" t="s">
        <v>3285</v>
      </c>
      <c r="N654">
        <v>1226.3800000000001</v>
      </c>
      <c r="O654">
        <v>919.78500000000008</v>
      </c>
      <c r="P654">
        <f t="shared" si="10"/>
        <v>306.59500000000003</v>
      </c>
      <c r="Q654">
        <v>1</v>
      </c>
      <c r="R654" t="s">
        <v>3259</v>
      </c>
    </row>
    <row r="655" spans="1:18" x14ac:dyDescent="0.25">
      <c r="A655" s="5">
        <v>43067</v>
      </c>
      <c r="B655" s="5">
        <v>43077</v>
      </c>
      <c r="C655" s="6">
        <v>331</v>
      </c>
      <c r="D655" t="s">
        <v>2596</v>
      </c>
      <c r="E655" t="s">
        <v>176</v>
      </c>
      <c r="F655" t="s">
        <v>93</v>
      </c>
      <c r="G655" t="s">
        <v>177</v>
      </c>
      <c r="H655" t="s">
        <v>33</v>
      </c>
      <c r="I655" t="s">
        <v>48</v>
      </c>
      <c r="J655" t="s">
        <v>49</v>
      </c>
      <c r="K655" t="s">
        <v>35</v>
      </c>
      <c r="L655" t="s">
        <v>148</v>
      </c>
      <c r="M655" t="s">
        <v>3217</v>
      </c>
      <c r="N655">
        <v>84.11</v>
      </c>
      <c r="O655">
        <v>63.082499999999996</v>
      </c>
      <c r="P655">
        <f t="shared" si="10"/>
        <v>21.027500000000003</v>
      </c>
      <c r="Q655">
        <v>3</v>
      </c>
      <c r="R655" t="s">
        <v>3259</v>
      </c>
    </row>
    <row r="656" spans="1:18" x14ac:dyDescent="0.25">
      <c r="A656" s="5">
        <v>43070</v>
      </c>
      <c r="B656" s="5">
        <v>43077</v>
      </c>
      <c r="C656" s="6">
        <v>334</v>
      </c>
      <c r="D656" t="s">
        <v>333</v>
      </c>
      <c r="E656" t="s">
        <v>288</v>
      </c>
      <c r="F656" t="s">
        <v>46</v>
      </c>
      <c r="G656" t="s">
        <v>105</v>
      </c>
      <c r="H656" t="s">
        <v>22</v>
      </c>
      <c r="I656" t="s">
        <v>48</v>
      </c>
      <c r="J656" t="s">
        <v>24</v>
      </c>
      <c r="K656" t="s">
        <v>35</v>
      </c>
      <c r="L656" t="s">
        <v>98</v>
      </c>
      <c r="M656" t="s">
        <v>3286</v>
      </c>
      <c r="N656">
        <v>0.49</v>
      </c>
      <c r="O656">
        <v>0.36749999999999999</v>
      </c>
      <c r="P656">
        <f t="shared" si="10"/>
        <v>0.1225</v>
      </c>
      <c r="Q656">
        <v>1</v>
      </c>
      <c r="R656" t="s">
        <v>3259</v>
      </c>
    </row>
    <row r="657" spans="1:18" x14ac:dyDescent="0.25">
      <c r="A657" s="5">
        <v>43071</v>
      </c>
      <c r="B657" s="5">
        <v>43077</v>
      </c>
      <c r="C657" s="6">
        <v>335</v>
      </c>
      <c r="D657" t="s">
        <v>175</v>
      </c>
      <c r="E657" t="s">
        <v>1265</v>
      </c>
      <c r="F657" t="s">
        <v>46</v>
      </c>
      <c r="G657" t="s">
        <v>184</v>
      </c>
      <c r="H657" t="s">
        <v>22</v>
      </c>
      <c r="I657" t="s">
        <v>23</v>
      </c>
      <c r="J657" t="s">
        <v>24</v>
      </c>
      <c r="K657" t="s">
        <v>35</v>
      </c>
      <c r="L657" t="s">
        <v>42</v>
      </c>
      <c r="M657" t="s">
        <v>609</v>
      </c>
      <c r="N657">
        <v>216.29</v>
      </c>
      <c r="O657">
        <v>162.2175</v>
      </c>
      <c r="P657">
        <f t="shared" si="10"/>
        <v>54.072499999999991</v>
      </c>
      <c r="Q657">
        <v>3</v>
      </c>
      <c r="R657" t="s">
        <v>3259</v>
      </c>
    </row>
    <row r="658" spans="1:18" x14ac:dyDescent="0.25">
      <c r="A658" s="5">
        <v>43068</v>
      </c>
      <c r="B658" s="5">
        <v>43078</v>
      </c>
      <c r="C658" s="6">
        <v>332</v>
      </c>
      <c r="D658" t="s">
        <v>291</v>
      </c>
      <c r="E658" t="s">
        <v>2262</v>
      </c>
      <c r="F658" t="s">
        <v>31</v>
      </c>
      <c r="G658" t="s">
        <v>236</v>
      </c>
      <c r="H658" t="s">
        <v>33</v>
      </c>
      <c r="I658" t="s">
        <v>48</v>
      </c>
      <c r="J658" t="s">
        <v>24</v>
      </c>
      <c r="K658" t="s">
        <v>35</v>
      </c>
      <c r="L658" t="s">
        <v>89</v>
      </c>
      <c r="M658" t="s">
        <v>3283</v>
      </c>
      <c r="N658">
        <v>96.07</v>
      </c>
      <c r="O658">
        <v>72.052499999999995</v>
      </c>
      <c r="P658">
        <f t="shared" si="10"/>
        <v>24.017499999999998</v>
      </c>
      <c r="Q658">
        <v>5</v>
      </c>
      <c r="R658" t="s">
        <v>3259</v>
      </c>
    </row>
    <row r="659" spans="1:18" x14ac:dyDescent="0.25">
      <c r="A659" s="5">
        <v>43069</v>
      </c>
      <c r="B659" s="5">
        <v>43078</v>
      </c>
      <c r="C659" s="6">
        <v>333</v>
      </c>
      <c r="D659" t="s">
        <v>2453</v>
      </c>
      <c r="E659" t="s">
        <v>1581</v>
      </c>
      <c r="F659" t="s">
        <v>31</v>
      </c>
      <c r="G659" t="s">
        <v>422</v>
      </c>
      <c r="H659" t="s">
        <v>33</v>
      </c>
      <c r="I659" t="s">
        <v>48</v>
      </c>
      <c r="J659" t="s">
        <v>24</v>
      </c>
      <c r="K659" t="s">
        <v>35</v>
      </c>
      <c r="L659" t="s">
        <v>123</v>
      </c>
      <c r="M659" t="s">
        <v>3284</v>
      </c>
      <c r="N659">
        <v>0.17</v>
      </c>
      <c r="O659">
        <v>0.1275</v>
      </c>
      <c r="P659">
        <f t="shared" si="10"/>
        <v>4.250000000000001E-2</v>
      </c>
      <c r="Q659">
        <v>8</v>
      </c>
      <c r="R659" t="s">
        <v>3259</v>
      </c>
    </row>
    <row r="660" spans="1:18" x14ac:dyDescent="0.25">
      <c r="A660" s="5">
        <v>43069</v>
      </c>
      <c r="B660" s="5">
        <v>43078</v>
      </c>
      <c r="C660" s="6">
        <v>333</v>
      </c>
      <c r="D660" t="s">
        <v>333</v>
      </c>
      <c r="E660" t="s">
        <v>792</v>
      </c>
      <c r="F660" t="s">
        <v>53</v>
      </c>
      <c r="G660" t="s">
        <v>54</v>
      </c>
      <c r="H660" t="s">
        <v>41</v>
      </c>
      <c r="I660" t="s">
        <v>48</v>
      </c>
      <c r="J660" t="s">
        <v>24</v>
      </c>
      <c r="K660" t="s">
        <v>25</v>
      </c>
      <c r="L660" t="s">
        <v>26</v>
      </c>
      <c r="M660" t="s">
        <v>315</v>
      </c>
      <c r="N660">
        <v>16.45</v>
      </c>
      <c r="O660">
        <v>12.337499999999999</v>
      </c>
      <c r="P660">
        <f t="shared" si="10"/>
        <v>4.1125000000000007</v>
      </c>
      <c r="Q660">
        <v>1</v>
      </c>
      <c r="R660" t="s">
        <v>3259</v>
      </c>
    </row>
    <row r="661" spans="1:18" x14ac:dyDescent="0.25">
      <c r="A661" s="5">
        <v>43070</v>
      </c>
      <c r="B661" s="5">
        <v>43078</v>
      </c>
      <c r="C661" s="6">
        <v>334</v>
      </c>
      <c r="D661" t="s">
        <v>533</v>
      </c>
      <c r="E661" t="s">
        <v>671</v>
      </c>
      <c r="F661" t="s">
        <v>31</v>
      </c>
      <c r="G661" t="s">
        <v>236</v>
      </c>
      <c r="H661" t="s">
        <v>33</v>
      </c>
      <c r="I661" t="s">
        <v>23</v>
      </c>
      <c r="J661" t="s">
        <v>49</v>
      </c>
      <c r="K661" t="s">
        <v>35</v>
      </c>
      <c r="L661" t="s">
        <v>36</v>
      </c>
      <c r="M661" t="s">
        <v>3010</v>
      </c>
      <c r="N661">
        <v>48.49</v>
      </c>
      <c r="O661">
        <v>36.3675</v>
      </c>
      <c r="P661">
        <f t="shared" si="10"/>
        <v>12.122500000000002</v>
      </c>
      <c r="Q661">
        <v>2</v>
      </c>
      <c r="R661" t="s">
        <v>3259</v>
      </c>
    </row>
    <row r="662" spans="1:18" x14ac:dyDescent="0.25">
      <c r="A662" s="5">
        <v>43070</v>
      </c>
      <c r="B662" s="5">
        <v>43078</v>
      </c>
      <c r="C662" s="6">
        <v>334</v>
      </c>
      <c r="D662" t="s">
        <v>2473</v>
      </c>
      <c r="E662" t="s">
        <v>813</v>
      </c>
      <c r="F662" t="s">
        <v>31</v>
      </c>
      <c r="G662" t="s">
        <v>304</v>
      </c>
      <c r="H662" t="s">
        <v>33</v>
      </c>
      <c r="I662" t="s">
        <v>48</v>
      </c>
      <c r="J662" t="s">
        <v>55</v>
      </c>
      <c r="K662" t="s">
        <v>35</v>
      </c>
      <c r="L662" t="s">
        <v>148</v>
      </c>
      <c r="M662" t="s">
        <v>3285</v>
      </c>
      <c r="N662">
        <v>6.37</v>
      </c>
      <c r="O662">
        <v>4.7774999999999999</v>
      </c>
      <c r="P662">
        <f t="shared" si="10"/>
        <v>1.5925000000000002</v>
      </c>
      <c r="Q662">
        <v>1</v>
      </c>
      <c r="R662" t="s">
        <v>3259</v>
      </c>
    </row>
    <row r="663" spans="1:18" x14ac:dyDescent="0.25">
      <c r="A663" s="5">
        <v>43070</v>
      </c>
      <c r="B663" s="5">
        <v>43078</v>
      </c>
      <c r="C663" s="6">
        <v>334</v>
      </c>
      <c r="D663" t="s">
        <v>1237</v>
      </c>
      <c r="E663" t="s">
        <v>59</v>
      </c>
      <c r="F663" t="s">
        <v>60</v>
      </c>
      <c r="G663" t="s">
        <v>59</v>
      </c>
      <c r="H663" t="s">
        <v>41</v>
      </c>
      <c r="I663" t="s">
        <v>34</v>
      </c>
      <c r="J663" t="s">
        <v>55</v>
      </c>
      <c r="K663" t="s">
        <v>35</v>
      </c>
      <c r="L663" t="s">
        <v>89</v>
      </c>
      <c r="M663" t="s">
        <v>2703</v>
      </c>
      <c r="N663">
        <v>43.05</v>
      </c>
      <c r="O663">
        <v>32.287499999999994</v>
      </c>
      <c r="P663">
        <f t="shared" si="10"/>
        <v>10.762500000000003</v>
      </c>
      <c r="Q663">
        <v>7</v>
      </c>
      <c r="R663" t="s">
        <v>3259</v>
      </c>
    </row>
    <row r="664" spans="1:18" x14ac:dyDescent="0.25">
      <c r="A664" s="5">
        <v>43071</v>
      </c>
      <c r="B664" s="5">
        <v>43078</v>
      </c>
      <c r="C664" s="6">
        <v>335</v>
      </c>
      <c r="D664" t="s">
        <v>1122</v>
      </c>
      <c r="E664" t="s">
        <v>288</v>
      </c>
      <c r="F664" t="s">
        <v>46</v>
      </c>
      <c r="G664" t="s">
        <v>105</v>
      </c>
      <c r="H664" t="s">
        <v>22</v>
      </c>
      <c r="I664" t="s">
        <v>48</v>
      </c>
      <c r="J664" t="s">
        <v>55</v>
      </c>
      <c r="K664" t="s">
        <v>35</v>
      </c>
      <c r="L664" t="s">
        <v>89</v>
      </c>
      <c r="M664" t="s">
        <v>385</v>
      </c>
      <c r="N664">
        <v>0.98</v>
      </c>
      <c r="O664">
        <v>0.73499999999999999</v>
      </c>
      <c r="P664">
        <f t="shared" si="10"/>
        <v>0.245</v>
      </c>
      <c r="Q664">
        <v>14</v>
      </c>
      <c r="R664" t="s">
        <v>3259</v>
      </c>
    </row>
    <row r="665" spans="1:18" x14ac:dyDescent="0.25">
      <c r="A665" s="5">
        <v>43070</v>
      </c>
      <c r="B665" s="5">
        <v>43080</v>
      </c>
      <c r="C665" s="6">
        <v>334</v>
      </c>
      <c r="D665" t="s">
        <v>817</v>
      </c>
      <c r="E665" t="s">
        <v>1649</v>
      </c>
      <c r="F665" t="s">
        <v>240</v>
      </c>
      <c r="G665" t="s">
        <v>241</v>
      </c>
      <c r="H665" t="s">
        <v>22</v>
      </c>
      <c r="I665" t="s">
        <v>23</v>
      </c>
      <c r="J665" t="s">
        <v>24</v>
      </c>
      <c r="K665" t="s">
        <v>78</v>
      </c>
      <c r="L665" t="s">
        <v>163</v>
      </c>
      <c r="M665" t="s">
        <v>3280</v>
      </c>
      <c r="N665">
        <v>66.510000000000005</v>
      </c>
      <c r="O665">
        <v>49.882500000000007</v>
      </c>
      <c r="P665">
        <f t="shared" si="10"/>
        <v>16.627499999999998</v>
      </c>
      <c r="Q665">
        <v>7</v>
      </c>
      <c r="R665" t="s">
        <v>3259</v>
      </c>
    </row>
    <row r="666" spans="1:18" x14ac:dyDescent="0.25">
      <c r="A666" s="5">
        <v>43072</v>
      </c>
      <c r="B666" s="5">
        <v>43080</v>
      </c>
      <c r="C666" s="6">
        <v>336</v>
      </c>
      <c r="D666" t="s">
        <v>990</v>
      </c>
      <c r="E666" t="s">
        <v>2512</v>
      </c>
      <c r="F666" t="s">
        <v>20</v>
      </c>
      <c r="G666" t="s">
        <v>122</v>
      </c>
      <c r="H666" t="s">
        <v>22</v>
      </c>
      <c r="I666" t="s">
        <v>48</v>
      </c>
      <c r="J666" t="s">
        <v>55</v>
      </c>
      <c r="K666" t="s">
        <v>35</v>
      </c>
      <c r="L666" t="s">
        <v>56</v>
      </c>
      <c r="M666" t="s">
        <v>3281</v>
      </c>
      <c r="N666">
        <v>28.96</v>
      </c>
      <c r="O666">
        <v>21.72</v>
      </c>
      <c r="P666">
        <f t="shared" si="10"/>
        <v>7.240000000000002</v>
      </c>
      <c r="Q666">
        <v>3</v>
      </c>
      <c r="R666" t="s">
        <v>3259</v>
      </c>
    </row>
    <row r="667" spans="1:18" x14ac:dyDescent="0.25">
      <c r="A667" s="5">
        <v>43072</v>
      </c>
      <c r="B667" s="5">
        <v>43080</v>
      </c>
      <c r="C667" s="6">
        <v>336</v>
      </c>
      <c r="D667" t="s">
        <v>475</v>
      </c>
      <c r="E667" t="s">
        <v>407</v>
      </c>
      <c r="F667" t="s">
        <v>46</v>
      </c>
      <c r="G667" t="s">
        <v>184</v>
      </c>
      <c r="H667" t="s">
        <v>22</v>
      </c>
      <c r="I667" t="s">
        <v>23</v>
      </c>
      <c r="J667" t="s">
        <v>24</v>
      </c>
      <c r="K667" t="s">
        <v>35</v>
      </c>
      <c r="L667" t="s">
        <v>69</v>
      </c>
      <c r="M667" t="s">
        <v>3282</v>
      </c>
      <c r="N667">
        <v>120.49</v>
      </c>
      <c r="O667">
        <v>90.367499999999993</v>
      </c>
      <c r="P667">
        <f t="shared" si="10"/>
        <v>30.122500000000002</v>
      </c>
      <c r="Q667">
        <v>3</v>
      </c>
      <c r="R667" t="s">
        <v>3259</v>
      </c>
    </row>
    <row r="668" spans="1:18" x14ac:dyDescent="0.25">
      <c r="A668" s="5">
        <v>43075</v>
      </c>
      <c r="B668" s="5">
        <v>43080</v>
      </c>
      <c r="C668" s="6">
        <v>339</v>
      </c>
      <c r="D668" t="s">
        <v>852</v>
      </c>
      <c r="E668" t="s">
        <v>133</v>
      </c>
      <c r="F668" t="s">
        <v>20</v>
      </c>
      <c r="G668" t="s">
        <v>133</v>
      </c>
      <c r="H668" t="s">
        <v>22</v>
      </c>
      <c r="I668" t="s">
        <v>48</v>
      </c>
      <c r="J668" t="s">
        <v>159</v>
      </c>
      <c r="K668" t="s">
        <v>35</v>
      </c>
      <c r="L668" t="s">
        <v>42</v>
      </c>
      <c r="M668" t="s">
        <v>2269</v>
      </c>
      <c r="N668">
        <v>0.17</v>
      </c>
      <c r="O668">
        <v>0.1275</v>
      </c>
      <c r="P668">
        <f t="shared" si="10"/>
        <v>4.250000000000001E-2</v>
      </c>
      <c r="Q668">
        <v>3</v>
      </c>
      <c r="R668" t="s">
        <v>3259</v>
      </c>
    </row>
    <row r="669" spans="1:18" x14ac:dyDescent="0.25">
      <c r="A669" s="5">
        <v>43071</v>
      </c>
      <c r="B669" s="5">
        <v>43081</v>
      </c>
      <c r="C669" s="6">
        <v>335</v>
      </c>
      <c r="D669" t="s">
        <v>2639</v>
      </c>
      <c r="E669" t="s">
        <v>758</v>
      </c>
      <c r="F669" t="s">
        <v>20</v>
      </c>
      <c r="G669" t="s">
        <v>442</v>
      </c>
      <c r="H669" t="s">
        <v>22</v>
      </c>
      <c r="I669" t="s">
        <v>23</v>
      </c>
      <c r="J669" t="s">
        <v>24</v>
      </c>
      <c r="K669" t="s">
        <v>35</v>
      </c>
      <c r="L669" t="s">
        <v>42</v>
      </c>
      <c r="M669" t="s">
        <v>1126</v>
      </c>
      <c r="N669">
        <v>45001.96</v>
      </c>
      <c r="O669">
        <v>33751.47</v>
      </c>
      <c r="P669">
        <f t="shared" si="10"/>
        <v>11250.489999999998</v>
      </c>
      <c r="Q669">
        <v>3</v>
      </c>
      <c r="R669" t="s">
        <v>3259</v>
      </c>
    </row>
    <row r="670" spans="1:18" x14ac:dyDescent="0.25">
      <c r="A670" s="5">
        <v>43075</v>
      </c>
      <c r="B670" s="5">
        <v>43081</v>
      </c>
      <c r="C670" s="6">
        <v>339</v>
      </c>
      <c r="D670" t="s">
        <v>865</v>
      </c>
      <c r="E670" t="s">
        <v>2518</v>
      </c>
      <c r="F670" t="s">
        <v>46</v>
      </c>
      <c r="G670" t="s">
        <v>184</v>
      </c>
      <c r="H670" t="s">
        <v>22</v>
      </c>
      <c r="I670" t="s">
        <v>23</v>
      </c>
      <c r="J670" t="s">
        <v>24</v>
      </c>
      <c r="K670" t="s">
        <v>25</v>
      </c>
      <c r="L670" t="s">
        <v>95</v>
      </c>
      <c r="M670" t="s">
        <v>3150</v>
      </c>
      <c r="N670">
        <v>714.78</v>
      </c>
      <c r="O670">
        <v>536.08500000000004</v>
      </c>
      <c r="P670">
        <f t="shared" si="10"/>
        <v>178.69499999999994</v>
      </c>
      <c r="Q670">
        <v>3</v>
      </c>
      <c r="R670" t="s">
        <v>3259</v>
      </c>
    </row>
    <row r="671" spans="1:18" x14ac:dyDescent="0.25">
      <c r="A671" s="5">
        <v>43075</v>
      </c>
      <c r="B671" s="5">
        <v>43081</v>
      </c>
      <c r="C671" s="6">
        <v>339</v>
      </c>
      <c r="D671" t="s">
        <v>646</v>
      </c>
      <c r="E671" t="s">
        <v>648</v>
      </c>
      <c r="F671" t="s">
        <v>93</v>
      </c>
      <c r="G671" t="s">
        <v>531</v>
      </c>
      <c r="H671" t="s">
        <v>33</v>
      </c>
      <c r="I671" t="s">
        <v>34</v>
      </c>
      <c r="J671" t="s">
        <v>49</v>
      </c>
      <c r="K671" t="s">
        <v>35</v>
      </c>
      <c r="L671" t="s">
        <v>89</v>
      </c>
      <c r="M671" t="s">
        <v>574</v>
      </c>
      <c r="N671">
        <v>13.81</v>
      </c>
      <c r="O671">
        <v>10.3575</v>
      </c>
      <c r="P671">
        <f t="shared" si="10"/>
        <v>3.4525000000000006</v>
      </c>
      <c r="Q671">
        <v>2</v>
      </c>
      <c r="R671" t="s">
        <v>3259</v>
      </c>
    </row>
    <row r="672" spans="1:18" x14ac:dyDescent="0.25">
      <c r="A672" s="5">
        <v>43074</v>
      </c>
      <c r="B672" s="5">
        <v>43082</v>
      </c>
      <c r="C672" s="6">
        <v>338</v>
      </c>
      <c r="D672" t="s">
        <v>628</v>
      </c>
      <c r="E672" t="s">
        <v>1766</v>
      </c>
      <c r="F672" t="s">
        <v>31</v>
      </c>
      <c r="G672" t="s">
        <v>1098</v>
      </c>
      <c r="H672" t="s">
        <v>33</v>
      </c>
      <c r="I672" t="s">
        <v>48</v>
      </c>
      <c r="J672" t="s">
        <v>55</v>
      </c>
      <c r="K672" t="s">
        <v>25</v>
      </c>
      <c r="L672" t="s">
        <v>127</v>
      </c>
      <c r="M672" t="s">
        <v>1854</v>
      </c>
      <c r="N672">
        <v>3514683.18</v>
      </c>
      <c r="O672">
        <v>2636012.3850000002</v>
      </c>
      <c r="P672">
        <f t="shared" si="10"/>
        <v>878670.79499999993</v>
      </c>
      <c r="Q672">
        <v>5</v>
      </c>
      <c r="R672" t="s">
        <v>3259</v>
      </c>
    </row>
    <row r="673" spans="1:18" x14ac:dyDescent="0.25">
      <c r="A673" s="5">
        <v>43075</v>
      </c>
      <c r="B673" s="5">
        <v>43082</v>
      </c>
      <c r="C673" s="6">
        <v>339</v>
      </c>
      <c r="D673" t="s">
        <v>2212</v>
      </c>
      <c r="E673" t="s">
        <v>2697</v>
      </c>
      <c r="F673" t="s">
        <v>53</v>
      </c>
      <c r="G673" t="s">
        <v>54</v>
      </c>
      <c r="H673" t="s">
        <v>41</v>
      </c>
      <c r="I673" t="s">
        <v>48</v>
      </c>
      <c r="J673" t="s">
        <v>24</v>
      </c>
      <c r="K673" t="s">
        <v>35</v>
      </c>
      <c r="L673" t="s">
        <v>89</v>
      </c>
      <c r="M673" t="s">
        <v>223</v>
      </c>
      <c r="N673">
        <v>0</v>
      </c>
      <c r="O673">
        <v>0</v>
      </c>
      <c r="P673">
        <f t="shared" si="10"/>
        <v>0</v>
      </c>
      <c r="Q673">
        <v>1</v>
      </c>
      <c r="R673" t="s">
        <v>3259</v>
      </c>
    </row>
    <row r="674" spans="1:18" x14ac:dyDescent="0.25">
      <c r="A674" s="5">
        <v>43077</v>
      </c>
      <c r="B674" s="5">
        <v>43082</v>
      </c>
      <c r="C674" s="6">
        <v>341</v>
      </c>
      <c r="D674" t="s">
        <v>583</v>
      </c>
      <c r="E674" t="s">
        <v>661</v>
      </c>
      <c r="F674" t="s">
        <v>46</v>
      </c>
      <c r="G674" t="s">
        <v>105</v>
      </c>
      <c r="H674" t="s">
        <v>22</v>
      </c>
      <c r="I674" t="s">
        <v>34</v>
      </c>
      <c r="J674" t="s">
        <v>24</v>
      </c>
      <c r="K674" t="s">
        <v>35</v>
      </c>
      <c r="L674" t="s">
        <v>89</v>
      </c>
      <c r="M674" t="s">
        <v>745</v>
      </c>
      <c r="N674">
        <v>64056.33</v>
      </c>
      <c r="O674">
        <v>48042.247499999998</v>
      </c>
      <c r="P674">
        <f t="shared" si="10"/>
        <v>16014.082500000004</v>
      </c>
      <c r="Q674">
        <v>5</v>
      </c>
      <c r="R674" t="s">
        <v>3259</v>
      </c>
    </row>
    <row r="675" spans="1:18" x14ac:dyDescent="0.25">
      <c r="A675" s="5">
        <v>43077</v>
      </c>
      <c r="B675" s="5">
        <v>43082</v>
      </c>
      <c r="C675" s="6">
        <v>341</v>
      </c>
      <c r="D675" t="s">
        <v>1897</v>
      </c>
      <c r="E675" t="s">
        <v>173</v>
      </c>
      <c r="F675" t="s">
        <v>53</v>
      </c>
      <c r="G675" t="s">
        <v>54</v>
      </c>
      <c r="H675" t="s">
        <v>41</v>
      </c>
      <c r="I675" t="s">
        <v>48</v>
      </c>
      <c r="J675" t="s">
        <v>159</v>
      </c>
      <c r="K675" t="s">
        <v>35</v>
      </c>
      <c r="L675" t="s">
        <v>36</v>
      </c>
      <c r="M675" t="s">
        <v>1293</v>
      </c>
      <c r="N675">
        <v>1014.93</v>
      </c>
      <c r="O675">
        <v>761.19749999999999</v>
      </c>
      <c r="P675">
        <f t="shared" si="10"/>
        <v>253.73249999999996</v>
      </c>
      <c r="Q675">
        <v>1</v>
      </c>
      <c r="R675" t="s">
        <v>3259</v>
      </c>
    </row>
    <row r="676" spans="1:18" x14ac:dyDescent="0.25">
      <c r="A676" s="5">
        <v>43077</v>
      </c>
      <c r="B676" s="5">
        <v>43082</v>
      </c>
      <c r="C676" s="6">
        <v>341</v>
      </c>
      <c r="D676" t="s">
        <v>2648</v>
      </c>
      <c r="E676" t="s">
        <v>1589</v>
      </c>
      <c r="F676" t="s">
        <v>20</v>
      </c>
      <c r="G676" t="s">
        <v>122</v>
      </c>
      <c r="H676" t="s">
        <v>22</v>
      </c>
      <c r="I676" t="s">
        <v>23</v>
      </c>
      <c r="J676" t="s">
        <v>49</v>
      </c>
      <c r="K676" t="s">
        <v>25</v>
      </c>
      <c r="L676" t="s">
        <v>127</v>
      </c>
      <c r="M676" t="s">
        <v>1615</v>
      </c>
      <c r="N676">
        <v>43126.54</v>
      </c>
      <c r="O676">
        <v>32344.904999999999</v>
      </c>
      <c r="P676">
        <f t="shared" si="10"/>
        <v>10781.635000000002</v>
      </c>
      <c r="Q676">
        <v>2</v>
      </c>
      <c r="R676" t="s">
        <v>3259</v>
      </c>
    </row>
    <row r="677" spans="1:18" x14ac:dyDescent="0.25">
      <c r="A677" s="5">
        <v>43075</v>
      </c>
      <c r="B677" s="5">
        <v>43083</v>
      </c>
      <c r="C677" s="6">
        <v>339</v>
      </c>
      <c r="D677" t="s">
        <v>3226</v>
      </c>
      <c r="E677" t="s">
        <v>3030</v>
      </c>
      <c r="F677" t="s">
        <v>93</v>
      </c>
      <c r="G677" t="s">
        <v>321</v>
      </c>
      <c r="H677" t="s">
        <v>33</v>
      </c>
      <c r="I677" t="s">
        <v>48</v>
      </c>
      <c r="J677" t="s">
        <v>159</v>
      </c>
      <c r="K677" t="s">
        <v>35</v>
      </c>
      <c r="L677" t="s">
        <v>89</v>
      </c>
      <c r="M677" t="s">
        <v>1412</v>
      </c>
      <c r="N677">
        <v>1.85</v>
      </c>
      <c r="O677">
        <v>1.3875000000000002</v>
      </c>
      <c r="P677">
        <f t="shared" si="10"/>
        <v>0.46249999999999991</v>
      </c>
      <c r="Q677">
        <v>9</v>
      </c>
      <c r="R677" t="s">
        <v>3259</v>
      </c>
    </row>
    <row r="678" spans="1:18" x14ac:dyDescent="0.25">
      <c r="A678" s="5">
        <v>43074</v>
      </c>
      <c r="B678" s="5">
        <v>43084</v>
      </c>
      <c r="C678" s="6">
        <v>338</v>
      </c>
      <c r="D678" t="s">
        <v>100</v>
      </c>
      <c r="E678" t="s">
        <v>2308</v>
      </c>
      <c r="F678" t="s">
        <v>20</v>
      </c>
      <c r="G678" t="s">
        <v>217</v>
      </c>
      <c r="H678" t="s">
        <v>22</v>
      </c>
      <c r="I678" t="s">
        <v>34</v>
      </c>
      <c r="J678" t="s">
        <v>24</v>
      </c>
      <c r="K678" t="s">
        <v>35</v>
      </c>
      <c r="L678" t="s">
        <v>285</v>
      </c>
      <c r="M678" t="s">
        <v>3279</v>
      </c>
      <c r="N678">
        <v>0</v>
      </c>
      <c r="O678">
        <v>0</v>
      </c>
      <c r="P678">
        <f t="shared" si="10"/>
        <v>0</v>
      </c>
      <c r="Q678">
        <v>3</v>
      </c>
      <c r="R678" t="s">
        <v>3259</v>
      </c>
    </row>
    <row r="679" spans="1:18" x14ac:dyDescent="0.25">
      <c r="A679" s="5">
        <v>43077</v>
      </c>
      <c r="B679" s="5">
        <v>43084</v>
      </c>
      <c r="C679" s="6">
        <v>341</v>
      </c>
      <c r="D679" t="s">
        <v>1523</v>
      </c>
      <c r="E679" t="s">
        <v>2882</v>
      </c>
      <c r="F679" t="s">
        <v>20</v>
      </c>
      <c r="G679" t="s">
        <v>537</v>
      </c>
      <c r="H679" t="s">
        <v>22</v>
      </c>
      <c r="I679" t="s">
        <v>48</v>
      </c>
      <c r="J679" t="s">
        <v>49</v>
      </c>
      <c r="K679" t="s">
        <v>35</v>
      </c>
      <c r="L679" t="s">
        <v>42</v>
      </c>
      <c r="M679" t="s">
        <v>313</v>
      </c>
      <c r="N679">
        <v>0</v>
      </c>
      <c r="O679">
        <v>0</v>
      </c>
      <c r="P679">
        <f t="shared" si="10"/>
        <v>0</v>
      </c>
      <c r="Q679">
        <v>2</v>
      </c>
      <c r="R679" t="s">
        <v>3259</v>
      </c>
    </row>
    <row r="680" spans="1:18" x14ac:dyDescent="0.25">
      <c r="A680" s="5">
        <v>43076</v>
      </c>
      <c r="B680" s="5">
        <v>43085</v>
      </c>
      <c r="C680" s="6">
        <v>340</v>
      </c>
      <c r="D680" t="s">
        <v>2824</v>
      </c>
      <c r="E680" t="s">
        <v>779</v>
      </c>
      <c r="F680" t="s">
        <v>20</v>
      </c>
      <c r="G680" t="s">
        <v>445</v>
      </c>
      <c r="H680" t="s">
        <v>22</v>
      </c>
      <c r="I680" t="s">
        <v>48</v>
      </c>
      <c r="J680" t="s">
        <v>24</v>
      </c>
      <c r="K680" t="s">
        <v>25</v>
      </c>
      <c r="L680" t="s">
        <v>26</v>
      </c>
      <c r="M680" t="s">
        <v>2839</v>
      </c>
      <c r="N680">
        <v>48140.1</v>
      </c>
      <c r="O680">
        <v>36105.074999999997</v>
      </c>
      <c r="P680">
        <f t="shared" si="10"/>
        <v>12035.025000000001</v>
      </c>
      <c r="Q680">
        <v>3</v>
      </c>
      <c r="R680" t="s">
        <v>3259</v>
      </c>
    </row>
    <row r="681" spans="1:18" x14ac:dyDescent="0.25">
      <c r="A681" s="5">
        <v>43078</v>
      </c>
      <c r="B681" s="5">
        <v>43085</v>
      </c>
      <c r="C681" s="6">
        <v>342</v>
      </c>
      <c r="D681" t="s">
        <v>508</v>
      </c>
      <c r="E681" t="s">
        <v>1280</v>
      </c>
      <c r="F681" t="s">
        <v>53</v>
      </c>
      <c r="G681" t="s">
        <v>54</v>
      </c>
      <c r="H681" t="s">
        <v>41</v>
      </c>
      <c r="I681" t="s">
        <v>34</v>
      </c>
      <c r="J681" t="s">
        <v>24</v>
      </c>
      <c r="K681" t="s">
        <v>25</v>
      </c>
      <c r="L681" t="s">
        <v>127</v>
      </c>
      <c r="M681" t="s">
        <v>589</v>
      </c>
      <c r="N681">
        <v>135139.12</v>
      </c>
      <c r="O681">
        <v>101354.34</v>
      </c>
      <c r="P681">
        <f t="shared" si="10"/>
        <v>33784.78</v>
      </c>
      <c r="Q681">
        <v>7</v>
      </c>
      <c r="R681" t="s">
        <v>3259</v>
      </c>
    </row>
    <row r="682" spans="1:18" x14ac:dyDescent="0.25">
      <c r="A682" s="5">
        <v>43076</v>
      </c>
      <c r="B682" s="5">
        <v>43086</v>
      </c>
      <c r="C682" s="6">
        <v>340</v>
      </c>
      <c r="D682" t="s">
        <v>1199</v>
      </c>
      <c r="E682" t="s">
        <v>170</v>
      </c>
      <c r="F682" t="s">
        <v>20</v>
      </c>
      <c r="G682" t="s">
        <v>170</v>
      </c>
      <c r="H682" t="s">
        <v>22</v>
      </c>
      <c r="I682" t="s">
        <v>48</v>
      </c>
      <c r="J682" t="s">
        <v>49</v>
      </c>
      <c r="K682" t="s">
        <v>35</v>
      </c>
      <c r="L682" t="s">
        <v>42</v>
      </c>
      <c r="M682" t="s">
        <v>725</v>
      </c>
      <c r="N682">
        <v>2483</v>
      </c>
      <c r="O682">
        <v>1862.25</v>
      </c>
      <c r="P682">
        <f t="shared" si="10"/>
        <v>620.75</v>
      </c>
      <c r="Q682">
        <v>5</v>
      </c>
      <c r="R682" t="s">
        <v>3259</v>
      </c>
    </row>
    <row r="683" spans="1:18" x14ac:dyDescent="0.25">
      <c r="A683" s="5">
        <v>43078</v>
      </c>
      <c r="B683" s="5">
        <v>43086</v>
      </c>
      <c r="C683" s="6">
        <v>342</v>
      </c>
      <c r="D683" t="s">
        <v>1461</v>
      </c>
      <c r="E683" t="s">
        <v>3278</v>
      </c>
      <c r="F683" t="s">
        <v>46</v>
      </c>
      <c r="G683" t="s">
        <v>77</v>
      </c>
      <c r="H683" t="s">
        <v>22</v>
      </c>
      <c r="I683" t="s">
        <v>23</v>
      </c>
      <c r="J683" t="s">
        <v>55</v>
      </c>
      <c r="K683" t="s">
        <v>25</v>
      </c>
      <c r="L683" t="s">
        <v>95</v>
      </c>
      <c r="M683" t="s">
        <v>3132</v>
      </c>
      <c r="N683">
        <v>10938.61</v>
      </c>
      <c r="O683">
        <v>8203.9575000000004</v>
      </c>
      <c r="P683">
        <f t="shared" si="10"/>
        <v>2734.6525000000001</v>
      </c>
      <c r="Q683">
        <v>1</v>
      </c>
      <c r="R683" t="s">
        <v>3259</v>
      </c>
    </row>
    <row r="684" spans="1:18" x14ac:dyDescent="0.25">
      <c r="A684" s="5">
        <v>43079</v>
      </c>
      <c r="B684" s="5">
        <v>43086</v>
      </c>
      <c r="C684" s="6">
        <v>343</v>
      </c>
      <c r="D684" t="s">
        <v>1742</v>
      </c>
      <c r="E684" t="s">
        <v>101</v>
      </c>
      <c r="F684" t="s">
        <v>53</v>
      </c>
      <c r="G684" t="s">
        <v>54</v>
      </c>
      <c r="H684" t="s">
        <v>41</v>
      </c>
      <c r="I684" t="s">
        <v>34</v>
      </c>
      <c r="J684" t="s">
        <v>55</v>
      </c>
      <c r="K684" t="s">
        <v>25</v>
      </c>
      <c r="L684" t="s">
        <v>127</v>
      </c>
      <c r="M684" t="s">
        <v>1540</v>
      </c>
      <c r="N684">
        <v>15681</v>
      </c>
      <c r="O684">
        <v>11760.75</v>
      </c>
      <c r="P684">
        <f t="shared" si="10"/>
        <v>3920.25</v>
      </c>
      <c r="Q684">
        <v>2</v>
      </c>
      <c r="R684" t="s">
        <v>3259</v>
      </c>
    </row>
    <row r="685" spans="1:18" x14ac:dyDescent="0.25">
      <c r="A685" s="5">
        <v>43081</v>
      </c>
      <c r="B685" s="5">
        <v>43086</v>
      </c>
      <c r="C685" s="6">
        <v>345</v>
      </c>
      <c r="D685" t="s">
        <v>1338</v>
      </c>
      <c r="E685" t="s">
        <v>1030</v>
      </c>
      <c r="F685" t="s">
        <v>93</v>
      </c>
      <c r="G685" t="s">
        <v>94</v>
      </c>
      <c r="H685" t="s">
        <v>33</v>
      </c>
      <c r="I685" t="s">
        <v>34</v>
      </c>
      <c r="J685" t="s">
        <v>24</v>
      </c>
      <c r="K685" t="s">
        <v>35</v>
      </c>
      <c r="L685" t="s">
        <v>89</v>
      </c>
      <c r="M685" t="s">
        <v>1087</v>
      </c>
      <c r="N685">
        <v>1194.72</v>
      </c>
      <c r="O685">
        <v>896.04</v>
      </c>
      <c r="P685">
        <f t="shared" si="10"/>
        <v>298.68000000000006</v>
      </c>
      <c r="Q685">
        <v>3</v>
      </c>
      <c r="R685" t="s">
        <v>3259</v>
      </c>
    </row>
    <row r="686" spans="1:18" x14ac:dyDescent="0.25">
      <c r="A686" s="5">
        <v>43081</v>
      </c>
      <c r="B686" s="5">
        <v>43087</v>
      </c>
      <c r="C686" s="6">
        <v>345</v>
      </c>
      <c r="D686" t="s">
        <v>2241</v>
      </c>
      <c r="E686" t="s">
        <v>1709</v>
      </c>
      <c r="F686" t="s">
        <v>53</v>
      </c>
      <c r="G686" t="s">
        <v>54</v>
      </c>
      <c r="H686" t="s">
        <v>41</v>
      </c>
      <c r="I686" t="s">
        <v>48</v>
      </c>
      <c r="J686" t="s">
        <v>24</v>
      </c>
      <c r="K686" t="s">
        <v>35</v>
      </c>
      <c r="L686" t="s">
        <v>42</v>
      </c>
      <c r="M686" t="s">
        <v>1499</v>
      </c>
      <c r="N686">
        <v>172196.12</v>
      </c>
      <c r="O686">
        <v>129147.09</v>
      </c>
      <c r="P686">
        <f t="shared" si="10"/>
        <v>43049.03</v>
      </c>
      <c r="Q686">
        <v>1</v>
      </c>
      <c r="R686" t="s">
        <v>3259</v>
      </c>
    </row>
    <row r="687" spans="1:18" x14ac:dyDescent="0.25">
      <c r="A687" s="5">
        <v>43082</v>
      </c>
      <c r="B687" s="5">
        <v>43087</v>
      </c>
      <c r="C687" s="6">
        <v>346</v>
      </c>
      <c r="D687" t="s">
        <v>1088</v>
      </c>
      <c r="E687" t="s">
        <v>909</v>
      </c>
      <c r="F687" t="s">
        <v>31</v>
      </c>
      <c r="G687" t="s">
        <v>910</v>
      </c>
      <c r="H687" t="s">
        <v>33</v>
      </c>
      <c r="I687" t="s">
        <v>48</v>
      </c>
      <c r="J687" t="s">
        <v>24</v>
      </c>
      <c r="K687" t="s">
        <v>25</v>
      </c>
      <c r="L687" t="s">
        <v>218</v>
      </c>
      <c r="M687" t="s">
        <v>3275</v>
      </c>
      <c r="N687">
        <v>6224.8</v>
      </c>
      <c r="O687">
        <v>4668.6000000000004</v>
      </c>
      <c r="P687">
        <f t="shared" si="10"/>
        <v>1556.1999999999998</v>
      </c>
      <c r="Q687">
        <v>2</v>
      </c>
      <c r="R687" t="s">
        <v>3259</v>
      </c>
    </row>
    <row r="688" spans="1:18" x14ac:dyDescent="0.25">
      <c r="A688" s="5">
        <v>43079</v>
      </c>
      <c r="B688" s="5">
        <v>43088</v>
      </c>
      <c r="C688" s="6">
        <v>343</v>
      </c>
      <c r="D688" t="s">
        <v>2322</v>
      </c>
      <c r="E688" t="s">
        <v>1507</v>
      </c>
      <c r="F688" t="s">
        <v>46</v>
      </c>
      <c r="G688" t="s">
        <v>1192</v>
      </c>
      <c r="H688" t="s">
        <v>22</v>
      </c>
      <c r="I688" t="s">
        <v>23</v>
      </c>
      <c r="J688" t="s">
        <v>24</v>
      </c>
      <c r="K688" t="s">
        <v>78</v>
      </c>
      <c r="L688" t="s">
        <v>289</v>
      </c>
      <c r="M688" t="s">
        <v>1408</v>
      </c>
      <c r="N688">
        <v>166389.85999999999</v>
      </c>
      <c r="O688">
        <v>124792.39499999999</v>
      </c>
      <c r="P688">
        <f t="shared" si="10"/>
        <v>41597.464999999997</v>
      </c>
      <c r="Q688">
        <v>8</v>
      </c>
      <c r="R688" t="s">
        <v>3259</v>
      </c>
    </row>
    <row r="689" spans="1:18" x14ac:dyDescent="0.25">
      <c r="A689" s="5">
        <v>43082</v>
      </c>
      <c r="B689" s="5">
        <v>43088</v>
      </c>
      <c r="C689" s="6">
        <v>346</v>
      </c>
      <c r="D689" t="s">
        <v>1833</v>
      </c>
      <c r="E689" t="s">
        <v>648</v>
      </c>
      <c r="F689" t="s">
        <v>93</v>
      </c>
      <c r="G689" t="s">
        <v>531</v>
      </c>
      <c r="H689" t="s">
        <v>33</v>
      </c>
      <c r="I689" t="s">
        <v>34</v>
      </c>
      <c r="J689" t="s">
        <v>49</v>
      </c>
      <c r="K689" t="s">
        <v>35</v>
      </c>
      <c r="L689" t="s">
        <v>36</v>
      </c>
      <c r="M689" t="s">
        <v>3171</v>
      </c>
      <c r="N689">
        <v>897.94</v>
      </c>
      <c r="O689">
        <v>673.45500000000004</v>
      </c>
      <c r="P689">
        <f t="shared" si="10"/>
        <v>224.48500000000001</v>
      </c>
      <c r="Q689">
        <v>3</v>
      </c>
      <c r="R689" t="s">
        <v>3259</v>
      </c>
    </row>
    <row r="690" spans="1:18" x14ac:dyDescent="0.25">
      <c r="A690" s="5">
        <v>43082</v>
      </c>
      <c r="B690" s="5">
        <v>43088</v>
      </c>
      <c r="C690" s="6">
        <v>346</v>
      </c>
      <c r="D690" t="s">
        <v>230</v>
      </c>
      <c r="E690" t="s">
        <v>2958</v>
      </c>
      <c r="F690" t="s">
        <v>46</v>
      </c>
      <c r="G690" t="s">
        <v>167</v>
      </c>
      <c r="H690" t="s">
        <v>22</v>
      </c>
      <c r="I690" t="s">
        <v>34</v>
      </c>
      <c r="J690" t="s">
        <v>24</v>
      </c>
      <c r="K690" t="s">
        <v>25</v>
      </c>
      <c r="L690" t="s">
        <v>26</v>
      </c>
      <c r="M690" t="s">
        <v>2531</v>
      </c>
      <c r="N690">
        <v>399.4</v>
      </c>
      <c r="O690">
        <v>299.54999999999995</v>
      </c>
      <c r="P690">
        <f t="shared" si="10"/>
        <v>99.850000000000023</v>
      </c>
      <c r="Q690">
        <v>2</v>
      </c>
      <c r="R690" t="s">
        <v>3259</v>
      </c>
    </row>
    <row r="691" spans="1:18" x14ac:dyDescent="0.25">
      <c r="A691" s="5">
        <v>43082</v>
      </c>
      <c r="B691" s="5">
        <v>43088</v>
      </c>
      <c r="C691" s="6">
        <v>346</v>
      </c>
      <c r="D691" t="s">
        <v>1252</v>
      </c>
      <c r="E691" t="s">
        <v>949</v>
      </c>
      <c r="F691" t="s">
        <v>93</v>
      </c>
      <c r="G691" t="s">
        <v>773</v>
      </c>
      <c r="H691" t="s">
        <v>33</v>
      </c>
      <c r="I691" t="s">
        <v>48</v>
      </c>
      <c r="J691" t="s">
        <v>49</v>
      </c>
      <c r="K691" t="s">
        <v>25</v>
      </c>
      <c r="L691" t="s">
        <v>95</v>
      </c>
      <c r="M691" t="s">
        <v>3198</v>
      </c>
      <c r="N691">
        <v>881.11</v>
      </c>
      <c r="O691">
        <v>660.83249999999998</v>
      </c>
      <c r="P691">
        <f t="shared" si="10"/>
        <v>220.27750000000003</v>
      </c>
      <c r="Q691">
        <v>6</v>
      </c>
      <c r="R691" t="s">
        <v>3259</v>
      </c>
    </row>
    <row r="692" spans="1:18" x14ac:dyDescent="0.25">
      <c r="A692" s="5">
        <v>43079</v>
      </c>
      <c r="B692" s="5">
        <v>43089</v>
      </c>
      <c r="C692" s="6">
        <v>343</v>
      </c>
      <c r="D692" t="s">
        <v>1122</v>
      </c>
      <c r="E692" t="s">
        <v>2591</v>
      </c>
      <c r="F692" t="s">
        <v>20</v>
      </c>
      <c r="G692" t="s">
        <v>840</v>
      </c>
      <c r="H692" t="s">
        <v>22</v>
      </c>
      <c r="I692" t="s">
        <v>48</v>
      </c>
      <c r="J692" t="s">
        <v>24</v>
      </c>
      <c r="K692" t="s">
        <v>35</v>
      </c>
      <c r="L692" t="s">
        <v>42</v>
      </c>
      <c r="M692" t="s">
        <v>2096</v>
      </c>
      <c r="N692">
        <v>692.08</v>
      </c>
      <c r="O692">
        <v>519.06000000000006</v>
      </c>
      <c r="P692">
        <f t="shared" si="10"/>
        <v>173.01999999999998</v>
      </c>
      <c r="Q692">
        <v>4</v>
      </c>
      <c r="R692" t="s">
        <v>3259</v>
      </c>
    </row>
    <row r="693" spans="1:18" x14ac:dyDescent="0.25">
      <c r="A693" s="5">
        <v>43079</v>
      </c>
      <c r="B693" s="5">
        <v>43089</v>
      </c>
      <c r="C693" s="6">
        <v>343</v>
      </c>
      <c r="D693" t="s">
        <v>2596</v>
      </c>
      <c r="E693" t="s">
        <v>1404</v>
      </c>
      <c r="F693" t="s">
        <v>20</v>
      </c>
      <c r="G693" t="s">
        <v>122</v>
      </c>
      <c r="H693" t="s">
        <v>22</v>
      </c>
      <c r="I693" t="s">
        <v>48</v>
      </c>
      <c r="J693" t="s">
        <v>24</v>
      </c>
      <c r="K693" t="s">
        <v>25</v>
      </c>
      <c r="L693" t="s">
        <v>127</v>
      </c>
      <c r="M693" t="s">
        <v>2019</v>
      </c>
      <c r="N693">
        <v>6060.25</v>
      </c>
      <c r="O693">
        <v>4545.1875</v>
      </c>
      <c r="P693">
        <f t="shared" si="10"/>
        <v>1515.0625</v>
      </c>
      <c r="Q693">
        <v>3</v>
      </c>
      <c r="R693" t="s">
        <v>3259</v>
      </c>
    </row>
    <row r="694" spans="1:18" x14ac:dyDescent="0.25">
      <c r="A694" s="5">
        <v>43082</v>
      </c>
      <c r="B694" s="5">
        <v>43089</v>
      </c>
      <c r="C694" s="6">
        <v>346</v>
      </c>
      <c r="D694" t="s">
        <v>1654</v>
      </c>
      <c r="E694" t="s">
        <v>112</v>
      </c>
      <c r="F694" t="s">
        <v>93</v>
      </c>
      <c r="G694" t="s">
        <v>113</v>
      </c>
      <c r="H694" t="s">
        <v>33</v>
      </c>
      <c r="I694" t="s">
        <v>34</v>
      </c>
      <c r="J694" t="s">
        <v>49</v>
      </c>
      <c r="K694" t="s">
        <v>25</v>
      </c>
      <c r="L694" t="s">
        <v>218</v>
      </c>
      <c r="M694" t="s">
        <v>3275</v>
      </c>
      <c r="N694">
        <v>299.52999999999997</v>
      </c>
      <c r="O694">
        <v>224.64749999999998</v>
      </c>
      <c r="P694">
        <f t="shared" si="10"/>
        <v>74.882499999999993</v>
      </c>
      <c r="Q694">
        <v>3</v>
      </c>
      <c r="R694" t="s">
        <v>3259</v>
      </c>
    </row>
    <row r="695" spans="1:18" x14ac:dyDescent="0.25">
      <c r="A695" s="5">
        <v>43083</v>
      </c>
      <c r="B695" s="5">
        <v>43089</v>
      </c>
      <c r="C695" s="6">
        <v>347</v>
      </c>
      <c r="D695" t="s">
        <v>972</v>
      </c>
      <c r="E695" t="s">
        <v>3276</v>
      </c>
      <c r="F695" t="s">
        <v>46</v>
      </c>
      <c r="G695" t="s">
        <v>105</v>
      </c>
      <c r="H695" t="s">
        <v>22</v>
      </c>
      <c r="I695" t="s">
        <v>48</v>
      </c>
      <c r="J695" t="s">
        <v>24</v>
      </c>
      <c r="K695" t="s">
        <v>78</v>
      </c>
      <c r="L695" t="s">
        <v>197</v>
      </c>
      <c r="M695" t="s">
        <v>2727</v>
      </c>
      <c r="N695">
        <v>0</v>
      </c>
      <c r="O695">
        <v>0</v>
      </c>
      <c r="P695">
        <f t="shared" si="10"/>
        <v>0</v>
      </c>
      <c r="Q695">
        <v>7</v>
      </c>
      <c r="R695" t="s">
        <v>3259</v>
      </c>
    </row>
    <row r="696" spans="1:18" x14ac:dyDescent="0.25">
      <c r="A696" s="5">
        <v>43084</v>
      </c>
      <c r="B696" s="5">
        <v>43089</v>
      </c>
      <c r="C696" s="6">
        <v>348</v>
      </c>
      <c r="D696" t="s">
        <v>796</v>
      </c>
      <c r="E696" t="s">
        <v>3277</v>
      </c>
      <c r="F696" t="s">
        <v>46</v>
      </c>
      <c r="G696" t="s">
        <v>105</v>
      </c>
      <c r="H696" t="s">
        <v>22</v>
      </c>
      <c r="I696" t="s">
        <v>34</v>
      </c>
      <c r="J696" t="s">
        <v>24</v>
      </c>
      <c r="K696" t="s">
        <v>35</v>
      </c>
      <c r="L696" t="s">
        <v>89</v>
      </c>
      <c r="M696" t="s">
        <v>1403</v>
      </c>
      <c r="N696">
        <v>9180.07</v>
      </c>
      <c r="O696">
        <v>6885.0524999999998</v>
      </c>
      <c r="P696">
        <f t="shared" si="10"/>
        <v>2295.0174999999999</v>
      </c>
      <c r="Q696">
        <v>2</v>
      </c>
      <c r="R696" t="s">
        <v>3259</v>
      </c>
    </row>
    <row r="697" spans="1:18" x14ac:dyDescent="0.25">
      <c r="A697" s="5">
        <v>43084</v>
      </c>
      <c r="B697" s="5">
        <v>43090</v>
      </c>
      <c r="C697" s="6">
        <v>348</v>
      </c>
      <c r="D697" t="s">
        <v>1083</v>
      </c>
      <c r="E697" t="s">
        <v>1154</v>
      </c>
      <c r="F697" t="s">
        <v>20</v>
      </c>
      <c r="G697" t="s">
        <v>21</v>
      </c>
      <c r="H697" t="s">
        <v>22</v>
      </c>
      <c r="I697" t="s">
        <v>23</v>
      </c>
      <c r="J697" t="s">
        <v>24</v>
      </c>
      <c r="K697" t="s">
        <v>78</v>
      </c>
      <c r="L697" t="s">
        <v>163</v>
      </c>
      <c r="M697" t="s">
        <v>3274</v>
      </c>
      <c r="N697">
        <v>336.04</v>
      </c>
      <c r="O697">
        <v>252.03000000000003</v>
      </c>
      <c r="P697">
        <f t="shared" si="10"/>
        <v>84.009999999999991</v>
      </c>
      <c r="Q697">
        <v>1</v>
      </c>
      <c r="R697" t="s">
        <v>3259</v>
      </c>
    </row>
    <row r="698" spans="1:18" x14ac:dyDescent="0.25">
      <c r="A698" s="5">
        <v>43081</v>
      </c>
      <c r="B698" s="5">
        <v>43091</v>
      </c>
      <c r="C698" s="6">
        <v>345</v>
      </c>
      <c r="D698" t="s">
        <v>1628</v>
      </c>
      <c r="E698" t="s">
        <v>2582</v>
      </c>
      <c r="F698" t="s">
        <v>46</v>
      </c>
      <c r="G698" t="s">
        <v>83</v>
      </c>
      <c r="H698" t="s">
        <v>22</v>
      </c>
      <c r="I698" t="s">
        <v>23</v>
      </c>
      <c r="J698" t="s">
        <v>24</v>
      </c>
      <c r="K698" t="s">
        <v>78</v>
      </c>
      <c r="L698" t="s">
        <v>289</v>
      </c>
      <c r="M698" t="s">
        <v>3273</v>
      </c>
      <c r="N698">
        <v>179.64</v>
      </c>
      <c r="O698">
        <v>134.72999999999999</v>
      </c>
      <c r="P698">
        <f t="shared" si="10"/>
        <v>44.91</v>
      </c>
      <c r="Q698">
        <v>3</v>
      </c>
      <c r="R698" t="s">
        <v>3259</v>
      </c>
    </row>
    <row r="699" spans="1:18" x14ac:dyDescent="0.25">
      <c r="A699" s="5">
        <v>43082</v>
      </c>
      <c r="B699" s="5">
        <v>43092</v>
      </c>
      <c r="C699" s="6">
        <v>346</v>
      </c>
      <c r="D699" t="s">
        <v>2768</v>
      </c>
      <c r="E699" t="s">
        <v>485</v>
      </c>
      <c r="F699" t="s">
        <v>190</v>
      </c>
      <c r="G699" t="s">
        <v>213</v>
      </c>
      <c r="H699" t="s">
        <v>33</v>
      </c>
      <c r="I699" t="s">
        <v>48</v>
      </c>
      <c r="J699" t="s">
        <v>24</v>
      </c>
      <c r="K699" t="s">
        <v>25</v>
      </c>
      <c r="L699" t="s">
        <v>127</v>
      </c>
      <c r="M699" t="s">
        <v>250</v>
      </c>
      <c r="N699">
        <v>5195.6000000000004</v>
      </c>
      <c r="O699">
        <v>3896.7000000000003</v>
      </c>
      <c r="P699">
        <f t="shared" si="10"/>
        <v>1298.9000000000001</v>
      </c>
      <c r="Q699">
        <v>2</v>
      </c>
      <c r="R699" t="s">
        <v>3259</v>
      </c>
    </row>
    <row r="700" spans="1:18" x14ac:dyDescent="0.25">
      <c r="A700" s="5">
        <v>43082</v>
      </c>
      <c r="B700" s="5">
        <v>43092</v>
      </c>
      <c r="C700" s="6">
        <v>346</v>
      </c>
      <c r="D700" t="s">
        <v>1711</v>
      </c>
      <c r="E700" t="s">
        <v>1184</v>
      </c>
      <c r="F700" t="s">
        <v>60</v>
      </c>
      <c r="G700" t="s">
        <v>59</v>
      </c>
      <c r="H700" t="s">
        <v>41</v>
      </c>
      <c r="I700" t="s">
        <v>48</v>
      </c>
      <c r="J700" t="s">
        <v>24</v>
      </c>
      <c r="K700" t="s">
        <v>35</v>
      </c>
      <c r="L700" t="s">
        <v>285</v>
      </c>
      <c r="M700" t="s">
        <v>2192</v>
      </c>
      <c r="N700">
        <v>9002.64</v>
      </c>
      <c r="O700">
        <v>6751.98</v>
      </c>
      <c r="P700">
        <f t="shared" si="10"/>
        <v>2250.66</v>
      </c>
      <c r="Q700">
        <v>2</v>
      </c>
      <c r="R700" t="s">
        <v>3259</v>
      </c>
    </row>
    <row r="701" spans="1:18" x14ac:dyDescent="0.25">
      <c r="A701" s="5">
        <v>43084</v>
      </c>
      <c r="B701" s="5">
        <v>43092</v>
      </c>
      <c r="C701" s="6">
        <v>348</v>
      </c>
      <c r="D701" t="s">
        <v>3271</v>
      </c>
      <c r="E701" t="s">
        <v>338</v>
      </c>
      <c r="F701" t="s">
        <v>31</v>
      </c>
      <c r="G701" t="s">
        <v>236</v>
      </c>
      <c r="H701" t="s">
        <v>33</v>
      </c>
      <c r="I701" t="s">
        <v>23</v>
      </c>
      <c r="J701" t="s">
        <v>24</v>
      </c>
      <c r="K701" t="s">
        <v>35</v>
      </c>
      <c r="L701" t="s">
        <v>36</v>
      </c>
      <c r="M701" t="s">
        <v>2065</v>
      </c>
      <c r="N701">
        <v>525.6</v>
      </c>
      <c r="O701">
        <v>394.20000000000005</v>
      </c>
      <c r="P701">
        <f t="shared" si="10"/>
        <v>131.39999999999998</v>
      </c>
      <c r="Q701">
        <v>6</v>
      </c>
      <c r="R701" t="s">
        <v>3259</v>
      </c>
    </row>
    <row r="702" spans="1:18" x14ac:dyDescent="0.25">
      <c r="A702" s="5">
        <v>43084</v>
      </c>
      <c r="B702" s="5">
        <v>43092</v>
      </c>
      <c r="C702" s="6">
        <v>348</v>
      </c>
      <c r="D702" t="s">
        <v>675</v>
      </c>
      <c r="E702" t="s">
        <v>170</v>
      </c>
      <c r="F702" t="s">
        <v>20</v>
      </c>
      <c r="G702" t="s">
        <v>170</v>
      </c>
      <c r="H702" t="s">
        <v>22</v>
      </c>
      <c r="I702" t="s">
        <v>34</v>
      </c>
      <c r="J702" t="s">
        <v>24</v>
      </c>
      <c r="K702" t="s">
        <v>25</v>
      </c>
      <c r="L702" t="s">
        <v>26</v>
      </c>
      <c r="M702" t="s">
        <v>570</v>
      </c>
      <c r="N702">
        <v>139.4</v>
      </c>
      <c r="O702">
        <v>104.55000000000001</v>
      </c>
      <c r="P702">
        <f t="shared" si="10"/>
        <v>34.849999999999994</v>
      </c>
      <c r="Q702">
        <v>3</v>
      </c>
      <c r="R702" t="s">
        <v>3259</v>
      </c>
    </row>
    <row r="703" spans="1:18" x14ac:dyDescent="0.25">
      <c r="A703" s="5">
        <v>43085</v>
      </c>
      <c r="B703" s="5">
        <v>43092</v>
      </c>
      <c r="C703" s="6">
        <v>349</v>
      </c>
      <c r="D703" t="s">
        <v>546</v>
      </c>
      <c r="E703" t="s">
        <v>2726</v>
      </c>
      <c r="F703" t="s">
        <v>53</v>
      </c>
      <c r="G703" t="s">
        <v>54</v>
      </c>
      <c r="H703" t="s">
        <v>41</v>
      </c>
      <c r="I703" t="s">
        <v>48</v>
      </c>
      <c r="J703" t="s">
        <v>24</v>
      </c>
      <c r="K703" t="s">
        <v>35</v>
      </c>
      <c r="L703" t="s">
        <v>36</v>
      </c>
      <c r="M703" t="s">
        <v>3272</v>
      </c>
      <c r="N703">
        <v>2377.84</v>
      </c>
      <c r="O703">
        <v>1783.38</v>
      </c>
      <c r="P703">
        <f t="shared" si="10"/>
        <v>594.46</v>
      </c>
      <c r="Q703">
        <v>3</v>
      </c>
      <c r="R703" t="s">
        <v>3259</v>
      </c>
    </row>
    <row r="704" spans="1:18" x14ac:dyDescent="0.25">
      <c r="A704" s="5">
        <v>43084</v>
      </c>
      <c r="B704" s="5">
        <v>43093</v>
      </c>
      <c r="C704" s="6">
        <v>348</v>
      </c>
      <c r="D704" t="s">
        <v>650</v>
      </c>
      <c r="E704" t="s">
        <v>101</v>
      </c>
      <c r="F704" t="s">
        <v>53</v>
      </c>
      <c r="G704" t="s">
        <v>54</v>
      </c>
      <c r="H704" t="s">
        <v>41</v>
      </c>
      <c r="I704" t="s">
        <v>48</v>
      </c>
      <c r="J704" t="s">
        <v>24</v>
      </c>
      <c r="K704" t="s">
        <v>25</v>
      </c>
      <c r="L704" t="s">
        <v>127</v>
      </c>
      <c r="M704" t="s">
        <v>2576</v>
      </c>
      <c r="N704">
        <v>0</v>
      </c>
      <c r="O704">
        <v>0</v>
      </c>
      <c r="P704">
        <f t="shared" si="10"/>
        <v>0</v>
      </c>
      <c r="Q704">
        <v>5</v>
      </c>
      <c r="R704" t="s">
        <v>3259</v>
      </c>
    </row>
    <row r="705" spans="1:18" x14ac:dyDescent="0.25">
      <c r="A705" s="5">
        <v>43085</v>
      </c>
      <c r="B705" s="5">
        <v>43093</v>
      </c>
      <c r="C705" s="6">
        <v>349</v>
      </c>
      <c r="D705" t="s">
        <v>1425</v>
      </c>
      <c r="E705" t="s">
        <v>1781</v>
      </c>
      <c r="F705" t="s">
        <v>93</v>
      </c>
      <c r="G705" t="s">
        <v>1686</v>
      </c>
      <c r="H705" t="s">
        <v>33</v>
      </c>
      <c r="I705" t="s">
        <v>48</v>
      </c>
      <c r="J705" t="s">
        <v>49</v>
      </c>
      <c r="K705" t="s">
        <v>78</v>
      </c>
      <c r="L705" t="s">
        <v>79</v>
      </c>
      <c r="M705" t="s">
        <v>2509</v>
      </c>
      <c r="N705">
        <v>2434.8000000000002</v>
      </c>
      <c r="O705">
        <v>1826.1000000000001</v>
      </c>
      <c r="P705">
        <f t="shared" si="10"/>
        <v>608.70000000000005</v>
      </c>
      <c r="Q705">
        <v>2</v>
      </c>
      <c r="R705" t="s">
        <v>3259</v>
      </c>
    </row>
    <row r="706" spans="1:18" x14ac:dyDescent="0.25">
      <c r="A706" s="5">
        <v>43084</v>
      </c>
      <c r="B706" s="5">
        <v>43094</v>
      </c>
      <c r="C706" s="6">
        <v>348</v>
      </c>
      <c r="D706" t="s">
        <v>2527</v>
      </c>
      <c r="E706" t="s">
        <v>1838</v>
      </c>
      <c r="F706" t="s">
        <v>914</v>
      </c>
      <c r="G706" t="s">
        <v>1839</v>
      </c>
      <c r="H706" t="s">
        <v>41</v>
      </c>
      <c r="I706" t="s">
        <v>23</v>
      </c>
      <c r="J706" t="s">
        <v>24</v>
      </c>
      <c r="K706" t="s">
        <v>25</v>
      </c>
      <c r="L706" t="s">
        <v>95</v>
      </c>
      <c r="M706" t="s">
        <v>3270</v>
      </c>
      <c r="N706">
        <v>170.29</v>
      </c>
      <c r="O706">
        <v>127.7175</v>
      </c>
      <c r="P706">
        <f t="shared" ref="P706:P769" si="11">N706-O706</f>
        <v>42.572499999999991</v>
      </c>
      <c r="Q706">
        <v>3</v>
      </c>
      <c r="R706" t="s">
        <v>3259</v>
      </c>
    </row>
    <row r="707" spans="1:18" x14ac:dyDescent="0.25">
      <c r="A707" s="5">
        <v>43086</v>
      </c>
      <c r="B707" s="5">
        <v>43094</v>
      </c>
      <c r="C707" s="6">
        <v>350</v>
      </c>
      <c r="D707" t="s">
        <v>1395</v>
      </c>
      <c r="E707" t="s">
        <v>1232</v>
      </c>
      <c r="F707" t="s">
        <v>20</v>
      </c>
      <c r="G707" t="s">
        <v>122</v>
      </c>
      <c r="H707" t="s">
        <v>22</v>
      </c>
      <c r="I707" t="s">
        <v>48</v>
      </c>
      <c r="J707" t="s">
        <v>24</v>
      </c>
      <c r="K707" t="s">
        <v>35</v>
      </c>
      <c r="L707" t="s">
        <v>89</v>
      </c>
      <c r="M707" t="s">
        <v>1480</v>
      </c>
      <c r="N707">
        <v>26.44</v>
      </c>
      <c r="O707">
        <v>19.830000000000002</v>
      </c>
      <c r="P707">
        <f t="shared" si="11"/>
        <v>6.6099999999999994</v>
      </c>
      <c r="Q707">
        <v>2</v>
      </c>
      <c r="R707" t="s">
        <v>3259</v>
      </c>
    </row>
    <row r="708" spans="1:18" x14ac:dyDescent="0.25">
      <c r="A708" s="5">
        <v>43086</v>
      </c>
      <c r="B708" s="5">
        <v>43094</v>
      </c>
      <c r="C708" s="6">
        <v>350</v>
      </c>
      <c r="D708" t="s">
        <v>396</v>
      </c>
      <c r="E708" t="s">
        <v>461</v>
      </c>
      <c r="F708" t="s">
        <v>87</v>
      </c>
      <c r="G708" t="s">
        <v>461</v>
      </c>
      <c r="H708" t="s">
        <v>22</v>
      </c>
      <c r="I708" t="s">
        <v>34</v>
      </c>
      <c r="J708" t="s">
        <v>24</v>
      </c>
      <c r="K708" t="s">
        <v>35</v>
      </c>
      <c r="L708" t="s">
        <v>89</v>
      </c>
      <c r="M708" t="s">
        <v>214</v>
      </c>
      <c r="N708">
        <v>45935.38</v>
      </c>
      <c r="O708">
        <v>34451.534999999996</v>
      </c>
      <c r="P708">
        <f t="shared" si="11"/>
        <v>11483.845000000001</v>
      </c>
      <c r="Q708">
        <v>6</v>
      </c>
      <c r="R708" t="s">
        <v>3259</v>
      </c>
    </row>
    <row r="709" spans="1:18" x14ac:dyDescent="0.25">
      <c r="A709" s="5">
        <v>43088</v>
      </c>
      <c r="B709" s="5">
        <v>43094</v>
      </c>
      <c r="C709" s="6">
        <v>352</v>
      </c>
      <c r="D709" t="s">
        <v>1672</v>
      </c>
      <c r="E709" t="s">
        <v>1581</v>
      </c>
      <c r="F709" t="s">
        <v>31</v>
      </c>
      <c r="G709" t="s">
        <v>422</v>
      </c>
      <c r="H709" t="s">
        <v>33</v>
      </c>
      <c r="I709" t="s">
        <v>34</v>
      </c>
      <c r="J709" t="s">
        <v>24</v>
      </c>
      <c r="K709" t="s">
        <v>35</v>
      </c>
      <c r="L709" t="s">
        <v>98</v>
      </c>
      <c r="M709" t="s">
        <v>743</v>
      </c>
      <c r="N709">
        <v>0</v>
      </c>
      <c r="O709">
        <v>0</v>
      </c>
      <c r="P709">
        <f t="shared" si="11"/>
        <v>0</v>
      </c>
      <c r="Q709">
        <v>4</v>
      </c>
      <c r="R709" t="s">
        <v>3259</v>
      </c>
    </row>
    <row r="710" spans="1:18" x14ac:dyDescent="0.25">
      <c r="A710" s="5">
        <v>43089</v>
      </c>
      <c r="B710" s="5">
        <v>43094</v>
      </c>
      <c r="C710" s="6">
        <v>353</v>
      </c>
      <c r="D710" t="s">
        <v>635</v>
      </c>
      <c r="E710" t="s">
        <v>1191</v>
      </c>
      <c r="F710" t="s">
        <v>46</v>
      </c>
      <c r="G710" t="s">
        <v>1192</v>
      </c>
      <c r="H710" t="s">
        <v>22</v>
      </c>
      <c r="I710" t="s">
        <v>34</v>
      </c>
      <c r="J710" t="s">
        <v>49</v>
      </c>
      <c r="K710" t="s">
        <v>35</v>
      </c>
      <c r="L710" t="s">
        <v>89</v>
      </c>
      <c r="M710" t="s">
        <v>706</v>
      </c>
      <c r="N710">
        <v>95051.51</v>
      </c>
      <c r="O710">
        <v>71288.632499999992</v>
      </c>
      <c r="P710">
        <f t="shared" si="11"/>
        <v>23762.877500000002</v>
      </c>
      <c r="Q710">
        <v>5</v>
      </c>
      <c r="R710" t="s">
        <v>3259</v>
      </c>
    </row>
    <row r="711" spans="1:18" x14ac:dyDescent="0.25">
      <c r="A711" s="5">
        <v>43086</v>
      </c>
      <c r="B711" s="5">
        <v>43095</v>
      </c>
      <c r="C711" s="6">
        <v>350</v>
      </c>
      <c r="D711" t="s">
        <v>343</v>
      </c>
      <c r="E711" t="s">
        <v>212</v>
      </c>
      <c r="F711" t="s">
        <v>190</v>
      </c>
      <c r="G711" t="s">
        <v>213</v>
      </c>
      <c r="H711" t="s">
        <v>33</v>
      </c>
      <c r="I711" t="s">
        <v>48</v>
      </c>
      <c r="J711" t="s">
        <v>49</v>
      </c>
      <c r="K711" t="s">
        <v>25</v>
      </c>
      <c r="L711" t="s">
        <v>95</v>
      </c>
      <c r="M711" t="s">
        <v>3269</v>
      </c>
      <c r="N711">
        <v>424.77</v>
      </c>
      <c r="O711">
        <v>318.57749999999999</v>
      </c>
      <c r="P711">
        <f t="shared" si="11"/>
        <v>106.1925</v>
      </c>
      <c r="Q711">
        <v>7</v>
      </c>
      <c r="R711" t="s">
        <v>3259</v>
      </c>
    </row>
    <row r="712" spans="1:18" x14ac:dyDescent="0.25">
      <c r="A712" s="5">
        <v>43088</v>
      </c>
      <c r="B712" s="5">
        <v>43095</v>
      </c>
      <c r="C712" s="6">
        <v>352</v>
      </c>
      <c r="D712" t="s">
        <v>470</v>
      </c>
      <c r="E712" t="s">
        <v>1589</v>
      </c>
      <c r="F712" t="s">
        <v>20</v>
      </c>
      <c r="G712" t="s">
        <v>122</v>
      </c>
      <c r="H712" t="s">
        <v>22</v>
      </c>
      <c r="I712" t="s">
        <v>34</v>
      </c>
      <c r="J712" t="s">
        <v>49</v>
      </c>
      <c r="K712" t="s">
        <v>35</v>
      </c>
      <c r="L712" t="s">
        <v>42</v>
      </c>
      <c r="M712" t="s">
        <v>1893</v>
      </c>
      <c r="N712">
        <v>33.72</v>
      </c>
      <c r="O712">
        <v>25.29</v>
      </c>
      <c r="P712">
        <f t="shared" si="11"/>
        <v>8.43</v>
      </c>
      <c r="Q712">
        <v>2</v>
      </c>
      <c r="R712" t="s">
        <v>3259</v>
      </c>
    </row>
    <row r="713" spans="1:18" x14ac:dyDescent="0.25">
      <c r="A713" s="5">
        <v>43088</v>
      </c>
      <c r="B713" s="5">
        <v>43095</v>
      </c>
      <c r="C713" s="6">
        <v>352</v>
      </c>
      <c r="D713" t="s">
        <v>1014</v>
      </c>
      <c r="E713" t="s">
        <v>59</v>
      </c>
      <c r="F713" t="s">
        <v>60</v>
      </c>
      <c r="G713" t="s">
        <v>59</v>
      </c>
      <c r="H713" t="s">
        <v>41</v>
      </c>
      <c r="I713" t="s">
        <v>48</v>
      </c>
      <c r="J713" t="s">
        <v>49</v>
      </c>
      <c r="K713" t="s">
        <v>35</v>
      </c>
      <c r="L713" t="s">
        <v>56</v>
      </c>
      <c r="M713" t="s">
        <v>1827</v>
      </c>
      <c r="N713">
        <v>408.87</v>
      </c>
      <c r="O713">
        <v>306.65250000000003</v>
      </c>
      <c r="P713">
        <f t="shared" si="11"/>
        <v>102.21749999999997</v>
      </c>
      <c r="Q713">
        <v>2</v>
      </c>
      <c r="R713" t="s">
        <v>3259</v>
      </c>
    </row>
    <row r="714" spans="1:18" x14ac:dyDescent="0.25">
      <c r="A714" s="5">
        <v>43086</v>
      </c>
      <c r="B714" s="5">
        <v>43096</v>
      </c>
      <c r="C714" s="6">
        <v>350</v>
      </c>
      <c r="D714" t="s">
        <v>153</v>
      </c>
      <c r="E714" t="s">
        <v>461</v>
      </c>
      <c r="F714" t="s">
        <v>87</v>
      </c>
      <c r="G714" t="s">
        <v>461</v>
      </c>
      <c r="H714" t="s">
        <v>22</v>
      </c>
      <c r="I714" t="s">
        <v>48</v>
      </c>
      <c r="J714" t="s">
        <v>24</v>
      </c>
      <c r="K714" t="s">
        <v>35</v>
      </c>
      <c r="L714" t="s">
        <v>89</v>
      </c>
      <c r="M714" t="s">
        <v>1147</v>
      </c>
      <c r="N714">
        <v>139.72999999999999</v>
      </c>
      <c r="O714">
        <v>104.79749999999999</v>
      </c>
      <c r="P714">
        <f t="shared" si="11"/>
        <v>34.932500000000005</v>
      </c>
      <c r="Q714">
        <v>2</v>
      </c>
      <c r="R714" t="s">
        <v>3259</v>
      </c>
    </row>
    <row r="715" spans="1:18" x14ac:dyDescent="0.25">
      <c r="A715" s="5">
        <v>43089</v>
      </c>
      <c r="B715" s="5">
        <v>43096</v>
      </c>
      <c r="C715" s="6">
        <v>353</v>
      </c>
      <c r="D715" t="s">
        <v>182</v>
      </c>
      <c r="E715" t="s">
        <v>847</v>
      </c>
      <c r="F715" t="s">
        <v>31</v>
      </c>
      <c r="G715" t="s">
        <v>405</v>
      </c>
      <c r="H715" t="s">
        <v>33</v>
      </c>
      <c r="I715" t="s">
        <v>48</v>
      </c>
      <c r="J715" t="s">
        <v>49</v>
      </c>
      <c r="K715" t="s">
        <v>35</v>
      </c>
      <c r="L715" t="s">
        <v>89</v>
      </c>
      <c r="M715" t="s">
        <v>385</v>
      </c>
      <c r="N715">
        <v>78.3</v>
      </c>
      <c r="O715">
        <v>58.724999999999994</v>
      </c>
      <c r="P715">
        <f t="shared" si="11"/>
        <v>19.575000000000003</v>
      </c>
      <c r="Q715">
        <v>2</v>
      </c>
      <c r="R715" t="s">
        <v>3259</v>
      </c>
    </row>
    <row r="716" spans="1:18" x14ac:dyDescent="0.25">
      <c r="A716" s="5">
        <v>43089</v>
      </c>
      <c r="B716" s="5">
        <v>43096</v>
      </c>
      <c r="C716" s="6">
        <v>353</v>
      </c>
      <c r="D716" t="s">
        <v>707</v>
      </c>
      <c r="E716" t="s">
        <v>59</v>
      </c>
      <c r="F716" t="s">
        <v>60</v>
      </c>
      <c r="G716" t="s">
        <v>59</v>
      </c>
      <c r="H716" t="s">
        <v>41</v>
      </c>
      <c r="I716" t="s">
        <v>34</v>
      </c>
      <c r="J716" t="s">
        <v>24</v>
      </c>
      <c r="K716" t="s">
        <v>35</v>
      </c>
      <c r="L716" t="s">
        <v>42</v>
      </c>
      <c r="M716" t="s">
        <v>1911</v>
      </c>
      <c r="N716">
        <v>345.67</v>
      </c>
      <c r="O716">
        <v>259.2525</v>
      </c>
      <c r="P716">
        <f t="shared" si="11"/>
        <v>86.417500000000018</v>
      </c>
      <c r="Q716">
        <v>2</v>
      </c>
      <c r="R716" t="s">
        <v>3259</v>
      </c>
    </row>
    <row r="717" spans="1:18" x14ac:dyDescent="0.25">
      <c r="A717" s="5">
        <v>43089</v>
      </c>
      <c r="B717" s="5">
        <v>43097</v>
      </c>
      <c r="C717" s="6">
        <v>353</v>
      </c>
      <c r="D717" t="s">
        <v>1939</v>
      </c>
      <c r="E717" t="s">
        <v>836</v>
      </c>
      <c r="F717" t="s">
        <v>46</v>
      </c>
      <c r="G717" t="s">
        <v>167</v>
      </c>
      <c r="H717" t="s">
        <v>22</v>
      </c>
      <c r="I717" t="s">
        <v>48</v>
      </c>
      <c r="J717" t="s">
        <v>49</v>
      </c>
      <c r="K717" t="s">
        <v>25</v>
      </c>
      <c r="L717" t="s">
        <v>127</v>
      </c>
      <c r="M717" t="s">
        <v>2931</v>
      </c>
      <c r="N717">
        <v>1373.51</v>
      </c>
      <c r="O717">
        <v>1030.1324999999999</v>
      </c>
      <c r="P717">
        <f t="shared" si="11"/>
        <v>343.37750000000005</v>
      </c>
      <c r="Q717">
        <v>4</v>
      </c>
      <c r="R717" t="s">
        <v>3259</v>
      </c>
    </row>
    <row r="718" spans="1:18" x14ac:dyDescent="0.25">
      <c r="A718" s="5">
        <v>43090</v>
      </c>
      <c r="B718" s="5">
        <v>43097</v>
      </c>
      <c r="C718" s="6">
        <v>354</v>
      </c>
      <c r="D718" t="s">
        <v>361</v>
      </c>
      <c r="E718" t="s">
        <v>2401</v>
      </c>
      <c r="F718" t="s">
        <v>53</v>
      </c>
      <c r="G718" t="s">
        <v>54</v>
      </c>
      <c r="H718" t="s">
        <v>41</v>
      </c>
      <c r="I718" t="s">
        <v>48</v>
      </c>
      <c r="J718" t="s">
        <v>49</v>
      </c>
      <c r="K718" t="s">
        <v>35</v>
      </c>
      <c r="L718" t="s">
        <v>42</v>
      </c>
      <c r="M718" t="s">
        <v>2664</v>
      </c>
      <c r="N718">
        <v>153.9</v>
      </c>
      <c r="O718">
        <v>115.42500000000001</v>
      </c>
      <c r="P718">
        <f t="shared" si="11"/>
        <v>38.474999999999994</v>
      </c>
      <c r="Q718">
        <v>2</v>
      </c>
      <c r="R718" t="s">
        <v>3259</v>
      </c>
    </row>
    <row r="719" spans="1:18" x14ac:dyDescent="0.25">
      <c r="A719" s="5">
        <v>43088</v>
      </c>
      <c r="B719" s="5">
        <v>43098</v>
      </c>
      <c r="C719" s="6">
        <v>352</v>
      </c>
      <c r="D719" t="s">
        <v>71</v>
      </c>
      <c r="E719" t="s">
        <v>461</v>
      </c>
      <c r="F719" t="s">
        <v>87</v>
      </c>
      <c r="G719" t="s">
        <v>461</v>
      </c>
      <c r="H719" t="s">
        <v>22</v>
      </c>
      <c r="I719" t="s">
        <v>23</v>
      </c>
      <c r="J719" t="s">
        <v>24</v>
      </c>
      <c r="K719" t="s">
        <v>25</v>
      </c>
      <c r="L719" t="s">
        <v>127</v>
      </c>
      <c r="M719" t="s">
        <v>2977</v>
      </c>
      <c r="N719">
        <v>195.85</v>
      </c>
      <c r="O719">
        <v>146.88749999999999</v>
      </c>
      <c r="P719">
        <f t="shared" si="11"/>
        <v>48.962500000000006</v>
      </c>
      <c r="Q719">
        <v>9</v>
      </c>
      <c r="R719" t="s">
        <v>3259</v>
      </c>
    </row>
    <row r="720" spans="1:18" x14ac:dyDescent="0.25">
      <c r="A720" s="5">
        <v>43089</v>
      </c>
      <c r="B720" s="5">
        <v>43098</v>
      </c>
      <c r="C720" s="6">
        <v>353</v>
      </c>
      <c r="D720" t="s">
        <v>966</v>
      </c>
      <c r="E720" t="s">
        <v>3267</v>
      </c>
      <c r="F720" t="s">
        <v>46</v>
      </c>
      <c r="G720" t="s">
        <v>184</v>
      </c>
      <c r="H720" t="s">
        <v>22</v>
      </c>
      <c r="I720" t="s">
        <v>48</v>
      </c>
      <c r="J720" t="s">
        <v>24</v>
      </c>
      <c r="K720" t="s">
        <v>35</v>
      </c>
      <c r="L720" t="s">
        <v>89</v>
      </c>
      <c r="M720" t="s">
        <v>264</v>
      </c>
      <c r="N720">
        <v>165.74</v>
      </c>
      <c r="O720">
        <v>124.30500000000001</v>
      </c>
      <c r="P720">
        <f t="shared" si="11"/>
        <v>41.435000000000002</v>
      </c>
      <c r="Q720">
        <v>2</v>
      </c>
      <c r="R720" t="s">
        <v>3259</v>
      </c>
    </row>
    <row r="721" spans="1:18" x14ac:dyDescent="0.25">
      <c r="A721" s="5">
        <v>43089</v>
      </c>
      <c r="B721" s="5">
        <v>43098</v>
      </c>
      <c r="C721" s="6">
        <v>353</v>
      </c>
      <c r="D721" t="s">
        <v>29</v>
      </c>
      <c r="E721" t="s">
        <v>2900</v>
      </c>
      <c r="F721" t="s">
        <v>31</v>
      </c>
      <c r="G721" t="s">
        <v>256</v>
      </c>
      <c r="H721" t="s">
        <v>33</v>
      </c>
      <c r="I721" t="s">
        <v>34</v>
      </c>
      <c r="J721" t="s">
        <v>24</v>
      </c>
      <c r="K721" t="s">
        <v>35</v>
      </c>
      <c r="L721" t="s">
        <v>42</v>
      </c>
      <c r="M721" t="s">
        <v>1499</v>
      </c>
      <c r="N721">
        <v>617.38</v>
      </c>
      <c r="O721">
        <v>463.03499999999997</v>
      </c>
      <c r="P721">
        <f t="shared" si="11"/>
        <v>154.34500000000003</v>
      </c>
      <c r="Q721">
        <v>2</v>
      </c>
      <c r="R721" t="s">
        <v>3259</v>
      </c>
    </row>
    <row r="722" spans="1:18" x14ac:dyDescent="0.25">
      <c r="A722" s="5">
        <v>43090</v>
      </c>
      <c r="B722" s="5">
        <v>43098</v>
      </c>
      <c r="C722" s="6">
        <v>354</v>
      </c>
      <c r="D722" t="s">
        <v>2332</v>
      </c>
      <c r="E722" t="s">
        <v>39</v>
      </c>
      <c r="F722" t="s">
        <v>40</v>
      </c>
      <c r="G722" t="s">
        <v>39</v>
      </c>
      <c r="H722" t="s">
        <v>41</v>
      </c>
      <c r="I722" t="s">
        <v>23</v>
      </c>
      <c r="J722" t="s">
        <v>49</v>
      </c>
      <c r="K722" t="s">
        <v>35</v>
      </c>
      <c r="L722" t="s">
        <v>56</v>
      </c>
      <c r="M722" t="s">
        <v>3268</v>
      </c>
      <c r="N722">
        <v>0.09</v>
      </c>
      <c r="O722">
        <v>6.7500000000000004E-2</v>
      </c>
      <c r="P722">
        <f t="shared" si="11"/>
        <v>2.2499999999999992E-2</v>
      </c>
      <c r="Q722">
        <v>5</v>
      </c>
      <c r="R722" t="s">
        <v>3259</v>
      </c>
    </row>
    <row r="723" spans="1:18" x14ac:dyDescent="0.25">
      <c r="A723" s="5">
        <v>43092</v>
      </c>
      <c r="B723" s="5">
        <v>43098</v>
      </c>
      <c r="C723" s="6">
        <v>356</v>
      </c>
      <c r="D723" t="s">
        <v>884</v>
      </c>
      <c r="E723" t="s">
        <v>2687</v>
      </c>
      <c r="F723" t="s">
        <v>46</v>
      </c>
      <c r="G723" t="s">
        <v>105</v>
      </c>
      <c r="H723" t="s">
        <v>22</v>
      </c>
      <c r="I723" t="s">
        <v>48</v>
      </c>
      <c r="J723" t="s">
        <v>49</v>
      </c>
      <c r="K723" t="s">
        <v>25</v>
      </c>
      <c r="L723" t="s">
        <v>26</v>
      </c>
      <c r="M723" t="s">
        <v>811</v>
      </c>
      <c r="N723">
        <v>18368.73</v>
      </c>
      <c r="O723">
        <v>13776.547500000001</v>
      </c>
      <c r="P723">
        <f t="shared" si="11"/>
        <v>4592.182499999999</v>
      </c>
      <c r="Q723">
        <v>3</v>
      </c>
      <c r="R723" t="s">
        <v>3259</v>
      </c>
    </row>
    <row r="724" spans="1:18" x14ac:dyDescent="0.25">
      <c r="A724" s="5">
        <v>43089</v>
      </c>
      <c r="B724" s="5">
        <v>43099</v>
      </c>
      <c r="C724" s="6">
        <v>353</v>
      </c>
      <c r="D724" t="s">
        <v>2580</v>
      </c>
      <c r="E724" t="s">
        <v>1589</v>
      </c>
      <c r="F724" t="s">
        <v>20</v>
      </c>
      <c r="G724" t="s">
        <v>122</v>
      </c>
      <c r="H724" t="s">
        <v>22</v>
      </c>
      <c r="I724" t="s">
        <v>48</v>
      </c>
      <c r="J724" t="s">
        <v>24</v>
      </c>
      <c r="K724" t="s">
        <v>35</v>
      </c>
      <c r="L724" t="s">
        <v>36</v>
      </c>
      <c r="M724" t="s">
        <v>1307</v>
      </c>
      <c r="N724">
        <v>32.01</v>
      </c>
      <c r="O724">
        <v>24.0075</v>
      </c>
      <c r="P724">
        <f t="shared" si="11"/>
        <v>8.0024999999999977</v>
      </c>
      <c r="Q724">
        <v>2</v>
      </c>
      <c r="R724" t="s">
        <v>3259</v>
      </c>
    </row>
    <row r="725" spans="1:18" x14ac:dyDescent="0.25">
      <c r="A725" s="5">
        <v>43090</v>
      </c>
      <c r="B725" s="5">
        <v>43099</v>
      </c>
      <c r="C725" s="6">
        <v>354</v>
      </c>
      <c r="D725" t="s">
        <v>653</v>
      </c>
      <c r="E725" t="s">
        <v>3266</v>
      </c>
      <c r="F725" t="s">
        <v>31</v>
      </c>
      <c r="G725" t="s">
        <v>405</v>
      </c>
      <c r="H725" t="s">
        <v>33</v>
      </c>
      <c r="I725" t="s">
        <v>48</v>
      </c>
      <c r="J725" t="s">
        <v>49</v>
      </c>
      <c r="K725" t="s">
        <v>35</v>
      </c>
      <c r="L725" t="s">
        <v>42</v>
      </c>
      <c r="M725" t="s">
        <v>1229</v>
      </c>
      <c r="N725">
        <v>253.1</v>
      </c>
      <c r="O725">
        <v>189.82499999999999</v>
      </c>
      <c r="P725">
        <f t="shared" si="11"/>
        <v>63.275000000000006</v>
      </c>
      <c r="Q725">
        <v>2</v>
      </c>
      <c r="R725" t="s">
        <v>3259</v>
      </c>
    </row>
    <row r="726" spans="1:18" x14ac:dyDescent="0.25">
      <c r="A726" s="5">
        <v>43090</v>
      </c>
      <c r="B726" s="5">
        <v>43099</v>
      </c>
      <c r="C726" s="6">
        <v>354</v>
      </c>
      <c r="D726" t="s">
        <v>2422</v>
      </c>
      <c r="E726" t="s">
        <v>207</v>
      </c>
      <c r="F726" t="s">
        <v>20</v>
      </c>
      <c r="G726" t="s">
        <v>122</v>
      </c>
      <c r="H726" t="s">
        <v>22</v>
      </c>
      <c r="I726" t="s">
        <v>48</v>
      </c>
      <c r="J726" t="s">
        <v>24</v>
      </c>
      <c r="K726" t="s">
        <v>35</v>
      </c>
      <c r="L726" t="s">
        <v>89</v>
      </c>
      <c r="M726" t="s">
        <v>134</v>
      </c>
      <c r="N726">
        <v>332.15</v>
      </c>
      <c r="O726">
        <v>249.11249999999998</v>
      </c>
      <c r="P726">
        <f t="shared" si="11"/>
        <v>83.037499999999994</v>
      </c>
      <c r="Q726">
        <v>5</v>
      </c>
      <c r="R726" t="s">
        <v>3259</v>
      </c>
    </row>
    <row r="727" spans="1:18" x14ac:dyDescent="0.25">
      <c r="A727" s="5">
        <v>43091</v>
      </c>
      <c r="B727" s="5">
        <v>43099</v>
      </c>
      <c r="C727" s="6">
        <v>355</v>
      </c>
      <c r="D727" t="s">
        <v>1391</v>
      </c>
      <c r="E727" t="s">
        <v>949</v>
      </c>
      <c r="F727" t="s">
        <v>93</v>
      </c>
      <c r="G727" t="s">
        <v>773</v>
      </c>
      <c r="H727" t="s">
        <v>33</v>
      </c>
      <c r="I727" t="s">
        <v>34</v>
      </c>
      <c r="J727" t="s">
        <v>49</v>
      </c>
      <c r="K727" t="s">
        <v>35</v>
      </c>
      <c r="L727" t="s">
        <v>42</v>
      </c>
      <c r="M727" t="s">
        <v>586</v>
      </c>
      <c r="N727">
        <v>11.08</v>
      </c>
      <c r="O727">
        <v>8.31</v>
      </c>
      <c r="P727">
        <f t="shared" si="11"/>
        <v>2.7699999999999996</v>
      </c>
      <c r="Q727">
        <v>3</v>
      </c>
      <c r="R727" t="s">
        <v>3259</v>
      </c>
    </row>
    <row r="728" spans="1:18" x14ac:dyDescent="0.25">
      <c r="A728" s="5">
        <v>43091</v>
      </c>
      <c r="B728" s="5">
        <v>43100</v>
      </c>
      <c r="C728" s="6">
        <v>355</v>
      </c>
      <c r="D728" t="s">
        <v>1885</v>
      </c>
      <c r="E728" t="s">
        <v>1086</v>
      </c>
      <c r="F728" t="s">
        <v>31</v>
      </c>
      <c r="G728" t="s">
        <v>236</v>
      </c>
      <c r="H728" t="s">
        <v>33</v>
      </c>
      <c r="I728" t="s">
        <v>48</v>
      </c>
      <c r="J728" t="s">
        <v>24</v>
      </c>
      <c r="K728" t="s">
        <v>78</v>
      </c>
      <c r="L728" t="s">
        <v>289</v>
      </c>
      <c r="M728" t="s">
        <v>618</v>
      </c>
      <c r="N728">
        <v>0.23</v>
      </c>
      <c r="O728">
        <v>0.17250000000000001</v>
      </c>
      <c r="P728">
        <f t="shared" si="11"/>
        <v>5.7499999999999996E-2</v>
      </c>
      <c r="Q728">
        <v>2</v>
      </c>
      <c r="R728" t="s">
        <v>3259</v>
      </c>
    </row>
    <row r="729" spans="1:18" x14ac:dyDescent="0.25">
      <c r="A729" s="5">
        <v>43092</v>
      </c>
      <c r="B729" s="5">
        <v>43100</v>
      </c>
      <c r="C729" s="6">
        <v>356</v>
      </c>
      <c r="D729" t="s">
        <v>309</v>
      </c>
      <c r="E729" t="s">
        <v>39</v>
      </c>
      <c r="F729" t="s">
        <v>40</v>
      </c>
      <c r="G729" t="s">
        <v>39</v>
      </c>
      <c r="H729" t="s">
        <v>41</v>
      </c>
      <c r="I729" t="s">
        <v>48</v>
      </c>
      <c r="J729" t="s">
        <v>49</v>
      </c>
      <c r="K729" t="s">
        <v>78</v>
      </c>
      <c r="L729" t="s">
        <v>163</v>
      </c>
      <c r="M729" t="s">
        <v>3264</v>
      </c>
      <c r="N729">
        <v>1519.78</v>
      </c>
      <c r="O729">
        <v>1139.835</v>
      </c>
      <c r="P729">
        <f t="shared" si="11"/>
        <v>379.94499999999994</v>
      </c>
      <c r="Q729">
        <v>7</v>
      </c>
      <c r="R729" t="s">
        <v>3259</v>
      </c>
    </row>
    <row r="730" spans="1:18" x14ac:dyDescent="0.25">
      <c r="A730" s="5">
        <v>43093</v>
      </c>
      <c r="B730" s="5">
        <v>43100</v>
      </c>
      <c r="C730" s="6">
        <v>357</v>
      </c>
      <c r="D730" t="s">
        <v>977</v>
      </c>
      <c r="E730" t="s">
        <v>1682</v>
      </c>
      <c r="F730" t="s">
        <v>31</v>
      </c>
      <c r="G730" t="s">
        <v>1098</v>
      </c>
      <c r="H730" t="s">
        <v>33</v>
      </c>
      <c r="I730" t="s">
        <v>48</v>
      </c>
      <c r="J730" t="s">
        <v>24</v>
      </c>
      <c r="K730" t="s">
        <v>35</v>
      </c>
      <c r="L730" t="s">
        <v>89</v>
      </c>
      <c r="M730" t="s">
        <v>511</v>
      </c>
      <c r="N730">
        <v>8.27</v>
      </c>
      <c r="O730">
        <v>6.2024999999999997</v>
      </c>
      <c r="P730">
        <f t="shared" si="11"/>
        <v>2.0674999999999999</v>
      </c>
      <c r="Q730">
        <v>4</v>
      </c>
      <c r="R730" t="s">
        <v>3259</v>
      </c>
    </row>
    <row r="731" spans="1:18" x14ac:dyDescent="0.25">
      <c r="A731" s="5">
        <v>43095</v>
      </c>
      <c r="B731" s="5">
        <v>43100</v>
      </c>
      <c r="C731" s="6">
        <v>359</v>
      </c>
      <c r="D731" t="s">
        <v>399</v>
      </c>
      <c r="E731" t="s">
        <v>576</v>
      </c>
      <c r="F731" t="s">
        <v>564</v>
      </c>
      <c r="G731" t="s">
        <v>576</v>
      </c>
      <c r="H731" t="s">
        <v>41</v>
      </c>
      <c r="I731" t="s">
        <v>48</v>
      </c>
      <c r="J731" t="s">
        <v>24</v>
      </c>
      <c r="K731" t="s">
        <v>35</v>
      </c>
      <c r="L731" t="s">
        <v>98</v>
      </c>
      <c r="M731" t="s">
        <v>1349</v>
      </c>
      <c r="N731">
        <v>123.97</v>
      </c>
      <c r="O731">
        <v>92.977499999999992</v>
      </c>
      <c r="P731">
        <f t="shared" si="11"/>
        <v>30.992500000000007</v>
      </c>
      <c r="Q731">
        <v>3</v>
      </c>
      <c r="R731" t="s">
        <v>3259</v>
      </c>
    </row>
    <row r="732" spans="1:18" x14ac:dyDescent="0.25">
      <c r="A732" s="5">
        <v>43095</v>
      </c>
      <c r="B732" s="5">
        <v>43100</v>
      </c>
      <c r="C732" s="6">
        <v>359</v>
      </c>
      <c r="D732" t="s">
        <v>1564</v>
      </c>
      <c r="E732" t="s">
        <v>1205</v>
      </c>
      <c r="F732" t="s">
        <v>53</v>
      </c>
      <c r="G732" t="s">
        <v>54</v>
      </c>
      <c r="H732" t="s">
        <v>41</v>
      </c>
      <c r="I732" t="s">
        <v>34</v>
      </c>
      <c r="J732" t="s">
        <v>24</v>
      </c>
      <c r="K732" t="s">
        <v>25</v>
      </c>
      <c r="L732" t="s">
        <v>218</v>
      </c>
      <c r="M732" t="s">
        <v>3265</v>
      </c>
      <c r="N732">
        <v>445.5</v>
      </c>
      <c r="O732">
        <v>334.125</v>
      </c>
      <c r="P732">
        <f t="shared" si="11"/>
        <v>111.375</v>
      </c>
      <c r="Q732">
        <v>7</v>
      </c>
      <c r="R732" t="s">
        <v>3259</v>
      </c>
    </row>
    <row r="733" spans="1:18" x14ac:dyDescent="0.25">
      <c r="A733" s="5">
        <v>43091</v>
      </c>
      <c r="B733" s="5">
        <v>43101</v>
      </c>
      <c r="C733" s="6">
        <v>355</v>
      </c>
      <c r="D733" t="s">
        <v>1780</v>
      </c>
      <c r="E733" t="s">
        <v>1058</v>
      </c>
      <c r="F733" t="s">
        <v>53</v>
      </c>
      <c r="G733" t="s">
        <v>54</v>
      </c>
      <c r="H733" t="s">
        <v>41</v>
      </c>
      <c r="I733" t="s">
        <v>23</v>
      </c>
      <c r="J733" t="s">
        <v>24</v>
      </c>
      <c r="K733" t="s">
        <v>35</v>
      </c>
      <c r="L733" t="s">
        <v>148</v>
      </c>
      <c r="M733" t="s">
        <v>2325</v>
      </c>
      <c r="N733">
        <v>9.67</v>
      </c>
      <c r="O733">
        <v>7.2524999999999995</v>
      </c>
      <c r="P733">
        <f t="shared" si="11"/>
        <v>2.4175000000000004</v>
      </c>
      <c r="Q733">
        <v>10</v>
      </c>
      <c r="R733" t="s">
        <v>3259</v>
      </c>
    </row>
    <row r="734" spans="1:18" x14ac:dyDescent="0.25">
      <c r="A734" s="5">
        <v>43095</v>
      </c>
      <c r="B734" s="5">
        <v>43101</v>
      </c>
      <c r="C734" s="6">
        <v>359</v>
      </c>
      <c r="D734" t="s">
        <v>1846</v>
      </c>
      <c r="E734" t="s">
        <v>256</v>
      </c>
      <c r="F734" t="s">
        <v>31</v>
      </c>
      <c r="G734" t="s">
        <v>256</v>
      </c>
      <c r="H734" t="s">
        <v>33</v>
      </c>
      <c r="I734" t="s">
        <v>48</v>
      </c>
      <c r="J734" t="s">
        <v>49</v>
      </c>
      <c r="K734" t="s">
        <v>35</v>
      </c>
      <c r="L734" t="s">
        <v>42</v>
      </c>
      <c r="M734" t="s">
        <v>84</v>
      </c>
      <c r="N734">
        <v>1.73</v>
      </c>
      <c r="O734">
        <v>1.2974999999999999</v>
      </c>
      <c r="P734">
        <f t="shared" si="11"/>
        <v>0.43250000000000011</v>
      </c>
      <c r="Q734">
        <v>1</v>
      </c>
      <c r="R734" t="s">
        <v>3259</v>
      </c>
    </row>
    <row r="735" spans="1:18" x14ac:dyDescent="0.25">
      <c r="A735" s="5">
        <v>43096</v>
      </c>
      <c r="B735" s="5">
        <v>43101</v>
      </c>
      <c r="C735" s="6">
        <v>360</v>
      </c>
      <c r="D735" t="s">
        <v>998</v>
      </c>
      <c r="E735" t="s">
        <v>133</v>
      </c>
      <c r="F735" t="s">
        <v>20</v>
      </c>
      <c r="G735" t="s">
        <v>133</v>
      </c>
      <c r="H735" t="s">
        <v>22</v>
      </c>
      <c r="I735" t="s">
        <v>48</v>
      </c>
      <c r="J735" t="s">
        <v>55</v>
      </c>
      <c r="K735" t="s">
        <v>35</v>
      </c>
      <c r="L735" t="s">
        <v>89</v>
      </c>
      <c r="M735" t="s">
        <v>2300</v>
      </c>
      <c r="N735">
        <v>520.92999999999995</v>
      </c>
      <c r="O735">
        <v>390.69749999999999</v>
      </c>
      <c r="P735">
        <f t="shared" si="11"/>
        <v>130.23249999999996</v>
      </c>
      <c r="Q735">
        <v>2</v>
      </c>
      <c r="R735" t="s">
        <v>3259</v>
      </c>
    </row>
    <row r="736" spans="1:18" x14ac:dyDescent="0.25">
      <c r="A736" s="5">
        <v>43095</v>
      </c>
      <c r="B736" s="5">
        <v>43102</v>
      </c>
      <c r="C736" s="6">
        <v>359</v>
      </c>
      <c r="D736" t="s">
        <v>444</v>
      </c>
      <c r="E736" t="s">
        <v>579</v>
      </c>
      <c r="F736" t="s">
        <v>31</v>
      </c>
      <c r="G736" t="s">
        <v>304</v>
      </c>
      <c r="H736" t="s">
        <v>33</v>
      </c>
      <c r="I736" t="s">
        <v>34</v>
      </c>
      <c r="J736" t="s">
        <v>55</v>
      </c>
      <c r="K736" t="s">
        <v>25</v>
      </c>
      <c r="L736" t="s">
        <v>127</v>
      </c>
      <c r="M736" t="s">
        <v>1091</v>
      </c>
      <c r="N736">
        <v>4.22</v>
      </c>
      <c r="O736">
        <v>3.165</v>
      </c>
      <c r="P736">
        <f t="shared" si="11"/>
        <v>1.0549999999999997</v>
      </c>
      <c r="Q736">
        <v>2</v>
      </c>
      <c r="R736" t="s">
        <v>3259</v>
      </c>
    </row>
    <row r="737" spans="1:18" x14ac:dyDescent="0.25">
      <c r="A737" s="5">
        <v>43095</v>
      </c>
      <c r="B737" s="5">
        <v>43102</v>
      </c>
      <c r="C737" s="6">
        <v>359</v>
      </c>
      <c r="D737" t="s">
        <v>775</v>
      </c>
      <c r="E737" t="s">
        <v>66</v>
      </c>
      <c r="F737" t="s">
        <v>67</v>
      </c>
      <c r="G737" t="s">
        <v>68</v>
      </c>
      <c r="H737" t="s">
        <v>22</v>
      </c>
      <c r="I737" t="s">
        <v>48</v>
      </c>
      <c r="J737" t="s">
        <v>159</v>
      </c>
      <c r="K737" t="s">
        <v>25</v>
      </c>
      <c r="L737" t="s">
        <v>95</v>
      </c>
      <c r="M737" t="s">
        <v>273</v>
      </c>
      <c r="N737">
        <v>155.31</v>
      </c>
      <c r="O737">
        <v>116.4825</v>
      </c>
      <c r="P737">
        <f t="shared" si="11"/>
        <v>38.827500000000001</v>
      </c>
      <c r="Q737">
        <v>6</v>
      </c>
      <c r="R737" t="s">
        <v>3259</v>
      </c>
    </row>
    <row r="738" spans="1:18" x14ac:dyDescent="0.25">
      <c r="A738" s="5">
        <v>43096</v>
      </c>
      <c r="B738" s="5">
        <v>43102</v>
      </c>
      <c r="C738" s="6">
        <v>360</v>
      </c>
      <c r="D738" t="s">
        <v>1706</v>
      </c>
      <c r="E738" t="s">
        <v>461</v>
      </c>
      <c r="F738" t="s">
        <v>87</v>
      </c>
      <c r="G738" t="s">
        <v>461</v>
      </c>
      <c r="H738" t="s">
        <v>22</v>
      </c>
      <c r="I738" t="s">
        <v>23</v>
      </c>
      <c r="J738" t="s">
        <v>55</v>
      </c>
      <c r="K738" t="s">
        <v>35</v>
      </c>
      <c r="L738" t="s">
        <v>42</v>
      </c>
      <c r="M738" t="s">
        <v>2234</v>
      </c>
      <c r="N738">
        <v>96.1</v>
      </c>
      <c r="O738">
        <v>72.074999999999989</v>
      </c>
      <c r="P738">
        <f t="shared" si="11"/>
        <v>24.025000000000006</v>
      </c>
      <c r="Q738">
        <v>2</v>
      </c>
      <c r="R738" t="s">
        <v>3259</v>
      </c>
    </row>
    <row r="739" spans="1:18" x14ac:dyDescent="0.25">
      <c r="A739" s="5">
        <v>43096</v>
      </c>
      <c r="B739" s="5">
        <v>43103</v>
      </c>
      <c r="C739" s="6">
        <v>360</v>
      </c>
      <c r="D739" t="s">
        <v>2340</v>
      </c>
      <c r="E739" t="s">
        <v>231</v>
      </c>
      <c r="F739" t="s">
        <v>232</v>
      </c>
      <c r="G739" t="s">
        <v>233</v>
      </c>
      <c r="H739" t="s">
        <v>41</v>
      </c>
      <c r="I739" t="s">
        <v>34</v>
      </c>
      <c r="J739" t="s">
        <v>24</v>
      </c>
      <c r="K739" t="s">
        <v>78</v>
      </c>
      <c r="L739" t="s">
        <v>289</v>
      </c>
      <c r="M739" t="s">
        <v>2496</v>
      </c>
      <c r="N739">
        <v>28.76</v>
      </c>
      <c r="O739">
        <v>21.57</v>
      </c>
      <c r="P739">
        <f t="shared" si="11"/>
        <v>7.1900000000000013</v>
      </c>
      <c r="Q739">
        <v>3</v>
      </c>
      <c r="R739" t="s">
        <v>3259</v>
      </c>
    </row>
    <row r="740" spans="1:18" x14ac:dyDescent="0.25">
      <c r="A740" s="5">
        <v>43098</v>
      </c>
      <c r="B740" s="5">
        <v>43103</v>
      </c>
      <c r="C740" s="6">
        <v>362</v>
      </c>
      <c r="D740" t="s">
        <v>1927</v>
      </c>
      <c r="E740" t="s">
        <v>488</v>
      </c>
      <c r="F740" t="s">
        <v>240</v>
      </c>
      <c r="G740" t="s">
        <v>489</v>
      </c>
      <c r="H740" t="s">
        <v>22</v>
      </c>
      <c r="I740" t="s">
        <v>48</v>
      </c>
      <c r="J740" t="s">
        <v>24</v>
      </c>
      <c r="K740" t="s">
        <v>35</v>
      </c>
      <c r="L740" t="s">
        <v>123</v>
      </c>
      <c r="M740" t="s">
        <v>3202</v>
      </c>
      <c r="N740">
        <v>0.01</v>
      </c>
      <c r="O740">
        <v>7.4999999999999997E-3</v>
      </c>
      <c r="P740">
        <f t="shared" si="11"/>
        <v>2.5000000000000005E-3</v>
      </c>
      <c r="Q740">
        <v>2</v>
      </c>
      <c r="R740" t="s">
        <v>3259</v>
      </c>
    </row>
    <row r="741" spans="1:18" x14ac:dyDescent="0.25">
      <c r="A741" s="5">
        <v>43098</v>
      </c>
      <c r="B741" s="5">
        <v>43103</v>
      </c>
      <c r="C741" s="6">
        <v>362</v>
      </c>
      <c r="D741" t="s">
        <v>437</v>
      </c>
      <c r="E741" t="s">
        <v>1054</v>
      </c>
      <c r="F741" t="s">
        <v>20</v>
      </c>
      <c r="G741" t="s">
        <v>442</v>
      </c>
      <c r="H741" t="s">
        <v>22</v>
      </c>
      <c r="I741" t="s">
        <v>23</v>
      </c>
      <c r="J741" t="s">
        <v>159</v>
      </c>
      <c r="K741" t="s">
        <v>35</v>
      </c>
      <c r="L741" t="s">
        <v>42</v>
      </c>
      <c r="M741" t="s">
        <v>1170</v>
      </c>
      <c r="N741">
        <v>2.13</v>
      </c>
      <c r="O741">
        <v>1.5974999999999999</v>
      </c>
      <c r="P741">
        <f t="shared" si="11"/>
        <v>0.53249999999999997</v>
      </c>
      <c r="Q741">
        <v>2</v>
      </c>
      <c r="R741" t="s">
        <v>3259</v>
      </c>
    </row>
    <row r="742" spans="1:18" x14ac:dyDescent="0.25">
      <c r="A742" s="5">
        <v>43098</v>
      </c>
      <c r="B742" s="5">
        <v>43103</v>
      </c>
      <c r="C742" s="6">
        <v>362</v>
      </c>
      <c r="D742" t="s">
        <v>2831</v>
      </c>
      <c r="E742" t="s">
        <v>3262</v>
      </c>
      <c r="F742" t="s">
        <v>46</v>
      </c>
      <c r="G742" t="s">
        <v>77</v>
      </c>
      <c r="H742" t="s">
        <v>22</v>
      </c>
      <c r="I742" t="s">
        <v>48</v>
      </c>
      <c r="J742" t="s">
        <v>24</v>
      </c>
      <c r="K742" t="s">
        <v>78</v>
      </c>
      <c r="L742" t="s">
        <v>79</v>
      </c>
      <c r="M742" t="s">
        <v>3263</v>
      </c>
      <c r="N742">
        <v>0.56999999999999995</v>
      </c>
      <c r="O742">
        <v>0.42749999999999999</v>
      </c>
      <c r="P742">
        <f t="shared" si="11"/>
        <v>0.14249999999999996</v>
      </c>
      <c r="Q742">
        <v>2</v>
      </c>
      <c r="R742" t="s">
        <v>3259</v>
      </c>
    </row>
    <row r="743" spans="1:18" x14ac:dyDescent="0.25">
      <c r="A743" s="5">
        <v>43097</v>
      </c>
      <c r="B743" s="5">
        <v>43104</v>
      </c>
      <c r="C743" s="6">
        <v>361</v>
      </c>
      <c r="D743" t="s">
        <v>2091</v>
      </c>
      <c r="E743" t="s">
        <v>949</v>
      </c>
      <c r="F743" t="s">
        <v>93</v>
      </c>
      <c r="G743" t="s">
        <v>773</v>
      </c>
      <c r="H743" t="s">
        <v>33</v>
      </c>
      <c r="I743" t="s">
        <v>23</v>
      </c>
      <c r="J743" t="s">
        <v>49</v>
      </c>
      <c r="K743" t="s">
        <v>25</v>
      </c>
      <c r="L743" t="s">
        <v>127</v>
      </c>
      <c r="M743" t="s">
        <v>1079</v>
      </c>
      <c r="N743">
        <v>0.01</v>
      </c>
      <c r="O743">
        <v>7.4999999999999997E-3</v>
      </c>
      <c r="P743">
        <f t="shared" si="11"/>
        <v>2.5000000000000005E-3</v>
      </c>
      <c r="Q743">
        <v>3</v>
      </c>
      <c r="R743" t="s">
        <v>3259</v>
      </c>
    </row>
    <row r="744" spans="1:18" x14ac:dyDescent="0.25">
      <c r="A744" s="5">
        <v>43097</v>
      </c>
      <c r="B744" s="5">
        <v>43104</v>
      </c>
      <c r="C744" s="6">
        <v>361</v>
      </c>
      <c r="D744" t="s">
        <v>2927</v>
      </c>
      <c r="E744" t="s">
        <v>2147</v>
      </c>
      <c r="F744" t="s">
        <v>67</v>
      </c>
      <c r="G744" t="s">
        <v>2147</v>
      </c>
      <c r="H744" t="s">
        <v>22</v>
      </c>
      <c r="I744" t="s">
        <v>23</v>
      </c>
      <c r="J744" t="s">
        <v>49</v>
      </c>
      <c r="K744" t="s">
        <v>25</v>
      </c>
      <c r="L744" t="s">
        <v>127</v>
      </c>
      <c r="M744" t="s">
        <v>1693</v>
      </c>
      <c r="N744">
        <v>110.17</v>
      </c>
      <c r="O744">
        <v>82.627499999999998</v>
      </c>
      <c r="P744">
        <f t="shared" si="11"/>
        <v>27.542500000000004</v>
      </c>
      <c r="Q744">
        <v>6</v>
      </c>
      <c r="R744" t="s">
        <v>3259</v>
      </c>
    </row>
    <row r="745" spans="1:18" x14ac:dyDescent="0.25">
      <c r="A745" s="5">
        <v>43099</v>
      </c>
      <c r="B745" s="5">
        <v>43104</v>
      </c>
      <c r="C745" s="6">
        <v>363</v>
      </c>
      <c r="D745" t="s">
        <v>562</v>
      </c>
      <c r="E745" t="s">
        <v>2183</v>
      </c>
      <c r="F745" t="s">
        <v>53</v>
      </c>
      <c r="G745" t="s">
        <v>54</v>
      </c>
      <c r="H745" t="s">
        <v>41</v>
      </c>
      <c r="I745" t="s">
        <v>23</v>
      </c>
      <c r="J745" t="s">
        <v>24</v>
      </c>
      <c r="K745" t="s">
        <v>25</v>
      </c>
      <c r="L745" t="s">
        <v>127</v>
      </c>
      <c r="M745" t="s">
        <v>1255</v>
      </c>
      <c r="N745">
        <v>460.75</v>
      </c>
      <c r="O745">
        <v>345.5625</v>
      </c>
      <c r="P745">
        <f t="shared" si="11"/>
        <v>115.1875</v>
      </c>
      <c r="Q745">
        <v>2</v>
      </c>
      <c r="R745" t="s">
        <v>3259</v>
      </c>
    </row>
    <row r="746" spans="1:18" x14ac:dyDescent="0.25">
      <c r="A746" s="5">
        <v>43095</v>
      </c>
      <c r="B746" s="5">
        <v>43105</v>
      </c>
      <c r="C746" s="6">
        <v>359</v>
      </c>
      <c r="D746" t="s">
        <v>2549</v>
      </c>
      <c r="E746" t="s">
        <v>1958</v>
      </c>
      <c r="F746" t="s">
        <v>20</v>
      </c>
      <c r="G746" t="s">
        <v>21</v>
      </c>
      <c r="H746" t="s">
        <v>22</v>
      </c>
      <c r="I746" t="s">
        <v>34</v>
      </c>
      <c r="J746" t="s">
        <v>24</v>
      </c>
      <c r="K746" t="s">
        <v>35</v>
      </c>
      <c r="L746" t="s">
        <v>42</v>
      </c>
      <c r="M746" t="s">
        <v>2637</v>
      </c>
      <c r="N746">
        <v>0.02</v>
      </c>
      <c r="O746">
        <v>1.4999999999999999E-2</v>
      </c>
      <c r="P746">
        <f t="shared" si="11"/>
        <v>5.000000000000001E-3</v>
      </c>
      <c r="Q746">
        <v>2</v>
      </c>
      <c r="R746" t="s">
        <v>3259</v>
      </c>
    </row>
    <row r="747" spans="1:18" x14ac:dyDescent="0.25">
      <c r="A747" s="5">
        <v>43096</v>
      </c>
      <c r="B747" s="5">
        <v>43105</v>
      </c>
      <c r="C747" s="6">
        <v>360</v>
      </c>
      <c r="D747" t="s">
        <v>2765</v>
      </c>
      <c r="E747" t="s">
        <v>3261</v>
      </c>
      <c r="F747" t="s">
        <v>46</v>
      </c>
      <c r="G747" t="s">
        <v>105</v>
      </c>
      <c r="H747" t="s">
        <v>22</v>
      </c>
      <c r="I747" t="s">
        <v>48</v>
      </c>
      <c r="J747" t="s">
        <v>24</v>
      </c>
      <c r="K747" t="s">
        <v>35</v>
      </c>
      <c r="L747" t="s">
        <v>42</v>
      </c>
      <c r="M747" t="s">
        <v>1067</v>
      </c>
      <c r="N747">
        <v>461.09</v>
      </c>
      <c r="O747">
        <v>345.8175</v>
      </c>
      <c r="P747">
        <f t="shared" si="11"/>
        <v>115.27249999999998</v>
      </c>
      <c r="Q747">
        <v>3</v>
      </c>
      <c r="R747" t="s">
        <v>3259</v>
      </c>
    </row>
    <row r="748" spans="1:18" x14ac:dyDescent="0.25">
      <c r="A748" s="5">
        <v>43096</v>
      </c>
      <c r="B748" s="5">
        <v>43106</v>
      </c>
      <c r="C748" s="6">
        <v>360</v>
      </c>
      <c r="D748" t="s">
        <v>592</v>
      </c>
      <c r="E748" t="s">
        <v>1424</v>
      </c>
      <c r="F748" t="s">
        <v>93</v>
      </c>
      <c r="G748" t="s">
        <v>401</v>
      </c>
      <c r="H748" t="s">
        <v>33</v>
      </c>
      <c r="I748" t="s">
        <v>34</v>
      </c>
      <c r="J748" t="s">
        <v>55</v>
      </c>
      <c r="K748" t="s">
        <v>78</v>
      </c>
      <c r="L748" t="s">
        <v>289</v>
      </c>
      <c r="M748" t="s">
        <v>1634</v>
      </c>
      <c r="N748">
        <v>0.06</v>
      </c>
      <c r="O748">
        <v>4.4999999999999998E-2</v>
      </c>
      <c r="P748">
        <f t="shared" si="11"/>
        <v>1.4999999999999999E-2</v>
      </c>
      <c r="Q748">
        <v>4</v>
      </c>
      <c r="R748" t="s">
        <v>3259</v>
      </c>
    </row>
    <row r="749" spans="1:18" x14ac:dyDescent="0.25">
      <c r="A749" s="5">
        <v>43097</v>
      </c>
      <c r="B749" s="5">
        <v>43106</v>
      </c>
      <c r="C749" s="6">
        <v>361</v>
      </c>
      <c r="D749" t="s">
        <v>1431</v>
      </c>
      <c r="E749" t="s">
        <v>985</v>
      </c>
      <c r="F749" t="s">
        <v>46</v>
      </c>
      <c r="G749" t="s">
        <v>83</v>
      </c>
      <c r="H749" t="s">
        <v>22</v>
      </c>
      <c r="I749" t="s">
        <v>34</v>
      </c>
      <c r="J749" t="s">
        <v>49</v>
      </c>
      <c r="K749" t="s">
        <v>35</v>
      </c>
      <c r="L749" t="s">
        <v>98</v>
      </c>
      <c r="M749" t="s">
        <v>1755</v>
      </c>
      <c r="N749">
        <v>1.56</v>
      </c>
      <c r="O749">
        <v>1.17</v>
      </c>
      <c r="P749">
        <f t="shared" si="11"/>
        <v>0.39000000000000012</v>
      </c>
      <c r="Q749">
        <v>3</v>
      </c>
      <c r="R749" t="s">
        <v>3259</v>
      </c>
    </row>
    <row r="750" spans="1:18" x14ac:dyDescent="0.25">
      <c r="A750" s="5">
        <v>43097</v>
      </c>
      <c r="B750" s="5">
        <v>43106</v>
      </c>
      <c r="C750" s="6">
        <v>361</v>
      </c>
      <c r="D750" t="s">
        <v>757</v>
      </c>
      <c r="E750" t="s">
        <v>661</v>
      </c>
      <c r="F750" t="s">
        <v>46</v>
      </c>
      <c r="G750" t="s">
        <v>105</v>
      </c>
      <c r="H750" t="s">
        <v>22</v>
      </c>
      <c r="I750" t="s">
        <v>34</v>
      </c>
      <c r="J750" t="s">
        <v>49</v>
      </c>
      <c r="K750" t="s">
        <v>25</v>
      </c>
      <c r="L750" t="s">
        <v>95</v>
      </c>
      <c r="M750" t="s">
        <v>1194</v>
      </c>
      <c r="N750">
        <v>1.19</v>
      </c>
      <c r="O750">
        <v>0.89249999999999996</v>
      </c>
      <c r="P750">
        <f t="shared" si="11"/>
        <v>0.29749999999999999</v>
      </c>
      <c r="Q750">
        <v>4</v>
      </c>
      <c r="R750" t="s">
        <v>3259</v>
      </c>
    </row>
    <row r="751" spans="1:18" x14ac:dyDescent="0.25">
      <c r="A751" s="5">
        <v>43097</v>
      </c>
      <c r="B751" s="5">
        <v>43106</v>
      </c>
      <c r="C751" s="6">
        <v>361</v>
      </c>
      <c r="D751" t="s">
        <v>675</v>
      </c>
      <c r="E751" t="s">
        <v>101</v>
      </c>
      <c r="F751" t="s">
        <v>53</v>
      </c>
      <c r="G751" t="s">
        <v>54</v>
      </c>
      <c r="H751" t="s">
        <v>41</v>
      </c>
      <c r="I751" t="s">
        <v>34</v>
      </c>
      <c r="J751" t="s">
        <v>159</v>
      </c>
      <c r="K751" t="s">
        <v>35</v>
      </c>
      <c r="L751" t="s">
        <v>42</v>
      </c>
      <c r="M751" t="s">
        <v>2637</v>
      </c>
      <c r="N751">
        <v>187.22</v>
      </c>
      <c r="O751">
        <v>140.41499999999999</v>
      </c>
      <c r="P751">
        <f t="shared" si="11"/>
        <v>46.805000000000007</v>
      </c>
      <c r="Q751">
        <v>1</v>
      </c>
      <c r="R751" t="s">
        <v>3259</v>
      </c>
    </row>
    <row r="752" spans="1:18" x14ac:dyDescent="0.25">
      <c r="A752" s="5">
        <v>43099</v>
      </c>
      <c r="B752" s="5">
        <v>43106</v>
      </c>
      <c r="C752" s="6">
        <v>363</v>
      </c>
      <c r="D752" t="s">
        <v>44</v>
      </c>
      <c r="E752" t="s">
        <v>112</v>
      </c>
      <c r="F752" t="s">
        <v>93</v>
      </c>
      <c r="G752" t="s">
        <v>113</v>
      </c>
      <c r="H752" t="s">
        <v>33</v>
      </c>
      <c r="I752" t="s">
        <v>48</v>
      </c>
      <c r="J752" t="s">
        <v>55</v>
      </c>
      <c r="K752" t="s">
        <v>35</v>
      </c>
      <c r="L752" t="s">
        <v>42</v>
      </c>
      <c r="M752" t="s">
        <v>2269</v>
      </c>
      <c r="N752">
        <v>1.22</v>
      </c>
      <c r="O752">
        <v>0.91500000000000004</v>
      </c>
      <c r="P752">
        <f t="shared" si="11"/>
        <v>0.30499999999999994</v>
      </c>
      <c r="Q752">
        <v>3</v>
      </c>
      <c r="R752" t="s">
        <v>3259</v>
      </c>
    </row>
    <row r="753" spans="1:18" x14ac:dyDescent="0.25">
      <c r="A753" s="5">
        <v>43099</v>
      </c>
      <c r="B753" s="5">
        <v>43108</v>
      </c>
      <c r="C753" s="6">
        <v>363</v>
      </c>
      <c r="D753" t="s">
        <v>869</v>
      </c>
      <c r="E753" t="s">
        <v>3260</v>
      </c>
      <c r="F753" t="s">
        <v>53</v>
      </c>
      <c r="G753" t="s">
        <v>54</v>
      </c>
      <c r="H753" t="s">
        <v>41</v>
      </c>
      <c r="I753" t="s">
        <v>23</v>
      </c>
      <c r="J753" t="s">
        <v>55</v>
      </c>
      <c r="K753" t="s">
        <v>35</v>
      </c>
      <c r="L753" t="s">
        <v>285</v>
      </c>
      <c r="M753" t="s">
        <v>2411</v>
      </c>
      <c r="N753">
        <v>55.71</v>
      </c>
      <c r="O753">
        <v>41.782499999999999</v>
      </c>
      <c r="P753">
        <f t="shared" si="11"/>
        <v>13.927500000000002</v>
      </c>
      <c r="Q753">
        <v>4</v>
      </c>
      <c r="R753" t="s">
        <v>3259</v>
      </c>
    </row>
    <row r="754" spans="1:18" x14ac:dyDescent="0.25">
      <c r="A754" s="5">
        <v>43102</v>
      </c>
      <c r="B754" s="5">
        <v>43108</v>
      </c>
      <c r="C754" s="6">
        <v>366</v>
      </c>
      <c r="D754" t="s">
        <v>2334</v>
      </c>
      <c r="E754" t="s">
        <v>256</v>
      </c>
      <c r="F754" t="s">
        <v>31</v>
      </c>
      <c r="G754" t="s">
        <v>256</v>
      </c>
      <c r="H754" t="s">
        <v>33</v>
      </c>
      <c r="I754" t="s">
        <v>34</v>
      </c>
      <c r="J754" t="s">
        <v>24</v>
      </c>
      <c r="K754" t="s">
        <v>35</v>
      </c>
      <c r="L754" t="s">
        <v>98</v>
      </c>
      <c r="M754" t="s">
        <v>3242</v>
      </c>
      <c r="N754">
        <v>258.27</v>
      </c>
      <c r="O754">
        <v>193.70249999999999</v>
      </c>
      <c r="P754">
        <f t="shared" si="11"/>
        <v>64.567499999999995</v>
      </c>
      <c r="Q754">
        <v>7</v>
      </c>
      <c r="R754" t="s">
        <v>28</v>
      </c>
    </row>
    <row r="755" spans="1:18" x14ac:dyDescent="0.25">
      <c r="A755" s="5">
        <v>43103</v>
      </c>
      <c r="B755" s="5">
        <v>43108</v>
      </c>
      <c r="C755" s="6">
        <v>367</v>
      </c>
      <c r="D755" t="s">
        <v>100</v>
      </c>
      <c r="E755" t="s">
        <v>350</v>
      </c>
      <c r="F755" t="s">
        <v>46</v>
      </c>
      <c r="G755" t="s">
        <v>77</v>
      </c>
      <c r="H755" t="s">
        <v>22</v>
      </c>
      <c r="I755" t="s">
        <v>34</v>
      </c>
      <c r="J755" t="s">
        <v>24</v>
      </c>
      <c r="K755" t="s">
        <v>25</v>
      </c>
      <c r="L755" t="s">
        <v>26</v>
      </c>
      <c r="M755" t="s">
        <v>1586</v>
      </c>
      <c r="N755">
        <v>1833.32</v>
      </c>
      <c r="O755">
        <v>1374.99</v>
      </c>
      <c r="P755">
        <f t="shared" si="11"/>
        <v>458.32999999999993</v>
      </c>
      <c r="Q755">
        <v>1</v>
      </c>
      <c r="R755" t="s">
        <v>28</v>
      </c>
    </row>
    <row r="756" spans="1:18" x14ac:dyDescent="0.25">
      <c r="A756" s="5">
        <v>43099</v>
      </c>
      <c r="B756" s="5">
        <v>43109</v>
      </c>
      <c r="C756" s="6">
        <v>363</v>
      </c>
      <c r="D756" t="s">
        <v>1033</v>
      </c>
      <c r="E756" t="s">
        <v>256</v>
      </c>
      <c r="F756" t="s">
        <v>31</v>
      </c>
      <c r="G756" t="s">
        <v>256</v>
      </c>
      <c r="H756" t="s">
        <v>33</v>
      </c>
      <c r="I756" t="s">
        <v>48</v>
      </c>
      <c r="J756" t="s">
        <v>24</v>
      </c>
      <c r="K756" t="s">
        <v>78</v>
      </c>
      <c r="L756" t="s">
        <v>197</v>
      </c>
      <c r="M756" t="s">
        <v>2062</v>
      </c>
      <c r="N756">
        <v>319.99</v>
      </c>
      <c r="O756">
        <v>239.99250000000001</v>
      </c>
      <c r="P756">
        <f t="shared" si="11"/>
        <v>79.997500000000002</v>
      </c>
      <c r="Q756">
        <v>2</v>
      </c>
      <c r="R756" t="s">
        <v>3259</v>
      </c>
    </row>
    <row r="757" spans="1:18" x14ac:dyDescent="0.25">
      <c r="A757" s="5">
        <v>43102</v>
      </c>
      <c r="B757" s="5">
        <v>43110</v>
      </c>
      <c r="C757" s="6">
        <v>366</v>
      </c>
      <c r="D757" t="s">
        <v>2622</v>
      </c>
      <c r="E757" t="s">
        <v>3257</v>
      </c>
      <c r="F757" t="s">
        <v>46</v>
      </c>
      <c r="G757" t="s">
        <v>184</v>
      </c>
      <c r="H757" t="s">
        <v>22</v>
      </c>
      <c r="I757" t="s">
        <v>34</v>
      </c>
      <c r="J757" t="s">
        <v>24</v>
      </c>
      <c r="K757" t="s">
        <v>35</v>
      </c>
      <c r="L757" t="s">
        <v>285</v>
      </c>
      <c r="M757" t="s">
        <v>3258</v>
      </c>
      <c r="N757">
        <v>25.58</v>
      </c>
      <c r="O757">
        <v>19.184999999999999</v>
      </c>
      <c r="P757">
        <f t="shared" si="11"/>
        <v>6.3949999999999996</v>
      </c>
      <c r="Q757">
        <v>3</v>
      </c>
      <c r="R757" t="s">
        <v>28</v>
      </c>
    </row>
    <row r="758" spans="1:18" x14ac:dyDescent="0.25">
      <c r="A758" s="5">
        <v>43103</v>
      </c>
      <c r="B758" s="5">
        <v>43110</v>
      </c>
      <c r="C758" s="6">
        <v>367</v>
      </c>
      <c r="D758" t="s">
        <v>2577</v>
      </c>
      <c r="E758" t="s">
        <v>1816</v>
      </c>
      <c r="F758" t="s">
        <v>31</v>
      </c>
      <c r="G758" t="s">
        <v>304</v>
      </c>
      <c r="H758" t="s">
        <v>33</v>
      </c>
      <c r="I758" t="s">
        <v>48</v>
      </c>
      <c r="J758" t="s">
        <v>55</v>
      </c>
      <c r="K758" t="s">
        <v>35</v>
      </c>
      <c r="L758" t="s">
        <v>148</v>
      </c>
      <c r="M758" t="s">
        <v>1887</v>
      </c>
      <c r="N758">
        <v>1450.8</v>
      </c>
      <c r="O758">
        <v>1088.0999999999999</v>
      </c>
      <c r="P758">
        <f t="shared" si="11"/>
        <v>362.70000000000005</v>
      </c>
      <c r="Q758">
        <v>3</v>
      </c>
      <c r="R758" t="s">
        <v>28</v>
      </c>
    </row>
    <row r="759" spans="1:18" x14ac:dyDescent="0.25">
      <c r="A759" s="5">
        <v>43105</v>
      </c>
      <c r="B759" s="5">
        <v>43111</v>
      </c>
      <c r="C759" s="6">
        <v>369</v>
      </c>
      <c r="D759" t="s">
        <v>1538</v>
      </c>
      <c r="E759" t="s">
        <v>1903</v>
      </c>
      <c r="F759" t="s">
        <v>46</v>
      </c>
      <c r="G759" t="s">
        <v>47</v>
      </c>
      <c r="H759" t="s">
        <v>22</v>
      </c>
      <c r="I759" t="s">
        <v>23</v>
      </c>
      <c r="J759" t="s">
        <v>159</v>
      </c>
      <c r="K759" t="s">
        <v>25</v>
      </c>
      <c r="L759" t="s">
        <v>26</v>
      </c>
      <c r="M759" t="s">
        <v>1055</v>
      </c>
      <c r="N759">
        <v>0.06</v>
      </c>
      <c r="O759">
        <v>4.4999999999999998E-2</v>
      </c>
      <c r="P759">
        <f t="shared" si="11"/>
        <v>1.4999999999999999E-2</v>
      </c>
      <c r="Q759">
        <v>4</v>
      </c>
      <c r="R759" t="s">
        <v>28</v>
      </c>
    </row>
    <row r="760" spans="1:18" x14ac:dyDescent="0.25">
      <c r="A760" s="5">
        <v>43105</v>
      </c>
      <c r="B760" s="5">
        <v>43112</v>
      </c>
      <c r="C760" s="6">
        <v>369</v>
      </c>
      <c r="D760" t="s">
        <v>2743</v>
      </c>
      <c r="E760" t="s">
        <v>288</v>
      </c>
      <c r="F760" t="s">
        <v>46</v>
      </c>
      <c r="G760" t="s">
        <v>105</v>
      </c>
      <c r="H760" t="s">
        <v>22</v>
      </c>
      <c r="I760" t="s">
        <v>23</v>
      </c>
      <c r="J760" t="s">
        <v>24</v>
      </c>
      <c r="K760" t="s">
        <v>35</v>
      </c>
      <c r="L760" t="s">
        <v>36</v>
      </c>
      <c r="M760" t="s">
        <v>845</v>
      </c>
      <c r="N760">
        <v>0.03</v>
      </c>
      <c r="O760">
        <v>2.2499999999999999E-2</v>
      </c>
      <c r="P760">
        <f t="shared" si="11"/>
        <v>7.4999999999999997E-3</v>
      </c>
      <c r="Q760">
        <v>5</v>
      </c>
      <c r="R760" t="s">
        <v>28</v>
      </c>
    </row>
    <row r="761" spans="1:18" x14ac:dyDescent="0.25">
      <c r="A761" s="5">
        <v>43107</v>
      </c>
      <c r="B761" s="5">
        <v>43112</v>
      </c>
      <c r="C761" s="6">
        <v>371</v>
      </c>
      <c r="D761" t="s">
        <v>1657</v>
      </c>
      <c r="E761" t="s">
        <v>2033</v>
      </c>
      <c r="F761" t="s">
        <v>67</v>
      </c>
      <c r="G761" t="s">
        <v>1411</v>
      </c>
      <c r="H761" t="s">
        <v>22</v>
      </c>
      <c r="I761" t="s">
        <v>48</v>
      </c>
      <c r="J761" t="s">
        <v>24</v>
      </c>
      <c r="K761" t="s">
        <v>78</v>
      </c>
      <c r="L761" t="s">
        <v>197</v>
      </c>
      <c r="M761" t="s">
        <v>3256</v>
      </c>
      <c r="N761">
        <v>0.28999999999999998</v>
      </c>
      <c r="O761">
        <v>0.21749999999999997</v>
      </c>
      <c r="P761">
        <f t="shared" si="11"/>
        <v>7.2500000000000009E-2</v>
      </c>
      <c r="Q761">
        <v>3</v>
      </c>
      <c r="R761" t="s">
        <v>28</v>
      </c>
    </row>
    <row r="762" spans="1:18" x14ac:dyDescent="0.25">
      <c r="A762" s="5">
        <v>43104</v>
      </c>
      <c r="B762" s="5">
        <v>43113</v>
      </c>
      <c r="C762" s="6">
        <v>368</v>
      </c>
      <c r="D762" t="s">
        <v>803</v>
      </c>
      <c r="E762" t="s">
        <v>2227</v>
      </c>
      <c r="F762" t="s">
        <v>53</v>
      </c>
      <c r="G762" t="s">
        <v>54</v>
      </c>
      <c r="H762" t="s">
        <v>41</v>
      </c>
      <c r="I762" t="s">
        <v>48</v>
      </c>
      <c r="J762" t="s">
        <v>24</v>
      </c>
      <c r="K762" t="s">
        <v>35</v>
      </c>
      <c r="L762" t="s">
        <v>36</v>
      </c>
      <c r="M762" t="s">
        <v>1003</v>
      </c>
      <c r="N762">
        <v>54.28</v>
      </c>
      <c r="O762">
        <v>40.71</v>
      </c>
      <c r="P762">
        <f t="shared" si="11"/>
        <v>13.57</v>
      </c>
      <c r="Q762">
        <v>3</v>
      </c>
      <c r="R762" t="s">
        <v>28</v>
      </c>
    </row>
    <row r="763" spans="1:18" x14ac:dyDescent="0.25">
      <c r="A763" s="5">
        <v>43105</v>
      </c>
      <c r="B763" s="5">
        <v>43113</v>
      </c>
      <c r="C763" s="6">
        <v>369</v>
      </c>
      <c r="D763" t="s">
        <v>2708</v>
      </c>
      <c r="E763" t="s">
        <v>614</v>
      </c>
      <c r="F763" t="s">
        <v>67</v>
      </c>
      <c r="G763" t="s">
        <v>73</v>
      </c>
      <c r="H763" t="s">
        <v>22</v>
      </c>
      <c r="I763" t="s">
        <v>48</v>
      </c>
      <c r="J763" t="s">
        <v>24</v>
      </c>
      <c r="K763" t="s">
        <v>25</v>
      </c>
      <c r="L763" t="s">
        <v>26</v>
      </c>
      <c r="M763" t="s">
        <v>3142</v>
      </c>
      <c r="N763">
        <v>0.2</v>
      </c>
      <c r="O763">
        <v>0.15000000000000002</v>
      </c>
      <c r="P763">
        <f t="shared" si="11"/>
        <v>4.9999999999999989E-2</v>
      </c>
      <c r="Q763">
        <v>3</v>
      </c>
      <c r="R763" t="s">
        <v>28</v>
      </c>
    </row>
    <row r="764" spans="1:18" x14ac:dyDescent="0.25">
      <c r="A764" s="5">
        <v>43106</v>
      </c>
      <c r="B764" s="5">
        <v>43113</v>
      </c>
      <c r="C764" s="6">
        <v>370</v>
      </c>
      <c r="D764" t="s">
        <v>3255</v>
      </c>
      <c r="E764" t="s">
        <v>1959</v>
      </c>
      <c r="F764" t="s">
        <v>31</v>
      </c>
      <c r="G764" t="s">
        <v>422</v>
      </c>
      <c r="H764" t="s">
        <v>33</v>
      </c>
      <c r="I764" t="s">
        <v>23</v>
      </c>
      <c r="J764" t="s">
        <v>24</v>
      </c>
      <c r="K764" t="s">
        <v>35</v>
      </c>
      <c r="L764" t="s">
        <v>285</v>
      </c>
      <c r="M764" t="s">
        <v>1916</v>
      </c>
      <c r="N764">
        <v>16.05</v>
      </c>
      <c r="O764">
        <v>12.037500000000001</v>
      </c>
      <c r="P764">
        <f t="shared" si="11"/>
        <v>4.0124999999999993</v>
      </c>
      <c r="Q764">
        <v>6</v>
      </c>
      <c r="R764" t="s">
        <v>28</v>
      </c>
    </row>
    <row r="765" spans="1:18" x14ac:dyDescent="0.25">
      <c r="A765" s="5">
        <v>43107</v>
      </c>
      <c r="B765" s="5">
        <v>43113</v>
      </c>
      <c r="C765" s="6">
        <v>371</v>
      </c>
      <c r="D765" t="s">
        <v>2313</v>
      </c>
      <c r="E765" t="s">
        <v>1182</v>
      </c>
      <c r="F765" t="s">
        <v>20</v>
      </c>
      <c r="G765" t="s">
        <v>442</v>
      </c>
      <c r="H765" t="s">
        <v>22</v>
      </c>
      <c r="I765" t="s">
        <v>23</v>
      </c>
      <c r="J765" t="s">
        <v>55</v>
      </c>
      <c r="K765" t="s">
        <v>35</v>
      </c>
      <c r="L765" t="s">
        <v>36</v>
      </c>
      <c r="M765" t="s">
        <v>2065</v>
      </c>
      <c r="N765">
        <v>319.33</v>
      </c>
      <c r="O765">
        <v>239.4975</v>
      </c>
      <c r="P765">
        <f t="shared" si="11"/>
        <v>79.832499999999982</v>
      </c>
      <c r="Q765">
        <v>2</v>
      </c>
      <c r="R765" t="s">
        <v>28</v>
      </c>
    </row>
    <row r="766" spans="1:18" x14ac:dyDescent="0.25">
      <c r="A766" s="5">
        <v>43107</v>
      </c>
      <c r="B766" s="5">
        <v>43113</v>
      </c>
      <c r="C766" s="6">
        <v>371</v>
      </c>
      <c r="D766" t="s">
        <v>755</v>
      </c>
      <c r="E766" t="s">
        <v>576</v>
      </c>
      <c r="F766" t="s">
        <v>564</v>
      </c>
      <c r="G766" t="s">
        <v>576</v>
      </c>
      <c r="H766" t="s">
        <v>41</v>
      </c>
      <c r="I766" t="s">
        <v>34</v>
      </c>
      <c r="J766" t="s">
        <v>55</v>
      </c>
      <c r="K766" t="s">
        <v>35</v>
      </c>
      <c r="L766" t="s">
        <v>89</v>
      </c>
      <c r="M766" t="s">
        <v>522</v>
      </c>
      <c r="N766">
        <v>30.61</v>
      </c>
      <c r="O766">
        <v>22.9575</v>
      </c>
      <c r="P766">
        <f t="shared" si="11"/>
        <v>7.6524999999999999</v>
      </c>
      <c r="Q766">
        <v>4</v>
      </c>
      <c r="R766" t="s">
        <v>28</v>
      </c>
    </row>
    <row r="767" spans="1:18" x14ac:dyDescent="0.25">
      <c r="A767" s="5">
        <v>43109</v>
      </c>
      <c r="B767" s="5">
        <v>43114</v>
      </c>
      <c r="C767" s="6">
        <v>373</v>
      </c>
      <c r="D767" t="s">
        <v>2051</v>
      </c>
      <c r="E767" t="s">
        <v>492</v>
      </c>
      <c r="F767" t="s">
        <v>20</v>
      </c>
      <c r="G767" t="s">
        <v>122</v>
      </c>
      <c r="H767" t="s">
        <v>22</v>
      </c>
      <c r="I767" t="s">
        <v>48</v>
      </c>
      <c r="J767" t="s">
        <v>24</v>
      </c>
      <c r="K767" t="s">
        <v>78</v>
      </c>
      <c r="L767" t="s">
        <v>197</v>
      </c>
      <c r="M767" t="s">
        <v>3254</v>
      </c>
      <c r="N767">
        <v>0.01</v>
      </c>
      <c r="O767">
        <v>7.4999999999999997E-3</v>
      </c>
      <c r="P767">
        <f t="shared" si="11"/>
        <v>2.5000000000000005E-3</v>
      </c>
      <c r="Q767">
        <v>3</v>
      </c>
      <c r="R767" t="s">
        <v>28</v>
      </c>
    </row>
    <row r="768" spans="1:18" x14ac:dyDescent="0.25">
      <c r="A768" s="5">
        <v>43105</v>
      </c>
      <c r="B768" s="5">
        <v>43115</v>
      </c>
      <c r="C768" s="6">
        <v>369</v>
      </c>
      <c r="D768" t="s">
        <v>698</v>
      </c>
      <c r="E768" t="s">
        <v>671</v>
      </c>
      <c r="F768" t="s">
        <v>31</v>
      </c>
      <c r="G768" t="s">
        <v>236</v>
      </c>
      <c r="H768" t="s">
        <v>33</v>
      </c>
      <c r="I768" t="s">
        <v>48</v>
      </c>
      <c r="J768" t="s">
        <v>24</v>
      </c>
      <c r="K768" t="s">
        <v>78</v>
      </c>
      <c r="L768" t="s">
        <v>79</v>
      </c>
      <c r="M768" t="s">
        <v>3252</v>
      </c>
      <c r="N768">
        <v>120.98</v>
      </c>
      <c r="O768">
        <v>90.734999999999999</v>
      </c>
      <c r="P768">
        <f t="shared" si="11"/>
        <v>30.245000000000005</v>
      </c>
      <c r="Q768">
        <v>2</v>
      </c>
      <c r="R768" t="s">
        <v>28</v>
      </c>
    </row>
    <row r="769" spans="1:18" x14ac:dyDescent="0.25">
      <c r="A769" s="5">
        <v>43105</v>
      </c>
      <c r="B769" s="5">
        <v>43115</v>
      </c>
      <c r="C769" s="6">
        <v>369</v>
      </c>
      <c r="D769" t="s">
        <v>2422</v>
      </c>
      <c r="E769" t="s">
        <v>59</v>
      </c>
      <c r="F769" t="s">
        <v>60</v>
      </c>
      <c r="G769" t="s">
        <v>59</v>
      </c>
      <c r="H769" t="s">
        <v>41</v>
      </c>
      <c r="I769" t="s">
        <v>48</v>
      </c>
      <c r="J769" t="s">
        <v>24</v>
      </c>
      <c r="K769" t="s">
        <v>78</v>
      </c>
      <c r="L769" t="s">
        <v>197</v>
      </c>
      <c r="M769" t="s">
        <v>1789</v>
      </c>
      <c r="N769">
        <v>316.57</v>
      </c>
      <c r="O769">
        <v>237.42750000000001</v>
      </c>
      <c r="P769">
        <f t="shared" si="11"/>
        <v>79.142499999999984</v>
      </c>
      <c r="Q769">
        <v>2</v>
      </c>
      <c r="R769" t="s">
        <v>28</v>
      </c>
    </row>
    <row r="770" spans="1:18" x14ac:dyDescent="0.25">
      <c r="A770" s="5">
        <v>43110</v>
      </c>
      <c r="B770" s="5">
        <v>43115</v>
      </c>
      <c r="C770" s="6">
        <v>374</v>
      </c>
      <c r="D770" t="s">
        <v>726</v>
      </c>
      <c r="E770" t="s">
        <v>2505</v>
      </c>
      <c r="F770" t="s">
        <v>60</v>
      </c>
      <c r="G770" t="s">
        <v>59</v>
      </c>
      <c r="H770" t="s">
        <v>41</v>
      </c>
      <c r="I770" t="s">
        <v>48</v>
      </c>
      <c r="J770" t="s">
        <v>55</v>
      </c>
      <c r="K770" t="s">
        <v>35</v>
      </c>
      <c r="L770" t="s">
        <v>69</v>
      </c>
      <c r="M770" t="s">
        <v>3253</v>
      </c>
      <c r="N770">
        <v>604.41999999999996</v>
      </c>
      <c r="O770">
        <v>453.31499999999994</v>
      </c>
      <c r="P770">
        <f t="shared" ref="P770:P833" si="12">N770-O770</f>
        <v>151.10500000000002</v>
      </c>
      <c r="Q770">
        <v>5</v>
      </c>
      <c r="R770" t="s">
        <v>28</v>
      </c>
    </row>
    <row r="771" spans="1:18" x14ac:dyDescent="0.25">
      <c r="A771" s="5">
        <v>43111</v>
      </c>
      <c r="B771" s="5">
        <v>43116</v>
      </c>
      <c r="C771" s="6">
        <v>375</v>
      </c>
      <c r="D771" t="s">
        <v>1672</v>
      </c>
      <c r="E771" t="s">
        <v>1136</v>
      </c>
      <c r="F771" t="s">
        <v>31</v>
      </c>
      <c r="G771" t="s">
        <v>236</v>
      </c>
      <c r="H771" t="s">
        <v>33</v>
      </c>
      <c r="I771" t="s">
        <v>34</v>
      </c>
      <c r="J771" t="s">
        <v>55</v>
      </c>
      <c r="K771" t="s">
        <v>35</v>
      </c>
      <c r="L771" t="s">
        <v>42</v>
      </c>
      <c r="M771" t="s">
        <v>144</v>
      </c>
      <c r="N771">
        <v>32.020000000000003</v>
      </c>
      <c r="O771">
        <v>24.015000000000001</v>
      </c>
      <c r="P771">
        <f t="shared" si="12"/>
        <v>8.0050000000000026</v>
      </c>
      <c r="Q771">
        <v>2</v>
      </c>
      <c r="R771" t="s">
        <v>28</v>
      </c>
    </row>
    <row r="772" spans="1:18" x14ac:dyDescent="0.25">
      <c r="A772" s="5">
        <v>43109</v>
      </c>
      <c r="B772" s="5">
        <v>43117</v>
      </c>
      <c r="C772" s="6">
        <v>373</v>
      </c>
      <c r="D772" t="s">
        <v>271</v>
      </c>
      <c r="E772" t="s">
        <v>1424</v>
      </c>
      <c r="F772" t="s">
        <v>93</v>
      </c>
      <c r="G772" t="s">
        <v>401</v>
      </c>
      <c r="H772" t="s">
        <v>33</v>
      </c>
      <c r="I772" t="s">
        <v>48</v>
      </c>
      <c r="J772" t="s">
        <v>24</v>
      </c>
      <c r="K772" t="s">
        <v>25</v>
      </c>
      <c r="L772" t="s">
        <v>127</v>
      </c>
      <c r="M772" t="s">
        <v>1294</v>
      </c>
      <c r="N772">
        <v>3.1</v>
      </c>
      <c r="O772">
        <v>2.3250000000000002</v>
      </c>
      <c r="P772">
        <f t="shared" si="12"/>
        <v>0.77499999999999991</v>
      </c>
      <c r="Q772">
        <v>6</v>
      </c>
      <c r="R772" t="s">
        <v>28</v>
      </c>
    </row>
    <row r="773" spans="1:18" x14ac:dyDescent="0.25">
      <c r="A773" s="5">
        <v>43110</v>
      </c>
      <c r="B773" s="5">
        <v>43117</v>
      </c>
      <c r="C773" s="6">
        <v>374</v>
      </c>
      <c r="D773" t="s">
        <v>552</v>
      </c>
      <c r="E773" t="s">
        <v>2600</v>
      </c>
      <c r="F773" t="s">
        <v>20</v>
      </c>
      <c r="G773" t="s">
        <v>217</v>
      </c>
      <c r="H773" t="s">
        <v>22</v>
      </c>
      <c r="I773" t="s">
        <v>48</v>
      </c>
      <c r="J773" t="s">
        <v>24</v>
      </c>
      <c r="K773" t="s">
        <v>35</v>
      </c>
      <c r="L773" t="s">
        <v>42</v>
      </c>
      <c r="M773" t="s">
        <v>1928</v>
      </c>
      <c r="N773">
        <v>800.61</v>
      </c>
      <c r="O773">
        <v>600.45749999999998</v>
      </c>
      <c r="P773">
        <f t="shared" si="12"/>
        <v>200.15250000000003</v>
      </c>
      <c r="Q773">
        <v>3</v>
      </c>
      <c r="R773" t="s">
        <v>28</v>
      </c>
    </row>
    <row r="774" spans="1:18" x14ac:dyDescent="0.25">
      <c r="A774" s="5">
        <v>43109</v>
      </c>
      <c r="B774" s="5">
        <v>43118</v>
      </c>
      <c r="C774" s="6">
        <v>373</v>
      </c>
      <c r="D774" t="s">
        <v>578</v>
      </c>
      <c r="E774" t="s">
        <v>671</v>
      </c>
      <c r="F774" t="s">
        <v>31</v>
      </c>
      <c r="G774" t="s">
        <v>236</v>
      </c>
      <c r="H774" t="s">
        <v>33</v>
      </c>
      <c r="I774" t="s">
        <v>34</v>
      </c>
      <c r="J774" t="s">
        <v>24</v>
      </c>
      <c r="K774" t="s">
        <v>78</v>
      </c>
      <c r="L774" t="s">
        <v>79</v>
      </c>
      <c r="M774" t="s">
        <v>3251</v>
      </c>
      <c r="N774">
        <v>13.06</v>
      </c>
      <c r="O774">
        <v>9.7949999999999999</v>
      </c>
      <c r="P774">
        <f t="shared" si="12"/>
        <v>3.2650000000000006</v>
      </c>
      <c r="Q774">
        <v>2</v>
      </c>
      <c r="R774" t="s">
        <v>28</v>
      </c>
    </row>
    <row r="775" spans="1:18" x14ac:dyDescent="0.25">
      <c r="A775" s="5">
        <v>43114</v>
      </c>
      <c r="B775" s="5">
        <v>43120</v>
      </c>
      <c r="C775" s="6">
        <v>378</v>
      </c>
      <c r="D775" t="s">
        <v>1208</v>
      </c>
      <c r="E775" t="s">
        <v>979</v>
      </c>
      <c r="F775" t="s">
        <v>46</v>
      </c>
      <c r="G775" t="s">
        <v>325</v>
      </c>
      <c r="H775" t="s">
        <v>22</v>
      </c>
      <c r="I775" t="s">
        <v>48</v>
      </c>
      <c r="J775" t="s">
        <v>24</v>
      </c>
      <c r="K775" t="s">
        <v>35</v>
      </c>
      <c r="L775" t="s">
        <v>42</v>
      </c>
      <c r="M775" t="s">
        <v>1574</v>
      </c>
      <c r="N775">
        <v>5.52</v>
      </c>
      <c r="O775">
        <v>4.1399999999999997</v>
      </c>
      <c r="P775">
        <f t="shared" si="12"/>
        <v>1.38</v>
      </c>
      <c r="Q775">
        <v>2</v>
      </c>
      <c r="R775" t="s">
        <v>28</v>
      </c>
    </row>
    <row r="776" spans="1:18" x14ac:dyDescent="0.25">
      <c r="A776" s="5">
        <v>43112</v>
      </c>
      <c r="B776" s="5">
        <v>43121</v>
      </c>
      <c r="C776" s="6">
        <v>376</v>
      </c>
      <c r="D776" t="s">
        <v>1272</v>
      </c>
      <c r="E776" t="s">
        <v>461</v>
      </c>
      <c r="F776" t="s">
        <v>87</v>
      </c>
      <c r="G776" t="s">
        <v>461</v>
      </c>
      <c r="H776" t="s">
        <v>22</v>
      </c>
      <c r="I776" t="s">
        <v>34</v>
      </c>
      <c r="J776" t="s">
        <v>24</v>
      </c>
      <c r="K776" t="s">
        <v>35</v>
      </c>
      <c r="L776" t="s">
        <v>89</v>
      </c>
      <c r="M776" t="s">
        <v>706</v>
      </c>
      <c r="N776">
        <v>1.98</v>
      </c>
      <c r="O776">
        <v>1.4849999999999999</v>
      </c>
      <c r="P776">
        <f t="shared" si="12"/>
        <v>0.49500000000000011</v>
      </c>
      <c r="Q776">
        <v>2</v>
      </c>
      <c r="R776" t="s">
        <v>28</v>
      </c>
    </row>
    <row r="777" spans="1:18" x14ac:dyDescent="0.25">
      <c r="A777" s="5">
        <v>43113</v>
      </c>
      <c r="B777" s="5">
        <v>43121</v>
      </c>
      <c r="C777" s="6">
        <v>377</v>
      </c>
      <c r="D777" t="s">
        <v>1722</v>
      </c>
      <c r="E777" t="s">
        <v>2390</v>
      </c>
      <c r="F777" t="s">
        <v>53</v>
      </c>
      <c r="G777" t="s">
        <v>54</v>
      </c>
      <c r="H777" t="s">
        <v>41</v>
      </c>
      <c r="I777" t="s">
        <v>23</v>
      </c>
      <c r="J777" t="s">
        <v>55</v>
      </c>
      <c r="K777" t="s">
        <v>78</v>
      </c>
      <c r="L777" t="s">
        <v>197</v>
      </c>
      <c r="M777" t="s">
        <v>2002</v>
      </c>
      <c r="N777">
        <v>0.02</v>
      </c>
      <c r="O777">
        <v>1.4999999999999999E-2</v>
      </c>
      <c r="P777">
        <f t="shared" si="12"/>
        <v>5.000000000000001E-3</v>
      </c>
      <c r="Q777">
        <v>4</v>
      </c>
      <c r="R777" t="s">
        <v>28</v>
      </c>
    </row>
    <row r="778" spans="1:18" x14ac:dyDescent="0.25">
      <c r="A778" s="5">
        <v>43116</v>
      </c>
      <c r="B778" s="5">
        <v>43121</v>
      </c>
      <c r="C778" s="6">
        <v>380</v>
      </c>
      <c r="D778" t="s">
        <v>215</v>
      </c>
      <c r="E778" t="s">
        <v>3250</v>
      </c>
      <c r="F778" t="s">
        <v>46</v>
      </c>
      <c r="G778" t="s">
        <v>325</v>
      </c>
      <c r="H778" t="s">
        <v>22</v>
      </c>
      <c r="I778" t="s">
        <v>48</v>
      </c>
      <c r="J778" t="s">
        <v>24</v>
      </c>
      <c r="K778" t="s">
        <v>25</v>
      </c>
      <c r="L778" t="s">
        <v>26</v>
      </c>
      <c r="M778" t="s">
        <v>1341</v>
      </c>
      <c r="N778">
        <v>1222.3</v>
      </c>
      <c r="O778">
        <v>916.72499999999991</v>
      </c>
      <c r="P778">
        <f t="shared" si="12"/>
        <v>305.57500000000005</v>
      </c>
      <c r="Q778">
        <v>7</v>
      </c>
      <c r="R778" t="s">
        <v>28</v>
      </c>
    </row>
    <row r="779" spans="1:18" x14ac:dyDescent="0.25">
      <c r="A779" s="5">
        <v>43116</v>
      </c>
      <c r="B779" s="5">
        <v>43121</v>
      </c>
      <c r="C779" s="6">
        <v>380</v>
      </c>
      <c r="D779" t="s">
        <v>1359</v>
      </c>
      <c r="E779" t="s">
        <v>101</v>
      </c>
      <c r="F779" t="s">
        <v>53</v>
      </c>
      <c r="G779" t="s">
        <v>54</v>
      </c>
      <c r="H779" t="s">
        <v>41</v>
      </c>
      <c r="I779" t="s">
        <v>34</v>
      </c>
      <c r="J779" t="s">
        <v>24</v>
      </c>
      <c r="K779" t="s">
        <v>35</v>
      </c>
      <c r="L779" t="s">
        <v>285</v>
      </c>
      <c r="M779" t="s">
        <v>2872</v>
      </c>
      <c r="N779">
        <v>16.27</v>
      </c>
      <c r="O779">
        <v>12.202500000000001</v>
      </c>
      <c r="P779">
        <f t="shared" si="12"/>
        <v>4.067499999999999</v>
      </c>
      <c r="Q779">
        <v>3</v>
      </c>
      <c r="R779" t="s">
        <v>28</v>
      </c>
    </row>
    <row r="780" spans="1:18" x14ac:dyDescent="0.25">
      <c r="A780" s="5">
        <v>43116</v>
      </c>
      <c r="B780" s="5">
        <v>43121</v>
      </c>
      <c r="C780" s="6">
        <v>380</v>
      </c>
      <c r="D780" t="s">
        <v>906</v>
      </c>
      <c r="E780" t="s">
        <v>2287</v>
      </c>
      <c r="F780" t="s">
        <v>20</v>
      </c>
      <c r="G780" t="s">
        <v>122</v>
      </c>
      <c r="H780" t="s">
        <v>22</v>
      </c>
      <c r="I780" t="s">
        <v>34</v>
      </c>
      <c r="J780" t="s">
        <v>55</v>
      </c>
      <c r="K780" t="s">
        <v>25</v>
      </c>
      <c r="L780" t="s">
        <v>95</v>
      </c>
      <c r="M780" t="s">
        <v>2791</v>
      </c>
      <c r="N780">
        <v>0.05</v>
      </c>
      <c r="O780">
        <v>3.7500000000000006E-2</v>
      </c>
      <c r="P780">
        <f t="shared" si="12"/>
        <v>1.2499999999999997E-2</v>
      </c>
      <c r="Q780">
        <v>3</v>
      </c>
      <c r="R780" t="s">
        <v>28</v>
      </c>
    </row>
    <row r="781" spans="1:18" x14ac:dyDescent="0.25">
      <c r="A781" s="5">
        <v>43112</v>
      </c>
      <c r="B781" s="5">
        <v>43122</v>
      </c>
      <c r="C781" s="6">
        <v>376</v>
      </c>
      <c r="D781" t="s">
        <v>372</v>
      </c>
      <c r="E781" t="s">
        <v>1289</v>
      </c>
      <c r="F781" t="s">
        <v>93</v>
      </c>
      <c r="G781" t="s">
        <v>1290</v>
      </c>
      <c r="H781" t="s">
        <v>33</v>
      </c>
      <c r="I781" t="s">
        <v>34</v>
      </c>
      <c r="J781" t="s">
        <v>24</v>
      </c>
      <c r="K781" t="s">
        <v>25</v>
      </c>
      <c r="L781" t="s">
        <v>26</v>
      </c>
      <c r="M781" t="s">
        <v>1950</v>
      </c>
      <c r="N781">
        <v>0.01</v>
      </c>
      <c r="O781">
        <v>7.4999999999999997E-3</v>
      </c>
      <c r="P781">
        <f t="shared" si="12"/>
        <v>2.5000000000000005E-3</v>
      </c>
      <c r="Q781">
        <v>2</v>
      </c>
      <c r="R781" t="s">
        <v>28</v>
      </c>
    </row>
    <row r="782" spans="1:18" x14ac:dyDescent="0.25">
      <c r="A782" s="5">
        <v>43113</v>
      </c>
      <c r="B782" s="5">
        <v>43123</v>
      </c>
      <c r="C782" s="6">
        <v>377</v>
      </c>
      <c r="D782" t="s">
        <v>1776</v>
      </c>
      <c r="E782" t="s">
        <v>1709</v>
      </c>
      <c r="F782" t="s">
        <v>53</v>
      </c>
      <c r="G782" t="s">
        <v>54</v>
      </c>
      <c r="H782" t="s">
        <v>41</v>
      </c>
      <c r="I782" t="s">
        <v>48</v>
      </c>
      <c r="J782" t="s">
        <v>49</v>
      </c>
      <c r="K782" t="s">
        <v>35</v>
      </c>
      <c r="L782" t="s">
        <v>36</v>
      </c>
      <c r="M782" t="s">
        <v>2247</v>
      </c>
      <c r="N782">
        <v>0.02</v>
      </c>
      <c r="O782">
        <v>1.4999999999999999E-2</v>
      </c>
      <c r="P782">
        <f t="shared" si="12"/>
        <v>5.000000000000001E-3</v>
      </c>
      <c r="Q782">
        <v>3</v>
      </c>
      <c r="R782" t="s">
        <v>28</v>
      </c>
    </row>
    <row r="783" spans="1:18" x14ac:dyDescent="0.25">
      <c r="A783" s="5">
        <v>43116</v>
      </c>
      <c r="B783" s="5">
        <v>43124</v>
      </c>
      <c r="C783" s="6">
        <v>380</v>
      </c>
      <c r="D783" t="s">
        <v>1186</v>
      </c>
      <c r="E783" t="s">
        <v>1650</v>
      </c>
      <c r="F783" t="s">
        <v>93</v>
      </c>
      <c r="G783" t="s">
        <v>401</v>
      </c>
      <c r="H783" t="s">
        <v>33</v>
      </c>
      <c r="I783" t="s">
        <v>23</v>
      </c>
      <c r="J783" t="s">
        <v>49</v>
      </c>
      <c r="K783" t="s">
        <v>35</v>
      </c>
      <c r="L783" t="s">
        <v>42</v>
      </c>
      <c r="M783" t="s">
        <v>2664</v>
      </c>
      <c r="N783">
        <v>129.22</v>
      </c>
      <c r="O783">
        <v>96.914999999999992</v>
      </c>
      <c r="P783">
        <f t="shared" si="12"/>
        <v>32.305000000000007</v>
      </c>
      <c r="Q783">
        <v>2</v>
      </c>
      <c r="R783" t="s">
        <v>28</v>
      </c>
    </row>
    <row r="784" spans="1:18" x14ac:dyDescent="0.25">
      <c r="A784" s="5">
        <v>43117</v>
      </c>
      <c r="B784" s="5">
        <v>43125</v>
      </c>
      <c r="C784" s="6">
        <v>381</v>
      </c>
      <c r="D784" t="s">
        <v>2720</v>
      </c>
      <c r="E784" t="s">
        <v>2644</v>
      </c>
      <c r="F784" t="s">
        <v>67</v>
      </c>
      <c r="G784" t="s">
        <v>2645</v>
      </c>
      <c r="H784" t="s">
        <v>22</v>
      </c>
      <c r="I784" t="s">
        <v>23</v>
      </c>
      <c r="J784" t="s">
        <v>24</v>
      </c>
      <c r="K784" t="s">
        <v>35</v>
      </c>
      <c r="L784" t="s">
        <v>42</v>
      </c>
      <c r="M784" t="s">
        <v>702</v>
      </c>
      <c r="N784">
        <v>27914.22</v>
      </c>
      <c r="O784">
        <v>20935.665000000001</v>
      </c>
      <c r="P784">
        <f t="shared" si="12"/>
        <v>6978.5550000000003</v>
      </c>
      <c r="Q784">
        <v>7</v>
      </c>
      <c r="R784" t="s">
        <v>28</v>
      </c>
    </row>
    <row r="785" spans="1:18" x14ac:dyDescent="0.25">
      <c r="A785" s="5">
        <v>43118</v>
      </c>
      <c r="B785" s="5">
        <v>43125</v>
      </c>
      <c r="C785" s="6">
        <v>382</v>
      </c>
      <c r="D785" t="s">
        <v>38</v>
      </c>
      <c r="E785" t="s">
        <v>461</v>
      </c>
      <c r="F785" t="s">
        <v>87</v>
      </c>
      <c r="G785" t="s">
        <v>461</v>
      </c>
      <c r="H785" t="s">
        <v>22</v>
      </c>
      <c r="I785" t="s">
        <v>23</v>
      </c>
      <c r="J785" t="s">
        <v>24</v>
      </c>
      <c r="K785" t="s">
        <v>35</v>
      </c>
      <c r="L785" t="s">
        <v>36</v>
      </c>
      <c r="M785" t="s">
        <v>781</v>
      </c>
      <c r="N785">
        <v>23.08</v>
      </c>
      <c r="O785">
        <v>17.309999999999999</v>
      </c>
      <c r="P785">
        <f t="shared" si="12"/>
        <v>5.77</v>
      </c>
      <c r="Q785">
        <v>2</v>
      </c>
      <c r="R785" t="s">
        <v>28</v>
      </c>
    </row>
    <row r="786" spans="1:18" x14ac:dyDescent="0.25">
      <c r="A786" s="5">
        <v>43119</v>
      </c>
      <c r="B786" s="5">
        <v>43125</v>
      </c>
      <c r="C786" s="6">
        <v>383</v>
      </c>
      <c r="D786" t="s">
        <v>440</v>
      </c>
      <c r="E786" t="s">
        <v>719</v>
      </c>
      <c r="F786" t="s">
        <v>67</v>
      </c>
      <c r="G786" t="s">
        <v>109</v>
      </c>
      <c r="H786" t="s">
        <v>22</v>
      </c>
      <c r="I786" t="s">
        <v>48</v>
      </c>
      <c r="J786" t="s">
        <v>24</v>
      </c>
      <c r="K786" t="s">
        <v>25</v>
      </c>
      <c r="L786" t="s">
        <v>218</v>
      </c>
      <c r="M786" t="s">
        <v>3249</v>
      </c>
      <c r="N786">
        <v>4882.1400000000003</v>
      </c>
      <c r="O786">
        <v>3661.6050000000005</v>
      </c>
      <c r="P786">
        <f t="shared" si="12"/>
        <v>1220.5349999999999</v>
      </c>
      <c r="Q786">
        <v>3</v>
      </c>
      <c r="R786" t="s">
        <v>28</v>
      </c>
    </row>
    <row r="787" spans="1:18" x14ac:dyDescent="0.25">
      <c r="A787" s="5">
        <v>43120</v>
      </c>
      <c r="B787" s="5">
        <v>43125</v>
      </c>
      <c r="C787" s="6">
        <v>384</v>
      </c>
      <c r="D787" t="s">
        <v>1708</v>
      </c>
      <c r="E787" t="s">
        <v>2502</v>
      </c>
      <c r="F787" t="s">
        <v>53</v>
      </c>
      <c r="G787" t="s">
        <v>54</v>
      </c>
      <c r="H787" t="s">
        <v>41</v>
      </c>
      <c r="I787" t="s">
        <v>48</v>
      </c>
      <c r="J787" t="s">
        <v>55</v>
      </c>
      <c r="K787" t="s">
        <v>35</v>
      </c>
      <c r="L787" t="s">
        <v>89</v>
      </c>
      <c r="M787" t="s">
        <v>278</v>
      </c>
      <c r="N787">
        <v>43.97</v>
      </c>
      <c r="O787">
        <v>32.977499999999999</v>
      </c>
      <c r="P787">
        <f t="shared" si="12"/>
        <v>10.9925</v>
      </c>
      <c r="Q787">
        <v>2</v>
      </c>
      <c r="R787" t="s">
        <v>28</v>
      </c>
    </row>
    <row r="788" spans="1:18" x14ac:dyDescent="0.25">
      <c r="A788" s="5">
        <v>43116</v>
      </c>
      <c r="B788" s="5">
        <v>43126</v>
      </c>
      <c r="C788" s="6">
        <v>380</v>
      </c>
      <c r="D788" t="s">
        <v>658</v>
      </c>
      <c r="E788" t="s">
        <v>824</v>
      </c>
      <c r="F788" t="s">
        <v>93</v>
      </c>
      <c r="G788" t="s">
        <v>605</v>
      </c>
      <c r="H788" t="s">
        <v>33</v>
      </c>
      <c r="I788" t="s">
        <v>48</v>
      </c>
      <c r="J788" t="s">
        <v>49</v>
      </c>
      <c r="K788" t="s">
        <v>25</v>
      </c>
      <c r="L788" t="s">
        <v>26</v>
      </c>
      <c r="M788" t="s">
        <v>2284</v>
      </c>
      <c r="N788">
        <v>0</v>
      </c>
      <c r="O788">
        <v>0</v>
      </c>
      <c r="P788">
        <f t="shared" si="12"/>
        <v>0</v>
      </c>
      <c r="Q788">
        <v>6</v>
      </c>
      <c r="R788" t="s">
        <v>28</v>
      </c>
    </row>
    <row r="789" spans="1:18" x14ac:dyDescent="0.25">
      <c r="A789" s="5">
        <v>43118</v>
      </c>
      <c r="B789" s="5">
        <v>43126</v>
      </c>
      <c r="C789" s="6">
        <v>382</v>
      </c>
      <c r="D789" t="s">
        <v>2642</v>
      </c>
      <c r="E789" t="s">
        <v>2826</v>
      </c>
      <c r="F789" t="s">
        <v>53</v>
      </c>
      <c r="G789" t="s">
        <v>147</v>
      </c>
      <c r="H789" t="s">
        <v>41</v>
      </c>
      <c r="I789" t="s">
        <v>34</v>
      </c>
      <c r="J789" t="s">
        <v>24</v>
      </c>
      <c r="K789" t="s">
        <v>78</v>
      </c>
      <c r="L789" t="s">
        <v>289</v>
      </c>
      <c r="M789" t="s">
        <v>1551</v>
      </c>
      <c r="N789">
        <v>7861.35</v>
      </c>
      <c r="O789">
        <v>5896.0125000000007</v>
      </c>
      <c r="P789">
        <f t="shared" si="12"/>
        <v>1965.3374999999996</v>
      </c>
      <c r="Q789">
        <v>5</v>
      </c>
      <c r="R789" t="s">
        <v>28</v>
      </c>
    </row>
    <row r="790" spans="1:18" x14ac:dyDescent="0.25">
      <c r="A790" s="5">
        <v>43118</v>
      </c>
      <c r="B790" s="5">
        <v>43126</v>
      </c>
      <c r="C790" s="6">
        <v>382</v>
      </c>
      <c r="D790" t="s">
        <v>1776</v>
      </c>
      <c r="E790" t="s">
        <v>813</v>
      </c>
      <c r="F790" t="s">
        <v>31</v>
      </c>
      <c r="G790" t="s">
        <v>304</v>
      </c>
      <c r="H790" t="s">
        <v>33</v>
      </c>
      <c r="I790" t="s">
        <v>48</v>
      </c>
      <c r="J790" t="s">
        <v>49</v>
      </c>
      <c r="K790" t="s">
        <v>25</v>
      </c>
      <c r="L790" t="s">
        <v>26</v>
      </c>
      <c r="M790" t="s">
        <v>720</v>
      </c>
      <c r="N790">
        <v>123050.77</v>
      </c>
      <c r="O790">
        <v>92288.077499999999</v>
      </c>
      <c r="P790">
        <f t="shared" si="12"/>
        <v>30762.692500000005</v>
      </c>
      <c r="Q790">
        <v>4</v>
      </c>
      <c r="R790" t="s">
        <v>28</v>
      </c>
    </row>
    <row r="791" spans="1:18" x14ac:dyDescent="0.25">
      <c r="A791" s="5">
        <v>43122</v>
      </c>
      <c r="B791" s="5">
        <v>43127</v>
      </c>
      <c r="C791" s="6">
        <v>386</v>
      </c>
      <c r="D791" t="s">
        <v>631</v>
      </c>
      <c r="E791" t="s">
        <v>510</v>
      </c>
      <c r="F791" t="s">
        <v>67</v>
      </c>
      <c r="G791" t="s">
        <v>510</v>
      </c>
      <c r="H791" t="s">
        <v>22</v>
      </c>
      <c r="I791" t="s">
        <v>23</v>
      </c>
      <c r="J791" t="s">
        <v>24</v>
      </c>
      <c r="K791" t="s">
        <v>25</v>
      </c>
      <c r="L791" t="s">
        <v>95</v>
      </c>
      <c r="M791" t="s">
        <v>3248</v>
      </c>
      <c r="N791">
        <v>7577.73</v>
      </c>
      <c r="O791">
        <v>5683.2974999999997</v>
      </c>
      <c r="P791">
        <f t="shared" si="12"/>
        <v>1894.4324999999999</v>
      </c>
      <c r="Q791">
        <v>3</v>
      </c>
      <c r="R791" t="s">
        <v>28</v>
      </c>
    </row>
    <row r="792" spans="1:18" x14ac:dyDescent="0.25">
      <c r="A792" s="5">
        <v>43118</v>
      </c>
      <c r="B792" s="5">
        <v>43128</v>
      </c>
      <c r="C792" s="6">
        <v>382</v>
      </c>
      <c r="D792" t="s">
        <v>2426</v>
      </c>
      <c r="E792" t="s">
        <v>713</v>
      </c>
      <c r="F792" t="s">
        <v>46</v>
      </c>
      <c r="G792" t="s">
        <v>714</v>
      </c>
      <c r="H792" t="s">
        <v>22</v>
      </c>
      <c r="I792" t="s">
        <v>34</v>
      </c>
      <c r="J792" t="s">
        <v>159</v>
      </c>
      <c r="K792" t="s">
        <v>25</v>
      </c>
      <c r="L792" t="s">
        <v>26</v>
      </c>
      <c r="M792" t="s">
        <v>999</v>
      </c>
      <c r="N792">
        <v>2719.71</v>
      </c>
      <c r="O792">
        <v>2039.7825</v>
      </c>
      <c r="P792">
        <f t="shared" si="12"/>
        <v>679.92750000000001</v>
      </c>
      <c r="Q792">
        <v>1</v>
      </c>
      <c r="R792" t="s">
        <v>28</v>
      </c>
    </row>
    <row r="793" spans="1:18" x14ac:dyDescent="0.25">
      <c r="A793" s="5">
        <v>43120</v>
      </c>
      <c r="B793" s="5">
        <v>43128</v>
      </c>
      <c r="C793" s="6">
        <v>384</v>
      </c>
      <c r="D793" t="s">
        <v>2841</v>
      </c>
      <c r="E793" t="s">
        <v>973</v>
      </c>
      <c r="F793" t="s">
        <v>53</v>
      </c>
      <c r="G793" t="s">
        <v>54</v>
      </c>
      <c r="H793" t="s">
        <v>41</v>
      </c>
      <c r="I793" t="s">
        <v>34</v>
      </c>
      <c r="J793" t="s">
        <v>24</v>
      </c>
      <c r="K793" t="s">
        <v>25</v>
      </c>
      <c r="L793" t="s">
        <v>26</v>
      </c>
      <c r="M793" t="s">
        <v>2434</v>
      </c>
      <c r="N793">
        <v>6214.85</v>
      </c>
      <c r="O793">
        <v>4661.1375000000007</v>
      </c>
      <c r="P793">
        <f t="shared" si="12"/>
        <v>1553.7124999999996</v>
      </c>
      <c r="Q793">
        <v>7</v>
      </c>
      <c r="R793" t="s">
        <v>28</v>
      </c>
    </row>
    <row r="794" spans="1:18" x14ac:dyDescent="0.25">
      <c r="A794" s="5">
        <v>43123</v>
      </c>
      <c r="B794" s="5">
        <v>43128</v>
      </c>
      <c r="C794" s="6">
        <v>387</v>
      </c>
      <c r="D794" t="s">
        <v>578</v>
      </c>
      <c r="E794" t="s">
        <v>176</v>
      </c>
      <c r="F794" t="s">
        <v>93</v>
      </c>
      <c r="G794" t="s">
        <v>177</v>
      </c>
      <c r="H794" t="s">
        <v>33</v>
      </c>
      <c r="I794" t="s">
        <v>34</v>
      </c>
      <c r="J794" t="s">
        <v>24</v>
      </c>
      <c r="K794" t="s">
        <v>78</v>
      </c>
      <c r="L794" t="s">
        <v>289</v>
      </c>
      <c r="M794" t="s">
        <v>2191</v>
      </c>
      <c r="N794">
        <v>5682.76</v>
      </c>
      <c r="O794">
        <v>4262.07</v>
      </c>
      <c r="P794">
        <f t="shared" si="12"/>
        <v>1420.6900000000005</v>
      </c>
      <c r="Q794">
        <v>5</v>
      </c>
      <c r="R794" t="s">
        <v>28</v>
      </c>
    </row>
    <row r="795" spans="1:18" x14ac:dyDescent="0.25">
      <c r="A795" s="5">
        <v>43124</v>
      </c>
      <c r="B795" s="5">
        <v>43130</v>
      </c>
      <c r="C795" s="6">
        <v>388</v>
      </c>
      <c r="D795" t="s">
        <v>157</v>
      </c>
      <c r="E795" t="s">
        <v>1534</v>
      </c>
      <c r="F795" t="s">
        <v>46</v>
      </c>
      <c r="G795" t="s">
        <v>184</v>
      </c>
      <c r="H795" t="s">
        <v>22</v>
      </c>
      <c r="I795" t="s">
        <v>48</v>
      </c>
      <c r="J795" t="s">
        <v>24</v>
      </c>
      <c r="K795" t="s">
        <v>25</v>
      </c>
      <c r="L795" t="s">
        <v>127</v>
      </c>
      <c r="M795" t="s">
        <v>1281</v>
      </c>
      <c r="N795">
        <v>2015.55</v>
      </c>
      <c r="O795">
        <v>1511.6624999999999</v>
      </c>
      <c r="P795">
        <f t="shared" si="12"/>
        <v>503.88750000000005</v>
      </c>
      <c r="Q795">
        <v>3</v>
      </c>
      <c r="R795" t="s">
        <v>28</v>
      </c>
    </row>
    <row r="796" spans="1:18" x14ac:dyDescent="0.25">
      <c r="A796" s="5">
        <v>43125</v>
      </c>
      <c r="B796" s="5">
        <v>43130</v>
      </c>
      <c r="C796" s="6">
        <v>389</v>
      </c>
      <c r="D796" t="s">
        <v>1052</v>
      </c>
      <c r="E796" t="s">
        <v>63</v>
      </c>
      <c r="F796" t="s">
        <v>53</v>
      </c>
      <c r="G796" t="s">
        <v>54</v>
      </c>
      <c r="H796" t="s">
        <v>41</v>
      </c>
      <c r="I796" t="s">
        <v>23</v>
      </c>
      <c r="J796" t="s">
        <v>24</v>
      </c>
      <c r="K796" t="s">
        <v>35</v>
      </c>
      <c r="L796" t="s">
        <v>148</v>
      </c>
      <c r="M796" t="s">
        <v>1945</v>
      </c>
      <c r="N796">
        <v>2.75</v>
      </c>
      <c r="O796">
        <v>2.0625</v>
      </c>
      <c r="P796">
        <f t="shared" si="12"/>
        <v>0.6875</v>
      </c>
      <c r="Q796">
        <v>9</v>
      </c>
      <c r="R796" t="s">
        <v>28</v>
      </c>
    </row>
    <row r="797" spans="1:18" x14ac:dyDescent="0.25">
      <c r="A797" s="5">
        <v>43123</v>
      </c>
      <c r="B797" s="5">
        <v>43132</v>
      </c>
      <c r="C797" s="6">
        <v>387</v>
      </c>
      <c r="D797" t="s">
        <v>732</v>
      </c>
      <c r="E797" t="s">
        <v>3246</v>
      </c>
      <c r="F797" t="s">
        <v>53</v>
      </c>
      <c r="G797" t="s">
        <v>54</v>
      </c>
      <c r="H797" t="s">
        <v>41</v>
      </c>
      <c r="I797" t="s">
        <v>34</v>
      </c>
      <c r="J797" t="s">
        <v>24</v>
      </c>
      <c r="K797" t="s">
        <v>35</v>
      </c>
      <c r="L797" t="s">
        <v>89</v>
      </c>
      <c r="M797" t="s">
        <v>214</v>
      </c>
      <c r="N797">
        <v>9684.2900000000009</v>
      </c>
      <c r="O797">
        <v>7263.2175000000007</v>
      </c>
      <c r="P797">
        <f t="shared" si="12"/>
        <v>2421.0725000000002</v>
      </c>
      <c r="Q797">
        <v>6</v>
      </c>
      <c r="R797" t="s">
        <v>28</v>
      </c>
    </row>
    <row r="798" spans="1:18" x14ac:dyDescent="0.25">
      <c r="A798" s="5">
        <v>43123</v>
      </c>
      <c r="B798" s="5">
        <v>43132</v>
      </c>
      <c r="C798" s="6">
        <v>387</v>
      </c>
      <c r="D798" t="s">
        <v>383</v>
      </c>
      <c r="E798" t="s">
        <v>3247</v>
      </c>
      <c r="F798" t="s">
        <v>31</v>
      </c>
      <c r="G798" t="s">
        <v>422</v>
      </c>
      <c r="H798" t="s">
        <v>33</v>
      </c>
      <c r="I798" t="s">
        <v>34</v>
      </c>
      <c r="J798" t="s">
        <v>24</v>
      </c>
      <c r="K798" t="s">
        <v>25</v>
      </c>
      <c r="L798" t="s">
        <v>218</v>
      </c>
      <c r="M798" t="s">
        <v>2925</v>
      </c>
      <c r="N798">
        <v>17907.11</v>
      </c>
      <c r="O798">
        <v>13430.3325</v>
      </c>
      <c r="P798">
        <f t="shared" si="12"/>
        <v>4476.7775000000001</v>
      </c>
      <c r="Q798">
        <v>8</v>
      </c>
      <c r="R798" t="s">
        <v>28</v>
      </c>
    </row>
    <row r="799" spans="1:18" x14ac:dyDescent="0.25">
      <c r="A799" s="5">
        <v>43124</v>
      </c>
      <c r="B799" s="5">
        <v>43132</v>
      </c>
      <c r="C799" s="6">
        <v>388</v>
      </c>
      <c r="D799" t="s">
        <v>157</v>
      </c>
      <c r="E799" t="s">
        <v>1871</v>
      </c>
      <c r="F799" t="s">
        <v>87</v>
      </c>
      <c r="G799" t="s">
        <v>1872</v>
      </c>
      <c r="H799" t="s">
        <v>22</v>
      </c>
      <c r="I799" t="s">
        <v>48</v>
      </c>
      <c r="J799" t="s">
        <v>55</v>
      </c>
      <c r="K799" t="s">
        <v>35</v>
      </c>
      <c r="L799" t="s">
        <v>42</v>
      </c>
      <c r="M799" t="s">
        <v>2677</v>
      </c>
      <c r="N799">
        <v>1540.94</v>
      </c>
      <c r="O799">
        <v>1155.7049999999999</v>
      </c>
      <c r="P799">
        <f t="shared" si="12"/>
        <v>385.23500000000013</v>
      </c>
      <c r="Q799">
        <v>3</v>
      </c>
      <c r="R799" t="s">
        <v>28</v>
      </c>
    </row>
    <row r="800" spans="1:18" x14ac:dyDescent="0.25">
      <c r="A800" s="5">
        <v>43124</v>
      </c>
      <c r="B800" s="5">
        <v>43132</v>
      </c>
      <c r="C800" s="6">
        <v>388</v>
      </c>
      <c r="D800" t="s">
        <v>998</v>
      </c>
      <c r="E800" t="s">
        <v>133</v>
      </c>
      <c r="F800" t="s">
        <v>20</v>
      </c>
      <c r="G800" t="s">
        <v>133</v>
      </c>
      <c r="H800" t="s">
        <v>22</v>
      </c>
      <c r="I800" t="s">
        <v>48</v>
      </c>
      <c r="J800" t="s">
        <v>24</v>
      </c>
      <c r="K800" t="s">
        <v>35</v>
      </c>
      <c r="L800" t="s">
        <v>42</v>
      </c>
      <c r="M800" t="s">
        <v>1328</v>
      </c>
      <c r="N800">
        <v>7079.14</v>
      </c>
      <c r="O800">
        <v>5309.3550000000005</v>
      </c>
      <c r="P800">
        <f t="shared" si="12"/>
        <v>1769.7849999999999</v>
      </c>
      <c r="Q800">
        <v>6</v>
      </c>
      <c r="R800" t="s">
        <v>28</v>
      </c>
    </row>
    <row r="801" spans="1:18" x14ac:dyDescent="0.25">
      <c r="A801" s="5">
        <v>43125</v>
      </c>
      <c r="B801" s="5">
        <v>43132</v>
      </c>
      <c r="C801" s="6">
        <v>389</v>
      </c>
      <c r="D801" t="s">
        <v>2471</v>
      </c>
      <c r="E801" t="s">
        <v>824</v>
      </c>
      <c r="F801" t="s">
        <v>93</v>
      </c>
      <c r="G801" t="s">
        <v>605</v>
      </c>
      <c r="H801" t="s">
        <v>33</v>
      </c>
      <c r="I801" t="s">
        <v>34</v>
      </c>
      <c r="J801" t="s">
        <v>55</v>
      </c>
      <c r="K801" t="s">
        <v>35</v>
      </c>
      <c r="L801" t="s">
        <v>42</v>
      </c>
      <c r="M801" t="s">
        <v>1803</v>
      </c>
      <c r="N801">
        <v>8.07</v>
      </c>
      <c r="O801">
        <v>6.0525000000000002</v>
      </c>
      <c r="P801">
        <f t="shared" si="12"/>
        <v>2.0175000000000001</v>
      </c>
      <c r="Q801">
        <v>5</v>
      </c>
      <c r="R801" t="s">
        <v>28</v>
      </c>
    </row>
    <row r="802" spans="1:18" x14ac:dyDescent="0.25">
      <c r="A802" s="5">
        <v>43125</v>
      </c>
      <c r="B802" s="5">
        <v>43133</v>
      </c>
      <c r="C802" s="6">
        <v>389</v>
      </c>
      <c r="D802" t="s">
        <v>327</v>
      </c>
      <c r="E802" t="s">
        <v>92</v>
      </c>
      <c r="F802" t="s">
        <v>93</v>
      </c>
      <c r="G802" t="s">
        <v>94</v>
      </c>
      <c r="H802" t="s">
        <v>33</v>
      </c>
      <c r="I802" t="s">
        <v>34</v>
      </c>
      <c r="J802" t="s">
        <v>55</v>
      </c>
      <c r="K802" t="s">
        <v>35</v>
      </c>
      <c r="L802" t="s">
        <v>89</v>
      </c>
      <c r="M802" t="s">
        <v>2300</v>
      </c>
      <c r="N802">
        <v>363.24</v>
      </c>
      <c r="O802">
        <v>272.43</v>
      </c>
      <c r="P802">
        <f t="shared" si="12"/>
        <v>90.81</v>
      </c>
      <c r="Q802">
        <v>3</v>
      </c>
      <c r="R802" t="s">
        <v>28</v>
      </c>
    </row>
    <row r="803" spans="1:18" x14ac:dyDescent="0.25">
      <c r="A803" s="5">
        <v>43127</v>
      </c>
      <c r="B803" s="5">
        <v>43133</v>
      </c>
      <c r="C803" s="6">
        <v>391</v>
      </c>
      <c r="D803" t="s">
        <v>2286</v>
      </c>
      <c r="E803" t="s">
        <v>1959</v>
      </c>
      <c r="F803" t="s">
        <v>31</v>
      </c>
      <c r="G803" t="s">
        <v>422</v>
      </c>
      <c r="H803" t="s">
        <v>33</v>
      </c>
      <c r="I803" t="s">
        <v>48</v>
      </c>
      <c r="J803" t="s">
        <v>24</v>
      </c>
      <c r="K803" t="s">
        <v>35</v>
      </c>
      <c r="L803" t="s">
        <v>89</v>
      </c>
      <c r="M803" t="s">
        <v>574</v>
      </c>
      <c r="N803">
        <v>3511.2</v>
      </c>
      <c r="O803">
        <v>2633.3999999999996</v>
      </c>
      <c r="P803">
        <f t="shared" si="12"/>
        <v>877.80000000000018</v>
      </c>
      <c r="Q803">
        <v>3</v>
      </c>
      <c r="R803" t="s">
        <v>28</v>
      </c>
    </row>
    <row r="804" spans="1:18" x14ac:dyDescent="0.25">
      <c r="A804" s="5">
        <v>43127</v>
      </c>
      <c r="B804" s="5">
        <v>43133</v>
      </c>
      <c r="C804" s="6">
        <v>391</v>
      </c>
      <c r="D804" t="s">
        <v>412</v>
      </c>
      <c r="E804" t="s">
        <v>464</v>
      </c>
      <c r="F804" t="s">
        <v>117</v>
      </c>
      <c r="G804" t="s">
        <v>465</v>
      </c>
      <c r="H804" t="s">
        <v>22</v>
      </c>
      <c r="I804" t="s">
        <v>48</v>
      </c>
      <c r="J804" t="s">
        <v>24</v>
      </c>
      <c r="K804" t="s">
        <v>35</v>
      </c>
      <c r="L804" t="s">
        <v>42</v>
      </c>
      <c r="M804" t="s">
        <v>119</v>
      </c>
      <c r="N804">
        <v>0.08</v>
      </c>
      <c r="O804">
        <v>0.06</v>
      </c>
      <c r="P804">
        <f t="shared" si="12"/>
        <v>2.0000000000000004E-2</v>
      </c>
      <c r="Q804">
        <v>6</v>
      </c>
      <c r="R804" t="s">
        <v>28</v>
      </c>
    </row>
    <row r="805" spans="1:18" x14ac:dyDescent="0.25">
      <c r="A805" s="5">
        <v>43124</v>
      </c>
      <c r="B805" s="5">
        <v>43134</v>
      </c>
      <c r="C805" s="6">
        <v>388</v>
      </c>
      <c r="D805" t="s">
        <v>529</v>
      </c>
      <c r="E805" t="s">
        <v>112</v>
      </c>
      <c r="F805" t="s">
        <v>93</v>
      </c>
      <c r="G805" t="s">
        <v>113</v>
      </c>
      <c r="H805" t="s">
        <v>33</v>
      </c>
      <c r="I805" t="s">
        <v>48</v>
      </c>
      <c r="J805" t="s">
        <v>24</v>
      </c>
      <c r="K805" t="s">
        <v>78</v>
      </c>
      <c r="L805" t="s">
        <v>197</v>
      </c>
      <c r="M805" t="s">
        <v>3244</v>
      </c>
      <c r="N805">
        <v>4075.03</v>
      </c>
      <c r="O805">
        <v>3056.2725</v>
      </c>
      <c r="P805">
        <f t="shared" si="12"/>
        <v>1018.7575000000002</v>
      </c>
      <c r="Q805">
        <v>3</v>
      </c>
      <c r="R805" t="s">
        <v>28</v>
      </c>
    </row>
    <row r="806" spans="1:18" x14ac:dyDescent="0.25">
      <c r="A806" s="5">
        <v>43125</v>
      </c>
      <c r="B806" s="5">
        <v>43134</v>
      </c>
      <c r="C806" s="6">
        <v>389</v>
      </c>
      <c r="D806" t="s">
        <v>2011</v>
      </c>
      <c r="E806" t="s">
        <v>461</v>
      </c>
      <c r="F806" t="s">
        <v>87</v>
      </c>
      <c r="G806" t="s">
        <v>461</v>
      </c>
      <c r="H806" t="s">
        <v>22</v>
      </c>
      <c r="I806" t="s">
        <v>34</v>
      </c>
      <c r="J806" t="s">
        <v>24</v>
      </c>
      <c r="K806" t="s">
        <v>25</v>
      </c>
      <c r="L806" t="s">
        <v>95</v>
      </c>
      <c r="M806" t="s">
        <v>3245</v>
      </c>
      <c r="N806">
        <v>3024.01</v>
      </c>
      <c r="O806">
        <v>2268.0075000000002</v>
      </c>
      <c r="P806">
        <f t="shared" si="12"/>
        <v>756.00250000000005</v>
      </c>
      <c r="Q806">
        <v>1</v>
      </c>
      <c r="R806" t="s">
        <v>28</v>
      </c>
    </row>
    <row r="807" spans="1:18" x14ac:dyDescent="0.25">
      <c r="A807" s="5">
        <v>43127</v>
      </c>
      <c r="B807" s="5">
        <v>43135</v>
      </c>
      <c r="C807" s="6">
        <v>391</v>
      </c>
      <c r="D807" t="s">
        <v>2419</v>
      </c>
      <c r="E807" t="s">
        <v>461</v>
      </c>
      <c r="F807" t="s">
        <v>87</v>
      </c>
      <c r="G807" t="s">
        <v>461</v>
      </c>
      <c r="H807" t="s">
        <v>22</v>
      </c>
      <c r="I807" t="s">
        <v>48</v>
      </c>
      <c r="J807" t="s">
        <v>24</v>
      </c>
      <c r="K807" t="s">
        <v>35</v>
      </c>
      <c r="L807" t="s">
        <v>89</v>
      </c>
      <c r="M807" t="s">
        <v>2567</v>
      </c>
      <c r="N807">
        <v>1.21</v>
      </c>
      <c r="O807">
        <v>0.90749999999999997</v>
      </c>
      <c r="P807">
        <f t="shared" si="12"/>
        <v>0.30249999999999999</v>
      </c>
      <c r="Q807">
        <v>2</v>
      </c>
      <c r="R807" t="s">
        <v>28</v>
      </c>
    </row>
    <row r="808" spans="1:18" x14ac:dyDescent="0.25">
      <c r="A808" s="5">
        <v>43130</v>
      </c>
      <c r="B808" s="5">
        <v>43135</v>
      </c>
      <c r="C808" s="6">
        <v>394</v>
      </c>
      <c r="D808" t="s">
        <v>316</v>
      </c>
      <c r="E808" t="s">
        <v>1351</v>
      </c>
      <c r="F808" t="s">
        <v>46</v>
      </c>
      <c r="G808" t="s">
        <v>105</v>
      </c>
      <c r="H808" t="s">
        <v>22</v>
      </c>
      <c r="I808" t="s">
        <v>34</v>
      </c>
      <c r="J808" t="s">
        <v>24</v>
      </c>
      <c r="K808" t="s">
        <v>35</v>
      </c>
      <c r="L808" t="s">
        <v>89</v>
      </c>
      <c r="M808" t="s">
        <v>2990</v>
      </c>
      <c r="N808">
        <v>5758.5</v>
      </c>
      <c r="O808">
        <v>4318.875</v>
      </c>
      <c r="P808">
        <f t="shared" si="12"/>
        <v>1439.625</v>
      </c>
      <c r="Q808">
        <v>4</v>
      </c>
      <c r="R808" t="s">
        <v>28</v>
      </c>
    </row>
    <row r="809" spans="1:18" x14ac:dyDescent="0.25">
      <c r="A809" s="5">
        <v>43130</v>
      </c>
      <c r="B809" s="5">
        <v>43136</v>
      </c>
      <c r="C809" s="6">
        <v>394</v>
      </c>
      <c r="D809" t="s">
        <v>230</v>
      </c>
      <c r="E809" t="s">
        <v>1633</v>
      </c>
      <c r="F809" t="s">
        <v>46</v>
      </c>
      <c r="G809" t="s">
        <v>77</v>
      </c>
      <c r="H809" t="s">
        <v>22</v>
      </c>
      <c r="I809" t="s">
        <v>34</v>
      </c>
      <c r="J809" t="s">
        <v>49</v>
      </c>
      <c r="K809" t="s">
        <v>35</v>
      </c>
      <c r="L809" t="s">
        <v>285</v>
      </c>
      <c r="M809" t="s">
        <v>3111</v>
      </c>
      <c r="N809">
        <v>0</v>
      </c>
      <c r="O809">
        <v>0</v>
      </c>
      <c r="P809">
        <f t="shared" si="12"/>
        <v>0</v>
      </c>
      <c r="Q809">
        <v>3</v>
      </c>
      <c r="R809" t="s">
        <v>28</v>
      </c>
    </row>
    <row r="810" spans="1:18" x14ac:dyDescent="0.25">
      <c r="A810" s="5">
        <v>43128</v>
      </c>
      <c r="B810" s="5">
        <v>43137</v>
      </c>
      <c r="C810" s="6">
        <v>392</v>
      </c>
      <c r="D810" t="s">
        <v>380</v>
      </c>
      <c r="E810" t="s">
        <v>86</v>
      </c>
      <c r="F810" t="s">
        <v>87</v>
      </c>
      <c r="G810" t="s">
        <v>88</v>
      </c>
      <c r="H810" t="s">
        <v>22</v>
      </c>
      <c r="I810" t="s">
        <v>34</v>
      </c>
      <c r="J810" t="s">
        <v>24</v>
      </c>
      <c r="K810" t="s">
        <v>35</v>
      </c>
      <c r="L810" t="s">
        <v>42</v>
      </c>
      <c r="M810" t="s">
        <v>419</v>
      </c>
      <c r="N810">
        <v>6161.91</v>
      </c>
      <c r="O810">
        <v>4621.4324999999999</v>
      </c>
      <c r="P810">
        <f t="shared" si="12"/>
        <v>1540.4775</v>
      </c>
      <c r="Q810">
        <v>1</v>
      </c>
      <c r="R810" t="s">
        <v>28</v>
      </c>
    </row>
    <row r="811" spans="1:18" x14ac:dyDescent="0.25">
      <c r="A811" s="5">
        <v>43133</v>
      </c>
      <c r="B811" s="5">
        <v>43138</v>
      </c>
      <c r="C811" s="6">
        <v>397</v>
      </c>
      <c r="D811" t="s">
        <v>1176</v>
      </c>
      <c r="E811" t="s">
        <v>19</v>
      </c>
      <c r="F811" t="s">
        <v>20</v>
      </c>
      <c r="G811" t="s">
        <v>21</v>
      </c>
      <c r="H811" t="s">
        <v>22</v>
      </c>
      <c r="I811" t="s">
        <v>48</v>
      </c>
      <c r="J811" t="s">
        <v>24</v>
      </c>
      <c r="K811" t="s">
        <v>78</v>
      </c>
      <c r="L811" t="s">
        <v>163</v>
      </c>
      <c r="M811" t="s">
        <v>3243</v>
      </c>
      <c r="N811">
        <v>918.01</v>
      </c>
      <c r="O811">
        <v>688.50749999999994</v>
      </c>
      <c r="P811">
        <f t="shared" si="12"/>
        <v>229.50250000000005</v>
      </c>
      <c r="Q811">
        <v>7</v>
      </c>
      <c r="R811" t="s">
        <v>28</v>
      </c>
    </row>
    <row r="812" spans="1:18" x14ac:dyDescent="0.25">
      <c r="A812" s="5">
        <v>43133</v>
      </c>
      <c r="B812" s="5">
        <v>43138</v>
      </c>
      <c r="C812" s="6">
        <v>397</v>
      </c>
      <c r="D812" t="s">
        <v>1057</v>
      </c>
      <c r="E812" t="s">
        <v>3019</v>
      </c>
      <c r="F812" t="s">
        <v>46</v>
      </c>
      <c r="G812" t="s">
        <v>184</v>
      </c>
      <c r="H812" t="s">
        <v>22</v>
      </c>
      <c r="I812" t="s">
        <v>48</v>
      </c>
      <c r="J812" t="s">
        <v>24</v>
      </c>
      <c r="K812" t="s">
        <v>25</v>
      </c>
      <c r="L812" t="s">
        <v>127</v>
      </c>
      <c r="M812" t="s">
        <v>2974</v>
      </c>
      <c r="N812">
        <v>0</v>
      </c>
      <c r="O812">
        <v>0</v>
      </c>
      <c r="P812">
        <f t="shared" si="12"/>
        <v>0</v>
      </c>
      <c r="Q812">
        <v>2</v>
      </c>
      <c r="R812" t="s">
        <v>28</v>
      </c>
    </row>
    <row r="813" spans="1:18" x14ac:dyDescent="0.25">
      <c r="A813" s="5">
        <v>43134</v>
      </c>
      <c r="B813" s="5">
        <v>43139</v>
      </c>
      <c r="C813" s="6">
        <v>398</v>
      </c>
      <c r="D813" t="s">
        <v>406</v>
      </c>
      <c r="E813" t="s">
        <v>622</v>
      </c>
      <c r="F813" t="s">
        <v>20</v>
      </c>
      <c r="G813" t="s">
        <v>623</v>
      </c>
      <c r="H813" t="s">
        <v>22</v>
      </c>
      <c r="I813" t="s">
        <v>48</v>
      </c>
      <c r="J813" t="s">
        <v>24</v>
      </c>
      <c r="K813" t="s">
        <v>35</v>
      </c>
      <c r="L813" t="s">
        <v>98</v>
      </c>
      <c r="M813" t="s">
        <v>3242</v>
      </c>
      <c r="N813">
        <v>31231.61</v>
      </c>
      <c r="O813">
        <v>23423.7075</v>
      </c>
      <c r="P813">
        <f t="shared" si="12"/>
        <v>7807.9025000000001</v>
      </c>
      <c r="Q813">
        <v>7</v>
      </c>
      <c r="R813" t="s">
        <v>28</v>
      </c>
    </row>
    <row r="814" spans="1:18" x14ac:dyDescent="0.25">
      <c r="A814" s="5">
        <v>43130</v>
      </c>
      <c r="B814" s="5">
        <v>43140</v>
      </c>
      <c r="C814" s="6">
        <v>394</v>
      </c>
      <c r="D814" t="s">
        <v>1919</v>
      </c>
      <c r="E814" t="s">
        <v>1864</v>
      </c>
      <c r="F814" t="s">
        <v>46</v>
      </c>
      <c r="G814" t="s">
        <v>105</v>
      </c>
      <c r="H814" t="s">
        <v>22</v>
      </c>
      <c r="I814" t="s">
        <v>23</v>
      </c>
      <c r="J814" t="s">
        <v>49</v>
      </c>
      <c r="K814" t="s">
        <v>35</v>
      </c>
      <c r="L814" t="s">
        <v>42</v>
      </c>
      <c r="M814" t="s">
        <v>1893</v>
      </c>
      <c r="N814">
        <v>0</v>
      </c>
      <c r="O814">
        <v>0</v>
      </c>
      <c r="P814">
        <f t="shared" si="12"/>
        <v>0</v>
      </c>
      <c r="Q814">
        <v>5</v>
      </c>
      <c r="R814" t="s">
        <v>28</v>
      </c>
    </row>
    <row r="815" spans="1:18" x14ac:dyDescent="0.25">
      <c r="A815" s="5">
        <v>43132</v>
      </c>
      <c r="B815" s="5">
        <v>43140</v>
      </c>
      <c r="C815" s="6">
        <v>396</v>
      </c>
      <c r="D815" t="s">
        <v>1311</v>
      </c>
      <c r="E815" t="s">
        <v>3241</v>
      </c>
      <c r="F815" t="s">
        <v>93</v>
      </c>
      <c r="G815" t="s">
        <v>605</v>
      </c>
      <c r="H815" t="s">
        <v>33</v>
      </c>
      <c r="I815" t="s">
        <v>48</v>
      </c>
      <c r="J815" t="s">
        <v>24</v>
      </c>
      <c r="K815" t="s">
        <v>78</v>
      </c>
      <c r="L815" t="s">
        <v>163</v>
      </c>
      <c r="M815" t="s">
        <v>1674</v>
      </c>
      <c r="N815">
        <v>104095.62</v>
      </c>
      <c r="O815">
        <v>78071.714999999997</v>
      </c>
      <c r="P815">
        <f t="shared" si="12"/>
        <v>26023.904999999999</v>
      </c>
      <c r="Q815">
        <v>3</v>
      </c>
      <c r="R815" t="s">
        <v>28</v>
      </c>
    </row>
    <row r="816" spans="1:18" x14ac:dyDescent="0.25">
      <c r="A816" s="5">
        <v>43134</v>
      </c>
      <c r="B816" s="5">
        <v>43141</v>
      </c>
      <c r="C816" s="6">
        <v>398</v>
      </c>
      <c r="D816" t="s">
        <v>2766</v>
      </c>
      <c r="E816" t="s">
        <v>1111</v>
      </c>
      <c r="F816" t="s">
        <v>46</v>
      </c>
      <c r="G816" t="s">
        <v>167</v>
      </c>
      <c r="H816" t="s">
        <v>22</v>
      </c>
      <c r="I816" t="s">
        <v>34</v>
      </c>
      <c r="J816" t="s">
        <v>24</v>
      </c>
      <c r="K816" t="s">
        <v>35</v>
      </c>
      <c r="L816" t="s">
        <v>285</v>
      </c>
      <c r="M816" t="s">
        <v>1746</v>
      </c>
      <c r="N816">
        <v>21791.96</v>
      </c>
      <c r="O816">
        <v>16343.97</v>
      </c>
      <c r="P816">
        <f t="shared" si="12"/>
        <v>5447.99</v>
      </c>
      <c r="Q816">
        <v>3</v>
      </c>
      <c r="R816" t="s">
        <v>28</v>
      </c>
    </row>
    <row r="817" spans="1:18" x14ac:dyDescent="0.25">
      <c r="A817" s="5">
        <v>43135</v>
      </c>
      <c r="B817" s="5">
        <v>43143</v>
      </c>
      <c r="C817" s="6">
        <v>399</v>
      </c>
      <c r="D817" t="s">
        <v>1618</v>
      </c>
      <c r="E817" t="s">
        <v>112</v>
      </c>
      <c r="F817" t="s">
        <v>93</v>
      </c>
      <c r="G817" t="s">
        <v>113</v>
      </c>
      <c r="H817" t="s">
        <v>33</v>
      </c>
      <c r="I817" t="s">
        <v>48</v>
      </c>
      <c r="J817" t="s">
        <v>49</v>
      </c>
      <c r="K817" t="s">
        <v>78</v>
      </c>
      <c r="L817" t="s">
        <v>197</v>
      </c>
      <c r="M817" t="s">
        <v>3239</v>
      </c>
      <c r="N817">
        <v>1590.27</v>
      </c>
      <c r="O817">
        <v>1192.7024999999999</v>
      </c>
      <c r="P817">
        <f t="shared" si="12"/>
        <v>397.56750000000011</v>
      </c>
      <c r="Q817">
        <v>2</v>
      </c>
      <c r="R817" t="s">
        <v>28</v>
      </c>
    </row>
    <row r="818" spans="1:18" x14ac:dyDescent="0.25">
      <c r="A818" s="5">
        <v>43137</v>
      </c>
      <c r="B818" s="5">
        <v>43143</v>
      </c>
      <c r="C818" s="6">
        <v>401</v>
      </c>
      <c r="D818" t="s">
        <v>1691</v>
      </c>
      <c r="E818" t="s">
        <v>92</v>
      </c>
      <c r="F818" t="s">
        <v>93</v>
      </c>
      <c r="G818" t="s">
        <v>94</v>
      </c>
      <c r="H818" t="s">
        <v>33</v>
      </c>
      <c r="I818" t="s">
        <v>48</v>
      </c>
      <c r="J818" t="s">
        <v>24</v>
      </c>
      <c r="K818" t="s">
        <v>35</v>
      </c>
      <c r="L818" t="s">
        <v>123</v>
      </c>
      <c r="M818" t="s">
        <v>3240</v>
      </c>
      <c r="N818">
        <v>16145.74</v>
      </c>
      <c r="O818">
        <v>12109.305</v>
      </c>
      <c r="P818">
        <f t="shared" si="12"/>
        <v>4036.4349999999995</v>
      </c>
      <c r="Q818">
        <v>5</v>
      </c>
      <c r="R818" t="s">
        <v>28</v>
      </c>
    </row>
    <row r="819" spans="1:18" x14ac:dyDescent="0.25">
      <c r="A819" s="5">
        <v>43137</v>
      </c>
      <c r="B819" s="5">
        <v>43145</v>
      </c>
      <c r="C819" s="6">
        <v>401</v>
      </c>
      <c r="D819" t="s">
        <v>2444</v>
      </c>
      <c r="E819" t="s">
        <v>600</v>
      </c>
      <c r="F819" t="s">
        <v>31</v>
      </c>
      <c r="G819" t="s">
        <v>276</v>
      </c>
      <c r="H819" t="s">
        <v>33</v>
      </c>
      <c r="I819" t="s">
        <v>48</v>
      </c>
      <c r="J819" t="s">
        <v>49</v>
      </c>
      <c r="K819" t="s">
        <v>25</v>
      </c>
      <c r="L819" t="s">
        <v>26</v>
      </c>
      <c r="M819" t="s">
        <v>1941</v>
      </c>
      <c r="N819">
        <v>49432.08</v>
      </c>
      <c r="O819">
        <v>37074.06</v>
      </c>
      <c r="P819">
        <f t="shared" si="12"/>
        <v>12358.020000000004</v>
      </c>
      <c r="Q819">
        <v>2</v>
      </c>
      <c r="R819" t="s">
        <v>28</v>
      </c>
    </row>
    <row r="820" spans="1:18" x14ac:dyDescent="0.25">
      <c r="A820" s="5">
        <v>43140</v>
      </c>
      <c r="B820" s="5">
        <v>43145</v>
      </c>
      <c r="C820" s="6">
        <v>404</v>
      </c>
      <c r="D820" t="s">
        <v>2267</v>
      </c>
      <c r="E820" t="s">
        <v>2088</v>
      </c>
      <c r="F820" t="s">
        <v>46</v>
      </c>
      <c r="G820" t="s">
        <v>77</v>
      </c>
      <c r="H820" t="s">
        <v>22</v>
      </c>
      <c r="I820" t="s">
        <v>23</v>
      </c>
      <c r="J820" t="s">
        <v>24</v>
      </c>
      <c r="K820" t="s">
        <v>35</v>
      </c>
      <c r="L820" t="s">
        <v>42</v>
      </c>
      <c r="M820" t="s">
        <v>375</v>
      </c>
      <c r="N820">
        <v>0</v>
      </c>
      <c r="O820">
        <v>0</v>
      </c>
      <c r="P820">
        <f t="shared" si="12"/>
        <v>0</v>
      </c>
      <c r="Q820">
        <v>1</v>
      </c>
      <c r="R820" t="s">
        <v>28</v>
      </c>
    </row>
    <row r="821" spans="1:18" x14ac:dyDescent="0.25">
      <c r="A821" s="5">
        <v>43140</v>
      </c>
      <c r="B821" s="5">
        <v>43145</v>
      </c>
      <c r="C821" s="6">
        <v>404</v>
      </c>
      <c r="D821" t="s">
        <v>619</v>
      </c>
      <c r="E821" t="s">
        <v>266</v>
      </c>
      <c r="F821" t="s">
        <v>20</v>
      </c>
      <c r="G821" t="s">
        <v>21</v>
      </c>
      <c r="H821" t="s">
        <v>22</v>
      </c>
      <c r="I821" t="s">
        <v>34</v>
      </c>
      <c r="J821" t="s">
        <v>24</v>
      </c>
      <c r="K821" t="s">
        <v>78</v>
      </c>
      <c r="L821" t="s">
        <v>197</v>
      </c>
      <c r="M821" t="s">
        <v>2318</v>
      </c>
      <c r="N821">
        <v>53.36</v>
      </c>
      <c r="O821">
        <v>40.019999999999996</v>
      </c>
      <c r="P821">
        <f t="shared" si="12"/>
        <v>13.340000000000003</v>
      </c>
      <c r="Q821">
        <v>2</v>
      </c>
      <c r="R821" t="s">
        <v>28</v>
      </c>
    </row>
    <row r="822" spans="1:18" x14ac:dyDescent="0.25">
      <c r="A822" s="5">
        <v>43138</v>
      </c>
      <c r="B822" s="5">
        <v>43146</v>
      </c>
      <c r="C822" s="6">
        <v>402</v>
      </c>
      <c r="D822" t="s">
        <v>1580</v>
      </c>
      <c r="E822" t="s">
        <v>991</v>
      </c>
      <c r="F822" t="s">
        <v>87</v>
      </c>
      <c r="G822" t="s">
        <v>992</v>
      </c>
      <c r="H822" t="s">
        <v>22</v>
      </c>
      <c r="I822" t="s">
        <v>34</v>
      </c>
      <c r="J822" t="s">
        <v>24</v>
      </c>
      <c r="K822" t="s">
        <v>25</v>
      </c>
      <c r="L822" t="s">
        <v>26</v>
      </c>
      <c r="M822" t="s">
        <v>315</v>
      </c>
      <c r="N822">
        <v>3661</v>
      </c>
      <c r="O822">
        <v>2745.75</v>
      </c>
      <c r="P822">
        <f t="shared" si="12"/>
        <v>915.25</v>
      </c>
      <c r="Q822">
        <v>4</v>
      </c>
      <c r="R822" t="s">
        <v>28</v>
      </c>
    </row>
    <row r="823" spans="1:18" x14ac:dyDescent="0.25">
      <c r="A823" s="5">
        <v>43138</v>
      </c>
      <c r="B823" s="5">
        <v>43146</v>
      </c>
      <c r="C823" s="6">
        <v>402</v>
      </c>
      <c r="D823" t="s">
        <v>1809</v>
      </c>
      <c r="E823" t="s">
        <v>288</v>
      </c>
      <c r="F823" t="s">
        <v>46</v>
      </c>
      <c r="G823" t="s">
        <v>105</v>
      </c>
      <c r="H823" t="s">
        <v>22</v>
      </c>
      <c r="I823" t="s">
        <v>48</v>
      </c>
      <c r="J823" t="s">
        <v>24</v>
      </c>
      <c r="K823" t="s">
        <v>25</v>
      </c>
      <c r="L823" t="s">
        <v>26</v>
      </c>
      <c r="M823" t="s">
        <v>1247</v>
      </c>
      <c r="N823">
        <v>3580.54</v>
      </c>
      <c r="O823">
        <v>2685.4049999999997</v>
      </c>
      <c r="P823">
        <f t="shared" si="12"/>
        <v>895.13500000000022</v>
      </c>
      <c r="Q823">
        <v>6</v>
      </c>
      <c r="R823" t="s">
        <v>28</v>
      </c>
    </row>
    <row r="824" spans="1:18" x14ac:dyDescent="0.25">
      <c r="A824" s="5">
        <v>43138</v>
      </c>
      <c r="B824" s="5">
        <v>43147</v>
      </c>
      <c r="C824" s="6">
        <v>402</v>
      </c>
      <c r="D824" t="s">
        <v>791</v>
      </c>
      <c r="E824" t="s">
        <v>146</v>
      </c>
      <c r="F824" t="s">
        <v>53</v>
      </c>
      <c r="G824" t="s">
        <v>147</v>
      </c>
      <c r="H824" t="s">
        <v>41</v>
      </c>
      <c r="I824" t="s">
        <v>48</v>
      </c>
      <c r="J824" t="s">
        <v>24</v>
      </c>
      <c r="K824" t="s">
        <v>35</v>
      </c>
      <c r="L824" t="s">
        <v>36</v>
      </c>
      <c r="M824" t="s">
        <v>2030</v>
      </c>
      <c r="N824">
        <v>293415.28000000003</v>
      </c>
      <c r="O824">
        <v>220061.46000000002</v>
      </c>
      <c r="P824">
        <f t="shared" si="12"/>
        <v>73353.820000000007</v>
      </c>
      <c r="Q824">
        <v>3</v>
      </c>
      <c r="R824" t="s">
        <v>28</v>
      </c>
    </row>
    <row r="825" spans="1:18" x14ac:dyDescent="0.25">
      <c r="A825" s="5">
        <v>43139</v>
      </c>
      <c r="B825" s="5">
        <v>43147</v>
      </c>
      <c r="C825" s="6">
        <v>403</v>
      </c>
      <c r="D825" t="s">
        <v>1122</v>
      </c>
      <c r="E825" t="s">
        <v>661</v>
      </c>
      <c r="F825" t="s">
        <v>46</v>
      </c>
      <c r="G825" t="s">
        <v>105</v>
      </c>
      <c r="H825" t="s">
        <v>22</v>
      </c>
      <c r="I825" t="s">
        <v>48</v>
      </c>
      <c r="J825" t="s">
        <v>24</v>
      </c>
      <c r="K825" t="s">
        <v>35</v>
      </c>
      <c r="L825" t="s">
        <v>42</v>
      </c>
      <c r="M825" t="s">
        <v>2026</v>
      </c>
      <c r="N825">
        <v>15098.6</v>
      </c>
      <c r="O825">
        <v>11323.95</v>
      </c>
      <c r="P825">
        <f t="shared" si="12"/>
        <v>3774.6499999999996</v>
      </c>
      <c r="Q825">
        <v>7</v>
      </c>
      <c r="R825" t="s">
        <v>28</v>
      </c>
    </row>
    <row r="826" spans="1:18" x14ac:dyDescent="0.25">
      <c r="A826" s="5">
        <v>43141</v>
      </c>
      <c r="B826" s="5">
        <v>43148</v>
      </c>
      <c r="C826" s="6">
        <v>405</v>
      </c>
      <c r="D826" t="s">
        <v>2324</v>
      </c>
      <c r="E826" t="s">
        <v>563</v>
      </c>
      <c r="F826" t="s">
        <v>564</v>
      </c>
      <c r="G826" t="s">
        <v>565</v>
      </c>
      <c r="H826" t="s">
        <v>41</v>
      </c>
      <c r="I826" t="s">
        <v>34</v>
      </c>
      <c r="J826" t="s">
        <v>49</v>
      </c>
      <c r="K826" t="s">
        <v>35</v>
      </c>
      <c r="L826" t="s">
        <v>123</v>
      </c>
      <c r="M826" t="s">
        <v>2092</v>
      </c>
      <c r="N826">
        <v>688674.75</v>
      </c>
      <c r="O826">
        <v>516506.0625</v>
      </c>
      <c r="P826">
        <f t="shared" si="12"/>
        <v>172168.6875</v>
      </c>
      <c r="Q826">
        <v>4</v>
      </c>
      <c r="R826" t="s">
        <v>28</v>
      </c>
    </row>
    <row r="827" spans="1:18" x14ac:dyDescent="0.25">
      <c r="A827" s="5">
        <v>43140</v>
      </c>
      <c r="B827" s="5">
        <v>43150</v>
      </c>
      <c r="C827" s="6">
        <v>404</v>
      </c>
      <c r="D827" t="s">
        <v>1325</v>
      </c>
      <c r="E827" t="s">
        <v>2502</v>
      </c>
      <c r="F827" t="s">
        <v>53</v>
      </c>
      <c r="G827" t="s">
        <v>54</v>
      </c>
      <c r="H827" t="s">
        <v>41</v>
      </c>
      <c r="I827" t="s">
        <v>23</v>
      </c>
      <c r="J827" t="s">
        <v>24</v>
      </c>
      <c r="K827" t="s">
        <v>35</v>
      </c>
      <c r="L827" t="s">
        <v>56</v>
      </c>
      <c r="M827" t="s">
        <v>3238</v>
      </c>
      <c r="N827">
        <v>0.03</v>
      </c>
      <c r="O827">
        <v>2.2499999999999999E-2</v>
      </c>
      <c r="P827">
        <f t="shared" si="12"/>
        <v>7.4999999999999997E-3</v>
      </c>
      <c r="Q827">
        <v>5</v>
      </c>
      <c r="R827" t="s">
        <v>28</v>
      </c>
    </row>
    <row r="828" spans="1:18" x14ac:dyDescent="0.25">
      <c r="A828" s="5">
        <v>43142</v>
      </c>
      <c r="B828" s="5">
        <v>43150</v>
      </c>
      <c r="C828" s="6">
        <v>406</v>
      </c>
      <c r="D828" t="s">
        <v>1957</v>
      </c>
      <c r="E828" t="s">
        <v>2804</v>
      </c>
      <c r="F828" t="s">
        <v>20</v>
      </c>
      <c r="G828" t="s">
        <v>122</v>
      </c>
      <c r="H828" t="s">
        <v>22</v>
      </c>
      <c r="I828" t="s">
        <v>48</v>
      </c>
      <c r="J828" t="s">
        <v>49</v>
      </c>
      <c r="K828" t="s">
        <v>35</v>
      </c>
      <c r="L828" t="s">
        <v>36</v>
      </c>
      <c r="M828" t="s">
        <v>905</v>
      </c>
      <c r="N828">
        <v>61840.83</v>
      </c>
      <c r="O828">
        <v>46380.622499999998</v>
      </c>
      <c r="P828">
        <f t="shared" si="12"/>
        <v>15460.207500000004</v>
      </c>
      <c r="Q828">
        <v>3</v>
      </c>
      <c r="R828" t="s">
        <v>28</v>
      </c>
    </row>
    <row r="829" spans="1:18" x14ac:dyDescent="0.25">
      <c r="A829" s="5">
        <v>43145</v>
      </c>
      <c r="B829" s="5">
        <v>43150</v>
      </c>
      <c r="C829" s="6">
        <v>409</v>
      </c>
      <c r="D829" t="s">
        <v>2342</v>
      </c>
      <c r="E829" t="s">
        <v>1078</v>
      </c>
      <c r="F829" t="s">
        <v>46</v>
      </c>
      <c r="G829" t="s">
        <v>374</v>
      </c>
      <c r="H829" t="s">
        <v>22</v>
      </c>
      <c r="I829" t="s">
        <v>34</v>
      </c>
      <c r="J829" t="s">
        <v>24</v>
      </c>
      <c r="K829" t="s">
        <v>35</v>
      </c>
      <c r="L829" t="s">
        <v>42</v>
      </c>
      <c r="M829" t="s">
        <v>507</v>
      </c>
      <c r="N829">
        <v>0</v>
      </c>
      <c r="O829">
        <v>0</v>
      </c>
      <c r="P829">
        <f t="shared" si="12"/>
        <v>0</v>
      </c>
      <c r="Q829">
        <v>2</v>
      </c>
      <c r="R829" t="s">
        <v>28</v>
      </c>
    </row>
    <row r="830" spans="1:18" x14ac:dyDescent="0.25">
      <c r="A830" s="5">
        <v>43145</v>
      </c>
      <c r="B830" s="5">
        <v>43150</v>
      </c>
      <c r="C830" s="6">
        <v>409</v>
      </c>
      <c r="D830" t="s">
        <v>3105</v>
      </c>
      <c r="E830" t="s">
        <v>101</v>
      </c>
      <c r="F830" t="s">
        <v>53</v>
      </c>
      <c r="G830" t="s">
        <v>54</v>
      </c>
      <c r="H830" t="s">
        <v>41</v>
      </c>
      <c r="I830" t="s">
        <v>48</v>
      </c>
      <c r="J830" t="s">
        <v>49</v>
      </c>
      <c r="K830" t="s">
        <v>25</v>
      </c>
      <c r="L830" t="s">
        <v>127</v>
      </c>
      <c r="M830" t="s">
        <v>2583</v>
      </c>
      <c r="N830">
        <v>450.24</v>
      </c>
      <c r="O830">
        <v>337.68</v>
      </c>
      <c r="P830">
        <f t="shared" si="12"/>
        <v>112.56</v>
      </c>
      <c r="Q830">
        <v>4</v>
      </c>
      <c r="R830" t="s">
        <v>28</v>
      </c>
    </row>
    <row r="831" spans="1:18" x14ac:dyDescent="0.25">
      <c r="A831" s="5">
        <v>43146</v>
      </c>
      <c r="B831" s="5">
        <v>43151</v>
      </c>
      <c r="C831" s="6">
        <v>410</v>
      </c>
      <c r="D831" t="s">
        <v>470</v>
      </c>
      <c r="E831" t="s">
        <v>939</v>
      </c>
      <c r="F831" t="s">
        <v>93</v>
      </c>
      <c r="G831" t="s">
        <v>798</v>
      </c>
      <c r="H831" t="s">
        <v>33</v>
      </c>
      <c r="I831" t="s">
        <v>34</v>
      </c>
      <c r="J831" t="s">
        <v>49</v>
      </c>
      <c r="K831" t="s">
        <v>35</v>
      </c>
      <c r="L831" t="s">
        <v>89</v>
      </c>
      <c r="M831" t="s">
        <v>734</v>
      </c>
      <c r="N831">
        <v>0.01</v>
      </c>
      <c r="O831">
        <v>7.4999999999999997E-3</v>
      </c>
      <c r="P831">
        <f t="shared" si="12"/>
        <v>2.5000000000000005E-3</v>
      </c>
      <c r="Q831">
        <v>2</v>
      </c>
      <c r="R831" t="s">
        <v>28</v>
      </c>
    </row>
    <row r="832" spans="1:18" x14ac:dyDescent="0.25">
      <c r="A832" s="5">
        <v>43144</v>
      </c>
      <c r="B832" s="5">
        <v>43152</v>
      </c>
      <c r="C832" s="6">
        <v>408</v>
      </c>
      <c r="D832" t="s">
        <v>2114</v>
      </c>
      <c r="E832" t="s">
        <v>2036</v>
      </c>
      <c r="F832" t="s">
        <v>46</v>
      </c>
      <c r="G832" t="s">
        <v>260</v>
      </c>
      <c r="H832" t="s">
        <v>22</v>
      </c>
      <c r="I832" t="s">
        <v>48</v>
      </c>
      <c r="J832" t="s">
        <v>55</v>
      </c>
      <c r="K832" t="s">
        <v>25</v>
      </c>
      <c r="L832" t="s">
        <v>95</v>
      </c>
      <c r="M832" t="s">
        <v>1242</v>
      </c>
      <c r="N832">
        <v>7760.01</v>
      </c>
      <c r="O832">
        <v>5820.0074999999997</v>
      </c>
      <c r="P832">
        <f t="shared" si="12"/>
        <v>1940.0025000000005</v>
      </c>
      <c r="Q832">
        <v>2</v>
      </c>
      <c r="R832" t="s">
        <v>28</v>
      </c>
    </row>
    <row r="833" spans="1:18" x14ac:dyDescent="0.25">
      <c r="A833" s="5">
        <v>43146</v>
      </c>
      <c r="B833" s="5">
        <v>43152</v>
      </c>
      <c r="C833" s="6">
        <v>410</v>
      </c>
      <c r="D833" t="s">
        <v>1169</v>
      </c>
      <c r="E833" t="s">
        <v>3236</v>
      </c>
      <c r="F833" t="s">
        <v>232</v>
      </c>
      <c r="G833" t="s">
        <v>3237</v>
      </c>
      <c r="H833" t="s">
        <v>41</v>
      </c>
      <c r="I833" t="s">
        <v>48</v>
      </c>
      <c r="J833" t="s">
        <v>49</v>
      </c>
      <c r="K833" t="s">
        <v>25</v>
      </c>
      <c r="L833" t="s">
        <v>26</v>
      </c>
      <c r="M833" t="s">
        <v>27</v>
      </c>
      <c r="N833">
        <v>0.03</v>
      </c>
      <c r="O833">
        <v>2.2499999999999999E-2</v>
      </c>
      <c r="P833">
        <f t="shared" si="12"/>
        <v>7.4999999999999997E-3</v>
      </c>
      <c r="Q833">
        <v>1</v>
      </c>
      <c r="R833" t="s">
        <v>28</v>
      </c>
    </row>
    <row r="834" spans="1:18" x14ac:dyDescent="0.25">
      <c r="A834" s="5">
        <v>43146</v>
      </c>
      <c r="B834" s="5">
        <v>43154</v>
      </c>
      <c r="C834" s="6">
        <v>410</v>
      </c>
      <c r="D834" t="s">
        <v>1704</v>
      </c>
      <c r="E834" t="s">
        <v>3234</v>
      </c>
      <c r="F834" t="s">
        <v>53</v>
      </c>
      <c r="G834" t="s">
        <v>54</v>
      </c>
      <c r="H834" t="s">
        <v>41</v>
      </c>
      <c r="I834" t="s">
        <v>48</v>
      </c>
      <c r="J834" t="s">
        <v>49</v>
      </c>
      <c r="K834" t="s">
        <v>35</v>
      </c>
      <c r="L834" t="s">
        <v>285</v>
      </c>
      <c r="M834" t="s">
        <v>3235</v>
      </c>
      <c r="N834">
        <v>35.36</v>
      </c>
      <c r="O834">
        <v>26.52</v>
      </c>
      <c r="P834">
        <f t="shared" ref="P834:P897" si="13">N834-O834</f>
        <v>8.84</v>
      </c>
      <c r="Q834">
        <v>3</v>
      </c>
      <c r="R834" t="s">
        <v>28</v>
      </c>
    </row>
    <row r="835" spans="1:18" x14ac:dyDescent="0.25">
      <c r="A835" s="5">
        <v>43149</v>
      </c>
      <c r="B835" s="5">
        <v>43154</v>
      </c>
      <c r="C835" s="6">
        <v>413</v>
      </c>
      <c r="D835" t="s">
        <v>314</v>
      </c>
      <c r="E835" t="s">
        <v>256</v>
      </c>
      <c r="F835" t="s">
        <v>31</v>
      </c>
      <c r="G835" t="s">
        <v>256</v>
      </c>
      <c r="H835" t="s">
        <v>33</v>
      </c>
      <c r="I835" t="s">
        <v>23</v>
      </c>
      <c r="J835" t="s">
        <v>24</v>
      </c>
      <c r="K835" t="s">
        <v>35</v>
      </c>
      <c r="L835" t="s">
        <v>36</v>
      </c>
      <c r="M835" t="s">
        <v>1487</v>
      </c>
      <c r="N835">
        <v>5.45</v>
      </c>
      <c r="O835">
        <v>4.0875000000000004</v>
      </c>
      <c r="P835">
        <f t="shared" si="13"/>
        <v>1.3624999999999998</v>
      </c>
      <c r="Q835">
        <v>3</v>
      </c>
      <c r="R835" t="s">
        <v>28</v>
      </c>
    </row>
    <row r="836" spans="1:18" x14ac:dyDescent="0.25">
      <c r="A836" s="5">
        <v>43149</v>
      </c>
      <c r="B836" s="5">
        <v>43156</v>
      </c>
      <c r="C836" s="6">
        <v>413</v>
      </c>
      <c r="D836" t="s">
        <v>447</v>
      </c>
      <c r="E836" t="s">
        <v>753</v>
      </c>
      <c r="F836" t="s">
        <v>46</v>
      </c>
      <c r="G836" t="s">
        <v>83</v>
      </c>
      <c r="H836" t="s">
        <v>22</v>
      </c>
      <c r="I836" t="s">
        <v>48</v>
      </c>
      <c r="J836" t="s">
        <v>24</v>
      </c>
      <c r="K836" t="s">
        <v>25</v>
      </c>
      <c r="L836" t="s">
        <v>127</v>
      </c>
      <c r="M836" t="s">
        <v>559</v>
      </c>
      <c r="N836">
        <v>3235.01</v>
      </c>
      <c r="O836">
        <v>2426.2575000000002</v>
      </c>
      <c r="P836">
        <f t="shared" si="13"/>
        <v>808.75250000000005</v>
      </c>
      <c r="Q836">
        <v>3</v>
      </c>
      <c r="R836" t="s">
        <v>28</v>
      </c>
    </row>
    <row r="837" spans="1:18" x14ac:dyDescent="0.25">
      <c r="A837" s="5">
        <v>43149</v>
      </c>
      <c r="B837" s="5">
        <v>43158</v>
      </c>
      <c r="C837" s="6">
        <v>413</v>
      </c>
      <c r="D837" t="s">
        <v>111</v>
      </c>
      <c r="E837" t="s">
        <v>344</v>
      </c>
      <c r="F837" t="s">
        <v>93</v>
      </c>
      <c r="G837" t="s">
        <v>345</v>
      </c>
      <c r="H837" t="s">
        <v>33</v>
      </c>
      <c r="I837" t="s">
        <v>34</v>
      </c>
      <c r="J837" t="s">
        <v>49</v>
      </c>
      <c r="K837" t="s">
        <v>35</v>
      </c>
      <c r="L837" t="s">
        <v>98</v>
      </c>
      <c r="M837" t="s">
        <v>2243</v>
      </c>
      <c r="N837">
        <v>982.63</v>
      </c>
      <c r="O837">
        <v>736.97249999999997</v>
      </c>
      <c r="P837">
        <f t="shared" si="13"/>
        <v>245.65750000000003</v>
      </c>
      <c r="Q837">
        <v>1</v>
      </c>
      <c r="R837" t="s">
        <v>28</v>
      </c>
    </row>
    <row r="838" spans="1:18" x14ac:dyDescent="0.25">
      <c r="A838" s="5">
        <v>43152</v>
      </c>
      <c r="B838" s="5">
        <v>43158</v>
      </c>
      <c r="C838" s="6">
        <v>416</v>
      </c>
      <c r="D838" t="s">
        <v>2286</v>
      </c>
      <c r="E838" t="s">
        <v>2248</v>
      </c>
      <c r="F838" t="s">
        <v>46</v>
      </c>
      <c r="G838" t="s">
        <v>105</v>
      </c>
      <c r="H838" t="s">
        <v>22</v>
      </c>
      <c r="I838" t="s">
        <v>48</v>
      </c>
      <c r="J838" t="s">
        <v>24</v>
      </c>
      <c r="K838" t="s">
        <v>35</v>
      </c>
      <c r="L838" t="s">
        <v>36</v>
      </c>
      <c r="M838" t="s">
        <v>37</v>
      </c>
      <c r="N838">
        <v>5.64</v>
      </c>
      <c r="O838">
        <v>4.2299999999999995</v>
      </c>
      <c r="P838">
        <f t="shared" si="13"/>
        <v>1.4100000000000001</v>
      </c>
      <c r="Q838">
        <v>3</v>
      </c>
      <c r="R838" t="s">
        <v>28</v>
      </c>
    </row>
    <row r="839" spans="1:18" x14ac:dyDescent="0.25">
      <c r="A839" s="5">
        <v>43153</v>
      </c>
      <c r="B839" s="5">
        <v>43158</v>
      </c>
      <c r="C839" s="6">
        <v>417</v>
      </c>
      <c r="D839" t="s">
        <v>2406</v>
      </c>
      <c r="E839" t="s">
        <v>1547</v>
      </c>
      <c r="F839" t="s">
        <v>53</v>
      </c>
      <c r="G839" t="s">
        <v>54</v>
      </c>
      <c r="H839" t="s">
        <v>41</v>
      </c>
      <c r="I839" t="s">
        <v>48</v>
      </c>
      <c r="J839" t="s">
        <v>24</v>
      </c>
      <c r="K839" t="s">
        <v>35</v>
      </c>
      <c r="L839" t="s">
        <v>98</v>
      </c>
      <c r="M839" t="s">
        <v>3232</v>
      </c>
      <c r="N839">
        <v>2637.13</v>
      </c>
      <c r="O839">
        <v>1977.8475000000001</v>
      </c>
      <c r="P839">
        <f t="shared" si="13"/>
        <v>659.28250000000003</v>
      </c>
      <c r="Q839">
        <v>5</v>
      </c>
      <c r="R839" t="s">
        <v>28</v>
      </c>
    </row>
    <row r="840" spans="1:18" x14ac:dyDescent="0.25">
      <c r="A840" s="5">
        <v>43153</v>
      </c>
      <c r="B840" s="5">
        <v>43158</v>
      </c>
      <c r="C840" s="6">
        <v>417</v>
      </c>
      <c r="D840" t="s">
        <v>2790</v>
      </c>
      <c r="E840" t="s">
        <v>1685</v>
      </c>
      <c r="F840" t="s">
        <v>93</v>
      </c>
      <c r="G840" t="s">
        <v>1686</v>
      </c>
      <c r="H840" t="s">
        <v>33</v>
      </c>
      <c r="I840" t="s">
        <v>23</v>
      </c>
      <c r="J840" t="s">
        <v>24</v>
      </c>
      <c r="K840" t="s">
        <v>78</v>
      </c>
      <c r="L840" t="s">
        <v>197</v>
      </c>
      <c r="M840" t="s">
        <v>3233</v>
      </c>
      <c r="N840">
        <v>744.69</v>
      </c>
      <c r="O840">
        <v>558.51750000000004</v>
      </c>
      <c r="P840">
        <f t="shared" si="13"/>
        <v>186.17250000000001</v>
      </c>
      <c r="Q840">
        <v>2</v>
      </c>
      <c r="R840" t="s">
        <v>28</v>
      </c>
    </row>
    <row r="841" spans="1:18" x14ac:dyDescent="0.25">
      <c r="A841" s="5">
        <v>43153</v>
      </c>
      <c r="B841" s="5">
        <v>43160</v>
      </c>
      <c r="C841" s="6">
        <v>417</v>
      </c>
      <c r="D841" t="s">
        <v>491</v>
      </c>
      <c r="E841" t="s">
        <v>2390</v>
      </c>
      <c r="F841" t="s">
        <v>53</v>
      </c>
      <c r="G841" t="s">
        <v>54</v>
      </c>
      <c r="H841" t="s">
        <v>41</v>
      </c>
      <c r="I841" t="s">
        <v>23</v>
      </c>
      <c r="J841" t="s">
        <v>24</v>
      </c>
      <c r="K841" t="s">
        <v>35</v>
      </c>
      <c r="L841" t="s">
        <v>285</v>
      </c>
      <c r="M841" t="s">
        <v>3231</v>
      </c>
      <c r="N841">
        <v>22664.67</v>
      </c>
      <c r="O841">
        <v>16998.502499999999</v>
      </c>
      <c r="P841">
        <f t="shared" si="13"/>
        <v>5666.1674999999996</v>
      </c>
      <c r="Q841">
        <v>5</v>
      </c>
      <c r="R841" t="s">
        <v>28</v>
      </c>
    </row>
    <row r="842" spans="1:18" x14ac:dyDescent="0.25">
      <c r="A842" s="5">
        <v>43151</v>
      </c>
      <c r="B842" s="5">
        <v>43161</v>
      </c>
      <c r="C842" s="6">
        <v>415</v>
      </c>
      <c r="D842" t="s">
        <v>793</v>
      </c>
      <c r="E842" t="s">
        <v>724</v>
      </c>
      <c r="F842" t="s">
        <v>46</v>
      </c>
      <c r="G842" t="s">
        <v>47</v>
      </c>
      <c r="H842" t="s">
        <v>22</v>
      </c>
      <c r="I842" t="s">
        <v>48</v>
      </c>
      <c r="J842" t="s">
        <v>49</v>
      </c>
      <c r="K842" t="s">
        <v>35</v>
      </c>
      <c r="L842" t="s">
        <v>89</v>
      </c>
      <c r="M842" t="s">
        <v>1759</v>
      </c>
      <c r="N842">
        <v>16110.75</v>
      </c>
      <c r="O842">
        <v>12083.0625</v>
      </c>
      <c r="P842">
        <f t="shared" si="13"/>
        <v>4027.6875</v>
      </c>
      <c r="Q842">
        <v>2</v>
      </c>
      <c r="R842" t="s">
        <v>28</v>
      </c>
    </row>
    <row r="843" spans="1:18" x14ac:dyDescent="0.25">
      <c r="A843" s="5">
        <v>43154</v>
      </c>
      <c r="B843" s="5">
        <v>43161</v>
      </c>
      <c r="C843" s="6">
        <v>418</v>
      </c>
      <c r="D843" t="s">
        <v>946</v>
      </c>
      <c r="E843" t="s">
        <v>2691</v>
      </c>
      <c r="F843" t="s">
        <v>53</v>
      </c>
      <c r="G843" t="s">
        <v>54</v>
      </c>
      <c r="H843" t="s">
        <v>41</v>
      </c>
      <c r="I843" t="s">
        <v>23</v>
      </c>
      <c r="J843" t="s">
        <v>55</v>
      </c>
      <c r="K843" t="s">
        <v>25</v>
      </c>
      <c r="L843" t="s">
        <v>95</v>
      </c>
      <c r="M843" t="s">
        <v>3150</v>
      </c>
      <c r="N843">
        <v>0</v>
      </c>
      <c r="O843">
        <v>0</v>
      </c>
      <c r="P843">
        <f t="shared" si="13"/>
        <v>0</v>
      </c>
      <c r="Q843">
        <v>5</v>
      </c>
      <c r="R843" t="s">
        <v>28</v>
      </c>
    </row>
    <row r="844" spans="1:18" x14ac:dyDescent="0.25">
      <c r="A844" s="5">
        <v>43158</v>
      </c>
      <c r="B844" s="5">
        <v>43163</v>
      </c>
      <c r="C844" s="6">
        <v>422</v>
      </c>
      <c r="D844" t="s">
        <v>1316</v>
      </c>
      <c r="E844" t="s">
        <v>2540</v>
      </c>
      <c r="F844" t="s">
        <v>93</v>
      </c>
      <c r="G844" t="s">
        <v>177</v>
      </c>
      <c r="H844" t="s">
        <v>33</v>
      </c>
      <c r="I844" t="s">
        <v>48</v>
      </c>
      <c r="J844" t="s">
        <v>24</v>
      </c>
      <c r="K844" t="s">
        <v>35</v>
      </c>
      <c r="L844" t="s">
        <v>98</v>
      </c>
      <c r="M844" t="s">
        <v>270</v>
      </c>
      <c r="N844">
        <v>1337.7</v>
      </c>
      <c r="O844">
        <v>1003.2750000000001</v>
      </c>
      <c r="P844">
        <f t="shared" si="13"/>
        <v>334.42499999999995</v>
      </c>
      <c r="Q844">
        <v>3</v>
      </c>
      <c r="R844" t="s">
        <v>28</v>
      </c>
    </row>
    <row r="845" spans="1:18" x14ac:dyDescent="0.25">
      <c r="A845" s="5">
        <v>43159</v>
      </c>
      <c r="B845" s="5">
        <v>43165</v>
      </c>
      <c r="C845" s="6">
        <v>423</v>
      </c>
      <c r="D845" t="s">
        <v>100</v>
      </c>
      <c r="E845" t="s">
        <v>1058</v>
      </c>
      <c r="F845" t="s">
        <v>53</v>
      </c>
      <c r="G845" t="s">
        <v>54</v>
      </c>
      <c r="H845" t="s">
        <v>41</v>
      </c>
      <c r="I845" t="s">
        <v>34</v>
      </c>
      <c r="J845" t="s">
        <v>24</v>
      </c>
      <c r="K845" t="s">
        <v>35</v>
      </c>
      <c r="L845" t="s">
        <v>89</v>
      </c>
      <c r="M845" t="s">
        <v>2232</v>
      </c>
      <c r="N845">
        <v>1945.34</v>
      </c>
      <c r="O845">
        <v>1459.0049999999999</v>
      </c>
      <c r="P845">
        <f t="shared" si="13"/>
        <v>486.33500000000004</v>
      </c>
      <c r="Q845">
        <v>2</v>
      </c>
      <c r="R845" t="s">
        <v>28</v>
      </c>
    </row>
    <row r="846" spans="1:18" x14ac:dyDescent="0.25">
      <c r="A846" s="5">
        <v>43159</v>
      </c>
      <c r="B846" s="5">
        <v>43167</v>
      </c>
      <c r="C846" s="6">
        <v>423</v>
      </c>
      <c r="D846" t="s">
        <v>1186</v>
      </c>
      <c r="E846" t="s">
        <v>19</v>
      </c>
      <c r="F846" t="s">
        <v>20</v>
      </c>
      <c r="G846" t="s">
        <v>21</v>
      </c>
      <c r="H846" t="s">
        <v>22</v>
      </c>
      <c r="I846" t="s">
        <v>23</v>
      </c>
      <c r="J846" t="s">
        <v>24</v>
      </c>
      <c r="K846" t="s">
        <v>78</v>
      </c>
      <c r="L846" t="s">
        <v>197</v>
      </c>
      <c r="M846" t="s">
        <v>3230</v>
      </c>
      <c r="N846">
        <v>146.30000000000001</v>
      </c>
      <c r="O846">
        <v>109.72500000000001</v>
      </c>
      <c r="P846">
        <f t="shared" si="13"/>
        <v>36.575000000000003</v>
      </c>
      <c r="Q846">
        <v>6</v>
      </c>
      <c r="R846" t="s">
        <v>28</v>
      </c>
    </row>
    <row r="847" spans="1:18" x14ac:dyDescent="0.25">
      <c r="A847" s="5">
        <v>43159</v>
      </c>
      <c r="B847" s="5">
        <v>43167</v>
      </c>
      <c r="C847" s="6">
        <v>423</v>
      </c>
      <c r="D847" t="s">
        <v>279</v>
      </c>
      <c r="E847" t="s">
        <v>1542</v>
      </c>
      <c r="F847" t="s">
        <v>46</v>
      </c>
      <c r="G847" t="s">
        <v>1292</v>
      </c>
      <c r="H847" t="s">
        <v>22</v>
      </c>
      <c r="I847" t="s">
        <v>48</v>
      </c>
      <c r="J847" t="s">
        <v>24</v>
      </c>
      <c r="K847" t="s">
        <v>35</v>
      </c>
      <c r="L847" t="s">
        <v>36</v>
      </c>
      <c r="M847" t="s">
        <v>873</v>
      </c>
      <c r="N847">
        <v>3595.49</v>
      </c>
      <c r="O847">
        <v>2696.6174999999998</v>
      </c>
      <c r="P847">
        <f t="shared" si="13"/>
        <v>898.87249999999995</v>
      </c>
      <c r="Q847">
        <v>2</v>
      </c>
      <c r="R847" t="s">
        <v>28</v>
      </c>
    </row>
    <row r="848" spans="1:18" x14ac:dyDescent="0.25">
      <c r="A848" s="5">
        <v>43160</v>
      </c>
      <c r="B848" s="5">
        <v>43167</v>
      </c>
      <c r="C848" s="6">
        <v>424</v>
      </c>
      <c r="D848" t="s">
        <v>1334</v>
      </c>
      <c r="E848" t="s">
        <v>2037</v>
      </c>
      <c r="F848" t="s">
        <v>20</v>
      </c>
      <c r="G848" t="s">
        <v>2037</v>
      </c>
      <c r="H848" t="s">
        <v>22</v>
      </c>
      <c r="I848" t="s">
        <v>48</v>
      </c>
      <c r="J848" t="s">
        <v>24</v>
      </c>
      <c r="K848" t="s">
        <v>35</v>
      </c>
      <c r="L848" t="s">
        <v>42</v>
      </c>
      <c r="M848" t="s">
        <v>493</v>
      </c>
      <c r="N848">
        <v>90.96</v>
      </c>
      <c r="O848">
        <v>68.22</v>
      </c>
      <c r="P848">
        <f t="shared" si="13"/>
        <v>22.739999999999995</v>
      </c>
      <c r="Q848">
        <v>7</v>
      </c>
      <c r="R848" t="s">
        <v>28</v>
      </c>
    </row>
    <row r="849" spans="1:18" x14ac:dyDescent="0.25">
      <c r="A849" s="5">
        <v>43161</v>
      </c>
      <c r="B849" s="5">
        <v>43168</v>
      </c>
      <c r="C849" s="6">
        <v>425</v>
      </c>
      <c r="D849" t="s">
        <v>698</v>
      </c>
      <c r="E849" t="s">
        <v>2265</v>
      </c>
      <c r="F849" t="s">
        <v>31</v>
      </c>
      <c r="G849" t="s">
        <v>456</v>
      </c>
      <c r="H849" t="s">
        <v>33</v>
      </c>
      <c r="I849" t="s">
        <v>48</v>
      </c>
      <c r="J849" t="s">
        <v>55</v>
      </c>
      <c r="K849" t="s">
        <v>78</v>
      </c>
      <c r="L849" t="s">
        <v>79</v>
      </c>
      <c r="M849" t="s">
        <v>3228</v>
      </c>
      <c r="N849">
        <v>29631.24</v>
      </c>
      <c r="O849">
        <v>22223.43</v>
      </c>
      <c r="P849">
        <f t="shared" si="13"/>
        <v>7407.8100000000013</v>
      </c>
      <c r="Q849">
        <v>11</v>
      </c>
      <c r="R849" t="s">
        <v>28</v>
      </c>
    </row>
    <row r="850" spans="1:18" x14ac:dyDescent="0.25">
      <c r="A850" s="5">
        <v>43161</v>
      </c>
      <c r="B850" s="5">
        <v>43168</v>
      </c>
      <c r="C850" s="6">
        <v>425</v>
      </c>
      <c r="D850" t="s">
        <v>1004</v>
      </c>
      <c r="E850" t="s">
        <v>2882</v>
      </c>
      <c r="F850" t="s">
        <v>20</v>
      </c>
      <c r="G850" t="s">
        <v>537</v>
      </c>
      <c r="H850" t="s">
        <v>22</v>
      </c>
      <c r="I850" t="s">
        <v>34</v>
      </c>
      <c r="J850" t="s">
        <v>49</v>
      </c>
      <c r="K850" t="s">
        <v>78</v>
      </c>
      <c r="L850" t="s">
        <v>289</v>
      </c>
      <c r="M850" t="s">
        <v>3229</v>
      </c>
      <c r="N850">
        <v>267.11</v>
      </c>
      <c r="O850">
        <v>200.33250000000001</v>
      </c>
      <c r="P850">
        <f t="shared" si="13"/>
        <v>66.777500000000003</v>
      </c>
      <c r="Q850">
        <v>2</v>
      </c>
      <c r="R850" t="s">
        <v>28</v>
      </c>
    </row>
    <row r="851" spans="1:18" x14ac:dyDescent="0.25">
      <c r="A851" s="5">
        <v>43164</v>
      </c>
      <c r="B851" s="5">
        <v>43169</v>
      </c>
      <c r="C851" s="6">
        <v>428</v>
      </c>
      <c r="D851" t="s">
        <v>2504</v>
      </c>
      <c r="E851" t="s">
        <v>1700</v>
      </c>
      <c r="F851" t="s">
        <v>53</v>
      </c>
      <c r="G851" t="s">
        <v>147</v>
      </c>
      <c r="H851" t="s">
        <v>41</v>
      </c>
      <c r="I851" t="s">
        <v>48</v>
      </c>
      <c r="J851" t="s">
        <v>24</v>
      </c>
      <c r="K851" t="s">
        <v>25</v>
      </c>
      <c r="L851" t="s">
        <v>26</v>
      </c>
      <c r="M851" t="s">
        <v>3142</v>
      </c>
      <c r="N851">
        <v>3662.23</v>
      </c>
      <c r="O851">
        <v>2746.6725000000001</v>
      </c>
      <c r="P851">
        <f t="shared" si="13"/>
        <v>915.55749999999989</v>
      </c>
      <c r="Q851">
        <v>3</v>
      </c>
      <c r="R851" t="s">
        <v>28</v>
      </c>
    </row>
    <row r="852" spans="1:18" x14ac:dyDescent="0.25">
      <c r="A852" s="5">
        <v>43161</v>
      </c>
      <c r="B852" s="5">
        <v>43170</v>
      </c>
      <c r="C852" s="6">
        <v>425</v>
      </c>
      <c r="D852" t="s">
        <v>3226</v>
      </c>
      <c r="E852" t="s">
        <v>973</v>
      </c>
      <c r="F852" t="s">
        <v>53</v>
      </c>
      <c r="G852" t="s">
        <v>54</v>
      </c>
      <c r="H852" t="s">
        <v>41</v>
      </c>
      <c r="I852" t="s">
        <v>48</v>
      </c>
      <c r="J852" t="s">
        <v>24</v>
      </c>
      <c r="K852" t="s">
        <v>25</v>
      </c>
      <c r="L852" t="s">
        <v>127</v>
      </c>
      <c r="M852" t="s">
        <v>2742</v>
      </c>
      <c r="N852">
        <v>10364.16</v>
      </c>
      <c r="O852">
        <v>7773.12</v>
      </c>
      <c r="P852">
        <f t="shared" si="13"/>
        <v>2591.04</v>
      </c>
      <c r="Q852">
        <v>3</v>
      </c>
      <c r="R852" t="s">
        <v>28</v>
      </c>
    </row>
    <row r="853" spans="1:18" x14ac:dyDescent="0.25">
      <c r="A853" s="5">
        <v>43165</v>
      </c>
      <c r="B853" s="5">
        <v>43170</v>
      </c>
      <c r="C853" s="6">
        <v>429</v>
      </c>
      <c r="D853" t="s">
        <v>1539</v>
      </c>
      <c r="E853" t="s">
        <v>3227</v>
      </c>
      <c r="F853" t="s">
        <v>190</v>
      </c>
      <c r="G853" t="s">
        <v>213</v>
      </c>
      <c r="H853" t="s">
        <v>33</v>
      </c>
      <c r="I853" t="s">
        <v>34</v>
      </c>
      <c r="J853" t="s">
        <v>49</v>
      </c>
      <c r="K853" t="s">
        <v>35</v>
      </c>
      <c r="L853" t="s">
        <v>42</v>
      </c>
      <c r="M853" t="s">
        <v>193</v>
      </c>
      <c r="N853">
        <v>2548.25</v>
      </c>
      <c r="O853">
        <v>1911.1875</v>
      </c>
      <c r="P853">
        <f t="shared" si="13"/>
        <v>637.0625</v>
      </c>
      <c r="Q853">
        <v>2</v>
      </c>
      <c r="R853" t="s">
        <v>28</v>
      </c>
    </row>
    <row r="854" spans="1:18" x14ac:dyDescent="0.25">
      <c r="A854" s="5">
        <v>43161</v>
      </c>
      <c r="B854" s="5">
        <v>43171</v>
      </c>
      <c r="C854" s="6">
        <v>425</v>
      </c>
      <c r="D854" t="s">
        <v>1431</v>
      </c>
      <c r="E854" t="s">
        <v>753</v>
      </c>
      <c r="F854" t="s">
        <v>46</v>
      </c>
      <c r="G854" t="s">
        <v>83</v>
      </c>
      <c r="H854" t="s">
        <v>22</v>
      </c>
      <c r="I854" t="s">
        <v>34</v>
      </c>
      <c r="J854" t="s">
        <v>49</v>
      </c>
      <c r="K854" t="s">
        <v>25</v>
      </c>
      <c r="L854" t="s">
        <v>127</v>
      </c>
      <c r="M854" t="s">
        <v>2508</v>
      </c>
      <c r="N854">
        <v>6958.76</v>
      </c>
      <c r="O854">
        <v>5219.07</v>
      </c>
      <c r="P854">
        <f t="shared" si="13"/>
        <v>1739.6900000000005</v>
      </c>
      <c r="Q854">
        <v>1</v>
      </c>
      <c r="R854" t="s">
        <v>28</v>
      </c>
    </row>
    <row r="855" spans="1:18" x14ac:dyDescent="0.25">
      <c r="A855" s="5">
        <v>43165</v>
      </c>
      <c r="B855" s="5">
        <v>43171</v>
      </c>
      <c r="C855" s="6">
        <v>429</v>
      </c>
      <c r="D855" t="s">
        <v>2417</v>
      </c>
      <c r="E855" t="s">
        <v>1488</v>
      </c>
      <c r="F855" t="s">
        <v>67</v>
      </c>
      <c r="G855" t="s">
        <v>68</v>
      </c>
      <c r="H855" t="s">
        <v>22</v>
      </c>
      <c r="I855" t="s">
        <v>48</v>
      </c>
      <c r="J855" t="s">
        <v>55</v>
      </c>
      <c r="K855" t="s">
        <v>35</v>
      </c>
      <c r="L855" t="s">
        <v>42</v>
      </c>
      <c r="M855" t="s">
        <v>1096</v>
      </c>
      <c r="N855">
        <v>15476.08</v>
      </c>
      <c r="O855">
        <v>11607.06</v>
      </c>
      <c r="P855">
        <f t="shared" si="13"/>
        <v>3869.0200000000004</v>
      </c>
      <c r="Q855">
        <v>2</v>
      </c>
      <c r="R855" t="s">
        <v>28</v>
      </c>
    </row>
    <row r="856" spans="1:18" x14ac:dyDescent="0.25">
      <c r="A856" s="5">
        <v>43162</v>
      </c>
      <c r="B856" s="5">
        <v>43172</v>
      </c>
      <c r="C856" s="6">
        <v>426</v>
      </c>
      <c r="D856" t="s">
        <v>1632</v>
      </c>
      <c r="E856" t="s">
        <v>576</v>
      </c>
      <c r="F856" t="s">
        <v>564</v>
      </c>
      <c r="G856" t="s">
        <v>576</v>
      </c>
      <c r="H856" t="s">
        <v>41</v>
      </c>
      <c r="I856" t="s">
        <v>34</v>
      </c>
      <c r="J856" t="s">
        <v>24</v>
      </c>
      <c r="K856" t="s">
        <v>35</v>
      </c>
      <c r="L856" t="s">
        <v>36</v>
      </c>
      <c r="M856" t="s">
        <v>2351</v>
      </c>
      <c r="N856">
        <v>7250.06</v>
      </c>
      <c r="O856">
        <v>5437.5450000000001</v>
      </c>
      <c r="P856">
        <f t="shared" si="13"/>
        <v>1812.5150000000003</v>
      </c>
      <c r="Q856">
        <v>2</v>
      </c>
      <c r="R856" t="s">
        <v>28</v>
      </c>
    </row>
    <row r="857" spans="1:18" x14ac:dyDescent="0.25">
      <c r="A857" s="5">
        <v>43166</v>
      </c>
      <c r="B857" s="5">
        <v>43172</v>
      </c>
      <c r="C857" s="6">
        <v>430</v>
      </c>
      <c r="D857" t="s">
        <v>852</v>
      </c>
      <c r="E857" t="s">
        <v>2899</v>
      </c>
      <c r="F857" t="s">
        <v>46</v>
      </c>
      <c r="G857" t="s">
        <v>105</v>
      </c>
      <c r="H857" t="s">
        <v>22</v>
      </c>
      <c r="I857" t="s">
        <v>48</v>
      </c>
      <c r="J857" t="s">
        <v>24</v>
      </c>
      <c r="K857" t="s">
        <v>25</v>
      </c>
      <c r="L857" t="s">
        <v>127</v>
      </c>
      <c r="M857" t="s">
        <v>2977</v>
      </c>
      <c r="N857">
        <v>445.86</v>
      </c>
      <c r="O857">
        <v>334.39499999999998</v>
      </c>
      <c r="P857">
        <f t="shared" si="13"/>
        <v>111.46500000000003</v>
      </c>
      <c r="Q857">
        <v>7</v>
      </c>
      <c r="R857" t="s">
        <v>28</v>
      </c>
    </row>
    <row r="858" spans="1:18" x14ac:dyDescent="0.25">
      <c r="A858" s="5">
        <v>43166</v>
      </c>
      <c r="B858" s="5">
        <v>43172</v>
      </c>
      <c r="C858" s="6">
        <v>430</v>
      </c>
      <c r="D858" t="s">
        <v>1539</v>
      </c>
      <c r="E858" t="s">
        <v>1336</v>
      </c>
      <c r="F858" t="s">
        <v>67</v>
      </c>
      <c r="G858" t="s">
        <v>737</v>
      </c>
      <c r="H858" t="s">
        <v>22</v>
      </c>
      <c r="I858" t="s">
        <v>34</v>
      </c>
      <c r="J858" t="s">
        <v>24</v>
      </c>
      <c r="K858" t="s">
        <v>35</v>
      </c>
      <c r="L858" t="s">
        <v>42</v>
      </c>
      <c r="M858" t="s">
        <v>1818</v>
      </c>
      <c r="N858">
        <v>16666.66</v>
      </c>
      <c r="O858">
        <v>12499.994999999999</v>
      </c>
      <c r="P858">
        <f t="shared" si="13"/>
        <v>4166.6650000000009</v>
      </c>
      <c r="Q858">
        <v>2</v>
      </c>
      <c r="R858" t="s">
        <v>28</v>
      </c>
    </row>
    <row r="859" spans="1:18" x14ac:dyDescent="0.25">
      <c r="A859" s="5">
        <v>43166</v>
      </c>
      <c r="B859" s="5">
        <v>43173</v>
      </c>
      <c r="C859" s="6">
        <v>430</v>
      </c>
      <c r="D859" t="s">
        <v>279</v>
      </c>
      <c r="E859" t="s">
        <v>461</v>
      </c>
      <c r="F859" t="s">
        <v>87</v>
      </c>
      <c r="G859" t="s">
        <v>461</v>
      </c>
      <c r="H859" t="s">
        <v>22</v>
      </c>
      <c r="I859" t="s">
        <v>48</v>
      </c>
      <c r="J859" t="s">
        <v>49</v>
      </c>
      <c r="K859" t="s">
        <v>78</v>
      </c>
      <c r="L859" t="s">
        <v>79</v>
      </c>
      <c r="M859" t="s">
        <v>3225</v>
      </c>
      <c r="N859">
        <v>29349.69</v>
      </c>
      <c r="O859">
        <v>22012.267499999998</v>
      </c>
      <c r="P859">
        <f t="shared" si="13"/>
        <v>7337.4225000000006</v>
      </c>
      <c r="Q859">
        <v>4</v>
      </c>
      <c r="R859" t="s">
        <v>28</v>
      </c>
    </row>
    <row r="860" spans="1:18" x14ac:dyDescent="0.25">
      <c r="A860" s="5">
        <v>43168</v>
      </c>
      <c r="B860" s="5">
        <v>43173</v>
      </c>
      <c r="C860" s="6">
        <v>432</v>
      </c>
      <c r="D860" t="s">
        <v>2960</v>
      </c>
      <c r="E860" t="s">
        <v>824</v>
      </c>
      <c r="F860" t="s">
        <v>93</v>
      </c>
      <c r="G860" t="s">
        <v>605</v>
      </c>
      <c r="H860" t="s">
        <v>33</v>
      </c>
      <c r="I860" t="s">
        <v>34</v>
      </c>
      <c r="J860" t="s">
        <v>49</v>
      </c>
      <c r="K860" t="s">
        <v>25</v>
      </c>
      <c r="L860" t="s">
        <v>95</v>
      </c>
      <c r="M860" t="s">
        <v>1599</v>
      </c>
      <c r="N860">
        <v>125000</v>
      </c>
      <c r="O860">
        <v>93750</v>
      </c>
      <c r="P860">
        <f t="shared" si="13"/>
        <v>31250</v>
      </c>
      <c r="Q860">
        <v>2</v>
      </c>
      <c r="R860" t="s">
        <v>28</v>
      </c>
    </row>
    <row r="861" spans="1:18" x14ac:dyDescent="0.25">
      <c r="A861" s="5">
        <v>43164</v>
      </c>
      <c r="B861" s="5">
        <v>43174</v>
      </c>
      <c r="C861" s="6">
        <v>428</v>
      </c>
      <c r="D861" t="s">
        <v>869</v>
      </c>
      <c r="E861" t="s">
        <v>2502</v>
      </c>
      <c r="F861" t="s">
        <v>53</v>
      </c>
      <c r="G861" t="s">
        <v>54</v>
      </c>
      <c r="H861" t="s">
        <v>41</v>
      </c>
      <c r="I861" t="s">
        <v>23</v>
      </c>
      <c r="J861" t="s">
        <v>24</v>
      </c>
      <c r="K861" t="s">
        <v>35</v>
      </c>
      <c r="L861" t="s">
        <v>42</v>
      </c>
      <c r="M861" t="s">
        <v>119</v>
      </c>
      <c r="N861">
        <v>69123.28</v>
      </c>
      <c r="O861">
        <v>51842.46</v>
      </c>
      <c r="P861">
        <f t="shared" si="13"/>
        <v>17280.82</v>
      </c>
      <c r="Q861">
        <v>1</v>
      </c>
      <c r="R861" t="s">
        <v>28</v>
      </c>
    </row>
    <row r="862" spans="1:18" x14ac:dyDescent="0.25">
      <c r="A862" s="5">
        <v>43164</v>
      </c>
      <c r="B862" s="5">
        <v>43174</v>
      </c>
      <c r="C862" s="6">
        <v>428</v>
      </c>
      <c r="D862" t="s">
        <v>1176</v>
      </c>
      <c r="E862" t="s">
        <v>3224</v>
      </c>
      <c r="F862" t="s">
        <v>46</v>
      </c>
      <c r="G862" t="s">
        <v>105</v>
      </c>
      <c r="H862" t="s">
        <v>22</v>
      </c>
      <c r="I862" t="s">
        <v>48</v>
      </c>
      <c r="J862" t="s">
        <v>49</v>
      </c>
      <c r="K862" t="s">
        <v>25</v>
      </c>
      <c r="L862" t="s">
        <v>95</v>
      </c>
      <c r="M862" t="s">
        <v>2501</v>
      </c>
      <c r="N862">
        <v>0</v>
      </c>
      <c r="O862">
        <v>0</v>
      </c>
      <c r="P862">
        <f t="shared" si="13"/>
        <v>0</v>
      </c>
      <c r="Q862">
        <v>2</v>
      </c>
      <c r="R862" t="s">
        <v>28</v>
      </c>
    </row>
    <row r="863" spans="1:18" x14ac:dyDescent="0.25">
      <c r="A863" s="5">
        <v>43166</v>
      </c>
      <c r="B863" s="5">
        <v>43174</v>
      </c>
      <c r="C863" s="6">
        <v>430</v>
      </c>
      <c r="D863" t="s">
        <v>2489</v>
      </c>
      <c r="E863" t="s">
        <v>1909</v>
      </c>
      <c r="F863" t="s">
        <v>46</v>
      </c>
      <c r="G863" t="s">
        <v>184</v>
      </c>
      <c r="H863" t="s">
        <v>22</v>
      </c>
      <c r="I863" t="s">
        <v>48</v>
      </c>
      <c r="J863" t="s">
        <v>24</v>
      </c>
      <c r="K863" t="s">
        <v>35</v>
      </c>
      <c r="L863" t="s">
        <v>36</v>
      </c>
      <c r="M863" t="s">
        <v>1293</v>
      </c>
      <c r="N863">
        <v>131125.99</v>
      </c>
      <c r="O863">
        <v>98344.492499999993</v>
      </c>
      <c r="P863">
        <f t="shared" si="13"/>
        <v>32781.497499999998</v>
      </c>
      <c r="Q863">
        <v>5</v>
      </c>
      <c r="R863" t="s">
        <v>28</v>
      </c>
    </row>
    <row r="864" spans="1:18" x14ac:dyDescent="0.25">
      <c r="A864" s="5">
        <v>43167</v>
      </c>
      <c r="B864" s="5">
        <v>43174</v>
      </c>
      <c r="C864" s="6">
        <v>431</v>
      </c>
      <c r="D864" t="s">
        <v>1319</v>
      </c>
      <c r="E864" t="s">
        <v>2024</v>
      </c>
      <c r="F864" t="s">
        <v>20</v>
      </c>
      <c r="G864" t="s">
        <v>143</v>
      </c>
      <c r="H864" t="s">
        <v>22</v>
      </c>
      <c r="I864" t="s">
        <v>34</v>
      </c>
      <c r="J864" t="s">
        <v>24</v>
      </c>
      <c r="K864" t="s">
        <v>35</v>
      </c>
      <c r="L864" t="s">
        <v>42</v>
      </c>
      <c r="M864" t="s">
        <v>295</v>
      </c>
      <c r="N864">
        <v>20068.39</v>
      </c>
      <c r="O864">
        <v>15051.2925</v>
      </c>
      <c r="P864">
        <f t="shared" si="13"/>
        <v>5017.0974999999999</v>
      </c>
      <c r="Q864">
        <v>3</v>
      </c>
      <c r="R864" t="s">
        <v>28</v>
      </c>
    </row>
    <row r="865" spans="1:18" x14ac:dyDescent="0.25">
      <c r="A865" s="5">
        <v>43165</v>
      </c>
      <c r="B865" s="5">
        <v>43175</v>
      </c>
      <c r="C865" s="6">
        <v>429</v>
      </c>
      <c r="D865" t="s">
        <v>191</v>
      </c>
      <c r="E865" t="s">
        <v>248</v>
      </c>
      <c r="F865" t="s">
        <v>53</v>
      </c>
      <c r="G865" t="s">
        <v>54</v>
      </c>
      <c r="H865" t="s">
        <v>41</v>
      </c>
      <c r="I865" t="s">
        <v>48</v>
      </c>
      <c r="J865" t="s">
        <v>49</v>
      </c>
      <c r="K865" t="s">
        <v>25</v>
      </c>
      <c r="L865" t="s">
        <v>218</v>
      </c>
      <c r="M865" t="s">
        <v>3223</v>
      </c>
      <c r="N865">
        <v>1321.32</v>
      </c>
      <c r="O865">
        <v>990.99</v>
      </c>
      <c r="P865">
        <f t="shared" si="13"/>
        <v>330.32999999999993</v>
      </c>
      <c r="Q865">
        <v>7</v>
      </c>
      <c r="R865" t="s">
        <v>28</v>
      </c>
    </row>
    <row r="866" spans="1:18" x14ac:dyDescent="0.25">
      <c r="A866" s="5">
        <v>43166</v>
      </c>
      <c r="B866" s="5">
        <v>43175</v>
      </c>
      <c r="C866" s="6">
        <v>430</v>
      </c>
      <c r="D866" t="s">
        <v>2040</v>
      </c>
      <c r="E866" t="s">
        <v>294</v>
      </c>
      <c r="F866" t="s">
        <v>53</v>
      </c>
      <c r="G866" t="s">
        <v>54</v>
      </c>
      <c r="H866" t="s">
        <v>41</v>
      </c>
      <c r="I866" t="s">
        <v>23</v>
      </c>
      <c r="J866" t="s">
        <v>49</v>
      </c>
      <c r="K866" t="s">
        <v>78</v>
      </c>
      <c r="L866" t="s">
        <v>79</v>
      </c>
      <c r="M866" t="s">
        <v>2110</v>
      </c>
      <c r="N866">
        <v>1621.56</v>
      </c>
      <c r="O866">
        <v>1216.17</v>
      </c>
      <c r="P866">
        <f t="shared" si="13"/>
        <v>405.38999999999987</v>
      </c>
      <c r="Q866">
        <v>5</v>
      </c>
      <c r="R866" t="s">
        <v>28</v>
      </c>
    </row>
    <row r="867" spans="1:18" x14ac:dyDescent="0.25">
      <c r="A867" s="5">
        <v>43166</v>
      </c>
      <c r="B867" s="5">
        <v>43175</v>
      </c>
      <c r="C867" s="6">
        <v>430</v>
      </c>
      <c r="D867" t="s">
        <v>2012</v>
      </c>
      <c r="E867" t="s">
        <v>3049</v>
      </c>
      <c r="F867" t="s">
        <v>31</v>
      </c>
      <c r="G867" t="s">
        <v>236</v>
      </c>
      <c r="H867" t="s">
        <v>33</v>
      </c>
      <c r="I867" t="s">
        <v>34</v>
      </c>
      <c r="J867" t="s">
        <v>55</v>
      </c>
      <c r="K867" t="s">
        <v>25</v>
      </c>
      <c r="L867" t="s">
        <v>127</v>
      </c>
      <c r="M867" t="s">
        <v>2860</v>
      </c>
      <c r="N867">
        <v>2028.51</v>
      </c>
      <c r="O867">
        <v>1521.3824999999999</v>
      </c>
      <c r="P867">
        <f t="shared" si="13"/>
        <v>507.12750000000005</v>
      </c>
      <c r="Q867">
        <v>3</v>
      </c>
      <c r="R867" t="s">
        <v>28</v>
      </c>
    </row>
    <row r="868" spans="1:18" x14ac:dyDescent="0.25">
      <c r="A868" s="5">
        <v>43168</v>
      </c>
      <c r="B868" s="5">
        <v>43176</v>
      </c>
      <c r="C868" s="6">
        <v>432</v>
      </c>
      <c r="D868" t="s">
        <v>2935</v>
      </c>
      <c r="E868" t="s">
        <v>3222</v>
      </c>
      <c r="F868" t="s">
        <v>53</v>
      </c>
      <c r="G868" t="s">
        <v>717</v>
      </c>
      <c r="H868" t="s">
        <v>41</v>
      </c>
      <c r="I868" t="s">
        <v>48</v>
      </c>
      <c r="J868" t="s">
        <v>49</v>
      </c>
      <c r="K868" t="s">
        <v>35</v>
      </c>
      <c r="L868" t="s">
        <v>89</v>
      </c>
      <c r="M868" t="s">
        <v>1193</v>
      </c>
      <c r="N868">
        <v>3191.25</v>
      </c>
      <c r="O868">
        <v>2393.4375</v>
      </c>
      <c r="P868">
        <f t="shared" si="13"/>
        <v>797.8125</v>
      </c>
      <c r="Q868">
        <v>2</v>
      </c>
      <c r="R868" t="s">
        <v>28</v>
      </c>
    </row>
    <row r="869" spans="1:18" x14ac:dyDescent="0.25">
      <c r="A869" s="5">
        <v>43171</v>
      </c>
      <c r="B869" s="5">
        <v>43177</v>
      </c>
      <c r="C869" s="6">
        <v>435</v>
      </c>
      <c r="D869" t="s">
        <v>1968</v>
      </c>
      <c r="E869" t="s">
        <v>2636</v>
      </c>
      <c r="F869" t="s">
        <v>20</v>
      </c>
      <c r="G869" t="s">
        <v>122</v>
      </c>
      <c r="H869" t="s">
        <v>22</v>
      </c>
      <c r="I869" t="s">
        <v>48</v>
      </c>
      <c r="J869" t="s">
        <v>24</v>
      </c>
      <c r="K869" t="s">
        <v>25</v>
      </c>
      <c r="L869" t="s">
        <v>95</v>
      </c>
      <c r="M869" t="s">
        <v>2379</v>
      </c>
      <c r="N869">
        <v>54.68</v>
      </c>
      <c r="O869">
        <v>41.01</v>
      </c>
      <c r="P869">
        <f t="shared" si="13"/>
        <v>13.670000000000002</v>
      </c>
      <c r="Q869">
        <v>2</v>
      </c>
      <c r="R869" t="s">
        <v>28</v>
      </c>
    </row>
    <row r="870" spans="1:18" x14ac:dyDescent="0.25">
      <c r="A870" s="5">
        <v>43168</v>
      </c>
      <c r="B870" s="5">
        <v>43178</v>
      </c>
      <c r="C870" s="6">
        <v>432</v>
      </c>
      <c r="D870" t="s">
        <v>2423</v>
      </c>
      <c r="E870" t="s">
        <v>1838</v>
      </c>
      <c r="F870" t="s">
        <v>914</v>
      </c>
      <c r="G870" t="s">
        <v>1839</v>
      </c>
      <c r="H870" t="s">
        <v>41</v>
      </c>
      <c r="I870" t="s">
        <v>48</v>
      </c>
      <c r="J870" t="s">
        <v>24</v>
      </c>
      <c r="K870" t="s">
        <v>78</v>
      </c>
      <c r="L870" t="s">
        <v>79</v>
      </c>
      <c r="M870" t="s">
        <v>3221</v>
      </c>
      <c r="N870">
        <v>6501.18</v>
      </c>
      <c r="O870">
        <v>4875.8850000000002</v>
      </c>
      <c r="P870">
        <f t="shared" si="13"/>
        <v>1625.2950000000001</v>
      </c>
      <c r="Q870">
        <v>2</v>
      </c>
      <c r="R870" t="s">
        <v>28</v>
      </c>
    </row>
    <row r="871" spans="1:18" x14ac:dyDescent="0.25">
      <c r="A871" s="5">
        <v>43172</v>
      </c>
      <c r="B871" s="5">
        <v>43178</v>
      </c>
      <c r="C871" s="6">
        <v>436</v>
      </c>
      <c r="D871" t="s">
        <v>515</v>
      </c>
      <c r="E871" t="s">
        <v>3040</v>
      </c>
      <c r="F871" t="s">
        <v>20</v>
      </c>
      <c r="G871" t="s">
        <v>1006</v>
      </c>
      <c r="H871" t="s">
        <v>22</v>
      </c>
      <c r="I871" t="s">
        <v>48</v>
      </c>
      <c r="J871" t="s">
        <v>55</v>
      </c>
      <c r="K871" t="s">
        <v>35</v>
      </c>
      <c r="L871" t="s">
        <v>36</v>
      </c>
      <c r="M871" t="s">
        <v>2855</v>
      </c>
      <c r="N871">
        <v>236.25</v>
      </c>
      <c r="O871">
        <v>177.1875</v>
      </c>
      <c r="P871">
        <f t="shared" si="13"/>
        <v>59.0625</v>
      </c>
      <c r="Q871">
        <v>2</v>
      </c>
      <c r="R871" t="s">
        <v>28</v>
      </c>
    </row>
    <row r="872" spans="1:18" x14ac:dyDescent="0.25">
      <c r="A872" s="5">
        <v>43172</v>
      </c>
      <c r="B872" s="5">
        <v>43179</v>
      </c>
      <c r="C872" s="6">
        <v>436</v>
      </c>
      <c r="D872" t="s">
        <v>226</v>
      </c>
      <c r="E872" t="s">
        <v>1594</v>
      </c>
      <c r="F872" t="s">
        <v>46</v>
      </c>
      <c r="G872" t="s">
        <v>77</v>
      </c>
      <c r="H872" t="s">
        <v>22</v>
      </c>
      <c r="I872" t="s">
        <v>23</v>
      </c>
      <c r="J872" t="s">
        <v>24</v>
      </c>
      <c r="K872" t="s">
        <v>25</v>
      </c>
      <c r="L872" t="s">
        <v>95</v>
      </c>
      <c r="M872" t="s">
        <v>1571</v>
      </c>
      <c r="N872">
        <v>65.260000000000005</v>
      </c>
      <c r="O872">
        <v>48.945000000000007</v>
      </c>
      <c r="P872">
        <f t="shared" si="13"/>
        <v>16.314999999999998</v>
      </c>
      <c r="Q872">
        <v>3</v>
      </c>
      <c r="R872" t="s">
        <v>28</v>
      </c>
    </row>
    <row r="873" spans="1:18" x14ac:dyDescent="0.25">
      <c r="A873" s="5">
        <v>43174</v>
      </c>
      <c r="B873" s="5">
        <v>43179</v>
      </c>
      <c r="C873" s="6">
        <v>438</v>
      </c>
      <c r="D873" t="s">
        <v>653</v>
      </c>
      <c r="E873" t="s">
        <v>591</v>
      </c>
      <c r="F873" t="s">
        <v>67</v>
      </c>
      <c r="G873" t="s">
        <v>73</v>
      </c>
      <c r="H873" t="s">
        <v>22</v>
      </c>
      <c r="I873" t="s">
        <v>48</v>
      </c>
      <c r="J873" t="s">
        <v>24</v>
      </c>
      <c r="K873" t="s">
        <v>35</v>
      </c>
      <c r="L873" t="s">
        <v>89</v>
      </c>
      <c r="M873" t="s">
        <v>1656</v>
      </c>
      <c r="N873">
        <v>25914.22</v>
      </c>
      <c r="O873">
        <v>19435.665000000001</v>
      </c>
      <c r="P873">
        <f t="shared" si="13"/>
        <v>6478.5550000000003</v>
      </c>
      <c r="Q873">
        <v>4</v>
      </c>
      <c r="R873" t="s">
        <v>28</v>
      </c>
    </row>
    <row r="874" spans="1:18" x14ac:dyDescent="0.25">
      <c r="A874" s="5">
        <v>43172</v>
      </c>
      <c r="B874" s="5">
        <v>43180</v>
      </c>
      <c r="C874" s="6">
        <v>436</v>
      </c>
      <c r="D874" t="s">
        <v>403</v>
      </c>
      <c r="E874" t="s">
        <v>958</v>
      </c>
      <c r="F874" t="s">
        <v>46</v>
      </c>
      <c r="G874" t="s">
        <v>325</v>
      </c>
      <c r="H874" t="s">
        <v>22</v>
      </c>
      <c r="I874" t="s">
        <v>34</v>
      </c>
      <c r="J874" t="s">
        <v>49</v>
      </c>
      <c r="K874" t="s">
        <v>78</v>
      </c>
      <c r="L874" t="s">
        <v>289</v>
      </c>
      <c r="M874" t="s">
        <v>3220</v>
      </c>
      <c r="N874">
        <v>318.51</v>
      </c>
      <c r="O874">
        <v>238.88249999999999</v>
      </c>
      <c r="P874">
        <f t="shared" si="13"/>
        <v>79.627499999999998</v>
      </c>
      <c r="Q874">
        <v>8</v>
      </c>
      <c r="R874" t="s">
        <v>28</v>
      </c>
    </row>
    <row r="875" spans="1:18" x14ac:dyDescent="0.25">
      <c r="A875" s="5">
        <v>43174</v>
      </c>
      <c r="B875" s="5">
        <v>43180</v>
      </c>
      <c r="C875" s="6">
        <v>438</v>
      </c>
      <c r="D875" t="s">
        <v>454</v>
      </c>
      <c r="E875" t="s">
        <v>2439</v>
      </c>
      <c r="F875" t="s">
        <v>53</v>
      </c>
      <c r="G875" t="s">
        <v>54</v>
      </c>
      <c r="H875" t="s">
        <v>41</v>
      </c>
      <c r="I875" t="s">
        <v>48</v>
      </c>
      <c r="J875" t="s">
        <v>24</v>
      </c>
      <c r="K875" t="s">
        <v>25</v>
      </c>
      <c r="L875" t="s">
        <v>26</v>
      </c>
      <c r="M875" t="s">
        <v>3110</v>
      </c>
      <c r="N875">
        <v>29511.19</v>
      </c>
      <c r="O875">
        <v>22133.392499999998</v>
      </c>
      <c r="P875">
        <f t="shared" si="13"/>
        <v>7377.7975000000006</v>
      </c>
      <c r="Q875">
        <v>1</v>
      </c>
      <c r="R875" t="s">
        <v>28</v>
      </c>
    </row>
    <row r="876" spans="1:18" x14ac:dyDescent="0.25">
      <c r="A876" s="5">
        <v>43175</v>
      </c>
      <c r="B876" s="5">
        <v>43180</v>
      </c>
      <c r="C876" s="6">
        <v>439</v>
      </c>
      <c r="D876" t="s">
        <v>1583</v>
      </c>
      <c r="E876" t="s">
        <v>1015</v>
      </c>
      <c r="F876" t="s">
        <v>60</v>
      </c>
      <c r="G876" t="s">
        <v>1016</v>
      </c>
      <c r="H876" t="s">
        <v>41</v>
      </c>
      <c r="I876" t="s">
        <v>48</v>
      </c>
      <c r="J876" t="s">
        <v>24</v>
      </c>
      <c r="K876" t="s">
        <v>78</v>
      </c>
      <c r="L876" t="s">
        <v>289</v>
      </c>
      <c r="M876" t="s">
        <v>3151</v>
      </c>
      <c r="N876">
        <v>21269.11</v>
      </c>
      <c r="O876">
        <v>15951.8325</v>
      </c>
      <c r="P876">
        <f t="shared" si="13"/>
        <v>5317.2775000000001</v>
      </c>
      <c r="Q876">
        <v>8</v>
      </c>
      <c r="R876" t="s">
        <v>28</v>
      </c>
    </row>
    <row r="877" spans="1:18" x14ac:dyDescent="0.25">
      <c r="A877" s="5">
        <v>43173</v>
      </c>
      <c r="B877" s="5">
        <v>43181</v>
      </c>
      <c r="C877" s="6">
        <v>437</v>
      </c>
      <c r="D877" t="s">
        <v>399</v>
      </c>
      <c r="E877" t="s">
        <v>72</v>
      </c>
      <c r="F877" t="s">
        <v>67</v>
      </c>
      <c r="G877" t="s">
        <v>73</v>
      </c>
      <c r="H877" t="s">
        <v>22</v>
      </c>
      <c r="I877" t="s">
        <v>48</v>
      </c>
      <c r="J877" t="s">
        <v>55</v>
      </c>
      <c r="K877" t="s">
        <v>25</v>
      </c>
      <c r="L877" t="s">
        <v>127</v>
      </c>
      <c r="M877" t="s">
        <v>1070</v>
      </c>
      <c r="N877">
        <v>2248.3000000000002</v>
      </c>
      <c r="O877">
        <v>1686.2250000000001</v>
      </c>
      <c r="P877">
        <f t="shared" si="13"/>
        <v>562.07500000000005</v>
      </c>
      <c r="Q877">
        <v>7</v>
      </c>
      <c r="R877" t="s">
        <v>28</v>
      </c>
    </row>
    <row r="878" spans="1:18" x14ac:dyDescent="0.25">
      <c r="A878" s="5">
        <v>43174</v>
      </c>
      <c r="B878" s="5">
        <v>43181</v>
      </c>
      <c r="C878" s="6">
        <v>438</v>
      </c>
      <c r="D878" t="s">
        <v>1077</v>
      </c>
      <c r="E878" t="s">
        <v>2494</v>
      </c>
      <c r="F878" t="s">
        <v>20</v>
      </c>
      <c r="G878" t="s">
        <v>122</v>
      </c>
      <c r="H878" t="s">
        <v>22</v>
      </c>
      <c r="I878" t="s">
        <v>48</v>
      </c>
      <c r="J878" t="s">
        <v>24</v>
      </c>
      <c r="K878" t="s">
        <v>25</v>
      </c>
      <c r="L878" t="s">
        <v>127</v>
      </c>
      <c r="M878" t="s">
        <v>2725</v>
      </c>
      <c r="N878">
        <v>949.51</v>
      </c>
      <c r="O878">
        <v>712.13249999999994</v>
      </c>
      <c r="P878">
        <f t="shared" si="13"/>
        <v>237.37750000000005</v>
      </c>
      <c r="Q878">
        <v>2</v>
      </c>
      <c r="R878" t="s">
        <v>28</v>
      </c>
    </row>
    <row r="879" spans="1:18" x14ac:dyDescent="0.25">
      <c r="A879" s="5">
        <v>43174</v>
      </c>
      <c r="B879" s="5">
        <v>43181</v>
      </c>
      <c r="C879" s="6">
        <v>438</v>
      </c>
      <c r="D879" t="s">
        <v>1722</v>
      </c>
      <c r="E879" t="s">
        <v>1410</v>
      </c>
      <c r="F879" t="s">
        <v>67</v>
      </c>
      <c r="G879" t="s">
        <v>1411</v>
      </c>
      <c r="H879" t="s">
        <v>22</v>
      </c>
      <c r="I879" t="s">
        <v>23</v>
      </c>
      <c r="J879" t="s">
        <v>49</v>
      </c>
      <c r="K879" t="s">
        <v>35</v>
      </c>
      <c r="L879" t="s">
        <v>42</v>
      </c>
      <c r="M879" t="s">
        <v>989</v>
      </c>
      <c r="N879">
        <v>152.97999999999999</v>
      </c>
      <c r="O879">
        <v>114.73499999999999</v>
      </c>
      <c r="P879">
        <f t="shared" si="13"/>
        <v>38.245000000000005</v>
      </c>
      <c r="Q879">
        <v>4</v>
      </c>
      <c r="R879" t="s">
        <v>28</v>
      </c>
    </row>
    <row r="880" spans="1:18" x14ac:dyDescent="0.25">
      <c r="A880" s="5">
        <v>43175</v>
      </c>
      <c r="B880" s="5">
        <v>43181</v>
      </c>
      <c r="C880" s="6">
        <v>439</v>
      </c>
      <c r="D880" t="s">
        <v>186</v>
      </c>
      <c r="E880" t="s">
        <v>101</v>
      </c>
      <c r="F880" t="s">
        <v>53</v>
      </c>
      <c r="G880" t="s">
        <v>54</v>
      </c>
      <c r="H880" t="s">
        <v>41</v>
      </c>
      <c r="I880" t="s">
        <v>48</v>
      </c>
      <c r="J880" t="s">
        <v>159</v>
      </c>
      <c r="K880" t="s">
        <v>25</v>
      </c>
      <c r="L880" t="s">
        <v>95</v>
      </c>
      <c r="M880" t="s">
        <v>2579</v>
      </c>
      <c r="N880">
        <v>235.21</v>
      </c>
      <c r="O880">
        <v>176.4075</v>
      </c>
      <c r="P880">
        <f t="shared" si="13"/>
        <v>58.802500000000009</v>
      </c>
      <c r="Q880">
        <v>4</v>
      </c>
      <c r="R880" t="s">
        <v>28</v>
      </c>
    </row>
    <row r="881" spans="1:18" x14ac:dyDescent="0.25">
      <c r="A881" s="5">
        <v>43176</v>
      </c>
      <c r="B881" s="5">
        <v>43181</v>
      </c>
      <c r="C881" s="6">
        <v>440</v>
      </c>
      <c r="D881" t="s">
        <v>454</v>
      </c>
      <c r="E881" t="s">
        <v>2447</v>
      </c>
      <c r="F881" t="s">
        <v>914</v>
      </c>
      <c r="G881" t="s">
        <v>1116</v>
      </c>
      <c r="H881" t="s">
        <v>41</v>
      </c>
      <c r="I881" t="s">
        <v>48</v>
      </c>
      <c r="J881" t="s">
        <v>49</v>
      </c>
      <c r="K881" t="s">
        <v>35</v>
      </c>
      <c r="L881" t="s">
        <v>89</v>
      </c>
      <c r="M881" t="s">
        <v>2605</v>
      </c>
      <c r="N881">
        <v>6432.51</v>
      </c>
      <c r="O881">
        <v>4824.3824999999997</v>
      </c>
      <c r="P881">
        <f t="shared" si="13"/>
        <v>1608.1275000000005</v>
      </c>
      <c r="Q881">
        <v>2</v>
      </c>
      <c r="R881" t="s">
        <v>28</v>
      </c>
    </row>
    <row r="882" spans="1:18" x14ac:dyDescent="0.25">
      <c r="A882" s="5">
        <v>43172</v>
      </c>
      <c r="B882" s="5">
        <v>43182</v>
      </c>
      <c r="C882" s="6">
        <v>436</v>
      </c>
      <c r="D882" t="s">
        <v>2297</v>
      </c>
      <c r="E882" t="s">
        <v>1542</v>
      </c>
      <c r="F882" t="s">
        <v>46</v>
      </c>
      <c r="G882" t="s">
        <v>1292</v>
      </c>
      <c r="H882" t="s">
        <v>22</v>
      </c>
      <c r="I882" t="s">
        <v>23</v>
      </c>
      <c r="J882" t="s">
        <v>24</v>
      </c>
      <c r="K882" t="s">
        <v>78</v>
      </c>
      <c r="L882" t="s">
        <v>79</v>
      </c>
      <c r="M882" t="s">
        <v>3219</v>
      </c>
      <c r="N882">
        <v>89696</v>
      </c>
      <c r="O882">
        <v>67272</v>
      </c>
      <c r="P882">
        <f t="shared" si="13"/>
        <v>22424</v>
      </c>
      <c r="Q882">
        <v>1</v>
      </c>
      <c r="R882" t="s">
        <v>28</v>
      </c>
    </row>
    <row r="883" spans="1:18" x14ac:dyDescent="0.25">
      <c r="A883" s="5">
        <v>43173</v>
      </c>
      <c r="B883" s="5">
        <v>43183</v>
      </c>
      <c r="C883" s="6">
        <v>437</v>
      </c>
      <c r="D883" t="s">
        <v>810</v>
      </c>
      <c r="E883" t="s">
        <v>1816</v>
      </c>
      <c r="F883" t="s">
        <v>31</v>
      </c>
      <c r="G883" t="s">
        <v>304</v>
      </c>
      <c r="H883" t="s">
        <v>33</v>
      </c>
      <c r="I883" t="s">
        <v>48</v>
      </c>
      <c r="J883" t="s">
        <v>159</v>
      </c>
      <c r="K883" t="s">
        <v>35</v>
      </c>
      <c r="L883" t="s">
        <v>42</v>
      </c>
      <c r="M883" t="s">
        <v>1260</v>
      </c>
      <c r="N883">
        <v>10902.87</v>
      </c>
      <c r="O883">
        <v>8177.1525000000001</v>
      </c>
      <c r="P883">
        <f t="shared" si="13"/>
        <v>2725.7175000000007</v>
      </c>
      <c r="Q883">
        <v>6</v>
      </c>
      <c r="R883" t="s">
        <v>28</v>
      </c>
    </row>
    <row r="884" spans="1:18" x14ac:dyDescent="0.25">
      <c r="A884" s="5">
        <v>43173</v>
      </c>
      <c r="B884" s="5">
        <v>43183</v>
      </c>
      <c r="C884" s="6">
        <v>437</v>
      </c>
      <c r="D884" t="s">
        <v>844</v>
      </c>
      <c r="E884" t="s">
        <v>3218</v>
      </c>
      <c r="F884" t="s">
        <v>93</v>
      </c>
      <c r="G884" t="s">
        <v>177</v>
      </c>
      <c r="H884" t="s">
        <v>33</v>
      </c>
      <c r="I884" t="s">
        <v>23</v>
      </c>
      <c r="J884" t="s">
        <v>55</v>
      </c>
      <c r="K884" t="s">
        <v>25</v>
      </c>
      <c r="L884" t="s">
        <v>95</v>
      </c>
      <c r="M884" t="s">
        <v>1678</v>
      </c>
      <c r="N884">
        <v>9.32</v>
      </c>
      <c r="O884">
        <v>6.99</v>
      </c>
      <c r="P884">
        <f t="shared" si="13"/>
        <v>2.33</v>
      </c>
      <c r="Q884">
        <v>3</v>
      </c>
      <c r="R884" t="s">
        <v>28</v>
      </c>
    </row>
    <row r="885" spans="1:18" x14ac:dyDescent="0.25">
      <c r="A885" s="5">
        <v>43176</v>
      </c>
      <c r="B885" s="5">
        <v>43183</v>
      </c>
      <c r="C885" s="6">
        <v>440</v>
      </c>
      <c r="D885" t="s">
        <v>1897</v>
      </c>
      <c r="E885" t="s">
        <v>101</v>
      </c>
      <c r="F885" t="s">
        <v>53</v>
      </c>
      <c r="G885" t="s">
        <v>54</v>
      </c>
      <c r="H885" t="s">
        <v>41</v>
      </c>
      <c r="I885" t="s">
        <v>48</v>
      </c>
      <c r="J885" t="s">
        <v>49</v>
      </c>
      <c r="K885" t="s">
        <v>35</v>
      </c>
      <c r="L885" t="s">
        <v>98</v>
      </c>
      <c r="M885" t="s">
        <v>1755</v>
      </c>
      <c r="N885">
        <v>615.36</v>
      </c>
      <c r="O885">
        <v>461.52</v>
      </c>
      <c r="P885">
        <f t="shared" si="13"/>
        <v>153.84000000000003</v>
      </c>
      <c r="Q885">
        <v>8</v>
      </c>
      <c r="R885" t="s">
        <v>28</v>
      </c>
    </row>
    <row r="886" spans="1:18" x14ac:dyDescent="0.25">
      <c r="A886" s="5">
        <v>43178</v>
      </c>
      <c r="B886" s="5">
        <v>43183</v>
      </c>
      <c r="C886" s="6">
        <v>442</v>
      </c>
      <c r="D886" t="s">
        <v>1564</v>
      </c>
      <c r="E886" t="s">
        <v>2909</v>
      </c>
      <c r="F886" t="s">
        <v>20</v>
      </c>
      <c r="G886" t="s">
        <v>122</v>
      </c>
      <c r="H886" t="s">
        <v>22</v>
      </c>
      <c r="I886" t="s">
        <v>34</v>
      </c>
      <c r="J886" t="s">
        <v>159</v>
      </c>
      <c r="K886" t="s">
        <v>35</v>
      </c>
      <c r="L886" t="s">
        <v>36</v>
      </c>
      <c r="M886" t="s">
        <v>2937</v>
      </c>
      <c r="N886">
        <v>53281.03</v>
      </c>
      <c r="O886">
        <v>39960.772499999999</v>
      </c>
      <c r="P886">
        <f t="shared" si="13"/>
        <v>13320.2575</v>
      </c>
      <c r="Q886">
        <v>8</v>
      </c>
      <c r="R886" t="s">
        <v>28</v>
      </c>
    </row>
    <row r="887" spans="1:18" x14ac:dyDescent="0.25">
      <c r="A887" s="5">
        <v>43174</v>
      </c>
      <c r="B887" s="5">
        <v>43184</v>
      </c>
      <c r="C887" s="6">
        <v>438</v>
      </c>
      <c r="D887" t="s">
        <v>2564</v>
      </c>
      <c r="E887" t="s">
        <v>890</v>
      </c>
      <c r="F887" t="s">
        <v>53</v>
      </c>
      <c r="G887" t="s">
        <v>147</v>
      </c>
      <c r="H887" t="s">
        <v>41</v>
      </c>
      <c r="I887" t="s">
        <v>34</v>
      </c>
      <c r="J887" t="s">
        <v>55</v>
      </c>
      <c r="K887" t="s">
        <v>35</v>
      </c>
      <c r="L887" t="s">
        <v>89</v>
      </c>
      <c r="M887" t="s">
        <v>1451</v>
      </c>
      <c r="N887">
        <v>1076.04</v>
      </c>
      <c r="O887">
        <v>807.03</v>
      </c>
      <c r="P887">
        <f t="shared" si="13"/>
        <v>269.01</v>
      </c>
      <c r="Q887">
        <v>4</v>
      </c>
      <c r="R887" t="s">
        <v>28</v>
      </c>
    </row>
    <row r="888" spans="1:18" x14ac:dyDescent="0.25">
      <c r="A888" s="5">
        <v>43176</v>
      </c>
      <c r="B888" s="5">
        <v>43184</v>
      </c>
      <c r="C888" s="6">
        <v>440</v>
      </c>
      <c r="D888" t="s">
        <v>424</v>
      </c>
      <c r="E888" t="s">
        <v>1589</v>
      </c>
      <c r="F888" t="s">
        <v>20</v>
      </c>
      <c r="G888" t="s">
        <v>122</v>
      </c>
      <c r="H888" t="s">
        <v>22</v>
      </c>
      <c r="I888" t="s">
        <v>48</v>
      </c>
      <c r="J888" t="s">
        <v>24</v>
      </c>
      <c r="K888" t="s">
        <v>25</v>
      </c>
      <c r="L888" t="s">
        <v>26</v>
      </c>
      <c r="M888" t="s">
        <v>2374</v>
      </c>
      <c r="N888">
        <v>2130.7600000000002</v>
      </c>
      <c r="O888">
        <v>1598.0700000000002</v>
      </c>
      <c r="P888">
        <f t="shared" si="13"/>
        <v>532.69000000000005</v>
      </c>
      <c r="Q888">
        <v>2</v>
      </c>
      <c r="R888" t="s">
        <v>28</v>
      </c>
    </row>
    <row r="889" spans="1:18" x14ac:dyDescent="0.25">
      <c r="A889" s="5">
        <v>43179</v>
      </c>
      <c r="B889" s="5">
        <v>43184</v>
      </c>
      <c r="C889" s="6">
        <v>443</v>
      </c>
      <c r="D889" t="s">
        <v>1968</v>
      </c>
      <c r="E889" t="s">
        <v>1400</v>
      </c>
      <c r="F889" t="s">
        <v>53</v>
      </c>
      <c r="G889" t="s">
        <v>54</v>
      </c>
      <c r="H889" t="s">
        <v>41</v>
      </c>
      <c r="I889" t="s">
        <v>48</v>
      </c>
      <c r="J889" t="s">
        <v>159</v>
      </c>
      <c r="K889" t="s">
        <v>78</v>
      </c>
      <c r="L889" t="s">
        <v>197</v>
      </c>
      <c r="M889" t="s">
        <v>1638</v>
      </c>
      <c r="N889">
        <v>91.45</v>
      </c>
      <c r="O889">
        <v>68.587500000000006</v>
      </c>
      <c r="P889">
        <f t="shared" si="13"/>
        <v>22.862499999999997</v>
      </c>
      <c r="Q889">
        <v>2</v>
      </c>
      <c r="R889" t="s">
        <v>28</v>
      </c>
    </row>
    <row r="890" spans="1:18" x14ac:dyDescent="0.25">
      <c r="A890" s="5">
        <v>43175</v>
      </c>
      <c r="B890" s="5">
        <v>43185</v>
      </c>
      <c r="C890" s="6">
        <v>439</v>
      </c>
      <c r="D890" t="s">
        <v>2745</v>
      </c>
      <c r="E890" t="s">
        <v>2603</v>
      </c>
      <c r="F890" t="s">
        <v>46</v>
      </c>
      <c r="G890" t="s">
        <v>105</v>
      </c>
      <c r="H890" t="s">
        <v>22</v>
      </c>
      <c r="I890" t="s">
        <v>23</v>
      </c>
      <c r="J890" t="s">
        <v>24</v>
      </c>
      <c r="K890" t="s">
        <v>35</v>
      </c>
      <c r="L890" t="s">
        <v>123</v>
      </c>
      <c r="M890" t="s">
        <v>1059</v>
      </c>
      <c r="N890">
        <v>2637.64</v>
      </c>
      <c r="O890">
        <v>1978.23</v>
      </c>
      <c r="P890">
        <f t="shared" si="13"/>
        <v>659.40999999999985</v>
      </c>
      <c r="Q890">
        <v>1</v>
      </c>
      <c r="R890" t="s">
        <v>28</v>
      </c>
    </row>
    <row r="891" spans="1:18" x14ac:dyDescent="0.25">
      <c r="A891" s="5">
        <v>43178</v>
      </c>
      <c r="B891" s="5">
        <v>43185</v>
      </c>
      <c r="C891" s="6">
        <v>442</v>
      </c>
      <c r="D891" t="s">
        <v>1453</v>
      </c>
      <c r="E891" t="s">
        <v>1560</v>
      </c>
      <c r="F891" t="s">
        <v>20</v>
      </c>
      <c r="G891" t="s">
        <v>442</v>
      </c>
      <c r="H891" t="s">
        <v>22</v>
      </c>
      <c r="I891" t="s">
        <v>34</v>
      </c>
      <c r="J891" t="s">
        <v>55</v>
      </c>
      <c r="K891" t="s">
        <v>35</v>
      </c>
      <c r="L891" t="s">
        <v>148</v>
      </c>
      <c r="M891" t="s">
        <v>3217</v>
      </c>
      <c r="N891">
        <v>793.34</v>
      </c>
      <c r="O891">
        <v>595.005</v>
      </c>
      <c r="P891">
        <f t="shared" si="13"/>
        <v>198.33500000000004</v>
      </c>
      <c r="Q891">
        <v>3</v>
      </c>
      <c r="R891" t="s">
        <v>28</v>
      </c>
    </row>
    <row r="892" spans="1:18" x14ac:dyDescent="0.25">
      <c r="A892" s="5">
        <v>43178</v>
      </c>
      <c r="B892" s="5">
        <v>43186</v>
      </c>
      <c r="C892" s="6">
        <v>442</v>
      </c>
      <c r="D892" t="s">
        <v>966</v>
      </c>
      <c r="E892" t="s">
        <v>2398</v>
      </c>
      <c r="F892" t="s">
        <v>46</v>
      </c>
      <c r="G892" t="s">
        <v>105</v>
      </c>
      <c r="H892" t="s">
        <v>22</v>
      </c>
      <c r="I892" t="s">
        <v>48</v>
      </c>
      <c r="J892" t="s">
        <v>24</v>
      </c>
      <c r="K892" t="s">
        <v>35</v>
      </c>
      <c r="L892" t="s">
        <v>42</v>
      </c>
      <c r="M892" t="s">
        <v>695</v>
      </c>
      <c r="N892">
        <v>90</v>
      </c>
      <c r="O892">
        <v>67.5</v>
      </c>
      <c r="P892">
        <f t="shared" si="13"/>
        <v>22.5</v>
      </c>
      <c r="Q892">
        <v>2</v>
      </c>
      <c r="R892" t="s">
        <v>28</v>
      </c>
    </row>
    <row r="893" spans="1:18" x14ac:dyDescent="0.25">
      <c r="A893" s="5">
        <v>43178</v>
      </c>
      <c r="B893" s="5">
        <v>43186</v>
      </c>
      <c r="C893" s="6">
        <v>442</v>
      </c>
      <c r="D893" t="s">
        <v>602</v>
      </c>
      <c r="E893" t="s">
        <v>370</v>
      </c>
      <c r="F893" t="s">
        <v>53</v>
      </c>
      <c r="G893" t="s">
        <v>54</v>
      </c>
      <c r="H893" t="s">
        <v>41</v>
      </c>
      <c r="I893" t="s">
        <v>48</v>
      </c>
      <c r="J893" t="s">
        <v>55</v>
      </c>
      <c r="K893" t="s">
        <v>35</v>
      </c>
      <c r="L893" t="s">
        <v>98</v>
      </c>
      <c r="M893" t="s">
        <v>743</v>
      </c>
      <c r="N893">
        <v>200.57</v>
      </c>
      <c r="O893">
        <v>150.42750000000001</v>
      </c>
      <c r="P893">
        <f t="shared" si="13"/>
        <v>50.142499999999984</v>
      </c>
      <c r="Q893">
        <v>7</v>
      </c>
      <c r="R893" t="s">
        <v>28</v>
      </c>
    </row>
    <row r="894" spans="1:18" x14ac:dyDescent="0.25">
      <c r="A894" s="5">
        <v>43181</v>
      </c>
      <c r="B894" s="5">
        <v>43186</v>
      </c>
      <c r="C894" s="6">
        <v>445</v>
      </c>
      <c r="D894" t="s">
        <v>1546</v>
      </c>
      <c r="E894" t="s">
        <v>1275</v>
      </c>
      <c r="F894" t="s">
        <v>20</v>
      </c>
      <c r="G894" t="s">
        <v>21</v>
      </c>
      <c r="H894" t="s">
        <v>22</v>
      </c>
      <c r="I894" t="s">
        <v>48</v>
      </c>
      <c r="J894" t="s">
        <v>24</v>
      </c>
      <c r="K894" t="s">
        <v>35</v>
      </c>
      <c r="L894" t="s">
        <v>42</v>
      </c>
      <c r="M894" t="s">
        <v>806</v>
      </c>
      <c r="N894">
        <v>7332.95</v>
      </c>
      <c r="O894">
        <v>5499.7124999999996</v>
      </c>
      <c r="P894">
        <f t="shared" si="13"/>
        <v>1833.2375000000002</v>
      </c>
      <c r="Q894">
        <v>1</v>
      </c>
      <c r="R894" t="s">
        <v>28</v>
      </c>
    </row>
    <row r="895" spans="1:18" x14ac:dyDescent="0.25">
      <c r="A895" s="5">
        <v>43178</v>
      </c>
      <c r="B895" s="5">
        <v>43187</v>
      </c>
      <c r="C895" s="6">
        <v>442</v>
      </c>
      <c r="D895" t="s">
        <v>1642</v>
      </c>
      <c r="E895" t="s">
        <v>824</v>
      </c>
      <c r="F895" t="s">
        <v>93</v>
      </c>
      <c r="G895" t="s">
        <v>605</v>
      </c>
      <c r="H895" t="s">
        <v>33</v>
      </c>
      <c r="I895" t="s">
        <v>34</v>
      </c>
      <c r="J895" t="s">
        <v>24</v>
      </c>
      <c r="K895" t="s">
        <v>35</v>
      </c>
      <c r="L895" t="s">
        <v>148</v>
      </c>
      <c r="M895" t="s">
        <v>3035</v>
      </c>
      <c r="N895">
        <v>312.14999999999998</v>
      </c>
      <c r="O895">
        <v>234.11249999999998</v>
      </c>
      <c r="P895">
        <f t="shared" si="13"/>
        <v>78.037499999999994</v>
      </c>
      <c r="Q895">
        <v>3</v>
      </c>
      <c r="R895" t="s">
        <v>28</v>
      </c>
    </row>
    <row r="896" spans="1:18" x14ac:dyDescent="0.25">
      <c r="A896" s="5">
        <v>43179</v>
      </c>
      <c r="B896" s="5">
        <v>43187</v>
      </c>
      <c r="C896" s="6">
        <v>443</v>
      </c>
      <c r="D896" t="s">
        <v>1639</v>
      </c>
      <c r="E896" t="s">
        <v>1864</v>
      </c>
      <c r="F896" t="s">
        <v>46</v>
      </c>
      <c r="G896" t="s">
        <v>105</v>
      </c>
      <c r="H896" t="s">
        <v>22</v>
      </c>
      <c r="I896" t="s">
        <v>48</v>
      </c>
      <c r="J896" t="s">
        <v>55</v>
      </c>
      <c r="K896" t="s">
        <v>35</v>
      </c>
      <c r="L896" t="s">
        <v>89</v>
      </c>
      <c r="M896" t="s">
        <v>282</v>
      </c>
      <c r="N896">
        <v>495.34</v>
      </c>
      <c r="O896">
        <v>371.505</v>
      </c>
      <c r="P896">
        <f t="shared" si="13"/>
        <v>123.83499999999998</v>
      </c>
      <c r="Q896">
        <v>7</v>
      </c>
      <c r="R896" t="s">
        <v>28</v>
      </c>
    </row>
    <row r="897" spans="1:18" x14ac:dyDescent="0.25">
      <c r="A897" s="5">
        <v>43181</v>
      </c>
      <c r="B897" s="5">
        <v>43187</v>
      </c>
      <c r="C897" s="6">
        <v>445</v>
      </c>
      <c r="D897" t="s">
        <v>838</v>
      </c>
      <c r="E897" t="s">
        <v>510</v>
      </c>
      <c r="F897" t="s">
        <v>67</v>
      </c>
      <c r="G897" t="s">
        <v>510</v>
      </c>
      <c r="H897" t="s">
        <v>22</v>
      </c>
      <c r="I897" t="s">
        <v>48</v>
      </c>
      <c r="J897" t="s">
        <v>24</v>
      </c>
      <c r="K897" t="s">
        <v>25</v>
      </c>
      <c r="L897" t="s">
        <v>95</v>
      </c>
      <c r="M897" t="s">
        <v>2135</v>
      </c>
      <c r="N897">
        <v>0</v>
      </c>
      <c r="O897">
        <v>0</v>
      </c>
      <c r="P897">
        <f t="shared" si="13"/>
        <v>0</v>
      </c>
      <c r="Q897">
        <v>10</v>
      </c>
      <c r="R897" t="s">
        <v>28</v>
      </c>
    </row>
    <row r="898" spans="1:18" x14ac:dyDescent="0.25">
      <c r="A898" s="5">
        <v>43181</v>
      </c>
      <c r="B898" s="5">
        <v>43187</v>
      </c>
      <c r="C898" s="6">
        <v>445</v>
      </c>
      <c r="D898" t="s">
        <v>823</v>
      </c>
      <c r="E898" t="s">
        <v>2223</v>
      </c>
      <c r="F898" t="s">
        <v>20</v>
      </c>
      <c r="G898" t="s">
        <v>122</v>
      </c>
      <c r="H898" t="s">
        <v>22</v>
      </c>
      <c r="I898" t="s">
        <v>34</v>
      </c>
      <c r="J898" t="s">
        <v>159</v>
      </c>
      <c r="K898" t="s">
        <v>35</v>
      </c>
      <c r="L898" t="s">
        <v>42</v>
      </c>
      <c r="M898" t="s">
        <v>2677</v>
      </c>
      <c r="N898">
        <v>2799.99</v>
      </c>
      <c r="O898">
        <v>2099.9924999999998</v>
      </c>
      <c r="P898">
        <f t="shared" ref="P898:P961" si="14">N898-O898</f>
        <v>699.99749999999995</v>
      </c>
      <c r="Q898">
        <v>8</v>
      </c>
      <c r="R898" t="s">
        <v>28</v>
      </c>
    </row>
    <row r="899" spans="1:18" x14ac:dyDescent="0.25">
      <c r="A899" s="5">
        <v>43182</v>
      </c>
      <c r="B899" s="5">
        <v>43187</v>
      </c>
      <c r="C899" s="6">
        <v>446</v>
      </c>
      <c r="D899" t="s">
        <v>1873</v>
      </c>
      <c r="E899" t="s">
        <v>1621</v>
      </c>
      <c r="F899" t="s">
        <v>20</v>
      </c>
      <c r="G899" t="s">
        <v>1006</v>
      </c>
      <c r="H899" t="s">
        <v>22</v>
      </c>
      <c r="I899" t="s">
        <v>34</v>
      </c>
      <c r="J899" t="s">
        <v>49</v>
      </c>
      <c r="K899" t="s">
        <v>35</v>
      </c>
      <c r="L899" t="s">
        <v>89</v>
      </c>
      <c r="M899" t="s">
        <v>1139</v>
      </c>
      <c r="N899">
        <v>1363.04</v>
      </c>
      <c r="O899">
        <v>1022.28</v>
      </c>
      <c r="P899">
        <f t="shared" si="14"/>
        <v>340.76</v>
      </c>
      <c r="Q899">
        <v>4</v>
      </c>
      <c r="R899" t="s">
        <v>28</v>
      </c>
    </row>
    <row r="900" spans="1:18" x14ac:dyDescent="0.25">
      <c r="A900" s="5">
        <v>43178</v>
      </c>
      <c r="B900" s="5">
        <v>43188</v>
      </c>
      <c r="C900" s="6">
        <v>442</v>
      </c>
      <c r="D900" t="s">
        <v>1014</v>
      </c>
      <c r="E900" t="s">
        <v>3023</v>
      </c>
      <c r="F900" t="s">
        <v>46</v>
      </c>
      <c r="G900" t="s">
        <v>325</v>
      </c>
      <c r="H900" t="s">
        <v>22</v>
      </c>
      <c r="I900" t="s">
        <v>48</v>
      </c>
      <c r="J900" t="s">
        <v>49</v>
      </c>
      <c r="K900" t="s">
        <v>35</v>
      </c>
      <c r="L900" t="s">
        <v>89</v>
      </c>
      <c r="M900" t="s">
        <v>574</v>
      </c>
      <c r="N900">
        <v>648.12</v>
      </c>
      <c r="O900">
        <v>486.09000000000003</v>
      </c>
      <c r="P900">
        <f t="shared" si="14"/>
        <v>162.02999999999997</v>
      </c>
      <c r="Q900">
        <v>4</v>
      </c>
      <c r="R900" t="s">
        <v>28</v>
      </c>
    </row>
    <row r="901" spans="1:18" x14ac:dyDescent="0.25">
      <c r="A901" s="5">
        <v>43179</v>
      </c>
      <c r="B901" s="5">
        <v>43188</v>
      </c>
      <c r="C901" s="6">
        <v>443</v>
      </c>
      <c r="D901" t="s">
        <v>978</v>
      </c>
      <c r="E901" t="s">
        <v>664</v>
      </c>
      <c r="F901" t="s">
        <v>53</v>
      </c>
      <c r="G901" t="s">
        <v>54</v>
      </c>
      <c r="H901" t="s">
        <v>41</v>
      </c>
      <c r="I901" t="s">
        <v>34</v>
      </c>
      <c r="J901" t="s">
        <v>49</v>
      </c>
      <c r="K901" t="s">
        <v>35</v>
      </c>
      <c r="L901" t="s">
        <v>42</v>
      </c>
      <c r="M901" t="s">
        <v>1223</v>
      </c>
      <c r="N901">
        <v>370.91</v>
      </c>
      <c r="O901">
        <v>278.1825</v>
      </c>
      <c r="P901">
        <f t="shared" si="14"/>
        <v>92.72750000000002</v>
      </c>
      <c r="Q901">
        <v>6</v>
      </c>
      <c r="R901" t="s">
        <v>28</v>
      </c>
    </row>
    <row r="902" spans="1:18" x14ac:dyDescent="0.25">
      <c r="A902" s="5">
        <v>43181</v>
      </c>
      <c r="B902" s="5">
        <v>43188</v>
      </c>
      <c r="C902" s="6">
        <v>445</v>
      </c>
      <c r="D902" t="s">
        <v>2904</v>
      </c>
      <c r="E902" t="s">
        <v>716</v>
      </c>
      <c r="F902" t="s">
        <v>53</v>
      </c>
      <c r="G902" t="s">
        <v>717</v>
      </c>
      <c r="H902" t="s">
        <v>41</v>
      </c>
      <c r="I902" t="s">
        <v>23</v>
      </c>
      <c r="J902" t="s">
        <v>49</v>
      </c>
      <c r="K902" t="s">
        <v>78</v>
      </c>
      <c r="L902" t="s">
        <v>163</v>
      </c>
      <c r="M902" t="s">
        <v>3216</v>
      </c>
      <c r="N902">
        <v>1919.76</v>
      </c>
      <c r="O902">
        <v>1439.82</v>
      </c>
      <c r="P902">
        <f t="shared" si="14"/>
        <v>479.94000000000005</v>
      </c>
      <c r="Q902">
        <v>3</v>
      </c>
      <c r="R902" t="s">
        <v>28</v>
      </c>
    </row>
    <row r="903" spans="1:18" x14ac:dyDescent="0.25">
      <c r="A903" s="5">
        <v>43180</v>
      </c>
      <c r="B903" s="5">
        <v>43189</v>
      </c>
      <c r="C903" s="6">
        <v>444</v>
      </c>
      <c r="D903" t="s">
        <v>592</v>
      </c>
      <c r="E903" t="s">
        <v>1781</v>
      </c>
      <c r="F903" t="s">
        <v>93</v>
      </c>
      <c r="G903" t="s">
        <v>1686</v>
      </c>
      <c r="H903" t="s">
        <v>33</v>
      </c>
      <c r="I903" t="s">
        <v>34</v>
      </c>
      <c r="J903" t="s">
        <v>24</v>
      </c>
      <c r="K903" t="s">
        <v>35</v>
      </c>
      <c r="L903" t="s">
        <v>36</v>
      </c>
      <c r="M903" t="s">
        <v>2869</v>
      </c>
      <c r="N903">
        <v>113445.62</v>
      </c>
      <c r="O903">
        <v>85084.214999999997</v>
      </c>
      <c r="P903">
        <f t="shared" si="14"/>
        <v>28361.404999999999</v>
      </c>
      <c r="Q903">
        <v>4</v>
      </c>
      <c r="R903" t="s">
        <v>28</v>
      </c>
    </row>
    <row r="904" spans="1:18" x14ac:dyDescent="0.25">
      <c r="A904" s="5">
        <v>43183</v>
      </c>
      <c r="B904" s="5">
        <v>43189</v>
      </c>
      <c r="C904" s="6">
        <v>447</v>
      </c>
      <c r="D904" t="s">
        <v>755</v>
      </c>
      <c r="E904" t="s">
        <v>252</v>
      </c>
      <c r="F904" t="s">
        <v>93</v>
      </c>
      <c r="G904" t="s">
        <v>94</v>
      </c>
      <c r="H904" t="s">
        <v>33</v>
      </c>
      <c r="I904" t="s">
        <v>34</v>
      </c>
      <c r="J904" t="s">
        <v>49</v>
      </c>
      <c r="K904" t="s">
        <v>35</v>
      </c>
      <c r="L904" t="s">
        <v>148</v>
      </c>
      <c r="M904" t="s">
        <v>3215</v>
      </c>
      <c r="N904">
        <v>38254.379999999997</v>
      </c>
      <c r="O904">
        <v>28690.784999999996</v>
      </c>
      <c r="P904">
        <f t="shared" si="14"/>
        <v>9563.5950000000012</v>
      </c>
      <c r="Q904">
        <v>8</v>
      </c>
      <c r="R904" t="s">
        <v>28</v>
      </c>
    </row>
    <row r="905" spans="1:18" x14ac:dyDescent="0.25">
      <c r="A905" s="5">
        <v>43182</v>
      </c>
      <c r="B905" s="5">
        <v>43190</v>
      </c>
      <c r="C905" s="6">
        <v>446</v>
      </c>
      <c r="D905" t="s">
        <v>2745</v>
      </c>
      <c r="E905" t="s">
        <v>1682</v>
      </c>
      <c r="F905" t="s">
        <v>31</v>
      </c>
      <c r="G905" t="s">
        <v>1098</v>
      </c>
      <c r="H905" t="s">
        <v>33</v>
      </c>
      <c r="I905" t="s">
        <v>23</v>
      </c>
      <c r="J905" t="s">
        <v>49</v>
      </c>
      <c r="K905" t="s">
        <v>35</v>
      </c>
      <c r="L905" t="s">
        <v>148</v>
      </c>
      <c r="M905" t="s">
        <v>795</v>
      </c>
      <c r="N905">
        <v>7458.39</v>
      </c>
      <c r="O905">
        <v>5593.7925000000005</v>
      </c>
      <c r="P905">
        <f t="shared" si="14"/>
        <v>1864.5974999999999</v>
      </c>
      <c r="Q905">
        <v>2</v>
      </c>
      <c r="R905" t="s">
        <v>28</v>
      </c>
    </row>
    <row r="906" spans="1:18" x14ac:dyDescent="0.25">
      <c r="A906" s="5">
        <v>43185</v>
      </c>
      <c r="B906" s="5">
        <v>43191</v>
      </c>
      <c r="C906" s="6">
        <v>449</v>
      </c>
      <c r="D906" t="s">
        <v>2138</v>
      </c>
      <c r="E906" t="s">
        <v>2514</v>
      </c>
      <c r="F906" t="s">
        <v>31</v>
      </c>
      <c r="G906" t="s">
        <v>236</v>
      </c>
      <c r="H906" t="s">
        <v>33</v>
      </c>
      <c r="I906" t="s">
        <v>34</v>
      </c>
      <c r="J906" t="s">
        <v>55</v>
      </c>
      <c r="K906" t="s">
        <v>35</v>
      </c>
      <c r="L906" t="s">
        <v>98</v>
      </c>
      <c r="M906" t="s">
        <v>1755</v>
      </c>
      <c r="N906">
        <v>0.74</v>
      </c>
      <c r="O906">
        <v>0.55499999999999994</v>
      </c>
      <c r="P906">
        <f t="shared" si="14"/>
        <v>0.18500000000000005</v>
      </c>
      <c r="Q906">
        <v>4</v>
      </c>
      <c r="R906" t="s">
        <v>28</v>
      </c>
    </row>
    <row r="907" spans="1:18" x14ac:dyDescent="0.25">
      <c r="A907" s="5">
        <v>43182</v>
      </c>
      <c r="B907" s="5">
        <v>43192</v>
      </c>
      <c r="C907" s="6">
        <v>446</v>
      </c>
      <c r="D907" t="s">
        <v>592</v>
      </c>
      <c r="E907" t="s">
        <v>121</v>
      </c>
      <c r="F907" t="s">
        <v>20</v>
      </c>
      <c r="G907" t="s">
        <v>122</v>
      </c>
      <c r="H907" t="s">
        <v>22</v>
      </c>
      <c r="I907" t="s">
        <v>34</v>
      </c>
      <c r="J907" t="s">
        <v>24</v>
      </c>
      <c r="K907" t="s">
        <v>35</v>
      </c>
      <c r="L907" t="s">
        <v>36</v>
      </c>
      <c r="M907" t="s">
        <v>3212</v>
      </c>
      <c r="N907">
        <v>9259.16</v>
      </c>
      <c r="O907">
        <v>6944.37</v>
      </c>
      <c r="P907">
        <f t="shared" si="14"/>
        <v>2314.79</v>
      </c>
      <c r="Q907">
        <v>2</v>
      </c>
      <c r="R907" t="s">
        <v>28</v>
      </c>
    </row>
    <row r="908" spans="1:18" x14ac:dyDescent="0.25">
      <c r="A908" s="5">
        <v>43183</v>
      </c>
      <c r="B908" s="5">
        <v>43192</v>
      </c>
      <c r="C908" s="6">
        <v>447</v>
      </c>
      <c r="D908" t="s">
        <v>571</v>
      </c>
      <c r="E908" t="s">
        <v>503</v>
      </c>
      <c r="F908" t="s">
        <v>46</v>
      </c>
      <c r="G908" t="s">
        <v>105</v>
      </c>
      <c r="H908" t="s">
        <v>22</v>
      </c>
      <c r="I908" t="s">
        <v>48</v>
      </c>
      <c r="J908" t="s">
        <v>49</v>
      </c>
      <c r="K908" t="s">
        <v>35</v>
      </c>
      <c r="L908" t="s">
        <v>42</v>
      </c>
      <c r="M908" t="s">
        <v>193</v>
      </c>
      <c r="N908">
        <v>223.58</v>
      </c>
      <c r="O908">
        <v>167.685</v>
      </c>
      <c r="P908">
        <f t="shared" si="14"/>
        <v>55.89500000000001</v>
      </c>
      <c r="Q908">
        <v>2</v>
      </c>
      <c r="R908" t="s">
        <v>28</v>
      </c>
    </row>
    <row r="909" spans="1:18" x14ac:dyDescent="0.25">
      <c r="A909" s="5">
        <v>43185</v>
      </c>
      <c r="B909" s="5">
        <v>43192</v>
      </c>
      <c r="C909" s="6">
        <v>449</v>
      </c>
      <c r="D909" t="s">
        <v>2982</v>
      </c>
      <c r="E909" t="s">
        <v>3213</v>
      </c>
      <c r="F909" t="s">
        <v>46</v>
      </c>
      <c r="G909" t="s">
        <v>77</v>
      </c>
      <c r="H909" t="s">
        <v>22</v>
      </c>
      <c r="I909" t="s">
        <v>34</v>
      </c>
      <c r="J909" t="s">
        <v>55</v>
      </c>
      <c r="K909" t="s">
        <v>35</v>
      </c>
      <c r="L909" t="s">
        <v>42</v>
      </c>
      <c r="M909" t="s">
        <v>1170</v>
      </c>
      <c r="N909">
        <v>2672.47</v>
      </c>
      <c r="O909">
        <v>2004.3525</v>
      </c>
      <c r="P909">
        <f t="shared" si="14"/>
        <v>668.11749999999984</v>
      </c>
      <c r="Q909">
        <v>12</v>
      </c>
      <c r="R909" t="s">
        <v>28</v>
      </c>
    </row>
    <row r="910" spans="1:18" x14ac:dyDescent="0.25">
      <c r="A910" s="5">
        <v>43186</v>
      </c>
      <c r="B910" s="5">
        <v>43192</v>
      </c>
      <c r="C910" s="6">
        <v>450</v>
      </c>
      <c r="D910" t="s">
        <v>135</v>
      </c>
      <c r="E910" t="s">
        <v>1213</v>
      </c>
      <c r="F910" t="s">
        <v>53</v>
      </c>
      <c r="G910" t="s">
        <v>54</v>
      </c>
      <c r="H910" t="s">
        <v>41</v>
      </c>
      <c r="I910" t="s">
        <v>48</v>
      </c>
      <c r="J910" t="s">
        <v>49</v>
      </c>
      <c r="K910" t="s">
        <v>35</v>
      </c>
      <c r="L910" t="s">
        <v>36</v>
      </c>
      <c r="M910" t="s">
        <v>3214</v>
      </c>
      <c r="N910">
        <v>16329.24</v>
      </c>
      <c r="O910">
        <v>12246.93</v>
      </c>
      <c r="P910">
        <f t="shared" si="14"/>
        <v>4082.3099999999995</v>
      </c>
      <c r="Q910">
        <v>5</v>
      </c>
      <c r="R910" t="s">
        <v>28</v>
      </c>
    </row>
    <row r="911" spans="1:18" x14ac:dyDescent="0.25">
      <c r="A911" s="5">
        <v>43185</v>
      </c>
      <c r="B911" s="5">
        <v>43195</v>
      </c>
      <c r="C911" s="6">
        <v>449</v>
      </c>
      <c r="D911" t="s">
        <v>1704</v>
      </c>
      <c r="E911" t="s">
        <v>239</v>
      </c>
      <c r="F911" t="s">
        <v>240</v>
      </c>
      <c r="G911" t="s">
        <v>241</v>
      </c>
      <c r="H911" t="s">
        <v>22</v>
      </c>
      <c r="I911" t="s">
        <v>48</v>
      </c>
      <c r="J911" t="s">
        <v>159</v>
      </c>
      <c r="K911" t="s">
        <v>35</v>
      </c>
      <c r="L911" t="s">
        <v>69</v>
      </c>
      <c r="M911" t="s">
        <v>3028</v>
      </c>
      <c r="N911">
        <v>63.91</v>
      </c>
      <c r="O911">
        <v>47.932499999999997</v>
      </c>
      <c r="P911">
        <f t="shared" si="14"/>
        <v>15.977499999999999</v>
      </c>
      <c r="Q911">
        <v>7</v>
      </c>
      <c r="R911" t="s">
        <v>28</v>
      </c>
    </row>
    <row r="912" spans="1:18" x14ac:dyDescent="0.25">
      <c r="A912" s="5">
        <v>43185</v>
      </c>
      <c r="B912" s="5">
        <v>43195</v>
      </c>
      <c r="C912" s="6">
        <v>449</v>
      </c>
      <c r="D912" t="s">
        <v>3036</v>
      </c>
      <c r="E912" t="s">
        <v>1658</v>
      </c>
      <c r="F912" t="s">
        <v>53</v>
      </c>
      <c r="G912" t="s">
        <v>54</v>
      </c>
      <c r="H912" t="s">
        <v>41</v>
      </c>
      <c r="I912" t="s">
        <v>34</v>
      </c>
      <c r="J912" t="s">
        <v>24</v>
      </c>
      <c r="K912" t="s">
        <v>78</v>
      </c>
      <c r="L912" t="s">
        <v>79</v>
      </c>
      <c r="M912" t="s">
        <v>3211</v>
      </c>
      <c r="N912">
        <v>577.37</v>
      </c>
      <c r="O912">
        <v>433.02750000000003</v>
      </c>
      <c r="P912">
        <f t="shared" si="14"/>
        <v>144.34249999999997</v>
      </c>
      <c r="Q912">
        <v>1</v>
      </c>
      <c r="R912" t="s">
        <v>28</v>
      </c>
    </row>
    <row r="913" spans="1:18" x14ac:dyDescent="0.25">
      <c r="A913" s="5">
        <v>43187</v>
      </c>
      <c r="B913" s="5">
        <v>43195</v>
      </c>
      <c r="C913" s="6">
        <v>451</v>
      </c>
      <c r="D913" t="s">
        <v>1813</v>
      </c>
      <c r="E913" t="s">
        <v>3128</v>
      </c>
      <c r="F913" t="s">
        <v>46</v>
      </c>
      <c r="G913" t="s">
        <v>105</v>
      </c>
      <c r="H913" t="s">
        <v>22</v>
      </c>
      <c r="I913" t="s">
        <v>48</v>
      </c>
      <c r="J913" t="s">
        <v>49</v>
      </c>
      <c r="K913" t="s">
        <v>35</v>
      </c>
      <c r="L913" t="s">
        <v>285</v>
      </c>
      <c r="M913" t="s">
        <v>1916</v>
      </c>
      <c r="N913">
        <v>2.64</v>
      </c>
      <c r="O913">
        <v>1.98</v>
      </c>
      <c r="P913">
        <f t="shared" si="14"/>
        <v>0.66000000000000014</v>
      </c>
      <c r="Q913">
        <v>4</v>
      </c>
      <c r="R913" t="s">
        <v>28</v>
      </c>
    </row>
    <row r="914" spans="1:18" x14ac:dyDescent="0.25">
      <c r="A914" s="5">
        <v>43186</v>
      </c>
      <c r="B914" s="5">
        <v>43196</v>
      </c>
      <c r="C914" s="6">
        <v>450</v>
      </c>
      <c r="D914" t="s">
        <v>1221</v>
      </c>
      <c r="E914" t="s">
        <v>1513</v>
      </c>
      <c r="F914" t="s">
        <v>46</v>
      </c>
      <c r="G914" t="s">
        <v>184</v>
      </c>
      <c r="H914" t="s">
        <v>22</v>
      </c>
      <c r="I914" t="s">
        <v>23</v>
      </c>
      <c r="J914" t="s">
        <v>49</v>
      </c>
      <c r="K914" t="s">
        <v>35</v>
      </c>
      <c r="L914" t="s">
        <v>285</v>
      </c>
      <c r="M914" t="s">
        <v>1993</v>
      </c>
      <c r="N914">
        <v>1.42</v>
      </c>
      <c r="O914">
        <v>1.0649999999999999</v>
      </c>
      <c r="P914">
        <f t="shared" si="14"/>
        <v>0.35499999999999998</v>
      </c>
      <c r="Q914">
        <v>4</v>
      </c>
      <c r="R914" t="s">
        <v>28</v>
      </c>
    </row>
    <row r="915" spans="1:18" x14ac:dyDescent="0.25">
      <c r="A915" s="5">
        <v>43186</v>
      </c>
      <c r="B915" s="5">
        <v>43196</v>
      </c>
      <c r="C915" s="6">
        <v>450</v>
      </c>
      <c r="D915" t="s">
        <v>874</v>
      </c>
      <c r="E915" t="s">
        <v>461</v>
      </c>
      <c r="F915" t="s">
        <v>87</v>
      </c>
      <c r="G915" t="s">
        <v>461</v>
      </c>
      <c r="H915" t="s">
        <v>22</v>
      </c>
      <c r="I915" t="s">
        <v>23</v>
      </c>
      <c r="J915" t="s">
        <v>159</v>
      </c>
      <c r="K915" t="s">
        <v>35</v>
      </c>
      <c r="L915" t="s">
        <v>36</v>
      </c>
      <c r="M915" t="s">
        <v>781</v>
      </c>
      <c r="N915">
        <v>0.01</v>
      </c>
      <c r="O915">
        <v>7.4999999999999997E-3</v>
      </c>
      <c r="P915">
        <f t="shared" si="14"/>
        <v>2.5000000000000005E-3</v>
      </c>
      <c r="Q915">
        <v>1</v>
      </c>
      <c r="R915" t="s">
        <v>28</v>
      </c>
    </row>
    <row r="916" spans="1:18" x14ac:dyDescent="0.25">
      <c r="A916" s="5">
        <v>43189</v>
      </c>
      <c r="B916" s="5">
        <v>43196</v>
      </c>
      <c r="C916" s="6">
        <v>453</v>
      </c>
      <c r="D916" t="s">
        <v>2766</v>
      </c>
      <c r="E916" t="s">
        <v>813</v>
      </c>
      <c r="F916" t="s">
        <v>31</v>
      </c>
      <c r="G916" t="s">
        <v>304</v>
      </c>
      <c r="H916" t="s">
        <v>33</v>
      </c>
      <c r="I916" t="s">
        <v>34</v>
      </c>
      <c r="J916" t="s">
        <v>24</v>
      </c>
      <c r="K916" t="s">
        <v>35</v>
      </c>
      <c r="L916" t="s">
        <v>123</v>
      </c>
      <c r="M916" t="s">
        <v>3210</v>
      </c>
      <c r="N916">
        <v>54.68</v>
      </c>
      <c r="O916">
        <v>41.01</v>
      </c>
      <c r="P916">
        <f t="shared" si="14"/>
        <v>13.670000000000002</v>
      </c>
      <c r="Q916">
        <v>6</v>
      </c>
      <c r="R916" t="s">
        <v>28</v>
      </c>
    </row>
    <row r="917" spans="1:18" x14ac:dyDescent="0.25">
      <c r="A917" s="5">
        <v>43188</v>
      </c>
      <c r="B917" s="5">
        <v>43197</v>
      </c>
      <c r="C917" s="6">
        <v>452</v>
      </c>
      <c r="D917" t="s">
        <v>2453</v>
      </c>
      <c r="E917" t="s">
        <v>76</v>
      </c>
      <c r="F917" t="s">
        <v>46</v>
      </c>
      <c r="G917" t="s">
        <v>77</v>
      </c>
      <c r="H917" t="s">
        <v>22</v>
      </c>
      <c r="I917" t="s">
        <v>48</v>
      </c>
      <c r="J917" t="s">
        <v>55</v>
      </c>
      <c r="K917" t="s">
        <v>25</v>
      </c>
      <c r="L917" t="s">
        <v>95</v>
      </c>
      <c r="M917" t="s">
        <v>790</v>
      </c>
      <c r="N917">
        <v>2931.26</v>
      </c>
      <c r="O917">
        <v>2198.4450000000002</v>
      </c>
      <c r="P917">
        <f t="shared" si="14"/>
        <v>732.81500000000005</v>
      </c>
      <c r="Q917">
        <v>3</v>
      </c>
      <c r="R917" t="s">
        <v>28</v>
      </c>
    </row>
    <row r="918" spans="1:18" x14ac:dyDescent="0.25">
      <c r="A918" s="5">
        <v>43188</v>
      </c>
      <c r="B918" s="5">
        <v>43197</v>
      </c>
      <c r="C918" s="6">
        <v>452</v>
      </c>
      <c r="D918" t="s">
        <v>1696</v>
      </c>
      <c r="E918" t="s">
        <v>272</v>
      </c>
      <c r="F918" t="s">
        <v>46</v>
      </c>
      <c r="G918" t="s">
        <v>167</v>
      </c>
      <c r="H918" t="s">
        <v>22</v>
      </c>
      <c r="I918" t="s">
        <v>48</v>
      </c>
      <c r="J918" t="s">
        <v>24</v>
      </c>
      <c r="K918" t="s">
        <v>35</v>
      </c>
      <c r="L918" t="s">
        <v>36</v>
      </c>
      <c r="M918" t="s">
        <v>453</v>
      </c>
      <c r="N918">
        <v>0</v>
      </c>
      <c r="O918">
        <v>0</v>
      </c>
      <c r="P918">
        <f t="shared" si="14"/>
        <v>0</v>
      </c>
      <c r="Q918">
        <v>4</v>
      </c>
      <c r="R918" t="s">
        <v>28</v>
      </c>
    </row>
    <row r="919" spans="1:18" x14ac:dyDescent="0.25">
      <c r="A919" s="5">
        <v>43192</v>
      </c>
      <c r="B919" s="5">
        <v>43197</v>
      </c>
      <c r="C919" s="6">
        <v>456</v>
      </c>
      <c r="D919" t="s">
        <v>823</v>
      </c>
      <c r="E919" t="s">
        <v>2586</v>
      </c>
      <c r="F919" t="s">
        <v>53</v>
      </c>
      <c r="G919" t="s">
        <v>54</v>
      </c>
      <c r="H919" t="s">
        <v>41</v>
      </c>
      <c r="I919" t="s">
        <v>34</v>
      </c>
      <c r="J919" t="s">
        <v>24</v>
      </c>
      <c r="K919" t="s">
        <v>35</v>
      </c>
      <c r="L919" t="s">
        <v>36</v>
      </c>
      <c r="M919" t="s">
        <v>2568</v>
      </c>
      <c r="N919">
        <v>0.03</v>
      </c>
      <c r="O919">
        <v>2.2499999999999999E-2</v>
      </c>
      <c r="P919">
        <f t="shared" si="14"/>
        <v>7.4999999999999997E-3</v>
      </c>
      <c r="Q919">
        <v>3</v>
      </c>
      <c r="R919" t="s">
        <v>28</v>
      </c>
    </row>
    <row r="920" spans="1:18" x14ac:dyDescent="0.25">
      <c r="A920" s="5">
        <v>43193</v>
      </c>
      <c r="B920" s="5">
        <v>43198</v>
      </c>
      <c r="C920" s="6">
        <v>457</v>
      </c>
      <c r="D920" t="s">
        <v>997</v>
      </c>
      <c r="E920" t="s">
        <v>937</v>
      </c>
      <c r="F920" t="s">
        <v>93</v>
      </c>
      <c r="G920" t="s">
        <v>94</v>
      </c>
      <c r="H920" t="s">
        <v>33</v>
      </c>
      <c r="I920" t="s">
        <v>48</v>
      </c>
      <c r="J920" t="s">
        <v>24</v>
      </c>
      <c r="K920" t="s">
        <v>35</v>
      </c>
      <c r="L920" t="s">
        <v>36</v>
      </c>
      <c r="M920" t="s">
        <v>3209</v>
      </c>
      <c r="N920">
        <v>421</v>
      </c>
      <c r="O920">
        <v>315.75</v>
      </c>
      <c r="P920">
        <f t="shared" si="14"/>
        <v>105.25</v>
      </c>
      <c r="Q920">
        <v>6</v>
      </c>
      <c r="R920" t="s">
        <v>28</v>
      </c>
    </row>
    <row r="921" spans="1:18" x14ac:dyDescent="0.25">
      <c r="A921" s="5">
        <v>43189</v>
      </c>
      <c r="B921" s="5">
        <v>43199</v>
      </c>
      <c r="C921" s="6">
        <v>453</v>
      </c>
      <c r="D921" t="s">
        <v>900</v>
      </c>
      <c r="E921" t="s">
        <v>2097</v>
      </c>
      <c r="F921" t="s">
        <v>20</v>
      </c>
      <c r="G921" t="s">
        <v>683</v>
      </c>
      <c r="H921" t="s">
        <v>22</v>
      </c>
      <c r="I921" t="s">
        <v>48</v>
      </c>
      <c r="J921" t="s">
        <v>49</v>
      </c>
      <c r="K921" t="s">
        <v>35</v>
      </c>
      <c r="L921" t="s">
        <v>148</v>
      </c>
      <c r="M921" t="s">
        <v>2885</v>
      </c>
      <c r="N921">
        <v>109.6</v>
      </c>
      <c r="O921">
        <v>82.199999999999989</v>
      </c>
      <c r="P921">
        <f t="shared" si="14"/>
        <v>27.400000000000006</v>
      </c>
      <c r="Q921">
        <v>3</v>
      </c>
      <c r="R921" t="s">
        <v>28</v>
      </c>
    </row>
    <row r="922" spans="1:18" x14ac:dyDescent="0.25">
      <c r="A922" s="5">
        <v>43190</v>
      </c>
      <c r="B922" s="5">
        <v>43199</v>
      </c>
      <c r="C922" s="6">
        <v>454</v>
      </c>
      <c r="D922" t="s">
        <v>2765</v>
      </c>
      <c r="E922" t="s">
        <v>690</v>
      </c>
      <c r="F922" t="s">
        <v>93</v>
      </c>
      <c r="G922" t="s">
        <v>691</v>
      </c>
      <c r="H922" t="s">
        <v>33</v>
      </c>
      <c r="I922" t="s">
        <v>48</v>
      </c>
      <c r="J922" t="s">
        <v>24</v>
      </c>
      <c r="K922" t="s">
        <v>35</v>
      </c>
      <c r="L922" t="s">
        <v>89</v>
      </c>
      <c r="M922" t="s">
        <v>1403</v>
      </c>
      <c r="N922">
        <v>11302.57</v>
      </c>
      <c r="O922">
        <v>8476.9274999999998</v>
      </c>
      <c r="P922">
        <f t="shared" si="14"/>
        <v>2825.6424999999999</v>
      </c>
      <c r="Q922">
        <v>5</v>
      </c>
      <c r="R922" t="s">
        <v>28</v>
      </c>
    </row>
    <row r="923" spans="1:18" x14ac:dyDescent="0.25">
      <c r="A923" s="5">
        <v>43194</v>
      </c>
      <c r="B923" s="5">
        <v>43199</v>
      </c>
      <c r="C923" s="6">
        <v>458</v>
      </c>
      <c r="D923" t="s">
        <v>196</v>
      </c>
      <c r="E923" t="s">
        <v>400</v>
      </c>
      <c r="F923" t="s">
        <v>93</v>
      </c>
      <c r="G923" t="s">
        <v>401</v>
      </c>
      <c r="H923" t="s">
        <v>33</v>
      </c>
      <c r="I923" t="s">
        <v>48</v>
      </c>
      <c r="J923" t="s">
        <v>24</v>
      </c>
      <c r="K923" t="s">
        <v>35</v>
      </c>
      <c r="L923" t="s">
        <v>42</v>
      </c>
      <c r="M923" t="s">
        <v>1223</v>
      </c>
      <c r="N923">
        <v>117606.95</v>
      </c>
      <c r="O923">
        <v>88205.212499999994</v>
      </c>
      <c r="P923">
        <f t="shared" si="14"/>
        <v>29401.737500000003</v>
      </c>
      <c r="Q923">
        <v>2</v>
      </c>
      <c r="R923" t="s">
        <v>28</v>
      </c>
    </row>
    <row r="924" spans="1:18" x14ac:dyDescent="0.25">
      <c r="A924" s="5">
        <v>43190</v>
      </c>
      <c r="B924" s="5">
        <v>43200</v>
      </c>
      <c r="C924" s="6">
        <v>454</v>
      </c>
      <c r="D924" t="s">
        <v>1698</v>
      </c>
      <c r="E924" t="s">
        <v>2507</v>
      </c>
      <c r="F924" t="s">
        <v>20</v>
      </c>
      <c r="G924" t="s">
        <v>122</v>
      </c>
      <c r="H924" t="s">
        <v>22</v>
      </c>
      <c r="I924" t="s">
        <v>34</v>
      </c>
      <c r="J924" t="s">
        <v>24</v>
      </c>
      <c r="K924" t="s">
        <v>35</v>
      </c>
      <c r="L924" t="s">
        <v>42</v>
      </c>
      <c r="M924" t="s">
        <v>1845</v>
      </c>
      <c r="N924">
        <v>0.15</v>
      </c>
      <c r="O924">
        <v>0.11249999999999999</v>
      </c>
      <c r="P924">
        <f t="shared" si="14"/>
        <v>3.7500000000000006E-2</v>
      </c>
      <c r="Q924">
        <v>4</v>
      </c>
      <c r="R924" t="s">
        <v>28</v>
      </c>
    </row>
    <row r="925" spans="1:18" x14ac:dyDescent="0.25">
      <c r="A925" s="5">
        <v>43193</v>
      </c>
      <c r="B925" s="5">
        <v>43200</v>
      </c>
      <c r="C925" s="6">
        <v>457</v>
      </c>
      <c r="D925" t="s">
        <v>481</v>
      </c>
      <c r="E925" t="s">
        <v>488</v>
      </c>
      <c r="F925" t="s">
        <v>240</v>
      </c>
      <c r="G925" t="s">
        <v>489</v>
      </c>
      <c r="H925" t="s">
        <v>22</v>
      </c>
      <c r="I925" t="s">
        <v>48</v>
      </c>
      <c r="J925" t="s">
        <v>24</v>
      </c>
      <c r="K925" t="s">
        <v>35</v>
      </c>
      <c r="L925" t="s">
        <v>285</v>
      </c>
      <c r="M925" t="s">
        <v>2973</v>
      </c>
      <c r="N925">
        <v>1487.85</v>
      </c>
      <c r="O925">
        <v>1115.8874999999998</v>
      </c>
      <c r="P925">
        <f t="shared" si="14"/>
        <v>371.96250000000009</v>
      </c>
      <c r="Q925">
        <v>2</v>
      </c>
      <c r="R925" t="s">
        <v>28</v>
      </c>
    </row>
    <row r="926" spans="1:18" x14ac:dyDescent="0.25">
      <c r="A926" s="5">
        <v>43194</v>
      </c>
      <c r="B926" s="5">
        <v>43200</v>
      </c>
      <c r="C926" s="6">
        <v>458</v>
      </c>
      <c r="D926" t="s">
        <v>312</v>
      </c>
      <c r="E926" t="s">
        <v>948</v>
      </c>
      <c r="F926" t="s">
        <v>93</v>
      </c>
      <c r="G926" t="s">
        <v>113</v>
      </c>
      <c r="H926" t="s">
        <v>33</v>
      </c>
      <c r="I926" t="s">
        <v>48</v>
      </c>
      <c r="J926" t="s">
        <v>159</v>
      </c>
      <c r="K926" t="s">
        <v>35</v>
      </c>
      <c r="L926" t="s">
        <v>148</v>
      </c>
      <c r="M926" t="s">
        <v>2200</v>
      </c>
      <c r="N926">
        <v>424.41</v>
      </c>
      <c r="O926">
        <v>318.3075</v>
      </c>
      <c r="P926">
        <f t="shared" si="14"/>
        <v>106.10250000000002</v>
      </c>
      <c r="Q926">
        <v>4</v>
      </c>
      <c r="R926" t="s">
        <v>28</v>
      </c>
    </row>
    <row r="927" spans="1:18" x14ac:dyDescent="0.25">
      <c r="A927" s="5">
        <v>43195</v>
      </c>
      <c r="B927" s="5">
        <v>43201</v>
      </c>
      <c r="C927" s="6">
        <v>459</v>
      </c>
      <c r="D927" t="s">
        <v>860</v>
      </c>
      <c r="E927" t="s">
        <v>310</v>
      </c>
      <c r="F927" t="s">
        <v>20</v>
      </c>
      <c r="G927" t="s">
        <v>143</v>
      </c>
      <c r="H927" t="s">
        <v>22</v>
      </c>
      <c r="I927" t="s">
        <v>34</v>
      </c>
      <c r="J927" t="s">
        <v>159</v>
      </c>
      <c r="K927" t="s">
        <v>35</v>
      </c>
      <c r="L927" t="s">
        <v>42</v>
      </c>
      <c r="M927" t="s">
        <v>819</v>
      </c>
      <c r="N927">
        <v>109.28</v>
      </c>
      <c r="O927">
        <v>81.960000000000008</v>
      </c>
      <c r="P927">
        <f t="shared" si="14"/>
        <v>27.319999999999993</v>
      </c>
      <c r="Q927">
        <v>2</v>
      </c>
      <c r="R927" t="s">
        <v>28</v>
      </c>
    </row>
    <row r="928" spans="1:18" x14ac:dyDescent="0.25">
      <c r="A928" s="5">
        <v>43192</v>
      </c>
      <c r="B928" s="5">
        <v>43202</v>
      </c>
      <c r="C928" s="6">
        <v>456</v>
      </c>
      <c r="D928" t="s">
        <v>3208</v>
      </c>
      <c r="E928" t="s">
        <v>19</v>
      </c>
      <c r="F928" t="s">
        <v>20</v>
      </c>
      <c r="G928" t="s">
        <v>21</v>
      </c>
      <c r="H928" t="s">
        <v>22</v>
      </c>
      <c r="I928" t="s">
        <v>23</v>
      </c>
      <c r="J928" t="s">
        <v>55</v>
      </c>
      <c r="K928" t="s">
        <v>35</v>
      </c>
      <c r="L928" t="s">
        <v>89</v>
      </c>
      <c r="M928" t="s">
        <v>745</v>
      </c>
      <c r="N928">
        <v>532.25</v>
      </c>
      <c r="O928">
        <v>399.1875</v>
      </c>
      <c r="P928">
        <f t="shared" si="14"/>
        <v>133.0625</v>
      </c>
      <c r="Q928">
        <v>5</v>
      </c>
      <c r="R928" t="s">
        <v>28</v>
      </c>
    </row>
    <row r="929" spans="1:18" x14ac:dyDescent="0.25">
      <c r="A929" s="5">
        <v>43193</v>
      </c>
      <c r="B929" s="5">
        <v>43202</v>
      </c>
      <c r="C929" s="6">
        <v>457</v>
      </c>
      <c r="D929" t="s">
        <v>721</v>
      </c>
      <c r="E929" t="s">
        <v>461</v>
      </c>
      <c r="F929" t="s">
        <v>87</v>
      </c>
      <c r="G929" t="s">
        <v>461</v>
      </c>
      <c r="H929" t="s">
        <v>22</v>
      </c>
      <c r="I929" t="s">
        <v>48</v>
      </c>
      <c r="J929" t="s">
        <v>55</v>
      </c>
      <c r="K929" t="s">
        <v>35</v>
      </c>
      <c r="L929" t="s">
        <v>89</v>
      </c>
      <c r="M929" t="s">
        <v>1673</v>
      </c>
      <c r="N929">
        <v>2141.5</v>
      </c>
      <c r="O929">
        <v>1606.125</v>
      </c>
      <c r="P929">
        <f t="shared" si="14"/>
        <v>535.375</v>
      </c>
      <c r="Q929">
        <v>2</v>
      </c>
      <c r="R929" t="s">
        <v>28</v>
      </c>
    </row>
    <row r="930" spans="1:18" x14ac:dyDescent="0.25">
      <c r="A930" s="5">
        <v>43196</v>
      </c>
      <c r="B930" s="5">
        <v>43203</v>
      </c>
      <c r="C930" s="6">
        <v>460</v>
      </c>
      <c r="D930" t="s">
        <v>900</v>
      </c>
      <c r="E930" t="s">
        <v>19</v>
      </c>
      <c r="F930" t="s">
        <v>20</v>
      </c>
      <c r="G930" t="s">
        <v>21</v>
      </c>
      <c r="H930" t="s">
        <v>22</v>
      </c>
      <c r="I930" t="s">
        <v>48</v>
      </c>
      <c r="J930" t="s">
        <v>24</v>
      </c>
      <c r="K930" t="s">
        <v>35</v>
      </c>
      <c r="L930" t="s">
        <v>36</v>
      </c>
      <c r="M930" t="s">
        <v>2568</v>
      </c>
      <c r="N930">
        <v>430.3</v>
      </c>
      <c r="O930">
        <v>322.72500000000002</v>
      </c>
      <c r="P930">
        <f t="shared" si="14"/>
        <v>107.57499999999999</v>
      </c>
      <c r="Q930">
        <v>1</v>
      </c>
      <c r="R930" t="s">
        <v>28</v>
      </c>
    </row>
    <row r="931" spans="1:18" x14ac:dyDescent="0.25">
      <c r="A931" s="5">
        <v>43196</v>
      </c>
      <c r="B931" s="5">
        <v>43203</v>
      </c>
      <c r="C931" s="6">
        <v>460</v>
      </c>
      <c r="D931" t="s">
        <v>1679</v>
      </c>
      <c r="E931" t="s">
        <v>1700</v>
      </c>
      <c r="F931" t="s">
        <v>53</v>
      </c>
      <c r="G931" t="s">
        <v>147</v>
      </c>
      <c r="H931" t="s">
        <v>41</v>
      </c>
      <c r="I931" t="s">
        <v>48</v>
      </c>
      <c r="J931" t="s">
        <v>24</v>
      </c>
      <c r="K931" t="s">
        <v>35</v>
      </c>
      <c r="L931" t="s">
        <v>89</v>
      </c>
      <c r="M931" t="s">
        <v>1896</v>
      </c>
      <c r="N931">
        <v>379.43</v>
      </c>
      <c r="O931">
        <v>284.57249999999999</v>
      </c>
      <c r="P931">
        <f t="shared" si="14"/>
        <v>94.857500000000016</v>
      </c>
      <c r="Q931">
        <v>3</v>
      </c>
      <c r="R931" t="s">
        <v>28</v>
      </c>
    </row>
    <row r="932" spans="1:18" x14ac:dyDescent="0.25">
      <c r="A932" s="5">
        <v>43197</v>
      </c>
      <c r="B932" s="5">
        <v>43204</v>
      </c>
      <c r="C932" s="6">
        <v>461</v>
      </c>
      <c r="D932" t="s">
        <v>2419</v>
      </c>
      <c r="E932" t="s">
        <v>2597</v>
      </c>
      <c r="F932" t="s">
        <v>53</v>
      </c>
      <c r="G932" t="s">
        <v>54</v>
      </c>
      <c r="H932" t="s">
        <v>41</v>
      </c>
      <c r="I932" t="s">
        <v>48</v>
      </c>
      <c r="J932" t="s">
        <v>24</v>
      </c>
      <c r="K932" t="s">
        <v>35</v>
      </c>
      <c r="L932" t="s">
        <v>36</v>
      </c>
      <c r="M932" t="s">
        <v>2221</v>
      </c>
      <c r="N932">
        <v>3.22</v>
      </c>
      <c r="O932">
        <v>2.415</v>
      </c>
      <c r="P932">
        <f t="shared" si="14"/>
        <v>0.80500000000000016</v>
      </c>
      <c r="Q932">
        <v>2</v>
      </c>
      <c r="R932" t="s">
        <v>28</v>
      </c>
    </row>
    <row r="933" spans="1:18" x14ac:dyDescent="0.25">
      <c r="A933" s="5">
        <v>43196</v>
      </c>
      <c r="B933" s="5">
        <v>43205</v>
      </c>
      <c r="C933" s="6">
        <v>460</v>
      </c>
      <c r="D933" t="s">
        <v>2025</v>
      </c>
      <c r="E933" t="s">
        <v>1269</v>
      </c>
      <c r="F933" t="s">
        <v>46</v>
      </c>
      <c r="G933" t="s">
        <v>105</v>
      </c>
      <c r="H933" t="s">
        <v>22</v>
      </c>
      <c r="I933" t="s">
        <v>48</v>
      </c>
      <c r="J933" t="s">
        <v>24</v>
      </c>
      <c r="K933" t="s">
        <v>35</v>
      </c>
      <c r="L933" t="s">
        <v>285</v>
      </c>
      <c r="M933" t="s">
        <v>1865</v>
      </c>
      <c r="N933">
        <v>8.94</v>
      </c>
      <c r="O933">
        <v>6.7050000000000001</v>
      </c>
      <c r="P933">
        <f t="shared" si="14"/>
        <v>2.2349999999999994</v>
      </c>
      <c r="Q933">
        <v>1</v>
      </c>
      <c r="R933" t="s">
        <v>28</v>
      </c>
    </row>
    <row r="934" spans="1:18" x14ac:dyDescent="0.25">
      <c r="A934" s="5">
        <v>43200</v>
      </c>
      <c r="B934" s="5">
        <v>43205</v>
      </c>
      <c r="C934" s="6">
        <v>464</v>
      </c>
      <c r="D934" t="s">
        <v>406</v>
      </c>
      <c r="E934" t="s">
        <v>151</v>
      </c>
      <c r="F934" t="s">
        <v>20</v>
      </c>
      <c r="G934" t="s">
        <v>122</v>
      </c>
      <c r="H934" t="s">
        <v>22</v>
      </c>
      <c r="I934" t="s">
        <v>48</v>
      </c>
      <c r="J934" t="s">
        <v>159</v>
      </c>
      <c r="K934" t="s">
        <v>35</v>
      </c>
      <c r="L934" t="s">
        <v>89</v>
      </c>
      <c r="M934" t="s">
        <v>1382</v>
      </c>
      <c r="N934">
        <v>26.37</v>
      </c>
      <c r="O934">
        <v>19.7775</v>
      </c>
      <c r="P934">
        <f t="shared" si="14"/>
        <v>6.5925000000000011</v>
      </c>
      <c r="Q934">
        <v>4</v>
      </c>
      <c r="R934" t="s">
        <v>28</v>
      </c>
    </row>
    <row r="935" spans="1:18" x14ac:dyDescent="0.25">
      <c r="A935" s="5">
        <v>43199</v>
      </c>
      <c r="B935" s="5">
        <v>43206</v>
      </c>
      <c r="C935" s="6">
        <v>463</v>
      </c>
      <c r="D935" t="s">
        <v>1809</v>
      </c>
      <c r="E935" t="s">
        <v>176</v>
      </c>
      <c r="F935" t="s">
        <v>93</v>
      </c>
      <c r="G935" t="s">
        <v>177</v>
      </c>
      <c r="H935" t="s">
        <v>33</v>
      </c>
      <c r="I935" t="s">
        <v>48</v>
      </c>
      <c r="J935" t="s">
        <v>24</v>
      </c>
      <c r="K935" t="s">
        <v>35</v>
      </c>
      <c r="L935" t="s">
        <v>56</v>
      </c>
      <c r="M935" t="s">
        <v>2655</v>
      </c>
      <c r="N935">
        <v>176517.02</v>
      </c>
      <c r="O935">
        <v>132387.76499999998</v>
      </c>
      <c r="P935">
        <f t="shared" si="14"/>
        <v>44129.255000000005</v>
      </c>
      <c r="Q935">
        <v>4</v>
      </c>
      <c r="R935" t="s">
        <v>28</v>
      </c>
    </row>
    <row r="936" spans="1:18" x14ac:dyDescent="0.25">
      <c r="A936" s="5">
        <v>43199</v>
      </c>
      <c r="B936" s="5">
        <v>43206</v>
      </c>
      <c r="C936" s="6">
        <v>463</v>
      </c>
      <c r="D936" t="s">
        <v>1097</v>
      </c>
      <c r="E936" t="s">
        <v>2588</v>
      </c>
      <c r="F936" t="s">
        <v>232</v>
      </c>
      <c r="G936" t="s">
        <v>233</v>
      </c>
      <c r="H936" t="s">
        <v>41</v>
      </c>
      <c r="I936" t="s">
        <v>48</v>
      </c>
      <c r="J936" t="s">
        <v>24</v>
      </c>
      <c r="K936" t="s">
        <v>35</v>
      </c>
      <c r="L936" t="s">
        <v>89</v>
      </c>
      <c r="M936" t="s">
        <v>1662</v>
      </c>
      <c r="N936">
        <v>200591.52</v>
      </c>
      <c r="O936">
        <v>150443.63999999998</v>
      </c>
      <c r="P936">
        <f t="shared" si="14"/>
        <v>50147.880000000005</v>
      </c>
      <c r="Q936">
        <v>3</v>
      </c>
      <c r="R936" t="s">
        <v>28</v>
      </c>
    </row>
    <row r="937" spans="1:18" x14ac:dyDescent="0.25">
      <c r="A937" s="5">
        <v>43200</v>
      </c>
      <c r="B937" s="5">
        <v>43206</v>
      </c>
      <c r="C937" s="6">
        <v>464</v>
      </c>
      <c r="D937" t="s">
        <v>1239</v>
      </c>
      <c r="E937" t="s">
        <v>875</v>
      </c>
      <c r="F937" t="s">
        <v>31</v>
      </c>
      <c r="G937" t="s">
        <v>256</v>
      </c>
      <c r="H937" t="s">
        <v>33</v>
      </c>
      <c r="I937" t="s">
        <v>48</v>
      </c>
      <c r="J937" t="s">
        <v>49</v>
      </c>
      <c r="K937" t="s">
        <v>35</v>
      </c>
      <c r="L937" t="s">
        <v>89</v>
      </c>
      <c r="M937" t="s">
        <v>2840</v>
      </c>
      <c r="N937">
        <v>101</v>
      </c>
      <c r="O937">
        <v>75.75</v>
      </c>
      <c r="P937">
        <f t="shared" si="14"/>
        <v>25.25</v>
      </c>
      <c r="Q937">
        <v>5</v>
      </c>
      <c r="R937" t="s">
        <v>28</v>
      </c>
    </row>
    <row r="938" spans="1:18" x14ac:dyDescent="0.25">
      <c r="A938" s="5">
        <v>43199</v>
      </c>
      <c r="B938" s="5">
        <v>43207</v>
      </c>
      <c r="C938" s="6">
        <v>463</v>
      </c>
      <c r="D938" t="s">
        <v>1617</v>
      </c>
      <c r="E938" t="s">
        <v>170</v>
      </c>
      <c r="F938" t="s">
        <v>20</v>
      </c>
      <c r="G938" t="s">
        <v>170</v>
      </c>
      <c r="H938" t="s">
        <v>22</v>
      </c>
      <c r="I938" t="s">
        <v>23</v>
      </c>
      <c r="J938" t="s">
        <v>24</v>
      </c>
      <c r="K938" t="s">
        <v>78</v>
      </c>
      <c r="L938" t="s">
        <v>289</v>
      </c>
      <c r="M938" t="s">
        <v>3207</v>
      </c>
      <c r="N938">
        <v>165415.82999999999</v>
      </c>
      <c r="O938">
        <v>124061.8725</v>
      </c>
      <c r="P938">
        <f t="shared" si="14"/>
        <v>41353.95749999999</v>
      </c>
      <c r="Q938">
        <v>13</v>
      </c>
      <c r="R938" t="s">
        <v>28</v>
      </c>
    </row>
    <row r="939" spans="1:18" x14ac:dyDescent="0.25">
      <c r="A939" s="5">
        <v>43200</v>
      </c>
      <c r="B939" s="5">
        <v>43207</v>
      </c>
      <c r="C939" s="6">
        <v>464</v>
      </c>
      <c r="D939" t="s">
        <v>1939</v>
      </c>
      <c r="E939" t="s">
        <v>1154</v>
      </c>
      <c r="F939" t="s">
        <v>20</v>
      </c>
      <c r="G939" t="s">
        <v>21</v>
      </c>
      <c r="H939" t="s">
        <v>22</v>
      </c>
      <c r="I939" t="s">
        <v>48</v>
      </c>
      <c r="J939" t="s">
        <v>24</v>
      </c>
      <c r="K939" t="s">
        <v>35</v>
      </c>
      <c r="L939" t="s">
        <v>89</v>
      </c>
      <c r="M939" t="s">
        <v>1087</v>
      </c>
      <c r="N939">
        <v>58227.16</v>
      </c>
      <c r="O939">
        <v>43670.37</v>
      </c>
      <c r="P939">
        <f t="shared" si="14"/>
        <v>14556.79</v>
      </c>
      <c r="Q939">
        <v>3</v>
      </c>
      <c r="R939" t="s">
        <v>28</v>
      </c>
    </row>
    <row r="940" spans="1:18" x14ac:dyDescent="0.25">
      <c r="A940" s="5">
        <v>43200</v>
      </c>
      <c r="B940" s="5">
        <v>43208</v>
      </c>
      <c r="C940" s="6">
        <v>464</v>
      </c>
      <c r="D940" t="s">
        <v>2116</v>
      </c>
      <c r="E940" t="s">
        <v>3205</v>
      </c>
      <c r="F940" t="s">
        <v>67</v>
      </c>
      <c r="G940" t="s">
        <v>68</v>
      </c>
      <c r="H940" t="s">
        <v>22</v>
      </c>
      <c r="I940" t="s">
        <v>48</v>
      </c>
      <c r="J940" t="s">
        <v>24</v>
      </c>
      <c r="K940" t="s">
        <v>25</v>
      </c>
      <c r="L940" t="s">
        <v>127</v>
      </c>
      <c r="M940" t="s">
        <v>2879</v>
      </c>
      <c r="N940">
        <v>33685.360000000001</v>
      </c>
      <c r="O940">
        <v>25264.02</v>
      </c>
      <c r="P940">
        <f t="shared" si="14"/>
        <v>8421.34</v>
      </c>
      <c r="Q940">
        <v>3</v>
      </c>
      <c r="R940" t="s">
        <v>28</v>
      </c>
    </row>
    <row r="941" spans="1:18" x14ac:dyDescent="0.25">
      <c r="A941" s="5">
        <v>43203</v>
      </c>
      <c r="B941" s="5">
        <v>43208</v>
      </c>
      <c r="C941" s="6">
        <v>467</v>
      </c>
      <c r="D941" t="s">
        <v>1796</v>
      </c>
      <c r="E941" t="s">
        <v>2323</v>
      </c>
      <c r="F941" t="s">
        <v>67</v>
      </c>
      <c r="G941" t="s">
        <v>68</v>
      </c>
      <c r="H941" t="s">
        <v>22</v>
      </c>
      <c r="I941" t="s">
        <v>48</v>
      </c>
      <c r="J941" t="s">
        <v>49</v>
      </c>
      <c r="K941" t="s">
        <v>78</v>
      </c>
      <c r="L941" t="s">
        <v>289</v>
      </c>
      <c r="M941" t="s">
        <v>3206</v>
      </c>
      <c r="N941">
        <v>29465.35</v>
      </c>
      <c r="O941">
        <v>22099.012499999997</v>
      </c>
      <c r="P941">
        <f t="shared" si="14"/>
        <v>7366.3375000000015</v>
      </c>
      <c r="Q941">
        <v>3</v>
      </c>
      <c r="R941" t="s">
        <v>28</v>
      </c>
    </row>
    <row r="942" spans="1:18" x14ac:dyDescent="0.25">
      <c r="A942" s="5">
        <v>43201</v>
      </c>
      <c r="B942" s="5">
        <v>43210</v>
      </c>
      <c r="C942" s="6">
        <v>465</v>
      </c>
      <c r="D942" t="s">
        <v>1000</v>
      </c>
      <c r="E942" t="s">
        <v>461</v>
      </c>
      <c r="F942" t="s">
        <v>87</v>
      </c>
      <c r="G942" t="s">
        <v>461</v>
      </c>
      <c r="H942" t="s">
        <v>22</v>
      </c>
      <c r="I942" t="s">
        <v>48</v>
      </c>
      <c r="J942" t="s">
        <v>24</v>
      </c>
      <c r="K942" t="s">
        <v>25</v>
      </c>
      <c r="L942" t="s">
        <v>127</v>
      </c>
      <c r="M942" t="s">
        <v>1726</v>
      </c>
      <c r="N942">
        <v>177729.17</v>
      </c>
      <c r="O942">
        <v>133296.8775</v>
      </c>
      <c r="P942">
        <f t="shared" si="14"/>
        <v>44432.29250000001</v>
      </c>
      <c r="Q942">
        <v>2</v>
      </c>
      <c r="R942" t="s">
        <v>28</v>
      </c>
    </row>
    <row r="943" spans="1:18" x14ac:dyDescent="0.25">
      <c r="A943" s="5">
        <v>43202</v>
      </c>
      <c r="B943" s="5">
        <v>43212</v>
      </c>
      <c r="C943" s="6">
        <v>466</v>
      </c>
      <c r="D943" t="s">
        <v>1745</v>
      </c>
      <c r="E943" t="s">
        <v>170</v>
      </c>
      <c r="F943" t="s">
        <v>20</v>
      </c>
      <c r="G943" t="s">
        <v>170</v>
      </c>
      <c r="H943" t="s">
        <v>22</v>
      </c>
      <c r="I943" t="s">
        <v>48</v>
      </c>
      <c r="J943" t="s">
        <v>24</v>
      </c>
      <c r="K943" t="s">
        <v>35</v>
      </c>
      <c r="L943" t="s">
        <v>42</v>
      </c>
      <c r="M943" t="s">
        <v>1845</v>
      </c>
      <c r="N943">
        <v>39161.39</v>
      </c>
      <c r="O943">
        <v>29371.0425</v>
      </c>
      <c r="P943">
        <f t="shared" si="14"/>
        <v>9790.3474999999999</v>
      </c>
      <c r="Q943">
        <v>2</v>
      </c>
      <c r="R943" t="s">
        <v>28</v>
      </c>
    </row>
    <row r="944" spans="1:18" x14ac:dyDescent="0.25">
      <c r="A944" s="5">
        <v>43203</v>
      </c>
      <c r="B944" s="5">
        <v>43212</v>
      </c>
      <c r="C944" s="6">
        <v>467</v>
      </c>
      <c r="D944" t="s">
        <v>938</v>
      </c>
      <c r="E944" t="s">
        <v>2878</v>
      </c>
      <c r="F944" t="s">
        <v>46</v>
      </c>
      <c r="G944" t="s">
        <v>374</v>
      </c>
      <c r="H944" t="s">
        <v>22</v>
      </c>
      <c r="I944" t="s">
        <v>48</v>
      </c>
      <c r="J944" t="s">
        <v>49</v>
      </c>
      <c r="K944" t="s">
        <v>25</v>
      </c>
      <c r="L944" t="s">
        <v>95</v>
      </c>
      <c r="M944" t="s">
        <v>2643</v>
      </c>
      <c r="N944">
        <v>24485.17</v>
      </c>
      <c r="O944">
        <v>18363.877499999999</v>
      </c>
      <c r="P944">
        <f t="shared" si="14"/>
        <v>6121.2924999999996</v>
      </c>
      <c r="Q944">
        <v>3</v>
      </c>
      <c r="R944" t="s">
        <v>28</v>
      </c>
    </row>
    <row r="945" spans="1:18" x14ac:dyDescent="0.25">
      <c r="A945" s="5">
        <v>43203</v>
      </c>
      <c r="B945" s="5">
        <v>43213</v>
      </c>
      <c r="C945" s="6">
        <v>467</v>
      </c>
      <c r="D945" t="s">
        <v>1464</v>
      </c>
      <c r="E945" t="s">
        <v>3204</v>
      </c>
      <c r="F945" t="s">
        <v>46</v>
      </c>
      <c r="G945" t="s">
        <v>714</v>
      </c>
      <c r="H945" t="s">
        <v>22</v>
      </c>
      <c r="I945" t="s">
        <v>48</v>
      </c>
      <c r="J945" t="s">
        <v>24</v>
      </c>
      <c r="K945" t="s">
        <v>78</v>
      </c>
      <c r="L945" t="s">
        <v>197</v>
      </c>
      <c r="M945" t="s">
        <v>1638</v>
      </c>
      <c r="N945">
        <v>2.23</v>
      </c>
      <c r="O945">
        <v>1.6724999999999999</v>
      </c>
      <c r="P945">
        <f t="shared" si="14"/>
        <v>0.55750000000000011</v>
      </c>
      <c r="Q945">
        <v>4</v>
      </c>
      <c r="R945" t="s">
        <v>28</v>
      </c>
    </row>
    <row r="946" spans="1:18" x14ac:dyDescent="0.25">
      <c r="A946" s="5">
        <v>43206</v>
      </c>
      <c r="B946" s="5">
        <v>43213</v>
      </c>
      <c r="C946" s="6">
        <v>470</v>
      </c>
      <c r="D946" t="s">
        <v>1075</v>
      </c>
      <c r="E946" t="s">
        <v>1005</v>
      </c>
      <c r="F946" t="s">
        <v>20</v>
      </c>
      <c r="G946" t="s">
        <v>1006</v>
      </c>
      <c r="H946" t="s">
        <v>22</v>
      </c>
      <c r="I946" t="s">
        <v>48</v>
      </c>
      <c r="J946" t="s">
        <v>24</v>
      </c>
      <c r="K946" t="s">
        <v>25</v>
      </c>
      <c r="L946" t="s">
        <v>95</v>
      </c>
      <c r="M946" t="s">
        <v>2690</v>
      </c>
      <c r="N946">
        <v>249.7</v>
      </c>
      <c r="O946">
        <v>187.27499999999998</v>
      </c>
      <c r="P946">
        <f t="shared" si="14"/>
        <v>62.425000000000011</v>
      </c>
      <c r="Q946">
        <v>2</v>
      </c>
      <c r="R946" t="s">
        <v>28</v>
      </c>
    </row>
    <row r="947" spans="1:18" x14ac:dyDescent="0.25">
      <c r="A947" s="5">
        <v>43206</v>
      </c>
      <c r="B947" s="5">
        <v>43213</v>
      </c>
      <c r="C947" s="6">
        <v>470</v>
      </c>
      <c r="D947" t="s">
        <v>990</v>
      </c>
      <c r="E947" t="s">
        <v>231</v>
      </c>
      <c r="F947" t="s">
        <v>232</v>
      </c>
      <c r="G947" t="s">
        <v>233</v>
      </c>
      <c r="H947" t="s">
        <v>41</v>
      </c>
      <c r="I947" t="s">
        <v>48</v>
      </c>
      <c r="J947" t="s">
        <v>24</v>
      </c>
      <c r="K947" t="s">
        <v>35</v>
      </c>
      <c r="L947" t="s">
        <v>36</v>
      </c>
      <c r="M947" t="s">
        <v>2275</v>
      </c>
      <c r="N947">
        <v>55.82</v>
      </c>
      <c r="O947">
        <v>41.865000000000002</v>
      </c>
      <c r="P947">
        <f t="shared" si="14"/>
        <v>13.954999999999998</v>
      </c>
      <c r="Q947">
        <v>6</v>
      </c>
      <c r="R947" t="s">
        <v>28</v>
      </c>
    </row>
    <row r="948" spans="1:18" x14ac:dyDescent="0.25">
      <c r="A948" s="5">
        <v>43204</v>
      </c>
      <c r="B948" s="5">
        <v>43214</v>
      </c>
      <c r="C948" s="6">
        <v>468</v>
      </c>
      <c r="D948" t="s">
        <v>1776</v>
      </c>
      <c r="E948" t="s">
        <v>415</v>
      </c>
      <c r="F948" t="s">
        <v>53</v>
      </c>
      <c r="G948" t="s">
        <v>147</v>
      </c>
      <c r="H948" t="s">
        <v>41</v>
      </c>
      <c r="I948" t="s">
        <v>48</v>
      </c>
      <c r="J948" t="s">
        <v>24</v>
      </c>
      <c r="K948" t="s">
        <v>35</v>
      </c>
      <c r="L948" t="s">
        <v>36</v>
      </c>
      <c r="M948" t="s">
        <v>1787</v>
      </c>
      <c r="N948">
        <v>1434.05</v>
      </c>
      <c r="O948">
        <v>1075.5374999999999</v>
      </c>
      <c r="P948">
        <f t="shared" si="14"/>
        <v>358.51250000000005</v>
      </c>
      <c r="Q948">
        <v>5</v>
      </c>
      <c r="R948" t="s">
        <v>28</v>
      </c>
    </row>
    <row r="949" spans="1:18" x14ac:dyDescent="0.25">
      <c r="A949" s="5">
        <v>43207</v>
      </c>
      <c r="B949" s="5">
        <v>43215</v>
      </c>
      <c r="C949" s="6">
        <v>471</v>
      </c>
      <c r="D949" t="s">
        <v>1711</v>
      </c>
      <c r="E949" t="s">
        <v>133</v>
      </c>
      <c r="F949" t="s">
        <v>20</v>
      </c>
      <c r="G949" t="s">
        <v>133</v>
      </c>
      <c r="H949" t="s">
        <v>22</v>
      </c>
      <c r="I949" t="s">
        <v>48</v>
      </c>
      <c r="J949" t="s">
        <v>24</v>
      </c>
      <c r="K949" t="s">
        <v>35</v>
      </c>
      <c r="L949" t="s">
        <v>89</v>
      </c>
      <c r="M949" t="s">
        <v>686</v>
      </c>
      <c r="N949">
        <v>623.91</v>
      </c>
      <c r="O949">
        <v>467.9325</v>
      </c>
      <c r="P949">
        <f t="shared" si="14"/>
        <v>155.97749999999996</v>
      </c>
      <c r="Q949">
        <v>2</v>
      </c>
      <c r="R949" t="s">
        <v>28</v>
      </c>
    </row>
    <row r="950" spans="1:18" x14ac:dyDescent="0.25">
      <c r="A950" s="5">
        <v>43206</v>
      </c>
      <c r="B950" s="5">
        <v>43216</v>
      </c>
      <c r="C950" s="6">
        <v>470</v>
      </c>
      <c r="D950" t="s">
        <v>2083</v>
      </c>
      <c r="E950" t="s">
        <v>1934</v>
      </c>
      <c r="F950" t="s">
        <v>20</v>
      </c>
      <c r="G950" t="s">
        <v>143</v>
      </c>
      <c r="H950" t="s">
        <v>22</v>
      </c>
      <c r="I950" t="s">
        <v>48</v>
      </c>
      <c r="J950" t="s">
        <v>24</v>
      </c>
      <c r="K950" t="s">
        <v>35</v>
      </c>
      <c r="L950" t="s">
        <v>42</v>
      </c>
      <c r="M950" t="s">
        <v>119</v>
      </c>
      <c r="N950">
        <v>1081.42</v>
      </c>
      <c r="O950">
        <v>811.06500000000005</v>
      </c>
      <c r="P950">
        <f t="shared" si="14"/>
        <v>270.35500000000002</v>
      </c>
      <c r="Q950">
        <v>5</v>
      </c>
      <c r="R950" t="s">
        <v>28</v>
      </c>
    </row>
    <row r="951" spans="1:18" x14ac:dyDescent="0.25">
      <c r="A951" s="5">
        <v>43210</v>
      </c>
      <c r="B951" s="5">
        <v>43217</v>
      </c>
      <c r="C951" s="6">
        <v>474</v>
      </c>
      <c r="D951" t="s">
        <v>1971</v>
      </c>
      <c r="E951" t="s">
        <v>3203</v>
      </c>
      <c r="F951" t="s">
        <v>31</v>
      </c>
      <c r="G951" t="s">
        <v>276</v>
      </c>
      <c r="H951" t="s">
        <v>33</v>
      </c>
      <c r="I951" t="s">
        <v>34</v>
      </c>
      <c r="J951" t="s">
        <v>24</v>
      </c>
      <c r="K951" t="s">
        <v>78</v>
      </c>
      <c r="L951" t="s">
        <v>79</v>
      </c>
      <c r="M951" t="s">
        <v>1910</v>
      </c>
      <c r="N951">
        <v>574.05999999999995</v>
      </c>
      <c r="O951">
        <v>430.54499999999996</v>
      </c>
      <c r="P951">
        <f t="shared" si="14"/>
        <v>143.51499999999999</v>
      </c>
      <c r="Q951">
        <v>3</v>
      </c>
      <c r="R951" t="s">
        <v>28</v>
      </c>
    </row>
    <row r="952" spans="1:18" x14ac:dyDescent="0.25">
      <c r="A952" s="5">
        <v>43210</v>
      </c>
      <c r="B952" s="5">
        <v>43218</v>
      </c>
      <c r="C952" s="6">
        <v>474</v>
      </c>
      <c r="D952" t="s">
        <v>58</v>
      </c>
      <c r="E952" t="s">
        <v>847</v>
      </c>
      <c r="F952" t="s">
        <v>31</v>
      </c>
      <c r="G952" t="s">
        <v>405</v>
      </c>
      <c r="H952" t="s">
        <v>33</v>
      </c>
      <c r="I952" t="s">
        <v>34</v>
      </c>
      <c r="J952" t="s">
        <v>55</v>
      </c>
      <c r="K952" t="s">
        <v>25</v>
      </c>
      <c r="L952" t="s">
        <v>127</v>
      </c>
      <c r="M952" t="s">
        <v>3054</v>
      </c>
      <c r="N952">
        <v>815.73</v>
      </c>
      <c r="O952">
        <v>611.79750000000001</v>
      </c>
      <c r="P952">
        <f t="shared" si="14"/>
        <v>203.9325</v>
      </c>
      <c r="Q952">
        <v>3</v>
      </c>
      <c r="R952" t="s">
        <v>28</v>
      </c>
    </row>
    <row r="953" spans="1:18" x14ac:dyDescent="0.25">
      <c r="A953" s="5">
        <v>43209</v>
      </c>
      <c r="B953" s="5">
        <v>43219</v>
      </c>
      <c r="C953" s="6">
        <v>473</v>
      </c>
      <c r="D953" t="s">
        <v>2087</v>
      </c>
      <c r="E953" t="s">
        <v>648</v>
      </c>
      <c r="F953" t="s">
        <v>93</v>
      </c>
      <c r="G953" t="s">
        <v>531</v>
      </c>
      <c r="H953" t="s">
        <v>33</v>
      </c>
      <c r="I953" t="s">
        <v>48</v>
      </c>
      <c r="J953" t="s">
        <v>49</v>
      </c>
      <c r="K953" t="s">
        <v>35</v>
      </c>
      <c r="L953" t="s">
        <v>42</v>
      </c>
      <c r="M953" t="s">
        <v>2176</v>
      </c>
      <c r="N953">
        <v>15408.56</v>
      </c>
      <c r="O953">
        <v>11556.42</v>
      </c>
      <c r="P953">
        <f t="shared" si="14"/>
        <v>3852.1399999999994</v>
      </c>
      <c r="Q953">
        <v>5</v>
      </c>
      <c r="R953" t="s">
        <v>28</v>
      </c>
    </row>
    <row r="954" spans="1:18" x14ac:dyDescent="0.25">
      <c r="A954" s="5">
        <v>43209</v>
      </c>
      <c r="B954" s="5">
        <v>43219</v>
      </c>
      <c r="C954" s="6">
        <v>473</v>
      </c>
      <c r="D954" t="s">
        <v>1122</v>
      </c>
      <c r="E954" t="s">
        <v>239</v>
      </c>
      <c r="F954" t="s">
        <v>240</v>
      </c>
      <c r="G954" t="s">
        <v>241</v>
      </c>
      <c r="H954" t="s">
        <v>22</v>
      </c>
      <c r="I954" t="s">
        <v>48</v>
      </c>
      <c r="J954" t="s">
        <v>49</v>
      </c>
      <c r="K954" t="s">
        <v>35</v>
      </c>
      <c r="L954" t="s">
        <v>123</v>
      </c>
      <c r="M954" t="s">
        <v>3202</v>
      </c>
      <c r="N954">
        <v>1534.27</v>
      </c>
      <c r="O954">
        <v>1150.7024999999999</v>
      </c>
      <c r="P954">
        <f t="shared" si="14"/>
        <v>383.56750000000011</v>
      </c>
      <c r="Q954">
        <v>7</v>
      </c>
      <c r="R954" t="s">
        <v>28</v>
      </c>
    </row>
    <row r="955" spans="1:18" x14ac:dyDescent="0.25">
      <c r="A955" s="5">
        <v>43210</v>
      </c>
      <c r="B955" s="5">
        <v>43219</v>
      </c>
      <c r="C955" s="6">
        <v>474</v>
      </c>
      <c r="D955" t="s">
        <v>505</v>
      </c>
      <c r="E955" t="s">
        <v>949</v>
      </c>
      <c r="F955" t="s">
        <v>93</v>
      </c>
      <c r="G955" t="s">
        <v>773</v>
      </c>
      <c r="H955" t="s">
        <v>33</v>
      </c>
      <c r="I955" t="s">
        <v>34</v>
      </c>
      <c r="J955" t="s">
        <v>49</v>
      </c>
      <c r="K955" t="s">
        <v>35</v>
      </c>
      <c r="L955" t="s">
        <v>123</v>
      </c>
      <c r="M955" t="s">
        <v>837</v>
      </c>
      <c r="N955">
        <v>1741.83</v>
      </c>
      <c r="O955">
        <v>1306.3724999999999</v>
      </c>
      <c r="P955">
        <f t="shared" si="14"/>
        <v>435.45749999999998</v>
      </c>
      <c r="Q955">
        <v>2</v>
      </c>
      <c r="R955" t="s">
        <v>28</v>
      </c>
    </row>
    <row r="956" spans="1:18" x14ac:dyDescent="0.25">
      <c r="A956" s="5">
        <v>43213</v>
      </c>
      <c r="B956" s="5">
        <v>43219</v>
      </c>
      <c r="C956" s="6">
        <v>477</v>
      </c>
      <c r="D956" t="s">
        <v>1745</v>
      </c>
      <c r="E956" t="s">
        <v>101</v>
      </c>
      <c r="F956" t="s">
        <v>53</v>
      </c>
      <c r="G956" t="s">
        <v>54</v>
      </c>
      <c r="H956" t="s">
        <v>41</v>
      </c>
      <c r="I956" t="s">
        <v>48</v>
      </c>
      <c r="J956" t="s">
        <v>24</v>
      </c>
      <c r="K956" t="s">
        <v>35</v>
      </c>
      <c r="L956" t="s">
        <v>89</v>
      </c>
      <c r="M956" t="s">
        <v>2544</v>
      </c>
      <c r="N956">
        <v>342.6</v>
      </c>
      <c r="O956">
        <v>256.95000000000005</v>
      </c>
      <c r="P956">
        <f t="shared" si="14"/>
        <v>85.649999999999977</v>
      </c>
      <c r="Q956">
        <v>3</v>
      </c>
      <c r="R956" t="s">
        <v>28</v>
      </c>
    </row>
    <row r="957" spans="1:18" x14ac:dyDescent="0.25">
      <c r="A957" s="5">
        <v>43213</v>
      </c>
      <c r="B957" s="5">
        <v>43219</v>
      </c>
      <c r="C957" s="6">
        <v>477</v>
      </c>
      <c r="D957" t="s">
        <v>2451</v>
      </c>
      <c r="E957" t="s">
        <v>2834</v>
      </c>
      <c r="F957" t="s">
        <v>46</v>
      </c>
      <c r="G957" t="s">
        <v>83</v>
      </c>
      <c r="H957" t="s">
        <v>22</v>
      </c>
      <c r="I957" t="s">
        <v>34</v>
      </c>
      <c r="J957" t="s">
        <v>24</v>
      </c>
      <c r="K957" t="s">
        <v>35</v>
      </c>
      <c r="L957" t="s">
        <v>56</v>
      </c>
      <c r="M957" t="s">
        <v>855</v>
      </c>
      <c r="N957">
        <v>955.04</v>
      </c>
      <c r="O957">
        <v>716.28</v>
      </c>
      <c r="P957">
        <f t="shared" si="14"/>
        <v>238.76</v>
      </c>
      <c r="Q957">
        <v>9</v>
      </c>
      <c r="R957" t="s">
        <v>28</v>
      </c>
    </row>
    <row r="958" spans="1:18" x14ac:dyDescent="0.25">
      <c r="A958" s="5">
        <v>43213</v>
      </c>
      <c r="B958" s="5">
        <v>43219</v>
      </c>
      <c r="C958" s="6">
        <v>477</v>
      </c>
      <c r="D958" t="s">
        <v>1108</v>
      </c>
      <c r="E958" t="s">
        <v>461</v>
      </c>
      <c r="F958" t="s">
        <v>87</v>
      </c>
      <c r="G958" t="s">
        <v>461</v>
      </c>
      <c r="H958" t="s">
        <v>22</v>
      </c>
      <c r="I958" t="s">
        <v>34</v>
      </c>
      <c r="J958" t="s">
        <v>24</v>
      </c>
      <c r="K958" t="s">
        <v>78</v>
      </c>
      <c r="L958" t="s">
        <v>163</v>
      </c>
      <c r="M958" t="s">
        <v>866</v>
      </c>
      <c r="N958">
        <v>978.61</v>
      </c>
      <c r="O958">
        <v>733.95749999999998</v>
      </c>
      <c r="P958">
        <f t="shared" si="14"/>
        <v>244.65250000000003</v>
      </c>
      <c r="Q958">
        <v>5</v>
      </c>
      <c r="R958" t="s">
        <v>28</v>
      </c>
    </row>
    <row r="959" spans="1:18" x14ac:dyDescent="0.25">
      <c r="A959" s="5">
        <v>43212</v>
      </c>
      <c r="B959" s="5">
        <v>43220</v>
      </c>
      <c r="C959" s="6">
        <v>476</v>
      </c>
      <c r="D959" t="s">
        <v>1644</v>
      </c>
      <c r="E959" t="s">
        <v>170</v>
      </c>
      <c r="F959" t="s">
        <v>20</v>
      </c>
      <c r="G959" t="s">
        <v>170</v>
      </c>
      <c r="H959" t="s">
        <v>22</v>
      </c>
      <c r="I959" t="s">
        <v>34</v>
      </c>
      <c r="J959" t="s">
        <v>24</v>
      </c>
      <c r="K959" t="s">
        <v>35</v>
      </c>
      <c r="L959" t="s">
        <v>69</v>
      </c>
      <c r="M959" t="s">
        <v>2335</v>
      </c>
      <c r="N959">
        <v>597.09</v>
      </c>
      <c r="O959">
        <v>447.8175</v>
      </c>
      <c r="P959">
        <f t="shared" si="14"/>
        <v>149.27250000000004</v>
      </c>
      <c r="Q959">
        <v>2</v>
      </c>
      <c r="R959" t="s">
        <v>28</v>
      </c>
    </row>
    <row r="960" spans="1:18" x14ac:dyDescent="0.25">
      <c r="A960" s="5">
        <v>43214</v>
      </c>
      <c r="B960" s="5">
        <v>43221</v>
      </c>
      <c r="C960" s="6">
        <v>478</v>
      </c>
      <c r="D960" t="s">
        <v>1698</v>
      </c>
      <c r="E960" t="s">
        <v>248</v>
      </c>
      <c r="F960" t="s">
        <v>53</v>
      </c>
      <c r="G960" t="s">
        <v>54</v>
      </c>
      <c r="H960" t="s">
        <v>41</v>
      </c>
      <c r="I960" t="s">
        <v>34</v>
      </c>
      <c r="J960" t="s">
        <v>24</v>
      </c>
      <c r="K960" t="s">
        <v>35</v>
      </c>
      <c r="L960" t="s">
        <v>42</v>
      </c>
      <c r="M960" t="s">
        <v>2103</v>
      </c>
      <c r="N960">
        <v>1.38</v>
      </c>
      <c r="O960">
        <v>1.0349999999999999</v>
      </c>
      <c r="P960">
        <f t="shared" si="14"/>
        <v>0.34499999999999997</v>
      </c>
      <c r="Q960">
        <v>5</v>
      </c>
      <c r="R960" t="s">
        <v>28</v>
      </c>
    </row>
    <row r="961" spans="1:18" x14ac:dyDescent="0.25">
      <c r="A961" s="5">
        <v>43216</v>
      </c>
      <c r="B961" s="5">
        <v>43221</v>
      </c>
      <c r="C961" s="6">
        <v>480</v>
      </c>
      <c r="D961" t="s">
        <v>1228</v>
      </c>
      <c r="E961" t="s">
        <v>1404</v>
      </c>
      <c r="F961" t="s">
        <v>20</v>
      </c>
      <c r="G961" t="s">
        <v>122</v>
      </c>
      <c r="H961" t="s">
        <v>22</v>
      </c>
      <c r="I961" t="s">
        <v>48</v>
      </c>
      <c r="J961" t="s">
        <v>24</v>
      </c>
      <c r="K961" t="s">
        <v>35</v>
      </c>
      <c r="L961" t="s">
        <v>36</v>
      </c>
      <c r="M961" t="s">
        <v>2937</v>
      </c>
      <c r="N961">
        <v>0.01</v>
      </c>
      <c r="O961">
        <v>7.4999999999999997E-3</v>
      </c>
      <c r="P961">
        <f t="shared" si="14"/>
        <v>2.5000000000000005E-3</v>
      </c>
      <c r="Q961">
        <v>6</v>
      </c>
      <c r="R961" t="s">
        <v>28</v>
      </c>
    </row>
    <row r="962" spans="1:18" x14ac:dyDescent="0.25">
      <c r="A962" s="5">
        <v>43212</v>
      </c>
      <c r="B962" s="5">
        <v>43222</v>
      </c>
      <c r="C962" s="6">
        <v>476</v>
      </c>
      <c r="D962" t="s">
        <v>2206</v>
      </c>
      <c r="E962" t="s">
        <v>248</v>
      </c>
      <c r="F962" t="s">
        <v>53</v>
      </c>
      <c r="G962" t="s">
        <v>54</v>
      </c>
      <c r="H962" t="s">
        <v>41</v>
      </c>
      <c r="I962" t="s">
        <v>48</v>
      </c>
      <c r="J962" t="s">
        <v>24</v>
      </c>
      <c r="K962" t="s">
        <v>35</v>
      </c>
      <c r="L962" t="s">
        <v>89</v>
      </c>
      <c r="M962" t="s">
        <v>2232</v>
      </c>
      <c r="N962">
        <v>0.15</v>
      </c>
      <c r="O962">
        <v>0.11249999999999999</v>
      </c>
      <c r="P962">
        <f t="shared" ref="P962:P1025" si="15">N962-O962</f>
        <v>3.7500000000000006E-2</v>
      </c>
      <c r="Q962">
        <v>4</v>
      </c>
      <c r="R962" t="s">
        <v>28</v>
      </c>
    </row>
    <row r="963" spans="1:18" x14ac:dyDescent="0.25">
      <c r="A963" s="5">
        <v>43214</v>
      </c>
      <c r="B963" s="5">
        <v>43222</v>
      </c>
      <c r="C963" s="6">
        <v>478</v>
      </c>
      <c r="D963" t="s">
        <v>1741</v>
      </c>
      <c r="E963" t="s">
        <v>622</v>
      </c>
      <c r="F963" t="s">
        <v>20</v>
      </c>
      <c r="G963" t="s">
        <v>623</v>
      </c>
      <c r="H963" t="s">
        <v>22</v>
      </c>
      <c r="I963" t="s">
        <v>48</v>
      </c>
      <c r="J963" t="s">
        <v>24</v>
      </c>
      <c r="K963" t="s">
        <v>35</v>
      </c>
      <c r="L963" t="s">
        <v>89</v>
      </c>
      <c r="M963" t="s">
        <v>925</v>
      </c>
      <c r="N963">
        <v>1410.05</v>
      </c>
      <c r="O963">
        <v>1057.5374999999999</v>
      </c>
      <c r="P963">
        <f t="shared" si="15"/>
        <v>352.51250000000005</v>
      </c>
      <c r="Q963">
        <v>8</v>
      </c>
      <c r="R963" t="s">
        <v>28</v>
      </c>
    </row>
    <row r="964" spans="1:18" x14ac:dyDescent="0.25">
      <c r="A964" s="5">
        <v>43215</v>
      </c>
      <c r="B964" s="5">
        <v>43222</v>
      </c>
      <c r="C964" s="6">
        <v>479</v>
      </c>
      <c r="D964" t="s">
        <v>1066</v>
      </c>
      <c r="E964" t="s">
        <v>1184</v>
      </c>
      <c r="F964" t="s">
        <v>60</v>
      </c>
      <c r="G964" t="s">
        <v>59</v>
      </c>
      <c r="H964" t="s">
        <v>41</v>
      </c>
      <c r="I964" t="s">
        <v>34</v>
      </c>
      <c r="J964" t="s">
        <v>49</v>
      </c>
      <c r="K964" t="s">
        <v>35</v>
      </c>
      <c r="L964" t="s">
        <v>36</v>
      </c>
      <c r="M964" t="s">
        <v>2524</v>
      </c>
      <c r="N964">
        <v>57.68</v>
      </c>
      <c r="O964">
        <v>43.26</v>
      </c>
      <c r="P964">
        <f t="shared" si="15"/>
        <v>14.420000000000002</v>
      </c>
      <c r="Q964">
        <v>5</v>
      </c>
      <c r="R964" t="s">
        <v>28</v>
      </c>
    </row>
    <row r="965" spans="1:18" x14ac:dyDescent="0.25">
      <c r="A965" s="5">
        <v>43214</v>
      </c>
      <c r="B965" s="5">
        <v>43223</v>
      </c>
      <c r="C965" s="6">
        <v>478</v>
      </c>
      <c r="D965" t="s">
        <v>2762</v>
      </c>
      <c r="E965" t="s">
        <v>913</v>
      </c>
      <c r="F965" t="s">
        <v>914</v>
      </c>
      <c r="G965" t="s">
        <v>915</v>
      </c>
      <c r="H965" t="s">
        <v>41</v>
      </c>
      <c r="I965" t="s">
        <v>48</v>
      </c>
      <c r="J965" t="s">
        <v>24</v>
      </c>
      <c r="K965" t="s">
        <v>35</v>
      </c>
      <c r="L965" t="s">
        <v>285</v>
      </c>
      <c r="M965" t="s">
        <v>3201</v>
      </c>
      <c r="N965">
        <v>268.13</v>
      </c>
      <c r="O965">
        <v>201.0975</v>
      </c>
      <c r="P965">
        <f t="shared" si="15"/>
        <v>67.032499999999999</v>
      </c>
      <c r="Q965">
        <v>5</v>
      </c>
      <c r="R965" t="s">
        <v>28</v>
      </c>
    </row>
    <row r="966" spans="1:18" x14ac:dyDescent="0.25">
      <c r="A966" s="5">
        <v>43217</v>
      </c>
      <c r="B966" s="5">
        <v>43223</v>
      </c>
      <c r="C966" s="6">
        <v>481</v>
      </c>
      <c r="D966" t="s">
        <v>1088</v>
      </c>
      <c r="E966" t="s">
        <v>2060</v>
      </c>
      <c r="F966" t="s">
        <v>46</v>
      </c>
      <c r="G966" t="s">
        <v>105</v>
      </c>
      <c r="H966" t="s">
        <v>22</v>
      </c>
      <c r="I966" t="s">
        <v>48</v>
      </c>
      <c r="J966" t="s">
        <v>24</v>
      </c>
      <c r="K966" t="s">
        <v>35</v>
      </c>
      <c r="L966" t="s">
        <v>42</v>
      </c>
      <c r="M966" t="s">
        <v>1298</v>
      </c>
      <c r="N966">
        <v>97.42</v>
      </c>
      <c r="O966">
        <v>73.064999999999998</v>
      </c>
      <c r="P966">
        <f t="shared" si="15"/>
        <v>24.355000000000004</v>
      </c>
      <c r="Q966">
        <v>2</v>
      </c>
      <c r="R966" t="s">
        <v>28</v>
      </c>
    </row>
    <row r="967" spans="1:18" x14ac:dyDescent="0.25">
      <c r="A967" s="5">
        <v>43218</v>
      </c>
      <c r="B967" s="5">
        <v>43223</v>
      </c>
      <c r="C967" s="6">
        <v>482</v>
      </c>
      <c r="D967" t="s">
        <v>931</v>
      </c>
      <c r="E967" t="s">
        <v>3113</v>
      </c>
      <c r="F967" t="s">
        <v>117</v>
      </c>
      <c r="G967" t="s">
        <v>465</v>
      </c>
      <c r="H967" t="s">
        <v>22</v>
      </c>
      <c r="I967" t="s">
        <v>48</v>
      </c>
      <c r="J967" t="s">
        <v>24</v>
      </c>
      <c r="K967" t="s">
        <v>35</v>
      </c>
      <c r="L967" t="s">
        <v>56</v>
      </c>
      <c r="M967" t="s">
        <v>2462</v>
      </c>
      <c r="N967">
        <v>2.67</v>
      </c>
      <c r="O967">
        <v>2.0024999999999999</v>
      </c>
      <c r="P967">
        <f t="shared" si="15"/>
        <v>0.66749999999999998</v>
      </c>
      <c r="Q967">
        <v>9</v>
      </c>
      <c r="R967" t="s">
        <v>28</v>
      </c>
    </row>
    <row r="968" spans="1:18" x14ac:dyDescent="0.25">
      <c r="A968" s="5">
        <v>43216</v>
      </c>
      <c r="B968" s="5">
        <v>43224</v>
      </c>
      <c r="C968" s="6">
        <v>480</v>
      </c>
      <c r="D968" t="s">
        <v>1846</v>
      </c>
      <c r="E968" t="s">
        <v>476</v>
      </c>
      <c r="F968" t="s">
        <v>67</v>
      </c>
      <c r="G968" t="s">
        <v>477</v>
      </c>
      <c r="H968" t="s">
        <v>22</v>
      </c>
      <c r="I968" t="s">
        <v>48</v>
      </c>
      <c r="J968" t="s">
        <v>49</v>
      </c>
      <c r="K968" t="s">
        <v>25</v>
      </c>
      <c r="L968" t="s">
        <v>26</v>
      </c>
      <c r="M968" t="s">
        <v>556</v>
      </c>
      <c r="N968">
        <v>0</v>
      </c>
      <c r="O968">
        <v>0</v>
      </c>
      <c r="P968">
        <f t="shared" si="15"/>
        <v>0</v>
      </c>
      <c r="Q968">
        <v>2</v>
      </c>
      <c r="R968" t="s">
        <v>28</v>
      </c>
    </row>
    <row r="969" spans="1:18" x14ac:dyDescent="0.25">
      <c r="A969" s="5">
        <v>43217</v>
      </c>
      <c r="B969" s="5">
        <v>43224</v>
      </c>
      <c r="C969" s="6">
        <v>481</v>
      </c>
      <c r="D969" t="s">
        <v>1464</v>
      </c>
      <c r="E969" t="s">
        <v>847</v>
      </c>
      <c r="F969" t="s">
        <v>31</v>
      </c>
      <c r="G969" t="s">
        <v>405</v>
      </c>
      <c r="H969" t="s">
        <v>33</v>
      </c>
      <c r="I969" t="s">
        <v>48</v>
      </c>
      <c r="J969" t="s">
        <v>24</v>
      </c>
      <c r="K969" t="s">
        <v>35</v>
      </c>
      <c r="L969" t="s">
        <v>36</v>
      </c>
      <c r="M969" t="s">
        <v>1486</v>
      </c>
      <c r="N969">
        <v>0</v>
      </c>
      <c r="O969">
        <v>0</v>
      </c>
      <c r="P969">
        <f t="shared" si="15"/>
        <v>0</v>
      </c>
      <c r="Q969">
        <v>4</v>
      </c>
      <c r="R969" t="s">
        <v>28</v>
      </c>
    </row>
    <row r="970" spans="1:18" x14ac:dyDescent="0.25">
      <c r="A970" s="5">
        <v>43217</v>
      </c>
      <c r="B970" s="5">
        <v>43224</v>
      </c>
      <c r="C970" s="6">
        <v>481</v>
      </c>
      <c r="D970" t="s">
        <v>175</v>
      </c>
      <c r="E970" t="s">
        <v>461</v>
      </c>
      <c r="F970" t="s">
        <v>87</v>
      </c>
      <c r="G970" t="s">
        <v>461</v>
      </c>
      <c r="H970" t="s">
        <v>22</v>
      </c>
      <c r="I970" t="s">
        <v>23</v>
      </c>
      <c r="J970" t="s">
        <v>24</v>
      </c>
      <c r="K970" t="s">
        <v>35</v>
      </c>
      <c r="L970" t="s">
        <v>89</v>
      </c>
      <c r="M970" t="s">
        <v>577</v>
      </c>
      <c r="N970">
        <v>711.66</v>
      </c>
      <c r="O970">
        <v>533.745</v>
      </c>
      <c r="P970">
        <f t="shared" si="15"/>
        <v>177.91499999999996</v>
      </c>
      <c r="Q970">
        <v>3</v>
      </c>
      <c r="R970" t="s">
        <v>28</v>
      </c>
    </row>
    <row r="971" spans="1:18" x14ac:dyDescent="0.25">
      <c r="A971" s="5">
        <v>43217</v>
      </c>
      <c r="B971" s="5">
        <v>43224</v>
      </c>
      <c r="C971" s="6">
        <v>481</v>
      </c>
      <c r="D971" t="s">
        <v>188</v>
      </c>
      <c r="E971" t="s">
        <v>3115</v>
      </c>
      <c r="F971" t="s">
        <v>20</v>
      </c>
      <c r="G971" t="s">
        <v>623</v>
      </c>
      <c r="H971" t="s">
        <v>22</v>
      </c>
      <c r="I971" t="s">
        <v>48</v>
      </c>
      <c r="J971" t="s">
        <v>24</v>
      </c>
      <c r="K971" t="s">
        <v>35</v>
      </c>
      <c r="L971" t="s">
        <v>89</v>
      </c>
      <c r="M971" t="s">
        <v>134</v>
      </c>
      <c r="N971">
        <v>1605.44</v>
      </c>
      <c r="O971">
        <v>1204.08</v>
      </c>
      <c r="P971">
        <f t="shared" si="15"/>
        <v>401.36000000000013</v>
      </c>
      <c r="Q971">
        <v>2</v>
      </c>
      <c r="R971" t="s">
        <v>28</v>
      </c>
    </row>
    <row r="972" spans="1:18" x14ac:dyDescent="0.25">
      <c r="A972" s="5">
        <v>43216</v>
      </c>
      <c r="B972" s="5">
        <v>43225</v>
      </c>
      <c r="C972" s="6">
        <v>480</v>
      </c>
      <c r="D972" t="s">
        <v>2161</v>
      </c>
      <c r="E972" t="s">
        <v>461</v>
      </c>
      <c r="F972" t="s">
        <v>87</v>
      </c>
      <c r="G972" t="s">
        <v>461</v>
      </c>
      <c r="H972" t="s">
        <v>22</v>
      </c>
      <c r="I972" t="s">
        <v>23</v>
      </c>
      <c r="J972" t="s">
        <v>55</v>
      </c>
      <c r="K972" t="s">
        <v>35</v>
      </c>
      <c r="L972" t="s">
        <v>285</v>
      </c>
      <c r="M972" t="s">
        <v>3200</v>
      </c>
      <c r="N972">
        <v>2539.2399999999998</v>
      </c>
      <c r="O972">
        <v>1904.4299999999998</v>
      </c>
      <c r="P972">
        <f t="shared" si="15"/>
        <v>634.80999999999995</v>
      </c>
      <c r="Q972">
        <v>1</v>
      </c>
      <c r="R972" t="s">
        <v>28</v>
      </c>
    </row>
    <row r="973" spans="1:18" x14ac:dyDescent="0.25">
      <c r="A973" s="5">
        <v>43220</v>
      </c>
      <c r="B973" s="5">
        <v>43225</v>
      </c>
      <c r="C973" s="6">
        <v>484</v>
      </c>
      <c r="D973" t="s">
        <v>1754</v>
      </c>
      <c r="E973" t="s">
        <v>1089</v>
      </c>
      <c r="F973" t="s">
        <v>20</v>
      </c>
      <c r="G973" t="s">
        <v>122</v>
      </c>
      <c r="H973" t="s">
        <v>22</v>
      </c>
      <c r="I973" t="s">
        <v>48</v>
      </c>
      <c r="J973" t="s">
        <v>24</v>
      </c>
      <c r="K973" t="s">
        <v>25</v>
      </c>
      <c r="L973" t="s">
        <v>95</v>
      </c>
      <c r="M973" t="s">
        <v>273</v>
      </c>
      <c r="N973">
        <v>0</v>
      </c>
      <c r="O973">
        <v>0</v>
      </c>
      <c r="P973">
        <f t="shared" si="15"/>
        <v>0</v>
      </c>
      <c r="Q973">
        <v>3</v>
      </c>
      <c r="R973" t="s">
        <v>28</v>
      </c>
    </row>
    <row r="974" spans="1:18" x14ac:dyDescent="0.25">
      <c r="A974" s="5">
        <v>43217</v>
      </c>
      <c r="B974" s="5">
        <v>43226</v>
      </c>
      <c r="C974" s="6">
        <v>481</v>
      </c>
      <c r="D974" t="s">
        <v>1118</v>
      </c>
      <c r="E974" t="s">
        <v>1837</v>
      </c>
      <c r="F974" t="s">
        <v>53</v>
      </c>
      <c r="G974" t="s">
        <v>54</v>
      </c>
      <c r="H974" t="s">
        <v>41</v>
      </c>
      <c r="I974" t="s">
        <v>34</v>
      </c>
      <c r="J974" t="s">
        <v>24</v>
      </c>
      <c r="K974" t="s">
        <v>35</v>
      </c>
      <c r="L974" t="s">
        <v>42</v>
      </c>
      <c r="M974" t="s">
        <v>295</v>
      </c>
      <c r="N974">
        <v>0</v>
      </c>
      <c r="O974">
        <v>0</v>
      </c>
      <c r="P974">
        <f t="shared" si="15"/>
        <v>0</v>
      </c>
      <c r="Q974">
        <v>3</v>
      </c>
      <c r="R974" t="s">
        <v>28</v>
      </c>
    </row>
    <row r="975" spans="1:18" x14ac:dyDescent="0.25">
      <c r="A975" s="5">
        <v>43217</v>
      </c>
      <c r="B975" s="5">
        <v>43227</v>
      </c>
      <c r="C975" s="6">
        <v>481</v>
      </c>
      <c r="D975" t="s">
        <v>2573</v>
      </c>
      <c r="E975" t="s">
        <v>310</v>
      </c>
      <c r="F975" t="s">
        <v>20</v>
      </c>
      <c r="G975" t="s">
        <v>143</v>
      </c>
      <c r="H975" t="s">
        <v>22</v>
      </c>
      <c r="I975" t="s">
        <v>23</v>
      </c>
      <c r="J975" t="s">
        <v>55</v>
      </c>
      <c r="K975" t="s">
        <v>35</v>
      </c>
      <c r="L975" t="s">
        <v>36</v>
      </c>
      <c r="M975" t="s">
        <v>3199</v>
      </c>
      <c r="N975">
        <v>147.63999999999999</v>
      </c>
      <c r="O975">
        <v>110.72999999999999</v>
      </c>
      <c r="P975">
        <f t="shared" si="15"/>
        <v>36.909999999999997</v>
      </c>
      <c r="Q975">
        <v>2</v>
      </c>
      <c r="R975" t="s">
        <v>28</v>
      </c>
    </row>
    <row r="976" spans="1:18" x14ac:dyDescent="0.25">
      <c r="A976" s="5">
        <v>43218</v>
      </c>
      <c r="B976" s="5">
        <v>43227</v>
      </c>
      <c r="C976" s="6">
        <v>482</v>
      </c>
      <c r="D976" t="s">
        <v>643</v>
      </c>
      <c r="E976" t="s">
        <v>461</v>
      </c>
      <c r="F976" t="s">
        <v>87</v>
      </c>
      <c r="G976" t="s">
        <v>461</v>
      </c>
      <c r="H976" t="s">
        <v>22</v>
      </c>
      <c r="I976" t="s">
        <v>48</v>
      </c>
      <c r="J976" t="s">
        <v>24</v>
      </c>
      <c r="K976" t="s">
        <v>35</v>
      </c>
      <c r="L976" t="s">
        <v>42</v>
      </c>
      <c r="M976" t="s">
        <v>1501</v>
      </c>
      <c r="N976">
        <v>2364.2199999999998</v>
      </c>
      <c r="O976">
        <v>1773.165</v>
      </c>
      <c r="P976">
        <f t="shared" si="15"/>
        <v>591.05499999999984</v>
      </c>
      <c r="Q976">
        <v>1</v>
      </c>
      <c r="R976" t="s">
        <v>28</v>
      </c>
    </row>
    <row r="977" spans="1:18" x14ac:dyDescent="0.25">
      <c r="A977" s="5">
        <v>43221</v>
      </c>
      <c r="B977" s="5">
        <v>43228</v>
      </c>
      <c r="C977" s="6">
        <v>485</v>
      </c>
      <c r="D977" t="s">
        <v>424</v>
      </c>
      <c r="E977" t="s">
        <v>3040</v>
      </c>
      <c r="F977" t="s">
        <v>20</v>
      </c>
      <c r="G977" t="s">
        <v>1006</v>
      </c>
      <c r="H977" t="s">
        <v>22</v>
      </c>
      <c r="I977" t="s">
        <v>48</v>
      </c>
      <c r="J977" t="s">
        <v>24</v>
      </c>
      <c r="K977" t="s">
        <v>25</v>
      </c>
      <c r="L977" t="s">
        <v>26</v>
      </c>
      <c r="M977" t="s">
        <v>816</v>
      </c>
      <c r="N977">
        <v>144.74</v>
      </c>
      <c r="O977">
        <v>108.55500000000001</v>
      </c>
      <c r="P977">
        <f t="shared" si="15"/>
        <v>36.185000000000002</v>
      </c>
      <c r="Q977">
        <v>1</v>
      </c>
      <c r="R977" t="s">
        <v>28</v>
      </c>
    </row>
    <row r="978" spans="1:18" x14ac:dyDescent="0.25">
      <c r="A978" s="5">
        <v>43221</v>
      </c>
      <c r="B978" s="5">
        <v>43229</v>
      </c>
      <c r="C978" s="6">
        <v>485</v>
      </c>
      <c r="D978" t="s">
        <v>472</v>
      </c>
      <c r="E978" t="s">
        <v>2882</v>
      </c>
      <c r="F978" t="s">
        <v>20</v>
      </c>
      <c r="G978" t="s">
        <v>537</v>
      </c>
      <c r="H978" t="s">
        <v>22</v>
      </c>
      <c r="I978" t="s">
        <v>23</v>
      </c>
      <c r="J978" t="s">
        <v>49</v>
      </c>
      <c r="K978" t="s">
        <v>35</v>
      </c>
      <c r="L978" t="s">
        <v>89</v>
      </c>
      <c r="M978" t="s">
        <v>2093</v>
      </c>
      <c r="N978">
        <v>51.34</v>
      </c>
      <c r="O978">
        <v>38.505000000000003</v>
      </c>
      <c r="P978">
        <f t="shared" si="15"/>
        <v>12.835000000000001</v>
      </c>
      <c r="Q978">
        <v>2</v>
      </c>
      <c r="R978" t="s">
        <v>28</v>
      </c>
    </row>
    <row r="979" spans="1:18" x14ac:dyDescent="0.25">
      <c r="A979" s="5">
        <v>43223</v>
      </c>
      <c r="B979" s="5">
        <v>43229</v>
      </c>
      <c r="C979" s="6">
        <v>487</v>
      </c>
      <c r="D979" t="s">
        <v>29</v>
      </c>
      <c r="E979" t="s">
        <v>1241</v>
      </c>
      <c r="F979" t="s">
        <v>60</v>
      </c>
      <c r="G979" t="s">
        <v>59</v>
      </c>
      <c r="H979" t="s">
        <v>41</v>
      </c>
      <c r="I979" t="s">
        <v>34</v>
      </c>
      <c r="J979" t="s">
        <v>49</v>
      </c>
      <c r="K979" t="s">
        <v>25</v>
      </c>
      <c r="L979" t="s">
        <v>95</v>
      </c>
      <c r="M979" t="s">
        <v>3198</v>
      </c>
      <c r="N979">
        <v>17.170000000000002</v>
      </c>
      <c r="O979">
        <v>12.877500000000001</v>
      </c>
      <c r="P979">
        <f t="shared" si="15"/>
        <v>4.2925000000000004</v>
      </c>
      <c r="Q979">
        <v>8</v>
      </c>
      <c r="R979" t="s">
        <v>28</v>
      </c>
    </row>
    <row r="980" spans="1:18" x14ac:dyDescent="0.25">
      <c r="A980" s="5">
        <v>43221</v>
      </c>
      <c r="B980" s="5">
        <v>43230</v>
      </c>
      <c r="C980" s="6">
        <v>485</v>
      </c>
      <c r="D980" t="s">
        <v>2884</v>
      </c>
      <c r="E980" t="s">
        <v>973</v>
      </c>
      <c r="F980" t="s">
        <v>53</v>
      </c>
      <c r="G980" t="s">
        <v>54</v>
      </c>
      <c r="H980" t="s">
        <v>41</v>
      </c>
      <c r="I980" t="s">
        <v>34</v>
      </c>
      <c r="J980" t="s">
        <v>55</v>
      </c>
      <c r="K980" t="s">
        <v>35</v>
      </c>
      <c r="L980" t="s">
        <v>42</v>
      </c>
      <c r="M980" t="s">
        <v>2269</v>
      </c>
      <c r="N980">
        <v>51.35</v>
      </c>
      <c r="O980">
        <v>38.512500000000003</v>
      </c>
      <c r="P980">
        <f t="shared" si="15"/>
        <v>12.837499999999999</v>
      </c>
      <c r="Q980">
        <v>2</v>
      </c>
      <c r="R980" t="s">
        <v>28</v>
      </c>
    </row>
    <row r="981" spans="1:18" x14ac:dyDescent="0.25">
      <c r="A981" s="5">
        <v>43228</v>
      </c>
      <c r="B981" s="5">
        <v>43235</v>
      </c>
      <c r="C981" s="6">
        <v>492</v>
      </c>
      <c r="D981" t="s">
        <v>390</v>
      </c>
      <c r="E981" t="s">
        <v>415</v>
      </c>
      <c r="F981" t="s">
        <v>53</v>
      </c>
      <c r="G981" t="s">
        <v>147</v>
      </c>
      <c r="H981" t="s">
        <v>41</v>
      </c>
      <c r="I981" t="s">
        <v>34</v>
      </c>
      <c r="J981" t="s">
        <v>49</v>
      </c>
      <c r="K981" t="s">
        <v>35</v>
      </c>
      <c r="L981" t="s">
        <v>42</v>
      </c>
      <c r="M981" t="s">
        <v>227</v>
      </c>
      <c r="N981">
        <v>2757.2</v>
      </c>
      <c r="O981">
        <v>2067.8999999999996</v>
      </c>
      <c r="P981">
        <f t="shared" si="15"/>
        <v>689.30000000000018</v>
      </c>
      <c r="Q981">
        <v>2</v>
      </c>
      <c r="R981" t="s">
        <v>28</v>
      </c>
    </row>
    <row r="982" spans="1:18" x14ac:dyDescent="0.25">
      <c r="A982" s="5">
        <v>43229</v>
      </c>
      <c r="B982" s="5">
        <v>43235</v>
      </c>
      <c r="C982" s="6">
        <v>493</v>
      </c>
      <c r="D982" t="s">
        <v>2114</v>
      </c>
      <c r="E982" t="s">
        <v>3197</v>
      </c>
      <c r="F982" t="s">
        <v>46</v>
      </c>
      <c r="G982" t="s">
        <v>105</v>
      </c>
      <c r="H982" t="s">
        <v>22</v>
      </c>
      <c r="I982" t="s">
        <v>48</v>
      </c>
      <c r="J982" t="s">
        <v>159</v>
      </c>
      <c r="K982" t="s">
        <v>35</v>
      </c>
      <c r="L982" t="s">
        <v>285</v>
      </c>
      <c r="M982" t="s">
        <v>2872</v>
      </c>
      <c r="N982">
        <v>22.24</v>
      </c>
      <c r="O982">
        <v>16.68</v>
      </c>
      <c r="P982">
        <f t="shared" si="15"/>
        <v>5.5599999999999987</v>
      </c>
      <c r="Q982">
        <v>4</v>
      </c>
      <c r="R982" t="s">
        <v>28</v>
      </c>
    </row>
    <row r="983" spans="1:18" x14ac:dyDescent="0.25">
      <c r="A983" s="5">
        <v>43228</v>
      </c>
      <c r="B983" s="5">
        <v>43237</v>
      </c>
      <c r="C983" s="6">
        <v>492</v>
      </c>
      <c r="D983" t="s">
        <v>2482</v>
      </c>
      <c r="E983" t="s">
        <v>3195</v>
      </c>
      <c r="F983" t="s">
        <v>190</v>
      </c>
      <c r="G983" t="s">
        <v>703</v>
      </c>
      <c r="H983" t="s">
        <v>33</v>
      </c>
      <c r="I983" t="s">
        <v>48</v>
      </c>
      <c r="J983" t="s">
        <v>24</v>
      </c>
      <c r="K983" t="s">
        <v>78</v>
      </c>
      <c r="L983" t="s">
        <v>197</v>
      </c>
      <c r="M983" t="s">
        <v>3196</v>
      </c>
      <c r="N983">
        <v>17664.71</v>
      </c>
      <c r="O983">
        <v>13248.532499999999</v>
      </c>
      <c r="P983">
        <f t="shared" si="15"/>
        <v>4416.1774999999998</v>
      </c>
      <c r="Q983">
        <v>5</v>
      </c>
      <c r="R983" t="s">
        <v>28</v>
      </c>
    </row>
    <row r="984" spans="1:18" x14ac:dyDescent="0.25">
      <c r="A984" s="5">
        <v>43231</v>
      </c>
      <c r="B984" s="5">
        <v>43237</v>
      </c>
      <c r="C984" s="6">
        <v>495</v>
      </c>
      <c r="D984" t="s">
        <v>1049</v>
      </c>
      <c r="E984" t="s">
        <v>711</v>
      </c>
      <c r="F984" t="s">
        <v>31</v>
      </c>
      <c r="G984" t="s">
        <v>256</v>
      </c>
      <c r="H984" t="s">
        <v>33</v>
      </c>
      <c r="I984" t="s">
        <v>34</v>
      </c>
      <c r="J984" t="s">
        <v>49</v>
      </c>
      <c r="K984" t="s">
        <v>25</v>
      </c>
      <c r="L984" t="s">
        <v>127</v>
      </c>
      <c r="M984" t="s">
        <v>1976</v>
      </c>
      <c r="N984">
        <v>133.94</v>
      </c>
      <c r="O984">
        <v>100.455</v>
      </c>
      <c r="P984">
        <f t="shared" si="15"/>
        <v>33.484999999999999</v>
      </c>
      <c r="Q984">
        <v>2</v>
      </c>
      <c r="R984" t="s">
        <v>28</v>
      </c>
    </row>
    <row r="985" spans="1:18" x14ac:dyDescent="0.25">
      <c r="A985" s="5">
        <v>43229</v>
      </c>
      <c r="B985" s="5">
        <v>43238</v>
      </c>
      <c r="C985" s="6">
        <v>493</v>
      </c>
      <c r="D985" t="s">
        <v>863</v>
      </c>
      <c r="E985" t="s">
        <v>263</v>
      </c>
      <c r="F985" t="s">
        <v>46</v>
      </c>
      <c r="G985" t="s">
        <v>167</v>
      </c>
      <c r="H985" t="s">
        <v>22</v>
      </c>
      <c r="I985" t="s">
        <v>48</v>
      </c>
      <c r="J985" t="s">
        <v>24</v>
      </c>
      <c r="K985" t="s">
        <v>35</v>
      </c>
      <c r="L985" t="s">
        <v>36</v>
      </c>
      <c r="M985" t="s">
        <v>1530</v>
      </c>
      <c r="N985">
        <v>106.59</v>
      </c>
      <c r="O985">
        <v>79.942499999999995</v>
      </c>
      <c r="P985">
        <f t="shared" si="15"/>
        <v>26.647500000000008</v>
      </c>
      <c r="Q985">
        <v>3</v>
      </c>
      <c r="R985" t="s">
        <v>28</v>
      </c>
    </row>
    <row r="986" spans="1:18" x14ac:dyDescent="0.25">
      <c r="A986" s="5">
        <v>43233</v>
      </c>
      <c r="B986" s="5">
        <v>43238</v>
      </c>
      <c r="C986" s="6">
        <v>497</v>
      </c>
      <c r="D986" t="s">
        <v>1165</v>
      </c>
      <c r="E986" t="s">
        <v>397</v>
      </c>
      <c r="F986" t="s">
        <v>53</v>
      </c>
      <c r="G986" t="s">
        <v>54</v>
      </c>
      <c r="H986" t="s">
        <v>41</v>
      </c>
      <c r="I986" t="s">
        <v>48</v>
      </c>
      <c r="J986" t="s">
        <v>24</v>
      </c>
      <c r="K986" t="s">
        <v>35</v>
      </c>
      <c r="L986" t="s">
        <v>56</v>
      </c>
      <c r="M986" t="s">
        <v>2655</v>
      </c>
      <c r="N986">
        <v>438</v>
      </c>
      <c r="O986">
        <v>328.5</v>
      </c>
      <c r="P986">
        <f t="shared" si="15"/>
        <v>109.5</v>
      </c>
      <c r="Q986">
        <v>3</v>
      </c>
      <c r="R986" t="s">
        <v>28</v>
      </c>
    </row>
    <row r="987" spans="1:18" x14ac:dyDescent="0.25">
      <c r="A987" s="5">
        <v>43229</v>
      </c>
      <c r="B987" s="5">
        <v>43239</v>
      </c>
      <c r="C987" s="6">
        <v>493</v>
      </c>
      <c r="D987" t="s">
        <v>895</v>
      </c>
      <c r="E987" t="s">
        <v>719</v>
      </c>
      <c r="F987" t="s">
        <v>67</v>
      </c>
      <c r="G987" t="s">
        <v>109</v>
      </c>
      <c r="H987" t="s">
        <v>22</v>
      </c>
      <c r="I987" t="s">
        <v>23</v>
      </c>
      <c r="J987" t="s">
        <v>49</v>
      </c>
      <c r="K987" t="s">
        <v>35</v>
      </c>
      <c r="L987" t="s">
        <v>285</v>
      </c>
      <c r="M987" t="s">
        <v>3194</v>
      </c>
      <c r="N987">
        <v>13300.55</v>
      </c>
      <c r="O987">
        <v>9975.4124999999985</v>
      </c>
      <c r="P987">
        <f t="shared" si="15"/>
        <v>3325.1375000000007</v>
      </c>
      <c r="Q987">
        <v>2</v>
      </c>
      <c r="R987" t="s">
        <v>28</v>
      </c>
    </row>
    <row r="988" spans="1:18" x14ac:dyDescent="0.25">
      <c r="A988" s="5">
        <v>43231</v>
      </c>
      <c r="B988" s="5">
        <v>43240</v>
      </c>
      <c r="C988" s="6">
        <v>495</v>
      </c>
      <c r="D988" t="s">
        <v>1512</v>
      </c>
      <c r="E988" t="s">
        <v>1904</v>
      </c>
      <c r="F988" t="s">
        <v>93</v>
      </c>
      <c r="G988" t="s">
        <v>605</v>
      </c>
      <c r="H988" t="s">
        <v>33</v>
      </c>
      <c r="I988" t="s">
        <v>34</v>
      </c>
      <c r="J988" t="s">
        <v>24</v>
      </c>
      <c r="K988" t="s">
        <v>35</v>
      </c>
      <c r="L988" t="s">
        <v>69</v>
      </c>
      <c r="M988" t="s">
        <v>234</v>
      </c>
      <c r="N988">
        <v>531.32000000000005</v>
      </c>
      <c r="O988">
        <v>398.49</v>
      </c>
      <c r="P988">
        <f t="shared" si="15"/>
        <v>132.83000000000004</v>
      </c>
      <c r="Q988">
        <v>2</v>
      </c>
      <c r="R988" t="s">
        <v>28</v>
      </c>
    </row>
    <row r="989" spans="1:18" x14ac:dyDescent="0.25">
      <c r="A989" s="5">
        <v>43232</v>
      </c>
      <c r="B989" s="5">
        <v>43240</v>
      </c>
      <c r="C989" s="6">
        <v>496</v>
      </c>
      <c r="D989" t="s">
        <v>145</v>
      </c>
      <c r="E989" t="s">
        <v>711</v>
      </c>
      <c r="F989" t="s">
        <v>31</v>
      </c>
      <c r="G989" t="s">
        <v>256</v>
      </c>
      <c r="H989" t="s">
        <v>33</v>
      </c>
      <c r="I989" t="s">
        <v>48</v>
      </c>
      <c r="J989" t="s">
        <v>55</v>
      </c>
      <c r="K989" t="s">
        <v>25</v>
      </c>
      <c r="L989" t="s">
        <v>26</v>
      </c>
      <c r="M989" t="s">
        <v>2246</v>
      </c>
      <c r="N989">
        <v>149.38999999999999</v>
      </c>
      <c r="O989">
        <v>112.04249999999999</v>
      </c>
      <c r="P989">
        <f t="shared" si="15"/>
        <v>37.347499999999997</v>
      </c>
      <c r="Q989">
        <v>1</v>
      </c>
      <c r="R989" t="s">
        <v>28</v>
      </c>
    </row>
    <row r="990" spans="1:18" x14ac:dyDescent="0.25">
      <c r="A990" s="5">
        <v>43234</v>
      </c>
      <c r="B990" s="5">
        <v>43240</v>
      </c>
      <c r="C990" s="6">
        <v>498</v>
      </c>
      <c r="D990" t="s">
        <v>2622</v>
      </c>
      <c r="E990" t="s">
        <v>3193</v>
      </c>
      <c r="F990" t="s">
        <v>20</v>
      </c>
      <c r="G990" t="s">
        <v>442</v>
      </c>
      <c r="H990" t="s">
        <v>22</v>
      </c>
      <c r="I990" t="s">
        <v>34</v>
      </c>
      <c r="J990" t="s">
        <v>24</v>
      </c>
      <c r="K990" t="s">
        <v>35</v>
      </c>
      <c r="L990" t="s">
        <v>42</v>
      </c>
      <c r="M990" t="s">
        <v>377</v>
      </c>
      <c r="N990">
        <v>109.85</v>
      </c>
      <c r="O990">
        <v>82.387499999999989</v>
      </c>
      <c r="P990">
        <f t="shared" si="15"/>
        <v>27.462500000000006</v>
      </c>
      <c r="Q990">
        <v>8</v>
      </c>
      <c r="R990" t="s">
        <v>28</v>
      </c>
    </row>
    <row r="991" spans="1:18" x14ac:dyDescent="0.25">
      <c r="A991" s="5">
        <v>43231</v>
      </c>
      <c r="B991" s="5">
        <v>43241</v>
      </c>
      <c r="C991" s="6">
        <v>495</v>
      </c>
      <c r="D991" t="s">
        <v>1094</v>
      </c>
      <c r="E991" t="s">
        <v>133</v>
      </c>
      <c r="F991" t="s">
        <v>20</v>
      </c>
      <c r="G991" t="s">
        <v>133</v>
      </c>
      <c r="H991" t="s">
        <v>22</v>
      </c>
      <c r="I991" t="s">
        <v>48</v>
      </c>
      <c r="J991" t="s">
        <v>24</v>
      </c>
      <c r="K991" t="s">
        <v>25</v>
      </c>
      <c r="L991" t="s">
        <v>127</v>
      </c>
      <c r="M991" t="s">
        <v>1255</v>
      </c>
      <c r="N991">
        <v>16721.919999999998</v>
      </c>
      <c r="O991">
        <v>12541.439999999999</v>
      </c>
      <c r="P991">
        <f t="shared" si="15"/>
        <v>4180.4799999999996</v>
      </c>
      <c r="Q991">
        <v>2</v>
      </c>
      <c r="R991" t="s">
        <v>28</v>
      </c>
    </row>
    <row r="992" spans="1:18" x14ac:dyDescent="0.25">
      <c r="A992" s="5">
        <v>43234</v>
      </c>
      <c r="B992" s="5">
        <v>43241</v>
      </c>
      <c r="C992" s="6">
        <v>498</v>
      </c>
      <c r="D992" t="s">
        <v>1165</v>
      </c>
      <c r="E992" t="s">
        <v>3192</v>
      </c>
      <c r="F992" t="s">
        <v>93</v>
      </c>
      <c r="G992" t="s">
        <v>177</v>
      </c>
      <c r="H992" t="s">
        <v>33</v>
      </c>
      <c r="I992" t="s">
        <v>48</v>
      </c>
      <c r="J992" t="s">
        <v>55</v>
      </c>
      <c r="K992" t="s">
        <v>35</v>
      </c>
      <c r="L992" t="s">
        <v>42</v>
      </c>
      <c r="M992" t="s">
        <v>809</v>
      </c>
      <c r="N992">
        <v>134.54</v>
      </c>
      <c r="O992">
        <v>100.905</v>
      </c>
      <c r="P992">
        <f t="shared" si="15"/>
        <v>33.634999999999991</v>
      </c>
      <c r="Q992">
        <v>5</v>
      </c>
      <c r="R992" t="s">
        <v>28</v>
      </c>
    </row>
    <row r="993" spans="1:18" x14ac:dyDescent="0.25">
      <c r="A993" s="5">
        <v>43235</v>
      </c>
      <c r="B993" s="5">
        <v>43242</v>
      </c>
      <c r="C993" s="6">
        <v>499</v>
      </c>
      <c r="D993" t="s">
        <v>1637</v>
      </c>
      <c r="E993" t="s">
        <v>2726</v>
      </c>
      <c r="F993" t="s">
        <v>53</v>
      </c>
      <c r="G993" t="s">
        <v>54</v>
      </c>
      <c r="H993" t="s">
        <v>41</v>
      </c>
      <c r="I993" t="s">
        <v>48</v>
      </c>
      <c r="J993" t="s">
        <v>24</v>
      </c>
      <c r="K993" t="s">
        <v>78</v>
      </c>
      <c r="L993" t="s">
        <v>79</v>
      </c>
      <c r="M993" t="s">
        <v>3190</v>
      </c>
      <c r="N993">
        <v>0</v>
      </c>
      <c r="O993">
        <v>0</v>
      </c>
      <c r="P993">
        <f t="shared" si="15"/>
        <v>0</v>
      </c>
      <c r="Q993">
        <v>2</v>
      </c>
      <c r="R993" t="s">
        <v>28</v>
      </c>
    </row>
    <row r="994" spans="1:18" x14ac:dyDescent="0.25">
      <c r="A994" s="5">
        <v>43235</v>
      </c>
      <c r="B994" s="5">
        <v>43242</v>
      </c>
      <c r="C994" s="6">
        <v>499</v>
      </c>
      <c r="D994" t="s">
        <v>643</v>
      </c>
      <c r="E994" t="s">
        <v>1997</v>
      </c>
      <c r="F994" t="s">
        <v>46</v>
      </c>
      <c r="G994" t="s">
        <v>77</v>
      </c>
      <c r="H994" t="s">
        <v>22</v>
      </c>
      <c r="I994" t="s">
        <v>48</v>
      </c>
      <c r="J994" t="s">
        <v>49</v>
      </c>
      <c r="K994" t="s">
        <v>35</v>
      </c>
      <c r="L994" t="s">
        <v>42</v>
      </c>
      <c r="M994" t="s">
        <v>2234</v>
      </c>
      <c r="N994">
        <v>3.28</v>
      </c>
      <c r="O994">
        <v>2.46</v>
      </c>
      <c r="P994">
        <f t="shared" si="15"/>
        <v>0.81999999999999984</v>
      </c>
      <c r="Q994">
        <v>5</v>
      </c>
      <c r="R994" t="s">
        <v>28</v>
      </c>
    </row>
    <row r="995" spans="1:18" x14ac:dyDescent="0.25">
      <c r="A995" s="5">
        <v>43235</v>
      </c>
      <c r="B995" s="5">
        <v>43242</v>
      </c>
      <c r="C995" s="6">
        <v>499</v>
      </c>
      <c r="D995" t="s">
        <v>1235</v>
      </c>
      <c r="E995" t="s">
        <v>2952</v>
      </c>
      <c r="F995" t="s">
        <v>46</v>
      </c>
      <c r="G995" t="s">
        <v>1292</v>
      </c>
      <c r="H995" t="s">
        <v>22</v>
      </c>
      <c r="I995" t="s">
        <v>34</v>
      </c>
      <c r="J995" t="s">
        <v>24</v>
      </c>
      <c r="K995" t="s">
        <v>35</v>
      </c>
      <c r="L995" t="s">
        <v>69</v>
      </c>
      <c r="M995" t="s">
        <v>3191</v>
      </c>
      <c r="N995">
        <v>0.19</v>
      </c>
      <c r="O995">
        <v>0.14250000000000002</v>
      </c>
      <c r="P995">
        <f t="shared" si="15"/>
        <v>4.7499999999999987E-2</v>
      </c>
      <c r="Q995">
        <v>2</v>
      </c>
      <c r="R995" t="s">
        <v>28</v>
      </c>
    </row>
    <row r="996" spans="1:18" x14ac:dyDescent="0.25">
      <c r="A996" s="5">
        <v>43236</v>
      </c>
      <c r="B996" s="5">
        <v>43242</v>
      </c>
      <c r="C996" s="6">
        <v>500</v>
      </c>
      <c r="D996" t="s">
        <v>287</v>
      </c>
      <c r="E996" t="s">
        <v>875</v>
      </c>
      <c r="F996" t="s">
        <v>31</v>
      </c>
      <c r="G996" t="s">
        <v>256</v>
      </c>
      <c r="H996" t="s">
        <v>33</v>
      </c>
      <c r="I996" t="s">
        <v>48</v>
      </c>
      <c r="J996" t="s">
        <v>24</v>
      </c>
      <c r="K996" t="s">
        <v>25</v>
      </c>
      <c r="L996" t="s">
        <v>127</v>
      </c>
      <c r="M996" t="s">
        <v>3188</v>
      </c>
      <c r="N996">
        <v>0.95</v>
      </c>
      <c r="O996">
        <v>0.71249999999999991</v>
      </c>
      <c r="P996">
        <f t="shared" si="15"/>
        <v>0.23750000000000004</v>
      </c>
      <c r="Q996">
        <v>7</v>
      </c>
      <c r="R996" t="s">
        <v>28</v>
      </c>
    </row>
    <row r="997" spans="1:18" x14ac:dyDescent="0.25">
      <c r="A997" s="5">
        <v>43234</v>
      </c>
      <c r="B997" s="5">
        <v>43243</v>
      </c>
      <c r="C997" s="6">
        <v>498</v>
      </c>
      <c r="D997" t="s">
        <v>2077</v>
      </c>
      <c r="E997" t="s">
        <v>2414</v>
      </c>
      <c r="F997" t="s">
        <v>53</v>
      </c>
      <c r="G997" t="s">
        <v>54</v>
      </c>
      <c r="H997" t="s">
        <v>41</v>
      </c>
      <c r="I997" t="s">
        <v>34</v>
      </c>
      <c r="J997" t="s">
        <v>24</v>
      </c>
      <c r="K997" t="s">
        <v>35</v>
      </c>
      <c r="L997" t="s">
        <v>36</v>
      </c>
      <c r="M997" t="s">
        <v>2869</v>
      </c>
      <c r="N997">
        <v>28.27</v>
      </c>
      <c r="O997">
        <v>21.202500000000001</v>
      </c>
      <c r="P997">
        <f t="shared" si="15"/>
        <v>7.067499999999999</v>
      </c>
      <c r="Q997">
        <v>3</v>
      </c>
      <c r="R997" t="s">
        <v>28</v>
      </c>
    </row>
    <row r="998" spans="1:18" x14ac:dyDescent="0.25">
      <c r="A998" s="5">
        <v>43235</v>
      </c>
      <c r="B998" s="5">
        <v>43245</v>
      </c>
      <c r="C998" s="6">
        <v>499</v>
      </c>
      <c r="D998" t="s">
        <v>2577</v>
      </c>
      <c r="E998" t="s">
        <v>176</v>
      </c>
      <c r="F998" t="s">
        <v>93</v>
      </c>
      <c r="G998" t="s">
        <v>177</v>
      </c>
      <c r="H998" t="s">
        <v>33</v>
      </c>
      <c r="I998" t="s">
        <v>48</v>
      </c>
      <c r="J998" t="s">
        <v>49</v>
      </c>
      <c r="K998" t="s">
        <v>25</v>
      </c>
      <c r="L998" t="s">
        <v>26</v>
      </c>
      <c r="M998" t="s">
        <v>2753</v>
      </c>
      <c r="N998">
        <v>9.69</v>
      </c>
      <c r="O998">
        <v>7.2675000000000001</v>
      </c>
      <c r="P998">
        <f t="shared" si="15"/>
        <v>2.4224999999999994</v>
      </c>
      <c r="Q998">
        <v>4</v>
      </c>
      <c r="R998" t="s">
        <v>28</v>
      </c>
    </row>
    <row r="999" spans="1:18" x14ac:dyDescent="0.25">
      <c r="A999" s="5">
        <v>43236</v>
      </c>
      <c r="B999" s="5">
        <v>43245</v>
      </c>
      <c r="C999" s="6">
        <v>500</v>
      </c>
      <c r="D999" t="s">
        <v>2788</v>
      </c>
      <c r="E999" t="s">
        <v>1280</v>
      </c>
      <c r="F999" t="s">
        <v>53</v>
      </c>
      <c r="G999" t="s">
        <v>54</v>
      </c>
      <c r="H999" t="s">
        <v>41</v>
      </c>
      <c r="I999" t="s">
        <v>23</v>
      </c>
      <c r="J999" t="s">
        <v>55</v>
      </c>
      <c r="K999" t="s">
        <v>35</v>
      </c>
      <c r="L999" t="s">
        <v>42</v>
      </c>
      <c r="M999" t="s">
        <v>2096</v>
      </c>
      <c r="N999">
        <v>0</v>
      </c>
      <c r="O999">
        <v>0</v>
      </c>
      <c r="P999">
        <f t="shared" si="15"/>
        <v>0</v>
      </c>
      <c r="Q999">
        <v>4</v>
      </c>
      <c r="R999" t="s">
        <v>28</v>
      </c>
    </row>
    <row r="1000" spans="1:18" x14ac:dyDescent="0.25">
      <c r="A1000" s="5">
        <v>43238</v>
      </c>
      <c r="B1000" s="5">
        <v>43245</v>
      </c>
      <c r="C1000" s="6">
        <v>502</v>
      </c>
      <c r="D1000" t="s">
        <v>1733</v>
      </c>
      <c r="E1000" t="s">
        <v>256</v>
      </c>
      <c r="F1000" t="s">
        <v>31</v>
      </c>
      <c r="G1000" t="s">
        <v>256</v>
      </c>
      <c r="H1000" t="s">
        <v>33</v>
      </c>
      <c r="I1000" t="s">
        <v>48</v>
      </c>
      <c r="J1000" t="s">
        <v>24</v>
      </c>
      <c r="K1000" t="s">
        <v>25</v>
      </c>
      <c r="L1000" t="s">
        <v>95</v>
      </c>
      <c r="M1000" t="s">
        <v>654</v>
      </c>
      <c r="N1000">
        <v>28.25</v>
      </c>
      <c r="O1000">
        <v>21.1875</v>
      </c>
      <c r="P1000">
        <f t="shared" si="15"/>
        <v>7.0625</v>
      </c>
      <c r="Q1000">
        <v>2</v>
      </c>
      <c r="R1000" t="s">
        <v>28</v>
      </c>
    </row>
    <row r="1001" spans="1:18" x14ac:dyDescent="0.25">
      <c r="A1001" s="5">
        <v>43237</v>
      </c>
      <c r="B1001" s="5">
        <v>43246</v>
      </c>
      <c r="C1001" s="6">
        <v>501</v>
      </c>
      <c r="D1001" t="s">
        <v>2352</v>
      </c>
      <c r="E1001" t="s">
        <v>2555</v>
      </c>
      <c r="F1001" t="s">
        <v>46</v>
      </c>
      <c r="G1001" t="s">
        <v>105</v>
      </c>
      <c r="H1001" t="s">
        <v>22</v>
      </c>
      <c r="I1001" t="s">
        <v>34</v>
      </c>
      <c r="J1001" t="s">
        <v>24</v>
      </c>
      <c r="K1001" t="s">
        <v>35</v>
      </c>
      <c r="L1001" t="s">
        <v>89</v>
      </c>
      <c r="M1001" t="s">
        <v>278</v>
      </c>
      <c r="N1001">
        <v>9323.67</v>
      </c>
      <c r="O1001">
        <v>6992.7525000000005</v>
      </c>
      <c r="P1001">
        <f t="shared" si="15"/>
        <v>2330.9174999999996</v>
      </c>
      <c r="Q1001">
        <v>7</v>
      </c>
      <c r="R1001" t="s">
        <v>28</v>
      </c>
    </row>
    <row r="1002" spans="1:18" x14ac:dyDescent="0.25">
      <c r="A1002" s="5">
        <v>43241</v>
      </c>
      <c r="B1002" s="5">
        <v>43246</v>
      </c>
      <c r="C1002" s="6">
        <v>505</v>
      </c>
      <c r="D1002" t="s">
        <v>309</v>
      </c>
      <c r="E1002" t="s">
        <v>2293</v>
      </c>
      <c r="F1002" t="s">
        <v>31</v>
      </c>
      <c r="G1002" t="s">
        <v>304</v>
      </c>
      <c r="H1002" t="s">
        <v>33</v>
      </c>
      <c r="I1002" t="s">
        <v>48</v>
      </c>
      <c r="J1002" t="s">
        <v>49</v>
      </c>
      <c r="K1002" t="s">
        <v>35</v>
      </c>
      <c r="L1002" t="s">
        <v>42</v>
      </c>
      <c r="M1002" t="s">
        <v>446</v>
      </c>
      <c r="N1002">
        <v>2876.85</v>
      </c>
      <c r="O1002">
        <v>2157.6374999999998</v>
      </c>
      <c r="P1002">
        <f t="shared" si="15"/>
        <v>719.21250000000009</v>
      </c>
      <c r="Q1002">
        <v>3</v>
      </c>
      <c r="R1002" t="s">
        <v>28</v>
      </c>
    </row>
    <row r="1003" spans="1:18" x14ac:dyDescent="0.25">
      <c r="A1003" s="5">
        <v>43241</v>
      </c>
      <c r="B1003" s="5">
        <v>43246</v>
      </c>
      <c r="C1003" s="6">
        <v>505</v>
      </c>
      <c r="D1003" t="s">
        <v>1441</v>
      </c>
      <c r="E1003" t="s">
        <v>3189</v>
      </c>
      <c r="F1003" t="s">
        <v>53</v>
      </c>
      <c r="G1003" t="s">
        <v>54</v>
      </c>
      <c r="H1003" t="s">
        <v>41</v>
      </c>
      <c r="I1003" t="s">
        <v>48</v>
      </c>
      <c r="J1003" t="s">
        <v>159</v>
      </c>
      <c r="K1003" t="s">
        <v>35</v>
      </c>
      <c r="L1003" t="s">
        <v>36</v>
      </c>
      <c r="M1003" t="s">
        <v>1358</v>
      </c>
      <c r="N1003">
        <v>185.91</v>
      </c>
      <c r="O1003">
        <v>139.4325</v>
      </c>
      <c r="P1003">
        <f t="shared" si="15"/>
        <v>46.477499999999992</v>
      </c>
      <c r="Q1003">
        <v>5</v>
      </c>
      <c r="R1003" t="s">
        <v>28</v>
      </c>
    </row>
    <row r="1004" spans="1:18" x14ac:dyDescent="0.25">
      <c r="A1004" s="5">
        <v>43237</v>
      </c>
      <c r="B1004" s="5">
        <v>43247</v>
      </c>
      <c r="C1004" s="6">
        <v>501</v>
      </c>
      <c r="D1004" t="s">
        <v>1570</v>
      </c>
      <c r="E1004" t="s">
        <v>847</v>
      </c>
      <c r="F1004" t="s">
        <v>31</v>
      </c>
      <c r="G1004" t="s">
        <v>405</v>
      </c>
      <c r="H1004" t="s">
        <v>33</v>
      </c>
      <c r="I1004" t="s">
        <v>48</v>
      </c>
      <c r="J1004" t="s">
        <v>24</v>
      </c>
      <c r="K1004" t="s">
        <v>25</v>
      </c>
      <c r="L1004" t="s">
        <v>127</v>
      </c>
      <c r="M1004" t="s">
        <v>3188</v>
      </c>
      <c r="N1004">
        <v>3125.25</v>
      </c>
      <c r="O1004">
        <v>2343.9375</v>
      </c>
      <c r="P1004">
        <f t="shared" si="15"/>
        <v>781.3125</v>
      </c>
      <c r="Q1004">
        <v>3</v>
      </c>
      <c r="R1004" t="s">
        <v>28</v>
      </c>
    </row>
    <row r="1005" spans="1:18" x14ac:dyDescent="0.25">
      <c r="A1005" s="5">
        <v>43238</v>
      </c>
      <c r="B1005" s="5">
        <v>43247</v>
      </c>
      <c r="C1005" s="6">
        <v>502</v>
      </c>
      <c r="D1005" t="s">
        <v>835</v>
      </c>
      <c r="E1005" t="s">
        <v>2447</v>
      </c>
      <c r="F1005" t="s">
        <v>914</v>
      </c>
      <c r="G1005" t="s">
        <v>1116</v>
      </c>
      <c r="H1005" t="s">
        <v>41</v>
      </c>
      <c r="I1005" t="s">
        <v>34</v>
      </c>
      <c r="J1005" t="s">
        <v>49</v>
      </c>
      <c r="K1005" t="s">
        <v>35</v>
      </c>
      <c r="L1005" t="s">
        <v>36</v>
      </c>
      <c r="M1005" t="s">
        <v>665</v>
      </c>
      <c r="N1005">
        <v>821.99</v>
      </c>
      <c r="O1005">
        <v>616.49250000000006</v>
      </c>
      <c r="P1005">
        <f t="shared" si="15"/>
        <v>205.49749999999995</v>
      </c>
      <c r="Q1005">
        <v>1</v>
      </c>
      <c r="R1005" t="s">
        <v>28</v>
      </c>
    </row>
    <row r="1006" spans="1:18" x14ac:dyDescent="0.25">
      <c r="A1006" s="5">
        <v>43241</v>
      </c>
      <c r="B1006" s="5">
        <v>43247</v>
      </c>
      <c r="C1006" s="6">
        <v>505</v>
      </c>
      <c r="D1006" t="s">
        <v>1431</v>
      </c>
      <c r="E1006" t="s">
        <v>348</v>
      </c>
      <c r="F1006" t="s">
        <v>93</v>
      </c>
      <c r="G1006" t="s">
        <v>321</v>
      </c>
      <c r="H1006" t="s">
        <v>33</v>
      </c>
      <c r="I1006" t="s">
        <v>34</v>
      </c>
      <c r="J1006" t="s">
        <v>24</v>
      </c>
      <c r="K1006" t="s">
        <v>35</v>
      </c>
      <c r="L1006" t="s">
        <v>36</v>
      </c>
      <c r="M1006" t="s">
        <v>131</v>
      </c>
      <c r="N1006">
        <v>1933.4</v>
      </c>
      <c r="O1006">
        <v>1450.0500000000002</v>
      </c>
      <c r="P1006">
        <f t="shared" si="15"/>
        <v>483.34999999999991</v>
      </c>
      <c r="Q1006">
        <v>2</v>
      </c>
      <c r="R1006" t="s">
        <v>28</v>
      </c>
    </row>
    <row r="1007" spans="1:18" x14ac:dyDescent="0.25">
      <c r="A1007" s="5">
        <v>43238</v>
      </c>
      <c r="B1007" s="5">
        <v>43248</v>
      </c>
      <c r="C1007" s="6">
        <v>502</v>
      </c>
      <c r="D1007" t="s">
        <v>2038</v>
      </c>
      <c r="E1007" t="s">
        <v>2543</v>
      </c>
      <c r="F1007" t="s">
        <v>31</v>
      </c>
      <c r="G1007" t="s">
        <v>525</v>
      </c>
      <c r="H1007" t="s">
        <v>33</v>
      </c>
      <c r="I1007" t="s">
        <v>48</v>
      </c>
      <c r="J1007" t="s">
        <v>159</v>
      </c>
      <c r="K1007" t="s">
        <v>35</v>
      </c>
      <c r="L1007" t="s">
        <v>42</v>
      </c>
      <c r="M1007" t="s">
        <v>586</v>
      </c>
      <c r="N1007">
        <v>783.75</v>
      </c>
      <c r="O1007">
        <v>587.8125</v>
      </c>
      <c r="P1007">
        <f t="shared" si="15"/>
        <v>195.9375</v>
      </c>
      <c r="Q1007">
        <v>4</v>
      </c>
      <c r="R1007" t="s">
        <v>28</v>
      </c>
    </row>
    <row r="1008" spans="1:18" x14ac:dyDescent="0.25">
      <c r="A1008" s="5">
        <v>43241</v>
      </c>
      <c r="B1008" s="5">
        <v>43248</v>
      </c>
      <c r="C1008" s="6">
        <v>505</v>
      </c>
      <c r="D1008" t="s">
        <v>1150</v>
      </c>
      <c r="E1008" t="s">
        <v>2447</v>
      </c>
      <c r="F1008" t="s">
        <v>914</v>
      </c>
      <c r="G1008" t="s">
        <v>1116</v>
      </c>
      <c r="H1008" t="s">
        <v>41</v>
      </c>
      <c r="I1008" t="s">
        <v>34</v>
      </c>
      <c r="J1008" t="s">
        <v>24</v>
      </c>
      <c r="K1008" t="s">
        <v>35</v>
      </c>
      <c r="L1008" t="s">
        <v>89</v>
      </c>
      <c r="M1008" t="s">
        <v>912</v>
      </c>
      <c r="N1008">
        <v>37.76</v>
      </c>
      <c r="O1008">
        <v>28.32</v>
      </c>
      <c r="P1008">
        <f t="shared" si="15"/>
        <v>9.4399999999999977</v>
      </c>
      <c r="Q1008">
        <v>2</v>
      </c>
      <c r="R1008" t="s">
        <v>28</v>
      </c>
    </row>
    <row r="1009" spans="1:18" x14ac:dyDescent="0.25">
      <c r="A1009" s="5">
        <v>43241</v>
      </c>
      <c r="B1009" s="5">
        <v>43248</v>
      </c>
      <c r="C1009" s="6">
        <v>505</v>
      </c>
      <c r="D1009" t="s">
        <v>172</v>
      </c>
      <c r="E1009" t="s">
        <v>2547</v>
      </c>
      <c r="F1009" t="s">
        <v>53</v>
      </c>
      <c r="G1009" t="s">
        <v>54</v>
      </c>
      <c r="H1009" t="s">
        <v>41</v>
      </c>
      <c r="I1009" t="s">
        <v>48</v>
      </c>
      <c r="J1009" t="s">
        <v>24</v>
      </c>
      <c r="K1009" t="s">
        <v>35</v>
      </c>
      <c r="L1009" t="s">
        <v>56</v>
      </c>
      <c r="M1009" t="s">
        <v>679</v>
      </c>
      <c r="N1009">
        <v>1668.59</v>
      </c>
      <c r="O1009">
        <v>1251.4424999999999</v>
      </c>
      <c r="P1009">
        <f t="shared" si="15"/>
        <v>417.14750000000004</v>
      </c>
      <c r="Q1009">
        <v>8</v>
      </c>
      <c r="R1009" t="s">
        <v>28</v>
      </c>
    </row>
    <row r="1010" spans="1:18" x14ac:dyDescent="0.25">
      <c r="A1010" s="5">
        <v>43242</v>
      </c>
      <c r="B1010" s="5">
        <v>43248</v>
      </c>
      <c r="C1010" s="6">
        <v>506</v>
      </c>
      <c r="D1010" t="s">
        <v>1873</v>
      </c>
      <c r="E1010" t="s">
        <v>3062</v>
      </c>
      <c r="F1010" t="s">
        <v>46</v>
      </c>
      <c r="G1010" t="s">
        <v>105</v>
      </c>
      <c r="H1010" t="s">
        <v>22</v>
      </c>
      <c r="I1010" t="s">
        <v>34</v>
      </c>
      <c r="J1010" t="s">
        <v>49</v>
      </c>
      <c r="K1010" t="s">
        <v>35</v>
      </c>
      <c r="L1010" t="s">
        <v>285</v>
      </c>
      <c r="M1010" t="s">
        <v>1683</v>
      </c>
      <c r="N1010">
        <v>16820.57</v>
      </c>
      <c r="O1010">
        <v>12615.4275</v>
      </c>
      <c r="P1010">
        <f t="shared" si="15"/>
        <v>4205.1424999999999</v>
      </c>
      <c r="Q1010">
        <v>5</v>
      </c>
      <c r="R1010" t="s">
        <v>28</v>
      </c>
    </row>
    <row r="1011" spans="1:18" x14ac:dyDescent="0.25">
      <c r="A1011" s="5">
        <v>43243</v>
      </c>
      <c r="B1011" s="5">
        <v>43248</v>
      </c>
      <c r="C1011" s="6">
        <v>507</v>
      </c>
      <c r="D1011" t="s">
        <v>1733</v>
      </c>
      <c r="E1011" t="s">
        <v>949</v>
      </c>
      <c r="F1011" t="s">
        <v>93</v>
      </c>
      <c r="G1011" t="s">
        <v>773</v>
      </c>
      <c r="H1011" t="s">
        <v>33</v>
      </c>
      <c r="I1011" t="s">
        <v>48</v>
      </c>
      <c r="J1011" t="s">
        <v>24</v>
      </c>
      <c r="K1011" t="s">
        <v>35</v>
      </c>
      <c r="L1011" t="s">
        <v>42</v>
      </c>
      <c r="M1011" t="s">
        <v>989</v>
      </c>
      <c r="N1011">
        <v>104.26</v>
      </c>
      <c r="O1011">
        <v>78.195000000000007</v>
      </c>
      <c r="P1011">
        <f t="shared" si="15"/>
        <v>26.064999999999998</v>
      </c>
      <c r="Q1011">
        <v>6</v>
      </c>
      <c r="R1011" t="s">
        <v>28</v>
      </c>
    </row>
    <row r="1012" spans="1:18" x14ac:dyDescent="0.25">
      <c r="A1012" s="5">
        <v>43242</v>
      </c>
      <c r="B1012" s="5">
        <v>43249</v>
      </c>
      <c r="C1012" s="6">
        <v>506</v>
      </c>
      <c r="D1012" t="s">
        <v>817</v>
      </c>
      <c r="E1012" t="s">
        <v>1119</v>
      </c>
      <c r="F1012" t="s">
        <v>93</v>
      </c>
      <c r="G1012" t="s">
        <v>401</v>
      </c>
      <c r="H1012" t="s">
        <v>33</v>
      </c>
      <c r="I1012" t="s">
        <v>23</v>
      </c>
      <c r="J1012" t="s">
        <v>159</v>
      </c>
      <c r="K1012" t="s">
        <v>35</v>
      </c>
      <c r="L1012" t="s">
        <v>42</v>
      </c>
      <c r="M1012" t="s">
        <v>919</v>
      </c>
      <c r="N1012">
        <v>285.39</v>
      </c>
      <c r="O1012">
        <v>214.04249999999999</v>
      </c>
      <c r="P1012">
        <f t="shared" si="15"/>
        <v>71.347499999999997</v>
      </c>
      <c r="Q1012">
        <v>1</v>
      </c>
      <c r="R1012" t="s">
        <v>28</v>
      </c>
    </row>
    <row r="1013" spans="1:18" x14ac:dyDescent="0.25">
      <c r="A1013" s="5">
        <v>43242</v>
      </c>
      <c r="B1013" s="5">
        <v>43249</v>
      </c>
      <c r="C1013" s="6">
        <v>506</v>
      </c>
      <c r="D1013" t="s">
        <v>1873</v>
      </c>
      <c r="E1013" t="s">
        <v>101</v>
      </c>
      <c r="F1013" t="s">
        <v>53</v>
      </c>
      <c r="G1013" t="s">
        <v>54</v>
      </c>
      <c r="H1013" t="s">
        <v>41</v>
      </c>
      <c r="I1013" t="s">
        <v>34</v>
      </c>
      <c r="J1013" t="s">
        <v>49</v>
      </c>
      <c r="K1013" t="s">
        <v>25</v>
      </c>
      <c r="L1013" t="s">
        <v>95</v>
      </c>
      <c r="M1013" t="s">
        <v>654</v>
      </c>
      <c r="N1013">
        <v>504.94</v>
      </c>
      <c r="O1013">
        <v>378.70499999999998</v>
      </c>
      <c r="P1013">
        <f t="shared" si="15"/>
        <v>126.23500000000001</v>
      </c>
      <c r="Q1013">
        <v>2</v>
      </c>
      <c r="R1013" t="s">
        <v>28</v>
      </c>
    </row>
    <row r="1014" spans="1:18" x14ac:dyDescent="0.25">
      <c r="A1014" s="5">
        <v>43241</v>
      </c>
      <c r="B1014" s="5">
        <v>43251</v>
      </c>
      <c r="C1014" s="6">
        <v>505</v>
      </c>
      <c r="D1014" t="s">
        <v>946</v>
      </c>
      <c r="E1014" t="s">
        <v>3187</v>
      </c>
      <c r="F1014" t="s">
        <v>93</v>
      </c>
      <c r="G1014" t="s">
        <v>113</v>
      </c>
      <c r="H1014" t="s">
        <v>33</v>
      </c>
      <c r="I1014" t="s">
        <v>23</v>
      </c>
      <c r="J1014" t="s">
        <v>24</v>
      </c>
      <c r="K1014" t="s">
        <v>25</v>
      </c>
      <c r="L1014" t="s">
        <v>26</v>
      </c>
      <c r="M1014" t="s">
        <v>1527</v>
      </c>
      <c r="N1014">
        <v>5.65</v>
      </c>
      <c r="O1014">
        <v>4.2375000000000007</v>
      </c>
      <c r="P1014">
        <f t="shared" si="15"/>
        <v>1.4124999999999996</v>
      </c>
      <c r="Q1014">
        <v>2</v>
      </c>
      <c r="R1014" t="s">
        <v>28</v>
      </c>
    </row>
    <row r="1015" spans="1:18" x14ac:dyDescent="0.25">
      <c r="A1015" s="5">
        <v>43245</v>
      </c>
      <c r="B1015" s="5">
        <v>43251</v>
      </c>
      <c r="C1015" s="6">
        <v>509</v>
      </c>
      <c r="D1015" t="s">
        <v>182</v>
      </c>
      <c r="E1015" t="s">
        <v>338</v>
      </c>
      <c r="F1015" t="s">
        <v>31</v>
      </c>
      <c r="G1015" t="s">
        <v>236</v>
      </c>
      <c r="H1015" t="s">
        <v>33</v>
      </c>
      <c r="I1015" t="s">
        <v>48</v>
      </c>
      <c r="J1015" t="s">
        <v>55</v>
      </c>
      <c r="K1015" t="s">
        <v>35</v>
      </c>
      <c r="L1015" t="s">
        <v>42</v>
      </c>
      <c r="M1015" t="s">
        <v>1473</v>
      </c>
      <c r="N1015">
        <v>160.55000000000001</v>
      </c>
      <c r="O1015">
        <v>120.41250000000001</v>
      </c>
      <c r="P1015">
        <f t="shared" si="15"/>
        <v>40.137500000000003</v>
      </c>
      <c r="Q1015">
        <v>8</v>
      </c>
      <c r="R1015" t="s">
        <v>28</v>
      </c>
    </row>
    <row r="1016" spans="1:18" x14ac:dyDescent="0.25">
      <c r="A1016" s="5">
        <v>43244</v>
      </c>
      <c r="B1016" s="5">
        <v>43252</v>
      </c>
      <c r="C1016" s="6">
        <v>508</v>
      </c>
      <c r="D1016" t="s">
        <v>372</v>
      </c>
      <c r="E1016" t="s">
        <v>3186</v>
      </c>
      <c r="F1016" t="s">
        <v>46</v>
      </c>
      <c r="G1016" t="s">
        <v>325</v>
      </c>
      <c r="H1016" t="s">
        <v>22</v>
      </c>
      <c r="I1016" t="s">
        <v>34</v>
      </c>
      <c r="J1016" t="s">
        <v>24</v>
      </c>
      <c r="K1016" t="s">
        <v>25</v>
      </c>
      <c r="L1016" t="s">
        <v>26</v>
      </c>
      <c r="M1016" t="s">
        <v>825</v>
      </c>
      <c r="N1016">
        <v>136.41</v>
      </c>
      <c r="O1016">
        <v>102.3075</v>
      </c>
      <c r="P1016">
        <f t="shared" si="15"/>
        <v>34.102499999999992</v>
      </c>
      <c r="Q1016">
        <v>2</v>
      </c>
      <c r="R1016" t="s">
        <v>28</v>
      </c>
    </row>
    <row r="1017" spans="1:18" x14ac:dyDescent="0.25">
      <c r="A1017" s="5">
        <v>43245</v>
      </c>
      <c r="B1017" s="5">
        <v>43252</v>
      </c>
      <c r="C1017" s="6">
        <v>509</v>
      </c>
      <c r="D1017" t="s">
        <v>1659</v>
      </c>
      <c r="E1017" t="s">
        <v>1027</v>
      </c>
      <c r="F1017" t="s">
        <v>20</v>
      </c>
      <c r="G1017" t="s">
        <v>122</v>
      </c>
      <c r="H1017" t="s">
        <v>22</v>
      </c>
      <c r="I1017" t="s">
        <v>48</v>
      </c>
      <c r="J1017" t="s">
        <v>24</v>
      </c>
      <c r="K1017" t="s">
        <v>35</v>
      </c>
      <c r="L1017" t="s">
        <v>69</v>
      </c>
      <c r="M1017" t="s">
        <v>756</v>
      </c>
      <c r="N1017">
        <v>165.19</v>
      </c>
      <c r="O1017">
        <v>123.8925</v>
      </c>
      <c r="P1017">
        <f t="shared" si="15"/>
        <v>41.297499999999999</v>
      </c>
      <c r="Q1017">
        <v>1</v>
      </c>
      <c r="R1017" t="s">
        <v>28</v>
      </c>
    </row>
    <row r="1018" spans="1:18" x14ac:dyDescent="0.25">
      <c r="A1018" s="5">
        <v>43244</v>
      </c>
      <c r="B1018" s="5">
        <v>43253</v>
      </c>
      <c r="C1018" s="6">
        <v>508</v>
      </c>
      <c r="D1018" t="s">
        <v>1523</v>
      </c>
      <c r="E1018" t="s">
        <v>1547</v>
      </c>
      <c r="F1018" t="s">
        <v>53</v>
      </c>
      <c r="G1018" t="s">
        <v>54</v>
      </c>
      <c r="H1018" t="s">
        <v>41</v>
      </c>
      <c r="I1018" t="s">
        <v>48</v>
      </c>
      <c r="J1018" t="s">
        <v>24</v>
      </c>
      <c r="K1018" t="s">
        <v>35</v>
      </c>
      <c r="L1018" t="s">
        <v>36</v>
      </c>
      <c r="M1018" t="s">
        <v>2105</v>
      </c>
      <c r="N1018">
        <v>22775.4</v>
      </c>
      <c r="O1018">
        <v>17081.550000000003</v>
      </c>
      <c r="P1018">
        <f t="shared" si="15"/>
        <v>5693.8499999999985</v>
      </c>
      <c r="Q1018">
        <v>2</v>
      </c>
      <c r="R1018" t="s">
        <v>28</v>
      </c>
    </row>
    <row r="1019" spans="1:18" x14ac:dyDescent="0.25">
      <c r="A1019" s="5">
        <v>43246</v>
      </c>
      <c r="B1019" s="5">
        <v>43254</v>
      </c>
      <c r="C1019" s="6">
        <v>510</v>
      </c>
      <c r="D1019" t="s">
        <v>1977</v>
      </c>
      <c r="E1019" t="s">
        <v>2248</v>
      </c>
      <c r="F1019" t="s">
        <v>46</v>
      </c>
      <c r="G1019" t="s">
        <v>105</v>
      </c>
      <c r="H1019" t="s">
        <v>22</v>
      </c>
      <c r="I1019" t="s">
        <v>34</v>
      </c>
      <c r="J1019" t="s">
        <v>49</v>
      </c>
      <c r="K1019" t="s">
        <v>35</v>
      </c>
      <c r="L1019" t="s">
        <v>42</v>
      </c>
      <c r="M1019" t="s">
        <v>741</v>
      </c>
      <c r="N1019">
        <v>1.45</v>
      </c>
      <c r="O1019">
        <v>1.0874999999999999</v>
      </c>
      <c r="P1019">
        <f t="shared" si="15"/>
        <v>0.36250000000000004</v>
      </c>
      <c r="Q1019">
        <v>7</v>
      </c>
      <c r="R1019" t="s">
        <v>28</v>
      </c>
    </row>
    <row r="1020" spans="1:18" x14ac:dyDescent="0.25">
      <c r="A1020" s="5">
        <v>43249</v>
      </c>
      <c r="B1020" s="5">
        <v>43254</v>
      </c>
      <c r="C1020" s="6">
        <v>513</v>
      </c>
      <c r="D1020" t="s">
        <v>2083</v>
      </c>
      <c r="E1020" t="s">
        <v>827</v>
      </c>
      <c r="F1020" t="s">
        <v>53</v>
      </c>
      <c r="G1020" t="s">
        <v>54</v>
      </c>
      <c r="H1020" t="s">
        <v>41</v>
      </c>
      <c r="I1020" t="s">
        <v>48</v>
      </c>
      <c r="J1020" t="s">
        <v>159</v>
      </c>
      <c r="K1020" t="s">
        <v>78</v>
      </c>
      <c r="L1020" t="s">
        <v>289</v>
      </c>
      <c r="M1020" t="s">
        <v>988</v>
      </c>
      <c r="N1020">
        <v>8825.48</v>
      </c>
      <c r="O1020">
        <v>6619.11</v>
      </c>
      <c r="P1020">
        <f t="shared" si="15"/>
        <v>2206.37</v>
      </c>
      <c r="Q1020">
        <v>9</v>
      </c>
      <c r="R1020" t="s">
        <v>28</v>
      </c>
    </row>
    <row r="1021" spans="1:18" x14ac:dyDescent="0.25">
      <c r="A1021" s="5">
        <v>43250</v>
      </c>
      <c r="B1021" s="5">
        <v>43255</v>
      </c>
      <c r="C1021" s="6">
        <v>514</v>
      </c>
      <c r="D1021" t="s">
        <v>1570</v>
      </c>
      <c r="E1021" t="s">
        <v>2323</v>
      </c>
      <c r="F1021" t="s">
        <v>67</v>
      </c>
      <c r="G1021" t="s">
        <v>68</v>
      </c>
      <c r="H1021" t="s">
        <v>22</v>
      </c>
      <c r="I1021" t="s">
        <v>48</v>
      </c>
      <c r="J1021" t="s">
        <v>55</v>
      </c>
      <c r="K1021" t="s">
        <v>35</v>
      </c>
      <c r="L1021" t="s">
        <v>285</v>
      </c>
      <c r="M1021" t="s">
        <v>3144</v>
      </c>
      <c r="N1021">
        <v>4.37</v>
      </c>
      <c r="O1021">
        <v>3.2774999999999999</v>
      </c>
      <c r="P1021">
        <f t="shared" si="15"/>
        <v>1.0925000000000002</v>
      </c>
      <c r="Q1021">
        <v>5</v>
      </c>
      <c r="R1021" t="s">
        <v>28</v>
      </c>
    </row>
    <row r="1022" spans="1:18" x14ac:dyDescent="0.25">
      <c r="A1022" s="5">
        <v>43249</v>
      </c>
      <c r="B1022" s="5">
        <v>43256</v>
      </c>
      <c r="C1022" s="6">
        <v>513</v>
      </c>
      <c r="D1022" t="s">
        <v>1099</v>
      </c>
      <c r="E1022" t="s">
        <v>2130</v>
      </c>
      <c r="F1022" t="s">
        <v>31</v>
      </c>
      <c r="G1022" t="s">
        <v>422</v>
      </c>
      <c r="H1022" t="s">
        <v>33</v>
      </c>
      <c r="I1022" t="s">
        <v>48</v>
      </c>
      <c r="J1022" t="s">
        <v>24</v>
      </c>
      <c r="K1022" t="s">
        <v>35</v>
      </c>
      <c r="L1022" t="s">
        <v>42</v>
      </c>
      <c r="M1022" t="s">
        <v>3006</v>
      </c>
      <c r="N1022">
        <v>19.09</v>
      </c>
      <c r="O1022">
        <v>14.317499999999999</v>
      </c>
      <c r="P1022">
        <f t="shared" si="15"/>
        <v>4.7725000000000009</v>
      </c>
      <c r="Q1022">
        <v>3</v>
      </c>
      <c r="R1022" t="s">
        <v>28</v>
      </c>
    </row>
    <row r="1023" spans="1:18" x14ac:dyDescent="0.25">
      <c r="A1023" s="5">
        <v>43251</v>
      </c>
      <c r="B1023" s="5">
        <v>43256</v>
      </c>
      <c r="C1023" s="6">
        <v>515</v>
      </c>
      <c r="D1023" t="s">
        <v>812</v>
      </c>
      <c r="E1023" t="s">
        <v>3021</v>
      </c>
      <c r="F1023" t="s">
        <v>93</v>
      </c>
      <c r="G1023" t="s">
        <v>94</v>
      </c>
      <c r="H1023" t="s">
        <v>33</v>
      </c>
      <c r="I1023" t="s">
        <v>34</v>
      </c>
      <c r="J1023" t="s">
        <v>49</v>
      </c>
      <c r="K1023" t="s">
        <v>35</v>
      </c>
      <c r="L1023" t="s">
        <v>89</v>
      </c>
      <c r="M1023" t="s">
        <v>1440</v>
      </c>
      <c r="N1023">
        <v>1918.2</v>
      </c>
      <c r="O1023">
        <v>1438.65</v>
      </c>
      <c r="P1023">
        <f t="shared" si="15"/>
        <v>479.54999999999995</v>
      </c>
      <c r="Q1023">
        <v>8</v>
      </c>
      <c r="R1023" t="s">
        <v>28</v>
      </c>
    </row>
    <row r="1024" spans="1:18" x14ac:dyDescent="0.25">
      <c r="A1024" s="5">
        <v>43252</v>
      </c>
      <c r="B1024" s="5">
        <v>43257</v>
      </c>
      <c r="C1024" s="6">
        <v>516</v>
      </c>
      <c r="D1024" t="s">
        <v>710</v>
      </c>
      <c r="E1024" t="s">
        <v>893</v>
      </c>
      <c r="F1024" t="s">
        <v>46</v>
      </c>
      <c r="G1024" t="s">
        <v>83</v>
      </c>
      <c r="H1024" t="s">
        <v>22</v>
      </c>
      <c r="I1024" t="s">
        <v>34</v>
      </c>
      <c r="J1024" t="s">
        <v>24</v>
      </c>
      <c r="K1024" t="s">
        <v>35</v>
      </c>
      <c r="L1024" t="s">
        <v>123</v>
      </c>
      <c r="M1024" t="s">
        <v>3117</v>
      </c>
      <c r="N1024">
        <v>1.46</v>
      </c>
      <c r="O1024">
        <v>1.095</v>
      </c>
      <c r="P1024">
        <f t="shared" si="15"/>
        <v>0.36499999999999999</v>
      </c>
      <c r="Q1024">
        <v>4</v>
      </c>
      <c r="R1024" t="s">
        <v>28</v>
      </c>
    </row>
    <row r="1025" spans="1:18" x14ac:dyDescent="0.25">
      <c r="A1025" s="5">
        <v>43252</v>
      </c>
      <c r="B1025" s="5">
        <v>43257</v>
      </c>
      <c r="C1025" s="6">
        <v>516</v>
      </c>
      <c r="D1025" t="s">
        <v>1272</v>
      </c>
      <c r="E1025" t="s">
        <v>63</v>
      </c>
      <c r="F1025" t="s">
        <v>53</v>
      </c>
      <c r="G1025" t="s">
        <v>54</v>
      </c>
      <c r="H1025" t="s">
        <v>41</v>
      </c>
      <c r="I1025" t="s">
        <v>34</v>
      </c>
      <c r="J1025" t="s">
        <v>24</v>
      </c>
      <c r="K1025" t="s">
        <v>78</v>
      </c>
      <c r="L1025" t="s">
        <v>79</v>
      </c>
      <c r="M1025" t="s">
        <v>3185</v>
      </c>
      <c r="N1025">
        <v>8415.24</v>
      </c>
      <c r="O1025">
        <v>6311.43</v>
      </c>
      <c r="P1025">
        <f t="shared" si="15"/>
        <v>2103.8099999999995</v>
      </c>
      <c r="Q1025">
        <v>1</v>
      </c>
      <c r="R1025" t="s">
        <v>28</v>
      </c>
    </row>
    <row r="1026" spans="1:18" x14ac:dyDescent="0.25">
      <c r="A1026" s="5">
        <v>43252</v>
      </c>
      <c r="B1026" s="5">
        <v>43257</v>
      </c>
      <c r="C1026" s="6">
        <v>516</v>
      </c>
      <c r="D1026" t="s">
        <v>1541</v>
      </c>
      <c r="E1026" t="s">
        <v>116</v>
      </c>
      <c r="F1026" t="s">
        <v>117</v>
      </c>
      <c r="G1026" t="s">
        <v>118</v>
      </c>
      <c r="H1026" t="s">
        <v>22</v>
      </c>
      <c r="I1026" t="s">
        <v>34</v>
      </c>
      <c r="J1026" t="s">
        <v>49</v>
      </c>
      <c r="K1026" t="s">
        <v>35</v>
      </c>
      <c r="L1026" t="s">
        <v>42</v>
      </c>
      <c r="M1026" t="s">
        <v>362</v>
      </c>
      <c r="N1026">
        <v>194687.35</v>
      </c>
      <c r="O1026">
        <v>146015.51250000001</v>
      </c>
      <c r="P1026">
        <f t="shared" ref="P1026:P1089" si="16">N1026-O1026</f>
        <v>48671.837499999994</v>
      </c>
      <c r="Q1026">
        <v>3</v>
      </c>
      <c r="R1026" t="s">
        <v>28</v>
      </c>
    </row>
    <row r="1027" spans="1:18" x14ac:dyDescent="0.25">
      <c r="A1027" s="5">
        <v>43248</v>
      </c>
      <c r="B1027" s="5">
        <v>43258</v>
      </c>
      <c r="C1027" s="6">
        <v>512</v>
      </c>
      <c r="D1027" t="s">
        <v>689</v>
      </c>
      <c r="E1027" t="s">
        <v>3183</v>
      </c>
      <c r="F1027" t="s">
        <v>93</v>
      </c>
      <c r="G1027" t="s">
        <v>531</v>
      </c>
      <c r="H1027" t="s">
        <v>33</v>
      </c>
      <c r="I1027" t="s">
        <v>48</v>
      </c>
      <c r="J1027" t="s">
        <v>55</v>
      </c>
      <c r="K1027" t="s">
        <v>78</v>
      </c>
      <c r="L1027" t="s">
        <v>79</v>
      </c>
      <c r="M1027" t="s">
        <v>2380</v>
      </c>
      <c r="N1027">
        <v>2485.2600000000002</v>
      </c>
      <c r="O1027">
        <v>1863.9450000000002</v>
      </c>
      <c r="P1027">
        <f t="shared" si="16"/>
        <v>621.31500000000005</v>
      </c>
      <c r="Q1027">
        <v>4</v>
      </c>
      <c r="R1027" t="s">
        <v>28</v>
      </c>
    </row>
    <row r="1028" spans="1:18" x14ac:dyDescent="0.25">
      <c r="A1028" s="5">
        <v>43251</v>
      </c>
      <c r="B1028" s="5">
        <v>43258</v>
      </c>
      <c r="C1028" s="6">
        <v>515</v>
      </c>
      <c r="D1028" t="s">
        <v>472</v>
      </c>
      <c r="E1028" t="s">
        <v>310</v>
      </c>
      <c r="F1028" t="s">
        <v>20</v>
      </c>
      <c r="G1028" t="s">
        <v>143</v>
      </c>
      <c r="H1028" t="s">
        <v>22</v>
      </c>
      <c r="I1028" t="s">
        <v>23</v>
      </c>
      <c r="J1028" t="s">
        <v>49</v>
      </c>
      <c r="K1028" t="s">
        <v>25</v>
      </c>
      <c r="L1028" t="s">
        <v>218</v>
      </c>
      <c r="M1028" t="s">
        <v>3184</v>
      </c>
      <c r="N1028">
        <v>3.11</v>
      </c>
      <c r="O1028">
        <v>2.3325</v>
      </c>
      <c r="P1028">
        <f t="shared" si="16"/>
        <v>0.77749999999999986</v>
      </c>
      <c r="Q1028">
        <v>4</v>
      </c>
      <c r="R1028" t="s">
        <v>28</v>
      </c>
    </row>
    <row r="1029" spans="1:18" x14ac:dyDescent="0.25">
      <c r="A1029" s="5">
        <v>43252</v>
      </c>
      <c r="B1029" s="5">
        <v>43258</v>
      </c>
      <c r="C1029" s="6">
        <v>516</v>
      </c>
      <c r="D1029" t="s">
        <v>2070</v>
      </c>
      <c r="E1029" t="s">
        <v>133</v>
      </c>
      <c r="F1029" t="s">
        <v>20</v>
      </c>
      <c r="G1029" t="s">
        <v>133</v>
      </c>
      <c r="H1029" t="s">
        <v>22</v>
      </c>
      <c r="I1029" t="s">
        <v>48</v>
      </c>
      <c r="J1029" t="s">
        <v>49</v>
      </c>
      <c r="K1029" t="s">
        <v>25</v>
      </c>
      <c r="L1029" t="s">
        <v>127</v>
      </c>
      <c r="M1029" t="s">
        <v>253</v>
      </c>
      <c r="N1029">
        <v>575417.18999999994</v>
      </c>
      <c r="O1029">
        <v>431562.89249999996</v>
      </c>
      <c r="P1029">
        <f t="shared" si="16"/>
        <v>143854.29749999999</v>
      </c>
      <c r="Q1029">
        <v>6</v>
      </c>
      <c r="R1029" t="s">
        <v>28</v>
      </c>
    </row>
    <row r="1030" spans="1:18" x14ac:dyDescent="0.25">
      <c r="A1030" s="5">
        <v>43253</v>
      </c>
      <c r="B1030" s="5">
        <v>43258</v>
      </c>
      <c r="C1030" s="6">
        <v>517</v>
      </c>
      <c r="D1030" t="s">
        <v>337</v>
      </c>
      <c r="E1030" t="s">
        <v>1509</v>
      </c>
      <c r="F1030" t="s">
        <v>46</v>
      </c>
      <c r="G1030" t="s">
        <v>1192</v>
      </c>
      <c r="H1030" t="s">
        <v>22</v>
      </c>
      <c r="I1030" t="s">
        <v>48</v>
      </c>
      <c r="J1030" t="s">
        <v>24</v>
      </c>
      <c r="K1030" t="s">
        <v>35</v>
      </c>
      <c r="L1030" t="s">
        <v>36</v>
      </c>
      <c r="M1030" t="s">
        <v>443</v>
      </c>
      <c r="N1030">
        <v>18313468.460000001</v>
      </c>
      <c r="O1030">
        <v>13735101.345000001</v>
      </c>
      <c r="P1030">
        <f t="shared" si="16"/>
        <v>4578367.1150000002</v>
      </c>
      <c r="Q1030">
        <v>2</v>
      </c>
      <c r="R1030" t="s">
        <v>28</v>
      </c>
    </row>
    <row r="1031" spans="1:18" x14ac:dyDescent="0.25">
      <c r="A1031" s="5">
        <v>43251</v>
      </c>
      <c r="B1031" s="5">
        <v>43259</v>
      </c>
      <c r="C1031" s="6">
        <v>515</v>
      </c>
      <c r="D1031" t="s">
        <v>858</v>
      </c>
      <c r="E1031" t="s">
        <v>748</v>
      </c>
      <c r="F1031" t="s">
        <v>20</v>
      </c>
      <c r="G1031" t="s">
        <v>122</v>
      </c>
      <c r="H1031" t="s">
        <v>22</v>
      </c>
      <c r="I1031" t="s">
        <v>34</v>
      </c>
      <c r="J1031" t="s">
        <v>49</v>
      </c>
      <c r="K1031" t="s">
        <v>35</v>
      </c>
      <c r="L1031" t="s">
        <v>42</v>
      </c>
      <c r="M1031" t="s">
        <v>3175</v>
      </c>
      <c r="N1031">
        <v>751.41</v>
      </c>
      <c r="O1031">
        <v>563.5575</v>
      </c>
      <c r="P1031">
        <f t="shared" si="16"/>
        <v>187.85249999999996</v>
      </c>
      <c r="Q1031">
        <v>5</v>
      </c>
      <c r="R1031" t="s">
        <v>28</v>
      </c>
    </row>
    <row r="1032" spans="1:18" x14ac:dyDescent="0.25">
      <c r="A1032" s="5">
        <v>43251</v>
      </c>
      <c r="B1032" s="5">
        <v>43260</v>
      </c>
      <c r="C1032" s="6">
        <v>515</v>
      </c>
      <c r="D1032" t="s">
        <v>330</v>
      </c>
      <c r="E1032" t="s">
        <v>1658</v>
      </c>
      <c r="F1032" t="s">
        <v>53</v>
      </c>
      <c r="G1032" t="s">
        <v>54</v>
      </c>
      <c r="H1032" t="s">
        <v>41</v>
      </c>
      <c r="I1032" t="s">
        <v>34</v>
      </c>
      <c r="J1032" t="s">
        <v>24</v>
      </c>
      <c r="K1032" t="s">
        <v>78</v>
      </c>
      <c r="L1032" t="s">
        <v>163</v>
      </c>
      <c r="M1032" t="s">
        <v>3182</v>
      </c>
      <c r="N1032">
        <v>1727.35</v>
      </c>
      <c r="O1032">
        <v>1295.5124999999998</v>
      </c>
      <c r="P1032">
        <f t="shared" si="16"/>
        <v>431.83750000000009</v>
      </c>
      <c r="Q1032">
        <v>1</v>
      </c>
      <c r="R1032" t="s">
        <v>28</v>
      </c>
    </row>
    <row r="1033" spans="1:18" x14ac:dyDescent="0.25">
      <c r="A1033" s="5">
        <v>43252</v>
      </c>
      <c r="B1033" s="5">
        <v>43261</v>
      </c>
      <c r="C1033" s="6">
        <v>516</v>
      </c>
      <c r="D1033" t="s">
        <v>1541</v>
      </c>
      <c r="E1033" t="s">
        <v>259</v>
      </c>
      <c r="F1033" t="s">
        <v>46</v>
      </c>
      <c r="G1033" t="s">
        <v>260</v>
      </c>
      <c r="H1033" t="s">
        <v>22</v>
      </c>
      <c r="I1033" t="s">
        <v>34</v>
      </c>
      <c r="J1033" t="s">
        <v>24</v>
      </c>
      <c r="K1033" t="s">
        <v>35</v>
      </c>
      <c r="L1033" t="s">
        <v>42</v>
      </c>
      <c r="M1033" t="s">
        <v>1309</v>
      </c>
      <c r="N1033">
        <v>0.18</v>
      </c>
      <c r="O1033">
        <v>0.13500000000000001</v>
      </c>
      <c r="P1033">
        <f t="shared" si="16"/>
        <v>4.4999999999999984E-2</v>
      </c>
      <c r="Q1033">
        <v>2</v>
      </c>
      <c r="R1033" t="s">
        <v>28</v>
      </c>
    </row>
    <row r="1034" spans="1:18" x14ac:dyDescent="0.25">
      <c r="A1034" s="5">
        <v>43253</v>
      </c>
      <c r="B1034" s="5">
        <v>43261</v>
      </c>
      <c r="C1034" s="6">
        <v>517</v>
      </c>
      <c r="D1034" t="s">
        <v>1833</v>
      </c>
      <c r="E1034" t="s">
        <v>2343</v>
      </c>
      <c r="F1034" t="s">
        <v>46</v>
      </c>
      <c r="G1034" t="s">
        <v>105</v>
      </c>
      <c r="H1034" t="s">
        <v>22</v>
      </c>
      <c r="I1034" t="s">
        <v>34</v>
      </c>
      <c r="J1034" t="s">
        <v>24</v>
      </c>
      <c r="K1034" t="s">
        <v>25</v>
      </c>
      <c r="L1034" t="s">
        <v>95</v>
      </c>
      <c r="M1034" t="s">
        <v>185</v>
      </c>
      <c r="N1034">
        <v>0.01</v>
      </c>
      <c r="O1034">
        <v>7.4999999999999997E-3</v>
      </c>
      <c r="P1034">
        <f t="shared" si="16"/>
        <v>2.5000000000000005E-3</v>
      </c>
      <c r="Q1034">
        <v>2</v>
      </c>
      <c r="R1034" t="s">
        <v>28</v>
      </c>
    </row>
    <row r="1035" spans="1:18" x14ac:dyDescent="0.25">
      <c r="A1035" s="5">
        <v>43255</v>
      </c>
      <c r="B1035" s="5">
        <v>43261</v>
      </c>
      <c r="C1035" s="6">
        <v>519</v>
      </c>
      <c r="D1035" t="s">
        <v>963</v>
      </c>
      <c r="E1035" t="s">
        <v>2952</v>
      </c>
      <c r="F1035" t="s">
        <v>46</v>
      </c>
      <c r="G1035" t="s">
        <v>1292</v>
      </c>
      <c r="H1035" t="s">
        <v>22</v>
      </c>
      <c r="I1035" t="s">
        <v>48</v>
      </c>
      <c r="J1035" t="s">
        <v>24</v>
      </c>
      <c r="K1035" t="s">
        <v>25</v>
      </c>
      <c r="L1035" t="s">
        <v>95</v>
      </c>
      <c r="M1035" t="s">
        <v>3181</v>
      </c>
      <c r="N1035">
        <v>0.26</v>
      </c>
      <c r="O1035">
        <v>0.19500000000000001</v>
      </c>
      <c r="P1035">
        <f t="shared" si="16"/>
        <v>6.5000000000000002E-2</v>
      </c>
      <c r="Q1035">
        <v>5</v>
      </c>
      <c r="R1035" t="s">
        <v>28</v>
      </c>
    </row>
    <row r="1036" spans="1:18" x14ac:dyDescent="0.25">
      <c r="A1036" s="5">
        <v>43255</v>
      </c>
      <c r="B1036" s="5">
        <v>43261</v>
      </c>
      <c r="C1036" s="6">
        <v>519</v>
      </c>
      <c r="D1036" t="s">
        <v>1470</v>
      </c>
      <c r="E1036" t="s">
        <v>2399</v>
      </c>
      <c r="F1036" t="s">
        <v>53</v>
      </c>
      <c r="G1036" t="s">
        <v>54</v>
      </c>
      <c r="H1036" t="s">
        <v>41</v>
      </c>
      <c r="I1036" t="s">
        <v>48</v>
      </c>
      <c r="J1036" t="s">
        <v>24</v>
      </c>
      <c r="K1036" t="s">
        <v>35</v>
      </c>
      <c r="L1036" t="s">
        <v>89</v>
      </c>
      <c r="M1036" t="s">
        <v>2330</v>
      </c>
      <c r="N1036">
        <v>3.48</v>
      </c>
      <c r="O1036">
        <v>2.61</v>
      </c>
      <c r="P1036">
        <f t="shared" si="16"/>
        <v>0.87000000000000011</v>
      </c>
      <c r="Q1036">
        <v>2</v>
      </c>
      <c r="R1036" t="s">
        <v>28</v>
      </c>
    </row>
    <row r="1037" spans="1:18" x14ac:dyDescent="0.25">
      <c r="A1037" s="5">
        <v>43252</v>
      </c>
      <c r="B1037" s="5">
        <v>43262</v>
      </c>
      <c r="C1037" s="6">
        <v>516</v>
      </c>
      <c r="D1037" t="s">
        <v>1825</v>
      </c>
      <c r="E1037" t="s">
        <v>733</v>
      </c>
      <c r="F1037" t="s">
        <v>20</v>
      </c>
      <c r="G1037" t="s">
        <v>623</v>
      </c>
      <c r="H1037" t="s">
        <v>22</v>
      </c>
      <c r="I1037" t="s">
        <v>48</v>
      </c>
      <c r="J1037" t="s">
        <v>49</v>
      </c>
      <c r="K1037" t="s">
        <v>35</v>
      </c>
      <c r="L1037" t="s">
        <v>89</v>
      </c>
      <c r="M1037" t="s">
        <v>745</v>
      </c>
      <c r="N1037">
        <v>0.01</v>
      </c>
      <c r="O1037">
        <v>7.4999999999999997E-3</v>
      </c>
      <c r="P1037">
        <f t="shared" si="16"/>
        <v>2.5000000000000005E-3</v>
      </c>
      <c r="Q1037">
        <v>2</v>
      </c>
      <c r="R1037" t="s">
        <v>28</v>
      </c>
    </row>
    <row r="1038" spans="1:18" x14ac:dyDescent="0.25">
      <c r="A1038" s="5">
        <v>43253</v>
      </c>
      <c r="B1038" s="5">
        <v>43262</v>
      </c>
      <c r="C1038" s="6">
        <v>517</v>
      </c>
      <c r="D1038" t="s">
        <v>306</v>
      </c>
      <c r="E1038" t="s">
        <v>142</v>
      </c>
      <c r="F1038" t="s">
        <v>20</v>
      </c>
      <c r="G1038" t="s">
        <v>143</v>
      </c>
      <c r="H1038" t="s">
        <v>22</v>
      </c>
      <c r="I1038" t="s">
        <v>34</v>
      </c>
      <c r="J1038" t="s">
        <v>24</v>
      </c>
      <c r="K1038" t="s">
        <v>35</v>
      </c>
      <c r="L1038" t="s">
        <v>285</v>
      </c>
      <c r="M1038" t="s">
        <v>3002</v>
      </c>
      <c r="N1038">
        <v>138.54</v>
      </c>
      <c r="O1038">
        <v>103.905</v>
      </c>
      <c r="P1038">
        <f t="shared" si="16"/>
        <v>34.634999999999991</v>
      </c>
      <c r="Q1038">
        <v>4</v>
      </c>
      <c r="R1038" t="s">
        <v>28</v>
      </c>
    </row>
    <row r="1039" spans="1:18" x14ac:dyDescent="0.25">
      <c r="A1039" s="5">
        <v>43257</v>
      </c>
      <c r="B1039" s="5">
        <v>43262</v>
      </c>
      <c r="C1039" s="6">
        <v>521</v>
      </c>
      <c r="D1039" t="s">
        <v>877</v>
      </c>
      <c r="E1039" t="s">
        <v>1206</v>
      </c>
      <c r="F1039" t="s">
        <v>93</v>
      </c>
      <c r="G1039" t="s">
        <v>94</v>
      </c>
      <c r="H1039" t="s">
        <v>33</v>
      </c>
      <c r="I1039" t="s">
        <v>34</v>
      </c>
      <c r="J1039" t="s">
        <v>24</v>
      </c>
      <c r="K1039" t="s">
        <v>25</v>
      </c>
      <c r="L1039" t="s">
        <v>26</v>
      </c>
      <c r="M1039" t="s">
        <v>2753</v>
      </c>
      <c r="N1039">
        <v>4781.6099999999997</v>
      </c>
      <c r="O1039">
        <v>3586.2074999999995</v>
      </c>
      <c r="P1039">
        <f t="shared" si="16"/>
        <v>1195.4025000000001</v>
      </c>
      <c r="Q1039">
        <v>2</v>
      </c>
      <c r="R1039" t="s">
        <v>28</v>
      </c>
    </row>
    <row r="1040" spans="1:18" x14ac:dyDescent="0.25">
      <c r="A1040" s="5">
        <v>43255</v>
      </c>
      <c r="B1040" s="5">
        <v>43263</v>
      </c>
      <c r="C1040" s="6">
        <v>519</v>
      </c>
      <c r="D1040" t="s">
        <v>1105</v>
      </c>
      <c r="E1040" t="s">
        <v>2962</v>
      </c>
      <c r="F1040" t="s">
        <v>46</v>
      </c>
      <c r="G1040" t="s">
        <v>105</v>
      </c>
      <c r="H1040" t="s">
        <v>22</v>
      </c>
      <c r="I1040" t="s">
        <v>34</v>
      </c>
      <c r="J1040" t="s">
        <v>24</v>
      </c>
      <c r="K1040" t="s">
        <v>35</v>
      </c>
      <c r="L1040" t="s">
        <v>56</v>
      </c>
      <c r="M1040" t="s">
        <v>3180</v>
      </c>
      <c r="N1040">
        <v>66.22</v>
      </c>
      <c r="O1040">
        <v>49.664999999999999</v>
      </c>
      <c r="P1040">
        <f t="shared" si="16"/>
        <v>16.555</v>
      </c>
      <c r="Q1040">
        <v>6</v>
      </c>
      <c r="R1040" t="s">
        <v>28</v>
      </c>
    </row>
    <row r="1041" spans="1:18" x14ac:dyDescent="0.25">
      <c r="A1041" s="5">
        <v>43257</v>
      </c>
      <c r="B1041" s="5">
        <v>43264</v>
      </c>
      <c r="C1041" s="6">
        <v>521</v>
      </c>
      <c r="D1041" t="s">
        <v>2843</v>
      </c>
      <c r="E1041" t="s">
        <v>2387</v>
      </c>
      <c r="F1041" t="s">
        <v>46</v>
      </c>
      <c r="G1041" t="s">
        <v>105</v>
      </c>
      <c r="H1041" t="s">
        <v>22</v>
      </c>
      <c r="I1041" t="s">
        <v>48</v>
      </c>
      <c r="J1041" t="s">
        <v>24</v>
      </c>
      <c r="K1041" t="s">
        <v>25</v>
      </c>
      <c r="L1041" t="s">
        <v>26</v>
      </c>
      <c r="M1041" t="s">
        <v>2246</v>
      </c>
      <c r="N1041">
        <v>0.4</v>
      </c>
      <c r="O1041">
        <v>0.30000000000000004</v>
      </c>
      <c r="P1041">
        <f t="shared" si="16"/>
        <v>9.9999999999999978E-2</v>
      </c>
      <c r="Q1041">
        <v>9</v>
      </c>
      <c r="R1041" t="s">
        <v>28</v>
      </c>
    </row>
    <row r="1042" spans="1:18" x14ac:dyDescent="0.25">
      <c r="A1042" s="5">
        <v>43256</v>
      </c>
      <c r="B1042" s="5">
        <v>43265</v>
      </c>
      <c r="C1042" s="6">
        <v>520</v>
      </c>
      <c r="D1042" t="s">
        <v>812</v>
      </c>
      <c r="E1042" t="s">
        <v>901</v>
      </c>
      <c r="F1042" t="s">
        <v>46</v>
      </c>
      <c r="G1042" t="s">
        <v>374</v>
      </c>
      <c r="H1042" t="s">
        <v>22</v>
      </c>
      <c r="I1042" t="s">
        <v>34</v>
      </c>
      <c r="J1042" t="s">
        <v>24</v>
      </c>
      <c r="K1042" t="s">
        <v>35</v>
      </c>
      <c r="L1042" t="s">
        <v>56</v>
      </c>
      <c r="M1042" t="s">
        <v>3004</v>
      </c>
      <c r="N1042">
        <v>92680.81</v>
      </c>
      <c r="O1042">
        <v>69510.607499999998</v>
      </c>
      <c r="P1042">
        <f t="shared" si="16"/>
        <v>23170.202499999999</v>
      </c>
      <c r="Q1042">
        <v>3</v>
      </c>
      <c r="R1042" t="s">
        <v>28</v>
      </c>
    </row>
    <row r="1043" spans="1:18" x14ac:dyDescent="0.25">
      <c r="A1043" s="5">
        <v>43257</v>
      </c>
      <c r="B1043" s="5">
        <v>43265</v>
      </c>
      <c r="C1043" s="6">
        <v>521</v>
      </c>
      <c r="D1043" t="s">
        <v>1338</v>
      </c>
      <c r="E1043" t="s">
        <v>3179</v>
      </c>
      <c r="F1043" t="s">
        <v>46</v>
      </c>
      <c r="G1043" t="s">
        <v>105</v>
      </c>
      <c r="H1043" t="s">
        <v>22</v>
      </c>
      <c r="I1043" t="s">
        <v>34</v>
      </c>
      <c r="J1043" t="s">
        <v>49</v>
      </c>
      <c r="K1043" t="s">
        <v>35</v>
      </c>
      <c r="L1043" t="s">
        <v>285</v>
      </c>
      <c r="M1043" t="s">
        <v>1728</v>
      </c>
      <c r="N1043">
        <v>58.86</v>
      </c>
      <c r="O1043">
        <v>44.144999999999996</v>
      </c>
      <c r="P1043">
        <f t="shared" si="16"/>
        <v>14.715000000000003</v>
      </c>
      <c r="Q1043">
        <v>7</v>
      </c>
      <c r="R1043" t="s">
        <v>28</v>
      </c>
    </row>
    <row r="1044" spans="1:18" x14ac:dyDescent="0.25">
      <c r="A1044" s="5">
        <v>43257</v>
      </c>
      <c r="B1044" s="5">
        <v>43265</v>
      </c>
      <c r="C1044" s="6">
        <v>521</v>
      </c>
      <c r="D1044" t="s">
        <v>2059</v>
      </c>
      <c r="E1044" t="s">
        <v>170</v>
      </c>
      <c r="F1044" t="s">
        <v>20</v>
      </c>
      <c r="G1044" t="s">
        <v>170</v>
      </c>
      <c r="H1044" t="s">
        <v>22</v>
      </c>
      <c r="I1044" t="s">
        <v>34</v>
      </c>
      <c r="J1044" t="s">
        <v>49</v>
      </c>
      <c r="K1044" t="s">
        <v>35</v>
      </c>
      <c r="L1044" t="s">
        <v>98</v>
      </c>
      <c r="M1044" t="s">
        <v>371</v>
      </c>
      <c r="N1044">
        <v>0.18</v>
      </c>
      <c r="O1044">
        <v>0.13500000000000001</v>
      </c>
      <c r="P1044">
        <f t="shared" si="16"/>
        <v>4.4999999999999984E-2</v>
      </c>
      <c r="Q1044">
        <v>5</v>
      </c>
      <c r="R1044" t="s">
        <v>28</v>
      </c>
    </row>
    <row r="1045" spans="1:18" x14ac:dyDescent="0.25">
      <c r="A1045" s="5">
        <v>43259</v>
      </c>
      <c r="B1045" s="5">
        <v>43266</v>
      </c>
      <c r="C1045" s="6">
        <v>523</v>
      </c>
      <c r="D1045" t="s">
        <v>1523</v>
      </c>
      <c r="E1045" t="s">
        <v>3177</v>
      </c>
      <c r="F1045" t="s">
        <v>46</v>
      </c>
      <c r="G1045" t="s">
        <v>47</v>
      </c>
      <c r="H1045" t="s">
        <v>22</v>
      </c>
      <c r="I1045" t="s">
        <v>48</v>
      </c>
      <c r="J1045" t="s">
        <v>24</v>
      </c>
      <c r="K1045" t="s">
        <v>35</v>
      </c>
      <c r="L1045" t="s">
        <v>42</v>
      </c>
      <c r="M1045" t="s">
        <v>2629</v>
      </c>
      <c r="N1045">
        <v>160090.17000000001</v>
      </c>
      <c r="O1045">
        <v>120067.6275</v>
      </c>
      <c r="P1045">
        <f t="shared" si="16"/>
        <v>40022.54250000001</v>
      </c>
      <c r="Q1045">
        <v>3</v>
      </c>
      <c r="R1045" t="s">
        <v>28</v>
      </c>
    </row>
    <row r="1046" spans="1:18" x14ac:dyDescent="0.25">
      <c r="A1046" s="5">
        <v>43260</v>
      </c>
      <c r="B1046" s="5">
        <v>43266</v>
      </c>
      <c r="C1046" s="6">
        <v>524</v>
      </c>
      <c r="D1046" t="s">
        <v>502</v>
      </c>
      <c r="E1046" t="s">
        <v>256</v>
      </c>
      <c r="F1046" t="s">
        <v>31</v>
      </c>
      <c r="G1046" t="s">
        <v>256</v>
      </c>
      <c r="H1046" t="s">
        <v>33</v>
      </c>
      <c r="I1046" t="s">
        <v>48</v>
      </c>
      <c r="J1046" t="s">
        <v>24</v>
      </c>
      <c r="K1046" t="s">
        <v>35</v>
      </c>
      <c r="L1046" t="s">
        <v>123</v>
      </c>
      <c r="M1046" t="s">
        <v>3178</v>
      </c>
      <c r="N1046">
        <v>245694.31</v>
      </c>
      <c r="O1046">
        <v>184270.73249999998</v>
      </c>
      <c r="P1046">
        <f t="shared" si="16"/>
        <v>61423.577500000014</v>
      </c>
      <c r="Q1046">
        <v>2</v>
      </c>
      <c r="R1046" t="s">
        <v>28</v>
      </c>
    </row>
    <row r="1047" spans="1:18" x14ac:dyDescent="0.25">
      <c r="A1047" s="5">
        <v>43260</v>
      </c>
      <c r="B1047" s="5">
        <v>43266</v>
      </c>
      <c r="C1047" s="6">
        <v>524</v>
      </c>
      <c r="D1047" t="s">
        <v>188</v>
      </c>
      <c r="E1047" t="s">
        <v>2571</v>
      </c>
      <c r="F1047" t="s">
        <v>60</v>
      </c>
      <c r="G1047" t="s">
        <v>2571</v>
      </c>
      <c r="H1047" t="s">
        <v>41</v>
      </c>
      <c r="I1047" t="s">
        <v>48</v>
      </c>
      <c r="J1047" t="s">
        <v>24</v>
      </c>
      <c r="K1047" t="s">
        <v>25</v>
      </c>
      <c r="L1047" t="s">
        <v>95</v>
      </c>
      <c r="M1047" t="s">
        <v>2379</v>
      </c>
      <c r="N1047">
        <v>11010.97</v>
      </c>
      <c r="O1047">
        <v>8258.2274999999991</v>
      </c>
      <c r="P1047">
        <f t="shared" si="16"/>
        <v>2752.7425000000003</v>
      </c>
      <c r="Q1047">
        <v>6</v>
      </c>
      <c r="R1047" t="s">
        <v>28</v>
      </c>
    </row>
    <row r="1048" spans="1:18" x14ac:dyDescent="0.25">
      <c r="A1048" s="5">
        <v>43257</v>
      </c>
      <c r="B1048" s="5">
        <v>43267</v>
      </c>
      <c r="C1048" s="6">
        <v>521</v>
      </c>
      <c r="D1048" t="s">
        <v>1287</v>
      </c>
      <c r="E1048" t="s">
        <v>1908</v>
      </c>
      <c r="F1048" t="s">
        <v>20</v>
      </c>
      <c r="G1048" t="s">
        <v>537</v>
      </c>
      <c r="H1048" t="s">
        <v>22</v>
      </c>
      <c r="I1048" t="s">
        <v>48</v>
      </c>
      <c r="J1048" t="s">
        <v>24</v>
      </c>
      <c r="K1048" t="s">
        <v>35</v>
      </c>
      <c r="L1048" t="s">
        <v>42</v>
      </c>
      <c r="M1048" t="s">
        <v>119</v>
      </c>
      <c r="N1048">
        <v>2828.81</v>
      </c>
      <c r="O1048">
        <v>2121.6075000000001</v>
      </c>
      <c r="P1048">
        <f t="shared" si="16"/>
        <v>707.20249999999987</v>
      </c>
      <c r="Q1048">
        <v>3</v>
      </c>
      <c r="R1048" t="s">
        <v>28</v>
      </c>
    </row>
    <row r="1049" spans="1:18" x14ac:dyDescent="0.25">
      <c r="A1049" s="5">
        <v>43258</v>
      </c>
      <c r="B1049" s="5">
        <v>43267</v>
      </c>
      <c r="C1049" s="6">
        <v>522</v>
      </c>
      <c r="D1049" t="s">
        <v>1873</v>
      </c>
      <c r="E1049" t="s">
        <v>19</v>
      </c>
      <c r="F1049" t="s">
        <v>20</v>
      </c>
      <c r="G1049" t="s">
        <v>21</v>
      </c>
      <c r="H1049" t="s">
        <v>22</v>
      </c>
      <c r="I1049" t="s">
        <v>34</v>
      </c>
      <c r="J1049" t="s">
        <v>55</v>
      </c>
      <c r="K1049" t="s">
        <v>78</v>
      </c>
      <c r="L1049" t="s">
        <v>289</v>
      </c>
      <c r="M1049" t="s">
        <v>3174</v>
      </c>
      <c r="N1049">
        <v>1508.48</v>
      </c>
      <c r="O1049">
        <v>1131.3600000000001</v>
      </c>
      <c r="P1049">
        <f t="shared" si="16"/>
        <v>377.11999999999989</v>
      </c>
      <c r="Q1049">
        <v>3</v>
      </c>
      <c r="R1049" t="s">
        <v>28</v>
      </c>
    </row>
    <row r="1050" spans="1:18" x14ac:dyDescent="0.25">
      <c r="A1050" s="5">
        <v>43259</v>
      </c>
      <c r="B1050" s="5">
        <v>43267</v>
      </c>
      <c r="C1050" s="6">
        <v>523</v>
      </c>
      <c r="D1050" t="s">
        <v>523</v>
      </c>
      <c r="E1050" t="s">
        <v>2054</v>
      </c>
      <c r="F1050" t="s">
        <v>53</v>
      </c>
      <c r="G1050" t="s">
        <v>54</v>
      </c>
      <c r="H1050" t="s">
        <v>41</v>
      </c>
      <c r="I1050" t="s">
        <v>48</v>
      </c>
      <c r="J1050" t="s">
        <v>49</v>
      </c>
      <c r="K1050" t="s">
        <v>35</v>
      </c>
      <c r="L1050" t="s">
        <v>42</v>
      </c>
      <c r="M1050" t="s">
        <v>3175</v>
      </c>
      <c r="N1050">
        <v>1572.26</v>
      </c>
      <c r="O1050">
        <v>1179.1949999999999</v>
      </c>
      <c r="P1050">
        <f t="shared" si="16"/>
        <v>393.06500000000005</v>
      </c>
      <c r="Q1050">
        <v>4</v>
      </c>
      <c r="R1050" t="s">
        <v>28</v>
      </c>
    </row>
    <row r="1051" spans="1:18" x14ac:dyDescent="0.25">
      <c r="A1051" s="5">
        <v>43259</v>
      </c>
      <c r="B1051" s="5">
        <v>43267</v>
      </c>
      <c r="C1051" s="6">
        <v>523</v>
      </c>
      <c r="D1051" t="s">
        <v>460</v>
      </c>
      <c r="E1051" t="s">
        <v>949</v>
      </c>
      <c r="F1051" t="s">
        <v>93</v>
      </c>
      <c r="G1051" t="s">
        <v>773</v>
      </c>
      <c r="H1051" t="s">
        <v>33</v>
      </c>
      <c r="I1051" t="s">
        <v>48</v>
      </c>
      <c r="J1051" t="s">
        <v>24</v>
      </c>
      <c r="K1051" t="s">
        <v>35</v>
      </c>
      <c r="L1051" t="s">
        <v>36</v>
      </c>
      <c r="M1051" t="s">
        <v>834</v>
      </c>
      <c r="N1051">
        <v>62467.58</v>
      </c>
      <c r="O1051">
        <v>46850.684999999998</v>
      </c>
      <c r="P1051">
        <f t="shared" si="16"/>
        <v>15616.895000000004</v>
      </c>
      <c r="Q1051">
        <v>6</v>
      </c>
      <c r="R1051" t="s">
        <v>28</v>
      </c>
    </row>
    <row r="1052" spans="1:18" x14ac:dyDescent="0.25">
      <c r="A1052" s="5">
        <v>43262</v>
      </c>
      <c r="B1052" s="5">
        <v>43267</v>
      </c>
      <c r="C1052" s="6">
        <v>526</v>
      </c>
      <c r="D1052" t="s">
        <v>903</v>
      </c>
      <c r="E1052" t="s">
        <v>3176</v>
      </c>
      <c r="F1052" t="s">
        <v>53</v>
      </c>
      <c r="G1052" t="s">
        <v>54</v>
      </c>
      <c r="H1052" t="s">
        <v>41</v>
      </c>
      <c r="I1052" t="s">
        <v>48</v>
      </c>
      <c r="J1052" t="s">
        <v>24</v>
      </c>
      <c r="K1052" t="s">
        <v>35</v>
      </c>
      <c r="L1052" t="s">
        <v>36</v>
      </c>
      <c r="M1052" t="s">
        <v>532</v>
      </c>
      <c r="N1052">
        <v>111871.82</v>
      </c>
      <c r="O1052">
        <v>83903.865000000005</v>
      </c>
      <c r="P1052">
        <f t="shared" si="16"/>
        <v>27967.955000000002</v>
      </c>
      <c r="Q1052">
        <v>2</v>
      </c>
      <c r="R1052" t="s">
        <v>28</v>
      </c>
    </row>
    <row r="1053" spans="1:18" x14ac:dyDescent="0.25">
      <c r="A1053" s="5">
        <v>43258</v>
      </c>
      <c r="B1053" s="5">
        <v>43268</v>
      </c>
      <c r="C1053" s="6">
        <v>522</v>
      </c>
      <c r="D1053" t="s">
        <v>2313</v>
      </c>
      <c r="E1053" t="s">
        <v>1213</v>
      </c>
      <c r="F1053" t="s">
        <v>53</v>
      </c>
      <c r="G1053" t="s">
        <v>54</v>
      </c>
      <c r="H1053" t="s">
        <v>41</v>
      </c>
      <c r="I1053" t="s">
        <v>23</v>
      </c>
      <c r="J1053" t="s">
        <v>55</v>
      </c>
      <c r="K1053" t="s">
        <v>35</v>
      </c>
      <c r="L1053" t="s">
        <v>56</v>
      </c>
      <c r="M1053" t="s">
        <v>2895</v>
      </c>
      <c r="N1053">
        <v>100924.7</v>
      </c>
      <c r="O1053">
        <v>75693.524999999994</v>
      </c>
      <c r="P1053">
        <f t="shared" si="16"/>
        <v>25231.175000000003</v>
      </c>
      <c r="Q1053">
        <v>2</v>
      </c>
      <c r="R1053" t="s">
        <v>28</v>
      </c>
    </row>
    <row r="1054" spans="1:18" x14ac:dyDescent="0.25">
      <c r="A1054" s="5">
        <v>43259</v>
      </c>
      <c r="B1054" s="5">
        <v>43268</v>
      </c>
      <c r="C1054" s="6">
        <v>523</v>
      </c>
      <c r="D1054" t="s">
        <v>1365</v>
      </c>
      <c r="E1054" t="s">
        <v>3173</v>
      </c>
      <c r="F1054" t="s">
        <v>46</v>
      </c>
      <c r="G1054" t="s">
        <v>105</v>
      </c>
      <c r="H1054" t="s">
        <v>22</v>
      </c>
      <c r="I1054" t="s">
        <v>34</v>
      </c>
      <c r="J1054" t="s">
        <v>24</v>
      </c>
      <c r="K1054" t="s">
        <v>35</v>
      </c>
      <c r="L1054" t="s">
        <v>36</v>
      </c>
      <c r="M1054" t="s">
        <v>1767</v>
      </c>
      <c r="N1054">
        <v>16899.189999999999</v>
      </c>
      <c r="O1054">
        <v>12674.392499999998</v>
      </c>
      <c r="P1054">
        <f t="shared" si="16"/>
        <v>4224.7975000000006</v>
      </c>
      <c r="Q1054">
        <v>3</v>
      </c>
      <c r="R1054" t="s">
        <v>28</v>
      </c>
    </row>
    <row r="1055" spans="1:18" x14ac:dyDescent="0.25">
      <c r="A1055" s="5">
        <v>43262</v>
      </c>
      <c r="B1055" s="5">
        <v>43268</v>
      </c>
      <c r="C1055" s="6">
        <v>526</v>
      </c>
      <c r="D1055" t="s">
        <v>2489</v>
      </c>
      <c r="E1055" t="s">
        <v>19</v>
      </c>
      <c r="F1055" t="s">
        <v>20</v>
      </c>
      <c r="G1055" t="s">
        <v>21</v>
      </c>
      <c r="H1055" t="s">
        <v>22</v>
      </c>
      <c r="I1055" t="s">
        <v>48</v>
      </c>
      <c r="J1055" t="s">
        <v>24</v>
      </c>
      <c r="K1055" t="s">
        <v>35</v>
      </c>
      <c r="L1055" t="s">
        <v>42</v>
      </c>
      <c r="M1055" t="s">
        <v>1138</v>
      </c>
      <c r="N1055">
        <v>18625.32</v>
      </c>
      <c r="O1055">
        <v>13968.99</v>
      </c>
      <c r="P1055">
        <f t="shared" si="16"/>
        <v>4656.33</v>
      </c>
      <c r="Q1055">
        <v>4</v>
      </c>
      <c r="R1055" t="s">
        <v>28</v>
      </c>
    </row>
    <row r="1056" spans="1:18" x14ac:dyDescent="0.25">
      <c r="A1056" s="5">
        <v>43262</v>
      </c>
      <c r="B1056" s="5">
        <v>43269</v>
      </c>
      <c r="C1056" s="6">
        <v>526</v>
      </c>
      <c r="D1056" t="s">
        <v>846</v>
      </c>
      <c r="E1056" t="s">
        <v>1488</v>
      </c>
      <c r="F1056" t="s">
        <v>67</v>
      </c>
      <c r="G1056" t="s">
        <v>68</v>
      </c>
      <c r="H1056" t="s">
        <v>22</v>
      </c>
      <c r="I1056" t="s">
        <v>48</v>
      </c>
      <c r="J1056" t="s">
        <v>24</v>
      </c>
      <c r="K1056" t="s">
        <v>25</v>
      </c>
      <c r="L1056" t="s">
        <v>95</v>
      </c>
      <c r="M1056" t="s">
        <v>3172</v>
      </c>
      <c r="N1056">
        <v>1386.68</v>
      </c>
      <c r="O1056">
        <v>1040.01</v>
      </c>
      <c r="P1056">
        <f t="shared" si="16"/>
        <v>346.67000000000007</v>
      </c>
      <c r="Q1056">
        <v>4</v>
      </c>
      <c r="R1056" t="s">
        <v>28</v>
      </c>
    </row>
    <row r="1057" spans="1:18" x14ac:dyDescent="0.25">
      <c r="A1057" s="5">
        <v>43262</v>
      </c>
      <c r="B1057" s="5">
        <v>43270</v>
      </c>
      <c r="C1057" s="6">
        <v>526</v>
      </c>
      <c r="D1057" t="s">
        <v>587</v>
      </c>
      <c r="E1057" t="s">
        <v>461</v>
      </c>
      <c r="F1057" t="s">
        <v>87</v>
      </c>
      <c r="G1057" t="s">
        <v>461</v>
      </c>
      <c r="H1057" t="s">
        <v>22</v>
      </c>
      <c r="I1057" t="s">
        <v>34</v>
      </c>
      <c r="J1057" t="s">
        <v>24</v>
      </c>
      <c r="K1057" t="s">
        <v>35</v>
      </c>
      <c r="L1057" t="s">
        <v>42</v>
      </c>
      <c r="M1057" t="s">
        <v>362</v>
      </c>
      <c r="N1057">
        <v>9921.25</v>
      </c>
      <c r="O1057">
        <v>7440.9375</v>
      </c>
      <c r="P1057">
        <f t="shared" si="16"/>
        <v>2480.3125</v>
      </c>
      <c r="Q1057">
        <v>2</v>
      </c>
      <c r="R1057" t="s">
        <v>28</v>
      </c>
    </row>
    <row r="1058" spans="1:18" x14ac:dyDescent="0.25">
      <c r="A1058" s="5">
        <v>43264</v>
      </c>
      <c r="B1058" s="5">
        <v>43270</v>
      </c>
      <c r="C1058" s="6">
        <v>528</v>
      </c>
      <c r="D1058" t="s">
        <v>1483</v>
      </c>
      <c r="E1058" t="s">
        <v>596</v>
      </c>
      <c r="F1058" t="s">
        <v>31</v>
      </c>
      <c r="G1058" t="s">
        <v>525</v>
      </c>
      <c r="H1058" t="s">
        <v>33</v>
      </c>
      <c r="I1058" t="s">
        <v>34</v>
      </c>
      <c r="J1058" t="s">
        <v>49</v>
      </c>
      <c r="K1058" t="s">
        <v>35</v>
      </c>
      <c r="L1058" t="s">
        <v>42</v>
      </c>
      <c r="M1058" t="s">
        <v>187</v>
      </c>
      <c r="N1058">
        <v>1728</v>
      </c>
      <c r="O1058">
        <v>1296</v>
      </c>
      <c r="P1058">
        <f t="shared" si="16"/>
        <v>432</v>
      </c>
      <c r="Q1058">
        <v>3</v>
      </c>
      <c r="R1058" t="s">
        <v>28</v>
      </c>
    </row>
    <row r="1059" spans="1:18" x14ac:dyDescent="0.25">
      <c r="A1059" s="5">
        <v>43264</v>
      </c>
      <c r="B1059" s="5">
        <v>43270</v>
      </c>
      <c r="C1059" s="6">
        <v>528</v>
      </c>
      <c r="D1059" t="s">
        <v>2564</v>
      </c>
      <c r="E1059" t="s">
        <v>350</v>
      </c>
      <c r="F1059" t="s">
        <v>46</v>
      </c>
      <c r="G1059" t="s">
        <v>77</v>
      </c>
      <c r="H1059" t="s">
        <v>22</v>
      </c>
      <c r="I1059" t="s">
        <v>34</v>
      </c>
      <c r="J1059" t="s">
        <v>24</v>
      </c>
      <c r="K1059" t="s">
        <v>78</v>
      </c>
      <c r="L1059" t="s">
        <v>163</v>
      </c>
      <c r="M1059" t="s">
        <v>1991</v>
      </c>
      <c r="N1059">
        <v>9955.49</v>
      </c>
      <c r="O1059">
        <v>7466.6175000000003</v>
      </c>
      <c r="P1059">
        <f t="shared" si="16"/>
        <v>2488.8724999999995</v>
      </c>
      <c r="Q1059">
        <v>7</v>
      </c>
      <c r="R1059" t="s">
        <v>28</v>
      </c>
    </row>
    <row r="1060" spans="1:18" x14ac:dyDescent="0.25">
      <c r="A1060" s="5">
        <v>43262</v>
      </c>
      <c r="B1060" s="5">
        <v>43271</v>
      </c>
      <c r="C1060" s="6">
        <v>526</v>
      </c>
      <c r="D1060" t="s">
        <v>312</v>
      </c>
      <c r="E1060" t="s">
        <v>783</v>
      </c>
      <c r="F1060" t="s">
        <v>46</v>
      </c>
      <c r="G1060" t="s">
        <v>184</v>
      </c>
      <c r="H1060" t="s">
        <v>22</v>
      </c>
      <c r="I1060" t="s">
        <v>48</v>
      </c>
      <c r="J1060" t="s">
        <v>24</v>
      </c>
      <c r="K1060" t="s">
        <v>25</v>
      </c>
      <c r="L1060" t="s">
        <v>127</v>
      </c>
      <c r="M1060" t="s">
        <v>1854</v>
      </c>
      <c r="N1060">
        <v>3352.95</v>
      </c>
      <c r="O1060">
        <v>2514.7124999999996</v>
      </c>
      <c r="P1060">
        <f t="shared" si="16"/>
        <v>838.23750000000018</v>
      </c>
      <c r="Q1060">
        <v>2</v>
      </c>
      <c r="R1060" t="s">
        <v>28</v>
      </c>
    </row>
    <row r="1061" spans="1:18" x14ac:dyDescent="0.25">
      <c r="A1061" s="5">
        <v>43262</v>
      </c>
      <c r="B1061" s="5">
        <v>43271</v>
      </c>
      <c r="C1061" s="6">
        <v>526</v>
      </c>
      <c r="D1061" t="s">
        <v>2034</v>
      </c>
      <c r="E1061" t="s">
        <v>3167</v>
      </c>
      <c r="F1061" t="s">
        <v>20</v>
      </c>
      <c r="G1061" t="s">
        <v>122</v>
      </c>
      <c r="H1061" t="s">
        <v>22</v>
      </c>
      <c r="I1061" t="s">
        <v>23</v>
      </c>
      <c r="J1061" t="s">
        <v>24</v>
      </c>
      <c r="K1061" t="s">
        <v>35</v>
      </c>
      <c r="L1061" t="s">
        <v>36</v>
      </c>
      <c r="M1061" t="s">
        <v>976</v>
      </c>
      <c r="N1061">
        <v>513.21</v>
      </c>
      <c r="O1061">
        <v>384.90750000000003</v>
      </c>
      <c r="P1061">
        <f t="shared" si="16"/>
        <v>128.30250000000001</v>
      </c>
      <c r="Q1061">
        <v>2</v>
      </c>
      <c r="R1061" t="s">
        <v>28</v>
      </c>
    </row>
    <row r="1062" spans="1:18" x14ac:dyDescent="0.25">
      <c r="A1062" s="5">
        <v>43262</v>
      </c>
      <c r="B1062" s="5">
        <v>43271</v>
      </c>
      <c r="C1062" s="6">
        <v>526</v>
      </c>
      <c r="D1062" t="s">
        <v>567</v>
      </c>
      <c r="E1062" t="s">
        <v>3168</v>
      </c>
      <c r="F1062" t="s">
        <v>190</v>
      </c>
      <c r="G1062" t="s">
        <v>3169</v>
      </c>
      <c r="H1062" t="s">
        <v>33</v>
      </c>
      <c r="I1062" t="s">
        <v>48</v>
      </c>
      <c r="J1062" t="s">
        <v>24</v>
      </c>
      <c r="K1062" t="s">
        <v>78</v>
      </c>
      <c r="L1062" t="s">
        <v>289</v>
      </c>
      <c r="M1062" t="s">
        <v>3170</v>
      </c>
      <c r="N1062">
        <v>410.64</v>
      </c>
      <c r="O1062">
        <v>307.98</v>
      </c>
      <c r="P1062">
        <f t="shared" si="16"/>
        <v>102.65999999999997</v>
      </c>
      <c r="Q1062">
        <v>5</v>
      </c>
      <c r="R1062" t="s">
        <v>28</v>
      </c>
    </row>
    <row r="1063" spans="1:18" x14ac:dyDescent="0.25">
      <c r="A1063" s="5">
        <v>43263</v>
      </c>
      <c r="B1063" s="5">
        <v>43271</v>
      </c>
      <c r="C1063" s="6">
        <v>527</v>
      </c>
      <c r="D1063" t="s">
        <v>519</v>
      </c>
      <c r="E1063" t="s">
        <v>2039</v>
      </c>
      <c r="F1063" t="s">
        <v>20</v>
      </c>
      <c r="G1063" t="s">
        <v>143</v>
      </c>
      <c r="H1063" t="s">
        <v>22</v>
      </c>
      <c r="I1063" t="s">
        <v>48</v>
      </c>
      <c r="J1063" t="s">
        <v>24</v>
      </c>
      <c r="K1063" t="s">
        <v>35</v>
      </c>
      <c r="L1063" t="s">
        <v>36</v>
      </c>
      <c r="M1063" t="s">
        <v>2221</v>
      </c>
      <c r="N1063">
        <v>24489.81</v>
      </c>
      <c r="O1063">
        <v>18367.357500000002</v>
      </c>
      <c r="P1063">
        <f t="shared" si="16"/>
        <v>6122.4524999999994</v>
      </c>
      <c r="Q1063">
        <v>4</v>
      </c>
      <c r="R1063" t="s">
        <v>28</v>
      </c>
    </row>
    <row r="1064" spans="1:18" x14ac:dyDescent="0.25">
      <c r="A1064" s="5">
        <v>43263</v>
      </c>
      <c r="B1064" s="5">
        <v>43271</v>
      </c>
      <c r="C1064" s="6">
        <v>527</v>
      </c>
      <c r="D1064" t="s">
        <v>587</v>
      </c>
      <c r="E1064" t="s">
        <v>252</v>
      </c>
      <c r="F1064" t="s">
        <v>93</v>
      </c>
      <c r="G1064" t="s">
        <v>94</v>
      </c>
      <c r="H1064" t="s">
        <v>33</v>
      </c>
      <c r="I1064" t="s">
        <v>34</v>
      </c>
      <c r="J1064" t="s">
        <v>24</v>
      </c>
      <c r="K1064" t="s">
        <v>25</v>
      </c>
      <c r="L1064" t="s">
        <v>95</v>
      </c>
      <c r="M1064" t="s">
        <v>1392</v>
      </c>
      <c r="N1064">
        <v>26.04</v>
      </c>
      <c r="O1064">
        <v>19.53</v>
      </c>
      <c r="P1064">
        <f t="shared" si="16"/>
        <v>6.509999999999998</v>
      </c>
      <c r="Q1064">
        <v>5</v>
      </c>
      <c r="R1064" t="s">
        <v>28</v>
      </c>
    </row>
    <row r="1065" spans="1:18" x14ac:dyDescent="0.25">
      <c r="A1065" s="5">
        <v>43266</v>
      </c>
      <c r="B1065" s="5">
        <v>43271</v>
      </c>
      <c r="C1065" s="6">
        <v>530</v>
      </c>
      <c r="D1065" t="s">
        <v>1994</v>
      </c>
      <c r="E1065" t="s">
        <v>288</v>
      </c>
      <c r="F1065" t="s">
        <v>46</v>
      </c>
      <c r="G1065" t="s">
        <v>105</v>
      </c>
      <c r="H1065" t="s">
        <v>22</v>
      </c>
      <c r="I1065" t="s">
        <v>48</v>
      </c>
      <c r="J1065" t="s">
        <v>24</v>
      </c>
      <c r="K1065" t="s">
        <v>35</v>
      </c>
      <c r="L1065" t="s">
        <v>36</v>
      </c>
      <c r="M1065" t="s">
        <v>3171</v>
      </c>
      <c r="N1065">
        <v>17749.259999999998</v>
      </c>
      <c r="O1065">
        <v>13311.945</v>
      </c>
      <c r="P1065">
        <f t="shared" si="16"/>
        <v>4437.3149999999987</v>
      </c>
      <c r="Q1065">
        <v>2</v>
      </c>
      <c r="R1065" t="s">
        <v>28</v>
      </c>
    </row>
    <row r="1066" spans="1:18" x14ac:dyDescent="0.25">
      <c r="A1066" s="5">
        <v>43265</v>
      </c>
      <c r="B1066" s="5">
        <v>43272</v>
      </c>
      <c r="C1066" s="6">
        <v>529</v>
      </c>
      <c r="D1066" t="s">
        <v>1380</v>
      </c>
      <c r="E1066" t="s">
        <v>2719</v>
      </c>
      <c r="F1066" t="s">
        <v>46</v>
      </c>
      <c r="G1066" t="s">
        <v>105</v>
      </c>
      <c r="H1066" t="s">
        <v>22</v>
      </c>
      <c r="I1066" t="s">
        <v>23</v>
      </c>
      <c r="J1066" t="s">
        <v>49</v>
      </c>
      <c r="K1066" t="s">
        <v>35</v>
      </c>
      <c r="L1066" t="s">
        <v>89</v>
      </c>
      <c r="M1066" t="s">
        <v>1520</v>
      </c>
      <c r="N1066">
        <v>4587.1400000000003</v>
      </c>
      <c r="O1066">
        <v>3440.3550000000005</v>
      </c>
      <c r="P1066">
        <f t="shared" si="16"/>
        <v>1146.7849999999999</v>
      </c>
      <c r="Q1066">
        <v>7</v>
      </c>
      <c r="R1066" t="s">
        <v>28</v>
      </c>
    </row>
    <row r="1067" spans="1:18" x14ac:dyDescent="0.25">
      <c r="A1067" s="5">
        <v>43266</v>
      </c>
      <c r="B1067" s="5">
        <v>43272</v>
      </c>
      <c r="C1067" s="6">
        <v>530</v>
      </c>
      <c r="D1067" t="s">
        <v>2884</v>
      </c>
      <c r="E1067" t="s">
        <v>3166</v>
      </c>
      <c r="F1067" t="s">
        <v>93</v>
      </c>
      <c r="G1067" t="s">
        <v>605</v>
      </c>
      <c r="H1067" t="s">
        <v>33</v>
      </c>
      <c r="I1067" t="s">
        <v>34</v>
      </c>
      <c r="J1067" t="s">
        <v>24</v>
      </c>
      <c r="K1067" t="s">
        <v>35</v>
      </c>
      <c r="L1067" t="s">
        <v>148</v>
      </c>
      <c r="M1067" t="s">
        <v>3123</v>
      </c>
      <c r="N1067">
        <v>846.24</v>
      </c>
      <c r="O1067">
        <v>634.68000000000006</v>
      </c>
      <c r="P1067">
        <f t="shared" si="16"/>
        <v>211.55999999999995</v>
      </c>
      <c r="Q1067">
        <v>3</v>
      </c>
      <c r="R1067" t="s">
        <v>28</v>
      </c>
    </row>
    <row r="1068" spans="1:18" x14ac:dyDescent="0.25">
      <c r="A1068" s="5">
        <v>43266</v>
      </c>
      <c r="B1068" s="5">
        <v>43274</v>
      </c>
      <c r="C1068" s="6">
        <v>530</v>
      </c>
      <c r="D1068" t="s">
        <v>1624</v>
      </c>
      <c r="E1068" t="s">
        <v>3118</v>
      </c>
      <c r="F1068" t="s">
        <v>46</v>
      </c>
      <c r="G1068" t="s">
        <v>167</v>
      </c>
      <c r="H1068" t="s">
        <v>22</v>
      </c>
      <c r="I1068" t="s">
        <v>34</v>
      </c>
      <c r="J1068" t="s">
        <v>159</v>
      </c>
      <c r="K1068" t="s">
        <v>35</v>
      </c>
      <c r="L1068" t="s">
        <v>42</v>
      </c>
      <c r="M1068" t="s">
        <v>187</v>
      </c>
      <c r="N1068">
        <v>16262</v>
      </c>
      <c r="O1068">
        <v>12196.5</v>
      </c>
      <c r="P1068">
        <f t="shared" si="16"/>
        <v>4065.5</v>
      </c>
      <c r="Q1068">
        <v>1</v>
      </c>
      <c r="R1068" t="s">
        <v>28</v>
      </c>
    </row>
    <row r="1069" spans="1:18" x14ac:dyDescent="0.25">
      <c r="A1069" s="5">
        <v>43267</v>
      </c>
      <c r="B1069" s="5">
        <v>43274</v>
      </c>
      <c r="C1069" s="6">
        <v>531</v>
      </c>
      <c r="D1069" t="s">
        <v>115</v>
      </c>
      <c r="E1069" t="s">
        <v>1302</v>
      </c>
      <c r="F1069" t="s">
        <v>20</v>
      </c>
      <c r="G1069" t="s">
        <v>1302</v>
      </c>
      <c r="H1069" t="s">
        <v>22</v>
      </c>
      <c r="I1069" t="s">
        <v>34</v>
      </c>
      <c r="J1069" t="s">
        <v>55</v>
      </c>
      <c r="K1069" t="s">
        <v>35</v>
      </c>
      <c r="L1069" t="s">
        <v>56</v>
      </c>
      <c r="M1069" t="s">
        <v>3004</v>
      </c>
      <c r="N1069">
        <v>48804.47</v>
      </c>
      <c r="O1069">
        <v>36603.352500000001</v>
      </c>
      <c r="P1069">
        <f t="shared" si="16"/>
        <v>12201.1175</v>
      </c>
      <c r="Q1069">
        <v>3</v>
      </c>
      <c r="R1069" t="s">
        <v>28</v>
      </c>
    </row>
    <row r="1070" spans="1:18" x14ac:dyDescent="0.25">
      <c r="A1070" s="5">
        <v>43267</v>
      </c>
      <c r="B1070" s="5">
        <v>43274</v>
      </c>
      <c r="C1070" s="6">
        <v>531</v>
      </c>
      <c r="D1070" t="s">
        <v>1676</v>
      </c>
      <c r="E1070" t="s">
        <v>2348</v>
      </c>
      <c r="F1070" t="s">
        <v>20</v>
      </c>
      <c r="G1070" t="s">
        <v>122</v>
      </c>
      <c r="H1070" t="s">
        <v>22</v>
      </c>
      <c r="I1070" t="s">
        <v>48</v>
      </c>
      <c r="J1070" t="s">
        <v>24</v>
      </c>
      <c r="K1070" t="s">
        <v>35</v>
      </c>
      <c r="L1070" t="s">
        <v>89</v>
      </c>
      <c r="M1070" t="s">
        <v>2641</v>
      </c>
      <c r="N1070">
        <v>153.43</v>
      </c>
      <c r="O1070">
        <v>115.07250000000001</v>
      </c>
      <c r="P1070">
        <f t="shared" si="16"/>
        <v>38.357500000000002</v>
      </c>
      <c r="Q1070">
        <v>5</v>
      </c>
      <c r="R1070" t="s">
        <v>28</v>
      </c>
    </row>
    <row r="1071" spans="1:18" x14ac:dyDescent="0.25">
      <c r="A1071" s="5">
        <v>43269</v>
      </c>
      <c r="B1071" s="5">
        <v>43274</v>
      </c>
      <c r="C1071" s="6">
        <v>533</v>
      </c>
      <c r="D1071" t="s">
        <v>209</v>
      </c>
      <c r="E1071" t="s">
        <v>441</v>
      </c>
      <c r="F1071" t="s">
        <v>20</v>
      </c>
      <c r="G1071" t="s">
        <v>442</v>
      </c>
      <c r="H1071" t="s">
        <v>22</v>
      </c>
      <c r="I1071" t="s">
        <v>48</v>
      </c>
      <c r="J1071" t="s">
        <v>24</v>
      </c>
      <c r="K1071" t="s">
        <v>35</v>
      </c>
      <c r="L1071" t="s">
        <v>36</v>
      </c>
      <c r="M1071" t="s">
        <v>2030</v>
      </c>
      <c r="N1071">
        <v>310.52999999999997</v>
      </c>
      <c r="O1071">
        <v>232.89749999999998</v>
      </c>
      <c r="P1071">
        <f t="shared" si="16"/>
        <v>77.632499999999993</v>
      </c>
      <c r="Q1071">
        <v>3</v>
      </c>
      <c r="R1071" t="s">
        <v>28</v>
      </c>
    </row>
    <row r="1072" spans="1:18" x14ac:dyDescent="0.25">
      <c r="A1072" s="5">
        <v>43265</v>
      </c>
      <c r="B1072" s="5">
        <v>43275</v>
      </c>
      <c r="C1072" s="6">
        <v>529</v>
      </c>
      <c r="D1072" t="s">
        <v>718</v>
      </c>
      <c r="E1072" t="s">
        <v>836</v>
      </c>
      <c r="F1072" t="s">
        <v>46</v>
      </c>
      <c r="G1072" t="s">
        <v>167</v>
      </c>
      <c r="H1072" t="s">
        <v>22</v>
      </c>
      <c r="I1072" t="s">
        <v>48</v>
      </c>
      <c r="J1072" t="s">
        <v>24</v>
      </c>
      <c r="K1072" t="s">
        <v>35</v>
      </c>
      <c r="L1072" t="s">
        <v>36</v>
      </c>
      <c r="M1072" t="s">
        <v>2475</v>
      </c>
      <c r="N1072">
        <v>720.58</v>
      </c>
      <c r="O1072">
        <v>540.43500000000006</v>
      </c>
      <c r="P1072">
        <f t="shared" si="16"/>
        <v>180.14499999999998</v>
      </c>
      <c r="Q1072">
        <v>4</v>
      </c>
      <c r="R1072" t="s">
        <v>28</v>
      </c>
    </row>
    <row r="1073" spans="1:18" x14ac:dyDescent="0.25">
      <c r="A1073" s="5">
        <v>43267</v>
      </c>
      <c r="B1073" s="5">
        <v>43275</v>
      </c>
      <c r="C1073" s="6">
        <v>531</v>
      </c>
      <c r="D1073" t="s">
        <v>887</v>
      </c>
      <c r="E1073" t="s">
        <v>1904</v>
      </c>
      <c r="F1073" t="s">
        <v>93</v>
      </c>
      <c r="G1073" t="s">
        <v>605</v>
      </c>
      <c r="H1073" t="s">
        <v>33</v>
      </c>
      <c r="I1073" t="s">
        <v>48</v>
      </c>
      <c r="J1073" t="s">
        <v>24</v>
      </c>
      <c r="K1073" t="s">
        <v>25</v>
      </c>
      <c r="L1073" t="s">
        <v>127</v>
      </c>
      <c r="M1073" t="s">
        <v>1109</v>
      </c>
      <c r="N1073">
        <v>0.05</v>
      </c>
      <c r="O1073">
        <v>3.7500000000000006E-2</v>
      </c>
      <c r="P1073">
        <f t="shared" si="16"/>
        <v>1.2499999999999997E-2</v>
      </c>
      <c r="Q1073">
        <v>7</v>
      </c>
      <c r="R1073" t="s">
        <v>28</v>
      </c>
    </row>
    <row r="1074" spans="1:18" x14ac:dyDescent="0.25">
      <c r="A1074" s="5">
        <v>43269</v>
      </c>
      <c r="B1074" s="5">
        <v>43275</v>
      </c>
      <c r="C1074" s="6">
        <v>533</v>
      </c>
      <c r="D1074" t="s">
        <v>1556</v>
      </c>
      <c r="E1074" t="s">
        <v>370</v>
      </c>
      <c r="F1074" t="s">
        <v>53</v>
      </c>
      <c r="G1074" t="s">
        <v>54</v>
      </c>
      <c r="H1074" t="s">
        <v>41</v>
      </c>
      <c r="I1074" t="s">
        <v>23</v>
      </c>
      <c r="J1074" t="s">
        <v>49</v>
      </c>
      <c r="K1074" t="s">
        <v>25</v>
      </c>
      <c r="L1074" t="s">
        <v>26</v>
      </c>
      <c r="M1074" t="s">
        <v>2827</v>
      </c>
      <c r="N1074">
        <v>0.01</v>
      </c>
      <c r="O1074">
        <v>7.4999999999999997E-3</v>
      </c>
      <c r="P1074">
        <f t="shared" si="16"/>
        <v>2.5000000000000005E-3</v>
      </c>
      <c r="Q1074">
        <v>3</v>
      </c>
      <c r="R1074" t="s">
        <v>28</v>
      </c>
    </row>
    <row r="1075" spans="1:18" x14ac:dyDescent="0.25">
      <c r="A1075" s="5">
        <v>43269</v>
      </c>
      <c r="B1075" s="5">
        <v>43275</v>
      </c>
      <c r="C1075" s="6">
        <v>533</v>
      </c>
      <c r="D1075" t="s">
        <v>2774</v>
      </c>
      <c r="E1075" t="s">
        <v>1756</v>
      </c>
      <c r="F1075" t="s">
        <v>46</v>
      </c>
      <c r="G1075" t="s">
        <v>325</v>
      </c>
      <c r="H1075" t="s">
        <v>22</v>
      </c>
      <c r="I1075" t="s">
        <v>48</v>
      </c>
      <c r="J1075" t="s">
        <v>49</v>
      </c>
      <c r="K1075" t="s">
        <v>25</v>
      </c>
      <c r="L1075" t="s">
        <v>95</v>
      </c>
      <c r="M1075" t="s">
        <v>1194</v>
      </c>
      <c r="N1075">
        <v>743.5</v>
      </c>
      <c r="O1075">
        <v>557.625</v>
      </c>
      <c r="P1075">
        <f t="shared" si="16"/>
        <v>185.875</v>
      </c>
      <c r="Q1075">
        <v>1</v>
      </c>
      <c r="R1075" t="s">
        <v>28</v>
      </c>
    </row>
    <row r="1076" spans="1:18" x14ac:dyDescent="0.25">
      <c r="A1076" s="5">
        <v>43270</v>
      </c>
      <c r="B1076" s="5">
        <v>43275</v>
      </c>
      <c r="C1076" s="6">
        <v>534</v>
      </c>
      <c r="D1076" t="s">
        <v>1657</v>
      </c>
      <c r="E1076" t="s">
        <v>461</v>
      </c>
      <c r="F1076" t="s">
        <v>87</v>
      </c>
      <c r="G1076" t="s">
        <v>461</v>
      </c>
      <c r="H1076" t="s">
        <v>22</v>
      </c>
      <c r="I1076" t="s">
        <v>48</v>
      </c>
      <c r="J1076" t="s">
        <v>24</v>
      </c>
      <c r="K1076" t="s">
        <v>35</v>
      </c>
      <c r="L1076" t="s">
        <v>98</v>
      </c>
      <c r="M1076" t="s">
        <v>3165</v>
      </c>
      <c r="N1076">
        <v>6207.17</v>
      </c>
      <c r="O1076">
        <v>4655.3775000000005</v>
      </c>
      <c r="P1076">
        <f t="shared" si="16"/>
        <v>1551.7924999999996</v>
      </c>
      <c r="Q1076">
        <v>3</v>
      </c>
      <c r="R1076" t="s">
        <v>28</v>
      </c>
    </row>
    <row r="1077" spans="1:18" x14ac:dyDescent="0.25">
      <c r="A1077" s="5">
        <v>43266</v>
      </c>
      <c r="B1077" s="5">
        <v>43276</v>
      </c>
      <c r="C1077" s="6">
        <v>530</v>
      </c>
      <c r="D1077" t="s">
        <v>2704</v>
      </c>
      <c r="E1077" t="s">
        <v>973</v>
      </c>
      <c r="F1077" t="s">
        <v>53</v>
      </c>
      <c r="G1077" t="s">
        <v>54</v>
      </c>
      <c r="H1077" t="s">
        <v>41</v>
      </c>
      <c r="I1077" t="s">
        <v>48</v>
      </c>
      <c r="J1077" t="s">
        <v>24</v>
      </c>
      <c r="K1077" t="s">
        <v>25</v>
      </c>
      <c r="L1077" t="s">
        <v>95</v>
      </c>
      <c r="M1077" t="s">
        <v>2379</v>
      </c>
      <c r="N1077">
        <v>2400</v>
      </c>
      <c r="O1077">
        <v>1800</v>
      </c>
      <c r="P1077">
        <f t="shared" si="16"/>
        <v>600</v>
      </c>
      <c r="Q1077">
        <v>1</v>
      </c>
      <c r="R1077" t="s">
        <v>28</v>
      </c>
    </row>
    <row r="1078" spans="1:18" x14ac:dyDescent="0.25">
      <c r="A1078" s="5">
        <v>43266</v>
      </c>
      <c r="B1078" s="5">
        <v>43276</v>
      </c>
      <c r="C1078" s="6">
        <v>530</v>
      </c>
      <c r="D1078" t="s">
        <v>1374</v>
      </c>
      <c r="E1078" t="s">
        <v>1488</v>
      </c>
      <c r="F1078" t="s">
        <v>67</v>
      </c>
      <c r="G1078" t="s">
        <v>68</v>
      </c>
      <c r="H1078" t="s">
        <v>22</v>
      </c>
      <c r="I1078" t="s">
        <v>23</v>
      </c>
      <c r="J1078" t="s">
        <v>24</v>
      </c>
      <c r="K1078" t="s">
        <v>35</v>
      </c>
      <c r="L1078" t="s">
        <v>42</v>
      </c>
      <c r="M1078" t="s">
        <v>702</v>
      </c>
      <c r="N1078">
        <v>1200</v>
      </c>
      <c r="O1078">
        <v>900</v>
      </c>
      <c r="P1078">
        <f t="shared" si="16"/>
        <v>300</v>
      </c>
      <c r="Q1078">
        <v>2</v>
      </c>
      <c r="R1078" t="s">
        <v>28</v>
      </c>
    </row>
    <row r="1079" spans="1:18" x14ac:dyDescent="0.25">
      <c r="A1079" s="5">
        <v>43271</v>
      </c>
      <c r="B1079" s="5">
        <v>43276</v>
      </c>
      <c r="C1079" s="6">
        <v>535</v>
      </c>
      <c r="D1079" t="s">
        <v>625</v>
      </c>
      <c r="E1079" t="s">
        <v>3164</v>
      </c>
      <c r="F1079" t="s">
        <v>31</v>
      </c>
      <c r="G1079" t="s">
        <v>256</v>
      </c>
      <c r="H1079" t="s">
        <v>33</v>
      </c>
      <c r="I1079" t="s">
        <v>48</v>
      </c>
      <c r="J1079" t="s">
        <v>24</v>
      </c>
      <c r="K1079" t="s">
        <v>35</v>
      </c>
      <c r="L1079" t="s">
        <v>69</v>
      </c>
      <c r="M1079" t="s">
        <v>1492</v>
      </c>
      <c r="N1079">
        <v>1200</v>
      </c>
      <c r="O1079">
        <v>900</v>
      </c>
      <c r="P1079">
        <f t="shared" si="16"/>
        <v>300</v>
      </c>
      <c r="Q1079">
        <v>2</v>
      </c>
      <c r="R1079" t="s">
        <v>28</v>
      </c>
    </row>
    <row r="1080" spans="1:18" x14ac:dyDescent="0.25">
      <c r="A1080" s="5">
        <v>43270</v>
      </c>
      <c r="B1080" s="5">
        <v>43277</v>
      </c>
      <c r="C1080" s="6">
        <v>534</v>
      </c>
      <c r="D1080" t="s">
        <v>2423</v>
      </c>
      <c r="E1080" t="s">
        <v>133</v>
      </c>
      <c r="F1080" t="s">
        <v>20</v>
      </c>
      <c r="G1080" t="s">
        <v>133</v>
      </c>
      <c r="H1080" t="s">
        <v>22</v>
      </c>
      <c r="I1080" t="s">
        <v>48</v>
      </c>
      <c r="J1080" t="s">
        <v>24</v>
      </c>
      <c r="K1080" t="s">
        <v>25</v>
      </c>
      <c r="L1080" t="s">
        <v>95</v>
      </c>
      <c r="M1080" t="s">
        <v>2404</v>
      </c>
      <c r="N1080">
        <v>900</v>
      </c>
      <c r="O1080">
        <v>675</v>
      </c>
      <c r="P1080">
        <f t="shared" si="16"/>
        <v>225</v>
      </c>
      <c r="Q1080">
        <v>6</v>
      </c>
      <c r="R1080" t="s">
        <v>28</v>
      </c>
    </row>
    <row r="1081" spans="1:18" x14ac:dyDescent="0.25">
      <c r="A1081" s="5">
        <v>43271</v>
      </c>
      <c r="B1081" s="5">
        <v>43277</v>
      </c>
      <c r="C1081" s="6">
        <v>535</v>
      </c>
      <c r="D1081" t="s">
        <v>1873</v>
      </c>
      <c r="E1081" t="s">
        <v>2897</v>
      </c>
      <c r="F1081" t="s">
        <v>46</v>
      </c>
      <c r="G1081" t="s">
        <v>325</v>
      </c>
      <c r="H1081" t="s">
        <v>22</v>
      </c>
      <c r="I1081" t="s">
        <v>34</v>
      </c>
      <c r="J1081" t="s">
        <v>49</v>
      </c>
      <c r="K1081" t="s">
        <v>25</v>
      </c>
      <c r="L1081" t="s">
        <v>127</v>
      </c>
      <c r="M1081" t="s">
        <v>704</v>
      </c>
      <c r="N1081">
        <v>300</v>
      </c>
      <c r="O1081">
        <v>225</v>
      </c>
      <c r="P1081">
        <f t="shared" si="16"/>
        <v>75</v>
      </c>
      <c r="Q1081">
        <v>7</v>
      </c>
      <c r="R1081" t="s">
        <v>28</v>
      </c>
    </row>
    <row r="1082" spans="1:18" x14ac:dyDescent="0.25">
      <c r="A1082" s="5">
        <v>43272</v>
      </c>
      <c r="B1082" s="5">
        <v>43277</v>
      </c>
      <c r="C1082" s="6">
        <v>536</v>
      </c>
      <c r="D1082" t="s">
        <v>1021</v>
      </c>
      <c r="E1082" t="s">
        <v>461</v>
      </c>
      <c r="F1082" t="s">
        <v>87</v>
      </c>
      <c r="G1082" t="s">
        <v>461</v>
      </c>
      <c r="H1082" t="s">
        <v>22</v>
      </c>
      <c r="I1082" t="s">
        <v>34</v>
      </c>
      <c r="J1082" t="s">
        <v>24</v>
      </c>
      <c r="K1082" t="s">
        <v>35</v>
      </c>
      <c r="L1082" t="s">
        <v>123</v>
      </c>
      <c r="M1082" t="s">
        <v>178</v>
      </c>
      <c r="N1082">
        <v>840</v>
      </c>
      <c r="O1082">
        <v>630</v>
      </c>
      <c r="P1082">
        <f t="shared" si="16"/>
        <v>210</v>
      </c>
      <c r="Q1082">
        <v>2</v>
      </c>
      <c r="R1082" t="s">
        <v>28</v>
      </c>
    </row>
    <row r="1083" spans="1:18" x14ac:dyDescent="0.25">
      <c r="A1083" s="5">
        <v>43269</v>
      </c>
      <c r="B1083" s="5">
        <v>43278</v>
      </c>
      <c r="C1083" s="6">
        <v>533</v>
      </c>
      <c r="D1083" t="s">
        <v>1741</v>
      </c>
      <c r="E1083" t="s">
        <v>52</v>
      </c>
      <c r="F1083" t="s">
        <v>53</v>
      </c>
      <c r="G1083" t="s">
        <v>54</v>
      </c>
      <c r="H1083" t="s">
        <v>41</v>
      </c>
      <c r="I1083" t="s">
        <v>48</v>
      </c>
      <c r="J1083" t="s">
        <v>24</v>
      </c>
      <c r="K1083" t="s">
        <v>25</v>
      </c>
      <c r="L1083" t="s">
        <v>95</v>
      </c>
      <c r="M1083" t="s">
        <v>2651</v>
      </c>
      <c r="N1083">
        <v>840</v>
      </c>
      <c r="O1083">
        <v>630</v>
      </c>
      <c r="P1083">
        <f t="shared" si="16"/>
        <v>210</v>
      </c>
      <c r="Q1083">
        <v>7</v>
      </c>
      <c r="R1083" t="s">
        <v>28</v>
      </c>
    </row>
    <row r="1084" spans="1:18" x14ac:dyDescent="0.25">
      <c r="A1084" s="5">
        <v>43270</v>
      </c>
      <c r="B1084" s="5">
        <v>43278</v>
      </c>
      <c r="C1084" s="6">
        <v>534</v>
      </c>
      <c r="D1084" t="s">
        <v>2012</v>
      </c>
      <c r="E1084" t="s">
        <v>1589</v>
      </c>
      <c r="F1084" t="s">
        <v>20</v>
      </c>
      <c r="G1084" t="s">
        <v>122</v>
      </c>
      <c r="H1084" t="s">
        <v>22</v>
      </c>
      <c r="I1084" t="s">
        <v>34</v>
      </c>
      <c r="J1084" t="s">
        <v>24</v>
      </c>
      <c r="K1084" t="s">
        <v>25</v>
      </c>
      <c r="L1084" t="s">
        <v>26</v>
      </c>
      <c r="M1084" t="s">
        <v>106</v>
      </c>
      <c r="N1084">
        <v>226.87</v>
      </c>
      <c r="O1084">
        <v>170.1525</v>
      </c>
      <c r="P1084">
        <f t="shared" si="16"/>
        <v>56.717500000000001</v>
      </c>
      <c r="Q1084">
        <v>3</v>
      </c>
      <c r="R1084" t="s">
        <v>28</v>
      </c>
    </row>
    <row r="1085" spans="1:18" x14ac:dyDescent="0.25">
      <c r="A1085" s="5">
        <v>43270</v>
      </c>
      <c r="B1085" s="5">
        <v>43278</v>
      </c>
      <c r="C1085" s="6">
        <v>534</v>
      </c>
      <c r="D1085" t="s">
        <v>1171</v>
      </c>
      <c r="E1085" t="s">
        <v>387</v>
      </c>
      <c r="F1085" t="s">
        <v>240</v>
      </c>
      <c r="G1085" t="s">
        <v>387</v>
      </c>
      <c r="H1085" t="s">
        <v>22</v>
      </c>
      <c r="I1085" t="s">
        <v>48</v>
      </c>
      <c r="J1085" t="s">
        <v>55</v>
      </c>
      <c r="K1085" t="s">
        <v>35</v>
      </c>
      <c r="L1085" t="s">
        <v>89</v>
      </c>
      <c r="M1085" t="s">
        <v>2459</v>
      </c>
      <c r="N1085">
        <v>800</v>
      </c>
      <c r="O1085">
        <v>600</v>
      </c>
      <c r="P1085">
        <f t="shared" si="16"/>
        <v>200</v>
      </c>
      <c r="Q1085">
        <v>7</v>
      </c>
      <c r="R1085" t="s">
        <v>28</v>
      </c>
    </row>
    <row r="1086" spans="1:18" x14ac:dyDescent="0.25">
      <c r="A1086" s="5">
        <v>43271</v>
      </c>
      <c r="B1086" s="5">
        <v>43278</v>
      </c>
      <c r="C1086" s="6">
        <v>535</v>
      </c>
      <c r="D1086" t="s">
        <v>2369</v>
      </c>
      <c r="E1086" t="s">
        <v>1191</v>
      </c>
      <c r="F1086" t="s">
        <v>46</v>
      </c>
      <c r="G1086" t="s">
        <v>1192</v>
      </c>
      <c r="H1086" t="s">
        <v>22</v>
      </c>
      <c r="I1086" t="s">
        <v>48</v>
      </c>
      <c r="J1086" t="s">
        <v>24</v>
      </c>
      <c r="K1086" t="s">
        <v>35</v>
      </c>
      <c r="L1086" t="s">
        <v>89</v>
      </c>
      <c r="M1086" t="s">
        <v>1472</v>
      </c>
      <c r="N1086">
        <v>840</v>
      </c>
      <c r="O1086">
        <v>630</v>
      </c>
      <c r="P1086">
        <f t="shared" si="16"/>
        <v>210</v>
      </c>
      <c r="Q1086">
        <v>3</v>
      </c>
      <c r="R1086" t="s">
        <v>28</v>
      </c>
    </row>
    <row r="1087" spans="1:18" x14ac:dyDescent="0.25">
      <c r="A1087" s="5">
        <v>43271</v>
      </c>
      <c r="B1087" s="5">
        <v>43278</v>
      </c>
      <c r="C1087" s="6">
        <v>535</v>
      </c>
      <c r="D1087" t="s">
        <v>372</v>
      </c>
      <c r="E1087" t="s">
        <v>1481</v>
      </c>
      <c r="F1087" t="s">
        <v>67</v>
      </c>
      <c r="G1087" t="s">
        <v>68</v>
      </c>
      <c r="H1087" t="s">
        <v>22</v>
      </c>
      <c r="I1087" t="s">
        <v>34</v>
      </c>
      <c r="J1087" t="s">
        <v>24</v>
      </c>
      <c r="K1087" t="s">
        <v>35</v>
      </c>
      <c r="L1087" t="s">
        <v>285</v>
      </c>
      <c r="M1087" t="s">
        <v>3163</v>
      </c>
      <c r="N1087">
        <v>1600</v>
      </c>
      <c r="O1087">
        <v>1200</v>
      </c>
      <c r="P1087">
        <f t="shared" si="16"/>
        <v>400</v>
      </c>
      <c r="Q1087">
        <v>2</v>
      </c>
      <c r="R1087" t="s">
        <v>28</v>
      </c>
    </row>
    <row r="1088" spans="1:18" x14ac:dyDescent="0.25">
      <c r="A1088" s="5">
        <v>43272</v>
      </c>
      <c r="B1088" s="5">
        <v>43278</v>
      </c>
      <c r="C1088" s="6">
        <v>536</v>
      </c>
      <c r="D1088" t="s">
        <v>2622</v>
      </c>
      <c r="E1088" t="s">
        <v>748</v>
      </c>
      <c r="F1088" t="s">
        <v>20</v>
      </c>
      <c r="G1088" t="s">
        <v>122</v>
      </c>
      <c r="H1088" t="s">
        <v>22</v>
      </c>
      <c r="I1088" t="s">
        <v>34</v>
      </c>
      <c r="J1088" t="s">
        <v>24</v>
      </c>
      <c r="K1088" t="s">
        <v>35</v>
      </c>
      <c r="L1088" t="s">
        <v>89</v>
      </c>
      <c r="M1088" t="s">
        <v>2385</v>
      </c>
      <c r="N1088">
        <v>600</v>
      </c>
      <c r="O1088">
        <v>450</v>
      </c>
      <c r="P1088">
        <f t="shared" si="16"/>
        <v>150</v>
      </c>
      <c r="Q1088">
        <v>5</v>
      </c>
      <c r="R1088" t="s">
        <v>28</v>
      </c>
    </row>
    <row r="1089" spans="1:18" x14ac:dyDescent="0.25">
      <c r="A1089" s="5">
        <v>43271</v>
      </c>
      <c r="B1089" s="5">
        <v>43279</v>
      </c>
      <c r="C1089" s="6">
        <v>535</v>
      </c>
      <c r="D1089" t="s">
        <v>1546</v>
      </c>
      <c r="E1089" t="s">
        <v>2193</v>
      </c>
      <c r="F1089" t="s">
        <v>46</v>
      </c>
      <c r="G1089" t="s">
        <v>105</v>
      </c>
      <c r="H1089" t="s">
        <v>22</v>
      </c>
      <c r="I1089" t="s">
        <v>48</v>
      </c>
      <c r="J1089" t="s">
        <v>24</v>
      </c>
      <c r="K1089" t="s">
        <v>35</v>
      </c>
      <c r="L1089" t="s">
        <v>89</v>
      </c>
      <c r="M1089" t="s">
        <v>1121</v>
      </c>
      <c r="N1089">
        <v>300</v>
      </c>
      <c r="O1089">
        <v>225</v>
      </c>
      <c r="P1089">
        <f t="shared" si="16"/>
        <v>75</v>
      </c>
      <c r="Q1089">
        <v>3</v>
      </c>
      <c r="R1089" t="s">
        <v>28</v>
      </c>
    </row>
    <row r="1090" spans="1:18" x14ac:dyDescent="0.25">
      <c r="A1090" s="5">
        <v>43271</v>
      </c>
      <c r="B1090" s="5">
        <v>43279</v>
      </c>
      <c r="C1090" s="6">
        <v>535</v>
      </c>
      <c r="D1090" t="s">
        <v>742</v>
      </c>
      <c r="E1090" t="s">
        <v>1606</v>
      </c>
      <c r="F1090" t="s">
        <v>31</v>
      </c>
      <c r="G1090" t="s">
        <v>422</v>
      </c>
      <c r="H1090" t="s">
        <v>33</v>
      </c>
      <c r="I1090" t="s">
        <v>48</v>
      </c>
      <c r="J1090" t="s">
        <v>49</v>
      </c>
      <c r="K1090" t="s">
        <v>25</v>
      </c>
      <c r="L1090" t="s">
        <v>127</v>
      </c>
      <c r="M1090" t="s">
        <v>1443</v>
      </c>
      <c r="N1090">
        <v>377.5</v>
      </c>
      <c r="O1090">
        <v>283.125</v>
      </c>
      <c r="P1090">
        <f t="shared" ref="P1090:P1153" si="17">N1090-O1090</f>
        <v>94.375</v>
      </c>
      <c r="Q1090">
        <v>2</v>
      </c>
      <c r="R1090" t="s">
        <v>28</v>
      </c>
    </row>
    <row r="1091" spans="1:18" x14ac:dyDescent="0.25">
      <c r="A1091" s="5">
        <v>43272</v>
      </c>
      <c r="B1091" s="5">
        <v>43279</v>
      </c>
      <c r="C1091" s="6">
        <v>536</v>
      </c>
      <c r="D1091" t="s">
        <v>2648</v>
      </c>
      <c r="E1091" t="s">
        <v>2262</v>
      </c>
      <c r="F1091" t="s">
        <v>31</v>
      </c>
      <c r="G1091" t="s">
        <v>236</v>
      </c>
      <c r="H1091" t="s">
        <v>33</v>
      </c>
      <c r="I1091" t="s">
        <v>23</v>
      </c>
      <c r="J1091" t="s">
        <v>24</v>
      </c>
      <c r="K1091" t="s">
        <v>35</v>
      </c>
      <c r="L1091" t="s">
        <v>123</v>
      </c>
      <c r="M1091" t="s">
        <v>3089</v>
      </c>
      <c r="N1091">
        <v>134</v>
      </c>
      <c r="O1091">
        <v>100.5</v>
      </c>
      <c r="P1091">
        <f t="shared" si="17"/>
        <v>33.5</v>
      </c>
      <c r="Q1091">
        <v>6</v>
      </c>
      <c r="R1091" t="s">
        <v>28</v>
      </c>
    </row>
    <row r="1092" spans="1:18" x14ac:dyDescent="0.25">
      <c r="A1092" s="5">
        <v>43273</v>
      </c>
      <c r="B1092" s="5">
        <v>43279</v>
      </c>
      <c r="C1092" s="6">
        <v>537</v>
      </c>
      <c r="D1092" t="s">
        <v>1456</v>
      </c>
      <c r="E1092" t="s">
        <v>1589</v>
      </c>
      <c r="F1092" t="s">
        <v>20</v>
      </c>
      <c r="G1092" t="s">
        <v>122</v>
      </c>
      <c r="H1092" t="s">
        <v>22</v>
      </c>
      <c r="I1092" t="s">
        <v>48</v>
      </c>
      <c r="J1092" t="s">
        <v>24</v>
      </c>
      <c r="K1092" t="s">
        <v>35</v>
      </c>
      <c r="L1092" t="s">
        <v>123</v>
      </c>
      <c r="M1092" t="s">
        <v>2142</v>
      </c>
      <c r="N1092">
        <v>93.41</v>
      </c>
      <c r="O1092">
        <v>70.057500000000005</v>
      </c>
      <c r="P1092">
        <f t="shared" si="17"/>
        <v>23.352499999999992</v>
      </c>
      <c r="Q1092">
        <v>5</v>
      </c>
      <c r="R1092" t="s">
        <v>28</v>
      </c>
    </row>
    <row r="1093" spans="1:18" x14ac:dyDescent="0.25">
      <c r="A1093" s="5">
        <v>43273</v>
      </c>
      <c r="B1093" s="5">
        <v>43279</v>
      </c>
      <c r="C1093" s="6">
        <v>537</v>
      </c>
      <c r="D1093" t="s">
        <v>1485</v>
      </c>
      <c r="E1093" t="s">
        <v>331</v>
      </c>
      <c r="F1093" t="s">
        <v>46</v>
      </c>
      <c r="G1093" t="s">
        <v>184</v>
      </c>
      <c r="H1093" t="s">
        <v>22</v>
      </c>
      <c r="I1093" t="s">
        <v>23</v>
      </c>
      <c r="J1093" t="s">
        <v>24</v>
      </c>
      <c r="K1093" t="s">
        <v>25</v>
      </c>
      <c r="L1093" t="s">
        <v>127</v>
      </c>
      <c r="M1093" t="s">
        <v>3162</v>
      </c>
      <c r="N1093">
        <v>115</v>
      </c>
      <c r="O1093">
        <v>86.25</v>
      </c>
      <c r="P1093">
        <f t="shared" si="17"/>
        <v>28.75</v>
      </c>
      <c r="Q1093">
        <v>3</v>
      </c>
      <c r="R1093" t="s">
        <v>28</v>
      </c>
    </row>
    <row r="1094" spans="1:18" x14ac:dyDescent="0.25">
      <c r="A1094" s="5">
        <v>43273</v>
      </c>
      <c r="B1094" s="5">
        <v>43279</v>
      </c>
      <c r="C1094" s="6">
        <v>537</v>
      </c>
      <c r="D1094" t="s">
        <v>1199</v>
      </c>
      <c r="E1094" t="s">
        <v>1460</v>
      </c>
      <c r="F1094" t="s">
        <v>20</v>
      </c>
      <c r="G1094" t="s">
        <v>122</v>
      </c>
      <c r="H1094" t="s">
        <v>22</v>
      </c>
      <c r="I1094" t="s">
        <v>48</v>
      </c>
      <c r="J1094" t="s">
        <v>49</v>
      </c>
      <c r="K1094" t="s">
        <v>35</v>
      </c>
      <c r="L1094" t="s">
        <v>89</v>
      </c>
      <c r="M1094" t="s">
        <v>385</v>
      </c>
      <c r="N1094">
        <v>0.04</v>
      </c>
      <c r="O1094">
        <v>0.03</v>
      </c>
      <c r="P1094">
        <f t="shared" si="17"/>
        <v>1.0000000000000002E-2</v>
      </c>
      <c r="Q1094">
        <v>1</v>
      </c>
      <c r="R1094" t="s">
        <v>28</v>
      </c>
    </row>
    <row r="1095" spans="1:18" x14ac:dyDescent="0.25">
      <c r="A1095" s="5">
        <v>43270</v>
      </c>
      <c r="B1095" s="5">
        <v>43280</v>
      </c>
      <c r="C1095" s="6">
        <v>534</v>
      </c>
      <c r="D1095" t="s">
        <v>2768</v>
      </c>
      <c r="E1095" t="s">
        <v>3159</v>
      </c>
      <c r="F1095" t="s">
        <v>46</v>
      </c>
      <c r="G1095" t="s">
        <v>167</v>
      </c>
      <c r="H1095" t="s">
        <v>22</v>
      </c>
      <c r="I1095" t="s">
        <v>48</v>
      </c>
      <c r="J1095" t="s">
        <v>159</v>
      </c>
      <c r="K1095" t="s">
        <v>35</v>
      </c>
      <c r="L1095" t="s">
        <v>69</v>
      </c>
      <c r="M1095" t="s">
        <v>1535</v>
      </c>
      <c r="N1095">
        <v>412.38</v>
      </c>
      <c r="O1095">
        <v>309.28499999999997</v>
      </c>
      <c r="P1095">
        <f t="shared" si="17"/>
        <v>103.09500000000003</v>
      </c>
      <c r="Q1095">
        <v>5</v>
      </c>
      <c r="R1095" t="s">
        <v>28</v>
      </c>
    </row>
    <row r="1096" spans="1:18" x14ac:dyDescent="0.25">
      <c r="A1096" s="5">
        <v>43271</v>
      </c>
      <c r="B1096" s="5">
        <v>43280</v>
      </c>
      <c r="C1096" s="6">
        <v>535</v>
      </c>
      <c r="D1096" t="s">
        <v>977</v>
      </c>
      <c r="E1096" t="s">
        <v>3160</v>
      </c>
      <c r="F1096" t="s">
        <v>31</v>
      </c>
      <c r="G1096" t="s">
        <v>422</v>
      </c>
      <c r="H1096" t="s">
        <v>33</v>
      </c>
      <c r="I1096" t="s">
        <v>48</v>
      </c>
      <c r="J1096" t="s">
        <v>24</v>
      </c>
      <c r="K1096" t="s">
        <v>35</v>
      </c>
      <c r="L1096" t="s">
        <v>42</v>
      </c>
      <c r="M1096" t="s">
        <v>1795</v>
      </c>
      <c r="N1096">
        <v>200</v>
      </c>
      <c r="O1096">
        <v>150</v>
      </c>
      <c r="P1096">
        <f t="shared" si="17"/>
        <v>50</v>
      </c>
      <c r="Q1096">
        <v>6</v>
      </c>
      <c r="R1096" t="s">
        <v>28</v>
      </c>
    </row>
    <row r="1097" spans="1:18" x14ac:dyDescent="0.25">
      <c r="A1097" s="5">
        <v>43274</v>
      </c>
      <c r="B1097" s="5">
        <v>43280</v>
      </c>
      <c r="C1097" s="6">
        <v>538</v>
      </c>
      <c r="D1097" t="s">
        <v>981</v>
      </c>
      <c r="E1097" t="s">
        <v>663</v>
      </c>
      <c r="F1097" t="s">
        <v>46</v>
      </c>
      <c r="G1097" t="s">
        <v>105</v>
      </c>
      <c r="H1097" t="s">
        <v>22</v>
      </c>
      <c r="I1097" t="s">
        <v>48</v>
      </c>
      <c r="J1097" t="s">
        <v>49</v>
      </c>
      <c r="K1097" t="s">
        <v>25</v>
      </c>
      <c r="L1097" t="s">
        <v>127</v>
      </c>
      <c r="M1097" t="s">
        <v>3161</v>
      </c>
      <c r="N1097">
        <v>200</v>
      </c>
      <c r="O1097">
        <v>150</v>
      </c>
      <c r="P1097">
        <f t="shared" si="17"/>
        <v>50</v>
      </c>
      <c r="Q1097">
        <v>5</v>
      </c>
      <c r="R1097" t="s">
        <v>28</v>
      </c>
    </row>
    <row r="1098" spans="1:18" x14ac:dyDescent="0.25">
      <c r="A1098" s="5">
        <v>43272</v>
      </c>
      <c r="B1098" s="5">
        <v>43281</v>
      </c>
      <c r="C1098" s="6">
        <v>536</v>
      </c>
      <c r="D1098" t="s">
        <v>1498</v>
      </c>
      <c r="E1098" t="s">
        <v>294</v>
      </c>
      <c r="F1098" t="s">
        <v>53</v>
      </c>
      <c r="G1098" t="s">
        <v>54</v>
      </c>
      <c r="H1098" t="s">
        <v>41</v>
      </c>
      <c r="I1098" t="s">
        <v>48</v>
      </c>
      <c r="J1098" t="s">
        <v>24</v>
      </c>
      <c r="K1098" t="s">
        <v>25</v>
      </c>
      <c r="L1098" t="s">
        <v>127</v>
      </c>
      <c r="M1098" t="s">
        <v>2167</v>
      </c>
      <c r="N1098">
        <v>95</v>
      </c>
      <c r="O1098">
        <v>71.25</v>
      </c>
      <c r="P1098">
        <f t="shared" si="17"/>
        <v>23.75</v>
      </c>
      <c r="Q1098">
        <v>5</v>
      </c>
      <c r="R1098" t="s">
        <v>28</v>
      </c>
    </row>
    <row r="1099" spans="1:18" x14ac:dyDescent="0.25">
      <c r="A1099" s="5">
        <v>43272</v>
      </c>
      <c r="B1099" s="5">
        <v>43281</v>
      </c>
      <c r="C1099" s="6">
        <v>536</v>
      </c>
      <c r="D1099" t="s">
        <v>721</v>
      </c>
      <c r="E1099" t="s">
        <v>297</v>
      </c>
      <c r="F1099" t="s">
        <v>46</v>
      </c>
      <c r="G1099" t="s">
        <v>167</v>
      </c>
      <c r="H1099" t="s">
        <v>22</v>
      </c>
      <c r="I1099" t="s">
        <v>48</v>
      </c>
      <c r="J1099" t="s">
        <v>24</v>
      </c>
      <c r="K1099" t="s">
        <v>35</v>
      </c>
      <c r="L1099" t="s">
        <v>98</v>
      </c>
      <c r="M1099" t="s">
        <v>3119</v>
      </c>
      <c r="N1099">
        <v>500</v>
      </c>
      <c r="O1099">
        <v>375</v>
      </c>
      <c r="P1099">
        <f t="shared" si="17"/>
        <v>125</v>
      </c>
      <c r="Q1099">
        <v>2</v>
      </c>
      <c r="R1099" t="s">
        <v>28</v>
      </c>
    </row>
    <row r="1100" spans="1:18" x14ac:dyDescent="0.25">
      <c r="A1100" s="5">
        <v>43274</v>
      </c>
      <c r="B1100" s="5">
        <v>43281</v>
      </c>
      <c r="C1100" s="6">
        <v>538</v>
      </c>
      <c r="D1100" t="s">
        <v>771</v>
      </c>
      <c r="E1100" t="s">
        <v>1784</v>
      </c>
      <c r="F1100" t="s">
        <v>53</v>
      </c>
      <c r="G1100" t="s">
        <v>54</v>
      </c>
      <c r="H1100" t="s">
        <v>41</v>
      </c>
      <c r="I1100" t="s">
        <v>48</v>
      </c>
      <c r="J1100" t="s">
        <v>24</v>
      </c>
      <c r="K1100" t="s">
        <v>35</v>
      </c>
      <c r="L1100" t="s">
        <v>89</v>
      </c>
      <c r="M1100" t="s">
        <v>2172</v>
      </c>
      <c r="N1100">
        <v>89</v>
      </c>
      <c r="O1100">
        <v>66.75</v>
      </c>
      <c r="P1100">
        <f t="shared" si="17"/>
        <v>22.25</v>
      </c>
      <c r="Q1100">
        <v>3</v>
      </c>
      <c r="R1100" t="s">
        <v>28</v>
      </c>
    </row>
    <row r="1101" spans="1:18" x14ac:dyDescent="0.25">
      <c r="A1101" s="5">
        <v>43276</v>
      </c>
      <c r="B1101" s="5">
        <v>43281</v>
      </c>
      <c r="C1101" s="6">
        <v>540</v>
      </c>
      <c r="D1101" t="s">
        <v>844</v>
      </c>
      <c r="E1101" t="s">
        <v>3158</v>
      </c>
      <c r="F1101" t="s">
        <v>93</v>
      </c>
      <c r="G1101" t="s">
        <v>2204</v>
      </c>
      <c r="H1101" t="s">
        <v>33</v>
      </c>
      <c r="I1101" t="s">
        <v>23</v>
      </c>
      <c r="J1101" t="s">
        <v>24</v>
      </c>
      <c r="K1101" t="s">
        <v>35</v>
      </c>
      <c r="L1101" t="s">
        <v>42</v>
      </c>
      <c r="M1101" t="s">
        <v>187</v>
      </c>
      <c r="N1101">
        <v>300</v>
      </c>
      <c r="O1101">
        <v>225</v>
      </c>
      <c r="P1101">
        <f t="shared" si="17"/>
        <v>75</v>
      </c>
      <c r="Q1101">
        <v>4</v>
      </c>
      <c r="R1101" t="s">
        <v>28</v>
      </c>
    </row>
    <row r="1102" spans="1:18" x14ac:dyDescent="0.25">
      <c r="A1102" s="5">
        <v>43276</v>
      </c>
      <c r="B1102" s="5">
        <v>43281</v>
      </c>
      <c r="C1102" s="6">
        <v>540</v>
      </c>
      <c r="D1102" t="s">
        <v>1483</v>
      </c>
      <c r="E1102" t="s">
        <v>101</v>
      </c>
      <c r="F1102" t="s">
        <v>53</v>
      </c>
      <c r="G1102" t="s">
        <v>54</v>
      </c>
      <c r="H1102" t="s">
        <v>41</v>
      </c>
      <c r="I1102" t="s">
        <v>34</v>
      </c>
      <c r="J1102" t="s">
        <v>24</v>
      </c>
      <c r="K1102" t="s">
        <v>35</v>
      </c>
      <c r="L1102" t="s">
        <v>42</v>
      </c>
      <c r="M1102" t="s">
        <v>899</v>
      </c>
      <c r="N1102">
        <v>601.54999999999995</v>
      </c>
      <c r="O1102">
        <v>451.16249999999997</v>
      </c>
      <c r="P1102">
        <f t="shared" si="17"/>
        <v>150.38749999999999</v>
      </c>
      <c r="Q1102">
        <v>2</v>
      </c>
      <c r="R1102" t="s">
        <v>28</v>
      </c>
    </row>
    <row r="1103" spans="1:18" x14ac:dyDescent="0.25">
      <c r="A1103" s="5">
        <v>43276</v>
      </c>
      <c r="B1103" s="5">
        <v>43281</v>
      </c>
      <c r="C1103" s="6">
        <v>540</v>
      </c>
      <c r="D1103" t="s">
        <v>822</v>
      </c>
      <c r="E1103" t="s">
        <v>52</v>
      </c>
      <c r="F1103" t="s">
        <v>53</v>
      </c>
      <c r="G1103" t="s">
        <v>54</v>
      </c>
      <c r="H1103" t="s">
        <v>41</v>
      </c>
      <c r="I1103" t="s">
        <v>48</v>
      </c>
      <c r="J1103" t="s">
        <v>24</v>
      </c>
      <c r="K1103" t="s">
        <v>25</v>
      </c>
      <c r="L1103" t="s">
        <v>95</v>
      </c>
      <c r="M1103" t="s">
        <v>2627</v>
      </c>
      <c r="N1103">
        <v>200</v>
      </c>
      <c r="O1103">
        <v>150</v>
      </c>
      <c r="P1103">
        <f t="shared" si="17"/>
        <v>50</v>
      </c>
      <c r="Q1103">
        <v>7</v>
      </c>
      <c r="R1103" t="s">
        <v>28</v>
      </c>
    </row>
    <row r="1104" spans="1:18" x14ac:dyDescent="0.25">
      <c r="A1104" s="5">
        <v>43276</v>
      </c>
      <c r="B1104" s="5">
        <v>43282</v>
      </c>
      <c r="C1104" s="6">
        <v>540</v>
      </c>
      <c r="D1104" t="s">
        <v>2419</v>
      </c>
      <c r="E1104" t="s">
        <v>146</v>
      </c>
      <c r="F1104" t="s">
        <v>53</v>
      </c>
      <c r="G1104" t="s">
        <v>147</v>
      </c>
      <c r="H1104" t="s">
        <v>41</v>
      </c>
      <c r="I1104" t="s">
        <v>48</v>
      </c>
      <c r="J1104" t="s">
        <v>55</v>
      </c>
      <c r="K1104" t="s">
        <v>25</v>
      </c>
      <c r="L1104" t="s">
        <v>26</v>
      </c>
      <c r="M1104" t="s">
        <v>2589</v>
      </c>
      <c r="N1104">
        <v>100</v>
      </c>
      <c r="O1104">
        <v>75</v>
      </c>
      <c r="P1104">
        <f t="shared" si="17"/>
        <v>25</v>
      </c>
      <c r="Q1104">
        <v>5</v>
      </c>
      <c r="R1104" t="s">
        <v>28</v>
      </c>
    </row>
    <row r="1105" spans="1:18" x14ac:dyDescent="0.25">
      <c r="A1105" s="5">
        <v>43276</v>
      </c>
      <c r="B1105" s="5">
        <v>43283</v>
      </c>
      <c r="C1105" s="6">
        <v>540</v>
      </c>
      <c r="D1105" t="s">
        <v>1900</v>
      </c>
      <c r="E1105" t="s">
        <v>3157</v>
      </c>
      <c r="F1105" t="s">
        <v>53</v>
      </c>
      <c r="G1105" t="s">
        <v>54</v>
      </c>
      <c r="H1105" t="s">
        <v>41</v>
      </c>
      <c r="I1105" t="s">
        <v>48</v>
      </c>
      <c r="J1105" t="s">
        <v>24</v>
      </c>
      <c r="K1105" t="s">
        <v>35</v>
      </c>
      <c r="L1105" t="s">
        <v>89</v>
      </c>
      <c r="M1105" t="s">
        <v>2544</v>
      </c>
      <c r="N1105">
        <v>600.95000000000005</v>
      </c>
      <c r="O1105">
        <v>450.71250000000003</v>
      </c>
      <c r="P1105">
        <f t="shared" si="17"/>
        <v>150.23750000000001</v>
      </c>
      <c r="Q1105">
        <v>5</v>
      </c>
      <c r="R1105" t="s">
        <v>28</v>
      </c>
    </row>
    <row r="1106" spans="1:18" x14ac:dyDescent="0.25">
      <c r="A1106" s="5">
        <v>43277</v>
      </c>
      <c r="B1106" s="5">
        <v>43283</v>
      </c>
      <c r="C1106" s="6">
        <v>541</v>
      </c>
      <c r="D1106" t="s">
        <v>1642</v>
      </c>
      <c r="E1106" t="s">
        <v>2037</v>
      </c>
      <c r="F1106" t="s">
        <v>20</v>
      </c>
      <c r="G1106" t="s">
        <v>2037</v>
      </c>
      <c r="H1106" t="s">
        <v>22</v>
      </c>
      <c r="I1106" t="s">
        <v>34</v>
      </c>
      <c r="J1106" t="s">
        <v>49</v>
      </c>
      <c r="K1106" t="s">
        <v>25</v>
      </c>
      <c r="L1106" t="s">
        <v>95</v>
      </c>
      <c r="M1106" t="s">
        <v>2523</v>
      </c>
      <c r="N1106">
        <v>299</v>
      </c>
      <c r="O1106">
        <v>224.25</v>
      </c>
      <c r="P1106">
        <f t="shared" si="17"/>
        <v>74.75</v>
      </c>
      <c r="Q1106">
        <v>3</v>
      </c>
      <c r="R1106" t="s">
        <v>28</v>
      </c>
    </row>
    <row r="1107" spans="1:18" x14ac:dyDescent="0.25">
      <c r="A1107" s="5">
        <v>43276</v>
      </c>
      <c r="B1107" s="5">
        <v>43284</v>
      </c>
      <c r="C1107" s="6">
        <v>540</v>
      </c>
      <c r="D1107" t="s">
        <v>598</v>
      </c>
      <c r="E1107" t="s">
        <v>101</v>
      </c>
      <c r="F1107" t="s">
        <v>53</v>
      </c>
      <c r="G1107" t="s">
        <v>54</v>
      </c>
      <c r="H1107" t="s">
        <v>41</v>
      </c>
      <c r="I1107" t="s">
        <v>34</v>
      </c>
      <c r="J1107" t="s">
        <v>24</v>
      </c>
      <c r="K1107" t="s">
        <v>35</v>
      </c>
      <c r="L1107" t="s">
        <v>36</v>
      </c>
      <c r="M1107" t="s">
        <v>781</v>
      </c>
      <c r="N1107">
        <v>604.42999999999995</v>
      </c>
      <c r="O1107">
        <v>453.32249999999999</v>
      </c>
      <c r="P1107">
        <f t="shared" si="17"/>
        <v>151.10749999999996</v>
      </c>
      <c r="Q1107">
        <v>3</v>
      </c>
      <c r="R1107" t="s">
        <v>28</v>
      </c>
    </row>
    <row r="1108" spans="1:18" x14ac:dyDescent="0.25">
      <c r="A1108" s="5">
        <v>43277</v>
      </c>
      <c r="B1108" s="5">
        <v>43284</v>
      </c>
      <c r="C1108" s="6">
        <v>541</v>
      </c>
      <c r="D1108" t="s">
        <v>625</v>
      </c>
      <c r="E1108" t="s">
        <v>3155</v>
      </c>
      <c r="F1108" t="s">
        <v>20</v>
      </c>
      <c r="G1108" t="s">
        <v>122</v>
      </c>
      <c r="H1108" t="s">
        <v>22</v>
      </c>
      <c r="I1108" t="s">
        <v>48</v>
      </c>
      <c r="J1108" t="s">
        <v>159</v>
      </c>
      <c r="K1108" t="s">
        <v>35</v>
      </c>
      <c r="L1108" t="s">
        <v>36</v>
      </c>
      <c r="M1108" t="s">
        <v>3156</v>
      </c>
      <c r="N1108">
        <v>95</v>
      </c>
      <c r="O1108">
        <v>71.25</v>
      </c>
      <c r="P1108">
        <f t="shared" si="17"/>
        <v>23.75</v>
      </c>
      <c r="Q1108">
        <v>2</v>
      </c>
      <c r="R1108" t="s">
        <v>28</v>
      </c>
    </row>
    <row r="1109" spans="1:18" x14ac:dyDescent="0.25">
      <c r="A1109" s="5">
        <v>43276</v>
      </c>
      <c r="B1109" s="5">
        <v>43286</v>
      </c>
      <c r="C1109" s="6">
        <v>540</v>
      </c>
      <c r="D1109" t="s">
        <v>2596</v>
      </c>
      <c r="E1109" t="s">
        <v>934</v>
      </c>
      <c r="F1109" t="s">
        <v>232</v>
      </c>
      <c r="G1109" t="s">
        <v>569</v>
      </c>
      <c r="H1109" t="s">
        <v>41</v>
      </c>
      <c r="I1109" t="s">
        <v>48</v>
      </c>
      <c r="J1109" t="s">
        <v>24</v>
      </c>
      <c r="K1109" t="s">
        <v>78</v>
      </c>
      <c r="L1109" t="s">
        <v>79</v>
      </c>
      <c r="M1109" t="s">
        <v>3153</v>
      </c>
      <c r="N1109">
        <v>238.51</v>
      </c>
      <c r="O1109">
        <v>178.88249999999999</v>
      </c>
      <c r="P1109">
        <f t="shared" si="17"/>
        <v>59.627499999999998</v>
      </c>
      <c r="Q1109">
        <v>3</v>
      </c>
      <c r="R1109" t="s">
        <v>28</v>
      </c>
    </row>
    <row r="1110" spans="1:18" x14ac:dyDescent="0.25">
      <c r="A1110" s="5">
        <v>43278</v>
      </c>
      <c r="B1110" s="5">
        <v>43286</v>
      </c>
      <c r="C1110" s="6">
        <v>542</v>
      </c>
      <c r="D1110" t="s">
        <v>199</v>
      </c>
      <c r="E1110" t="s">
        <v>1861</v>
      </c>
      <c r="F1110" t="s">
        <v>46</v>
      </c>
      <c r="G1110" t="s">
        <v>105</v>
      </c>
      <c r="H1110" t="s">
        <v>22</v>
      </c>
      <c r="I1110" t="s">
        <v>34</v>
      </c>
      <c r="J1110" t="s">
        <v>24</v>
      </c>
      <c r="K1110" t="s">
        <v>35</v>
      </c>
      <c r="L1110" t="s">
        <v>36</v>
      </c>
      <c r="M1110" t="s">
        <v>2553</v>
      </c>
      <c r="N1110">
        <v>4.1100000000000003</v>
      </c>
      <c r="O1110">
        <v>3.0825000000000005</v>
      </c>
      <c r="P1110">
        <f t="shared" si="17"/>
        <v>1.0274999999999999</v>
      </c>
      <c r="Q1110">
        <v>2</v>
      </c>
      <c r="R1110" t="s">
        <v>28</v>
      </c>
    </row>
    <row r="1111" spans="1:18" x14ac:dyDescent="0.25">
      <c r="A1111" s="5">
        <v>43279</v>
      </c>
      <c r="B1111" s="5">
        <v>43286</v>
      </c>
      <c r="C1111" s="6">
        <v>543</v>
      </c>
      <c r="D1111" t="s">
        <v>206</v>
      </c>
      <c r="E1111" t="s">
        <v>2951</v>
      </c>
      <c r="F1111" t="s">
        <v>67</v>
      </c>
      <c r="G1111" t="s">
        <v>2645</v>
      </c>
      <c r="H1111" t="s">
        <v>22</v>
      </c>
      <c r="I1111" t="s">
        <v>48</v>
      </c>
      <c r="J1111" t="s">
        <v>24</v>
      </c>
      <c r="K1111" t="s">
        <v>35</v>
      </c>
      <c r="L1111" t="s">
        <v>42</v>
      </c>
      <c r="M1111" t="s">
        <v>819</v>
      </c>
      <c r="N1111">
        <v>403</v>
      </c>
      <c r="O1111">
        <v>302.25</v>
      </c>
      <c r="P1111">
        <f t="shared" si="17"/>
        <v>100.75</v>
      </c>
      <c r="Q1111">
        <v>3</v>
      </c>
      <c r="R1111" t="s">
        <v>28</v>
      </c>
    </row>
    <row r="1112" spans="1:18" x14ac:dyDescent="0.25">
      <c r="A1112" s="5">
        <v>43280</v>
      </c>
      <c r="B1112" s="5">
        <v>43286</v>
      </c>
      <c r="C1112" s="6">
        <v>544</v>
      </c>
      <c r="D1112" t="s">
        <v>2760</v>
      </c>
      <c r="E1112" t="s">
        <v>101</v>
      </c>
      <c r="F1112" t="s">
        <v>53</v>
      </c>
      <c r="G1112" t="s">
        <v>54</v>
      </c>
      <c r="H1112" t="s">
        <v>41</v>
      </c>
      <c r="I1112" t="s">
        <v>23</v>
      </c>
      <c r="J1112" t="s">
        <v>49</v>
      </c>
      <c r="K1112" t="s">
        <v>35</v>
      </c>
      <c r="L1112" t="s">
        <v>36</v>
      </c>
      <c r="M1112" t="s">
        <v>3154</v>
      </c>
      <c r="N1112">
        <v>599</v>
      </c>
      <c r="O1112">
        <v>449.25</v>
      </c>
      <c r="P1112">
        <f t="shared" si="17"/>
        <v>149.75</v>
      </c>
      <c r="Q1112">
        <v>3</v>
      </c>
      <c r="R1112" t="s">
        <v>28</v>
      </c>
    </row>
    <row r="1113" spans="1:18" x14ac:dyDescent="0.25">
      <c r="A1113" s="5">
        <v>43280</v>
      </c>
      <c r="B1113" s="5">
        <v>43286</v>
      </c>
      <c r="C1113" s="6">
        <v>544</v>
      </c>
      <c r="D1113" t="s">
        <v>333</v>
      </c>
      <c r="E1113" t="s">
        <v>170</v>
      </c>
      <c r="F1113" t="s">
        <v>20</v>
      </c>
      <c r="G1113" t="s">
        <v>170</v>
      </c>
      <c r="H1113" t="s">
        <v>22</v>
      </c>
      <c r="I1113" t="s">
        <v>48</v>
      </c>
      <c r="J1113" t="s">
        <v>24</v>
      </c>
      <c r="K1113" t="s">
        <v>25</v>
      </c>
      <c r="L1113" t="s">
        <v>95</v>
      </c>
      <c r="M1113" t="s">
        <v>2852</v>
      </c>
      <c r="N1113">
        <v>412.17</v>
      </c>
      <c r="O1113">
        <v>309.1275</v>
      </c>
      <c r="P1113">
        <f t="shared" si="17"/>
        <v>103.04250000000002</v>
      </c>
      <c r="Q1113">
        <v>7</v>
      </c>
      <c r="R1113" t="s">
        <v>28</v>
      </c>
    </row>
    <row r="1114" spans="1:18" x14ac:dyDescent="0.25">
      <c r="A1114" s="5">
        <v>43277</v>
      </c>
      <c r="B1114" s="5">
        <v>43287</v>
      </c>
      <c r="C1114" s="6">
        <v>541</v>
      </c>
      <c r="D1114" t="s">
        <v>1361</v>
      </c>
      <c r="E1114" t="s">
        <v>2483</v>
      </c>
      <c r="F1114" t="s">
        <v>46</v>
      </c>
      <c r="G1114" t="s">
        <v>105</v>
      </c>
      <c r="H1114" t="s">
        <v>22</v>
      </c>
      <c r="I1114" t="s">
        <v>48</v>
      </c>
      <c r="J1114" t="s">
        <v>159</v>
      </c>
      <c r="K1114" t="s">
        <v>35</v>
      </c>
      <c r="L1114" t="s">
        <v>42</v>
      </c>
      <c r="M1114" t="s">
        <v>1548</v>
      </c>
      <c r="N1114">
        <v>1505.4</v>
      </c>
      <c r="O1114">
        <v>1129.0500000000002</v>
      </c>
      <c r="P1114">
        <f t="shared" si="17"/>
        <v>376.34999999999991</v>
      </c>
      <c r="Q1114">
        <v>1</v>
      </c>
      <c r="R1114" t="s">
        <v>28</v>
      </c>
    </row>
    <row r="1115" spans="1:18" x14ac:dyDescent="0.25">
      <c r="A1115" s="5">
        <v>43278</v>
      </c>
      <c r="B1115" s="5">
        <v>43287</v>
      </c>
      <c r="C1115" s="6">
        <v>542</v>
      </c>
      <c r="D1115" t="s">
        <v>499</v>
      </c>
      <c r="E1115" t="s">
        <v>2323</v>
      </c>
      <c r="F1115" t="s">
        <v>67</v>
      </c>
      <c r="G1115" t="s">
        <v>68</v>
      </c>
      <c r="H1115" t="s">
        <v>22</v>
      </c>
      <c r="I1115" t="s">
        <v>23</v>
      </c>
      <c r="J1115" t="s">
        <v>24</v>
      </c>
      <c r="K1115" t="s">
        <v>35</v>
      </c>
      <c r="L1115" t="s">
        <v>42</v>
      </c>
      <c r="M1115" t="s">
        <v>819</v>
      </c>
      <c r="N1115">
        <v>403</v>
      </c>
      <c r="O1115">
        <v>302.25</v>
      </c>
      <c r="P1115">
        <f t="shared" si="17"/>
        <v>100.75</v>
      </c>
      <c r="Q1115">
        <v>1</v>
      </c>
      <c r="R1115" t="s">
        <v>28</v>
      </c>
    </row>
    <row r="1116" spans="1:18" x14ac:dyDescent="0.25">
      <c r="A1116" s="5">
        <v>43279</v>
      </c>
      <c r="B1116" s="5">
        <v>43287</v>
      </c>
      <c r="C1116" s="6">
        <v>543</v>
      </c>
      <c r="D1116" t="s">
        <v>1202</v>
      </c>
      <c r="E1116" t="s">
        <v>101</v>
      </c>
      <c r="F1116" t="s">
        <v>53</v>
      </c>
      <c r="G1116" t="s">
        <v>54</v>
      </c>
      <c r="H1116" t="s">
        <v>41</v>
      </c>
      <c r="I1116" t="s">
        <v>23</v>
      </c>
      <c r="J1116" t="s">
        <v>24</v>
      </c>
      <c r="K1116" t="s">
        <v>25</v>
      </c>
      <c r="L1116" t="s">
        <v>95</v>
      </c>
      <c r="M1116" t="s">
        <v>3150</v>
      </c>
      <c r="N1116">
        <v>299.70999999999998</v>
      </c>
      <c r="O1116">
        <v>224.78249999999997</v>
      </c>
      <c r="P1116">
        <f t="shared" si="17"/>
        <v>74.927500000000009</v>
      </c>
      <c r="Q1116">
        <v>2</v>
      </c>
      <c r="R1116" t="s">
        <v>28</v>
      </c>
    </row>
    <row r="1117" spans="1:18" x14ac:dyDescent="0.25">
      <c r="A1117" s="5">
        <v>43279</v>
      </c>
      <c r="B1117" s="5">
        <v>43287</v>
      </c>
      <c r="C1117" s="6">
        <v>543</v>
      </c>
      <c r="D1117" t="s">
        <v>2021</v>
      </c>
      <c r="E1117" t="s">
        <v>19</v>
      </c>
      <c r="F1117" t="s">
        <v>20</v>
      </c>
      <c r="G1117" t="s">
        <v>21</v>
      </c>
      <c r="H1117" t="s">
        <v>22</v>
      </c>
      <c r="I1117" t="s">
        <v>48</v>
      </c>
      <c r="J1117" t="s">
        <v>159</v>
      </c>
      <c r="K1117" t="s">
        <v>78</v>
      </c>
      <c r="L1117" t="s">
        <v>289</v>
      </c>
      <c r="M1117" t="s">
        <v>3151</v>
      </c>
      <c r="N1117">
        <v>49.6</v>
      </c>
      <c r="O1117">
        <v>37.200000000000003</v>
      </c>
      <c r="P1117">
        <f t="shared" si="17"/>
        <v>12.399999999999999</v>
      </c>
      <c r="Q1117">
        <v>3</v>
      </c>
      <c r="R1117" t="s">
        <v>28</v>
      </c>
    </row>
    <row r="1118" spans="1:18" x14ac:dyDescent="0.25">
      <c r="A1118" s="5">
        <v>43280</v>
      </c>
      <c r="B1118" s="5">
        <v>43287</v>
      </c>
      <c r="C1118" s="6">
        <v>544</v>
      </c>
      <c r="D1118" t="s">
        <v>3022</v>
      </c>
      <c r="E1118" t="s">
        <v>547</v>
      </c>
      <c r="F1118" t="s">
        <v>31</v>
      </c>
      <c r="G1118" t="s">
        <v>422</v>
      </c>
      <c r="H1118" t="s">
        <v>33</v>
      </c>
      <c r="I1118" t="s">
        <v>48</v>
      </c>
      <c r="J1118" t="s">
        <v>24</v>
      </c>
      <c r="K1118" t="s">
        <v>35</v>
      </c>
      <c r="L1118" t="s">
        <v>56</v>
      </c>
      <c r="M1118" t="s">
        <v>3152</v>
      </c>
      <c r="N1118">
        <v>1500</v>
      </c>
      <c r="O1118">
        <v>1125</v>
      </c>
      <c r="P1118">
        <f t="shared" si="17"/>
        <v>375</v>
      </c>
      <c r="Q1118">
        <v>3</v>
      </c>
      <c r="R1118" t="s">
        <v>28</v>
      </c>
    </row>
    <row r="1119" spans="1:18" x14ac:dyDescent="0.25">
      <c r="A1119" s="5">
        <v>43280</v>
      </c>
      <c r="B1119" s="5">
        <v>43287</v>
      </c>
      <c r="C1119" s="6">
        <v>544</v>
      </c>
      <c r="D1119" t="s">
        <v>835</v>
      </c>
      <c r="E1119" t="s">
        <v>2447</v>
      </c>
      <c r="F1119" t="s">
        <v>914</v>
      </c>
      <c r="G1119" t="s">
        <v>1116</v>
      </c>
      <c r="H1119" t="s">
        <v>41</v>
      </c>
      <c r="I1119" t="s">
        <v>34</v>
      </c>
      <c r="J1119" t="s">
        <v>24</v>
      </c>
      <c r="K1119" t="s">
        <v>25</v>
      </c>
      <c r="L1119" t="s">
        <v>95</v>
      </c>
      <c r="M1119" t="s">
        <v>3097</v>
      </c>
      <c r="N1119">
        <v>9.4600000000000009</v>
      </c>
      <c r="O1119">
        <v>7.0950000000000006</v>
      </c>
      <c r="P1119">
        <f t="shared" si="17"/>
        <v>2.3650000000000002</v>
      </c>
      <c r="Q1119">
        <v>5</v>
      </c>
      <c r="R1119" t="s">
        <v>28</v>
      </c>
    </row>
    <row r="1120" spans="1:18" x14ac:dyDescent="0.25">
      <c r="A1120" s="5">
        <v>43278</v>
      </c>
      <c r="B1120" s="5">
        <v>43288</v>
      </c>
      <c r="C1120" s="6">
        <v>542</v>
      </c>
      <c r="D1120" t="s">
        <v>2322</v>
      </c>
      <c r="E1120" t="s">
        <v>3127</v>
      </c>
      <c r="F1120" t="s">
        <v>46</v>
      </c>
      <c r="G1120" t="s">
        <v>105</v>
      </c>
      <c r="H1120" t="s">
        <v>22</v>
      </c>
      <c r="I1120" t="s">
        <v>23</v>
      </c>
      <c r="J1120" t="s">
        <v>24</v>
      </c>
      <c r="K1120" t="s">
        <v>35</v>
      </c>
      <c r="L1120" t="s">
        <v>89</v>
      </c>
      <c r="M1120" t="s">
        <v>134</v>
      </c>
      <c r="N1120">
        <v>283</v>
      </c>
      <c r="O1120">
        <v>212.25</v>
      </c>
      <c r="P1120">
        <f t="shared" si="17"/>
        <v>70.75</v>
      </c>
      <c r="Q1120">
        <v>4</v>
      </c>
      <c r="R1120" t="s">
        <v>28</v>
      </c>
    </row>
    <row r="1121" spans="1:18" x14ac:dyDescent="0.25">
      <c r="A1121" s="5">
        <v>43279</v>
      </c>
      <c r="B1121" s="5">
        <v>43288</v>
      </c>
      <c r="C1121" s="6">
        <v>543</v>
      </c>
      <c r="D1121" t="s">
        <v>2011</v>
      </c>
      <c r="E1121" t="s">
        <v>768</v>
      </c>
      <c r="F1121" t="s">
        <v>53</v>
      </c>
      <c r="G1121" t="s">
        <v>54</v>
      </c>
      <c r="H1121" t="s">
        <v>41</v>
      </c>
      <c r="I1121" t="s">
        <v>34</v>
      </c>
      <c r="J1121" t="s">
        <v>24</v>
      </c>
      <c r="K1121" t="s">
        <v>35</v>
      </c>
      <c r="L1121" t="s">
        <v>89</v>
      </c>
      <c r="M1121" t="s">
        <v>1145</v>
      </c>
      <c r="N1121">
        <v>400</v>
      </c>
      <c r="O1121">
        <v>300</v>
      </c>
      <c r="P1121">
        <f t="shared" si="17"/>
        <v>100</v>
      </c>
      <c r="Q1121">
        <v>3</v>
      </c>
      <c r="R1121" t="s">
        <v>28</v>
      </c>
    </row>
    <row r="1122" spans="1:18" x14ac:dyDescent="0.25">
      <c r="A1122" s="5">
        <v>43282</v>
      </c>
      <c r="B1122" s="5">
        <v>43288</v>
      </c>
      <c r="C1122" s="6">
        <v>546</v>
      </c>
      <c r="D1122" t="s">
        <v>647</v>
      </c>
      <c r="E1122" t="s">
        <v>146</v>
      </c>
      <c r="F1122" t="s">
        <v>53</v>
      </c>
      <c r="G1122" t="s">
        <v>147</v>
      </c>
      <c r="H1122" t="s">
        <v>41</v>
      </c>
      <c r="I1122" t="s">
        <v>34</v>
      </c>
      <c r="J1122" t="s">
        <v>24</v>
      </c>
      <c r="K1122" t="s">
        <v>25</v>
      </c>
      <c r="L1122" t="s">
        <v>127</v>
      </c>
      <c r="M1122" t="s">
        <v>2974</v>
      </c>
      <c r="N1122">
        <v>75</v>
      </c>
      <c r="O1122">
        <v>56.25</v>
      </c>
      <c r="P1122">
        <f t="shared" si="17"/>
        <v>18.75</v>
      </c>
      <c r="Q1122">
        <v>5</v>
      </c>
      <c r="R1122" t="s">
        <v>28</v>
      </c>
    </row>
    <row r="1123" spans="1:18" x14ac:dyDescent="0.25">
      <c r="A1123" s="5">
        <v>43280</v>
      </c>
      <c r="B1123" s="5">
        <v>43289</v>
      </c>
      <c r="C1123" s="6">
        <v>544</v>
      </c>
      <c r="D1123" t="s">
        <v>863</v>
      </c>
      <c r="E1123" t="s">
        <v>384</v>
      </c>
      <c r="F1123" t="s">
        <v>60</v>
      </c>
      <c r="G1123" t="s">
        <v>59</v>
      </c>
      <c r="H1123" t="s">
        <v>41</v>
      </c>
      <c r="I1123" t="s">
        <v>48</v>
      </c>
      <c r="J1123" t="s">
        <v>24</v>
      </c>
      <c r="K1123" t="s">
        <v>35</v>
      </c>
      <c r="L1123" t="s">
        <v>98</v>
      </c>
      <c r="M1123" t="s">
        <v>3149</v>
      </c>
      <c r="N1123">
        <v>400</v>
      </c>
      <c r="O1123">
        <v>300</v>
      </c>
      <c r="P1123">
        <f t="shared" si="17"/>
        <v>100</v>
      </c>
      <c r="Q1123">
        <v>1</v>
      </c>
      <c r="R1123" t="s">
        <v>28</v>
      </c>
    </row>
    <row r="1124" spans="1:18" x14ac:dyDescent="0.25">
      <c r="A1124" s="5">
        <v>43281</v>
      </c>
      <c r="B1124" s="5">
        <v>43289</v>
      </c>
      <c r="C1124" s="6">
        <v>545</v>
      </c>
      <c r="D1124" t="s">
        <v>135</v>
      </c>
      <c r="E1124" t="s">
        <v>604</v>
      </c>
      <c r="F1124" t="s">
        <v>93</v>
      </c>
      <c r="G1124" t="s">
        <v>605</v>
      </c>
      <c r="H1124" t="s">
        <v>33</v>
      </c>
      <c r="I1124" t="s">
        <v>48</v>
      </c>
      <c r="J1124" t="s">
        <v>24</v>
      </c>
      <c r="K1124" t="s">
        <v>35</v>
      </c>
      <c r="L1124" t="s">
        <v>89</v>
      </c>
      <c r="M1124" t="s">
        <v>3070</v>
      </c>
      <c r="N1124">
        <v>1500</v>
      </c>
      <c r="O1124">
        <v>1125</v>
      </c>
      <c r="P1124">
        <f t="shared" si="17"/>
        <v>375</v>
      </c>
      <c r="Q1124">
        <v>3</v>
      </c>
      <c r="R1124" t="s">
        <v>28</v>
      </c>
    </row>
    <row r="1125" spans="1:18" x14ac:dyDescent="0.25">
      <c r="A1125" s="5">
        <v>43284</v>
      </c>
      <c r="B1125" s="5">
        <v>43289</v>
      </c>
      <c r="C1125" s="6">
        <v>548</v>
      </c>
      <c r="D1125" t="s">
        <v>1026</v>
      </c>
      <c r="E1125" t="s">
        <v>1335</v>
      </c>
      <c r="F1125" t="s">
        <v>46</v>
      </c>
      <c r="G1125" t="s">
        <v>325</v>
      </c>
      <c r="H1125" t="s">
        <v>22</v>
      </c>
      <c r="I1125" t="s">
        <v>48</v>
      </c>
      <c r="J1125" t="s">
        <v>55</v>
      </c>
      <c r="K1125" t="s">
        <v>25</v>
      </c>
      <c r="L1125" t="s">
        <v>127</v>
      </c>
      <c r="M1125" t="s">
        <v>3032</v>
      </c>
      <c r="N1125">
        <v>283</v>
      </c>
      <c r="O1125">
        <v>212.25</v>
      </c>
      <c r="P1125">
        <f t="shared" si="17"/>
        <v>70.75</v>
      </c>
      <c r="Q1125">
        <v>7</v>
      </c>
      <c r="R1125" t="s">
        <v>28</v>
      </c>
    </row>
    <row r="1126" spans="1:18" x14ac:dyDescent="0.25">
      <c r="A1126" s="5">
        <v>43280</v>
      </c>
      <c r="B1126" s="5">
        <v>43290</v>
      </c>
      <c r="C1126" s="6">
        <v>544</v>
      </c>
      <c r="D1126" t="s">
        <v>369</v>
      </c>
      <c r="E1126" t="s">
        <v>2875</v>
      </c>
      <c r="F1126" t="s">
        <v>20</v>
      </c>
      <c r="G1126" t="s">
        <v>122</v>
      </c>
      <c r="H1126" t="s">
        <v>22</v>
      </c>
      <c r="I1126" t="s">
        <v>34</v>
      </c>
      <c r="J1126" t="s">
        <v>55</v>
      </c>
      <c r="K1126" t="s">
        <v>35</v>
      </c>
      <c r="L1126" t="s">
        <v>285</v>
      </c>
      <c r="M1126" t="s">
        <v>3146</v>
      </c>
      <c r="N1126">
        <v>283</v>
      </c>
      <c r="O1126">
        <v>212.25</v>
      </c>
      <c r="P1126">
        <f t="shared" si="17"/>
        <v>70.75</v>
      </c>
      <c r="Q1126">
        <v>3</v>
      </c>
      <c r="R1126" t="s">
        <v>28</v>
      </c>
    </row>
    <row r="1127" spans="1:18" x14ac:dyDescent="0.25">
      <c r="A1127" s="5">
        <v>43285</v>
      </c>
      <c r="B1127" s="5">
        <v>43290</v>
      </c>
      <c r="C1127" s="6">
        <v>549</v>
      </c>
      <c r="D1127" t="s">
        <v>279</v>
      </c>
      <c r="E1127" t="s">
        <v>3016</v>
      </c>
      <c r="F1127" t="s">
        <v>53</v>
      </c>
      <c r="G1127" t="s">
        <v>54</v>
      </c>
      <c r="H1127" t="s">
        <v>41</v>
      </c>
      <c r="I1127" t="s">
        <v>48</v>
      </c>
      <c r="J1127" t="s">
        <v>24</v>
      </c>
      <c r="K1127" t="s">
        <v>35</v>
      </c>
      <c r="L1127" t="s">
        <v>69</v>
      </c>
      <c r="M1127" t="s">
        <v>2842</v>
      </c>
      <c r="N1127">
        <v>303.54000000000002</v>
      </c>
      <c r="O1127">
        <v>227.65500000000003</v>
      </c>
      <c r="P1127">
        <f t="shared" si="17"/>
        <v>75.884999999999991</v>
      </c>
      <c r="Q1127">
        <v>3</v>
      </c>
      <c r="R1127" t="s">
        <v>28</v>
      </c>
    </row>
    <row r="1128" spans="1:18" x14ac:dyDescent="0.25">
      <c r="A1128" s="5">
        <v>43285</v>
      </c>
      <c r="B1128" s="5">
        <v>43290</v>
      </c>
      <c r="C1128" s="6">
        <v>549</v>
      </c>
      <c r="D1128" t="s">
        <v>1264</v>
      </c>
      <c r="E1128" t="s">
        <v>101</v>
      </c>
      <c r="F1128" t="s">
        <v>53</v>
      </c>
      <c r="G1128" t="s">
        <v>54</v>
      </c>
      <c r="H1128" t="s">
        <v>41</v>
      </c>
      <c r="I1128" t="s">
        <v>23</v>
      </c>
      <c r="J1128" t="s">
        <v>24</v>
      </c>
      <c r="K1128" t="s">
        <v>35</v>
      </c>
      <c r="L1128" t="s">
        <v>42</v>
      </c>
      <c r="M1128" t="s">
        <v>74</v>
      </c>
      <c r="N1128">
        <v>13.03</v>
      </c>
      <c r="O1128">
        <v>9.7724999999999991</v>
      </c>
      <c r="P1128">
        <f t="shared" si="17"/>
        <v>3.2575000000000003</v>
      </c>
      <c r="Q1128">
        <v>1</v>
      </c>
      <c r="R1128" t="s">
        <v>28</v>
      </c>
    </row>
    <row r="1129" spans="1:18" x14ac:dyDescent="0.25">
      <c r="A1129" s="5">
        <v>43281</v>
      </c>
      <c r="B1129" s="5">
        <v>43291</v>
      </c>
      <c r="C1129" s="6">
        <v>545</v>
      </c>
      <c r="D1129" t="s">
        <v>2511</v>
      </c>
      <c r="E1129" t="s">
        <v>256</v>
      </c>
      <c r="F1129" t="s">
        <v>31</v>
      </c>
      <c r="G1129" t="s">
        <v>256</v>
      </c>
      <c r="H1129" t="s">
        <v>33</v>
      </c>
      <c r="I1129" t="s">
        <v>23</v>
      </c>
      <c r="J1129" t="s">
        <v>159</v>
      </c>
      <c r="K1129" t="s">
        <v>25</v>
      </c>
      <c r="L1129" t="s">
        <v>95</v>
      </c>
      <c r="M1129" t="s">
        <v>1678</v>
      </c>
      <c r="N1129">
        <v>1213</v>
      </c>
      <c r="O1129">
        <v>909.75</v>
      </c>
      <c r="P1129">
        <f t="shared" si="17"/>
        <v>303.25</v>
      </c>
      <c r="Q1129">
        <v>5</v>
      </c>
      <c r="R1129" t="s">
        <v>28</v>
      </c>
    </row>
    <row r="1130" spans="1:18" x14ac:dyDescent="0.25">
      <c r="A1130" s="5">
        <v>43284</v>
      </c>
      <c r="B1130" s="5">
        <v>43291</v>
      </c>
      <c r="C1130" s="6">
        <v>548</v>
      </c>
      <c r="D1130" t="s">
        <v>3036</v>
      </c>
      <c r="E1130" t="s">
        <v>350</v>
      </c>
      <c r="F1130" t="s">
        <v>46</v>
      </c>
      <c r="G1130" t="s">
        <v>77</v>
      </c>
      <c r="H1130" t="s">
        <v>22</v>
      </c>
      <c r="I1130" t="s">
        <v>34</v>
      </c>
      <c r="J1130" t="s">
        <v>24</v>
      </c>
      <c r="K1130" t="s">
        <v>78</v>
      </c>
      <c r="L1130" t="s">
        <v>197</v>
      </c>
      <c r="M1130" t="s">
        <v>2273</v>
      </c>
      <c r="N1130">
        <v>293</v>
      </c>
      <c r="O1130">
        <v>219.75</v>
      </c>
      <c r="P1130">
        <f t="shared" si="17"/>
        <v>73.25</v>
      </c>
      <c r="Q1130">
        <v>8</v>
      </c>
      <c r="R1130" t="s">
        <v>28</v>
      </c>
    </row>
    <row r="1131" spans="1:18" x14ac:dyDescent="0.25">
      <c r="A1131" s="5">
        <v>43285</v>
      </c>
      <c r="B1131" s="5">
        <v>43291</v>
      </c>
      <c r="C1131" s="6">
        <v>549</v>
      </c>
      <c r="D1131" t="s">
        <v>444</v>
      </c>
      <c r="E1131" t="s">
        <v>170</v>
      </c>
      <c r="F1131" t="s">
        <v>20</v>
      </c>
      <c r="G1131" t="s">
        <v>170</v>
      </c>
      <c r="H1131" t="s">
        <v>22</v>
      </c>
      <c r="I1131" t="s">
        <v>34</v>
      </c>
      <c r="J1131" t="s">
        <v>49</v>
      </c>
      <c r="K1131" t="s">
        <v>35</v>
      </c>
      <c r="L1131" t="s">
        <v>56</v>
      </c>
      <c r="M1131" t="s">
        <v>2052</v>
      </c>
      <c r="N1131">
        <v>290</v>
      </c>
      <c r="O1131">
        <v>217.5</v>
      </c>
      <c r="P1131">
        <f t="shared" si="17"/>
        <v>72.5</v>
      </c>
      <c r="Q1131">
        <v>3</v>
      </c>
      <c r="R1131" t="s">
        <v>28</v>
      </c>
    </row>
    <row r="1132" spans="1:18" x14ac:dyDescent="0.25">
      <c r="A1132" s="5">
        <v>43283</v>
      </c>
      <c r="B1132" s="5">
        <v>43292</v>
      </c>
      <c r="C1132" s="6">
        <v>547</v>
      </c>
      <c r="D1132" t="s">
        <v>571</v>
      </c>
      <c r="E1132" t="s">
        <v>758</v>
      </c>
      <c r="F1132" t="s">
        <v>20</v>
      </c>
      <c r="G1132" t="s">
        <v>442</v>
      </c>
      <c r="H1132" t="s">
        <v>22</v>
      </c>
      <c r="I1132" t="s">
        <v>48</v>
      </c>
      <c r="J1132" t="s">
        <v>24</v>
      </c>
      <c r="K1132" t="s">
        <v>35</v>
      </c>
      <c r="L1132" t="s">
        <v>42</v>
      </c>
      <c r="M1132" t="s">
        <v>741</v>
      </c>
      <c r="N1132">
        <v>2.0099999999999998</v>
      </c>
      <c r="O1132">
        <v>1.5074999999999998</v>
      </c>
      <c r="P1132">
        <f t="shared" si="17"/>
        <v>0.50249999999999995</v>
      </c>
      <c r="Q1132">
        <v>9</v>
      </c>
      <c r="R1132" t="s">
        <v>28</v>
      </c>
    </row>
    <row r="1133" spans="1:18" x14ac:dyDescent="0.25">
      <c r="A1133" s="5">
        <v>43287</v>
      </c>
      <c r="B1133" s="5">
        <v>43292</v>
      </c>
      <c r="C1133" s="6">
        <v>551</v>
      </c>
      <c r="D1133" t="s">
        <v>892</v>
      </c>
      <c r="E1133" t="s">
        <v>288</v>
      </c>
      <c r="F1133" t="s">
        <v>46</v>
      </c>
      <c r="G1133" t="s">
        <v>105</v>
      </c>
      <c r="H1133" t="s">
        <v>22</v>
      </c>
      <c r="I1133" t="s">
        <v>23</v>
      </c>
      <c r="J1133" t="s">
        <v>24</v>
      </c>
      <c r="K1133" t="s">
        <v>25</v>
      </c>
      <c r="L1133" t="s">
        <v>95</v>
      </c>
      <c r="M1133" t="s">
        <v>1684</v>
      </c>
      <c r="N1133">
        <v>36.880000000000003</v>
      </c>
      <c r="O1133">
        <v>27.660000000000004</v>
      </c>
      <c r="P1133">
        <f t="shared" si="17"/>
        <v>9.2199999999999989</v>
      </c>
      <c r="Q1133">
        <v>8</v>
      </c>
      <c r="R1133" t="s">
        <v>28</v>
      </c>
    </row>
    <row r="1134" spans="1:18" x14ac:dyDescent="0.25">
      <c r="A1134" s="5">
        <v>43286</v>
      </c>
      <c r="B1134" s="5">
        <v>43293</v>
      </c>
      <c r="C1134" s="6">
        <v>550</v>
      </c>
      <c r="D1134" t="s">
        <v>502</v>
      </c>
      <c r="E1134" t="s">
        <v>482</v>
      </c>
      <c r="F1134" t="s">
        <v>20</v>
      </c>
      <c r="G1134" t="s">
        <v>122</v>
      </c>
      <c r="H1134" t="s">
        <v>22</v>
      </c>
      <c r="I1134" t="s">
        <v>48</v>
      </c>
      <c r="J1134" t="s">
        <v>24</v>
      </c>
      <c r="K1134" t="s">
        <v>35</v>
      </c>
      <c r="L1134" t="s">
        <v>36</v>
      </c>
      <c r="M1134" t="s">
        <v>1767</v>
      </c>
      <c r="N1134">
        <v>1495.99</v>
      </c>
      <c r="O1134">
        <v>1121.9925000000001</v>
      </c>
      <c r="P1134">
        <f t="shared" si="17"/>
        <v>373.99749999999995</v>
      </c>
      <c r="Q1134">
        <v>2</v>
      </c>
      <c r="R1134" t="s">
        <v>28</v>
      </c>
    </row>
    <row r="1135" spans="1:18" x14ac:dyDescent="0.25">
      <c r="A1135" s="5">
        <v>43287</v>
      </c>
      <c r="B1135" s="5">
        <v>43293</v>
      </c>
      <c r="C1135" s="6">
        <v>551</v>
      </c>
      <c r="D1135" t="s">
        <v>858</v>
      </c>
      <c r="E1135" t="s">
        <v>576</v>
      </c>
      <c r="F1135" t="s">
        <v>564</v>
      </c>
      <c r="G1135" t="s">
        <v>576</v>
      </c>
      <c r="H1135" t="s">
        <v>41</v>
      </c>
      <c r="I1135" t="s">
        <v>34</v>
      </c>
      <c r="J1135" t="s">
        <v>49</v>
      </c>
      <c r="K1135" t="s">
        <v>25</v>
      </c>
      <c r="L1135" t="s">
        <v>26</v>
      </c>
      <c r="M1135" t="s">
        <v>2284</v>
      </c>
      <c r="N1135">
        <v>285.5</v>
      </c>
      <c r="O1135">
        <v>214.125</v>
      </c>
      <c r="P1135">
        <f t="shared" si="17"/>
        <v>71.375</v>
      </c>
      <c r="Q1135">
        <v>7</v>
      </c>
      <c r="R1135" t="s">
        <v>28</v>
      </c>
    </row>
    <row r="1136" spans="1:18" x14ac:dyDescent="0.25">
      <c r="A1136" s="5">
        <v>43284</v>
      </c>
      <c r="B1136" s="5">
        <v>43294</v>
      </c>
      <c r="C1136" s="6">
        <v>548</v>
      </c>
      <c r="D1136" t="s">
        <v>583</v>
      </c>
      <c r="E1136" t="s">
        <v>2262</v>
      </c>
      <c r="F1136" t="s">
        <v>31</v>
      </c>
      <c r="G1136" t="s">
        <v>236</v>
      </c>
      <c r="H1136" t="s">
        <v>33</v>
      </c>
      <c r="I1136" t="s">
        <v>34</v>
      </c>
      <c r="J1136" t="s">
        <v>24</v>
      </c>
      <c r="K1136" t="s">
        <v>35</v>
      </c>
      <c r="L1136" t="s">
        <v>89</v>
      </c>
      <c r="M1136" t="s">
        <v>114</v>
      </c>
      <c r="N1136">
        <v>1126.8800000000001</v>
      </c>
      <c r="O1136">
        <v>845.16000000000008</v>
      </c>
      <c r="P1136">
        <f t="shared" si="17"/>
        <v>281.72000000000003</v>
      </c>
      <c r="Q1136">
        <v>2</v>
      </c>
      <c r="R1136" t="s">
        <v>28</v>
      </c>
    </row>
    <row r="1137" spans="1:18" x14ac:dyDescent="0.25">
      <c r="A1137" s="5">
        <v>43287</v>
      </c>
      <c r="B1137" s="5">
        <v>43294</v>
      </c>
      <c r="C1137" s="6">
        <v>551</v>
      </c>
      <c r="D1137" t="s">
        <v>369</v>
      </c>
      <c r="E1137" t="s">
        <v>985</v>
      </c>
      <c r="F1137" t="s">
        <v>46</v>
      </c>
      <c r="G1137" t="s">
        <v>83</v>
      </c>
      <c r="H1137" t="s">
        <v>22</v>
      </c>
      <c r="I1137" t="s">
        <v>34</v>
      </c>
      <c r="J1137" t="s">
        <v>24</v>
      </c>
      <c r="K1137" t="s">
        <v>25</v>
      </c>
      <c r="L1137" t="s">
        <v>95</v>
      </c>
      <c r="M1137" t="s">
        <v>697</v>
      </c>
      <c r="N1137">
        <v>200</v>
      </c>
      <c r="O1137">
        <v>150</v>
      </c>
      <c r="P1137">
        <f t="shared" si="17"/>
        <v>50</v>
      </c>
      <c r="Q1137">
        <v>4</v>
      </c>
      <c r="R1137" t="s">
        <v>28</v>
      </c>
    </row>
    <row r="1138" spans="1:18" x14ac:dyDescent="0.25">
      <c r="A1138" s="5">
        <v>43287</v>
      </c>
      <c r="B1138" s="5">
        <v>43294</v>
      </c>
      <c r="C1138" s="6">
        <v>551</v>
      </c>
      <c r="D1138" t="s">
        <v>2760</v>
      </c>
      <c r="E1138" t="s">
        <v>2421</v>
      </c>
      <c r="F1138" t="s">
        <v>46</v>
      </c>
      <c r="G1138" t="s">
        <v>77</v>
      </c>
      <c r="H1138" t="s">
        <v>22</v>
      </c>
      <c r="I1138" t="s">
        <v>23</v>
      </c>
      <c r="J1138" t="s">
        <v>24</v>
      </c>
      <c r="K1138" t="s">
        <v>25</v>
      </c>
      <c r="L1138" t="s">
        <v>95</v>
      </c>
      <c r="M1138" t="s">
        <v>448</v>
      </c>
      <c r="N1138">
        <v>193</v>
      </c>
      <c r="O1138">
        <v>144.75</v>
      </c>
      <c r="P1138">
        <f t="shared" si="17"/>
        <v>48.25</v>
      </c>
      <c r="Q1138">
        <v>2</v>
      </c>
      <c r="R1138" t="s">
        <v>28</v>
      </c>
    </row>
    <row r="1139" spans="1:18" x14ac:dyDescent="0.25">
      <c r="A1139" s="5">
        <v>43285</v>
      </c>
      <c r="B1139" s="5">
        <v>43295</v>
      </c>
      <c r="C1139" s="6">
        <v>549</v>
      </c>
      <c r="D1139" t="s">
        <v>2978</v>
      </c>
      <c r="E1139" t="s">
        <v>488</v>
      </c>
      <c r="F1139" t="s">
        <v>240</v>
      </c>
      <c r="G1139" t="s">
        <v>489</v>
      </c>
      <c r="H1139" t="s">
        <v>22</v>
      </c>
      <c r="I1139" t="s">
        <v>48</v>
      </c>
      <c r="J1139" t="s">
        <v>49</v>
      </c>
      <c r="K1139" t="s">
        <v>35</v>
      </c>
      <c r="L1139" t="s">
        <v>285</v>
      </c>
      <c r="M1139" t="s">
        <v>3148</v>
      </c>
      <c r="N1139">
        <v>100</v>
      </c>
      <c r="O1139">
        <v>75</v>
      </c>
      <c r="P1139">
        <f t="shared" si="17"/>
        <v>25</v>
      </c>
      <c r="Q1139">
        <v>4</v>
      </c>
      <c r="R1139" t="s">
        <v>28</v>
      </c>
    </row>
    <row r="1140" spans="1:18" x14ac:dyDescent="0.25">
      <c r="A1140" s="5">
        <v>43286</v>
      </c>
      <c r="B1140" s="5">
        <v>43295</v>
      </c>
      <c r="C1140" s="6">
        <v>550</v>
      </c>
      <c r="D1140" t="s">
        <v>463</v>
      </c>
      <c r="E1140" t="s">
        <v>880</v>
      </c>
      <c r="F1140" t="s">
        <v>20</v>
      </c>
      <c r="G1140" t="s">
        <v>122</v>
      </c>
      <c r="H1140" t="s">
        <v>22</v>
      </c>
      <c r="I1140" t="s">
        <v>48</v>
      </c>
      <c r="J1140" t="s">
        <v>55</v>
      </c>
      <c r="K1140" t="s">
        <v>35</v>
      </c>
      <c r="L1140" t="s">
        <v>42</v>
      </c>
      <c r="M1140" t="s">
        <v>609</v>
      </c>
      <c r="N1140">
        <v>103</v>
      </c>
      <c r="O1140">
        <v>77.25</v>
      </c>
      <c r="P1140">
        <f t="shared" si="17"/>
        <v>25.75</v>
      </c>
      <c r="Q1140">
        <v>7</v>
      </c>
      <c r="R1140" t="s">
        <v>28</v>
      </c>
    </row>
    <row r="1141" spans="1:18" x14ac:dyDescent="0.25">
      <c r="A1141" s="5">
        <v>43287</v>
      </c>
      <c r="B1141" s="5">
        <v>43296</v>
      </c>
      <c r="C1141" s="6">
        <v>551</v>
      </c>
      <c r="D1141" t="s">
        <v>1977</v>
      </c>
      <c r="E1141" t="s">
        <v>859</v>
      </c>
      <c r="F1141" t="s">
        <v>46</v>
      </c>
      <c r="G1141" t="s">
        <v>325</v>
      </c>
      <c r="H1141" t="s">
        <v>22</v>
      </c>
      <c r="I1141" t="s">
        <v>34</v>
      </c>
      <c r="J1141" t="s">
        <v>24</v>
      </c>
      <c r="K1141" t="s">
        <v>35</v>
      </c>
      <c r="L1141" t="s">
        <v>69</v>
      </c>
      <c r="M1141" t="s">
        <v>2302</v>
      </c>
      <c r="N1141">
        <v>100</v>
      </c>
      <c r="O1141">
        <v>75</v>
      </c>
      <c r="P1141">
        <f t="shared" si="17"/>
        <v>25</v>
      </c>
      <c r="Q1141">
        <v>4</v>
      </c>
      <c r="R1141" t="s">
        <v>28</v>
      </c>
    </row>
    <row r="1142" spans="1:18" x14ac:dyDescent="0.25">
      <c r="A1142" s="5">
        <v>43287</v>
      </c>
      <c r="B1142" s="5">
        <v>43296</v>
      </c>
      <c r="C1142" s="6">
        <v>551</v>
      </c>
      <c r="D1142" t="s">
        <v>1833</v>
      </c>
      <c r="E1142" t="s">
        <v>1378</v>
      </c>
      <c r="F1142" t="s">
        <v>53</v>
      </c>
      <c r="G1142" t="s">
        <v>54</v>
      </c>
      <c r="H1142" t="s">
        <v>41</v>
      </c>
      <c r="I1142" t="s">
        <v>34</v>
      </c>
      <c r="J1142" t="s">
        <v>24</v>
      </c>
      <c r="K1142" t="s">
        <v>35</v>
      </c>
      <c r="L1142" t="s">
        <v>89</v>
      </c>
      <c r="M1142" t="s">
        <v>577</v>
      </c>
      <c r="N1142">
        <v>194</v>
      </c>
      <c r="O1142">
        <v>145.5</v>
      </c>
      <c r="P1142">
        <f t="shared" si="17"/>
        <v>48.5</v>
      </c>
      <c r="Q1142">
        <v>2</v>
      </c>
      <c r="R1142" t="s">
        <v>28</v>
      </c>
    </row>
    <row r="1143" spans="1:18" x14ac:dyDescent="0.25">
      <c r="A1143" s="5">
        <v>43294</v>
      </c>
      <c r="B1143" s="5">
        <v>43300</v>
      </c>
      <c r="C1143" s="6">
        <v>558</v>
      </c>
      <c r="D1143" t="s">
        <v>1758</v>
      </c>
      <c r="E1143" t="s">
        <v>101</v>
      </c>
      <c r="F1143" t="s">
        <v>53</v>
      </c>
      <c r="G1143" t="s">
        <v>54</v>
      </c>
      <c r="H1143" t="s">
        <v>41</v>
      </c>
      <c r="I1143" t="s">
        <v>34</v>
      </c>
      <c r="J1143" t="s">
        <v>24</v>
      </c>
      <c r="K1143" t="s">
        <v>35</v>
      </c>
      <c r="L1143" t="s">
        <v>89</v>
      </c>
      <c r="M1143" t="s">
        <v>853</v>
      </c>
      <c r="N1143">
        <v>1400</v>
      </c>
      <c r="O1143">
        <v>1050</v>
      </c>
      <c r="P1143">
        <f t="shared" si="17"/>
        <v>350</v>
      </c>
      <c r="Q1143">
        <v>2</v>
      </c>
      <c r="R1143" t="s">
        <v>28</v>
      </c>
    </row>
    <row r="1144" spans="1:18" x14ac:dyDescent="0.25">
      <c r="A1144" s="5">
        <v>43291</v>
      </c>
      <c r="B1144" s="5">
        <v>43301</v>
      </c>
      <c r="C1144" s="6">
        <v>555</v>
      </c>
      <c r="D1144" t="s">
        <v>475</v>
      </c>
      <c r="E1144" t="s">
        <v>1901</v>
      </c>
      <c r="F1144" t="s">
        <v>40</v>
      </c>
      <c r="G1144" t="s">
        <v>39</v>
      </c>
      <c r="H1144" t="s">
        <v>41</v>
      </c>
      <c r="I1144" t="s">
        <v>23</v>
      </c>
      <c r="J1144" t="s">
        <v>24</v>
      </c>
      <c r="K1144" t="s">
        <v>35</v>
      </c>
      <c r="L1144" t="s">
        <v>42</v>
      </c>
      <c r="M1144" t="s">
        <v>119</v>
      </c>
      <c r="N1144">
        <v>300</v>
      </c>
      <c r="O1144">
        <v>225</v>
      </c>
      <c r="P1144">
        <f t="shared" si="17"/>
        <v>75</v>
      </c>
      <c r="Q1144">
        <v>2</v>
      </c>
      <c r="R1144" t="s">
        <v>28</v>
      </c>
    </row>
    <row r="1145" spans="1:18" x14ac:dyDescent="0.25">
      <c r="A1145" s="5">
        <v>43292</v>
      </c>
      <c r="B1145" s="5">
        <v>43301</v>
      </c>
      <c r="C1145" s="6">
        <v>556</v>
      </c>
      <c r="D1145" t="s">
        <v>1598</v>
      </c>
      <c r="E1145" t="s">
        <v>1306</v>
      </c>
      <c r="F1145" t="s">
        <v>67</v>
      </c>
      <c r="G1145" t="s">
        <v>510</v>
      </c>
      <c r="H1145" t="s">
        <v>22</v>
      </c>
      <c r="I1145" t="s">
        <v>34</v>
      </c>
      <c r="J1145" t="s">
        <v>55</v>
      </c>
      <c r="K1145" t="s">
        <v>35</v>
      </c>
      <c r="L1145" t="s">
        <v>285</v>
      </c>
      <c r="M1145" t="s">
        <v>3146</v>
      </c>
      <c r="N1145">
        <v>300</v>
      </c>
      <c r="O1145">
        <v>225</v>
      </c>
      <c r="P1145">
        <f t="shared" si="17"/>
        <v>75</v>
      </c>
      <c r="Q1145">
        <v>2</v>
      </c>
      <c r="R1145" t="s">
        <v>28</v>
      </c>
    </row>
    <row r="1146" spans="1:18" x14ac:dyDescent="0.25">
      <c r="A1146" s="5">
        <v>43292</v>
      </c>
      <c r="B1146" s="5">
        <v>43301</v>
      </c>
      <c r="C1146" s="6">
        <v>556</v>
      </c>
      <c r="D1146" t="s">
        <v>191</v>
      </c>
      <c r="E1146" t="s">
        <v>1301</v>
      </c>
      <c r="F1146" t="s">
        <v>20</v>
      </c>
      <c r="G1146" t="s">
        <v>1302</v>
      </c>
      <c r="H1146" t="s">
        <v>22</v>
      </c>
      <c r="I1146" t="s">
        <v>48</v>
      </c>
      <c r="J1146" t="s">
        <v>24</v>
      </c>
      <c r="K1146" t="s">
        <v>25</v>
      </c>
      <c r="L1146" t="s">
        <v>26</v>
      </c>
      <c r="M1146" t="s">
        <v>2346</v>
      </c>
      <c r="N1146">
        <v>200</v>
      </c>
      <c r="O1146">
        <v>150</v>
      </c>
      <c r="P1146">
        <f t="shared" si="17"/>
        <v>50</v>
      </c>
      <c r="Q1146">
        <v>8</v>
      </c>
      <c r="R1146" t="s">
        <v>28</v>
      </c>
    </row>
    <row r="1147" spans="1:18" x14ac:dyDescent="0.25">
      <c r="A1147" s="5">
        <v>43292</v>
      </c>
      <c r="B1147" s="5">
        <v>43301</v>
      </c>
      <c r="C1147" s="6">
        <v>556</v>
      </c>
      <c r="D1147" t="s">
        <v>1262</v>
      </c>
      <c r="E1147" t="s">
        <v>101</v>
      </c>
      <c r="F1147" t="s">
        <v>53</v>
      </c>
      <c r="G1147" t="s">
        <v>54</v>
      </c>
      <c r="H1147" t="s">
        <v>41</v>
      </c>
      <c r="I1147" t="s">
        <v>34</v>
      </c>
      <c r="J1147" t="s">
        <v>55</v>
      </c>
      <c r="K1147" t="s">
        <v>78</v>
      </c>
      <c r="L1147" t="s">
        <v>289</v>
      </c>
      <c r="M1147" t="s">
        <v>3147</v>
      </c>
      <c r="N1147">
        <v>100</v>
      </c>
      <c r="O1147">
        <v>75</v>
      </c>
      <c r="P1147">
        <f t="shared" si="17"/>
        <v>25</v>
      </c>
      <c r="Q1147">
        <v>2</v>
      </c>
      <c r="R1147" t="s">
        <v>28</v>
      </c>
    </row>
    <row r="1148" spans="1:18" x14ac:dyDescent="0.25">
      <c r="A1148" s="5">
        <v>43292</v>
      </c>
      <c r="B1148" s="5">
        <v>43301</v>
      </c>
      <c r="C1148" s="6">
        <v>556</v>
      </c>
      <c r="D1148" t="s">
        <v>1512</v>
      </c>
      <c r="E1148" t="s">
        <v>2058</v>
      </c>
      <c r="F1148" t="s">
        <v>20</v>
      </c>
      <c r="G1148" t="s">
        <v>122</v>
      </c>
      <c r="H1148" t="s">
        <v>22</v>
      </c>
      <c r="I1148" t="s">
        <v>34</v>
      </c>
      <c r="J1148" t="s">
        <v>55</v>
      </c>
      <c r="K1148" t="s">
        <v>35</v>
      </c>
      <c r="L1148" t="s">
        <v>89</v>
      </c>
      <c r="M1148" t="s">
        <v>912</v>
      </c>
      <c r="N1148">
        <v>100</v>
      </c>
      <c r="O1148">
        <v>75</v>
      </c>
      <c r="P1148">
        <f t="shared" si="17"/>
        <v>25</v>
      </c>
      <c r="Q1148">
        <v>2</v>
      </c>
      <c r="R1148" t="s">
        <v>28</v>
      </c>
    </row>
    <row r="1149" spans="1:18" x14ac:dyDescent="0.25">
      <c r="A1149" s="5">
        <v>43294</v>
      </c>
      <c r="B1149" s="5">
        <v>43301</v>
      </c>
      <c r="C1149" s="6">
        <v>558</v>
      </c>
      <c r="D1149" t="s">
        <v>481</v>
      </c>
      <c r="E1149" t="s">
        <v>2447</v>
      </c>
      <c r="F1149" t="s">
        <v>914</v>
      </c>
      <c r="G1149" t="s">
        <v>1116</v>
      </c>
      <c r="H1149" t="s">
        <v>41</v>
      </c>
      <c r="I1149" t="s">
        <v>48</v>
      </c>
      <c r="J1149" t="s">
        <v>49</v>
      </c>
      <c r="K1149" t="s">
        <v>78</v>
      </c>
      <c r="L1149" t="s">
        <v>197</v>
      </c>
      <c r="M1149" t="s">
        <v>198</v>
      </c>
      <c r="N1149">
        <v>200</v>
      </c>
      <c r="O1149">
        <v>150</v>
      </c>
      <c r="P1149">
        <f t="shared" si="17"/>
        <v>50</v>
      </c>
      <c r="Q1149">
        <v>4</v>
      </c>
      <c r="R1149" t="s">
        <v>28</v>
      </c>
    </row>
    <row r="1150" spans="1:18" x14ac:dyDescent="0.25">
      <c r="A1150" s="5">
        <v>43294</v>
      </c>
      <c r="B1150" s="5">
        <v>43301</v>
      </c>
      <c r="C1150" s="6">
        <v>558</v>
      </c>
      <c r="D1150" t="s">
        <v>451</v>
      </c>
      <c r="E1150" t="s">
        <v>949</v>
      </c>
      <c r="F1150" t="s">
        <v>93</v>
      </c>
      <c r="G1150" t="s">
        <v>773</v>
      </c>
      <c r="H1150" t="s">
        <v>33</v>
      </c>
      <c r="I1150" t="s">
        <v>34</v>
      </c>
      <c r="J1150" t="s">
        <v>24</v>
      </c>
      <c r="K1150" t="s">
        <v>78</v>
      </c>
      <c r="L1150" t="s">
        <v>79</v>
      </c>
      <c r="M1150" t="s">
        <v>2211</v>
      </c>
      <c r="N1150">
        <v>95</v>
      </c>
      <c r="O1150">
        <v>71.25</v>
      </c>
      <c r="P1150">
        <f t="shared" si="17"/>
        <v>23.75</v>
      </c>
      <c r="Q1150">
        <v>2</v>
      </c>
      <c r="R1150" t="s">
        <v>28</v>
      </c>
    </row>
    <row r="1151" spans="1:18" x14ac:dyDescent="0.25">
      <c r="A1151" s="5">
        <v>43294</v>
      </c>
      <c r="B1151" s="5">
        <v>43301</v>
      </c>
      <c r="C1151" s="6">
        <v>558</v>
      </c>
      <c r="D1151" t="s">
        <v>390</v>
      </c>
      <c r="E1151" t="s">
        <v>973</v>
      </c>
      <c r="F1151" t="s">
        <v>53</v>
      </c>
      <c r="G1151" t="s">
        <v>54</v>
      </c>
      <c r="H1151" t="s">
        <v>41</v>
      </c>
      <c r="I1151" t="s">
        <v>34</v>
      </c>
      <c r="J1151" t="s">
        <v>49</v>
      </c>
      <c r="K1151" t="s">
        <v>35</v>
      </c>
      <c r="L1151" t="s">
        <v>89</v>
      </c>
      <c r="M1151" t="s">
        <v>1451</v>
      </c>
      <c r="N1151">
        <v>100</v>
      </c>
      <c r="O1151">
        <v>75</v>
      </c>
      <c r="P1151">
        <f t="shared" si="17"/>
        <v>25</v>
      </c>
      <c r="Q1151">
        <v>4</v>
      </c>
      <c r="R1151" t="s">
        <v>28</v>
      </c>
    </row>
    <row r="1152" spans="1:18" x14ac:dyDescent="0.25">
      <c r="A1152" s="5">
        <v>43295</v>
      </c>
      <c r="B1152" s="5">
        <v>43301</v>
      </c>
      <c r="C1152" s="6">
        <v>559</v>
      </c>
      <c r="D1152" t="s">
        <v>770</v>
      </c>
      <c r="E1152" t="s">
        <v>2097</v>
      </c>
      <c r="F1152" t="s">
        <v>20</v>
      </c>
      <c r="G1152" t="s">
        <v>683</v>
      </c>
      <c r="H1152" t="s">
        <v>22</v>
      </c>
      <c r="I1152" t="s">
        <v>34</v>
      </c>
      <c r="J1152" t="s">
        <v>55</v>
      </c>
      <c r="K1152" t="s">
        <v>25</v>
      </c>
      <c r="L1152" t="s">
        <v>95</v>
      </c>
      <c r="M1152" t="s">
        <v>2501</v>
      </c>
      <c r="N1152">
        <v>194</v>
      </c>
      <c r="O1152">
        <v>145.5</v>
      </c>
      <c r="P1152">
        <f t="shared" si="17"/>
        <v>48.5</v>
      </c>
      <c r="Q1152">
        <v>1</v>
      </c>
      <c r="R1152" t="s">
        <v>28</v>
      </c>
    </row>
    <row r="1153" spans="1:18" x14ac:dyDescent="0.25">
      <c r="A1153" s="5">
        <v>43294</v>
      </c>
      <c r="B1153" s="5">
        <v>43302</v>
      </c>
      <c r="C1153" s="6">
        <v>558</v>
      </c>
      <c r="D1153" t="s">
        <v>460</v>
      </c>
      <c r="E1153" t="s">
        <v>288</v>
      </c>
      <c r="F1153" t="s">
        <v>46</v>
      </c>
      <c r="G1153" t="s">
        <v>105</v>
      </c>
      <c r="H1153" t="s">
        <v>22</v>
      </c>
      <c r="I1153" t="s">
        <v>48</v>
      </c>
      <c r="J1153" t="s">
        <v>159</v>
      </c>
      <c r="K1153" t="s">
        <v>35</v>
      </c>
      <c r="L1153" t="s">
        <v>285</v>
      </c>
      <c r="M1153" t="s">
        <v>3144</v>
      </c>
      <c r="N1153">
        <v>300</v>
      </c>
      <c r="O1153">
        <v>225</v>
      </c>
      <c r="P1153">
        <f t="shared" si="17"/>
        <v>75</v>
      </c>
      <c r="Q1153">
        <v>2</v>
      </c>
      <c r="R1153" t="s">
        <v>28</v>
      </c>
    </row>
    <row r="1154" spans="1:18" x14ac:dyDescent="0.25">
      <c r="A1154" s="5">
        <v>43294</v>
      </c>
      <c r="B1154" s="5">
        <v>43302</v>
      </c>
      <c r="C1154" s="6">
        <v>558</v>
      </c>
      <c r="D1154" t="s">
        <v>2967</v>
      </c>
      <c r="E1154" t="s">
        <v>2701</v>
      </c>
      <c r="F1154" t="s">
        <v>46</v>
      </c>
      <c r="G1154" t="s">
        <v>83</v>
      </c>
      <c r="H1154" t="s">
        <v>22</v>
      </c>
      <c r="I1154" t="s">
        <v>48</v>
      </c>
      <c r="J1154" t="s">
        <v>24</v>
      </c>
      <c r="K1154" t="s">
        <v>78</v>
      </c>
      <c r="L1154" t="s">
        <v>79</v>
      </c>
      <c r="M1154" t="s">
        <v>3145</v>
      </c>
      <c r="N1154">
        <v>200</v>
      </c>
      <c r="O1154">
        <v>150</v>
      </c>
      <c r="P1154">
        <f t="shared" ref="P1154:P1217" si="18">N1154-O1154</f>
        <v>50</v>
      </c>
      <c r="Q1154">
        <v>3</v>
      </c>
      <c r="R1154" t="s">
        <v>28</v>
      </c>
    </row>
    <row r="1155" spans="1:18" x14ac:dyDescent="0.25">
      <c r="A1155" s="5">
        <v>43295</v>
      </c>
      <c r="B1155" s="5">
        <v>43302</v>
      </c>
      <c r="C1155" s="6">
        <v>559</v>
      </c>
      <c r="D1155" t="s">
        <v>2352</v>
      </c>
      <c r="E1155" t="s">
        <v>248</v>
      </c>
      <c r="F1155" t="s">
        <v>53</v>
      </c>
      <c r="G1155" t="s">
        <v>54</v>
      </c>
      <c r="H1155" t="s">
        <v>41</v>
      </c>
      <c r="I1155" t="s">
        <v>34</v>
      </c>
      <c r="J1155" t="s">
        <v>24</v>
      </c>
      <c r="K1155" t="s">
        <v>35</v>
      </c>
      <c r="L1155" t="s">
        <v>89</v>
      </c>
      <c r="M1155" t="s">
        <v>395</v>
      </c>
      <c r="N1155">
        <v>400</v>
      </c>
      <c r="O1155">
        <v>300</v>
      </c>
      <c r="P1155">
        <f t="shared" si="18"/>
        <v>100</v>
      </c>
      <c r="Q1155">
        <v>1</v>
      </c>
      <c r="R1155" t="s">
        <v>28</v>
      </c>
    </row>
    <row r="1156" spans="1:18" x14ac:dyDescent="0.25">
      <c r="A1156" s="5">
        <v>43297</v>
      </c>
      <c r="B1156" s="5">
        <v>43302</v>
      </c>
      <c r="C1156" s="6">
        <v>561</v>
      </c>
      <c r="D1156" t="s">
        <v>633</v>
      </c>
      <c r="E1156" t="s">
        <v>2670</v>
      </c>
      <c r="F1156" t="s">
        <v>46</v>
      </c>
      <c r="G1156" t="s">
        <v>1292</v>
      </c>
      <c r="H1156" t="s">
        <v>22</v>
      </c>
      <c r="I1156" t="s">
        <v>48</v>
      </c>
      <c r="J1156" t="s">
        <v>55</v>
      </c>
      <c r="K1156" t="s">
        <v>25</v>
      </c>
      <c r="L1156" t="s">
        <v>95</v>
      </c>
      <c r="M1156" t="s">
        <v>1142</v>
      </c>
      <c r="N1156">
        <v>300</v>
      </c>
      <c r="O1156">
        <v>225</v>
      </c>
      <c r="P1156">
        <f t="shared" si="18"/>
        <v>75</v>
      </c>
      <c r="Q1156">
        <v>3</v>
      </c>
      <c r="R1156" t="s">
        <v>28</v>
      </c>
    </row>
    <row r="1157" spans="1:18" x14ac:dyDescent="0.25">
      <c r="A1157" s="5">
        <v>43293</v>
      </c>
      <c r="B1157" s="5">
        <v>43303</v>
      </c>
      <c r="C1157" s="6">
        <v>557</v>
      </c>
      <c r="D1157" t="s">
        <v>726</v>
      </c>
      <c r="E1157" t="s">
        <v>2870</v>
      </c>
      <c r="F1157" t="s">
        <v>20</v>
      </c>
      <c r="G1157" t="s">
        <v>537</v>
      </c>
      <c r="H1157" t="s">
        <v>22</v>
      </c>
      <c r="I1157" t="s">
        <v>48</v>
      </c>
      <c r="J1157" t="s">
        <v>55</v>
      </c>
      <c r="K1157" t="s">
        <v>35</v>
      </c>
      <c r="L1157" t="s">
        <v>89</v>
      </c>
      <c r="M1157" t="s">
        <v>734</v>
      </c>
      <c r="N1157">
        <v>300</v>
      </c>
      <c r="O1157">
        <v>225</v>
      </c>
      <c r="P1157">
        <f t="shared" si="18"/>
        <v>75</v>
      </c>
      <c r="Q1157">
        <v>2</v>
      </c>
      <c r="R1157" t="s">
        <v>28</v>
      </c>
    </row>
    <row r="1158" spans="1:18" x14ac:dyDescent="0.25">
      <c r="A1158" s="5">
        <v>43294</v>
      </c>
      <c r="B1158" s="5">
        <v>43303</v>
      </c>
      <c r="C1158" s="6">
        <v>558</v>
      </c>
      <c r="D1158" t="s">
        <v>631</v>
      </c>
      <c r="E1158" t="s">
        <v>292</v>
      </c>
      <c r="F1158" t="s">
        <v>53</v>
      </c>
      <c r="G1158" t="s">
        <v>54</v>
      </c>
      <c r="H1158" t="s">
        <v>41</v>
      </c>
      <c r="I1158" t="s">
        <v>23</v>
      </c>
      <c r="J1158" t="s">
        <v>49</v>
      </c>
      <c r="K1158" t="s">
        <v>35</v>
      </c>
      <c r="L1158" t="s">
        <v>89</v>
      </c>
      <c r="M1158" t="s">
        <v>498</v>
      </c>
      <c r="N1158">
        <v>300</v>
      </c>
      <c r="O1158">
        <v>225</v>
      </c>
      <c r="P1158">
        <f t="shared" si="18"/>
        <v>75</v>
      </c>
      <c r="Q1158">
        <v>6</v>
      </c>
      <c r="R1158" t="s">
        <v>28</v>
      </c>
    </row>
    <row r="1159" spans="1:18" x14ac:dyDescent="0.25">
      <c r="A1159" s="5">
        <v>43295</v>
      </c>
      <c r="B1159" s="5">
        <v>43305</v>
      </c>
      <c r="C1159" s="6">
        <v>559</v>
      </c>
      <c r="D1159" t="s">
        <v>521</v>
      </c>
      <c r="E1159" t="s">
        <v>2080</v>
      </c>
      <c r="F1159" t="s">
        <v>20</v>
      </c>
      <c r="G1159" t="s">
        <v>2081</v>
      </c>
      <c r="H1159" t="s">
        <v>22</v>
      </c>
      <c r="I1159" t="s">
        <v>34</v>
      </c>
      <c r="J1159" t="s">
        <v>24</v>
      </c>
      <c r="K1159" t="s">
        <v>35</v>
      </c>
      <c r="L1159" t="s">
        <v>56</v>
      </c>
      <c r="M1159" t="s">
        <v>2712</v>
      </c>
      <c r="N1159">
        <v>518.28</v>
      </c>
      <c r="O1159">
        <v>388.71</v>
      </c>
      <c r="P1159">
        <f t="shared" si="18"/>
        <v>129.57</v>
      </c>
      <c r="Q1159">
        <v>3</v>
      </c>
      <c r="R1159" t="s">
        <v>28</v>
      </c>
    </row>
    <row r="1160" spans="1:18" x14ac:dyDescent="0.25">
      <c r="A1160" s="5">
        <v>43299</v>
      </c>
      <c r="B1160" s="5">
        <v>43306</v>
      </c>
      <c r="C1160" s="6">
        <v>563</v>
      </c>
      <c r="D1160" t="s">
        <v>698</v>
      </c>
      <c r="E1160" t="s">
        <v>170</v>
      </c>
      <c r="F1160" t="s">
        <v>20</v>
      </c>
      <c r="G1160" t="s">
        <v>170</v>
      </c>
      <c r="H1160" t="s">
        <v>22</v>
      </c>
      <c r="I1160" t="s">
        <v>48</v>
      </c>
      <c r="J1160" t="s">
        <v>24</v>
      </c>
      <c r="K1160" t="s">
        <v>35</v>
      </c>
      <c r="L1160" t="s">
        <v>42</v>
      </c>
      <c r="M1160" t="s">
        <v>1911</v>
      </c>
      <c r="N1160">
        <v>300</v>
      </c>
      <c r="O1160">
        <v>225</v>
      </c>
      <c r="P1160">
        <f t="shared" si="18"/>
        <v>75</v>
      </c>
      <c r="Q1160">
        <v>2</v>
      </c>
      <c r="R1160" t="s">
        <v>28</v>
      </c>
    </row>
    <row r="1161" spans="1:18" x14ac:dyDescent="0.25">
      <c r="A1161" s="5">
        <v>43298</v>
      </c>
      <c r="B1161" s="5">
        <v>43307</v>
      </c>
      <c r="C1161" s="6">
        <v>562</v>
      </c>
      <c r="D1161" t="s">
        <v>1602</v>
      </c>
      <c r="E1161" t="s">
        <v>1766</v>
      </c>
      <c r="F1161" t="s">
        <v>31</v>
      </c>
      <c r="G1161" t="s">
        <v>1098</v>
      </c>
      <c r="H1161" t="s">
        <v>33</v>
      </c>
      <c r="I1161" t="s">
        <v>34</v>
      </c>
      <c r="J1161" t="s">
        <v>24</v>
      </c>
      <c r="K1161" t="s">
        <v>35</v>
      </c>
      <c r="L1161" t="s">
        <v>36</v>
      </c>
      <c r="M1161" t="s">
        <v>3143</v>
      </c>
      <c r="N1161">
        <v>80</v>
      </c>
      <c r="O1161">
        <v>60</v>
      </c>
      <c r="P1161">
        <f t="shared" si="18"/>
        <v>20</v>
      </c>
      <c r="Q1161">
        <v>2</v>
      </c>
      <c r="R1161" t="s">
        <v>28</v>
      </c>
    </row>
    <row r="1162" spans="1:18" x14ac:dyDescent="0.25">
      <c r="A1162" s="5">
        <v>43298</v>
      </c>
      <c r="B1162" s="5">
        <v>43308</v>
      </c>
      <c r="C1162" s="6">
        <v>562</v>
      </c>
      <c r="D1162" t="s">
        <v>2118</v>
      </c>
      <c r="E1162" t="s">
        <v>824</v>
      </c>
      <c r="F1162" t="s">
        <v>93</v>
      </c>
      <c r="G1162" t="s">
        <v>605</v>
      </c>
      <c r="H1162" t="s">
        <v>33</v>
      </c>
      <c r="I1162" t="s">
        <v>48</v>
      </c>
      <c r="J1162" t="s">
        <v>24</v>
      </c>
      <c r="K1162" t="s">
        <v>25</v>
      </c>
      <c r="L1162" t="s">
        <v>127</v>
      </c>
      <c r="M1162" t="s">
        <v>2860</v>
      </c>
      <c r="N1162">
        <v>115</v>
      </c>
      <c r="O1162">
        <v>86.25</v>
      </c>
      <c r="P1162">
        <f t="shared" si="18"/>
        <v>28.75</v>
      </c>
      <c r="Q1162">
        <v>2</v>
      </c>
      <c r="R1162" t="s">
        <v>28</v>
      </c>
    </row>
    <row r="1163" spans="1:18" x14ac:dyDescent="0.25">
      <c r="A1163" s="5">
        <v>43299</v>
      </c>
      <c r="B1163" s="5">
        <v>43308</v>
      </c>
      <c r="C1163" s="6">
        <v>563</v>
      </c>
      <c r="D1163" t="s">
        <v>1840</v>
      </c>
      <c r="E1163" t="s">
        <v>404</v>
      </c>
      <c r="F1163" t="s">
        <v>31</v>
      </c>
      <c r="G1163" t="s">
        <v>405</v>
      </c>
      <c r="H1163" t="s">
        <v>33</v>
      </c>
      <c r="I1163" t="s">
        <v>48</v>
      </c>
      <c r="J1163" t="s">
        <v>159</v>
      </c>
      <c r="K1163" t="s">
        <v>35</v>
      </c>
      <c r="L1163" t="s">
        <v>89</v>
      </c>
      <c r="M1163" t="s">
        <v>1692</v>
      </c>
      <c r="N1163">
        <v>80</v>
      </c>
      <c r="O1163">
        <v>60</v>
      </c>
      <c r="P1163">
        <f t="shared" si="18"/>
        <v>20</v>
      </c>
      <c r="Q1163">
        <v>3</v>
      </c>
      <c r="R1163" t="s">
        <v>28</v>
      </c>
    </row>
    <row r="1164" spans="1:18" x14ac:dyDescent="0.25">
      <c r="A1164" s="5">
        <v>43301</v>
      </c>
      <c r="B1164" s="5">
        <v>43308</v>
      </c>
      <c r="C1164" s="6">
        <v>565</v>
      </c>
      <c r="D1164" t="s">
        <v>1365</v>
      </c>
      <c r="E1164" t="s">
        <v>1997</v>
      </c>
      <c r="F1164" t="s">
        <v>46</v>
      </c>
      <c r="G1164" t="s">
        <v>77</v>
      </c>
      <c r="H1164" t="s">
        <v>22</v>
      </c>
      <c r="I1164" t="s">
        <v>34</v>
      </c>
      <c r="J1164" t="s">
        <v>24</v>
      </c>
      <c r="K1164" t="s">
        <v>25</v>
      </c>
      <c r="L1164" t="s">
        <v>95</v>
      </c>
      <c r="M1164" t="s">
        <v>2864</v>
      </c>
      <c r="N1164">
        <v>105</v>
      </c>
      <c r="O1164">
        <v>78.75</v>
      </c>
      <c r="P1164">
        <f t="shared" si="18"/>
        <v>26.25</v>
      </c>
      <c r="Q1164">
        <v>1</v>
      </c>
      <c r="R1164" t="s">
        <v>28</v>
      </c>
    </row>
    <row r="1165" spans="1:18" x14ac:dyDescent="0.25">
      <c r="A1165" s="5">
        <v>43301</v>
      </c>
      <c r="B1165" s="5">
        <v>43309</v>
      </c>
      <c r="C1165" s="6">
        <v>565</v>
      </c>
      <c r="D1165" t="s">
        <v>546</v>
      </c>
      <c r="E1165" t="s">
        <v>3141</v>
      </c>
      <c r="F1165" t="s">
        <v>46</v>
      </c>
      <c r="G1165" t="s">
        <v>105</v>
      </c>
      <c r="H1165" t="s">
        <v>22</v>
      </c>
      <c r="I1165" t="s">
        <v>48</v>
      </c>
      <c r="J1165" t="s">
        <v>24</v>
      </c>
      <c r="K1165" t="s">
        <v>35</v>
      </c>
      <c r="L1165" t="s">
        <v>56</v>
      </c>
      <c r="M1165" t="s">
        <v>2125</v>
      </c>
      <c r="N1165">
        <v>180</v>
      </c>
      <c r="O1165">
        <v>135</v>
      </c>
      <c r="P1165">
        <f t="shared" si="18"/>
        <v>45</v>
      </c>
      <c r="Q1165">
        <v>3</v>
      </c>
      <c r="R1165" t="s">
        <v>28</v>
      </c>
    </row>
    <row r="1166" spans="1:18" x14ac:dyDescent="0.25">
      <c r="A1166" s="5">
        <v>43301</v>
      </c>
      <c r="B1166" s="5">
        <v>43309</v>
      </c>
      <c r="C1166" s="6">
        <v>565</v>
      </c>
      <c r="D1166" t="s">
        <v>2473</v>
      </c>
      <c r="E1166" t="s">
        <v>310</v>
      </c>
      <c r="F1166" t="s">
        <v>20</v>
      </c>
      <c r="G1166" t="s">
        <v>143</v>
      </c>
      <c r="H1166" t="s">
        <v>22</v>
      </c>
      <c r="I1166" t="s">
        <v>48</v>
      </c>
      <c r="J1166" t="s">
        <v>49</v>
      </c>
      <c r="K1166" t="s">
        <v>25</v>
      </c>
      <c r="L1166" t="s">
        <v>26</v>
      </c>
      <c r="M1166" t="s">
        <v>3142</v>
      </c>
      <c r="N1166">
        <v>299.92</v>
      </c>
      <c r="O1166">
        <v>224.94</v>
      </c>
      <c r="P1166">
        <f t="shared" si="18"/>
        <v>74.980000000000018</v>
      </c>
      <c r="Q1166">
        <v>5</v>
      </c>
      <c r="R1166" t="s">
        <v>28</v>
      </c>
    </row>
    <row r="1167" spans="1:18" x14ac:dyDescent="0.25">
      <c r="A1167" s="5">
        <v>43304</v>
      </c>
      <c r="B1167" s="5">
        <v>43309</v>
      </c>
      <c r="C1167" s="6">
        <v>568</v>
      </c>
      <c r="D1167" t="s">
        <v>2369</v>
      </c>
      <c r="E1167" t="s">
        <v>256</v>
      </c>
      <c r="F1167" t="s">
        <v>31</v>
      </c>
      <c r="G1167" t="s">
        <v>256</v>
      </c>
      <c r="H1167" t="s">
        <v>33</v>
      </c>
      <c r="I1167" t="s">
        <v>48</v>
      </c>
      <c r="J1167" t="s">
        <v>24</v>
      </c>
      <c r="K1167" t="s">
        <v>35</v>
      </c>
      <c r="L1167" t="s">
        <v>69</v>
      </c>
      <c r="M1167" t="s">
        <v>2934</v>
      </c>
      <c r="N1167">
        <v>100.99</v>
      </c>
      <c r="O1167">
        <v>75.742499999999993</v>
      </c>
      <c r="P1167">
        <f t="shared" si="18"/>
        <v>25.247500000000002</v>
      </c>
      <c r="Q1167">
        <v>2</v>
      </c>
      <c r="R1167" t="s">
        <v>28</v>
      </c>
    </row>
    <row r="1168" spans="1:18" x14ac:dyDescent="0.25">
      <c r="A1168" s="5">
        <v>43305</v>
      </c>
      <c r="B1168" s="5">
        <v>43310</v>
      </c>
      <c r="C1168" s="6">
        <v>569</v>
      </c>
      <c r="D1168" t="s">
        <v>306</v>
      </c>
      <c r="E1168" t="s">
        <v>753</v>
      </c>
      <c r="F1168" t="s">
        <v>46</v>
      </c>
      <c r="G1168" t="s">
        <v>83</v>
      </c>
      <c r="H1168" t="s">
        <v>22</v>
      </c>
      <c r="I1168" t="s">
        <v>34</v>
      </c>
      <c r="J1168" t="s">
        <v>24</v>
      </c>
      <c r="K1168" t="s">
        <v>35</v>
      </c>
      <c r="L1168" t="s">
        <v>148</v>
      </c>
      <c r="M1168" t="s">
        <v>2325</v>
      </c>
      <c r="N1168">
        <v>271</v>
      </c>
      <c r="O1168">
        <v>203.25</v>
      </c>
      <c r="P1168">
        <f t="shared" si="18"/>
        <v>67.75</v>
      </c>
      <c r="Q1168">
        <v>3</v>
      </c>
      <c r="R1168" t="s">
        <v>28</v>
      </c>
    </row>
    <row r="1169" spans="1:18" x14ac:dyDescent="0.25">
      <c r="A1169" s="5">
        <v>43304</v>
      </c>
      <c r="B1169" s="5">
        <v>43312</v>
      </c>
      <c r="C1169" s="6">
        <v>568</v>
      </c>
      <c r="D1169" t="s">
        <v>333</v>
      </c>
      <c r="E1169" t="s">
        <v>3140</v>
      </c>
      <c r="F1169" t="s">
        <v>93</v>
      </c>
      <c r="G1169" t="s">
        <v>531</v>
      </c>
      <c r="H1169" t="s">
        <v>33</v>
      </c>
      <c r="I1169" t="s">
        <v>48</v>
      </c>
      <c r="J1169" t="s">
        <v>24</v>
      </c>
      <c r="K1169" t="s">
        <v>35</v>
      </c>
      <c r="L1169" t="s">
        <v>42</v>
      </c>
      <c r="M1169" t="s">
        <v>2158</v>
      </c>
      <c r="N1169">
        <v>86.98</v>
      </c>
      <c r="O1169">
        <v>65.234999999999999</v>
      </c>
      <c r="P1169">
        <f t="shared" si="18"/>
        <v>21.745000000000005</v>
      </c>
      <c r="Q1169">
        <v>2</v>
      </c>
      <c r="R1169" t="s">
        <v>28</v>
      </c>
    </row>
    <row r="1170" spans="1:18" x14ac:dyDescent="0.25">
      <c r="A1170" s="5">
        <v>43306</v>
      </c>
      <c r="B1170" s="5">
        <v>43312</v>
      </c>
      <c r="C1170" s="6">
        <v>570</v>
      </c>
      <c r="D1170" t="s">
        <v>903</v>
      </c>
      <c r="E1170" t="s">
        <v>1065</v>
      </c>
      <c r="F1170" t="s">
        <v>53</v>
      </c>
      <c r="G1170" t="s">
        <v>54</v>
      </c>
      <c r="H1170" t="s">
        <v>41</v>
      </c>
      <c r="I1170" t="s">
        <v>48</v>
      </c>
      <c r="J1170" t="s">
        <v>24</v>
      </c>
      <c r="K1170" t="s">
        <v>35</v>
      </c>
      <c r="L1170" t="s">
        <v>36</v>
      </c>
      <c r="M1170" t="s">
        <v>645</v>
      </c>
      <c r="N1170">
        <v>296</v>
      </c>
      <c r="O1170">
        <v>222</v>
      </c>
      <c r="P1170">
        <f t="shared" si="18"/>
        <v>74</v>
      </c>
      <c r="Q1170">
        <v>3</v>
      </c>
      <c r="R1170" t="s">
        <v>28</v>
      </c>
    </row>
    <row r="1171" spans="1:18" x14ac:dyDescent="0.25">
      <c r="A1171" s="5">
        <v>43304</v>
      </c>
      <c r="B1171" s="5">
        <v>43313</v>
      </c>
      <c r="C1171" s="6">
        <v>568</v>
      </c>
      <c r="D1171" t="s">
        <v>800</v>
      </c>
      <c r="E1171" t="s">
        <v>170</v>
      </c>
      <c r="F1171" t="s">
        <v>20</v>
      </c>
      <c r="G1171" t="s">
        <v>170</v>
      </c>
      <c r="H1171" t="s">
        <v>22</v>
      </c>
      <c r="I1171" t="s">
        <v>48</v>
      </c>
      <c r="J1171" t="s">
        <v>24</v>
      </c>
      <c r="K1171" t="s">
        <v>78</v>
      </c>
      <c r="L1171" t="s">
        <v>289</v>
      </c>
      <c r="M1171" t="s">
        <v>1663</v>
      </c>
      <c r="N1171">
        <v>214</v>
      </c>
      <c r="O1171">
        <v>160.5</v>
      </c>
      <c r="P1171">
        <f t="shared" si="18"/>
        <v>53.5</v>
      </c>
      <c r="Q1171">
        <v>5</v>
      </c>
      <c r="R1171" t="s">
        <v>28</v>
      </c>
    </row>
    <row r="1172" spans="1:18" x14ac:dyDescent="0.25">
      <c r="A1172" s="5">
        <v>43306</v>
      </c>
      <c r="B1172" s="5">
        <v>43313</v>
      </c>
      <c r="C1172" s="6">
        <v>570</v>
      </c>
      <c r="D1172" t="s">
        <v>1068</v>
      </c>
      <c r="E1172" t="s">
        <v>59</v>
      </c>
      <c r="F1172" t="s">
        <v>60</v>
      </c>
      <c r="G1172" t="s">
        <v>59</v>
      </c>
      <c r="H1172" t="s">
        <v>41</v>
      </c>
      <c r="I1172" t="s">
        <v>34</v>
      </c>
      <c r="J1172" t="s">
        <v>24</v>
      </c>
      <c r="K1172" t="s">
        <v>35</v>
      </c>
      <c r="L1172" t="s">
        <v>42</v>
      </c>
      <c r="M1172" t="s">
        <v>1260</v>
      </c>
      <c r="N1172">
        <v>85.98</v>
      </c>
      <c r="O1172">
        <v>64.484999999999999</v>
      </c>
      <c r="P1172">
        <f t="shared" si="18"/>
        <v>21.495000000000005</v>
      </c>
      <c r="Q1172">
        <v>7</v>
      </c>
      <c r="R1172" t="s">
        <v>28</v>
      </c>
    </row>
    <row r="1173" spans="1:18" x14ac:dyDescent="0.25">
      <c r="A1173" s="5">
        <v>43308</v>
      </c>
      <c r="B1173" s="5">
        <v>43313</v>
      </c>
      <c r="C1173" s="6">
        <v>572</v>
      </c>
      <c r="D1173" t="s">
        <v>998</v>
      </c>
      <c r="E1173" t="s">
        <v>19</v>
      </c>
      <c r="F1173" t="s">
        <v>20</v>
      </c>
      <c r="G1173" t="s">
        <v>21</v>
      </c>
      <c r="H1173" t="s">
        <v>22</v>
      </c>
      <c r="I1173" t="s">
        <v>48</v>
      </c>
      <c r="J1173" t="s">
        <v>24</v>
      </c>
      <c r="K1173" t="s">
        <v>35</v>
      </c>
      <c r="L1173" t="s">
        <v>36</v>
      </c>
      <c r="M1173" t="s">
        <v>834</v>
      </c>
      <c r="N1173">
        <v>213</v>
      </c>
      <c r="O1173">
        <v>159.75</v>
      </c>
      <c r="P1173">
        <f t="shared" si="18"/>
        <v>53.25</v>
      </c>
      <c r="Q1173">
        <v>2</v>
      </c>
      <c r="R1173" t="s">
        <v>28</v>
      </c>
    </row>
    <row r="1174" spans="1:18" x14ac:dyDescent="0.25">
      <c r="A1174" s="5">
        <v>43305</v>
      </c>
      <c r="B1174" s="5">
        <v>43314</v>
      </c>
      <c r="C1174" s="6">
        <v>569</v>
      </c>
      <c r="D1174" t="s">
        <v>610</v>
      </c>
      <c r="E1174" t="s">
        <v>101</v>
      </c>
      <c r="F1174" t="s">
        <v>53</v>
      </c>
      <c r="G1174" t="s">
        <v>54</v>
      </c>
      <c r="H1174" t="s">
        <v>41</v>
      </c>
      <c r="I1174" t="s">
        <v>48</v>
      </c>
      <c r="J1174" t="s">
        <v>49</v>
      </c>
      <c r="K1174" t="s">
        <v>35</v>
      </c>
      <c r="L1174" t="s">
        <v>42</v>
      </c>
      <c r="M1174" t="s">
        <v>806</v>
      </c>
      <c r="N1174">
        <v>215</v>
      </c>
      <c r="O1174">
        <v>161.25</v>
      </c>
      <c r="P1174">
        <f t="shared" si="18"/>
        <v>53.75</v>
      </c>
      <c r="Q1174">
        <v>4</v>
      </c>
      <c r="R1174" t="s">
        <v>28</v>
      </c>
    </row>
    <row r="1175" spans="1:18" x14ac:dyDescent="0.25">
      <c r="A1175" s="5">
        <v>43306</v>
      </c>
      <c r="B1175" s="5">
        <v>43314</v>
      </c>
      <c r="C1175" s="6">
        <v>570</v>
      </c>
      <c r="D1175" t="s">
        <v>757</v>
      </c>
      <c r="E1175" t="s">
        <v>2066</v>
      </c>
      <c r="F1175" t="s">
        <v>46</v>
      </c>
      <c r="G1175" t="s">
        <v>325</v>
      </c>
      <c r="H1175" t="s">
        <v>22</v>
      </c>
      <c r="I1175" t="s">
        <v>34</v>
      </c>
      <c r="J1175" t="s">
        <v>24</v>
      </c>
      <c r="K1175" t="s">
        <v>35</v>
      </c>
      <c r="L1175" t="s">
        <v>123</v>
      </c>
      <c r="M1175" t="s">
        <v>1920</v>
      </c>
      <c r="N1175">
        <v>84.98</v>
      </c>
      <c r="O1175">
        <v>63.734999999999999</v>
      </c>
      <c r="P1175">
        <f t="shared" si="18"/>
        <v>21.245000000000005</v>
      </c>
      <c r="Q1175">
        <v>3</v>
      </c>
      <c r="R1175" t="s">
        <v>28</v>
      </c>
    </row>
    <row r="1176" spans="1:18" x14ac:dyDescent="0.25">
      <c r="A1176" s="5">
        <v>43306</v>
      </c>
      <c r="B1176" s="5">
        <v>43315</v>
      </c>
      <c r="C1176" s="6">
        <v>570</v>
      </c>
      <c r="D1176" t="s">
        <v>970</v>
      </c>
      <c r="E1176" t="s">
        <v>101</v>
      </c>
      <c r="F1176" t="s">
        <v>53</v>
      </c>
      <c r="G1176" t="s">
        <v>54</v>
      </c>
      <c r="H1176" t="s">
        <v>41</v>
      </c>
      <c r="I1176" t="s">
        <v>48</v>
      </c>
      <c r="J1176" t="s">
        <v>24</v>
      </c>
      <c r="K1176" t="s">
        <v>35</v>
      </c>
      <c r="L1176" t="s">
        <v>56</v>
      </c>
      <c r="M1176" t="s">
        <v>2630</v>
      </c>
      <c r="N1176">
        <v>224</v>
      </c>
      <c r="O1176">
        <v>168</v>
      </c>
      <c r="P1176">
        <f t="shared" si="18"/>
        <v>56</v>
      </c>
      <c r="Q1176">
        <v>4</v>
      </c>
      <c r="R1176" t="s">
        <v>28</v>
      </c>
    </row>
    <row r="1177" spans="1:18" x14ac:dyDescent="0.25">
      <c r="A1177" s="5">
        <v>43307</v>
      </c>
      <c r="B1177" s="5">
        <v>43315</v>
      </c>
      <c r="C1177" s="6">
        <v>571</v>
      </c>
      <c r="D1177" t="s">
        <v>417</v>
      </c>
      <c r="E1177" t="s">
        <v>2498</v>
      </c>
      <c r="F1177" t="s">
        <v>53</v>
      </c>
      <c r="G1177" t="s">
        <v>54</v>
      </c>
      <c r="H1177" t="s">
        <v>41</v>
      </c>
      <c r="I1177" t="s">
        <v>48</v>
      </c>
      <c r="J1177" t="s">
        <v>49</v>
      </c>
      <c r="K1177" t="s">
        <v>25</v>
      </c>
      <c r="L1177" t="s">
        <v>26</v>
      </c>
      <c r="M1177" t="s">
        <v>3139</v>
      </c>
      <c r="N1177">
        <v>2520.77</v>
      </c>
      <c r="O1177">
        <v>1890.5774999999999</v>
      </c>
      <c r="P1177">
        <f t="shared" si="18"/>
        <v>630.19250000000011</v>
      </c>
      <c r="Q1177">
        <v>3</v>
      </c>
      <c r="R1177" t="s">
        <v>28</v>
      </c>
    </row>
    <row r="1178" spans="1:18" x14ac:dyDescent="0.25">
      <c r="A1178" s="5">
        <v>43309</v>
      </c>
      <c r="B1178" s="5">
        <v>43318</v>
      </c>
      <c r="C1178" s="6">
        <v>573</v>
      </c>
      <c r="D1178" t="s">
        <v>209</v>
      </c>
      <c r="E1178" t="s">
        <v>2481</v>
      </c>
      <c r="F1178" t="s">
        <v>93</v>
      </c>
      <c r="G1178" t="s">
        <v>94</v>
      </c>
      <c r="H1178" t="s">
        <v>33</v>
      </c>
      <c r="I1178" t="s">
        <v>48</v>
      </c>
      <c r="J1178" t="s">
        <v>24</v>
      </c>
      <c r="K1178" t="s">
        <v>35</v>
      </c>
      <c r="L1178" t="s">
        <v>56</v>
      </c>
      <c r="M1178" t="s">
        <v>759</v>
      </c>
      <c r="N1178">
        <v>0.02</v>
      </c>
      <c r="O1178">
        <v>1.4999999999999999E-2</v>
      </c>
      <c r="P1178">
        <f t="shared" si="18"/>
        <v>5.000000000000001E-3</v>
      </c>
      <c r="Q1178">
        <v>3</v>
      </c>
      <c r="R1178" t="s">
        <v>28</v>
      </c>
    </row>
    <row r="1179" spans="1:18" x14ac:dyDescent="0.25">
      <c r="A1179" s="5">
        <v>43309</v>
      </c>
      <c r="B1179" s="5">
        <v>43318</v>
      </c>
      <c r="C1179" s="6">
        <v>573</v>
      </c>
      <c r="D1179" t="s">
        <v>376</v>
      </c>
      <c r="E1179" t="s">
        <v>101</v>
      </c>
      <c r="F1179" t="s">
        <v>53</v>
      </c>
      <c r="G1179" t="s">
        <v>54</v>
      </c>
      <c r="H1179" t="s">
        <v>41</v>
      </c>
      <c r="I1179" t="s">
        <v>48</v>
      </c>
      <c r="J1179" t="s">
        <v>24</v>
      </c>
      <c r="K1179" t="s">
        <v>78</v>
      </c>
      <c r="L1179" t="s">
        <v>197</v>
      </c>
      <c r="M1179" t="s">
        <v>3137</v>
      </c>
      <c r="N1179">
        <v>245.18</v>
      </c>
      <c r="O1179">
        <v>183.88499999999999</v>
      </c>
      <c r="P1179">
        <f t="shared" si="18"/>
        <v>61.295000000000016</v>
      </c>
      <c r="Q1179">
        <v>3</v>
      </c>
      <c r="R1179" t="s">
        <v>28</v>
      </c>
    </row>
    <row r="1180" spans="1:18" x14ac:dyDescent="0.25">
      <c r="A1180" s="5">
        <v>43311</v>
      </c>
      <c r="B1180" s="5">
        <v>43318</v>
      </c>
      <c r="C1180" s="6">
        <v>575</v>
      </c>
      <c r="D1180" t="s">
        <v>1727</v>
      </c>
      <c r="E1180" t="s">
        <v>307</v>
      </c>
      <c r="F1180" t="s">
        <v>20</v>
      </c>
      <c r="G1180" t="s">
        <v>122</v>
      </c>
      <c r="H1180" t="s">
        <v>22</v>
      </c>
      <c r="I1180" t="s">
        <v>48</v>
      </c>
      <c r="J1180" t="s">
        <v>24</v>
      </c>
      <c r="K1180" t="s">
        <v>25</v>
      </c>
      <c r="L1180" t="s">
        <v>26</v>
      </c>
      <c r="M1180" t="s">
        <v>1729</v>
      </c>
      <c r="N1180">
        <v>4187586.21</v>
      </c>
      <c r="O1180">
        <v>3140689.6574999997</v>
      </c>
      <c r="P1180">
        <f t="shared" si="18"/>
        <v>1046896.5525000002</v>
      </c>
      <c r="Q1180">
        <v>3</v>
      </c>
      <c r="R1180" t="s">
        <v>28</v>
      </c>
    </row>
    <row r="1181" spans="1:18" x14ac:dyDescent="0.25">
      <c r="A1181" s="5">
        <v>43311</v>
      </c>
      <c r="B1181" s="5">
        <v>43318</v>
      </c>
      <c r="C1181" s="6">
        <v>575</v>
      </c>
      <c r="D1181" t="s">
        <v>1319</v>
      </c>
      <c r="E1181" t="s">
        <v>3138</v>
      </c>
      <c r="F1181" t="s">
        <v>20</v>
      </c>
      <c r="G1181" t="s">
        <v>537</v>
      </c>
      <c r="H1181" t="s">
        <v>22</v>
      </c>
      <c r="I1181" t="s">
        <v>34</v>
      </c>
      <c r="J1181" t="s">
        <v>24</v>
      </c>
      <c r="K1181" t="s">
        <v>25</v>
      </c>
      <c r="L1181" t="s">
        <v>95</v>
      </c>
      <c r="M1181" t="s">
        <v>308</v>
      </c>
      <c r="N1181">
        <v>0.05</v>
      </c>
      <c r="O1181">
        <v>3.7500000000000006E-2</v>
      </c>
      <c r="P1181">
        <f t="shared" si="18"/>
        <v>1.2499999999999997E-2</v>
      </c>
      <c r="Q1181">
        <v>2</v>
      </c>
      <c r="R1181" t="s">
        <v>28</v>
      </c>
    </row>
    <row r="1182" spans="1:18" x14ac:dyDescent="0.25">
      <c r="A1182" s="5">
        <v>43311</v>
      </c>
      <c r="B1182" s="5">
        <v>43318</v>
      </c>
      <c r="C1182" s="6">
        <v>575</v>
      </c>
      <c r="D1182" t="s">
        <v>426</v>
      </c>
      <c r="E1182" t="s">
        <v>121</v>
      </c>
      <c r="F1182" t="s">
        <v>20</v>
      </c>
      <c r="G1182" t="s">
        <v>122</v>
      </c>
      <c r="H1182" t="s">
        <v>22</v>
      </c>
      <c r="I1182" t="s">
        <v>34</v>
      </c>
      <c r="J1182" t="s">
        <v>24</v>
      </c>
      <c r="K1182" t="s">
        <v>25</v>
      </c>
      <c r="L1182" t="s">
        <v>95</v>
      </c>
      <c r="M1182" t="s">
        <v>1185</v>
      </c>
      <c r="N1182">
        <v>2550</v>
      </c>
      <c r="O1182">
        <v>1912.5</v>
      </c>
      <c r="P1182">
        <f t="shared" si="18"/>
        <v>637.5</v>
      </c>
      <c r="Q1182">
        <v>5</v>
      </c>
      <c r="R1182" t="s">
        <v>28</v>
      </c>
    </row>
    <row r="1183" spans="1:18" x14ac:dyDescent="0.25">
      <c r="A1183" s="5">
        <v>43311</v>
      </c>
      <c r="B1183" s="5">
        <v>43319</v>
      </c>
      <c r="C1183" s="6">
        <v>575</v>
      </c>
      <c r="D1183" t="s">
        <v>1754</v>
      </c>
      <c r="E1183" t="s">
        <v>39</v>
      </c>
      <c r="F1183" t="s">
        <v>40</v>
      </c>
      <c r="G1183" t="s">
        <v>39</v>
      </c>
      <c r="H1183" t="s">
        <v>41</v>
      </c>
      <c r="I1183" t="s">
        <v>48</v>
      </c>
      <c r="J1183" t="s">
        <v>49</v>
      </c>
      <c r="K1183" t="s">
        <v>35</v>
      </c>
      <c r="L1183" t="s">
        <v>89</v>
      </c>
      <c r="M1183" t="s">
        <v>261</v>
      </c>
      <c r="N1183">
        <v>104.75</v>
      </c>
      <c r="O1183">
        <v>78.5625</v>
      </c>
      <c r="P1183">
        <f t="shared" si="18"/>
        <v>26.1875</v>
      </c>
      <c r="Q1183">
        <v>8</v>
      </c>
      <c r="R1183" t="s">
        <v>28</v>
      </c>
    </row>
    <row r="1184" spans="1:18" x14ac:dyDescent="0.25">
      <c r="A1184" s="5">
        <v>43313</v>
      </c>
      <c r="B1184" s="5">
        <v>43320</v>
      </c>
      <c r="C1184" s="6">
        <v>577</v>
      </c>
      <c r="D1184" t="s">
        <v>2423</v>
      </c>
      <c r="E1184" t="s">
        <v>1301</v>
      </c>
      <c r="F1184" t="s">
        <v>20</v>
      </c>
      <c r="G1184" t="s">
        <v>1302</v>
      </c>
      <c r="H1184" t="s">
        <v>22</v>
      </c>
      <c r="I1184" t="s">
        <v>48</v>
      </c>
      <c r="J1184" t="s">
        <v>24</v>
      </c>
      <c r="K1184" t="s">
        <v>35</v>
      </c>
      <c r="L1184" t="s">
        <v>36</v>
      </c>
      <c r="M1184" t="s">
        <v>360</v>
      </c>
      <c r="N1184">
        <v>10197.11</v>
      </c>
      <c r="O1184">
        <v>7647.8325000000004</v>
      </c>
      <c r="P1184">
        <f t="shared" si="18"/>
        <v>2549.2775000000001</v>
      </c>
      <c r="Q1184">
        <v>2</v>
      </c>
      <c r="R1184" t="s">
        <v>28</v>
      </c>
    </row>
    <row r="1185" spans="1:18" x14ac:dyDescent="0.25">
      <c r="A1185" s="5">
        <v>43313</v>
      </c>
      <c r="B1185" s="5">
        <v>43320</v>
      </c>
      <c r="C1185" s="6">
        <v>577</v>
      </c>
      <c r="D1185" t="s">
        <v>100</v>
      </c>
      <c r="E1185" t="s">
        <v>1213</v>
      </c>
      <c r="F1185" t="s">
        <v>53</v>
      </c>
      <c r="G1185" t="s">
        <v>54</v>
      </c>
      <c r="H1185" t="s">
        <v>41</v>
      </c>
      <c r="I1185" t="s">
        <v>34</v>
      </c>
      <c r="J1185" t="s">
        <v>49</v>
      </c>
      <c r="K1185" t="s">
        <v>35</v>
      </c>
      <c r="L1185" t="s">
        <v>69</v>
      </c>
      <c r="M1185" t="s">
        <v>3135</v>
      </c>
      <c r="N1185">
        <v>5660.24</v>
      </c>
      <c r="O1185">
        <v>4245.18</v>
      </c>
      <c r="P1185">
        <f t="shared" si="18"/>
        <v>1415.0599999999995</v>
      </c>
      <c r="Q1185">
        <v>7</v>
      </c>
      <c r="R1185" t="s">
        <v>28</v>
      </c>
    </row>
    <row r="1186" spans="1:18" x14ac:dyDescent="0.25">
      <c r="A1186" s="5">
        <v>43314</v>
      </c>
      <c r="B1186" s="5">
        <v>43320</v>
      </c>
      <c r="C1186" s="6">
        <v>578</v>
      </c>
      <c r="D1186" t="s">
        <v>975</v>
      </c>
      <c r="E1186" t="s">
        <v>3136</v>
      </c>
      <c r="F1186" t="s">
        <v>46</v>
      </c>
      <c r="G1186" t="s">
        <v>260</v>
      </c>
      <c r="H1186" t="s">
        <v>22</v>
      </c>
      <c r="I1186" t="s">
        <v>23</v>
      </c>
      <c r="J1186" t="s">
        <v>24</v>
      </c>
      <c r="K1186" t="s">
        <v>25</v>
      </c>
      <c r="L1186" t="s">
        <v>26</v>
      </c>
      <c r="M1186" t="s">
        <v>2673</v>
      </c>
      <c r="N1186">
        <v>1110.8699999999999</v>
      </c>
      <c r="O1186">
        <v>833.15249999999992</v>
      </c>
      <c r="P1186">
        <f t="shared" si="18"/>
        <v>277.71749999999997</v>
      </c>
      <c r="Q1186">
        <v>11</v>
      </c>
      <c r="R1186" t="s">
        <v>28</v>
      </c>
    </row>
    <row r="1187" spans="1:18" x14ac:dyDescent="0.25">
      <c r="A1187" s="5">
        <v>43315</v>
      </c>
      <c r="B1187" s="5">
        <v>43320</v>
      </c>
      <c r="C1187" s="6">
        <v>579</v>
      </c>
      <c r="D1187" t="s">
        <v>1282</v>
      </c>
      <c r="E1187" t="s">
        <v>2882</v>
      </c>
      <c r="F1187" t="s">
        <v>20</v>
      </c>
      <c r="G1187" t="s">
        <v>537</v>
      </c>
      <c r="H1187" t="s">
        <v>22</v>
      </c>
      <c r="I1187" t="s">
        <v>23</v>
      </c>
      <c r="J1187" t="s">
        <v>24</v>
      </c>
      <c r="K1187" t="s">
        <v>35</v>
      </c>
      <c r="L1187" t="s">
        <v>42</v>
      </c>
      <c r="M1187" t="s">
        <v>1138</v>
      </c>
      <c r="N1187">
        <v>4394.13</v>
      </c>
      <c r="O1187">
        <v>3295.5974999999999</v>
      </c>
      <c r="P1187">
        <f t="shared" si="18"/>
        <v>1098.5325000000003</v>
      </c>
      <c r="Q1187">
        <v>5</v>
      </c>
      <c r="R1187" t="s">
        <v>28</v>
      </c>
    </row>
    <row r="1188" spans="1:18" x14ac:dyDescent="0.25">
      <c r="A1188" s="5">
        <v>43315</v>
      </c>
      <c r="B1188" s="5">
        <v>43320</v>
      </c>
      <c r="C1188" s="6">
        <v>579</v>
      </c>
      <c r="D1188" t="s">
        <v>2313</v>
      </c>
      <c r="E1188" t="s">
        <v>611</v>
      </c>
      <c r="F1188" t="s">
        <v>31</v>
      </c>
      <c r="G1188" t="s">
        <v>525</v>
      </c>
      <c r="H1188" t="s">
        <v>33</v>
      </c>
      <c r="I1188" t="s">
        <v>23</v>
      </c>
      <c r="J1188" t="s">
        <v>24</v>
      </c>
      <c r="K1188" t="s">
        <v>25</v>
      </c>
      <c r="L1188" t="s">
        <v>26</v>
      </c>
      <c r="M1188" t="s">
        <v>3110</v>
      </c>
      <c r="N1188">
        <v>12156.66</v>
      </c>
      <c r="O1188">
        <v>9117.494999999999</v>
      </c>
      <c r="P1188">
        <f t="shared" si="18"/>
        <v>3039.1650000000009</v>
      </c>
      <c r="Q1188">
        <v>8</v>
      </c>
      <c r="R1188" t="s">
        <v>28</v>
      </c>
    </row>
    <row r="1189" spans="1:18" x14ac:dyDescent="0.25">
      <c r="A1189" s="5">
        <v>43314</v>
      </c>
      <c r="B1189" s="5">
        <v>43321</v>
      </c>
      <c r="C1189" s="6">
        <v>578</v>
      </c>
      <c r="D1189" t="s">
        <v>1598</v>
      </c>
      <c r="E1189" t="s">
        <v>2833</v>
      </c>
      <c r="F1189" t="s">
        <v>60</v>
      </c>
      <c r="G1189" t="s">
        <v>637</v>
      </c>
      <c r="H1189" t="s">
        <v>41</v>
      </c>
      <c r="I1189" t="s">
        <v>34</v>
      </c>
      <c r="J1189" t="s">
        <v>24</v>
      </c>
      <c r="K1189" t="s">
        <v>35</v>
      </c>
      <c r="L1189" t="s">
        <v>42</v>
      </c>
      <c r="M1189" t="s">
        <v>586</v>
      </c>
      <c r="N1189">
        <v>1373.92</v>
      </c>
      <c r="O1189">
        <v>1030.44</v>
      </c>
      <c r="P1189">
        <f t="shared" si="18"/>
        <v>343.48</v>
      </c>
      <c r="Q1189">
        <v>3</v>
      </c>
      <c r="R1189" t="s">
        <v>28</v>
      </c>
    </row>
    <row r="1190" spans="1:18" x14ac:dyDescent="0.25">
      <c r="A1190" s="5">
        <v>43313</v>
      </c>
      <c r="B1190" s="5">
        <v>43322</v>
      </c>
      <c r="C1190" s="6">
        <v>577</v>
      </c>
      <c r="D1190" t="s">
        <v>363</v>
      </c>
      <c r="E1190" t="s">
        <v>176</v>
      </c>
      <c r="F1190" t="s">
        <v>93</v>
      </c>
      <c r="G1190" t="s">
        <v>177</v>
      </c>
      <c r="H1190" t="s">
        <v>33</v>
      </c>
      <c r="I1190" t="s">
        <v>48</v>
      </c>
      <c r="J1190" t="s">
        <v>24</v>
      </c>
      <c r="K1190" t="s">
        <v>25</v>
      </c>
      <c r="L1190" t="s">
        <v>26</v>
      </c>
      <c r="M1190" t="s">
        <v>1821</v>
      </c>
      <c r="N1190">
        <v>20270.7</v>
      </c>
      <c r="O1190">
        <v>15203.025000000001</v>
      </c>
      <c r="P1190">
        <f t="shared" si="18"/>
        <v>5067.6749999999993</v>
      </c>
      <c r="Q1190">
        <v>5</v>
      </c>
      <c r="R1190" t="s">
        <v>28</v>
      </c>
    </row>
    <row r="1191" spans="1:18" x14ac:dyDescent="0.25">
      <c r="A1191" s="5">
        <v>43313</v>
      </c>
      <c r="B1191" s="5">
        <v>43322</v>
      </c>
      <c r="C1191" s="6">
        <v>577</v>
      </c>
      <c r="D1191" t="s">
        <v>359</v>
      </c>
      <c r="E1191" t="s">
        <v>2213</v>
      </c>
      <c r="F1191" t="s">
        <v>20</v>
      </c>
      <c r="G1191" t="s">
        <v>122</v>
      </c>
      <c r="H1191" t="s">
        <v>22</v>
      </c>
      <c r="I1191" t="s">
        <v>48</v>
      </c>
      <c r="J1191" t="s">
        <v>24</v>
      </c>
      <c r="K1191" t="s">
        <v>25</v>
      </c>
      <c r="L1191" t="s">
        <v>26</v>
      </c>
      <c r="M1191" t="s">
        <v>2713</v>
      </c>
      <c r="N1191">
        <v>1148.78</v>
      </c>
      <c r="O1191">
        <v>861.58500000000004</v>
      </c>
      <c r="P1191">
        <f t="shared" si="18"/>
        <v>287.19499999999994</v>
      </c>
      <c r="Q1191">
        <v>5</v>
      </c>
      <c r="R1191" t="s">
        <v>28</v>
      </c>
    </row>
    <row r="1192" spans="1:18" x14ac:dyDescent="0.25">
      <c r="A1192" s="5">
        <v>43316</v>
      </c>
      <c r="B1192" s="5">
        <v>43322</v>
      </c>
      <c r="C1192" s="6">
        <v>580</v>
      </c>
      <c r="D1192" t="s">
        <v>2527</v>
      </c>
      <c r="E1192" t="s">
        <v>3134</v>
      </c>
      <c r="F1192" t="s">
        <v>93</v>
      </c>
      <c r="G1192" t="s">
        <v>773</v>
      </c>
      <c r="H1192" t="s">
        <v>33</v>
      </c>
      <c r="I1192" t="s">
        <v>23</v>
      </c>
      <c r="J1192" t="s">
        <v>55</v>
      </c>
      <c r="K1192" t="s">
        <v>35</v>
      </c>
      <c r="L1192" t="s">
        <v>42</v>
      </c>
      <c r="M1192" t="s">
        <v>603</v>
      </c>
      <c r="N1192">
        <v>2920.78</v>
      </c>
      <c r="O1192">
        <v>2190.585</v>
      </c>
      <c r="P1192">
        <f t="shared" si="18"/>
        <v>730.19500000000016</v>
      </c>
      <c r="Q1192">
        <v>2</v>
      </c>
      <c r="R1192" t="s">
        <v>28</v>
      </c>
    </row>
    <row r="1193" spans="1:18" x14ac:dyDescent="0.25">
      <c r="A1193" s="5">
        <v>43313</v>
      </c>
      <c r="B1193" s="5">
        <v>43323</v>
      </c>
      <c r="C1193" s="6">
        <v>577</v>
      </c>
      <c r="D1193" t="s">
        <v>2413</v>
      </c>
      <c r="E1193" t="s">
        <v>1633</v>
      </c>
      <c r="F1193" t="s">
        <v>46</v>
      </c>
      <c r="G1193" t="s">
        <v>77</v>
      </c>
      <c r="H1193" t="s">
        <v>22</v>
      </c>
      <c r="I1193" t="s">
        <v>48</v>
      </c>
      <c r="J1193" t="s">
        <v>55</v>
      </c>
      <c r="K1193" t="s">
        <v>35</v>
      </c>
      <c r="L1193" t="s">
        <v>89</v>
      </c>
      <c r="M1193" t="s">
        <v>642</v>
      </c>
      <c r="N1193">
        <v>199541.24</v>
      </c>
      <c r="O1193">
        <v>149655.93</v>
      </c>
      <c r="P1193">
        <f t="shared" si="18"/>
        <v>49885.31</v>
      </c>
      <c r="Q1193">
        <v>3</v>
      </c>
      <c r="R1193" t="s">
        <v>28</v>
      </c>
    </row>
    <row r="1194" spans="1:18" x14ac:dyDescent="0.25">
      <c r="A1194" s="5">
        <v>43314</v>
      </c>
      <c r="B1194" s="5">
        <v>43323</v>
      </c>
      <c r="C1194" s="6">
        <v>578</v>
      </c>
      <c r="D1194" t="s">
        <v>1846</v>
      </c>
      <c r="E1194" t="s">
        <v>1524</v>
      </c>
      <c r="F1194" t="s">
        <v>46</v>
      </c>
      <c r="G1194" t="s">
        <v>184</v>
      </c>
      <c r="H1194" t="s">
        <v>22</v>
      </c>
      <c r="I1194" t="s">
        <v>48</v>
      </c>
      <c r="J1194" t="s">
        <v>24</v>
      </c>
      <c r="K1194" t="s">
        <v>25</v>
      </c>
      <c r="L1194" t="s">
        <v>26</v>
      </c>
      <c r="M1194" t="s">
        <v>3130</v>
      </c>
      <c r="N1194">
        <v>292814.07</v>
      </c>
      <c r="O1194">
        <v>219610.55249999999</v>
      </c>
      <c r="P1194">
        <f t="shared" si="18"/>
        <v>73203.517500000016</v>
      </c>
      <c r="Q1194">
        <v>5</v>
      </c>
      <c r="R1194" t="s">
        <v>28</v>
      </c>
    </row>
    <row r="1195" spans="1:18" x14ac:dyDescent="0.25">
      <c r="A1195" s="5">
        <v>43315</v>
      </c>
      <c r="B1195" s="5">
        <v>43323</v>
      </c>
      <c r="C1195" s="6">
        <v>579</v>
      </c>
      <c r="D1195" t="s">
        <v>426</v>
      </c>
      <c r="E1195" t="s">
        <v>2814</v>
      </c>
      <c r="F1195" t="s">
        <v>46</v>
      </c>
      <c r="G1195" t="s">
        <v>105</v>
      </c>
      <c r="H1195" t="s">
        <v>22</v>
      </c>
      <c r="I1195" t="s">
        <v>34</v>
      </c>
      <c r="J1195" t="s">
        <v>24</v>
      </c>
      <c r="K1195" t="s">
        <v>25</v>
      </c>
      <c r="L1195" t="s">
        <v>26</v>
      </c>
      <c r="M1195" t="s">
        <v>351</v>
      </c>
      <c r="N1195">
        <v>3844426.3</v>
      </c>
      <c r="O1195">
        <v>2883319.7249999996</v>
      </c>
      <c r="P1195">
        <f t="shared" si="18"/>
        <v>961106.57500000019</v>
      </c>
      <c r="Q1195">
        <v>8</v>
      </c>
      <c r="R1195" t="s">
        <v>28</v>
      </c>
    </row>
    <row r="1196" spans="1:18" x14ac:dyDescent="0.25">
      <c r="A1196" s="5">
        <v>43315</v>
      </c>
      <c r="B1196" s="5">
        <v>43323</v>
      </c>
      <c r="C1196" s="6">
        <v>579</v>
      </c>
      <c r="D1196" t="s">
        <v>2843</v>
      </c>
      <c r="E1196" t="s">
        <v>1131</v>
      </c>
      <c r="F1196" t="s">
        <v>40</v>
      </c>
      <c r="G1196" t="s">
        <v>1131</v>
      </c>
      <c r="H1196" t="s">
        <v>41</v>
      </c>
      <c r="I1196" t="s">
        <v>48</v>
      </c>
      <c r="J1196" t="s">
        <v>24</v>
      </c>
      <c r="K1196" t="s">
        <v>35</v>
      </c>
      <c r="L1196" t="s">
        <v>36</v>
      </c>
      <c r="M1196" t="s">
        <v>1085</v>
      </c>
      <c r="N1196">
        <v>30.18</v>
      </c>
      <c r="O1196">
        <v>22.634999999999998</v>
      </c>
      <c r="P1196">
        <f t="shared" si="18"/>
        <v>7.5450000000000017</v>
      </c>
      <c r="Q1196">
        <v>5</v>
      </c>
      <c r="R1196" t="s">
        <v>28</v>
      </c>
    </row>
    <row r="1197" spans="1:18" x14ac:dyDescent="0.25">
      <c r="A1197" s="5">
        <v>43316</v>
      </c>
      <c r="B1197" s="5">
        <v>43323</v>
      </c>
      <c r="C1197" s="6">
        <v>580</v>
      </c>
      <c r="D1197" t="s">
        <v>508</v>
      </c>
      <c r="E1197" t="s">
        <v>2185</v>
      </c>
      <c r="F1197" t="s">
        <v>46</v>
      </c>
      <c r="G1197" t="s">
        <v>47</v>
      </c>
      <c r="H1197" t="s">
        <v>22</v>
      </c>
      <c r="I1197" t="s">
        <v>34</v>
      </c>
      <c r="J1197" t="s">
        <v>55</v>
      </c>
      <c r="K1197" t="s">
        <v>35</v>
      </c>
      <c r="L1197" t="s">
        <v>36</v>
      </c>
      <c r="M1197" t="s">
        <v>2247</v>
      </c>
      <c r="N1197">
        <v>69222.559999999998</v>
      </c>
      <c r="O1197">
        <v>51916.92</v>
      </c>
      <c r="P1197">
        <f t="shared" si="18"/>
        <v>17305.64</v>
      </c>
      <c r="Q1197">
        <v>1</v>
      </c>
      <c r="R1197" t="s">
        <v>28</v>
      </c>
    </row>
    <row r="1198" spans="1:18" x14ac:dyDescent="0.25">
      <c r="A1198" s="5">
        <v>43317</v>
      </c>
      <c r="B1198" s="5">
        <v>43323</v>
      </c>
      <c r="C1198" s="6">
        <v>581</v>
      </c>
      <c r="D1198" t="s">
        <v>1064</v>
      </c>
      <c r="E1198" t="s">
        <v>3131</v>
      </c>
      <c r="F1198" t="s">
        <v>20</v>
      </c>
      <c r="G1198" t="s">
        <v>143</v>
      </c>
      <c r="H1198" t="s">
        <v>22</v>
      </c>
      <c r="I1198" t="s">
        <v>23</v>
      </c>
      <c r="J1198" t="s">
        <v>24</v>
      </c>
      <c r="K1198" t="s">
        <v>25</v>
      </c>
      <c r="L1198" t="s">
        <v>95</v>
      </c>
      <c r="M1198" t="s">
        <v>3132</v>
      </c>
      <c r="N1198">
        <v>705738.08</v>
      </c>
      <c r="O1198">
        <v>529303.55999999994</v>
      </c>
      <c r="P1198">
        <f t="shared" si="18"/>
        <v>176434.52000000002</v>
      </c>
      <c r="Q1198">
        <v>3</v>
      </c>
      <c r="R1198" t="s">
        <v>28</v>
      </c>
    </row>
    <row r="1199" spans="1:18" x14ac:dyDescent="0.25">
      <c r="A1199" s="5">
        <v>43318</v>
      </c>
      <c r="B1199" s="5">
        <v>43323</v>
      </c>
      <c r="C1199" s="6">
        <v>582</v>
      </c>
      <c r="D1199" t="s">
        <v>2433</v>
      </c>
      <c r="E1199" t="s">
        <v>2377</v>
      </c>
      <c r="F1199" t="s">
        <v>20</v>
      </c>
      <c r="G1199" t="s">
        <v>122</v>
      </c>
      <c r="H1199" t="s">
        <v>22</v>
      </c>
      <c r="I1199" t="s">
        <v>48</v>
      </c>
      <c r="J1199" t="s">
        <v>24</v>
      </c>
      <c r="K1199" t="s">
        <v>78</v>
      </c>
      <c r="L1199" t="s">
        <v>197</v>
      </c>
      <c r="M1199" t="s">
        <v>3133</v>
      </c>
      <c r="N1199">
        <v>0.36</v>
      </c>
      <c r="O1199">
        <v>0.27</v>
      </c>
      <c r="P1199">
        <f t="shared" si="18"/>
        <v>8.9999999999999969E-2</v>
      </c>
      <c r="Q1199">
        <v>1</v>
      </c>
      <c r="R1199" t="s">
        <v>28</v>
      </c>
    </row>
    <row r="1200" spans="1:18" x14ac:dyDescent="0.25">
      <c r="A1200" s="5">
        <v>43315</v>
      </c>
      <c r="B1200" s="5">
        <v>43324</v>
      </c>
      <c r="C1200" s="6">
        <v>579</v>
      </c>
      <c r="D1200" t="s">
        <v>2539</v>
      </c>
      <c r="E1200" t="s">
        <v>1650</v>
      </c>
      <c r="F1200" t="s">
        <v>93</v>
      </c>
      <c r="G1200" t="s">
        <v>401</v>
      </c>
      <c r="H1200" t="s">
        <v>33</v>
      </c>
      <c r="I1200" t="s">
        <v>48</v>
      </c>
      <c r="J1200" t="s">
        <v>24</v>
      </c>
      <c r="K1200" t="s">
        <v>25</v>
      </c>
      <c r="L1200" t="s">
        <v>127</v>
      </c>
      <c r="M1200" t="s">
        <v>2656</v>
      </c>
      <c r="N1200">
        <v>86198.97</v>
      </c>
      <c r="O1200">
        <v>64649.227500000001</v>
      </c>
      <c r="P1200">
        <f t="shared" si="18"/>
        <v>21549.7425</v>
      </c>
      <c r="Q1200">
        <v>3</v>
      </c>
      <c r="R1200" t="s">
        <v>28</v>
      </c>
    </row>
    <row r="1201" spans="1:18" x14ac:dyDescent="0.25">
      <c r="A1201" s="5">
        <v>43315</v>
      </c>
      <c r="B1201" s="5">
        <v>43324</v>
      </c>
      <c r="C1201" s="6">
        <v>579</v>
      </c>
      <c r="D1201" t="s">
        <v>1143</v>
      </c>
      <c r="E1201" t="s">
        <v>400</v>
      </c>
      <c r="F1201" t="s">
        <v>93</v>
      </c>
      <c r="G1201" t="s">
        <v>401</v>
      </c>
      <c r="H1201" t="s">
        <v>33</v>
      </c>
      <c r="I1201" t="s">
        <v>23</v>
      </c>
      <c r="J1201" t="s">
        <v>49</v>
      </c>
      <c r="K1201" t="s">
        <v>35</v>
      </c>
      <c r="L1201" t="s">
        <v>89</v>
      </c>
      <c r="M1201" t="s">
        <v>1613</v>
      </c>
      <c r="N1201">
        <v>11597.63</v>
      </c>
      <c r="O1201">
        <v>8698.2224999999999</v>
      </c>
      <c r="P1201">
        <f t="shared" si="18"/>
        <v>2899.4074999999993</v>
      </c>
      <c r="Q1201">
        <v>2</v>
      </c>
      <c r="R1201" t="s">
        <v>28</v>
      </c>
    </row>
    <row r="1202" spans="1:18" x14ac:dyDescent="0.25">
      <c r="A1202" s="5">
        <v>43315</v>
      </c>
      <c r="B1202" s="5">
        <v>43324</v>
      </c>
      <c r="C1202" s="6">
        <v>579</v>
      </c>
      <c r="D1202" t="s">
        <v>3025</v>
      </c>
      <c r="E1202" t="s">
        <v>59</v>
      </c>
      <c r="F1202" t="s">
        <v>60</v>
      </c>
      <c r="G1202" t="s">
        <v>59</v>
      </c>
      <c r="H1202" t="s">
        <v>41</v>
      </c>
      <c r="I1202" t="s">
        <v>23</v>
      </c>
      <c r="J1202" t="s">
        <v>49</v>
      </c>
      <c r="K1202" t="s">
        <v>35</v>
      </c>
      <c r="L1202" t="s">
        <v>89</v>
      </c>
      <c r="M1202" t="s">
        <v>2300</v>
      </c>
      <c r="N1202">
        <v>58060.63</v>
      </c>
      <c r="O1202">
        <v>43545.472499999996</v>
      </c>
      <c r="P1202">
        <f t="shared" si="18"/>
        <v>14515.157500000001</v>
      </c>
      <c r="Q1202">
        <v>3</v>
      </c>
      <c r="R1202" t="s">
        <v>28</v>
      </c>
    </row>
    <row r="1203" spans="1:18" x14ac:dyDescent="0.25">
      <c r="A1203" s="5">
        <v>43316</v>
      </c>
      <c r="B1203" s="5">
        <v>43324</v>
      </c>
      <c r="C1203" s="6">
        <v>580</v>
      </c>
      <c r="D1203" t="s">
        <v>750</v>
      </c>
      <c r="E1203" t="s">
        <v>664</v>
      </c>
      <c r="F1203" t="s">
        <v>53</v>
      </c>
      <c r="G1203" t="s">
        <v>54</v>
      </c>
      <c r="H1203" t="s">
        <v>41</v>
      </c>
      <c r="I1203" t="s">
        <v>48</v>
      </c>
      <c r="J1203" t="s">
        <v>24</v>
      </c>
      <c r="K1203" t="s">
        <v>35</v>
      </c>
      <c r="L1203" t="s">
        <v>89</v>
      </c>
      <c r="M1203" t="s">
        <v>952</v>
      </c>
      <c r="N1203">
        <v>241652.78</v>
      </c>
      <c r="O1203">
        <v>181239.58499999999</v>
      </c>
      <c r="P1203">
        <f t="shared" si="18"/>
        <v>60413.195000000007</v>
      </c>
      <c r="Q1203">
        <v>1</v>
      </c>
      <c r="R1203" t="s">
        <v>28</v>
      </c>
    </row>
    <row r="1204" spans="1:18" x14ac:dyDescent="0.25">
      <c r="A1204" s="5">
        <v>43318</v>
      </c>
      <c r="B1204" s="5">
        <v>43324</v>
      </c>
      <c r="C1204" s="6">
        <v>582</v>
      </c>
      <c r="D1204" t="s">
        <v>2187</v>
      </c>
      <c r="E1204" t="s">
        <v>824</v>
      </c>
      <c r="F1204" t="s">
        <v>93</v>
      </c>
      <c r="G1204" t="s">
        <v>605</v>
      </c>
      <c r="H1204" t="s">
        <v>33</v>
      </c>
      <c r="I1204" t="s">
        <v>48</v>
      </c>
      <c r="J1204" t="s">
        <v>24</v>
      </c>
      <c r="K1204" t="s">
        <v>25</v>
      </c>
      <c r="L1204" t="s">
        <v>26</v>
      </c>
      <c r="M1204" t="s">
        <v>2886</v>
      </c>
      <c r="N1204">
        <v>54320.73</v>
      </c>
      <c r="O1204">
        <v>40740.547500000001</v>
      </c>
      <c r="P1204">
        <f t="shared" si="18"/>
        <v>13580.182500000003</v>
      </c>
      <c r="Q1204">
        <v>4</v>
      </c>
      <c r="R1204" t="s">
        <v>28</v>
      </c>
    </row>
    <row r="1205" spans="1:18" x14ac:dyDescent="0.25">
      <c r="A1205" s="5">
        <v>43319</v>
      </c>
      <c r="B1205" s="5">
        <v>43324</v>
      </c>
      <c r="C1205" s="6">
        <v>583</v>
      </c>
      <c r="D1205" t="s">
        <v>2935</v>
      </c>
      <c r="E1205" t="s">
        <v>2487</v>
      </c>
      <c r="F1205" t="s">
        <v>53</v>
      </c>
      <c r="G1205" t="s">
        <v>54</v>
      </c>
      <c r="H1205" t="s">
        <v>41</v>
      </c>
      <c r="I1205" t="s">
        <v>48</v>
      </c>
      <c r="J1205" t="s">
        <v>24</v>
      </c>
      <c r="K1205" t="s">
        <v>35</v>
      </c>
      <c r="L1205" t="s">
        <v>56</v>
      </c>
      <c r="M1205" t="s">
        <v>57</v>
      </c>
      <c r="N1205">
        <v>84295.73</v>
      </c>
      <c r="O1205">
        <v>63221.797500000001</v>
      </c>
      <c r="P1205">
        <f t="shared" si="18"/>
        <v>21073.932499999995</v>
      </c>
      <c r="Q1205">
        <v>4</v>
      </c>
      <c r="R1205" t="s">
        <v>28</v>
      </c>
    </row>
    <row r="1206" spans="1:18" x14ac:dyDescent="0.25">
      <c r="A1206" s="5">
        <v>43319</v>
      </c>
      <c r="B1206" s="5">
        <v>43324</v>
      </c>
      <c r="C1206" s="6">
        <v>583</v>
      </c>
      <c r="D1206" t="s">
        <v>1444</v>
      </c>
      <c r="E1206" t="s">
        <v>66</v>
      </c>
      <c r="F1206" t="s">
        <v>67</v>
      </c>
      <c r="G1206" t="s">
        <v>68</v>
      </c>
      <c r="H1206" t="s">
        <v>22</v>
      </c>
      <c r="I1206" t="s">
        <v>48</v>
      </c>
      <c r="J1206" t="s">
        <v>49</v>
      </c>
      <c r="K1206" t="s">
        <v>35</v>
      </c>
      <c r="L1206" t="s">
        <v>123</v>
      </c>
      <c r="M1206" t="s">
        <v>3129</v>
      </c>
      <c r="N1206">
        <v>248468.2</v>
      </c>
      <c r="O1206">
        <v>186351.15000000002</v>
      </c>
      <c r="P1206">
        <f t="shared" si="18"/>
        <v>62117.049999999988</v>
      </c>
      <c r="Q1206">
        <v>2</v>
      </c>
      <c r="R1206" t="s">
        <v>28</v>
      </c>
    </row>
    <row r="1207" spans="1:18" x14ac:dyDescent="0.25">
      <c r="A1207" s="5">
        <v>43315</v>
      </c>
      <c r="B1207" s="5">
        <v>43325</v>
      </c>
      <c r="C1207" s="6">
        <v>579</v>
      </c>
      <c r="D1207" t="s">
        <v>1717</v>
      </c>
      <c r="E1207" t="s">
        <v>348</v>
      </c>
      <c r="F1207" t="s">
        <v>93</v>
      </c>
      <c r="G1207" t="s">
        <v>321</v>
      </c>
      <c r="H1207" t="s">
        <v>33</v>
      </c>
      <c r="I1207" t="s">
        <v>23</v>
      </c>
      <c r="J1207" t="s">
        <v>24</v>
      </c>
      <c r="K1207" t="s">
        <v>35</v>
      </c>
      <c r="L1207" t="s">
        <v>42</v>
      </c>
      <c r="M1207" t="s">
        <v>1911</v>
      </c>
      <c r="N1207">
        <v>3513.29</v>
      </c>
      <c r="O1207">
        <v>2634.9674999999997</v>
      </c>
      <c r="P1207">
        <f t="shared" si="18"/>
        <v>878.32250000000022</v>
      </c>
      <c r="Q1207">
        <v>2</v>
      </c>
      <c r="R1207" t="s">
        <v>28</v>
      </c>
    </row>
    <row r="1208" spans="1:18" x14ac:dyDescent="0.25">
      <c r="A1208" s="5">
        <v>43316</v>
      </c>
      <c r="B1208" s="5">
        <v>43325</v>
      </c>
      <c r="C1208" s="6">
        <v>580</v>
      </c>
      <c r="D1208" t="s">
        <v>1598</v>
      </c>
      <c r="E1208" t="s">
        <v>3127</v>
      </c>
      <c r="F1208" t="s">
        <v>46</v>
      </c>
      <c r="G1208" t="s">
        <v>105</v>
      </c>
      <c r="H1208" t="s">
        <v>22</v>
      </c>
      <c r="I1208" t="s">
        <v>34</v>
      </c>
      <c r="J1208" t="s">
        <v>24</v>
      </c>
      <c r="K1208" t="s">
        <v>25</v>
      </c>
      <c r="L1208" t="s">
        <v>95</v>
      </c>
      <c r="M1208" t="s">
        <v>1447</v>
      </c>
      <c r="N1208">
        <v>2161.16</v>
      </c>
      <c r="O1208">
        <v>1620.87</v>
      </c>
      <c r="P1208">
        <f t="shared" si="18"/>
        <v>540.29</v>
      </c>
      <c r="Q1208">
        <v>1</v>
      </c>
      <c r="R1208" t="s">
        <v>28</v>
      </c>
    </row>
    <row r="1209" spans="1:18" x14ac:dyDescent="0.25">
      <c r="A1209" s="5">
        <v>43318</v>
      </c>
      <c r="B1209" s="5">
        <v>43325</v>
      </c>
      <c r="C1209" s="6">
        <v>582</v>
      </c>
      <c r="D1209" t="s">
        <v>1793</v>
      </c>
      <c r="E1209" t="s">
        <v>2868</v>
      </c>
      <c r="F1209" t="s">
        <v>46</v>
      </c>
      <c r="G1209" t="s">
        <v>77</v>
      </c>
      <c r="H1209" t="s">
        <v>22</v>
      </c>
      <c r="I1209" t="s">
        <v>34</v>
      </c>
      <c r="J1209" t="s">
        <v>24</v>
      </c>
      <c r="K1209" t="s">
        <v>35</v>
      </c>
      <c r="L1209" t="s">
        <v>42</v>
      </c>
      <c r="M1209" t="s">
        <v>227</v>
      </c>
      <c r="N1209">
        <v>541.09</v>
      </c>
      <c r="O1209">
        <v>405.8175</v>
      </c>
      <c r="P1209">
        <f t="shared" si="18"/>
        <v>135.27250000000004</v>
      </c>
      <c r="Q1209">
        <v>3</v>
      </c>
      <c r="R1209" t="s">
        <v>28</v>
      </c>
    </row>
    <row r="1210" spans="1:18" x14ac:dyDescent="0.25">
      <c r="A1210" s="5">
        <v>43318</v>
      </c>
      <c r="B1210" s="5">
        <v>43325</v>
      </c>
      <c r="C1210" s="6">
        <v>582</v>
      </c>
      <c r="D1210" t="s">
        <v>867</v>
      </c>
      <c r="E1210" t="s">
        <v>3128</v>
      </c>
      <c r="F1210" t="s">
        <v>46</v>
      </c>
      <c r="G1210" t="s">
        <v>105</v>
      </c>
      <c r="H1210" t="s">
        <v>22</v>
      </c>
      <c r="I1210" t="s">
        <v>48</v>
      </c>
      <c r="J1210" t="s">
        <v>24</v>
      </c>
      <c r="K1210" t="s">
        <v>25</v>
      </c>
      <c r="L1210" t="s">
        <v>26</v>
      </c>
      <c r="M1210" t="s">
        <v>572</v>
      </c>
      <c r="N1210">
        <v>3345</v>
      </c>
      <c r="O1210">
        <v>2508.75</v>
      </c>
      <c r="P1210">
        <f t="shared" si="18"/>
        <v>836.25</v>
      </c>
      <c r="Q1210">
        <v>1</v>
      </c>
      <c r="R1210" t="s">
        <v>28</v>
      </c>
    </row>
    <row r="1211" spans="1:18" x14ac:dyDescent="0.25">
      <c r="A1211" s="5">
        <v>43318</v>
      </c>
      <c r="B1211" s="5">
        <v>43325</v>
      </c>
      <c r="C1211" s="6">
        <v>582</v>
      </c>
      <c r="D1211" t="s">
        <v>2373</v>
      </c>
      <c r="E1211" t="s">
        <v>1172</v>
      </c>
      <c r="F1211" t="s">
        <v>31</v>
      </c>
      <c r="G1211" t="s">
        <v>405</v>
      </c>
      <c r="H1211" t="s">
        <v>33</v>
      </c>
      <c r="I1211" t="s">
        <v>23</v>
      </c>
      <c r="J1211" t="s">
        <v>55</v>
      </c>
      <c r="K1211" t="s">
        <v>35</v>
      </c>
      <c r="L1211" t="s">
        <v>98</v>
      </c>
      <c r="M1211" t="s">
        <v>1207</v>
      </c>
      <c r="N1211">
        <v>48.36</v>
      </c>
      <c r="O1211">
        <v>36.269999999999996</v>
      </c>
      <c r="P1211">
        <f t="shared" si="18"/>
        <v>12.090000000000003</v>
      </c>
      <c r="Q1211">
        <v>1</v>
      </c>
      <c r="R1211" t="s">
        <v>28</v>
      </c>
    </row>
    <row r="1212" spans="1:18" x14ac:dyDescent="0.25">
      <c r="A1212" s="5">
        <v>43319</v>
      </c>
      <c r="B1212" s="5">
        <v>43325</v>
      </c>
      <c r="C1212" s="6">
        <v>583</v>
      </c>
      <c r="D1212" t="s">
        <v>1646</v>
      </c>
      <c r="E1212" t="s">
        <v>1966</v>
      </c>
      <c r="F1212" t="s">
        <v>20</v>
      </c>
      <c r="G1212" t="s">
        <v>122</v>
      </c>
      <c r="H1212" t="s">
        <v>22</v>
      </c>
      <c r="I1212" t="s">
        <v>48</v>
      </c>
      <c r="J1212" t="s">
        <v>55</v>
      </c>
      <c r="K1212" t="s">
        <v>35</v>
      </c>
      <c r="L1212" t="s">
        <v>42</v>
      </c>
      <c r="M1212" t="s">
        <v>1925</v>
      </c>
      <c r="N1212">
        <v>3234.88</v>
      </c>
      <c r="O1212">
        <v>2426.16</v>
      </c>
      <c r="P1212">
        <f t="shared" si="18"/>
        <v>808.72000000000025</v>
      </c>
      <c r="Q1212">
        <v>5</v>
      </c>
      <c r="R1212" t="s">
        <v>28</v>
      </c>
    </row>
    <row r="1213" spans="1:18" x14ac:dyDescent="0.25">
      <c r="A1213" s="5">
        <v>43320</v>
      </c>
      <c r="B1213" s="5">
        <v>43325</v>
      </c>
      <c r="C1213" s="6">
        <v>584</v>
      </c>
      <c r="D1213" t="s">
        <v>1758</v>
      </c>
      <c r="E1213" t="s">
        <v>170</v>
      </c>
      <c r="F1213" t="s">
        <v>20</v>
      </c>
      <c r="G1213" t="s">
        <v>170</v>
      </c>
      <c r="H1213" t="s">
        <v>22</v>
      </c>
      <c r="I1213" t="s">
        <v>34</v>
      </c>
      <c r="J1213" t="s">
        <v>49</v>
      </c>
      <c r="K1213" t="s">
        <v>35</v>
      </c>
      <c r="L1213" t="s">
        <v>42</v>
      </c>
      <c r="M1213" t="s">
        <v>538</v>
      </c>
      <c r="N1213">
        <v>2570.1999999999998</v>
      </c>
      <c r="O1213">
        <v>1927.6499999999999</v>
      </c>
      <c r="P1213">
        <f t="shared" si="18"/>
        <v>642.54999999999995</v>
      </c>
      <c r="Q1213">
        <v>3</v>
      </c>
      <c r="R1213" t="s">
        <v>28</v>
      </c>
    </row>
    <row r="1214" spans="1:18" x14ac:dyDescent="0.25">
      <c r="A1214" s="5">
        <v>43319</v>
      </c>
      <c r="B1214" s="5">
        <v>43326</v>
      </c>
      <c r="C1214" s="6">
        <v>583</v>
      </c>
      <c r="D1214" t="s">
        <v>849</v>
      </c>
      <c r="E1214" t="s">
        <v>176</v>
      </c>
      <c r="F1214" t="s">
        <v>93</v>
      </c>
      <c r="G1214" t="s">
        <v>177</v>
      </c>
      <c r="H1214" t="s">
        <v>33</v>
      </c>
      <c r="I1214" t="s">
        <v>48</v>
      </c>
      <c r="J1214" t="s">
        <v>24</v>
      </c>
      <c r="K1214" t="s">
        <v>25</v>
      </c>
      <c r="L1214" t="s">
        <v>127</v>
      </c>
      <c r="M1214" t="s">
        <v>2251</v>
      </c>
      <c r="N1214">
        <v>1319.19</v>
      </c>
      <c r="O1214">
        <v>989.39250000000004</v>
      </c>
      <c r="P1214">
        <f t="shared" si="18"/>
        <v>329.79750000000001</v>
      </c>
      <c r="Q1214">
        <v>3</v>
      </c>
      <c r="R1214" t="s">
        <v>28</v>
      </c>
    </row>
    <row r="1215" spans="1:18" x14ac:dyDescent="0.25">
      <c r="A1215" s="5">
        <v>43322</v>
      </c>
      <c r="B1215" s="5">
        <v>43327</v>
      </c>
      <c r="C1215" s="6">
        <v>586</v>
      </c>
      <c r="D1215" t="s">
        <v>283</v>
      </c>
      <c r="E1215" t="s">
        <v>3126</v>
      </c>
      <c r="F1215" t="s">
        <v>46</v>
      </c>
      <c r="G1215" t="s">
        <v>83</v>
      </c>
      <c r="H1215" t="s">
        <v>22</v>
      </c>
      <c r="I1215" t="s">
        <v>48</v>
      </c>
      <c r="J1215" t="s">
        <v>24</v>
      </c>
      <c r="K1215" t="s">
        <v>35</v>
      </c>
      <c r="L1215" t="s">
        <v>89</v>
      </c>
      <c r="M1215" t="s">
        <v>2567</v>
      </c>
      <c r="N1215">
        <v>440.97</v>
      </c>
      <c r="O1215">
        <v>330.72750000000002</v>
      </c>
      <c r="P1215">
        <f t="shared" si="18"/>
        <v>110.24250000000001</v>
      </c>
      <c r="Q1215">
        <v>2</v>
      </c>
      <c r="R1215" t="s">
        <v>28</v>
      </c>
    </row>
    <row r="1216" spans="1:18" x14ac:dyDescent="0.25">
      <c r="A1216" s="5">
        <v>43318</v>
      </c>
      <c r="B1216" s="5">
        <v>43328</v>
      </c>
      <c r="C1216" s="6">
        <v>582</v>
      </c>
      <c r="D1216" t="s">
        <v>169</v>
      </c>
      <c r="E1216" t="s">
        <v>2151</v>
      </c>
      <c r="F1216" t="s">
        <v>93</v>
      </c>
      <c r="G1216" t="s">
        <v>531</v>
      </c>
      <c r="H1216" t="s">
        <v>33</v>
      </c>
      <c r="I1216" t="s">
        <v>48</v>
      </c>
      <c r="J1216" t="s">
        <v>49</v>
      </c>
      <c r="K1216" t="s">
        <v>35</v>
      </c>
      <c r="L1216" t="s">
        <v>42</v>
      </c>
      <c r="M1216" t="s">
        <v>1845</v>
      </c>
      <c r="N1216">
        <v>2.72</v>
      </c>
      <c r="O1216">
        <v>2.04</v>
      </c>
      <c r="P1216">
        <f t="shared" si="18"/>
        <v>0.68000000000000016</v>
      </c>
      <c r="Q1216">
        <v>5</v>
      </c>
      <c r="R1216" t="s">
        <v>28</v>
      </c>
    </row>
    <row r="1217" spans="1:18" x14ac:dyDescent="0.25">
      <c r="A1217" s="5">
        <v>43318</v>
      </c>
      <c r="B1217" s="5">
        <v>43328</v>
      </c>
      <c r="C1217" s="6">
        <v>582</v>
      </c>
      <c r="D1217" t="s">
        <v>1208</v>
      </c>
      <c r="E1217" t="s">
        <v>3124</v>
      </c>
      <c r="F1217" t="s">
        <v>46</v>
      </c>
      <c r="G1217" t="s">
        <v>184</v>
      </c>
      <c r="H1217" t="s">
        <v>22</v>
      </c>
      <c r="I1217" t="s">
        <v>48</v>
      </c>
      <c r="J1217" t="s">
        <v>24</v>
      </c>
      <c r="K1217" t="s">
        <v>78</v>
      </c>
      <c r="L1217" t="s">
        <v>163</v>
      </c>
      <c r="M1217" t="s">
        <v>3125</v>
      </c>
      <c r="N1217">
        <v>1.89</v>
      </c>
      <c r="O1217">
        <v>1.4175</v>
      </c>
      <c r="P1217">
        <f t="shared" si="18"/>
        <v>0.47249999999999992</v>
      </c>
      <c r="Q1217">
        <v>5</v>
      </c>
      <c r="R1217" t="s">
        <v>28</v>
      </c>
    </row>
    <row r="1218" spans="1:18" x14ac:dyDescent="0.25">
      <c r="A1218" s="5">
        <v>43318</v>
      </c>
      <c r="B1218" s="5">
        <v>43328</v>
      </c>
      <c r="C1218" s="6">
        <v>582</v>
      </c>
      <c r="D1218" t="s">
        <v>2444</v>
      </c>
      <c r="E1218" t="s">
        <v>2033</v>
      </c>
      <c r="F1218" t="s">
        <v>67</v>
      </c>
      <c r="G1218" t="s">
        <v>1411</v>
      </c>
      <c r="H1218" t="s">
        <v>22</v>
      </c>
      <c r="I1218" t="s">
        <v>48</v>
      </c>
      <c r="J1218" t="s">
        <v>49</v>
      </c>
      <c r="K1218" t="s">
        <v>35</v>
      </c>
      <c r="L1218" t="s">
        <v>285</v>
      </c>
      <c r="M1218" t="s">
        <v>802</v>
      </c>
      <c r="N1218">
        <v>1041.6099999999999</v>
      </c>
      <c r="O1218">
        <v>781.20749999999998</v>
      </c>
      <c r="P1218">
        <f t="shared" ref="P1218:P1281" si="19">N1218-O1218</f>
        <v>260.40249999999992</v>
      </c>
      <c r="Q1218">
        <v>3</v>
      </c>
      <c r="R1218" t="s">
        <v>28</v>
      </c>
    </row>
    <row r="1219" spans="1:18" x14ac:dyDescent="0.25">
      <c r="A1219" s="5">
        <v>43320</v>
      </c>
      <c r="B1219" s="5">
        <v>43328</v>
      </c>
      <c r="C1219" s="6">
        <v>584</v>
      </c>
      <c r="D1219" t="s">
        <v>2549</v>
      </c>
      <c r="E1219" t="s">
        <v>943</v>
      </c>
      <c r="F1219" t="s">
        <v>93</v>
      </c>
      <c r="G1219" t="s">
        <v>531</v>
      </c>
      <c r="H1219" t="s">
        <v>33</v>
      </c>
      <c r="I1219" t="s">
        <v>34</v>
      </c>
      <c r="J1219" t="s">
        <v>49</v>
      </c>
      <c r="K1219" t="s">
        <v>78</v>
      </c>
      <c r="L1219" t="s">
        <v>163</v>
      </c>
      <c r="M1219" t="s">
        <v>1991</v>
      </c>
      <c r="N1219">
        <v>284.2</v>
      </c>
      <c r="O1219">
        <v>213.14999999999998</v>
      </c>
      <c r="P1219">
        <f t="shared" si="19"/>
        <v>71.050000000000011</v>
      </c>
      <c r="Q1219">
        <v>8</v>
      </c>
      <c r="R1219" t="s">
        <v>28</v>
      </c>
    </row>
    <row r="1220" spans="1:18" x14ac:dyDescent="0.25">
      <c r="A1220" s="5">
        <v>43320</v>
      </c>
      <c r="B1220" s="5">
        <v>43328</v>
      </c>
      <c r="C1220" s="6">
        <v>584</v>
      </c>
      <c r="D1220" t="s">
        <v>1026</v>
      </c>
      <c r="E1220" t="s">
        <v>461</v>
      </c>
      <c r="F1220" t="s">
        <v>87</v>
      </c>
      <c r="G1220" t="s">
        <v>461</v>
      </c>
      <c r="H1220" t="s">
        <v>22</v>
      </c>
      <c r="I1220" t="s">
        <v>48</v>
      </c>
      <c r="J1220" t="s">
        <v>24</v>
      </c>
      <c r="K1220" t="s">
        <v>35</v>
      </c>
      <c r="L1220" t="s">
        <v>42</v>
      </c>
      <c r="M1220" t="s">
        <v>695</v>
      </c>
      <c r="N1220">
        <v>46041.68</v>
      </c>
      <c r="O1220">
        <v>34531.26</v>
      </c>
      <c r="P1220">
        <f t="shared" si="19"/>
        <v>11510.419999999998</v>
      </c>
      <c r="Q1220">
        <v>3</v>
      </c>
      <c r="R1220" t="s">
        <v>28</v>
      </c>
    </row>
    <row r="1221" spans="1:18" x14ac:dyDescent="0.25">
      <c r="A1221" s="5">
        <v>43321</v>
      </c>
      <c r="B1221" s="5">
        <v>43328</v>
      </c>
      <c r="C1221" s="6">
        <v>585</v>
      </c>
      <c r="D1221" t="s">
        <v>1311</v>
      </c>
      <c r="E1221" t="s">
        <v>2570</v>
      </c>
      <c r="F1221" t="s">
        <v>93</v>
      </c>
      <c r="G1221" t="s">
        <v>94</v>
      </c>
      <c r="H1221" t="s">
        <v>33</v>
      </c>
      <c r="I1221" t="s">
        <v>48</v>
      </c>
      <c r="J1221" t="s">
        <v>24</v>
      </c>
      <c r="K1221" t="s">
        <v>35</v>
      </c>
      <c r="L1221" t="s">
        <v>148</v>
      </c>
      <c r="M1221" t="s">
        <v>2309</v>
      </c>
      <c r="N1221">
        <v>2408.9</v>
      </c>
      <c r="O1221">
        <v>1806.6750000000002</v>
      </c>
      <c r="P1221">
        <f t="shared" si="19"/>
        <v>602.22499999999991</v>
      </c>
      <c r="Q1221">
        <v>2</v>
      </c>
      <c r="R1221" t="s">
        <v>28</v>
      </c>
    </row>
    <row r="1222" spans="1:18" x14ac:dyDescent="0.25">
      <c r="A1222" s="5">
        <v>43321</v>
      </c>
      <c r="B1222" s="5">
        <v>43328</v>
      </c>
      <c r="C1222" s="6">
        <v>585</v>
      </c>
      <c r="D1222" t="s">
        <v>2034</v>
      </c>
      <c r="E1222" t="s">
        <v>263</v>
      </c>
      <c r="F1222" t="s">
        <v>46</v>
      </c>
      <c r="G1222" t="s">
        <v>167</v>
      </c>
      <c r="H1222" t="s">
        <v>22</v>
      </c>
      <c r="I1222" t="s">
        <v>23</v>
      </c>
      <c r="J1222" t="s">
        <v>24</v>
      </c>
      <c r="K1222" t="s">
        <v>35</v>
      </c>
      <c r="L1222" t="s">
        <v>42</v>
      </c>
      <c r="M1222" t="s">
        <v>1859</v>
      </c>
      <c r="N1222">
        <v>9105</v>
      </c>
      <c r="O1222">
        <v>6828.75</v>
      </c>
      <c r="P1222">
        <f t="shared" si="19"/>
        <v>2276.25</v>
      </c>
      <c r="Q1222">
        <v>6</v>
      </c>
      <c r="R1222" t="s">
        <v>28</v>
      </c>
    </row>
    <row r="1223" spans="1:18" x14ac:dyDescent="0.25">
      <c r="A1223" s="5">
        <v>43322</v>
      </c>
      <c r="B1223" s="5">
        <v>43328</v>
      </c>
      <c r="C1223" s="6">
        <v>586</v>
      </c>
      <c r="D1223" t="s">
        <v>2811</v>
      </c>
      <c r="E1223" t="s">
        <v>492</v>
      </c>
      <c r="F1223" t="s">
        <v>20</v>
      </c>
      <c r="G1223" t="s">
        <v>122</v>
      </c>
      <c r="H1223" t="s">
        <v>22</v>
      </c>
      <c r="I1223" t="s">
        <v>48</v>
      </c>
      <c r="J1223" t="s">
        <v>55</v>
      </c>
      <c r="K1223" t="s">
        <v>35</v>
      </c>
      <c r="L1223" t="s">
        <v>42</v>
      </c>
      <c r="M1223" t="s">
        <v>1469</v>
      </c>
      <c r="N1223">
        <v>113.5</v>
      </c>
      <c r="O1223">
        <v>85.125</v>
      </c>
      <c r="P1223">
        <f t="shared" si="19"/>
        <v>28.375</v>
      </c>
      <c r="Q1223">
        <v>3</v>
      </c>
      <c r="R1223" t="s">
        <v>28</v>
      </c>
    </row>
    <row r="1224" spans="1:18" x14ac:dyDescent="0.25">
      <c r="A1224" s="5">
        <v>43322</v>
      </c>
      <c r="B1224" s="5">
        <v>43328</v>
      </c>
      <c r="C1224" s="6">
        <v>586</v>
      </c>
      <c r="D1224" t="s">
        <v>2985</v>
      </c>
      <c r="E1224" t="s">
        <v>2037</v>
      </c>
      <c r="F1224" t="s">
        <v>20</v>
      </c>
      <c r="G1224" t="s">
        <v>2037</v>
      </c>
      <c r="H1224" t="s">
        <v>22</v>
      </c>
      <c r="I1224" t="s">
        <v>34</v>
      </c>
      <c r="J1224" t="s">
        <v>24</v>
      </c>
      <c r="K1224" t="s">
        <v>35</v>
      </c>
      <c r="L1224" t="s">
        <v>42</v>
      </c>
      <c r="M1224" t="s">
        <v>595</v>
      </c>
      <c r="N1224">
        <v>11722.19</v>
      </c>
      <c r="O1224">
        <v>8791.6424999999999</v>
      </c>
      <c r="P1224">
        <f t="shared" si="19"/>
        <v>2930.5475000000006</v>
      </c>
      <c r="Q1224">
        <v>3</v>
      </c>
      <c r="R1224" t="s">
        <v>28</v>
      </c>
    </row>
    <row r="1225" spans="1:18" x14ac:dyDescent="0.25">
      <c r="A1225" s="5">
        <v>43319</v>
      </c>
      <c r="B1225" s="5">
        <v>43329</v>
      </c>
      <c r="C1225" s="6">
        <v>583</v>
      </c>
      <c r="D1225" t="s">
        <v>139</v>
      </c>
      <c r="E1225" t="s">
        <v>753</v>
      </c>
      <c r="F1225" t="s">
        <v>46</v>
      </c>
      <c r="G1225" t="s">
        <v>83</v>
      </c>
      <c r="H1225" t="s">
        <v>22</v>
      </c>
      <c r="I1225" t="s">
        <v>34</v>
      </c>
      <c r="J1225" t="s">
        <v>49</v>
      </c>
      <c r="K1225" t="s">
        <v>25</v>
      </c>
      <c r="L1225" t="s">
        <v>127</v>
      </c>
      <c r="M1225" t="s">
        <v>2565</v>
      </c>
      <c r="N1225">
        <v>0.01</v>
      </c>
      <c r="O1225">
        <v>7.4999999999999997E-3</v>
      </c>
      <c r="P1225">
        <f t="shared" si="19"/>
        <v>2.5000000000000005E-3</v>
      </c>
      <c r="Q1225">
        <v>2</v>
      </c>
      <c r="R1225" t="s">
        <v>28</v>
      </c>
    </row>
    <row r="1226" spans="1:18" x14ac:dyDescent="0.25">
      <c r="A1226" s="5">
        <v>43322</v>
      </c>
      <c r="B1226" s="5">
        <v>43329</v>
      </c>
      <c r="C1226" s="6">
        <v>586</v>
      </c>
      <c r="D1226" t="s">
        <v>1987</v>
      </c>
      <c r="E1226" t="s">
        <v>3122</v>
      </c>
      <c r="F1226" t="s">
        <v>46</v>
      </c>
      <c r="G1226" t="s">
        <v>714</v>
      </c>
      <c r="H1226" t="s">
        <v>22</v>
      </c>
      <c r="I1226" t="s">
        <v>34</v>
      </c>
      <c r="J1226" t="s">
        <v>24</v>
      </c>
      <c r="K1226" t="s">
        <v>35</v>
      </c>
      <c r="L1226" t="s">
        <v>148</v>
      </c>
      <c r="M1226" t="s">
        <v>3123</v>
      </c>
      <c r="N1226">
        <v>461.89</v>
      </c>
      <c r="O1226">
        <v>346.41750000000002</v>
      </c>
      <c r="P1226">
        <f t="shared" si="19"/>
        <v>115.47249999999997</v>
      </c>
      <c r="Q1226">
        <v>5</v>
      </c>
      <c r="R1226" t="s">
        <v>28</v>
      </c>
    </row>
    <row r="1227" spans="1:18" x14ac:dyDescent="0.25">
      <c r="A1227" s="5">
        <v>43321</v>
      </c>
      <c r="B1227" s="5">
        <v>43330</v>
      </c>
      <c r="C1227" s="6">
        <v>585</v>
      </c>
      <c r="D1227" t="s">
        <v>120</v>
      </c>
      <c r="E1227" t="s">
        <v>146</v>
      </c>
      <c r="F1227" t="s">
        <v>53</v>
      </c>
      <c r="G1227" t="s">
        <v>147</v>
      </c>
      <c r="H1227" t="s">
        <v>41</v>
      </c>
      <c r="I1227" t="s">
        <v>48</v>
      </c>
      <c r="J1227" t="s">
        <v>24</v>
      </c>
      <c r="K1227" t="s">
        <v>35</v>
      </c>
      <c r="L1227" t="s">
        <v>98</v>
      </c>
      <c r="M1227" t="s">
        <v>3119</v>
      </c>
      <c r="N1227">
        <v>0.01</v>
      </c>
      <c r="O1227">
        <v>7.4999999999999997E-3</v>
      </c>
      <c r="P1227">
        <f t="shared" si="19"/>
        <v>2.5000000000000005E-3</v>
      </c>
      <c r="Q1227">
        <v>9</v>
      </c>
      <c r="R1227" t="s">
        <v>28</v>
      </c>
    </row>
    <row r="1228" spans="1:18" x14ac:dyDescent="0.25">
      <c r="A1228" s="5">
        <v>43322</v>
      </c>
      <c r="B1228" s="5">
        <v>43330</v>
      </c>
      <c r="C1228" s="6">
        <v>586</v>
      </c>
      <c r="D1228" t="s">
        <v>1118</v>
      </c>
      <c r="E1228" t="s">
        <v>1500</v>
      </c>
      <c r="F1228" t="s">
        <v>53</v>
      </c>
      <c r="G1228" t="s">
        <v>54</v>
      </c>
      <c r="H1228" t="s">
        <v>41</v>
      </c>
      <c r="I1228" t="s">
        <v>34</v>
      </c>
      <c r="J1228" t="s">
        <v>24</v>
      </c>
      <c r="K1228" t="s">
        <v>35</v>
      </c>
      <c r="L1228" t="s">
        <v>285</v>
      </c>
      <c r="M1228" t="s">
        <v>2438</v>
      </c>
      <c r="N1228">
        <v>0.02</v>
      </c>
      <c r="O1228">
        <v>1.4999999999999999E-2</v>
      </c>
      <c r="P1228">
        <f t="shared" si="19"/>
        <v>5.000000000000001E-3</v>
      </c>
      <c r="Q1228">
        <v>3</v>
      </c>
      <c r="R1228" t="s">
        <v>28</v>
      </c>
    </row>
    <row r="1229" spans="1:18" x14ac:dyDescent="0.25">
      <c r="A1229" s="5">
        <v>43323</v>
      </c>
      <c r="B1229" s="5">
        <v>43330</v>
      </c>
      <c r="C1229" s="6">
        <v>587</v>
      </c>
      <c r="D1229" t="s">
        <v>2609</v>
      </c>
      <c r="E1229" t="s">
        <v>170</v>
      </c>
      <c r="F1229" t="s">
        <v>20</v>
      </c>
      <c r="G1229" t="s">
        <v>170</v>
      </c>
      <c r="H1229" t="s">
        <v>22</v>
      </c>
      <c r="I1229" t="s">
        <v>48</v>
      </c>
      <c r="J1229" t="s">
        <v>24</v>
      </c>
      <c r="K1229" t="s">
        <v>35</v>
      </c>
      <c r="L1229" t="s">
        <v>98</v>
      </c>
      <c r="M1229" t="s">
        <v>3120</v>
      </c>
      <c r="N1229">
        <v>0.01</v>
      </c>
      <c r="O1229">
        <v>7.4999999999999997E-3</v>
      </c>
      <c r="P1229">
        <f t="shared" si="19"/>
        <v>2.5000000000000005E-3</v>
      </c>
      <c r="Q1229">
        <v>7</v>
      </c>
      <c r="R1229" t="s">
        <v>28</v>
      </c>
    </row>
    <row r="1230" spans="1:18" x14ac:dyDescent="0.25">
      <c r="A1230" s="5">
        <v>43325</v>
      </c>
      <c r="B1230" s="5">
        <v>43330</v>
      </c>
      <c r="C1230" s="6">
        <v>589</v>
      </c>
      <c r="D1230" t="s">
        <v>972</v>
      </c>
      <c r="E1230" t="s">
        <v>3121</v>
      </c>
      <c r="F1230" t="s">
        <v>46</v>
      </c>
      <c r="G1230" t="s">
        <v>77</v>
      </c>
      <c r="H1230" t="s">
        <v>22</v>
      </c>
      <c r="I1230" t="s">
        <v>48</v>
      </c>
      <c r="J1230" t="s">
        <v>24</v>
      </c>
      <c r="K1230" t="s">
        <v>35</v>
      </c>
      <c r="L1230" t="s">
        <v>89</v>
      </c>
      <c r="M1230" t="s">
        <v>2300</v>
      </c>
      <c r="N1230">
        <v>0.01</v>
      </c>
      <c r="O1230">
        <v>7.4999999999999997E-3</v>
      </c>
      <c r="P1230">
        <f t="shared" si="19"/>
        <v>2.5000000000000005E-3</v>
      </c>
      <c r="Q1230">
        <v>2</v>
      </c>
      <c r="R1230" t="s">
        <v>28</v>
      </c>
    </row>
    <row r="1231" spans="1:18" x14ac:dyDescent="0.25">
      <c r="A1231" s="5">
        <v>43321</v>
      </c>
      <c r="B1231" s="5">
        <v>43331</v>
      </c>
      <c r="C1231" s="6">
        <v>585</v>
      </c>
      <c r="D1231" t="s">
        <v>803</v>
      </c>
      <c r="E1231" t="s">
        <v>1589</v>
      </c>
      <c r="F1231" t="s">
        <v>20</v>
      </c>
      <c r="G1231" t="s">
        <v>122</v>
      </c>
      <c r="H1231" t="s">
        <v>22</v>
      </c>
      <c r="I1231" t="s">
        <v>48</v>
      </c>
      <c r="J1231" t="s">
        <v>24</v>
      </c>
      <c r="K1231" t="s">
        <v>78</v>
      </c>
      <c r="L1231" t="s">
        <v>79</v>
      </c>
      <c r="M1231" t="s">
        <v>3026</v>
      </c>
      <c r="N1231">
        <v>1444.68</v>
      </c>
      <c r="O1231">
        <v>1083.51</v>
      </c>
      <c r="P1231">
        <f t="shared" si="19"/>
        <v>361.17000000000007</v>
      </c>
      <c r="Q1231">
        <v>3</v>
      </c>
      <c r="R1231" t="s">
        <v>28</v>
      </c>
    </row>
    <row r="1232" spans="1:18" x14ac:dyDescent="0.25">
      <c r="A1232" s="5">
        <v>43325</v>
      </c>
      <c r="B1232" s="5">
        <v>43331</v>
      </c>
      <c r="C1232" s="6">
        <v>589</v>
      </c>
      <c r="D1232" t="s">
        <v>186</v>
      </c>
      <c r="E1232" t="s">
        <v>1841</v>
      </c>
      <c r="F1232" t="s">
        <v>46</v>
      </c>
      <c r="G1232" t="s">
        <v>325</v>
      </c>
      <c r="H1232" t="s">
        <v>22</v>
      </c>
      <c r="I1232" t="s">
        <v>48</v>
      </c>
      <c r="J1232" t="s">
        <v>55</v>
      </c>
      <c r="K1232" t="s">
        <v>35</v>
      </c>
      <c r="L1232" t="s">
        <v>89</v>
      </c>
      <c r="M1232" t="s">
        <v>2385</v>
      </c>
      <c r="N1232">
        <v>5.71</v>
      </c>
      <c r="O1232">
        <v>4.2824999999999998</v>
      </c>
      <c r="P1232">
        <f t="shared" si="19"/>
        <v>1.4275000000000002</v>
      </c>
      <c r="Q1232">
        <v>3</v>
      </c>
      <c r="R1232" t="s">
        <v>28</v>
      </c>
    </row>
    <row r="1233" spans="1:18" x14ac:dyDescent="0.25">
      <c r="A1233" s="5">
        <v>43325</v>
      </c>
      <c r="B1233" s="5">
        <v>43331</v>
      </c>
      <c r="C1233" s="6">
        <v>589</v>
      </c>
      <c r="D1233" t="s">
        <v>1711</v>
      </c>
      <c r="E1233" t="s">
        <v>1174</v>
      </c>
      <c r="F1233" t="s">
        <v>93</v>
      </c>
      <c r="G1233" t="s">
        <v>531</v>
      </c>
      <c r="H1233" t="s">
        <v>33</v>
      </c>
      <c r="I1233" t="s">
        <v>48</v>
      </c>
      <c r="J1233" t="s">
        <v>55</v>
      </c>
      <c r="K1233" t="s">
        <v>25</v>
      </c>
      <c r="L1233" t="s">
        <v>127</v>
      </c>
      <c r="M1233" t="s">
        <v>1060</v>
      </c>
      <c r="N1233">
        <v>0.01</v>
      </c>
      <c r="O1233">
        <v>7.4999999999999997E-3</v>
      </c>
      <c r="P1233">
        <f t="shared" si="19"/>
        <v>2.5000000000000005E-3</v>
      </c>
      <c r="Q1233">
        <v>2</v>
      </c>
      <c r="R1233" t="s">
        <v>28</v>
      </c>
    </row>
    <row r="1234" spans="1:18" x14ac:dyDescent="0.25">
      <c r="A1234" s="5">
        <v>43325</v>
      </c>
      <c r="B1234" s="5">
        <v>43331</v>
      </c>
      <c r="C1234" s="6">
        <v>589</v>
      </c>
      <c r="D1234" t="s">
        <v>535</v>
      </c>
      <c r="E1234" t="s">
        <v>101</v>
      </c>
      <c r="F1234" t="s">
        <v>53</v>
      </c>
      <c r="G1234" t="s">
        <v>54</v>
      </c>
      <c r="H1234" t="s">
        <v>41</v>
      </c>
      <c r="I1234" t="s">
        <v>48</v>
      </c>
      <c r="J1234" t="s">
        <v>55</v>
      </c>
      <c r="K1234" t="s">
        <v>35</v>
      </c>
      <c r="L1234" t="s">
        <v>148</v>
      </c>
      <c r="M1234" t="s">
        <v>1797</v>
      </c>
      <c r="N1234">
        <v>1.99</v>
      </c>
      <c r="O1234">
        <v>1.4924999999999999</v>
      </c>
      <c r="P1234">
        <f t="shared" si="19"/>
        <v>0.49750000000000005</v>
      </c>
      <c r="Q1234">
        <v>2</v>
      </c>
      <c r="R1234" t="s">
        <v>28</v>
      </c>
    </row>
    <row r="1235" spans="1:18" x14ac:dyDescent="0.25">
      <c r="A1235" s="5">
        <v>43326</v>
      </c>
      <c r="B1235" s="5">
        <v>43331</v>
      </c>
      <c r="C1235" s="6">
        <v>590</v>
      </c>
      <c r="D1235" t="s">
        <v>1696</v>
      </c>
      <c r="E1235" t="s">
        <v>1115</v>
      </c>
      <c r="F1235" t="s">
        <v>914</v>
      </c>
      <c r="G1235" t="s">
        <v>1116</v>
      </c>
      <c r="H1235" t="s">
        <v>41</v>
      </c>
      <c r="I1235" t="s">
        <v>48</v>
      </c>
      <c r="J1235" t="s">
        <v>24</v>
      </c>
      <c r="K1235" t="s">
        <v>35</v>
      </c>
      <c r="L1235" t="s">
        <v>42</v>
      </c>
      <c r="M1235" t="s">
        <v>1818</v>
      </c>
      <c r="N1235">
        <v>0.02</v>
      </c>
      <c r="O1235">
        <v>1.4999999999999999E-2</v>
      </c>
      <c r="P1235">
        <f t="shared" si="19"/>
        <v>5.000000000000001E-3</v>
      </c>
      <c r="Q1235">
        <v>7</v>
      </c>
      <c r="R1235" t="s">
        <v>28</v>
      </c>
    </row>
    <row r="1236" spans="1:18" x14ac:dyDescent="0.25">
      <c r="A1236" s="5">
        <v>43322</v>
      </c>
      <c r="B1236" s="5">
        <v>43332</v>
      </c>
      <c r="C1236" s="6">
        <v>586</v>
      </c>
      <c r="D1236" t="s">
        <v>1080</v>
      </c>
      <c r="E1236" t="s">
        <v>2582</v>
      </c>
      <c r="F1236" t="s">
        <v>46</v>
      </c>
      <c r="G1236" t="s">
        <v>83</v>
      </c>
      <c r="H1236" t="s">
        <v>22</v>
      </c>
      <c r="I1236" t="s">
        <v>34</v>
      </c>
      <c r="J1236" t="s">
        <v>49</v>
      </c>
      <c r="K1236" t="s">
        <v>78</v>
      </c>
      <c r="L1236" t="s">
        <v>289</v>
      </c>
      <c r="M1236" t="s">
        <v>1849</v>
      </c>
      <c r="N1236">
        <v>458.28</v>
      </c>
      <c r="O1236">
        <v>343.71</v>
      </c>
      <c r="P1236">
        <f t="shared" si="19"/>
        <v>114.57</v>
      </c>
      <c r="Q1236">
        <v>1</v>
      </c>
      <c r="R1236" t="s">
        <v>28</v>
      </c>
    </row>
    <row r="1237" spans="1:18" x14ac:dyDescent="0.25">
      <c r="A1237" s="5">
        <v>43322</v>
      </c>
      <c r="B1237" s="5">
        <v>43332</v>
      </c>
      <c r="C1237" s="6">
        <v>586</v>
      </c>
      <c r="D1237" t="s">
        <v>680</v>
      </c>
      <c r="E1237" t="s">
        <v>2943</v>
      </c>
      <c r="F1237" t="s">
        <v>46</v>
      </c>
      <c r="G1237" t="s">
        <v>105</v>
      </c>
      <c r="H1237" t="s">
        <v>22</v>
      </c>
      <c r="I1237" t="s">
        <v>48</v>
      </c>
      <c r="J1237" t="s">
        <v>24</v>
      </c>
      <c r="K1237" t="s">
        <v>35</v>
      </c>
      <c r="L1237" t="s">
        <v>42</v>
      </c>
      <c r="M1237" t="s">
        <v>702</v>
      </c>
      <c r="N1237">
        <v>125.74</v>
      </c>
      <c r="O1237">
        <v>94.304999999999993</v>
      </c>
      <c r="P1237">
        <f t="shared" si="19"/>
        <v>31.435000000000002</v>
      </c>
      <c r="Q1237">
        <v>5</v>
      </c>
      <c r="R1237" t="s">
        <v>28</v>
      </c>
    </row>
    <row r="1238" spans="1:18" x14ac:dyDescent="0.25">
      <c r="A1238" s="5">
        <v>43324</v>
      </c>
      <c r="B1238" s="5">
        <v>43332</v>
      </c>
      <c r="C1238" s="6">
        <v>588</v>
      </c>
      <c r="D1238" t="s">
        <v>977</v>
      </c>
      <c r="E1238" t="s">
        <v>991</v>
      </c>
      <c r="F1238" t="s">
        <v>87</v>
      </c>
      <c r="G1238" t="s">
        <v>992</v>
      </c>
      <c r="H1238" t="s">
        <v>22</v>
      </c>
      <c r="I1238" t="s">
        <v>48</v>
      </c>
      <c r="J1238" t="s">
        <v>49</v>
      </c>
      <c r="K1238" t="s">
        <v>35</v>
      </c>
      <c r="L1238" t="s">
        <v>123</v>
      </c>
      <c r="M1238" t="s">
        <v>3117</v>
      </c>
      <c r="N1238">
        <v>1633.15</v>
      </c>
      <c r="O1238">
        <v>1224.8625000000002</v>
      </c>
      <c r="P1238">
        <f t="shared" si="19"/>
        <v>408.28749999999991</v>
      </c>
      <c r="Q1238">
        <v>3</v>
      </c>
      <c r="R1238" t="s">
        <v>28</v>
      </c>
    </row>
    <row r="1239" spans="1:18" x14ac:dyDescent="0.25">
      <c r="A1239" s="5">
        <v>43326</v>
      </c>
      <c r="B1239" s="5">
        <v>43332</v>
      </c>
      <c r="C1239" s="6">
        <v>590</v>
      </c>
      <c r="D1239" t="s">
        <v>2800</v>
      </c>
      <c r="E1239" t="s">
        <v>3118</v>
      </c>
      <c r="F1239" t="s">
        <v>46</v>
      </c>
      <c r="G1239" t="s">
        <v>167</v>
      </c>
      <c r="H1239" t="s">
        <v>22</v>
      </c>
      <c r="I1239" t="s">
        <v>23</v>
      </c>
      <c r="J1239" t="s">
        <v>55</v>
      </c>
      <c r="K1239" t="s">
        <v>35</v>
      </c>
      <c r="L1239" t="s">
        <v>56</v>
      </c>
      <c r="M1239" t="s">
        <v>2016</v>
      </c>
      <c r="N1239">
        <v>0.01</v>
      </c>
      <c r="O1239">
        <v>7.4999999999999997E-3</v>
      </c>
      <c r="P1239">
        <f t="shared" si="19"/>
        <v>2.5000000000000005E-3</v>
      </c>
      <c r="Q1239">
        <v>3</v>
      </c>
      <c r="R1239" t="s">
        <v>28</v>
      </c>
    </row>
    <row r="1240" spans="1:18" x14ac:dyDescent="0.25">
      <c r="A1240" s="5">
        <v>43327</v>
      </c>
      <c r="B1240" s="5">
        <v>43332</v>
      </c>
      <c r="C1240" s="6">
        <v>591</v>
      </c>
      <c r="D1240" t="s">
        <v>856</v>
      </c>
      <c r="E1240" t="s">
        <v>82</v>
      </c>
      <c r="F1240" t="s">
        <v>46</v>
      </c>
      <c r="G1240" t="s">
        <v>83</v>
      </c>
      <c r="H1240" t="s">
        <v>22</v>
      </c>
      <c r="I1240" t="s">
        <v>48</v>
      </c>
      <c r="J1240" t="s">
        <v>24</v>
      </c>
      <c r="K1240" t="s">
        <v>35</v>
      </c>
      <c r="L1240" t="s">
        <v>123</v>
      </c>
      <c r="M1240" t="s">
        <v>2008</v>
      </c>
      <c r="N1240">
        <v>0.81</v>
      </c>
      <c r="O1240">
        <v>0.60750000000000004</v>
      </c>
      <c r="P1240">
        <f t="shared" si="19"/>
        <v>0.20250000000000001</v>
      </c>
      <c r="Q1240">
        <v>7</v>
      </c>
      <c r="R1240" t="s">
        <v>28</v>
      </c>
    </row>
    <row r="1241" spans="1:18" x14ac:dyDescent="0.25">
      <c r="A1241" s="5">
        <v>43327</v>
      </c>
      <c r="B1241" s="5">
        <v>43333</v>
      </c>
      <c r="C1241" s="6">
        <v>591</v>
      </c>
      <c r="D1241" t="s">
        <v>2364</v>
      </c>
      <c r="E1241" t="s">
        <v>101</v>
      </c>
      <c r="F1241" t="s">
        <v>53</v>
      </c>
      <c r="G1241" t="s">
        <v>54</v>
      </c>
      <c r="H1241" t="s">
        <v>41</v>
      </c>
      <c r="I1241" t="s">
        <v>48</v>
      </c>
      <c r="J1241" t="s">
        <v>49</v>
      </c>
      <c r="K1241" t="s">
        <v>35</v>
      </c>
      <c r="L1241" t="s">
        <v>36</v>
      </c>
      <c r="M1241" t="s">
        <v>1307</v>
      </c>
      <c r="N1241">
        <v>432.73</v>
      </c>
      <c r="O1241">
        <v>324.54750000000001</v>
      </c>
      <c r="P1241">
        <f t="shared" si="19"/>
        <v>108.1825</v>
      </c>
      <c r="Q1241">
        <v>3</v>
      </c>
      <c r="R1241" t="s">
        <v>28</v>
      </c>
    </row>
    <row r="1242" spans="1:18" x14ac:dyDescent="0.25">
      <c r="A1242" s="5">
        <v>43327</v>
      </c>
      <c r="B1242" s="5">
        <v>43333</v>
      </c>
      <c r="C1242" s="6">
        <v>591</v>
      </c>
      <c r="D1242" t="s">
        <v>75</v>
      </c>
      <c r="E1242" t="s">
        <v>719</v>
      </c>
      <c r="F1242" t="s">
        <v>67</v>
      </c>
      <c r="G1242" t="s">
        <v>109</v>
      </c>
      <c r="H1242" t="s">
        <v>22</v>
      </c>
      <c r="I1242" t="s">
        <v>23</v>
      </c>
      <c r="J1242" t="s">
        <v>55</v>
      </c>
      <c r="K1242" t="s">
        <v>25</v>
      </c>
      <c r="L1242" t="s">
        <v>26</v>
      </c>
      <c r="M1242" t="s">
        <v>1627</v>
      </c>
      <c r="N1242">
        <v>195.85</v>
      </c>
      <c r="O1242">
        <v>146.88749999999999</v>
      </c>
      <c r="P1242">
        <f t="shared" si="19"/>
        <v>48.962500000000006</v>
      </c>
      <c r="Q1242">
        <v>6</v>
      </c>
      <c r="R1242" t="s">
        <v>28</v>
      </c>
    </row>
    <row r="1243" spans="1:18" x14ac:dyDescent="0.25">
      <c r="A1243" s="5">
        <v>43328</v>
      </c>
      <c r="B1243" s="5">
        <v>43333</v>
      </c>
      <c r="C1243" s="6">
        <v>592</v>
      </c>
      <c r="D1243" t="s">
        <v>2241</v>
      </c>
      <c r="E1243" t="s">
        <v>1838</v>
      </c>
      <c r="F1243" t="s">
        <v>914</v>
      </c>
      <c r="G1243" t="s">
        <v>1839</v>
      </c>
      <c r="H1243" t="s">
        <v>41</v>
      </c>
      <c r="I1243" t="s">
        <v>48</v>
      </c>
      <c r="J1243" t="s">
        <v>24</v>
      </c>
      <c r="K1243" t="s">
        <v>25</v>
      </c>
      <c r="L1243" t="s">
        <v>26</v>
      </c>
      <c r="M1243" t="s">
        <v>3116</v>
      </c>
      <c r="N1243">
        <v>0.35</v>
      </c>
      <c r="O1243">
        <v>0.26249999999999996</v>
      </c>
      <c r="P1243">
        <f t="shared" si="19"/>
        <v>8.7500000000000022E-2</v>
      </c>
      <c r="Q1243">
        <v>3</v>
      </c>
      <c r="R1243" t="s">
        <v>28</v>
      </c>
    </row>
    <row r="1244" spans="1:18" x14ac:dyDescent="0.25">
      <c r="A1244" s="5">
        <v>43326</v>
      </c>
      <c r="B1244" s="5">
        <v>43334</v>
      </c>
      <c r="C1244" s="6">
        <v>590</v>
      </c>
      <c r="D1244" t="s">
        <v>2795</v>
      </c>
      <c r="E1244" t="s">
        <v>288</v>
      </c>
      <c r="F1244" t="s">
        <v>46</v>
      </c>
      <c r="G1244" t="s">
        <v>105</v>
      </c>
      <c r="H1244" t="s">
        <v>22</v>
      </c>
      <c r="I1244" t="s">
        <v>48</v>
      </c>
      <c r="J1244" t="s">
        <v>24</v>
      </c>
      <c r="K1244" t="s">
        <v>35</v>
      </c>
      <c r="L1244" t="s">
        <v>69</v>
      </c>
      <c r="M1244" t="s">
        <v>1558</v>
      </c>
      <c r="N1244">
        <v>448.94</v>
      </c>
      <c r="O1244">
        <v>336.70499999999998</v>
      </c>
      <c r="P1244">
        <f t="shared" si="19"/>
        <v>112.23500000000001</v>
      </c>
      <c r="Q1244">
        <v>3</v>
      </c>
      <c r="R1244" t="s">
        <v>28</v>
      </c>
    </row>
    <row r="1245" spans="1:18" x14ac:dyDescent="0.25">
      <c r="A1245" s="5">
        <v>43326</v>
      </c>
      <c r="B1245" s="5">
        <v>43334</v>
      </c>
      <c r="C1245" s="6">
        <v>590</v>
      </c>
      <c r="D1245" t="s">
        <v>497</v>
      </c>
      <c r="E1245" t="s">
        <v>3115</v>
      </c>
      <c r="F1245" t="s">
        <v>20</v>
      </c>
      <c r="G1245" t="s">
        <v>623</v>
      </c>
      <c r="H1245" t="s">
        <v>22</v>
      </c>
      <c r="I1245" t="s">
        <v>23</v>
      </c>
      <c r="J1245" t="s">
        <v>24</v>
      </c>
      <c r="K1245" t="s">
        <v>35</v>
      </c>
      <c r="L1245" t="s">
        <v>42</v>
      </c>
      <c r="M1245" t="s">
        <v>1473</v>
      </c>
      <c r="N1245">
        <v>268.44</v>
      </c>
      <c r="O1245">
        <v>201.32999999999998</v>
      </c>
      <c r="P1245">
        <f t="shared" si="19"/>
        <v>67.110000000000014</v>
      </c>
      <c r="Q1245">
        <v>6</v>
      </c>
      <c r="R1245" t="s">
        <v>28</v>
      </c>
    </row>
    <row r="1246" spans="1:18" x14ac:dyDescent="0.25">
      <c r="A1246" s="5">
        <v>43326</v>
      </c>
      <c r="B1246" s="5">
        <v>43334</v>
      </c>
      <c r="C1246" s="6">
        <v>590</v>
      </c>
      <c r="D1246" t="s">
        <v>1830</v>
      </c>
      <c r="E1246" t="s">
        <v>464</v>
      </c>
      <c r="F1246" t="s">
        <v>117</v>
      </c>
      <c r="G1246" t="s">
        <v>465</v>
      </c>
      <c r="H1246" t="s">
        <v>22</v>
      </c>
      <c r="I1246" t="s">
        <v>48</v>
      </c>
      <c r="J1246" t="s">
        <v>24</v>
      </c>
      <c r="K1246" t="s">
        <v>25</v>
      </c>
      <c r="L1246" t="s">
        <v>95</v>
      </c>
      <c r="M1246" t="s">
        <v>1428</v>
      </c>
      <c r="N1246">
        <v>7633.55</v>
      </c>
      <c r="O1246">
        <v>5725.1625000000004</v>
      </c>
      <c r="P1246">
        <f t="shared" si="19"/>
        <v>1908.3874999999998</v>
      </c>
      <c r="Q1246">
        <v>2</v>
      </c>
      <c r="R1246" t="s">
        <v>28</v>
      </c>
    </row>
    <row r="1247" spans="1:18" x14ac:dyDescent="0.25">
      <c r="A1247" s="5">
        <v>43327</v>
      </c>
      <c r="B1247" s="5">
        <v>43334</v>
      </c>
      <c r="C1247" s="6">
        <v>591</v>
      </c>
      <c r="D1247" t="s">
        <v>865</v>
      </c>
      <c r="E1247" t="s">
        <v>1261</v>
      </c>
      <c r="F1247" t="s">
        <v>67</v>
      </c>
      <c r="G1247" t="s">
        <v>510</v>
      </c>
      <c r="H1247" t="s">
        <v>22</v>
      </c>
      <c r="I1247" t="s">
        <v>23</v>
      </c>
      <c r="J1247" t="s">
        <v>24</v>
      </c>
      <c r="K1247" t="s">
        <v>35</v>
      </c>
      <c r="L1247" t="s">
        <v>89</v>
      </c>
      <c r="M1247" t="s">
        <v>329</v>
      </c>
      <c r="N1247">
        <v>8010.53</v>
      </c>
      <c r="O1247">
        <v>6007.8975</v>
      </c>
      <c r="P1247">
        <f t="shared" si="19"/>
        <v>2002.6324999999997</v>
      </c>
      <c r="Q1247">
        <v>1</v>
      </c>
      <c r="R1247" t="s">
        <v>28</v>
      </c>
    </row>
    <row r="1248" spans="1:18" x14ac:dyDescent="0.25">
      <c r="A1248" s="5">
        <v>43328</v>
      </c>
      <c r="B1248" s="5">
        <v>43334</v>
      </c>
      <c r="C1248" s="6">
        <v>592</v>
      </c>
      <c r="D1248" t="s">
        <v>1989</v>
      </c>
      <c r="E1248" t="s">
        <v>170</v>
      </c>
      <c r="F1248" t="s">
        <v>20</v>
      </c>
      <c r="G1248" t="s">
        <v>170</v>
      </c>
      <c r="H1248" t="s">
        <v>22</v>
      </c>
      <c r="I1248" t="s">
        <v>23</v>
      </c>
      <c r="J1248" t="s">
        <v>24</v>
      </c>
      <c r="K1248" t="s">
        <v>35</v>
      </c>
      <c r="L1248" t="s">
        <v>42</v>
      </c>
      <c r="M1248" t="s">
        <v>2095</v>
      </c>
      <c r="N1248">
        <v>342.84</v>
      </c>
      <c r="O1248">
        <v>257.13</v>
      </c>
      <c r="P1248">
        <f t="shared" si="19"/>
        <v>85.70999999999998</v>
      </c>
      <c r="Q1248">
        <v>1</v>
      </c>
      <c r="R1248" t="s">
        <v>28</v>
      </c>
    </row>
    <row r="1249" spans="1:18" x14ac:dyDescent="0.25">
      <c r="A1249" s="5">
        <v>43329</v>
      </c>
      <c r="B1249" s="5">
        <v>43334</v>
      </c>
      <c r="C1249" s="6">
        <v>593</v>
      </c>
      <c r="D1249" t="s">
        <v>2967</v>
      </c>
      <c r="E1249" t="s">
        <v>170</v>
      </c>
      <c r="F1249" t="s">
        <v>20</v>
      </c>
      <c r="G1249" t="s">
        <v>170</v>
      </c>
      <c r="H1249" t="s">
        <v>22</v>
      </c>
      <c r="I1249" t="s">
        <v>48</v>
      </c>
      <c r="J1249" t="s">
        <v>24</v>
      </c>
      <c r="K1249" t="s">
        <v>25</v>
      </c>
      <c r="L1249" t="s">
        <v>95</v>
      </c>
      <c r="M1249" t="s">
        <v>926</v>
      </c>
      <c r="N1249">
        <v>720.69</v>
      </c>
      <c r="O1249">
        <v>540.51750000000004</v>
      </c>
      <c r="P1249">
        <f t="shared" si="19"/>
        <v>180.17250000000001</v>
      </c>
      <c r="Q1249">
        <v>3</v>
      </c>
      <c r="R1249" t="s">
        <v>28</v>
      </c>
    </row>
    <row r="1250" spans="1:18" x14ac:dyDescent="0.25">
      <c r="A1250" s="5">
        <v>43325</v>
      </c>
      <c r="B1250" s="5">
        <v>43335</v>
      </c>
      <c r="C1250" s="6">
        <v>589</v>
      </c>
      <c r="D1250" t="s">
        <v>1639</v>
      </c>
      <c r="E1250" t="s">
        <v>2498</v>
      </c>
      <c r="F1250" t="s">
        <v>53</v>
      </c>
      <c r="G1250" t="s">
        <v>54</v>
      </c>
      <c r="H1250" t="s">
        <v>41</v>
      </c>
      <c r="I1250" t="s">
        <v>48</v>
      </c>
      <c r="J1250" t="s">
        <v>24</v>
      </c>
      <c r="K1250" t="s">
        <v>35</v>
      </c>
      <c r="L1250" t="s">
        <v>36</v>
      </c>
      <c r="M1250" t="s">
        <v>1767</v>
      </c>
      <c r="N1250">
        <v>0.42</v>
      </c>
      <c r="O1250">
        <v>0.315</v>
      </c>
      <c r="P1250">
        <f t="shared" si="19"/>
        <v>0.10499999999999998</v>
      </c>
      <c r="Q1250">
        <v>2</v>
      </c>
      <c r="R1250" t="s">
        <v>28</v>
      </c>
    </row>
    <row r="1251" spans="1:18" x14ac:dyDescent="0.25">
      <c r="A1251" s="5">
        <v>43325</v>
      </c>
      <c r="B1251" s="5">
        <v>43335</v>
      </c>
      <c r="C1251" s="6">
        <v>589</v>
      </c>
      <c r="D1251" t="s">
        <v>2511</v>
      </c>
      <c r="E1251" t="s">
        <v>1612</v>
      </c>
      <c r="F1251" t="s">
        <v>46</v>
      </c>
      <c r="G1251" t="s">
        <v>167</v>
      </c>
      <c r="H1251" t="s">
        <v>22</v>
      </c>
      <c r="I1251" t="s">
        <v>23</v>
      </c>
      <c r="J1251" t="s">
        <v>24</v>
      </c>
      <c r="K1251" t="s">
        <v>35</v>
      </c>
      <c r="L1251" t="s">
        <v>36</v>
      </c>
      <c r="M1251" t="s">
        <v>2264</v>
      </c>
      <c r="N1251">
        <v>0</v>
      </c>
      <c r="O1251">
        <v>0</v>
      </c>
      <c r="P1251">
        <f t="shared" si="19"/>
        <v>0</v>
      </c>
      <c r="Q1251">
        <v>3</v>
      </c>
      <c r="R1251" t="s">
        <v>28</v>
      </c>
    </row>
    <row r="1252" spans="1:18" x14ac:dyDescent="0.25">
      <c r="A1252" s="5">
        <v>43330</v>
      </c>
      <c r="B1252" s="5">
        <v>43335</v>
      </c>
      <c r="C1252" s="6">
        <v>594</v>
      </c>
      <c r="D1252" t="s">
        <v>2463</v>
      </c>
      <c r="E1252" t="s">
        <v>3045</v>
      </c>
      <c r="F1252" t="s">
        <v>20</v>
      </c>
      <c r="G1252" t="s">
        <v>537</v>
      </c>
      <c r="H1252" t="s">
        <v>22</v>
      </c>
      <c r="I1252" t="s">
        <v>34</v>
      </c>
      <c r="J1252" t="s">
        <v>24</v>
      </c>
      <c r="K1252" t="s">
        <v>35</v>
      </c>
      <c r="L1252" t="s">
        <v>285</v>
      </c>
      <c r="M1252" t="s">
        <v>3007</v>
      </c>
      <c r="N1252">
        <v>30.1</v>
      </c>
      <c r="O1252">
        <v>22.575000000000003</v>
      </c>
      <c r="P1252">
        <f t="shared" si="19"/>
        <v>7.5249999999999986</v>
      </c>
      <c r="Q1252">
        <v>5</v>
      </c>
      <c r="R1252" t="s">
        <v>28</v>
      </c>
    </row>
    <row r="1253" spans="1:18" x14ac:dyDescent="0.25">
      <c r="A1253" s="5">
        <v>43326</v>
      </c>
      <c r="B1253" s="5">
        <v>43336</v>
      </c>
      <c r="C1253" s="6">
        <v>590</v>
      </c>
      <c r="D1253" t="s">
        <v>1169</v>
      </c>
      <c r="E1253" t="s">
        <v>2546</v>
      </c>
      <c r="F1253" t="s">
        <v>53</v>
      </c>
      <c r="G1253" t="s">
        <v>54</v>
      </c>
      <c r="H1253" t="s">
        <v>41</v>
      </c>
      <c r="I1253" t="s">
        <v>48</v>
      </c>
      <c r="J1253" t="s">
        <v>24</v>
      </c>
      <c r="K1253" t="s">
        <v>35</v>
      </c>
      <c r="L1253" t="s">
        <v>98</v>
      </c>
      <c r="M1253" t="s">
        <v>3112</v>
      </c>
      <c r="N1253">
        <v>596.72</v>
      </c>
      <c r="O1253">
        <v>447.54</v>
      </c>
      <c r="P1253">
        <f t="shared" si="19"/>
        <v>149.18</v>
      </c>
      <c r="Q1253">
        <v>5</v>
      </c>
      <c r="R1253" t="s">
        <v>28</v>
      </c>
    </row>
    <row r="1254" spans="1:18" x14ac:dyDescent="0.25">
      <c r="A1254" s="5">
        <v>43326</v>
      </c>
      <c r="B1254" s="5">
        <v>43336</v>
      </c>
      <c r="C1254" s="6">
        <v>590</v>
      </c>
      <c r="D1254" t="s">
        <v>424</v>
      </c>
      <c r="E1254" t="s">
        <v>3113</v>
      </c>
      <c r="F1254" t="s">
        <v>117</v>
      </c>
      <c r="G1254" t="s">
        <v>465</v>
      </c>
      <c r="H1254" t="s">
        <v>22</v>
      </c>
      <c r="I1254" t="s">
        <v>48</v>
      </c>
      <c r="J1254" t="s">
        <v>24</v>
      </c>
      <c r="K1254" t="s">
        <v>35</v>
      </c>
      <c r="L1254" t="s">
        <v>42</v>
      </c>
      <c r="M1254" t="s">
        <v>493</v>
      </c>
      <c r="N1254">
        <v>392.16</v>
      </c>
      <c r="O1254">
        <v>294.12</v>
      </c>
      <c r="P1254">
        <f t="shared" si="19"/>
        <v>98.04000000000002</v>
      </c>
      <c r="Q1254">
        <v>7</v>
      </c>
      <c r="R1254" t="s">
        <v>28</v>
      </c>
    </row>
    <row r="1255" spans="1:18" x14ac:dyDescent="0.25">
      <c r="A1255" s="5">
        <v>43328</v>
      </c>
      <c r="B1255" s="5">
        <v>43336</v>
      </c>
      <c r="C1255" s="6">
        <v>592</v>
      </c>
      <c r="D1255" t="s">
        <v>2650</v>
      </c>
      <c r="E1255" t="s">
        <v>878</v>
      </c>
      <c r="F1255" t="s">
        <v>53</v>
      </c>
      <c r="G1255" t="s">
        <v>54</v>
      </c>
      <c r="H1255" t="s">
        <v>41</v>
      </c>
      <c r="I1255" t="s">
        <v>34</v>
      </c>
      <c r="J1255" t="s">
        <v>24</v>
      </c>
      <c r="K1255" t="s">
        <v>35</v>
      </c>
      <c r="L1255" t="s">
        <v>42</v>
      </c>
      <c r="M1255" t="s">
        <v>526</v>
      </c>
      <c r="N1255">
        <v>4918.74</v>
      </c>
      <c r="O1255">
        <v>3689.0549999999998</v>
      </c>
      <c r="P1255">
        <f t="shared" si="19"/>
        <v>1229.6849999999999</v>
      </c>
      <c r="Q1255">
        <v>3</v>
      </c>
      <c r="R1255" t="s">
        <v>28</v>
      </c>
    </row>
    <row r="1256" spans="1:18" x14ac:dyDescent="0.25">
      <c r="A1256" s="5">
        <v>43330</v>
      </c>
      <c r="B1256" s="5">
        <v>43336</v>
      </c>
      <c r="C1256" s="6">
        <v>594</v>
      </c>
      <c r="D1256" t="s">
        <v>2322</v>
      </c>
      <c r="E1256" t="s">
        <v>3114</v>
      </c>
      <c r="F1256" t="s">
        <v>46</v>
      </c>
      <c r="G1256" t="s">
        <v>260</v>
      </c>
      <c r="H1256" t="s">
        <v>22</v>
      </c>
      <c r="I1256" t="s">
        <v>23</v>
      </c>
      <c r="J1256" t="s">
        <v>49</v>
      </c>
      <c r="K1256" t="s">
        <v>35</v>
      </c>
      <c r="L1256" t="s">
        <v>89</v>
      </c>
      <c r="M1256" t="s">
        <v>2459</v>
      </c>
      <c r="N1256">
        <v>76986.080000000002</v>
      </c>
      <c r="O1256">
        <v>57739.56</v>
      </c>
      <c r="P1256">
        <f t="shared" si="19"/>
        <v>19246.520000000004</v>
      </c>
      <c r="Q1256">
        <v>2</v>
      </c>
      <c r="R1256" t="s">
        <v>28</v>
      </c>
    </row>
    <row r="1257" spans="1:18" x14ac:dyDescent="0.25">
      <c r="A1257" s="5">
        <v>43328</v>
      </c>
      <c r="B1257" s="5">
        <v>43337</v>
      </c>
      <c r="C1257" s="6">
        <v>592</v>
      </c>
      <c r="D1257" t="s">
        <v>2053</v>
      </c>
      <c r="E1257" t="s">
        <v>2024</v>
      </c>
      <c r="F1257" t="s">
        <v>20</v>
      </c>
      <c r="G1257" t="s">
        <v>143</v>
      </c>
      <c r="H1257" t="s">
        <v>22</v>
      </c>
      <c r="I1257" t="s">
        <v>48</v>
      </c>
      <c r="J1257" t="s">
        <v>24</v>
      </c>
      <c r="K1257" t="s">
        <v>35</v>
      </c>
      <c r="L1257" t="s">
        <v>98</v>
      </c>
      <c r="M1257" t="s">
        <v>2693</v>
      </c>
      <c r="N1257">
        <v>125.95</v>
      </c>
      <c r="O1257">
        <v>94.462500000000006</v>
      </c>
      <c r="P1257">
        <f t="shared" si="19"/>
        <v>31.487499999999997</v>
      </c>
      <c r="Q1257">
        <v>1</v>
      </c>
      <c r="R1257" t="s">
        <v>28</v>
      </c>
    </row>
    <row r="1258" spans="1:18" x14ac:dyDescent="0.25">
      <c r="A1258" s="5">
        <v>43329</v>
      </c>
      <c r="B1258" s="5">
        <v>43337</v>
      </c>
      <c r="C1258" s="6">
        <v>593</v>
      </c>
      <c r="D1258" t="s">
        <v>2040</v>
      </c>
      <c r="E1258" t="s">
        <v>432</v>
      </c>
      <c r="F1258" t="s">
        <v>46</v>
      </c>
      <c r="G1258" t="s">
        <v>47</v>
      </c>
      <c r="H1258" t="s">
        <v>22</v>
      </c>
      <c r="I1258" t="s">
        <v>23</v>
      </c>
      <c r="J1258" t="s">
        <v>24</v>
      </c>
      <c r="K1258" t="s">
        <v>25</v>
      </c>
      <c r="L1258" t="s">
        <v>26</v>
      </c>
      <c r="M1258" t="s">
        <v>208</v>
      </c>
      <c r="N1258">
        <v>1545.38</v>
      </c>
      <c r="O1258">
        <v>1159.0350000000001</v>
      </c>
      <c r="P1258">
        <f t="shared" si="19"/>
        <v>386.34500000000003</v>
      </c>
      <c r="Q1258">
        <v>4</v>
      </c>
      <c r="R1258" t="s">
        <v>28</v>
      </c>
    </row>
    <row r="1259" spans="1:18" x14ac:dyDescent="0.25">
      <c r="A1259" s="5">
        <v>43330</v>
      </c>
      <c r="B1259" s="5">
        <v>43337</v>
      </c>
      <c r="C1259" s="6">
        <v>594</v>
      </c>
      <c r="D1259" t="s">
        <v>38</v>
      </c>
      <c r="E1259" t="s">
        <v>1682</v>
      </c>
      <c r="F1259" t="s">
        <v>31</v>
      </c>
      <c r="G1259" t="s">
        <v>1098</v>
      </c>
      <c r="H1259" t="s">
        <v>33</v>
      </c>
      <c r="I1259" t="s">
        <v>23</v>
      </c>
      <c r="J1259" t="s">
        <v>55</v>
      </c>
      <c r="K1259" t="s">
        <v>78</v>
      </c>
      <c r="L1259" t="s">
        <v>197</v>
      </c>
      <c r="M1259" t="s">
        <v>1132</v>
      </c>
      <c r="N1259">
        <v>2991.86</v>
      </c>
      <c r="O1259">
        <v>2243.895</v>
      </c>
      <c r="P1259">
        <f t="shared" si="19"/>
        <v>747.96500000000015</v>
      </c>
      <c r="Q1259">
        <v>2</v>
      </c>
      <c r="R1259" t="s">
        <v>28</v>
      </c>
    </row>
    <row r="1260" spans="1:18" x14ac:dyDescent="0.25">
      <c r="A1260" s="5">
        <v>43330</v>
      </c>
      <c r="B1260" s="5">
        <v>43337</v>
      </c>
      <c r="C1260" s="6">
        <v>594</v>
      </c>
      <c r="D1260" t="s">
        <v>831</v>
      </c>
      <c r="E1260" t="s">
        <v>207</v>
      </c>
      <c r="F1260" t="s">
        <v>20</v>
      </c>
      <c r="G1260" t="s">
        <v>122</v>
      </c>
      <c r="H1260" t="s">
        <v>22</v>
      </c>
      <c r="I1260" t="s">
        <v>48</v>
      </c>
      <c r="J1260" t="s">
        <v>24</v>
      </c>
      <c r="K1260" t="s">
        <v>25</v>
      </c>
      <c r="L1260" t="s">
        <v>95</v>
      </c>
      <c r="M1260" t="s">
        <v>2127</v>
      </c>
      <c r="N1260">
        <v>1794.63</v>
      </c>
      <c r="O1260">
        <v>1345.9725000000001</v>
      </c>
      <c r="P1260">
        <f t="shared" si="19"/>
        <v>448.65750000000003</v>
      </c>
      <c r="Q1260">
        <v>3</v>
      </c>
      <c r="R1260" t="s">
        <v>28</v>
      </c>
    </row>
    <row r="1261" spans="1:18" x14ac:dyDescent="0.25">
      <c r="A1261" s="5">
        <v>43332</v>
      </c>
      <c r="B1261" s="5">
        <v>43340</v>
      </c>
      <c r="C1261" s="6">
        <v>596</v>
      </c>
      <c r="D1261" t="s">
        <v>815</v>
      </c>
      <c r="E1261" t="s">
        <v>904</v>
      </c>
      <c r="F1261" t="s">
        <v>53</v>
      </c>
      <c r="G1261" t="s">
        <v>54</v>
      </c>
      <c r="H1261" t="s">
        <v>41</v>
      </c>
      <c r="I1261" t="s">
        <v>48</v>
      </c>
      <c r="J1261" t="s">
        <v>24</v>
      </c>
      <c r="K1261" t="s">
        <v>25</v>
      </c>
      <c r="L1261" t="s">
        <v>95</v>
      </c>
      <c r="M1261" t="s">
        <v>2501</v>
      </c>
      <c r="N1261">
        <v>521.79</v>
      </c>
      <c r="O1261">
        <v>391.34249999999997</v>
      </c>
      <c r="P1261">
        <f t="shared" si="19"/>
        <v>130.44749999999999</v>
      </c>
      <c r="Q1261">
        <v>7</v>
      </c>
      <c r="R1261" t="s">
        <v>28</v>
      </c>
    </row>
    <row r="1262" spans="1:18" x14ac:dyDescent="0.25">
      <c r="A1262" s="5">
        <v>43334</v>
      </c>
      <c r="B1262" s="5">
        <v>43340</v>
      </c>
      <c r="C1262" s="6">
        <v>598</v>
      </c>
      <c r="D1262" t="s">
        <v>81</v>
      </c>
      <c r="E1262" t="s">
        <v>170</v>
      </c>
      <c r="F1262" t="s">
        <v>20</v>
      </c>
      <c r="G1262" t="s">
        <v>170</v>
      </c>
      <c r="H1262" t="s">
        <v>22</v>
      </c>
      <c r="I1262" t="s">
        <v>34</v>
      </c>
      <c r="J1262" t="s">
        <v>24</v>
      </c>
      <c r="K1262" t="s">
        <v>25</v>
      </c>
      <c r="L1262" t="s">
        <v>26</v>
      </c>
      <c r="M1262" t="s">
        <v>2230</v>
      </c>
      <c r="N1262">
        <v>0.01</v>
      </c>
      <c r="O1262">
        <v>7.4999999999999997E-3</v>
      </c>
      <c r="P1262">
        <f t="shared" si="19"/>
        <v>2.5000000000000005E-3</v>
      </c>
      <c r="Q1262">
        <v>3</v>
      </c>
      <c r="R1262" t="s">
        <v>28</v>
      </c>
    </row>
    <row r="1263" spans="1:18" x14ac:dyDescent="0.25">
      <c r="A1263" s="5">
        <v>43335</v>
      </c>
      <c r="B1263" s="5">
        <v>43340</v>
      </c>
      <c r="C1263" s="6">
        <v>599</v>
      </c>
      <c r="D1263" t="s">
        <v>571</v>
      </c>
      <c r="E1263" t="s">
        <v>2873</v>
      </c>
      <c r="F1263" t="s">
        <v>53</v>
      </c>
      <c r="G1263" t="s">
        <v>54</v>
      </c>
      <c r="H1263" t="s">
        <v>41</v>
      </c>
      <c r="I1263" t="s">
        <v>48</v>
      </c>
      <c r="J1263" t="s">
        <v>24</v>
      </c>
      <c r="K1263" t="s">
        <v>35</v>
      </c>
      <c r="L1263" t="s">
        <v>285</v>
      </c>
      <c r="M1263" t="s">
        <v>3111</v>
      </c>
      <c r="N1263">
        <v>607.37</v>
      </c>
      <c r="O1263">
        <v>455.52750000000003</v>
      </c>
      <c r="P1263">
        <f t="shared" si="19"/>
        <v>151.84249999999997</v>
      </c>
      <c r="Q1263">
        <v>7</v>
      </c>
      <c r="R1263" t="s">
        <v>28</v>
      </c>
    </row>
    <row r="1264" spans="1:18" x14ac:dyDescent="0.25">
      <c r="A1264" s="5">
        <v>43335</v>
      </c>
      <c r="B1264" s="5">
        <v>43340</v>
      </c>
      <c r="C1264" s="6">
        <v>599</v>
      </c>
      <c r="D1264" t="s">
        <v>1153</v>
      </c>
      <c r="E1264" t="s">
        <v>101</v>
      </c>
      <c r="F1264" t="s">
        <v>53</v>
      </c>
      <c r="G1264" t="s">
        <v>54</v>
      </c>
      <c r="H1264" t="s">
        <v>41</v>
      </c>
      <c r="I1264" t="s">
        <v>23</v>
      </c>
      <c r="J1264" t="s">
        <v>24</v>
      </c>
      <c r="K1264" t="s">
        <v>35</v>
      </c>
      <c r="L1264" t="s">
        <v>42</v>
      </c>
      <c r="M1264" t="s">
        <v>518</v>
      </c>
      <c r="N1264">
        <v>11.28</v>
      </c>
      <c r="O1264">
        <v>8.4599999999999991</v>
      </c>
      <c r="P1264">
        <f t="shared" si="19"/>
        <v>2.8200000000000003</v>
      </c>
      <c r="Q1264">
        <v>7</v>
      </c>
      <c r="R1264" t="s">
        <v>28</v>
      </c>
    </row>
    <row r="1265" spans="1:18" x14ac:dyDescent="0.25">
      <c r="A1265" s="5">
        <v>43332</v>
      </c>
      <c r="B1265" s="5">
        <v>43341</v>
      </c>
      <c r="C1265" s="6">
        <v>596</v>
      </c>
      <c r="D1265" t="s">
        <v>2389</v>
      </c>
      <c r="E1265" t="s">
        <v>1317</v>
      </c>
      <c r="F1265" t="s">
        <v>93</v>
      </c>
      <c r="G1265" t="s">
        <v>691</v>
      </c>
      <c r="H1265" t="s">
        <v>33</v>
      </c>
      <c r="I1265" t="s">
        <v>34</v>
      </c>
      <c r="J1265" t="s">
        <v>49</v>
      </c>
      <c r="K1265" t="s">
        <v>35</v>
      </c>
      <c r="L1265" t="s">
        <v>36</v>
      </c>
      <c r="M1265" t="s">
        <v>2594</v>
      </c>
      <c r="N1265">
        <v>1073.47</v>
      </c>
      <c r="O1265">
        <v>805.10249999999996</v>
      </c>
      <c r="P1265">
        <f t="shared" si="19"/>
        <v>268.36750000000006</v>
      </c>
      <c r="Q1265">
        <v>7</v>
      </c>
      <c r="R1265" t="s">
        <v>28</v>
      </c>
    </row>
    <row r="1266" spans="1:18" x14ac:dyDescent="0.25">
      <c r="A1266" s="5">
        <v>43335</v>
      </c>
      <c r="B1266" s="5">
        <v>43341</v>
      </c>
      <c r="C1266" s="6">
        <v>599</v>
      </c>
      <c r="D1266" t="s">
        <v>179</v>
      </c>
      <c r="E1266" t="s">
        <v>284</v>
      </c>
      <c r="F1266" t="s">
        <v>20</v>
      </c>
      <c r="G1266" t="s">
        <v>122</v>
      </c>
      <c r="H1266" t="s">
        <v>22</v>
      </c>
      <c r="I1266" t="s">
        <v>48</v>
      </c>
      <c r="J1266" t="s">
        <v>49</v>
      </c>
      <c r="K1266" t="s">
        <v>35</v>
      </c>
      <c r="L1266" t="s">
        <v>123</v>
      </c>
      <c r="M1266" t="s">
        <v>3108</v>
      </c>
      <c r="N1266">
        <v>1090.31</v>
      </c>
      <c r="O1266">
        <v>817.73249999999996</v>
      </c>
      <c r="P1266">
        <f t="shared" si="19"/>
        <v>272.57749999999999</v>
      </c>
      <c r="Q1266">
        <v>3</v>
      </c>
      <c r="R1266" t="s">
        <v>28</v>
      </c>
    </row>
    <row r="1267" spans="1:18" x14ac:dyDescent="0.25">
      <c r="A1267" s="5">
        <v>43336</v>
      </c>
      <c r="B1267" s="5">
        <v>43341</v>
      </c>
      <c r="C1267" s="6">
        <v>600</v>
      </c>
      <c r="D1267" t="s">
        <v>675</v>
      </c>
      <c r="E1267" t="s">
        <v>1682</v>
      </c>
      <c r="F1267" t="s">
        <v>31</v>
      </c>
      <c r="G1267" t="s">
        <v>1098</v>
      </c>
      <c r="H1267" t="s">
        <v>33</v>
      </c>
      <c r="I1267" t="s">
        <v>34</v>
      </c>
      <c r="J1267" t="s">
        <v>24</v>
      </c>
      <c r="K1267" t="s">
        <v>25</v>
      </c>
      <c r="L1267" t="s">
        <v>127</v>
      </c>
      <c r="M1267" t="s">
        <v>2846</v>
      </c>
      <c r="N1267">
        <v>93.03</v>
      </c>
      <c r="O1267">
        <v>69.772500000000008</v>
      </c>
      <c r="P1267">
        <f t="shared" si="19"/>
        <v>23.257499999999993</v>
      </c>
      <c r="Q1267">
        <v>3</v>
      </c>
      <c r="R1267" t="s">
        <v>28</v>
      </c>
    </row>
    <row r="1268" spans="1:18" x14ac:dyDescent="0.25">
      <c r="A1268" s="5">
        <v>43336</v>
      </c>
      <c r="B1268" s="5">
        <v>43341</v>
      </c>
      <c r="C1268" s="6">
        <v>600</v>
      </c>
      <c r="D1268" t="s">
        <v>2114</v>
      </c>
      <c r="E1268" t="s">
        <v>2223</v>
      </c>
      <c r="F1268" t="s">
        <v>20</v>
      </c>
      <c r="G1268" t="s">
        <v>122</v>
      </c>
      <c r="H1268" t="s">
        <v>22</v>
      </c>
      <c r="I1268" t="s">
        <v>48</v>
      </c>
      <c r="J1268" t="s">
        <v>24</v>
      </c>
      <c r="K1268" t="s">
        <v>25</v>
      </c>
      <c r="L1268" t="s">
        <v>127</v>
      </c>
      <c r="M1268" t="s">
        <v>2725</v>
      </c>
      <c r="N1268">
        <v>2854.82</v>
      </c>
      <c r="O1268">
        <v>2141.1150000000002</v>
      </c>
      <c r="P1268">
        <f t="shared" si="19"/>
        <v>713.70499999999993</v>
      </c>
      <c r="Q1268">
        <v>5</v>
      </c>
      <c r="R1268" t="s">
        <v>28</v>
      </c>
    </row>
    <row r="1269" spans="1:18" x14ac:dyDescent="0.25">
      <c r="A1269" s="5">
        <v>43336</v>
      </c>
      <c r="B1269" s="5">
        <v>43341</v>
      </c>
      <c r="C1269" s="6">
        <v>600</v>
      </c>
      <c r="D1269" t="s">
        <v>1219</v>
      </c>
      <c r="E1269" t="s">
        <v>3109</v>
      </c>
      <c r="F1269" t="s">
        <v>46</v>
      </c>
      <c r="G1269" t="s">
        <v>167</v>
      </c>
      <c r="H1269" t="s">
        <v>22</v>
      </c>
      <c r="I1269" t="s">
        <v>23</v>
      </c>
      <c r="J1269" t="s">
        <v>49</v>
      </c>
      <c r="K1269" t="s">
        <v>25</v>
      </c>
      <c r="L1269" t="s">
        <v>26</v>
      </c>
      <c r="M1269" t="s">
        <v>3110</v>
      </c>
      <c r="N1269">
        <v>1216.5999999999999</v>
      </c>
      <c r="O1269">
        <v>912.44999999999993</v>
      </c>
      <c r="P1269">
        <f t="shared" si="19"/>
        <v>304.14999999999998</v>
      </c>
      <c r="Q1269">
        <v>2</v>
      </c>
      <c r="R1269" t="s">
        <v>28</v>
      </c>
    </row>
    <row r="1270" spans="1:18" x14ac:dyDescent="0.25">
      <c r="A1270" s="5">
        <v>43333</v>
      </c>
      <c r="B1270" s="5">
        <v>43342</v>
      </c>
      <c r="C1270" s="6">
        <v>597</v>
      </c>
      <c r="D1270" t="s">
        <v>903</v>
      </c>
      <c r="E1270" t="s">
        <v>3104</v>
      </c>
      <c r="F1270" t="s">
        <v>20</v>
      </c>
      <c r="G1270" t="s">
        <v>122</v>
      </c>
      <c r="H1270" t="s">
        <v>22</v>
      </c>
      <c r="I1270" t="s">
        <v>48</v>
      </c>
      <c r="J1270" t="s">
        <v>24</v>
      </c>
      <c r="K1270" t="s">
        <v>35</v>
      </c>
      <c r="L1270" t="s">
        <v>148</v>
      </c>
      <c r="M1270" t="s">
        <v>355</v>
      </c>
      <c r="N1270">
        <v>26560.38</v>
      </c>
      <c r="O1270">
        <v>19920.285</v>
      </c>
      <c r="P1270">
        <f t="shared" si="19"/>
        <v>6640.0950000000012</v>
      </c>
      <c r="Q1270">
        <v>1</v>
      </c>
      <c r="R1270" t="s">
        <v>28</v>
      </c>
    </row>
    <row r="1271" spans="1:18" x14ac:dyDescent="0.25">
      <c r="A1271" s="5">
        <v>43333</v>
      </c>
      <c r="B1271" s="5">
        <v>43342</v>
      </c>
      <c r="C1271" s="6">
        <v>597</v>
      </c>
      <c r="D1271" t="s">
        <v>1968</v>
      </c>
      <c r="E1271" t="s">
        <v>614</v>
      </c>
      <c r="F1271" t="s">
        <v>67</v>
      </c>
      <c r="G1271" t="s">
        <v>73</v>
      </c>
      <c r="H1271" t="s">
        <v>22</v>
      </c>
      <c r="I1271" t="s">
        <v>48</v>
      </c>
      <c r="J1271" t="s">
        <v>159</v>
      </c>
      <c r="K1271" t="s">
        <v>35</v>
      </c>
      <c r="L1271" t="s">
        <v>89</v>
      </c>
      <c r="M1271" t="s">
        <v>1520</v>
      </c>
      <c r="N1271">
        <v>14776.29</v>
      </c>
      <c r="O1271">
        <v>11082.217500000001</v>
      </c>
      <c r="P1271">
        <f t="shared" si="19"/>
        <v>3694.0725000000002</v>
      </c>
      <c r="Q1271">
        <v>3</v>
      </c>
      <c r="R1271" t="s">
        <v>28</v>
      </c>
    </row>
    <row r="1272" spans="1:18" x14ac:dyDescent="0.25">
      <c r="A1272" s="5">
        <v>43333</v>
      </c>
      <c r="B1272" s="5">
        <v>43342</v>
      </c>
      <c r="C1272" s="6">
        <v>597</v>
      </c>
      <c r="D1272" t="s">
        <v>1743</v>
      </c>
      <c r="E1272" t="s">
        <v>189</v>
      </c>
      <c r="F1272" t="s">
        <v>190</v>
      </c>
      <c r="G1272" t="s">
        <v>189</v>
      </c>
      <c r="H1272" t="s">
        <v>33</v>
      </c>
      <c r="I1272" t="s">
        <v>34</v>
      </c>
      <c r="J1272" t="s">
        <v>24</v>
      </c>
      <c r="K1272" t="s">
        <v>35</v>
      </c>
      <c r="L1272" t="s">
        <v>36</v>
      </c>
      <c r="M1272" t="s">
        <v>131</v>
      </c>
      <c r="N1272">
        <v>54533.05</v>
      </c>
      <c r="O1272">
        <v>40899.787500000006</v>
      </c>
      <c r="P1272">
        <f t="shared" si="19"/>
        <v>13633.262499999997</v>
      </c>
      <c r="Q1272">
        <v>3</v>
      </c>
      <c r="R1272" t="s">
        <v>28</v>
      </c>
    </row>
    <row r="1273" spans="1:18" x14ac:dyDescent="0.25">
      <c r="A1273" s="5">
        <v>43333</v>
      </c>
      <c r="B1273" s="5">
        <v>43342</v>
      </c>
      <c r="C1273" s="6">
        <v>597</v>
      </c>
      <c r="D1273" t="s">
        <v>3105</v>
      </c>
      <c r="E1273" t="s">
        <v>189</v>
      </c>
      <c r="F1273" t="s">
        <v>190</v>
      </c>
      <c r="G1273" t="s">
        <v>189</v>
      </c>
      <c r="H1273" t="s">
        <v>33</v>
      </c>
      <c r="I1273" t="s">
        <v>48</v>
      </c>
      <c r="J1273" t="s">
        <v>24</v>
      </c>
      <c r="K1273" t="s">
        <v>35</v>
      </c>
      <c r="L1273" t="s">
        <v>148</v>
      </c>
      <c r="M1273" t="s">
        <v>652</v>
      </c>
      <c r="N1273">
        <v>33351.33</v>
      </c>
      <c r="O1273">
        <v>25013.497500000001</v>
      </c>
      <c r="P1273">
        <f t="shared" si="19"/>
        <v>8337.8325000000004</v>
      </c>
      <c r="Q1273">
        <v>2</v>
      </c>
      <c r="R1273" t="s">
        <v>28</v>
      </c>
    </row>
    <row r="1274" spans="1:18" x14ac:dyDescent="0.25">
      <c r="A1274" s="5">
        <v>43334</v>
      </c>
      <c r="B1274" s="5">
        <v>43342</v>
      </c>
      <c r="C1274" s="6">
        <v>598</v>
      </c>
      <c r="D1274" t="s">
        <v>141</v>
      </c>
      <c r="E1274" t="s">
        <v>2954</v>
      </c>
      <c r="F1274" t="s">
        <v>31</v>
      </c>
      <c r="G1274" t="s">
        <v>525</v>
      </c>
      <c r="H1274" t="s">
        <v>33</v>
      </c>
      <c r="I1274" t="s">
        <v>34</v>
      </c>
      <c r="J1274" t="s">
        <v>24</v>
      </c>
      <c r="K1274" t="s">
        <v>35</v>
      </c>
      <c r="L1274" t="s">
        <v>69</v>
      </c>
      <c r="M1274" t="s">
        <v>3106</v>
      </c>
      <c r="N1274">
        <v>30528.82</v>
      </c>
      <c r="O1274">
        <v>22896.614999999998</v>
      </c>
      <c r="P1274">
        <f t="shared" si="19"/>
        <v>7632.2050000000017</v>
      </c>
      <c r="Q1274">
        <v>6</v>
      </c>
      <c r="R1274" t="s">
        <v>28</v>
      </c>
    </row>
    <row r="1275" spans="1:18" x14ac:dyDescent="0.25">
      <c r="A1275" s="5">
        <v>43335</v>
      </c>
      <c r="B1275" s="5">
        <v>43342</v>
      </c>
      <c r="C1275" s="6">
        <v>599</v>
      </c>
      <c r="D1275" t="s">
        <v>1913</v>
      </c>
      <c r="E1275" t="s">
        <v>3107</v>
      </c>
      <c r="F1275" t="s">
        <v>46</v>
      </c>
      <c r="G1275" t="s">
        <v>105</v>
      </c>
      <c r="H1275" t="s">
        <v>22</v>
      </c>
      <c r="I1275" t="s">
        <v>48</v>
      </c>
      <c r="J1275" t="s">
        <v>49</v>
      </c>
      <c r="K1275" t="s">
        <v>25</v>
      </c>
      <c r="L1275" t="s">
        <v>127</v>
      </c>
      <c r="M1275" t="s">
        <v>1109</v>
      </c>
      <c r="N1275">
        <v>67100.94</v>
      </c>
      <c r="O1275">
        <v>50325.705000000002</v>
      </c>
      <c r="P1275">
        <f t="shared" si="19"/>
        <v>16775.235000000001</v>
      </c>
      <c r="Q1275">
        <v>4</v>
      </c>
      <c r="R1275" t="s">
        <v>28</v>
      </c>
    </row>
    <row r="1276" spans="1:18" x14ac:dyDescent="0.25">
      <c r="A1276" s="5">
        <v>43335</v>
      </c>
      <c r="B1276" s="5">
        <v>43342</v>
      </c>
      <c r="C1276" s="6">
        <v>599</v>
      </c>
      <c r="D1276" t="s">
        <v>619</v>
      </c>
      <c r="E1276" t="s">
        <v>76</v>
      </c>
      <c r="F1276" t="s">
        <v>46</v>
      </c>
      <c r="G1276" t="s">
        <v>77</v>
      </c>
      <c r="H1276" t="s">
        <v>22</v>
      </c>
      <c r="I1276" t="s">
        <v>34</v>
      </c>
      <c r="J1276" t="s">
        <v>49</v>
      </c>
      <c r="K1276" t="s">
        <v>25</v>
      </c>
      <c r="L1276" t="s">
        <v>95</v>
      </c>
      <c r="M1276" t="s">
        <v>2651</v>
      </c>
      <c r="N1276">
        <v>53250.76</v>
      </c>
      <c r="O1276">
        <v>39938.07</v>
      </c>
      <c r="P1276">
        <f t="shared" si="19"/>
        <v>13312.690000000002</v>
      </c>
      <c r="Q1276">
        <v>7</v>
      </c>
      <c r="R1276" t="s">
        <v>28</v>
      </c>
    </row>
    <row r="1277" spans="1:18" x14ac:dyDescent="0.25">
      <c r="A1277" s="5">
        <v>43336</v>
      </c>
      <c r="B1277" s="5">
        <v>43342</v>
      </c>
      <c r="C1277" s="6">
        <v>600</v>
      </c>
      <c r="D1277" t="s">
        <v>1863</v>
      </c>
      <c r="E1277" t="s">
        <v>252</v>
      </c>
      <c r="F1277" t="s">
        <v>93</v>
      </c>
      <c r="G1277" t="s">
        <v>94</v>
      </c>
      <c r="H1277" t="s">
        <v>33</v>
      </c>
      <c r="I1277" t="s">
        <v>34</v>
      </c>
      <c r="J1277" t="s">
        <v>49</v>
      </c>
      <c r="K1277" t="s">
        <v>35</v>
      </c>
      <c r="L1277" t="s">
        <v>89</v>
      </c>
      <c r="M1277" t="s">
        <v>853</v>
      </c>
      <c r="N1277">
        <v>239432.85</v>
      </c>
      <c r="O1277">
        <v>179574.63750000001</v>
      </c>
      <c r="P1277">
        <f t="shared" si="19"/>
        <v>59858.212499999994</v>
      </c>
      <c r="Q1277">
        <v>5</v>
      </c>
      <c r="R1277" t="s">
        <v>28</v>
      </c>
    </row>
    <row r="1278" spans="1:18" x14ac:dyDescent="0.25">
      <c r="A1278" s="5">
        <v>43337</v>
      </c>
      <c r="B1278" s="5">
        <v>43342</v>
      </c>
      <c r="C1278" s="6">
        <v>601</v>
      </c>
      <c r="D1278" t="s">
        <v>1999</v>
      </c>
      <c r="E1278" t="s">
        <v>352</v>
      </c>
      <c r="F1278" t="s">
        <v>46</v>
      </c>
      <c r="G1278" t="s">
        <v>260</v>
      </c>
      <c r="H1278" t="s">
        <v>22</v>
      </c>
      <c r="I1278" t="s">
        <v>48</v>
      </c>
      <c r="J1278" t="s">
        <v>24</v>
      </c>
      <c r="K1278" t="s">
        <v>35</v>
      </c>
      <c r="L1278" t="s">
        <v>42</v>
      </c>
      <c r="M1278" t="s">
        <v>702</v>
      </c>
      <c r="N1278">
        <v>287066.27</v>
      </c>
      <c r="O1278">
        <v>215299.70250000001</v>
      </c>
      <c r="P1278">
        <f t="shared" si="19"/>
        <v>71766.567500000005</v>
      </c>
      <c r="Q1278">
        <v>2</v>
      </c>
      <c r="R1278" t="s">
        <v>28</v>
      </c>
    </row>
    <row r="1279" spans="1:18" x14ac:dyDescent="0.25">
      <c r="A1279" s="5">
        <v>43333</v>
      </c>
      <c r="B1279" s="5">
        <v>43343</v>
      </c>
      <c r="C1279" s="6">
        <v>597</v>
      </c>
      <c r="D1279" t="s">
        <v>535</v>
      </c>
      <c r="E1279" t="s">
        <v>3102</v>
      </c>
      <c r="F1279" t="s">
        <v>46</v>
      </c>
      <c r="G1279" t="s">
        <v>105</v>
      </c>
      <c r="H1279" t="s">
        <v>22</v>
      </c>
      <c r="I1279" t="s">
        <v>48</v>
      </c>
      <c r="J1279" t="s">
        <v>55</v>
      </c>
      <c r="K1279" t="s">
        <v>35</v>
      </c>
      <c r="L1279" t="s">
        <v>148</v>
      </c>
      <c r="M1279" t="s">
        <v>3103</v>
      </c>
      <c r="N1279">
        <v>74.64</v>
      </c>
      <c r="O1279">
        <v>55.980000000000004</v>
      </c>
      <c r="P1279">
        <f t="shared" si="19"/>
        <v>18.659999999999997</v>
      </c>
      <c r="Q1279">
        <v>2</v>
      </c>
      <c r="R1279" t="s">
        <v>28</v>
      </c>
    </row>
    <row r="1280" spans="1:18" x14ac:dyDescent="0.25">
      <c r="A1280" s="5">
        <v>43336</v>
      </c>
      <c r="B1280" s="5">
        <v>43343</v>
      </c>
      <c r="C1280" s="6">
        <v>600</v>
      </c>
      <c r="D1280" t="s">
        <v>1264</v>
      </c>
      <c r="E1280" t="s">
        <v>66</v>
      </c>
      <c r="F1280" t="s">
        <v>67</v>
      </c>
      <c r="G1280" t="s">
        <v>68</v>
      </c>
      <c r="H1280" t="s">
        <v>22</v>
      </c>
      <c r="I1280" t="s">
        <v>23</v>
      </c>
      <c r="J1280" t="s">
        <v>24</v>
      </c>
      <c r="K1280" t="s">
        <v>35</v>
      </c>
      <c r="L1280" t="s">
        <v>42</v>
      </c>
      <c r="M1280" t="s">
        <v>1328</v>
      </c>
      <c r="N1280">
        <v>3471.69</v>
      </c>
      <c r="O1280">
        <v>2603.7674999999999</v>
      </c>
      <c r="P1280">
        <f t="shared" si="19"/>
        <v>867.92250000000013</v>
      </c>
      <c r="Q1280">
        <v>7</v>
      </c>
      <c r="R1280" t="s">
        <v>28</v>
      </c>
    </row>
    <row r="1281" spans="1:18" x14ac:dyDescent="0.25">
      <c r="A1281" s="5">
        <v>43336</v>
      </c>
      <c r="B1281" s="5">
        <v>43344</v>
      </c>
      <c r="C1281" s="6">
        <v>600</v>
      </c>
      <c r="D1281" t="s">
        <v>2768</v>
      </c>
      <c r="E1281" t="s">
        <v>1015</v>
      </c>
      <c r="F1281" t="s">
        <v>60</v>
      </c>
      <c r="G1281" t="s">
        <v>1016</v>
      </c>
      <c r="H1281" t="s">
        <v>41</v>
      </c>
      <c r="I1281" t="s">
        <v>48</v>
      </c>
      <c r="J1281" t="s">
        <v>24</v>
      </c>
      <c r="K1281" t="s">
        <v>35</v>
      </c>
      <c r="L1281" t="s">
        <v>69</v>
      </c>
      <c r="M1281" t="s">
        <v>756</v>
      </c>
      <c r="N1281">
        <v>2416.4299999999998</v>
      </c>
      <c r="O1281">
        <v>1812.3224999999998</v>
      </c>
      <c r="P1281">
        <f t="shared" si="19"/>
        <v>604.10750000000007</v>
      </c>
      <c r="Q1281">
        <v>4</v>
      </c>
      <c r="R1281" t="s">
        <v>28</v>
      </c>
    </row>
    <row r="1282" spans="1:18" x14ac:dyDescent="0.25">
      <c r="A1282" s="5">
        <v>43339</v>
      </c>
      <c r="B1282" s="5">
        <v>43344</v>
      </c>
      <c r="C1282" s="6">
        <v>603</v>
      </c>
      <c r="D1282" t="s">
        <v>1738</v>
      </c>
      <c r="E1282" t="s">
        <v>719</v>
      </c>
      <c r="F1282" t="s">
        <v>67</v>
      </c>
      <c r="G1282" t="s">
        <v>109</v>
      </c>
      <c r="H1282" t="s">
        <v>22</v>
      </c>
      <c r="I1282" t="s">
        <v>23</v>
      </c>
      <c r="J1282" t="s">
        <v>24</v>
      </c>
      <c r="K1282" t="s">
        <v>35</v>
      </c>
      <c r="L1282" t="s">
        <v>42</v>
      </c>
      <c r="M1282" t="s">
        <v>1328</v>
      </c>
      <c r="N1282">
        <v>9885.94</v>
      </c>
      <c r="O1282">
        <v>7414.4549999999999</v>
      </c>
      <c r="P1282">
        <f t="shared" ref="P1282:P1345" si="20">N1282-O1282</f>
        <v>2471.4850000000006</v>
      </c>
      <c r="Q1282">
        <v>4</v>
      </c>
      <c r="R1282" t="s">
        <v>28</v>
      </c>
    </row>
    <row r="1283" spans="1:18" x14ac:dyDescent="0.25">
      <c r="A1283" s="5">
        <v>43335</v>
      </c>
      <c r="B1283" s="5">
        <v>43345</v>
      </c>
      <c r="C1283" s="6">
        <v>599</v>
      </c>
      <c r="D1283" t="s">
        <v>2985</v>
      </c>
      <c r="E1283" t="s">
        <v>663</v>
      </c>
      <c r="F1283" t="s">
        <v>46</v>
      </c>
      <c r="G1283" t="s">
        <v>105</v>
      </c>
      <c r="H1283" t="s">
        <v>22</v>
      </c>
      <c r="I1283" t="s">
        <v>34</v>
      </c>
      <c r="J1283" t="s">
        <v>24</v>
      </c>
      <c r="K1283" t="s">
        <v>35</v>
      </c>
      <c r="L1283" t="s">
        <v>42</v>
      </c>
      <c r="M1283" t="s">
        <v>692</v>
      </c>
      <c r="N1283">
        <v>598.67999999999995</v>
      </c>
      <c r="O1283">
        <v>449.01</v>
      </c>
      <c r="P1283">
        <f t="shared" si="20"/>
        <v>149.66999999999996</v>
      </c>
      <c r="Q1283">
        <v>5</v>
      </c>
      <c r="R1283" t="s">
        <v>28</v>
      </c>
    </row>
    <row r="1284" spans="1:18" x14ac:dyDescent="0.25">
      <c r="A1284" s="5">
        <v>43335</v>
      </c>
      <c r="B1284" s="5">
        <v>43345</v>
      </c>
      <c r="C1284" s="6">
        <v>599</v>
      </c>
      <c r="D1284" t="s">
        <v>1913</v>
      </c>
      <c r="E1284" t="s">
        <v>1792</v>
      </c>
      <c r="F1284" t="s">
        <v>46</v>
      </c>
      <c r="G1284" t="s">
        <v>105</v>
      </c>
      <c r="H1284" t="s">
        <v>22</v>
      </c>
      <c r="I1284" t="s">
        <v>48</v>
      </c>
      <c r="J1284" t="s">
        <v>24</v>
      </c>
      <c r="K1284" t="s">
        <v>25</v>
      </c>
      <c r="L1284" t="s">
        <v>95</v>
      </c>
      <c r="M1284" t="s">
        <v>267</v>
      </c>
      <c r="N1284">
        <v>14.37</v>
      </c>
      <c r="O1284">
        <v>10.7775</v>
      </c>
      <c r="P1284">
        <f t="shared" si="20"/>
        <v>3.5924999999999994</v>
      </c>
      <c r="Q1284">
        <v>6</v>
      </c>
      <c r="R1284" t="s">
        <v>28</v>
      </c>
    </row>
    <row r="1285" spans="1:18" x14ac:dyDescent="0.25">
      <c r="A1285" s="5">
        <v>43336</v>
      </c>
      <c r="B1285" s="5">
        <v>43345</v>
      </c>
      <c r="C1285" s="6">
        <v>600</v>
      </c>
      <c r="D1285" t="s">
        <v>616</v>
      </c>
      <c r="E1285" t="s">
        <v>3101</v>
      </c>
      <c r="F1285" t="s">
        <v>46</v>
      </c>
      <c r="G1285" t="s">
        <v>1292</v>
      </c>
      <c r="H1285" t="s">
        <v>22</v>
      </c>
      <c r="I1285" t="s">
        <v>23</v>
      </c>
      <c r="J1285" t="s">
        <v>49</v>
      </c>
      <c r="K1285" t="s">
        <v>35</v>
      </c>
      <c r="L1285" t="s">
        <v>89</v>
      </c>
      <c r="M1285" t="s">
        <v>799</v>
      </c>
      <c r="N1285">
        <v>74.36</v>
      </c>
      <c r="O1285">
        <v>55.769999999999996</v>
      </c>
      <c r="P1285">
        <f t="shared" si="20"/>
        <v>18.590000000000003</v>
      </c>
      <c r="Q1285">
        <v>7</v>
      </c>
      <c r="R1285" t="s">
        <v>28</v>
      </c>
    </row>
    <row r="1286" spans="1:18" x14ac:dyDescent="0.25">
      <c r="A1286" s="5">
        <v>43336</v>
      </c>
      <c r="B1286" s="5">
        <v>43346</v>
      </c>
      <c r="C1286" s="6">
        <v>600</v>
      </c>
      <c r="D1286" t="s">
        <v>1150</v>
      </c>
      <c r="E1286" t="s">
        <v>476</v>
      </c>
      <c r="F1286" t="s">
        <v>67</v>
      </c>
      <c r="G1286" t="s">
        <v>477</v>
      </c>
      <c r="H1286" t="s">
        <v>22</v>
      </c>
      <c r="I1286" t="s">
        <v>34</v>
      </c>
      <c r="J1286" t="s">
        <v>24</v>
      </c>
      <c r="K1286" t="s">
        <v>35</v>
      </c>
      <c r="L1286" t="s">
        <v>89</v>
      </c>
      <c r="M1286" t="s">
        <v>1701</v>
      </c>
      <c r="N1286">
        <v>0.01</v>
      </c>
      <c r="O1286">
        <v>7.4999999999999997E-3</v>
      </c>
      <c r="P1286">
        <f t="shared" si="20"/>
        <v>2.5000000000000005E-3</v>
      </c>
      <c r="Q1286">
        <v>3</v>
      </c>
      <c r="R1286" t="s">
        <v>28</v>
      </c>
    </row>
    <row r="1287" spans="1:18" x14ac:dyDescent="0.25">
      <c r="A1287" s="5">
        <v>43339</v>
      </c>
      <c r="B1287" s="5">
        <v>43346</v>
      </c>
      <c r="C1287" s="6">
        <v>603</v>
      </c>
      <c r="D1287" t="s">
        <v>557</v>
      </c>
      <c r="E1287" t="s">
        <v>824</v>
      </c>
      <c r="F1287" t="s">
        <v>93</v>
      </c>
      <c r="G1287" t="s">
        <v>605</v>
      </c>
      <c r="H1287" t="s">
        <v>33</v>
      </c>
      <c r="I1287" t="s">
        <v>34</v>
      </c>
      <c r="J1287" t="s">
        <v>55</v>
      </c>
      <c r="K1287" t="s">
        <v>35</v>
      </c>
      <c r="L1287" t="s">
        <v>89</v>
      </c>
      <c r="M1287" t="s">
        <v>1451</v>
      </c>
      <c r="N1287">
        <v>0</v>
      </c>
      <c r="O1287">
        <v>0</v>
      </c>
      <c r="P1287">
        <f t="shared" si="20"/>
        <v>0</v>
      </c>
      <c r="Q1287">
        <v>1</v>
      </c>
      <c r="R1287" t="s">
        <v>28</v>
      </c>
    </row>
    <row r="1288" spans="1:18" x14ac:dyDescent="0.25">
      <c r="A1288" s="5">
        <v>43341</v>
      </c>
      <c r="B1288" s="5">
        <v>43346</v>
      </c>
      <c r="C1288" s="6">
        <v>605</v>
      </c>
      <c r="D1288" t="s">
        <v>3098</v>
      </c>
      <c r="E1288" t="s">
        <v>3099</v>
      </c>
      <c r="F1288" t="s">
        <v>93</v>
      </c>
      <c r="G1288" t="s">
        <v>113</v>
      </c>
      <c r="H1288" t="s">
        <v>33</v>
      </c>
      <c r="I1288" t="s">
        <v>48</v>
      </c>
      <c r="J1288" t="s">
        <v>24</v>
      </c>
      <c r="K1288" t="s">
        <v>35</v>
      </c>
      <c r="L1288" t="s">
        <v>42</v>
      </c>
      <c r="M1288" t="s">
        <v>2096</v>
      </c>
      <c r="N1288">
        <v>487.48</v>
      </c>
      <c r="O1288">
        <v>365.61</v>
      </c>
      <c r="P1288">
        <f t="shared" si="20"/>
        <v>121.87</v>
      </c>
      <c r="Q1288">
        <v>3</v>
      </c>
      <c r="R1288" t="s">
        <v>28</v>
      </c>
    </row>
    <row r="1289" spans="1:18" x14ac:dyDescent="0.25">
      <c r="A1289" s="5">
        <v>43341</v>
      </c>
      <c r="B1289" s="5">
        <v>43346</v>
      </c>
      <c r="C1289" s="6">
        <v>605</v>
      </c>
      <c r="D1289" t="s">
        <v>2143</v>
      </c>
      <c r="E1289" t="s">
        <v>39</v>
      </c>
      <c r="F1289" t="s">
        <v>40</v>
      </c>
      <c r="G1289" t="s">
        <v>39</v>
      </c>
      <c r="H1289" t="s">
        <v>41</v>
      </c>
      <c r="I1289" t="s">
        <v>34</v>
      </c>
      <c r="J1289" t="s">
        <v>24</v>
      </c>
      <c r="K1289" t="s">
        <v>35</v>
      </c>
      <c r="L1289" t="s">
        <v>69</v>
      </c>
      <c r="M1289" t="s">
        <v>3100</v>
      </c>
      <c r="N1289">
        <v>105.32</v>
      </c>
      <c r="O1289">
        <v>78.989999999999995</v>
      </c>
      <c r="P1289">
        <f t="shared" si="20"/>
        <v>26.33</v>
      </c>
      <c r="Q1289">
        <v>2</v>
      </c>
      <c r="R1289" t="s">
        <v>28</v>
      </c>
    </row>
    <row r="1290" spans="1:18" x14ac:dyDescent="0.25">
      <c r="A1290" s="5">
        <v>43337</v>
      </c>
      <c r="B1290" s="5">
        <v>43347</v>
      </c>
      <c r="C1290" s="6">
        <v>601</v>
      </c>
      <c r="D1290" t="s">
        <v>938</v>
      </c>
      <c r="E1290" t="s">
        <v>82</v>
      </c>
      <c r="F1290" t="s">
        <v>46</v>
      </c>
      <c r="G1290" t="s">
        <v>83</v>
      </c>
      <c r="H1290" t="s">
        <v>22</v>
      </c>
      <c r="I1290" t="s">
        <v>48</v>
      </c>
      <c r="J1290" t="s">
        <v>24</v>
      </c>
      <c r="K1290" t="s">
        <v>35</v>
      </c>
      <c r="L1290" t="s">
        <v>42</v>
      </c>
      <c r="M1290" t="s">
        <v>2137</v>
      </c>
      <c r="N1290">
        <v>2455.66</v>
      </c>
      <c r="O1290">
        <v>1841.7449999999999</v>
      </c>
      <c r="P1290">
        <f t="shared" si="20"/>
        <v>613.91499999999996</v>
      </c>
      <c r="Q1290">
        <v>1</v>
      </c>
      <c r="R1290" t="s">
        <v>28</v>
      </c>
    </row>
    <row r="1291" spans="1:18" x14ac:dyDescent="0.25">
      <c r="A1291" s="5">
        <v>43341</v>
      </c>
      <c r="B1291" s="5">
        <v>43347</v>
      </c>
      <c r="C1291" s="6">
        <v>605</v>
      </c>
      <c r="D1291" t="s">
        <v>1727</v>
      </c>
      <c r="E1291" t="s">
        <v>3095</v>
      </c>
      <c r="F1291" t="s">
        <v>240</v>
      </c>
      <c r="G1291" t="s">
        <v>387</v>
      </c>
      <c r="H1291" t="s">
        <v>22</v>
      </c>
      <c r="I1291" t="s">
        <v>48</v>
      </c>
      <c r="J1291" t="s">
        <v>24</v>
      </c>
      <c r="K1291" t="s">
        <v>25</v>
      </c>
      <c r="L1291" t="s">
        <v>127</v>
      </c>
      <c r="M1291" t="s">
        <v>2144</v>
      </c>
      <c r="N1291">
        <v>2.3199999999999998</v>
      </c>
      <c r="O1291">
        <v>1.7399999999999998</v>
      </c>
      <c r="P1291">
        <f t="shared" si="20"/>
        <v>0.58000000000000007</v>
      </c>
      <c r="Q1291">
        <v>3</v>
      </c>
      <c r="R1291" t="s">
        <v>28</v>
      </c>
    </row>
    <row r="1292" spans="1:18" x14ac:dyDescent="0.25">
      <c r="A1292" s="5">
        <v>43341</v>
      </c>
      <c r="B1292" s="5">
        <v>43347</v>
      </c>
      <c r="C1292" s="6">
        <v>605</v>
      </c>
      <c r="D1292" t="s">
        <v>1386</v>
      </c>
      <c r="E1292" t="s">
        <v>1371</v>
      </c>
      <c r="F1292" t="s">
        <v>53</v>
      </c>
      <c r="G1292" t="s">
        <v>54</v>
      </c>
      <c r="H1292" t="s">
        <v>41</v>
      </c>
      <c r="I1292" t="s">
        <v>48</v>
      </c>
      <c r="J1292" t="s">
        <v>24</v>
      </c>
      <c r="K1292" t="s">
        <v>25</v>
      </c>
      <c r="L1292" t="s">
        <v>127</v>
      </c>
      <c r="M1292" t="s">
        <v>1693</v>
      </c>
      <c r="N1292">
        <v>0.01</v>
      </c>
      <c r="O1292">
        <v>7.4999999999999997E-3</v>
      </c>
      <c r="P1292">
        <f t="shared" si="20"/>
        <v>2.5000000000000005E-3</v>
      </c>
      <c r="Q1292">
        <v>2</v>
      </c>
      <c r="R1292" t="s">
        <v>28</v>
      </c>
    </row>
    <row r="1293" spans="1:18" x14ac:dyDescent="0.25">
      <c r="A1293" s="5">
        <v>43341</v>
      </c>
      <c r="B1293" s="5">
        <v>43347</v>
      </c>
      <c r="C1293" s="6">
        <v>605</v>
      </c>
      <c r="D1293" t="s">
        <v>454</v>
      </c>
      <c r="E1293" t="s">
        <v>101</v>
      </c>
      <c r="F1293" t="s">
        <v>53</v>
      </c>
      <c r="G1293" t="s">
        <v>54</v>
      </c>
      <c r="H1293" t="s">
        <v>41</v>
      </c>
      <c r="I1293" t="s">
        <v>48</v>
      </c>
      <c r="J1293" t="s">
        <v>55</v>
      </c>
      <c r="K1293" t="s">
        <v>78</v>
      </c>
      <c r="L1293" t="s">
        <v>289</v>
      </c>
      <c r="M1293" t="s">
        <v>3096</v>
      </c>
      <c r="N1293">
        <v>11.98</v>
      </c>
      <c r="O1293">
        <v>8.9849999999999994</v>
      </c>
      <c r="P1293">
        <f t="shared" si="20"/>
        <v>2.995000000000001</v>
      </c>
      <c r="Q1293">
        <v>5</v>
      </c>
      <c r="R1293" t="s">
        <v>28</v>
      </c>
    </row>
    <row r="1294" spans="1:18" x14ac:dyDescent="0.25">
      <c r="A1294" s="5">
        <v>43341</v>
      </c>
      <c r="B1294" s="5">
        <v>43347</v>
      </c>
      <c r="C1294" s="6">
        <v>605</v>
      </c>
      <c r="D1294" t="s">
        <v>1578</v>
      </c>
      <c r="E1294" t="s">
        <v>805</v>
      </c>
      <c r="F1294" t="s">
        <v>20</v>
      </c>
      <c r="G1294" t="s">
        <v>537</v>
      </c>
      <c r="H1294" t="s">
        <v>22</v>
      </c>
      <c r="I1294" t="s">
        <v>48</v>
      </c>
      <c r="J1294" t="s">
        <v>24</v>
      </c>
      <c r="K1294" t="s">
        <v>25</v>
      </c>
      <c r="L1294" t="s">
        <v>95</v>
      </c>
      <c r="M1294" t="s">
        <v>3097</v>
      </c>
      <c r="N1294">
        <v>0.01</v>
      </c>
      <c r="O1294">
        <v>7.4999999999999997E-3</v>
      </c>
      <c r="P1294">
        <f t="shared" si="20"/>
        <v>2.5000000000000005E-3</v>
      </c>
      <c r="Q1294">
        <v>5</v>
      </c>
      <c r="R1294" t="s">
        <v>28</v>
      </c>
    </row>
    <row r="1295" spans="1:18" x14ac:dyDescent="0.25">
      <c r="A1295" s="5">
        <v>43341</v>
      </c>
      <c r="B1295" s="5">
        <v>43347</v>
      </c>
      <c r="C1295" s="6">
        <v>605</v>
      </c>
      <c r="D1295" t="s">
        <v>933</v>
      </c>
      <c r="E1295" t="s">
        <v>2858</v>
      </c>
      <c r="F1295" t="s">
        <v>31</v>
      </c>
      <c r="G1295" t="s">
        <v>2859</v>
      </c>
      <c r="H1295" t="s">
        <v>33</v>
      </c>
      <c r="I1295" t="s">
        <v>48</v>
      </c>
      <c r="J1295" t="s">
        <v>55</v>
      </c>
      <c r="K1295" t="s">
        <v>35</v>
      </c>
      <c r="L1295" t="s">
        <v>36</v>
      </c>
      <c r="M1295" t="s">
        <v>1212</v>
      </c>
      <c r="N1295">
        <v>0</v>
      </c>
      <c r="O1295">
        <v>0</v>
      </c>
      <c r="P1295">
        <f t="shared" si="20"/>
        <v>0</v>
      </c>
      <c r="Q1295">
        <v>11</v>
      </c>
      <c r="R1295" t="s">
        <v>28</v>
      </c>
    </row>
    <row r="1296" spans="1:18" x14ac:dyDescent="0.25">
      <c r="A1296" s="5">
        <v>43340</v>
      </c>
      <c r="B1296" s="5">
        <v>43348</v>
      </c>
      <c r="C1296" s="6">
        <v>604</v>
      </c>
      <c r="D1296" t="s">
        <v>2422</v>
      </c>
      <c r="E1296" t="s">
        <v>344</v>
      </c>
      <c r="F1296" t="s">
        <v>93</v>
      </c>
      <c r="G1296" t="s">
        <v>345</v>
      </c>
      <c r="H1296" t="s">
        <v>33</v>
      </c>
      <c r="I1296" t="s">
        <v>48</v>
      </c>
      <c r="J1296" t="s">
        <v>24</v>
      </c>
      <c r="K1296" t="s">
        <v>78</v>
      </c>
      <c r="L1296" t="s">
        <v>163</v>
      </c>
      <c r="M1296" t="s">
        <v>3094</v>
      </c>
      <c r="N1296">
        <v>4352.26</v>
      </c>
      <c r="O1296">
        <v>3264.1950000000002</v>
      </c>
      <c r="P1296">
        <f t="shared" si="20"/>
        <v>1088.0650000000001</v>
      </c>
      <c r="Q1296">
        <v>2</v>
      </c>
      <c r="R1296" t="s">
        <v>28</v>
      </c>
    </row>
    <row r="1297" spans="1:18" x14ac:dyDescent="0.25">
      <c r="A1297" s="5">
        <v>43343</v>
      </c>
      <c r="B1297" s="5">
        <v>43348</v>
      </c>
      <c r="C1297" s="6">
        <v>607</v>
      </c>
      <c r="D1297" t="s">
        <v>2674</v>
      </c>
      <c r="E1297" t="s">
        <v>59</v>
      </c>
      <c r="F1297" t="s">
        <v>60</v>
      </c>
      <c r="G1297" t="s">
        <v>59</v>
      </c>
      <c r="H1297" t="s">
        <v>41</v>
      </c>
      <c r="I1297" t="s">
        <v>23</v>
      </c>
      <c r="J1297" t="s">
        <v>24</v>
      </c>
      <c r="K1297" t="s">
        <v>35</v>
      </c>
      <c r="L1297" t="s">
        <v>285</v>
      </c>
      <c r="M1297" t="s">
        <v>1259</v>
      </c>
      <c r="N1297">
        <v>20257.14</v>
      </c>
      <c r="O1297">
        <v>15192.855</v>
      </c>
      <c r="P1297">
        <f t="shared" si="20"/>
        <v>5064.2849999999999</v>
      </c>
      <c r="Q1297">
        <v>3</v>
      </c>
      <c r="R1297" t="s">
        <v>28</v>
      </c>
    </row>
    <row r="1298" spans="1:18" x14ac:dyDescent="0.25">
      <c r="A1298" s="5">
        <v>43339</v>
      </c>
      <c r="B1298" s="5">
        <v>43349</v>
      </c>
      <c r="C1298" s="6">
        <v>603</v>
      </c>
      <c r="D1298" t="s">
        <v>869</v>
      </c>
      <c r="E1298" t="s">
        <v>813</v>
      </c>
      <c r="F1298" t="s">
        <v>31</v>
      </c>
      <c r="G1298" t="s">
        <v>304</v>
      </c>
      <c r="H1298" t="s">
        <v>33</v>
      </c>
      <c r="I1298" t="s">
        <v>23</v>
      </c>
      <c r="J1298" t="s">
        <v>24</v>
      </c>
      <c r="K1298" t="s">
        <v>35</v>
      </c>
      <c r="L1298" t="s">
        <v>123</v>
      </c>
      <c r="M1298" t="s">
        <v>1710</v>
      </c>
      <c r="N1298">
        <v>12897.67</v>
      </c>
      <c r="O1298">
        <v>9673.2525000000005</v>
      </c>
      <c r="P1298">
        <f t="shared" si="20"/>
        <v>3224.4174999999996</v>
      </c>
      <c r="Q1298">
        <v>4</v>
      </c>
      <c r="R1298" t="s">
        <v>28</v>
      </c>
    </row>
    <row r="1299" spans="1:18" x14ac:dyDescent="0.25">
      <c r="A1299" s="5">
        <v>43340</v>
      </c>
      <c r="B1299" s="5">
        <v>43349</v>
      </c>
      <c r="C1299" s="6">
        <v>604</v>
      </c>
      <c r="D1299" t="s">
        <v>120</v>
      </c>
      <c r="E1299" t="s">
        <v>3092</v>
      </c>
      <c r="F1299" t="s">
        <v>46</v>
      </c>
      <c r="G1299" t="s">
        <v>105</v>
      </c>
      <c r="H1299" t="s">
        <v>22</v>
      </c>
      <c r="I1299" t="s">
        <v>48</v>
      </c>
      <c r="J1299" t="s">
        <v>55</v>
      </c>
      <c r="K1299" t="s">
        <v>35</v>
      </c>
      <c r="L1299" t="s">
        <v>42</v>
      </c>
      <c r="M1299" t="s">
        <v>2023</v>
      </c>
      <c r="N1299">
        <v>2088.4899999999998</v>
      </c>
      <c r="O1299">
        <v>1566.3674999999998</v>
      </c>
      <c r="P1299">
        <f t="shared" si="20"/>
        <v>522.12249999999995</v>
      </c>
      <c r="Q1299">
        <v>2</v>
      </c>
      <c r="R1299" t="s">
        <v>28</v>
      </c>
    </row>
    <row r="1300" spans="1:18" x14ac:dyDescent="0.25">
      <c r="A1300" s="5">
        <v>43342</v>
      </c>
      <c r="B1300" s="5">
        <v>43349</v>
      </c>
      <c r="C1300" s="6">
        <v>606</v>
      </c>
      <c r="D1300" t="s">
        <v>2573</v>
      </c>
      <c r="E1300" t="s">
        <v>1460</v>
      </c>
      <c r="F1300" t="s">
        <v>20</v>
      </c>
      <c r="G1300" t="s">
        <v>122</v>
      </c>
      <c r="H1300" t="s">
        <v>22</v>
      </c>
      <c r="I1300" t="s">
        <v>23</v>
      </c>
      <c r="J1300" t="s">
        <v>24</v>
      </c>
      <c r="K1300" t="s">
        <v>35</v>
      </c>
      <c r="L1300" t="s">
        <v>285</v>
      </c>
      <c r="M1300" t="s">
        <v>1865</v>
      </c>
      <c r="N1300">
        <v>22985.19</v>
      </c>
      <c r="O1300">
        <v>17238.892499999998</v>
      </c>
      <c r="P1300">
        <f t="shared" si="20"/>
        <v>5746.2975000000006</v>
      </c>
      <c r="Q1300">
        <v>11</v>
      </c>
      <c r="R1300" t="s">
        <v>28</v>
      </c>
    </row>
    <row r="1301" spans="1:18" x14ac:dyDescent="0.25">
      <c r="A1301" s="5">
        <v>43343</v>
      </c>
      <c r="B1301" s="5">
        <v>43349</v>
      </c>
      <c r="C1301" s="6">
        <v>607</v>
      </c>
      <c r="D1301" t="s">
        <v>826</v>
      </c>
      <c r="E1301" t="s">
        <v>3093</v>
      </c>
      <c r="F1301" t="s">
        <v>46</v>
      </c>
      <c r="G1301" t="s">
        <v>105</v>
      </c>
      <c r="H1301" t="s">
        <v>22</v>
      </c>
      <c r="I1301" t="s">
        <v>48</v>
      </c>
      <c r="J1301" t="s">
        <v>49</v>
      </c>
      <c r="K1301" t="s">
        <v>35</v>
      </c>
      <c r="L1301" t="s">
        <v>98</v>
      </c>
      <c r="M1301" t="s">
        <v>1245</v>
      </c>
      <c r="N1301">
        <v>1208.3900000000001</v>
      </c>
      <c r="O1301">
        <v>906.29250000000002</v>
      </c>
      <c r="P1301">
        <f t="shared" si="20"/>
        <v>302.09750000000008</v>
      </c>
      <c r="Q1301">
        <v>5</v>
      </c>
      <c r="R1301" t="s">
        <v>28</v>
      </c>
    </row>
    <row r="1302" spans="1:18" x14ac:dyDescent="0.25">
      <c r="A1302" s="5">
        <v>43341</v>
      </c>
      <c r="B1302" s="5">
        <v>43350</v>
      </c>
      <c r="C1302" s="6">
        <v>605</v>
      </c>
      <c r="D1302" t="s">
        <v>1252</v>
      </c>
      <c r="E1302" t="s">
        <v>461</v>
      </c>
      <c r="F1302" t="s">
        <v>87</v>
      </c>
      <c r="G1302" t="s">
        <v>461</v>
      </c>
      <c r="H1302" t="s">
        <v>22</v>
      </c>
      <c r="I1302" t="s">
        <v>48</v>
      </c>
      <c r="J1302" t="s">
        <v>55</v>
      </c>
      <c r="K1302" t="s">
        <v>78</v>
      </c>
      <c r="L1302" t="s">
        <v>289</v>
      </c>
      <c r="M1302" t="s">
        <v>3090</v>
      </c>
      <c r="N1302">
        <v>1259.29</v>
      </c>
      <c r="O1302">
        <v>944.46749999999997</v>
      </c>
      <c r="P1302">
        <f t="shared" si="20"/>
        <v>314.82249999999999</v>
      </c>
      <c r="Q1302">
        <v>11</v>
      </c>
      <c r="R1302" t="s">
        <v>28</v>
      </c>
    </row>
    <row r="1303" spans="1:18" x14ac:dyDescent="0.25">
      <c r="A1303" s="5">
        <v>43342</v>
      </c>
      <c r="B1303" s="5">
        <v>43350</v>
      </c>
      <c r="C1303" s="6">
        <v>606</v>
      </c>
      <c r="D1303" t="s">
        <v>1897</v>
      </c>
      <c r="E1303" t="s">
        <v>1807</v>
      </c>
      <c r="F1303" t="s">
        <v>46</v>
      </c>
      <c r="G1303" t="s">
        <v>105</v>
      </c>
      <c r="H1303" t="s">
        <v>22</v>
      </c>
      <c r="I1303" t="s">
        <v>48</v>
      </c>
      <c r="J1303" t="s">
        <v>49</v>
      </c>
      <c r="K1303" t="s">
        <v>78</v>
      </c>
      <c r="L1303" t="s">
        <v>79</v>
      </c>
      <c r="M1303" t="s">
        <v>3091</v>
      </c>
      <c r="N1303">
        <v>4875.0200000000004</v>
      </c>
      <c r="O1303">
        <v>3656.2650000000003</v>
      </c>
      <c r="P1303">
        <f t="shared" si="20"/>
        <v>1218.7550000000001</v>
      </c>
      <c r="Q1303">
        <v>7</v>
      </c>
      <c r="R1303" t="s">
        <v>28</v>
      </c>
    </row>
    <row r="1304" spans="1:18" x14ac:dyDescent="0.25">
      <c r="A1304" s="5">
        <v>43341</v>
      </c>
      <c r="B1304" s="5">
        <v>43351</v>
      </c>
      <c r="C1304" s="6">
        <v>605</v>
      </c>
      <c r="D1304" t="s">
        <v>598</v>
      </c>
      <c r="E1304" t="s">
        <v>1589</v>
      </c>
      <c r="F1304" t="s">
        <v>20</v>
      </c>
      <c r="G1304" t="s">
        <v>122</v>
      </c>
      <c r="H1304" t="s">
        <v>22</v>
      </c>
      <c r="I1304" t="s">
        <v>34</v>
      </c>
      <c r="J1304" t="s">
        <v>24</v>
      </c>
      <c r="K1304" t="s">
        <v>35</v>
      </c>
      <c r="L1304" t="s">
        <v>285</v>
      </c>
      <c r="M1304" t="s">
        <v>2119</v>
      </c>
      <c r="N1304">
        <v>11213.93</v>
      </c>
      <c r="O1304">
        <v>8410.4475000000002</v>
      </c>
      <c r="P1304">
        <f t="shared" si="20"/>
        <v>2803.4825000000001</v>
      </c>
      <c r="Q1304">
        <v>3</v>
      </c>
      <c r="R1304" t="s">
        <v>28</v>
      </c>
    </row>
    <row r="1305" spans="1:18" x14ac:dyDescent="0.25">
      <c r="A1305" s="5">
        <v>43342</v>
      </c>
      <c r="B1305" s="5">
        <v>43351</v>
      </c>
      <c r="C1305" s="6">
        <v>606</v>
      </c>
      <c r="D1305" t="s">
        <v>1083</v>
      </c>
      <c r="E1305" t="s">
        <v>3087</v>
      </c>
      <c r="F1305" t="s">
        <v>53</v>
      </c>
      <c r="G1305" t="s">
        <v>54</v>
      </c>
      <c r="H1305" t="s">
        <v>41</v>
      </c>
      <c r="I1305" t="s">
        <v>23</v>
      </c>
      <c r="J1305" t="s">
        <v>159</v>
      </c>
      <c r="K1305" t="s">
        <v>35</v>
      </c>
      <c r="L1305" t="s">
        <v>98</v>
      </c>
      <c r="M1305" t="s">
        <v>3088</v>
      </c>
      <c r="N1305">
        <v>905.77</v>
      </c>
      <c r="O1305">
        <v>679.32749999999999</v>
      </c>
      <c r="P1305">
        <f t="shared" si="20"/>
        <v>226.4425</v>
      </c>
      <c r="Q1305">
        <v>4</v>
      </c>
      <c r="R1305" t="s">
        <v>28</v>
      </c>
    </row>
    <row r="1306" spans="1:18" x14ac:dyDescent="0.25">
      <c r="A1306" s="5">
        <v>43342</v>
      </c>
      <c r="B1306" s="5">
        <v>43351</v>
      </c>
      <c r="C1306" s="6">
        <v>606</v>
      </c>
      <c r="D1306" t="s">
        <v>505</v>
      </c>
      <c r="E1306" t="s">
        <v>1275</v>
      </c>
      <c r="F1306" t="s">
        <v>20</v>
      </c>
      <c r="G1306" t="s">
        <v>21</v>
      </c>
      <c r="H1306" t="s">
        <v>22</v>
      </c>
      <c r="I1306" t="s">
        <v>34</v>
      </c>
      <c r="J1306" t="s">
        <v>49</v>
      </c>
      <c r="K1306" t="s">
        <v>25</v>
      </c>
      <c r="L1306" t="s">
        <v>218</v>
      </c>
      <c r="M1306" t="s">
        <v>1312</v>
      </c>
      <c r="N1306">
        <v>71.31</v>
      </c>
      <c r="O1306">
        <v>53.482500000000002</v>
      </c>
      <c r="P1306">
        <f t="shared" si="20"/>
        <v>17.827500000000001</v>
      </c>
      <c r="Q1306">
        <v>5</v>
      </c>
      <c r="R1306" t="s">
        <v>28</v>
      </c>
    </row>
    <row r="1307" spans="1:18" x14ac:dyDescent="0.25">
      <c r="A1307" s="5">
        <v>43342</v>
      </c>
      <c r="B1307" s="5">
        <v>43351</v>
      </c>
      <c r="C1307" s="6">
        <v>606</v>
      </c>
      <c r="D1307" t="s">
        <v>552</v>
      </c>
      <c r="E1307" t="s">
        <v>2447</v>
      </c>
      <c r="F1307" t="s">
        <v>914</v>
      </c>
      <c r="G1307" t="s">
        <v>1116</v>
      </c>
      <c r="H1307" t="s">
        <v>41</v>
      </c>
      <c r="I1307" t="s">
        <v>48</v>
      </c>
      <c r="J1307" t="s">
        <v>49</v>
      </c>
      <c r="K1307" t="s">
        <v>35</v>
      </c>
      <c r="L1307" t="s">
        <v>123</v>
      </c>
      <c r="M1307" t="s">
        <v>3089</v>
      </c>
      <c r="N1307">
        <v>877.45</v>
      </c>
      <c r="O1307">
        <v>658.08750000000009</v>
      </c>
      <c r="P1307">
        <f t="shared" si="20"/>
        <v>219.36249999999995</v>
      </c>
      <c r="Q1307">
        <v>9</v>
      </c>
      <c r="R1307" t="s">
        <v>28</v>
      </c>
    </row>
    <row r="1308" spans="1:18" x14ac:dyDescent="0.25">
      <c r="A1308" s="5">
        <v>43344</v>
      </c>
      <c r="B1308" s="5">
        <v>43351</v>
      </c>
      <c r="C1308" s="6">
        <v>608</v>
      </c>
      <c r="D1308" t="s">
        <v>182</v>
      </c>
      <c r="E1308" t="s">
        <v>1781</v>
      </c>
      <c r="F1308" t="s">
        <v>93</v>
      </c>
      <c r="G1308" t="s">
        <v>1686</v>
      </c>
      <c r="H1308" t="s">
        <v>33</v>
      </c>
      <c r="I1308" t="s">
        <v>48</v>
      </c>
      <c r="J1308" t="s">
        <v>24</v>
      </c>
      <c r="K1308" t="s">
        <v>35</v>
      </c>
      <c r="L1308" t="s">
        <v>69</v>
      </c>
      <c r="M1308" t="s">
        <v>2335</v>
      </c>
      <c r="N1308">
        <v>724.27</v>
      </c>
      <c r="O1308">
        <v>543.20249999999999</v>
      </c>
      <c r="P1308">
        <f t="shared" si="20"/>
        <v>181.0675</v>
      </c>
      <c r="Q1308">
        <v>3</v>
      </c>
      <c r="R1308" t="s">
        <v>28</v>
      </c>
    </row>
    <row r="1309" spans="1:18" x14ac:dyDescent="0.25">
      <c r="A1309" s="5">
        <v>43344</v>
      </c>
      <c r="B1309" s="5">
        <v>43351</v>
      </c>
      <c r="C1309" s="6">
        <v>608</v>
      </c>
      <c r="D1309" t="s">
        <v>1225</v>
      </c>
      <c r="E1309" t="s">
        <v>288</v>
      </c>
      <c r="F1309" t="s">
        <v>46</v>
      </c>
      <c r="G1309" t="s">
        <v>105</v>
      </c>
      <c r="H1309" t="s">
        <v>22</v>
      </c>
      <c r="I1309" t="s">
        <v>23</v>
      </c>
      <c r="J1309" t="s">
        <v>49</v>
      </c>
      <c r="K1309" t="s">
        <v>25</v>
      </c>
      <c r="L1309" t="s">
        <v>127</v>
      </c>
      <c r="M1309" t="s">
        <v>246</v>
      </c>
      <c r="N1309">
        <v>1157.45</v>
      </c>
      <c r="O1309">
        <v>868.08750000000009</v>
      </c>
      <c r="P1309">
        <f t="shared" si="20"/>
        <v>289.36249999999995</v>
      </c>
      <c r="Q1309">
        <v>7</v>
      </c>
      <c r="R1309" t="s">
        <v>28</v>
      </c>
    </row>
    <row r="1310" spans="1:18" x14ac:dyDescent="0.25">
      <c r="A1310" s="5">
        <v>43346</v>
      </c>
      <c r="B1310" s="5">
        <v>43351</v>
      </c>
      <c r="C1310" s="6">
        <v>610</v>
      </c>
      <c r="D1310" t="s">
        <v>444</v>
      </c>
      <c r="E1310" t="s">
        <v>536</v>
      </c>
      <c r="F1310" t="s">
        <v>20</v>
      </c>
      <c r="G1310" t="s">
        <v>537</v>
      </c>
      <c r="H1310" t="s">
        <v>22</v>
      </c>
      <c r="I1310" t="s">
        <v>34</v>
      </c>
      <c r="J1310" t="s">
        <v>55</v>
      </c>
      <c r="K1310" t="s">
        <v>35</v>
      </c>
      <c r="L1310" t="s">
        <v>36</v>
      </c>
      <c r="M1310" t="s">
        <v>2594</v>
      </c>
      <c r="N1310">
        <v>67.69</v>
      </c>
      <c r="O1310">
        <v>50.767499999999998</v>
      </c>
      <c r="P1310">
        <f t="shared" si="20"/>
        <v>16.922499999999999</v>
      </c>
      <c r="Q1310">
        <v>3</v>
      </c>
      <c r="R1310" t="s">
        <v>28</v>
      </c>
    </row>
    <row r="1311" spans="1:18" x14ac:dyDescent="0.25">
      <c r="A1311" s="5">
        <v>43342</v>
      </c>
      <c r="B1311" s="5">
        <v>43352</v>
      </c>
      <c r="C1311" s="6">
        <v>606</v>
      </c>
      <c r="D1311" t="s">
        <v>1297</v>
      </c>
      <c r="E1311" t="s">
        <v>461</v>
      </c>
      <c r="F1311" t="s">
        <v>87</v>
      </c>
      <c r="G1311" t="s">
        <v>461</v>
      </c>
      <c r="H1311" t="s">
        <v>22</v>
      </c>
      <c r="I1311" t="s">
        <v>34</v>
      </c>
      <c r="J1311" t="s">
        <v>55</v>
      </c>
      <c r="K1311" t="s">
        <v>35</v>
      </c>
      <c r="L1311" t="s">
        <v>36</v>
      </c>
      <c r="M1311" t="s">
        <v>1085</v>
      </c>
      <c r="N1311">
        <v>6780.53</v>
      </c>
      <c r="O1311">
        <v>5085.3975</v>
      </c>
      <c r="P1311">
        <f t="shared" si="20"/>
        <v>1695.1324999999997</v>
      </c>
      <c r="Q1311">
        <v>2</v>
      </c>
      <c r="R1311" t="s">
        <v>28</v>
      </c>
    </row>
    <row r="1312" spans="1:18" x14ac:dyDescent="0.25">
      <c r="A1312" s="5">
        <v>43343</v>
      </c>
      <c r="B1312" s="5">
        <v>43352</v>
      </c>
      <c r="C1312" s="6">
        <v>607</v>
      </c>
      <c r="D1312" t="s">
        <v>1844</v>
      </c>
      <c r="E1312" t="s">
        <v>1446</v>
      </c>
      <c r="F1312" t="s">
        <v>46</v>
      </c>
      <c r="G1312" t="s">
        <v>105</v>
      </c>
      <c r="H1312" t="s">
        <v>22</v>
      </c>
      <c r="I1312" t="s">
        <v>48</v>
      </c>
      <c r="J1312" t="s">
        <v>49</v>
      </c>
      <c r="K1312" t="s">
        <v>35</v>
      </c>
      <c r="L1312" t="s">
        <v>89</v>
      </c>
      <c r="M1312" t="s">
        <v>1701</v>
      </c>
      <c r="N1312">
        <v>3944.4</v>
      </c>
      <c r="O1312">
        <v>2958.3</v>
      </c>
      <c r="P1312">
        <f t="shared" si="20"/>
        <v>986.09999999999991</v>
      </c>
      <c r="Q1312">
        <v>2</v>
      </c>
      <c r="R1312" t="s">
        <v>28</v>
      </c>
    </row>
    <row r="1313" spans="1:18" x14ac:dyDescent="0.25">
      <c r="A1313" s="5">
        <v>43345</v>
      </c>
      <c r="B1313" s="5">
        <v>43352</v>
      </c>
      <c r="C1313" s="6">
        <v>609</v>
      </c>
      <c r="D1313" t="s">
        <v>1359</v>
      </c>
      <c r="E1313" t="s">
        <v>3085</v>
      </c>
      <c r="F1313" t="s">
        <v>93</v>
      </c>
      <c r="G1313" t="s">
        <v>691</v>
      </c>
      <c r="H1313" t="s">
        <v>33</v>
      </c>
      <c r="I1313" t="s">
        <v>34</v>
      </c>
      <c r="J1313" t="s">
        <v>55</v>
      </c>
      <c r="K1313" t="s">
        <v>25</v>
      </c>
      <c r="L1313" t="s">
        <v>127</v>
      </c>
      <c r="M1313" t="s">
        <v>202</v>
      </c>
      <c r="N1313">
        <v>144.91999999999999</v>
      </c>
      <c r="O1313">
        <v>108.69</v>
      </c>
      <c r="P1313">
        <f t="shared" si="20"/>
        <v>36.22999999999999</v>
      </c>
      <c r="Q1313">
        <v>2</v>
      </c>
      <c r="R1313" t="s">
        <v>28</v>
      </c>
    </row>
    <row r="1314" spans="1:18" x14ac:dyDescent="0.25">
      <c r="A1314" s="5">
        <v>43346</v>
      </c>
      <c r="B1314" s="5">
        <v>43352</v>
      </c>
      <c r="C1314" s="6">
        <v>610</v>
      </c>
      <c r="D1314" t="s">
        <v>1927</v>
      </c>
      <c r="E1314" t="s">
        <v>622</v>
      </c>
      <c r="F1314" t="s">
        <v>20</v>
      </c>
      <c r="G1314" t="s">
        <v>623</v>
      </c>
      <c r="H1314" t="s">
        <v>22</v>
      </c>
      <c r="I1314" t="s">
        <v>48</v>
      </c>
      <c r="J1314" t="s">
        <v>24</v>
      </c>
      <c r="K1314" t="s">
        <v>35</v>
      </c>
      <c r="L1314" t="s">
        <v>98</v>
      </c>
      <c r="M1314" t="s">
        <v>2862</v>
      </c>
      <c r="N1314">
        <v>14027.94</v>
      </c>
      <c r="O1314">
        <v>10520.955</v>
      </c>
      <c r="P1314">
        <f t="shared" si="20"/>
        <v>3506.9850000000006</v>
      </c>
      <c r="Q1314">
        <v>3</v>
      </c>
      <c r="R1314" t="s">
        <v>28</v>
      </c>
    </row>
    <row r="1315" spans="1:18" x14ac:dyDescent="0.25">
      <c r="A1315" s="5">
        <v>43346</v>
      </c>
      <c r="B1315" s="5">
        <v>43352</v>
      </c>
      <c r="C1315" s="6">
        <v>610</v>
      </c>
      <c r="D1315" t="s">
        <v>960</v>
      </c>
      <c r="E1315" t="s">
        <v>101</v>
      </c>
      <c r="F1315" t="s">
        <v>53</v>
      </c>
      <c r="G1315" t="s">
        <v>54</v>
      </c>
      <c r="H1315" t="s">
        <v>41</v>
      </c>
      <c r="I1315" t="s">
        <v>23</v>
      </c>
      <c r="J1315" t="s">
        <v>55</v>
      </c>
      <c r="K1315" t="s">
        <v>35</v>
      </c>
      <c r="L1315" t="s">
        <v>123</v>
      </c>
      <c r="M1315" t="s">
        <v>3086</v>
      </c>
      <c r="N1315">
        <v>699.43</v>
      </c>
      <c r="O1315">
        <v>524.57249999999999</v>
      </c>
      <c r="P1315">
        <f t="shared" si="20"/>
        <v>174.85749999999996</v>
      </c>
      <c r="Q1315">
        <v>2</v>
      </c>
      <c r="R1315" t="s">
        <v>28</v>
      </c>
    </row>
    <row r="1316" spans="1:18" x14ac:dyDescent="0.25">
      <c r="A1316" s="5">
        <v>43343</v>
      </c>
      <c r="B1316" s="5">
        <v>43353</v>
      </c>
      <c r="C1316" s="6">
        <v>607</v>
      </c>
      <c r="D1316" t="s">
        <v>3083</v>
      </c>
      <c r="E1316" t="s">
        <v>3019</v>
      </c>
      <c r="F1316" t="s">
        <v>46</v>
      </c>
      <c r="G1316" t="s">
        <v>184</v>
      </c>
      <c r="H1316" t="s">
        <v>22</v>
      </c>
      <c r="I1316" t="s">
        <v>34</v>
      </c>
      <c r="J1316" t="s">
        <v>49</v>
      </c>
      <c r="K1316" t="s">
        <v>35</v>
      </c>
      <c r="L1316" t="s">
        <v>148</v>
      </c>
      <c r="M1316" t="s">
        <v>2513</v>
      </c>
      <c r="N1316">
        <v>509129.15</v>
      </c>
      <c r="O1316">
        <v>381846.86250000005</v>
      </c>
      <c r="P1316">
        <f t="shared" si="20"/>
        <v>127282.28749999998</v>
      </c>
      <c r="Q1316">
        <v>3</v>
      </c>
      <c r="R1316" t="s">
        <v>28</v>
      </c>
    </row>
    <row r="1317" spans="1:18" x14ac:dyDescent="0.25">
      <c r="A1317" s="5">
        <v>43344</v>
      </c>
      <c r="B1317" s="5">
        <v>43353</v>
      </c>
      <c r="C1317" s="6">
        <v>608</v>
      </c>
      <c r="D1317" t="s">
        <v>2781</v>
      </c>
      <c r="E1317" t="s">
        <v>3084</v>
      </c>
      <c r="F1317" t="s">
        <v>53</v>
      </c>
      <c r="G1317" t="s">
        <v>54</v>
      </c>
      <c r="H1317" t="s">
        <v>41</v>
      </c>
      <c r="I1317" t="s">
        <v>48</v>
      </c>
      <c r="J1317" t="s">
        <v>24</v>
      </c>
      <c r="K1317" t="s">
        <v>25</v>
      </c>
      <c r="L1317" t="s">
        <v>95</v>
      </c>
      <c r="M1317" t="s">
        <v>486</v>
      </c>
      <c r="N1317">
        <v>2976.09</v>
      </c>
      <c r="O1317">
        <v>2232.0675000000001</v>
      </c>
      <c r="P1317">
        <f t="shared" si="20"/>
        <v>744.02250000000004</v>
      </c>
      <c r="Q1317">
        <v>3</v>
      </c>
      <c r="R1317" t="s">
        <v>28</v>
      </c>
    </row>
    <row r="1318" spans="1:18" x14ac:dyDescent="0.25">
      <c r="A1318" s="5">
        <v>43345</v>
      </c>
      <c r="B1318" s="5">
        <v>43353</v>
      </c>
      <c r="C1318" s="6">
        <v>609</v>
      </c>
      <c r="D1318" t="s">
        <v>312</v>
      </c>
      <c r="E1318" t="s">
        <v>1955</v>
      </c>
      <c r="F1318" t="s">
        <v>93</v>
      </c>
      <c r="G1318" t="s">
        <v>177</v>
      </c>
      <c r="H1318" t="s">
        <v>33</v>
      </c>
      <c r="I1318" t="s">
        <v>48</v>
      </c>
      <c r="J1318" t="s">
        <v>24</v>
      </c>
      <c r="K1318" t="s">
        <v>35</v>
      </c>
      <c r="L1318" t="s">
        <v>89</v>
      </c>
      <c r="M1318" t="s">
        <v>2186</v>
      </c>
      <c r="N1318">
        <v>26.68</v>
      </c>
      <c r="O1318">
        <v>20.009999999999998</v>
      </c>
      <c r="P1318">
        <f t="shared" si="20"/>
        <v>6.6700000000000017</v>
      </c>
      <c r="Q1318">
        <v>4</v>
      </c>
      <c r="R1318" t="s">
        <v>28</v>
      </c>
    </row>
    <row r="1319" spans="1:18" x14ac:dyDescent="0.25">
      <c r="A1319" s="5">
        <v>43346</v>
      </c>
      <c r="B1319" s="5">
        <v>43353</v>
      </c>
      <c r="C1319" s="6">
        <v>610</v>
      </c>
      <c r="D1319" t="s">
        <v>2980</v>
      </c>
      <c r="E1319" t="s">
        <v>600</v>
      </c>
      <c r="F1319" t="s">
        <v>31</v>
      </c>
      <c r="G1319" t="s">
        <v>276</v>
      </c>
      <c r="H1319" t="s">
        <v>33</v>
      </c>
      <c r="I1319" t="s">
        <v>48</v>
      </c>
      <c r="J1319" t="s">
        <v>49</v>
      </c>
      <c r="K1319" t="s">
        <v>35</v>
      </c>
      <c r="L1319" t="s">
        <v>42</v>
      </c>
      <c r="M1319" t="s">
        <v>1859</v>
      </c>
      <c r="N1319">
        <v>753320.77</v>
      </c>
      <c r="O1319">
        <v>564990.57750000001</v>
      </c>
      <c r="P1319">
        <f t="shared" si="20"/>
        <v>188330.1925</v>
      </c>
      <c r="Q1319">
        <v>3</v>
      </c>
      <c r="R1319" t="s">
        <v>28</v>
      </c>
    </row>
    <row r="1320" spans="1:18" x14ac:dyDescent="0.25">
      <c r="A1320" s="5">
        <v>43347</v>
      </c>
      <c r="B1320" s="5">
        <v>43353</v>
      </c>
      <c r="C1320" s="6">
        <v>611</v>
      </c>
      <c r="D1320" t="s">
        <v>1171</v>
      </c>
      <c r="E1320" t="s">
        <v>996</v>
      </c>
      <c r="F1320" t="s">
        <v>53</v>
      </c>
      <c r="G1320" t="s">
        <v>54</v>
      </c>
      <c r="H1320" t="s">
        <v>41</v>
      </c>
      <c r="I1320" t="s">
        <v>48</v>
      </c>
      <c r="J1320" t="s">
        <v>49</v>
      </c>
      <c r="K1320" t="s">
        <v>35</v>
      </c>
      <c r="L1320" t="s">
        <v>89</v>
      </c>
      <c r="M1320" t="s">
        <v>1902</v>
      </c>
      <c r="N1320">
        <v>11997.21</v>
      </c>
      <c r="O1320">
        <v>8997.9074999999993</v>
      </c>
      <c r="P1320">
        <f t="shared" si="20"/>
        <v>2999.3024999999998</v>
      </c>
      <c r="Q1320">
        <v>3</v>
      </c>
      <c r="R1320" t="s">
        <v>28</v>
      </c>
    </row>
    <row r="1321" spans="1:18" x14ac:dyDescent="0.25">
      <c r="A1321" s="5">
        <v>43346</v>
      </c>
      <c r="B1321" s="5">
        <v>43354</v>
      </c>
      <c r="C1321" s="6">
        <v>610</v>
      </c>
      <c r="D1321" t="s">
        <v>2423</v>
      </c>
      <c r="E1321" t="s">
        <v>719</v>
      </c>
      <c r="F1321" t="s">
        <v>67</v>
      </c>
      <c r="G1321" t="s">
        <v>109</v>
      </c>
      <c r="H1321" t="s">
        <v>22</v>
      </c>
      <c r="I1321" t="s">
        <v>48</v>
      </c>
      <c r="J1321" t="s">
        <v>24</v>
      </c>
      <c r="K1321" t="s">
        <v>35</v>
      </c>
      <c r="L1321" t="s">
        <v>42</v>
      </c>
      <c r="M1321" t="s">
        <v>634</v>
      </c>
      <c r="N1321">
        <v>22069.22</v>
      </c>
      <c r="O1321">
        <v>16551.915000000001</v>
      </c>
      <c r="P1321">
        <f t="shared" si="20"/>
        <v>5517.3050000000003</v>
      </c>
      <c r="Q1321">
        <v>4</v>
      </c>
      <c r="R1321" t="s">
        <v>28</v>
      </c>
    </row>
    <row r="1322" spans="1:18" x14ac:dyDescent="0.25">
      <c r="A1322" s="5">
        <v>43347</v>
      </c>
      <c r="B1322" s="5">
        <v>43354</v>
      </c>
      <c r="C1322" s="6">
        <v>611</v>
      </c>
      <c r="D1322" t="s">
        <v>849</v>
      </c>
      <c r="E1322" t="s">
        <v>461</v>
      </c>
      <c r="F1322" t="s">
        <v>87</v>
      </c>
      <c r="G1322" t="s">
        <v>461</v>
      </c>
      <c r="H1322" t="s">
        <v>22</v>
      </c>
      <c r="I1322" t="s">
        <v>48</v>
      </c>
      <c r="J1322" t="s">
        <v>159</v>
      </c>
      <c r="K1322" t="s">
        <v>25</v>
      </c>
      <c r="L1322" t="s">
        <v>26</v>
      </c>
      <c r="M1322" t="s">
        <v>551</v>
      </c>
      <c r="N1322">
        <v>164742.65</v>
      </c>
      <c r="O1322">
        <v>123556.98749999999</v>
      </c>
      <c r="P1322">
        <f t="shared" si="20"/>
        <v>41185.662500000006</v>
      </c>
      <c r="Q1322">
        <v>4</v>
      </c>
      <c r="R1322" t="s">
        <v>28</v>
      </c>
    </row>
    <row r="1323" spans="1:18" x14ac:dyDescent="0.25">
      <c r="A1323" s="5">
        <v>43347</v>
      </c>
      <c r="B1323" s="5">
        <v>43354</v>
      </c>
      <c r="C1323" s="6">
        <v>611</v>
      </c>
      <c r="D1323" t="s">
        <v>369</v>
      </c>
      <c r="E1323" t="s">
        <v>1005</v>
      </c>
      <c r="F1323" t="s">
        <v>20</v>
      </c>
      <c r="G1323" t="s">
        <v>1006</v>
      </c>
      <c r="H1323" t="s">
        <v>22</v>
      </c>
      <c r="I1323" t="s">
        <v>34</v>
      </c>
      <c r="J1323" t="s">
        <v>24</v>
      </c>
      <c r="K1323" t="s">
        <v>78</v>
      </c>
      <c r="L1323" t="s">
        <v>163</v>
      </c>
      <c r="M1323" t="s">
        <v>3082</v>
      </c>
      <c r="N1323">
        <v>123670.21</v>
      </c>
      <c r="O1323">
        <v>92752.657500000001</v>
      </c>
      <c r="P1323">
        <f t="shared" si="20"/>
        <v>30917.552500000005</v>
      </c>
      <c r="Q1323">
        <v>6</v>
      </c>
      <c r="R1323" t="s">
        <v>28</v>
      </c>
    </row>
    <row r="1324" spans="1:18" x14ac:dyDescent="0.25">
      <c r="A1324" s="5">
        <v>43349</v>
      </c>
      <c r="B1324" s="5">
        <v>43354</v>
      </c>
      <c r="C1324" s="6">
        <v>613</v>
      </c>
      <c r="D1324" t="s">
        <v>2087</v>
      </c>
      <c r="E1324" t="s">
        <v>101</v>
      </c>
      <c r="F1324" t="s">
        <v>53</v>
      </c>
      <c r="G1324" t="s">
        <v>54</v>
      </c>
      <c r="H1324" t="s">
        <v>41</v>
      </c>
      <c r="I1324" t="s">
        <v>48</v>
      </c>
      <c r="J1324" t="s">
        <v>49</v>
      </c>
      <c r="K1324" t="s">
        <v>35</v>
      </c>
      <c r="L1324" t="s">
        <v>89</v>
      </c>
      <c r="M1324" t="s">
        <v>1147</v>
      </c>
      <c r="N1324">
        <v>118243.78</v>
      </c>
      <c r="O1324">
        <v>88682.834999999992</v>
      </c>
      <c r="P1324">
        <f t="shared" si="20"/>
        <v>29560.945000000007</v>
      </c>
      <c r="Q1324">
        <v>7</v>
      </c>
      <c r="R1324" t="s">
        <v>28</v>
      </c>
    </row>
    <row r="1325" spans="1:18" x14ac:dyDescent="0.25">
      <c r="A1325" s="5">
        <v>43346</v>
      </c>
      <c r="B1325" s="5">
        <v>43355</v>
      </c>
      <c r="C1325" s="6">
        <v>610</v>
      </c>
      <c r="D1325" t="s">
        <v>115</v>
      </c>
      <c r="E1325" t="s">
        <v>488</v>
      </c>
      <c r="F1325" t="s">
        <v>240</v>
      </c>
      <c r="G1325" t="s">
        <v>489</v>
      </c>
      <c r="H1325" t="s">
        <v>22</v>
      </c>
      <c r="I1325" t="s">
        <v>34</v>
      </c>
      <c r="J1325" t="s">
        <v>55</v>
      </c>
      <c r="K1325" t="s">
        <v>78</v>
      </c>
      <c r="L1325" t="s">
        <v>289</v>
      </c>
      <c r="M1325" t="s">
        <v>3081</v>
      </c>
      <c r="N1325">
        <v>38740</v>
      </c>
      <c r="O1325">
        <v>29055</v>
      </c>
      <c r="P1325">
        <f t="shared" si="20"/>
        <v>9685</v>
      </c>
      <c r="Q1325">
        <v>2</v>
      </c>
      <c r="R1325" t="s">
        <v>28</v>
      </c>
    </row>
    <row r="1326" spans="1:18" x14ac:dyDescent="0.25">
      <c r="A1326" s="5">
        <v>43347</v>
      </c>
      <c r="B1326" s="5">
        <v>43355</v>
      </c>
      <c r="C1326" s="6">
        <v>611</v>
      </c>
      <c r="D1326" t="s">
        <v>2114</v>
      </c>
      <c r="E1326" t="s">
        <v>939</v>
      </c>
      <c r="F1326" t="s">
        <v>93</v>
      </c>
      <c r="G1326" t="s">
        <v>798</v>
      </c>
      <c r="H1326" t="s">
        <v>33</v>
      </c>
      <c r="I1326" t="s">
        <v>48</v>
      </c>
      <c r="J1326" t="s">
        <v>24</v>
      </c>
      <c r="K1326" t="s">
        <v>78</v>
      </c>
      <c r="L1326" t="s">
        <v>79</v>
      </c>
      <c r="M1326" t="s">
        <v>2847</v>
      </c>
      <c r="N1326">
        <v>33324.71</v>
      </c>
      <c r="O1326">
        <v>24993.532500000001</v>
      </c>
      <c r="P1326">
        <f t="shared" si="20"/>
        <v>8331.177499999998</v>
      </c>
      <c r="Q1326">
        <v>4</v>
      </c>
      <c r="R1326" t="s">
        <v>28</v>
      </c>
    </row>
    <row r="1327" spans="1:18" x14ac:dyDescent="0.25">
      <c r="A1327" s="5">
        <v>43349</v>
      </c>
      <c r="B1327" s="5">
        <v>43355</v>
      </c>
      <c r="C1327" s="6">
        <v>613</v>
      </c>
      <c r="D1327" t="s">
        <v>243</v>
      </c>
      <c r="E1327" t="s">
        <v>288</v>
      </c>
      <c r="F1327" t="s">
        <v>46</v>
      </c>
      <c r="G1327" t="s">
        <v>105</v>
      </c>
      <c r="H1327" t="s">
        <v>22</v>
      </c>
      <c r="I1327" t="s">
        <v>48</v>
      </c>
      <c r="J1327" t="s">
        <v>24</v>
      </c>
      <c r="K1327" t="s">
        <v>35</v>
      </c>
      <c r="L1327" t="s">
        <v>36</v>
      </c>
      <c r="M1327" t="s">
        <v>1834</v>
      </c>
      <c r="N1327">
        <v>48879.63</v>
      </c>
      <c r="O1327">
        <v>36659.722499999996</v>
      </c>
      <c r="P1327">
        <f t="shared" si="20"/>
        <v>12219.907500000001</v>
      </c>
      <c r="Q1327">
        <v>1</v>
      </c>
      <c r="R1327" t="s">
        <v>28</v>
      </c>
    </row>
    <row r="1328" spans="1:18" x14ac:dyDescent="0.25">
      <c r="A1328" s="5">
        <v>43349</v>
      </c>
      <c r="B1328" s="5">
        <v>43355</v>
      </c>
      <c r="C1328" s="6">
        <v>613</v>
      </c>
      <c r="D1328" t="s">
        <v>2829</v>
      </c>
      <c r="E1328" t="s">
        <v>1015</v>
      </c>
      <c r="F1328" t="s">
        <v>60</v>
      </c>
      <c r="G1328" t="s">
        <v>1016</v>
      </c>
      <c r="H1328" t="s">
        <v>41</v>
      </c>
      <c r="I1328" t="s">
        <v>48</v>
      </c>
      <c r="J1328" t="s">
        <v>24</v>
      </c>
      <c r="K1328" t="s">
        <v>25</v>
      </c>
      <c r="L1328" t="s">
        <v>26</v>
      </c>
      <c r="M1328" t="s">
        <v>413</v>
      </c>
      <c r="N1328">
        <v>162.08000000000001</v>
      </c>
      <c r="O1328">
        <v>121.56</v>
      </c>
      <c r="P1328">
        <f t="shared" si="20"/>
        <v>40.52000000000001</v>
      </c>
      <c r="Q1328">
        <v>3</v>
      </c>
      <c r="R1328" t="s">
        <v>28</v>
      </c>
    </row>
    <row r="1329" spans="1:18" x14ac:dyDescent="0.25">
      <c r="A1329" s="5">
        <v>43350</v>
      </c>
      <c r="B1329" s="5">
        <v>43355</v>
      </c>
      <c r="C1329" s="6">
        <v>614</v>
      </c>
      <c r="D1329" t="s">
        <v>2904</v>
      </c>
      <c r="E1329" t="s">
        <v>939</v>
      </c>
      <c r="F1329" t="s">
        <v>93</v>
      </c>
      <c r="G1329" t="s">
        <v>798</v>
      </c>
      <c r="H1329" t="s">
        <v>33</v>
      </c>
      <c r="I1329" t="s">
        <v>23</v>
      </c>
      <c r="J1329" t="s">
        <v>24</v>
      </c>
      <c r="K1329" t="s">
        <v>35</v>
      </c>
      <c r="L1329" t="s">
        <v>42</v>
      </c>
      <c r="M1329" t="s">
        <v>3003</v>
      </c>
      <c r="N1329">
        <v>11968.02</v>
      </c>
      <c r="O1329">
        <v>8976.0149999999994</v>
      </c>
      <c r="P1329">
        <f t="shared" si="20"/>
        <v>2992.005000000001</v>
      </c>
      <c r="Q1329">
        <v>1</v>
      </c>
      <c r="R1329" t="s">
        <v>28</v>
      </c>
    </row>
    <row r="1330" spans="1:18" x14ac:dyDescent="0.25">
      <c r="A1330" s="5">
        <v>43348</v>
      </c>
      <c r="B1330" s="5">
        <v>43356</v>
      </c>
      <c r="C1330" s="6">
        <v>612</v>
      </c>
      <c r="D1330" t="s">
        <v>2050</v>
      </c>
      <c r="E1330" t="s">
        <v>1435</v>
      </c>
      <c r="F1330" t="s">
        <v>46</v>
      </c>
      <c r="G1330" t="s">
        <v>105</v>
      </c>
      <c r="H1330" t="s">
        <v>22</v>
      </c>
      <c r="I1330" t="s">
        <v>34</v>
      </c>
      <c r="J1330" t="s">
        <v>24</v>
      </c>
      <c r="K1330" t="s">
        <v>35</v>
      </c>
      <c r="L1330" t="s">
        <v>42</v>
      </c>
      <c r="M1330" t="s">
        <v>3003</v>
      </c>
      <c r="N1330">
        <v>10750.75</v>
      </c>
      <c r="O1330">
        <v>8063.0625</v>
      </c>
      <c r="P1330">
        <f t="shared" si="20"/>
        <v>2687.6875</v>
      </c>
      <c r="Q1330">
        <v>7</v>
      </c>
      <c r="R1330" t="s">
        <v>28</v>
      </c>
    </row>
    <row r="1331" spans="1:18" x14ac:dyDescent="0.25">
      <c r="A1331" s="5">
        <v>43348</v>
      </c>
      <c r="B1331" s="5">
        <v>43356</v>
      </c>
      <c r="C1331" s="6">
        <v>612</v>
      </c>
      <c r="D1331" t="s">
        <v>2354</v>
      </c>
      <c r="E1331" t="s">
        <v>682</v>
      </c>
      <c r="F1331" t="s">
        <v>20</v>
      </c>
      <c r="G1331" t="s">
        <v>683</v>
      </c>
      <c r="H1331" t="s">
        <v>22</v>
      </c>
      <c r="I1331" t="s">
        <v>23</v>
      </c>
      <c r="J1331" t="s">
        <v>24</v>
      </c>
      <c r="K1331" t="s">
        <v>35</v>
      </c>
      <c r="L1331" t="s">
        <v>148</v>
      </c>
      <c r="M1331" t="s">
        <v>1952</v>
      </c>
      <c r="N1331">
        <v>142.15</v>
      </c>
      <c r="O1331">
        <v>106.61250000000001</v>
      </c>
      <c r="P1331">
        <f t="shared" si="20"/>
        <v>35.537499999999994</v>
      </c>
      <c r="Q1331">
        <v>1</v>
      </c>
      <c r="R1331" t="s">
        <v>28</v>
      </c>
    </row>
    <row r="1332" spans="1:18" x14ac:dyDescent="0.25">
      <c r="A1332" s="5">
        <v>43348</v>
      </c>
      <c r="B1332" s="5">
        <v>43356</v>
      </c>
      <c r="C1332" s="6">
        <v>612</v>
      </c>
      <c r="D1332" t="s">
        <v>2056</v>
      </c>
      <c r="E1332" t="s">
        <v>3046</v>
      </c>
      <c r="F1332" t="s">
        <v>117</v>
      </c>
      <c r="G1332" t="s">
        <v>3047</v>
      </c>
      <c r="H1332" t="s">
        <v>22</v>
      </c>
      <c r="I1332" t="s">
        <v>34</v>
      </c>
      <c r="J1332" t="s">
        <v>24</v>
      </c>
      <c r="K1332" t="s">
        <v>35</v>
      </c>
      <c r="L1332" t="s">
        <v>36</v>
      </c>
      <c r="M1332" t="s">
        <v>712</v>
      </c>
      <c r="N1332">
        <v>35.35</v>
      </c>
      <c r="O1332">
        <v>26.512500000000003</v>
      </c>
      <c r="P1332">
        <f t="shared" si="20"/>
        <v>8.8374999999999986</v>
      </c>
      <c r="Q1332">
        <v>3</v>
      </c>
      <c r="R1332" t="s">
        <v>28</v>
      </c>
    </row>
    <row r="1333" spans="1:18" x14ac:dyDescent="0.25">
      <c r="A1333" s="5">
        <v>43350</v>
      </c>
      <c r="B1333" s="5">
        <v>43356</v>
      </c>
      <c r="C1333" s="6">
        <v>614</v>
      </c>
      <c r="D1333" t="s">
        <v>2337</v>
      </c>
      <c r="E1333" t="s">
        <v>506</v>
      </c>
      <c r="F1333" t="s">
        <v>46</v>
      </c>
      <c r="G1333" t="s">
        <v>374</v>
      </c>
      <c r="H1333" t="s">
        <v>22</v>
      </c>
      <c r="I1333" t="s">
        <v>34</v>
      </c>
      <c r="J1333" t="s">
        <v>55</v>
      </c>
      <c r="K1333" t="s">
        <v>35</v>
      </c>
      <c r="L1333" t="s">
        <v>89</v>
      </c>
      <c r="M1333" t="s">
        <v>1662</v>
      </c>
      <c r="N1333">
        <v>41.7</v>
      </c>
      <c r="O1333">
        <v>31.275000000000002</v>
      </c>
      <c r="P1333">
        <f t="shared" si="20"/>
        <v>10.425000000000001</v>
      </c>
      <c r="Q1333">
        <v>13</v>
      </c>
      <c r="R1333" t="s">
        <v>28</v>
      </c>
    </row>
    <row r="1334" spans="1:18" x14ac:dyDescent="0.25">
      <c r="A1334" s="5">
        <v>43347</v>
      </c>
      <c r="B1334" s="5">
        <v>43357</v>
      </c>
      <c r="C1334" s="6">
        <v>611</v>
      </c>
      <c r="D1334" t="s">
        <v>1057</v>
      </c>
      <c r="E1334" t="s">
        <v>1071</v>
      </c>
      <c r="F1334" t="s">
        <v>31</v>
      </c>
      <c r="G1334" t="s">
        <v>422</v>
      </c>
      <c r="H1334" t="s">
        <v>33</v>
      </c>
      <c r="I1334" t="s">
        <v>48</v>
      </c>
      <c r="J1334" t="s">
        <v>49</v>
      </c>
      <c r="K1334" t="s">
        <v>35</v>
      </c>
      <c r="L1334" t="s">
        <v>89</v>
      </c>
      <c r="M1334" t="s">
        <v>3080</v>
      </c>
      <c r="N1334">
        <v>132.69999999999999</v>
      </c>
      <c r="O1334">
        <v>99.524999999999991</v>
      </c>
      <c r="P1334">
        <f t="shared" si="20"/>
        <v>33.174999999999997</v>
      </c>
      <c r="Q1334">
        <v>6</v>
      </c>
      <c r="R1334" t="s">
        <v>28</v>
      </c>
    </row>
    <row r="1335" spans="1:18" x14ac:dyDescent="0.25">
      <c r="A1335" s="5">
        <v>43347</v>
      </c>
      <c r="B1335" s="5">
        <v>43357</v>
      </c>
      <c r="C1335" s="6">
        <v>611</v>
      </c>
      <c r="D1335" t="s">
        <v>732</v>
      </c>
      <c r="E1335" t="s">
        <v>939</v>
      </c>
      <c r="F1335" t="s">
        <v>93</v>
      </c>
      <c r="G1335" t="s">
        <v>798</v>
      </c>
      <c r="H1335" t="s">
        <v>33</v>
      </c>
      <c r="I1335" t="s">
        <v>34</v>
      </c>
      <c r="J1335" t="s">
        <v>49</v>
      </c>
      <c r="K1335" t="s">
        <v>25</v>
      </c>
      <c r="L1335" t="s">
        <v>127</v>
      </c>
      <c r="M1335" t="s">
        <v>1976</v>
      </c>
      <c r="N1335">
        <v>168.06</v>
      </c>
      <c r="O1335">
        <v>126.045</v>
      </c>
      <c r="P1335">
        <f t="shared" si="20"/>
        <v>42.015000000000001</v>
      </c>
      <c r="Q1335">
        <v>6</v>
      </c>
      <c r="R1335" t="s">
        <v>28</v>
      </c>
    </row>
    <row r="1336" spans="1:18" x14ac:dyDescent="0.25">
      <c r="A1336" s="5">
        <v>43348</v>
      </c>
      <c r="B1336" s="5">
        <v>43357</v>
      </c>
      <c r="C1336" s="6">
        <v>612</v>
      </c>
      <c r="D1336" t="s">
        <v>91</v>
      </c>
      <c r="E1336" t="s">
        <v>101</v>
      </c>
      <c r="F1336" t="s">
        <v>53</v>
      </c>
      <c r="G1336" t="s">
        <v>54</v>
      </c>
      <c r="H1336" t="s">
        <v>41</v>
      </c>
      <c r="I1336" t="s">
        <v>34</v>
      </c>
      <c r="J1336" t="s">
        <v>55</v>
      </c>
      <c r="K1336" t="s">
        <v>25</v>
      </c>
      <c r="L1336" t="s">
        <v>127</v>
      </c>
      <c r="M1336" t="s">
        <v>1019</v>
      </c>
      <c r="N1336">
        <v>1436.68</v>
      </c>
      <c r="O1336">
        <v>1077.51</v>
      </c>
      <c r="P1336">
        <f t="shared" si="20"/>
        <v>359.17000000000007</v>
      </c>
      <c r="Q1336">
        <v>5</v>
      </c>
      <c r="R1336" t="s">
        <v>28</v>
      </c>
    </row>
    <row r="1337" spans="1:18" x14ac:dyDescent="0.25">
      <c r="A1337" s="5">
        <v>43348</v>
      </c>
      <c r="B1337" s="5">
        <v>43357</v>
      </c>
      <c r="C1337" s="6">
        <v>612</v>
      </c>
      <c r="D1337" t="s">
        <v>863</v>
      </c>
      <c r="E1337" t="s">
        <v>166</v>
      </c>
      <c r="F1337" t="s">
        <v>46</v>
      </c>
      <c r="G1337" t="s">
        <v>167</v>
      </c>
      <c r="H1337" t="s">
        <v>22</v>
      </c>
      <c r="I1337" t="s">
        <v>48</v>
      </c>
      <c r="J1337" t="s">
        <v>49</v>
      </c>
      <c r="K1337" t="s">
        <v>25</v>
      </c>
      <c r="L1337" t="s">
        <v>127</v>
      </c>
      <c r="M1337" t="s">
        <v>1091</v>
      </c>
      <c r="N1337">
        <v>346.8</v>
      </c>
      <c r="O1337">
        <v>260.10000000000002</v>
      </c>
      <c r="P1337">
        <f t="shared" si="20"/>
        <v>86.699999999999989</v>
      </c>
      <c r="Q1337">
        <v>2</v>
      </c>
      <c r="R1337" t="s">
        <v>28</v>
      </c>
    </row>
    <row r="1338" spans="1:18" x14ac:dyDescent="0.25">
      <c r="A1338" s="5">
        <v>43349</v>
      </c>
      <c r="B1338" s="5">
        <v>43357</v>
      </c>
      <c r="C1338" s="6">
        <v>613</v>
      </c>
      <c r="D1338" t="s">
        <v>2471</v>
      </c>
      <c r="E1338" t="s">
        <v>896</v>
      </c>
      <c r="F1338" t="s">
        <v>46</v>
      </c>
      <c r="G1338" t="s">
        <v>77</v>
      </c>
      <c r="H1338" t="s">
        <v>22</v>
      </c>
      <c r="I1338" t="s">
        <v>34</v>
      </c>
      <c r="J1338" t="s">
        <v>49</v>
      </c>
      <c r="K1338" t="s">
        <v>35</v>
      </c>
      <c r="L1338" t="s">
        <v>285</v>
      </c>
      <c r="M1338" t="s">
        <v>2740</v>
      </c>
      <c r="N1338">
        <v>47.99</v>
      </c>
      <c r="O1338">
        <v>35.9925</v>
      </c>
      <c r="P1338">
        <f t="shared" si="20"/>
        <v>11.997500000000002</v>
      </c>
      <c r="Q1338">
        <v>1</v>
      </c>
      <c r="R1338" t="s">
        <v>28</v>
      </c>
    </row>
    <row r="1339" spans="1:18" x14ac:dyDescent="0.25">
      <c r="A1339" s="5">
        <v>43350</v>
      </c>
      <c r="B1339" s="5">
        <v>43358</v>
      </c>
      <c r="C1339" s="6">
        <v>614</v>
      </c>
      <c r="D1339" t="s">
        <v>619</v>
      </c>
      <c r="E1339" t="s">
        <v>3078</v>
      </c>
      <c r="F1339" t="s">
        <v>53</v>
      </c>
      <c r="G1339" t="s">
        <v>54</v>
      </c>
      <c r="H1339" t="s">
        <v>41</v>
      </c>
      <c r="I1339" t="s">
        <v>34</v>
      </c>
      <c r="J1339" t="s">
        <v>24</v>
      </c>
      <c r="K1339" t="s">
        <v>35</v>
      </c>
      <c r="L1339" t="s">
        <v>89</v>
      </c>
      <c r="M1339" t="s">
        <v>745</v>
      </c>
      <c r="N1339">
        <v>14713.83</v>
      </c>
      <c r="O1339">
        <v>11035.372499999999</v>
      </c>
      <c r="P1339">
        <f t="shared" si="20"/>
        <v>3678.4575000000004</v>
      </c>
      <c r="Q1339">
        <v>4</v>
      </c>
      <c r="R1339" t="s">
        <v>28</v>
      </c>
    </row>
    <row r="1340" spans="1:18" x14ac:dyDescent="0.25">
      <c r="A1340" s="5">
        <v>43350</v>
      </c>
      <c r="B1340" s="5">
        <v>43358</v>
      </c>
      <c r="C1340" s="6">
        <v>614</v>
      </c>
      <c r="D1340" t="s">
        <v>1303</v>
      </c>
      <c r="E1340" t="s">
        <v>3079</v>
      </c>
      <c r="F1340" t="s">
        <v>20</v>
      </c>
      <c r="G1340" t="s">
        <v>21</v>
      </c>
      <c r="H1340" t="s">
        <v>22</v>
      </c>
      <c r="I1340" t="s">
        <v>23</v>
      </c>
      <c r="J1340" t="s">
        <v>24</v>
      </c>
      <c r="K1340" t="s">
        <v>35</v>
      </c>
      <c r="L1340" t="s">
        <v>36</v>
      </c>
      <c r="M1340" t="s">
        <v>1307</v>
      </c>
      <c r="N1340">
        <v>162.32</v>
      </c>
      <c r="O1340">
        <v>121.74</v>
      </c>
      <c r="P1340">
        <f t="shared" si="20"/>
        <v>40.58</v>
      </c>
      <c r="Q1340">
        <v>1</v>
      </c>
      <c r="R1340" t="s">
        <v>28</v>
      </c>
    </row>
    <row r="1341" spans="1:18" x14ac:dyDescent="0.25">
      <c r="A1341" s="5">
        <v>43351</v>
      </c>
      <c r="B1341" s="5">
        <v>43358</v>
      </c>
      <c r="C1341" s="6">
        <v>615</v>
      </c>
      <c r="D1341" t="s">
        <v>1314</v>
      </c>
      <c r="E1341" t="s">
        <v>2754</v>
      </c>
      <c r="F1341" t="s">
        <v>20</v>
      </c>
      <c r="G1341" t="s">
        <v>122</v>
      </c>
      <c r="H1341" t="s">
        <v>22</v>
      </c>
      <c r="I1341" t="s">
        <v>48</v>
      </c>
      <c r="J1341" t="s">
        <v>49</v>
      </c>
      <c r="K1341" t="s">
        <v>25</v>
      </c>
      <c r="L1341" t="s">
        <v>127</v>
      </c>
      <c r="M1341" t="s">
        <v>2019</v>
      </c>
      <c r="N1341">
        <v>123.92</v>
      </c>
      <c r="O1341">
        <v>92.94</v>
      </c>
      <c r="P1341">
        <f t="shared" si="20"/>
        <v>30.980000000000004</v>
      </c>
      <c r="Q1341">
        <v>1</v>
      </c>
      <c r="R1341" t="s">
        <v>28</v>
      </c>
    </row>
    <row r="1342" spans="1:18" x14ac:dyDescent="0.25">
      <c r="A1342" s="5">
        <v>43350</v>
      </c>
      <c r="B1342" s="5">
        <v>43359</v>
      </c>
      <c r="C1342" s="6">
        <v>614</v>
      </c>
      <c r="D1342" t="s">
        <v>2599</v>
      </c>
      <c r="E1342" t="s">
        <v>3076</v>
      </c>
      <c r="F1342" t="s">
        <v>46</v>
      </c>
      <c r="G1342" t="s">
        <v>105</v>
      </c>
      <c r="H1342" t="s">
        <v>22</v>
      </c>
      <c r="I1342" t="s">
        <v>23</v>
      </c>
      <c r="J1342" t="s">
        <v>24</v>
      </c>
      <c r="K1342" t="s">
        <v>78</v>
      </c>
      <c r="L1342" t="s">
        <v>163</v>
      </c>
      <c r="M1342" t="s">
        <v>1537</v>
      </c>
      <c r="N1342">
        <v>139.44999999999999</v>
      </c>
      <c r="O1342">
        <v>104.58749999999999</v>
      </c>
      <c r="P1342">
        <f t="shared" si="20"/>
        <v>34.862499999999997</v>
      </c>
      <c r="Q1342">
        <v>3</v>
      </c>
      <c r="R1342" t="s">
        <v>28</v>
      </c>
    </row>
    <row r="1343" spans="1:18" x14ac:dyDescent="0.25">
      <c r="A1343" s="5">
        <v>43353</v>
      </c>
      <c r="B1343" s="5">
        <v>43359</v>
      </c>
      <c r="C1343" s="6">
        <v>617</v>
      </c>
      <c r="D1343" t="s">
        <v>1163</v>
      </c>
      <c r="E1343" t="s">
        <v>19</v>
      </c>
      <c r="F1343" t="s">
        <v>20</v>
      </c>
      <c r="G1343" t="s">
        <v>21</v>
      </c>
      <c r="H1343" t="s">
        <v>22</v>
      </c>
      <c r="I1343" t="s">
        <v>23</v>
      </c>
      <c r="J1343" t="s">
        <v>24</v>
      </c>
      <c r="K1343" t="s">
        <v>35</v>
      </c>
      <c r="L1343" t="s">
        <v>89</v>
      </c>
      <c r="M1343" t="s">
        <v>745</v>
      </c>
      <c r="N1343">
        <v>0</v>
      </c>
      <c r="O1343">
        <v>0</v>
      </c>
      <c r="P1343">
        <f t="shared" si="20"/>
        <v>0</v>
      </c>
      <c r="Q1343">
        <v>1</v>
      </c>
      <c r="R1343" t="s">
        <v>28</v>
      </c>
    </row>
    <row r="1344" spans="1:18" x14ac:dyDescent="0.25">
      <c r="A1344" s="5">
        <v>43353</v>
      </c>
      <c r="B1344" s="5">
        <v>43359</v>
      </c>
      <c r="C1344" s="6">
        <v>617</v>
      </c>
      <c r="D1344" t="s">
        <v>1064</v>
      </c>
      <c r="E1344" t="s">
        <v>45</v>
      </c>
      <c r="F1344" t="s">
        <v>46</v>
      </c>
      <c r="G1344" t="s">
        <v>47</v>
      </c>
      <c r="H1344" t="s">
        <v>22</v>
      </c>
      <c r="I1344" t="s">
        <v>23</v>
      </c>
      <c r="J1344" t="s">
        <v>55</v>
      </c>
      <c r="K1344" t="s">
        <v>35</v>
      </c>
      <c r="L1344" t="s">
        <v>42</v>
      </c>
      <c r="M1344" t="s">
        <v>692</v>
      </c>
      <c r="N1344">
        <v>0</v>
      </c>
      <c r="O1344">
        <v>0</v>
      </c>
      <c r="P1344">
        <f t="shared" si="20"/>
        <v>0</v>
      </c>
      <c r="Q1344">
        <v>4</v>
      </c>
      <c r="R1344" t="s">
        <v>28</v>
      </c>
    </row>
    <row r="1345" spans="1:18" x14ac:dyDescent="0.25">
      <c r="A1345" s="5">
        <v>43353</v>
      </c>
      <c r="B1345" s="5">
        <v>43359</v>
      </c>
      <c r="C1345" s="6">
        <v>617</v>
      </c>
      <c r="D1345" t="s">
        <v>831</v>
      </c>
      <c r="E1345" t="s">
        <v>415</v>
      </c>
      <c r="F1345" t="s">
        <v>53</v>
      </c>
      <c r="G1345" t="s">
        <v>147</v>
      </c>
      <c r="H1345" t="s">
        <v>41</v>
      </c>
      <c r="I1345" t="s">
        <v>48</v>
      </c>
      <c r="J1345" t="s">
        <v>24</v>
      </c>
      <c r="K1345" t="s">
        <v>78</v>
      </c>
      <c r="L1345" t="s">
        <v>289</v>
      </c>
      <c r="M1345" t="s">
        <v>3077</v>
      </c>
      <c r="N1345">
        <v>537.59</v>
      </c>
      <c r="O1345">
        <v>403.1925</v>
      </c>
      <c r="P1345">
        <f t="shared" si="20"/>
        <v>134.39750000000004</v>
      </c>
      <c r="Q1345">
        <v>5</v>
      </c>
      <c r="R1345" t="s">
        <v>28</v>
      </c>
    </row>
    <row r="1346" spans="1:18" x14ac:dyDescent="0.25">
      <c r="A1346" s="5">
        <v>43350</v>
      </c>
      <c r="B1346" s="5">
        <v>43360</v>
      </c>
      <c r="C1346" s="6">
        <v>614</v>
      </c>
      <c r="D1346" t="s">
        <v>2099</v>
      </c>
      <c r="E1346" t="s">
        <v>2439</v>
      </c>
      <c r="F1346" t="s">
        <v>53</v>
      </c>
      <c r="G1346" t="s">
        <v>54</v>
      </c>
      <c r="H1346" t="s">
        <v>41</v>
      </c>
      <c r="I1346" t="s">
        <v>34</v>
      </c>
      <c r="J1346" t="s">
        <v>24</v>
      </c>
      <c r="K1346" t="s">
        <v>35</v>
      </c>
      <c r="L1346" t="s">
        <v>42</v>
      </c>
      <c r="M1346" t="s">
        <v>1126</v>
      </c>
      <c r="N1346">
        <v>4.93</v>
      </c>
      <c r="O1346">
        <v>3.6974999999999998</v>
      </c>
      <c r="P1346">
        <f t="shared" ref="P1346:P1409" si="21">N1346-O1346</f>
        <v>1.2324999999999999</v>
      </c>
      <c r="Q1346">
        <v>2</v>
      </c>
      <c r="R1346" t="s">
        <v>28</v>
      </c>
    </row>
    <row r="1347" spans="1:18" x14ac:dyDescent="0.25">
      <c r="A1347" s="5">
        <v>43354</v>
      </c>
      <c r="B1347" s="5">
        <v>43360</v>
      </c>
      <c r="C1347" s="6">
        <v>618</v>
      </c>
      <c r="D1347" t="s">
        <v>2985</v>
      </c>
      <c r="E1347" t="s">
        <v>1263</v>
      </c>
      <c r="F1347" t="s">
        <v>46</v>
      </c>
      <c r="G1347" t="s">
        <v>1192</v>
      </c>
      <c r="H1347" t="s">
        <v>22</v>
      </c>
      <c r="I1347" t="s">
        <v>34</v>
      </c>
      <c r="J1347" t="s">
        <v>24</v>
      </c>
      <c r="K1347" t="s">
        <v>78</v>
      </c>
      <c r="L1347" t="s">
        <v>163</v>
      </c>
      <c r="M1347" t="s">
        <v>3075</v>
      </c>
      <c r="N1347">
        <v>0.01</v>
      </c>
      <c r="O1347">
        <v>7.4999999999999997E-3</v>
      </c>
      <c r="P1347">
        <f t="shared" si="21"/>
        <v>2.5000000000000005E-3</v>
      </c>
      <c r="Q1347">
        <v>2</v>
      </c>
      <c r="R1347" t="s">
        <v>28</v>
      </c>
    </row>
    <row r="1348" spans="1:18" x14ac:dyDescent="0.25">
      <c r="A1348" s="5">
        <v>43355</v>
      </c>
      <c r="B1348" s="5">
        <v>43360</v>
      </c>
      <c r="C1348" s="6">
        <v>619</v>
      </c>
      <c r="D1348" t="s">
        <v>115</v>
      </c>
      <c r="E1348" t="s">
        <v>404</v>
      </c>
      <c r="F1348" t="s">
        <v>31</v>
      </c>
      <c r="G1348" t="s">
        <v>405</v>
      </c>
      <c r="H1348" t="s">
        <v>33</v>
      </c>
      <c r="I1348" t="s">
        <v>34</v>
      </c>
      <c r="J1348" t="s">
        <v>24</v>
      </c>
      <c r="K1348" t="s">
        <v>35</v>
      </c>
      <c r="L1348" t="s">
        <v>42</v>
      </c>
      <c r="M1348" t="s">
        <v>843</v>
      </c>
      <c r="N1348">
        <v>2382</v>
      </c>
      <c r="O1348">
        <v>1786.5</v>
      </c>
      <c r="P1348">
        <f t="shared" si="21"/>
        <v>595.5</v>
      </c>
      <c r="Q1348">
        <v>3</v>
      </c>
      <c r="R1348" t="s">
        <v>28</v>
      </c>
    </row>
    <row r="1349" spans="1:18" x14ac:dyDescent="0.25">
      <c r="A1349" s="5">
        <v>43353</v>
      </c>
      <c r="B1349" s="5">
        <v>43361</v>
      </c>
      <c r="C1349" s="6">
        <v>617</v>
      </c>
      <c r="D1349" t="s">
        <v>2189</v>
      </c>
      <c r="E1349" t="s">
        <v>588</v>
      </c>
      <c r="F1349" t="s">
        <v>20</v>
      </c>
      <c r="G1349" t="s">
        <v>21</v>
      </c>
      <c r="H1349" t="s">
        <v>22</v>
      </c>
      <c r="I1349" t="s">
        <v>34</v>
      </c>
      <c r="J1349" t="s">
        <v>49</v>
      </c>
      <c r="K1349" t="s">
        <v>35</v>
      </c>
      <c r="L1349" t="s">
        <v>89</v>
      </c>
      <c r="M1349" t="s">
        <v>1240</v>
      </c>
      <c r="N1349">
        <v>7.41</v>
      </c>
      <c r="O1349">
        <v>5.5575000000000001</v>
      </c>
      <c r="P1349">
        <f t="shared" si="21"/>
        <v>1.8525</v>
      </c>
      <c r="Q1349">
        <v>10</v>
      </c>
      <c r="R1349" t="s">
        <v>28</v>
      </c>
    </row>
    <row r="1350" spans="1:18" x14ac:dyDescent="0.25">
      <c r="A1350" s="5">
        <v>43353</v>
      </c>
      <c r="B1350" s="5">
        <v>43361</v>
      </c>
      <c r="C1350" s="6">
        <v>617</v>
      </c>
      <c r="D1350" t="s">
        <v>2832</v>
      </c>
      <c r="E1350" t="s">
        <v>2289</v>
      </c>
      <c r="F1350" t="s">
        <v>67</v>
      </c>
      <c r="G1350" t="s">
        <v>1411</v>
      </c>
      <c r="H1350" t="s">
        <v>22</v>
      </c>
      <c r="I1350" t="s">
        <v>23</v>
      </c>
      <c r="J1350" t="s">
        <v>49</v>
      </c>
      <c r="K1350" t="s">
        <v>25</v>
      </c>
      <c r="L1350" t="s">
        <v>127</v>
      </c>
      <c r="M1350" t="s">
        <v>709</v>
      </c>
      <c r="N1350">
        <v>106.79</v>
      </c>
      <c r="O1350">
        <v>80.092500000000001</v>
      </c>
      <c r="P1350">
        <f t="shared" si="21"/>
        <v>26.697500000000005</v>
      </c>
      <c r="Q1350">
        <v>4</v>
      </c>
      <c r="R1350" t="s">
        <v>28</v>
      </c>
    </row>
    <row r="1351" spans="1:18" x14ac:dyDescent="0.25">
      <c r="A1351" s="5">
        <v>43355</v>
      </c>
      <c r="B1351" s="5">
        <v>43361</v>
      </c>
      <c r="C1351" s="6">
        <v>619</v>
      </c>
      <c r="D1351" t="s">
        <v>917</v>
      </c>
      <c r="E1351" t="s">
        <v>1826</v>
      </c>
      <c r="F1351" t="s">
        <v>46</v>
      </c>
      <c r="G1351" t="s">
        <v>325</v>
      </c>
      <c r="H1351" t="s">
        <v>22</v>
      </c>
      <c r="I1351" t="s">
        <v>34</v>
      </c>
      <c r="J1351" t="s">
        <v>49</v>
      </c>
      <c r="K1351" t="s">
        <v>35</v>
      </c>
      <c r="L1351" t="s">
        <v>42</v>
      </c>
      <c r="M1351" t="s">
        <v>119</v>
      </c>
      <c r="N1351">
        <v>4.79</v>
      </c>
      <c r="O1351">
        <v>3.5925000000000002</v>
      </c>
      <c r="P1351">
        <f t="shared" si="21"/>
        <v>1.1974999999999998</v>
      </c>
      <c r="Q1351">
        <v>1</v>
      </c>
      <c r="R1351" t="s">
        <v>28</v>
      </c>
    </row>
    <row r="1352" spans="1:18" x14ac:dyDescent="0.25">
      <c r="A1352" s="5">
        <v>43352</v>
      </c>
      <c r="B1352" s="5">
        <v>43362</v>
      </c>
      <c r="C1352" s="6">
        <v>616</v>
      </c>
      <c r="D1352" t="s">
        <v>2435</v>
      </c>
      <c r="E1352" t="s">
        <v>3073</v>
      </c>
      <c r="F1352" t="s">
        <v>46</v>
      </c>
      <c r="G1352" t="s">
        <v>325</v>
      </c>
      <c r="H1352" t="s">
        <v>22</v>
      </c>
      <c r="I1352" t="s">
        <v>34</v>
      </c>
      <c r="J1352" t="s">
        <v>24</v>
      </c>
      <c r="K1352" t="s">
        <v>25</v>
      </c>
      <c r="L1352" t="s">
        <v>218</v>
      </c>
      <c r="M1352" t="s">
        <v>3074</v>
      </c>
      <c r="N1352">
        <v>586.35</v>
      </c>
      <c r="O1352">
        <v>439.76250000000005</v>
      </c>
      <c r="P1352">
        <f t="shared" si="21"/>
        <v>146.58749999999998</v>
      </c>
      <c r="Q1352">
        <v>2</v>
      </c>
      <c r="R1352" t="s">
        <v>28</v>
      </c>
    </row>
    <row r="1353" spans="1:18" x14ac:dyDescent="0.25">
      <c r="A1353" s="5">
        <v>43355</v>
      </c>
      <c r="B1353" s="5">
        <v>43362</v>
      </c>
      <c r="C1353" s="6">
        <v>619</v>
      </c>
      <c r="D1353" t="s">
        <v>1813</v>
      </c>
      <c r="E1353" t="s">
        <v>364</v>
      </c>
      <c r="F1353" t="s">
        <v>20</v>
      </c>
      <c r="G1353" t="s">
        <v>122</v>
      </c>
      <c r="H1353" t="s">
        <v>22</v>
      </c>
      <c r="I1353" t="s">
        <v>48</v>
      </c>
      <c r="J1353" t="s">
        <v>24</v>
      </c>
      <c r="K1353" t="s">
        <v>25</v>
      </c>
      <c r="L1353" t="s">
        <v>127</v>
      </c>
      <c r="M1353" t="s">
        <v>1294</v>
      </c>
      <c r="N1353">
        <v>0.22</v>
      </c>
      <c r="O1353">
        <v>0.16500000000000001</v>
      </c>
      <c r="P1353">
        <f t="shared" si="21"/>
        <v>5.4999999999999993E-2</v>
      </c>
      <c r="Q1353">
        <v>3</v>
      </c>
      <c r="R1353" t="s">
        <v>28</v>
      </c>
    </row>
    <row r="1354" spans="1:18" x14ac:dyDescent="0.25">
      <c r="A1354" s="5">
        <v>43357</v>
      </c>
      <c r="B1354" s="5">
        <v>43362</v>
      </c>
      <c r="C1354" s="6">
        <v>621</v>
      </c>
      <c r="D1354" t="s">
        <v>625</v>
      </c>
      <c r="E1354" t="s">
        <v>1955</v>
      </c>
      <c r="F1354" t="s">
        <v>93</v>
      </c>
      <c r="G1354" t="s">
        <v>177</v>
      </c>
      <c r="H1354" t="s">
        <v>33</v>
      </c>
      <c r="I1354" t="s">
        <v>48</v>
      </c>
      <c r="J1354" t="s">
        <v>24</v>
      </c>
      <c r="K1354" t="s">
        <v>35</v>
      </c>
      <c r="L1354" t="s">
        <v>42</v>
      </c>
      <c r="M1354" t="s">
        <v>377</v>
      </c>
      <c r="N1354">
        <v>22.27</v>
      </c>
      <c r="O1354">
        <v>16.702500000000001</v>
      </c>
      <c r="P1354">
        <f t="shared" si="21"/>
        <v>5.567499999999999</v>
      </c>
      <c r="Q1354">
        <v>5</v>
      </c>
      <c r="R1354" t="s">
        <v>28</v>
      </c>
    </row>
    <row r="1355" spans="1:18" x14ac:dyDescent="0.25">
      <c r="A1355" s="5">
        <v>43353</v>
      </c>
      <c r="B1355" s="5">
        <v>43363</v>
      </c>
      <c r="C1355" s="6">
        <v>617</v>
      </c>
      <c r="D1355" t="s">
        <v>2978</v>
      </c>
      <c r="E1355" t="s">
        <v>256</v>
      </c>
      <c r="F1355" t="s">
        <v>31</v>
      </c>
      <c r="G1355" t="s">
        <v>256</v>
      </c>
      <c r="H1355" t="s">
        <v>33</v>
      </c>
      <c r="I1355" t="s">
        <v>48</v>
      </c>
      <c r="J1355" t="s">
        <v>24</v>
      </c>
      <c r="K1355" t="s">
        <v>35</v>
      </c>
      <c r="L1355" t="s">
        <v>89</v>
      </c>
      <c r="M1355" t="s">
        <v>3070</v>
      </c>
      <c r="N1355">
        <v>1049.53</v>
      </c>
      <c r="O1355">
        <v>787.14750000000004</v>
      </c>
      <c r="P1355">
        <f t="shared" si="21"/>
        <v>262.38249999999994</v>
      </c>
      <c r="Q1355">
        <v>5</v>
      </c>
      <c r="R1355" t="s">
        <v>28</v>
      </c>
    </row>
    <row r="1356" spans="1:18" x14ac:dyDescent="0.25">
      <c r="A1356" s="5">
        <v>43355</v>
      </c>
      <c r="B1356" s="5">
        <v>43363</v>
      </c>
      <c r="C1356" s="6">
        <v>619</v>
      </c>
      <c r="D1356" t="s">
        <v>3071</v>
      </c>
      <c r="E1356" t="s">
        <v>510</v>
      </c>
      <c r="F1356" t="s">
        <v>67</v>
      </c>
      <c r="G1356" t="s">
        <v>510</v>
      </c>
      <c r="H1356" t="s">
        <v>22</v>
      </c>
      <c r="I1356" t="s">
        <v>34</v>
      </c>
      <c r="J1356" t="s">
        <v>49</v>
      </c>
      <c r="K1356" t="s">
        <v>25</v>
      </c>
      <c r="L1356" t="s">
        <v>26</v>
      </c>
      <c r="M1356" t="s">
        <v>2229</v>
      </c>
      <c r="N1356">
        <v>5053.6099999999997</v>
      </c>
      <c r="O1356">
        <v>3790.2074999999995</v>
      </c>
      <c r="P1356">
        <f t="shared" si="21"/>
        <v>1263.4025000000001</v>
      </c>
      <c r="Q1356">
        <v>5</v>
      </c>
      <c r="R1356" t="s">
        <v>28</v>
      </c>
    </row>
    <row r="1357" spans="1:18" x14ac:dyDescent="0.25">
      <c r="A1357" s="5">
        <v>43356</v>
      </c>
      <c r="B1357" s="5">
        <v>43363</v>
      </c>
      <c r="C1357" s="6">
        <v>620</v>
      </c>
      <c r="D1357" t="s">
        <v>1163</v>
      </c>
      <c r="E1357" t="s">
        <v>1007</v>
      </c>
      <c r="F1357" t="s">
        <v>93</v>
      </c>
      <c r="G1357" t="s">
        <v>321</v>
      </c>
      <c r="H1357" t="s">
        <v>33</v>
      </c>
      <c r="I1357" t="s">
        <v>23</v>
      </c>
      <c r="J1357" t="s">
        <v>24</v>
      </c>
      <c r="K1357" t="s">
        <v>35</v>
      </c>
      <c r="L1357" t="s">
        <v>123</v>
      </c>
      <c r="M1357" t="s">
        <v>3072</v>
      </c>
      <c r="N1357">
        <v>31.31</v>
      </c>
      <c r="O1357">
        <v>23.482499999999998</v>
      </c>
      <c r="P1357">
        <f t="shared" si="21"/>
        <v>7.8275000000000006</v>
      </c>
      <c r="Q1357">
        <v>3</v>
      </c>
      <c r="R1357" t="s">
        <v>28</v>
      </c>
    </row>
    <row r="1358" spans="1:18" x14ac:dyDescent="0.25">
      <c r="A1358" s="5">
        <v>43356</v>
      </c>
      <c r="B1358" s="5">
        <v>43363</v>
      </c>
      <c r="C1358" s="6">
        <v>620</v>
      </c>
      <c r="D1358" t="s">
        <v>1805</v>
      </c>
      <c r="E1358" t="s">
        <v>1547</v>
      </c>
      <c r="F1358" t="s">
        <v>53</v>
      </c>
      <c r="G1358" t="s">
        <v>54</v>
      </c>
      <c r="H1358" t="s">
        <v>41</v>
      </c>
      <c r="I1358" t="s">
        <v>48</v>
      </c>
      <c r="J1358" t="s">
        <v>55</v>
      </c>
      <c r="K1358" t="s">
        <v>25</v>
      </c>
      <c r="L1358" t="s">
        <v>26</v>
      </c>
      <c r="M1358" t="s">
        <v>2230</v>
      </c>
      <c r="N1358">
        <v>56.84</v>
      </c>
      <c r="O1358">
        <v>42.63</v>
      </c>
      <c r="P1358">
        <f t="shared" si="21"/>
        <v>14.21</v>
      </c>
      <c r="Q1358">
        <v>9</v>
      </c>
      <c r="R1358" t="s">
        <v>28</v>
      </c>
    </row>
    <row r="1359" spans="1:18" x14ac:dyDescent="0.25">
      <c r="A1359" s="5">
        <v>43354</v>
      </c>
      <c r="B1359" s="5">
        <v>43364</v>
      </c>
      <c r="C1359" s="6">
        <v>618</v>
      </c>
      <c r="D1359" t="s">
        <v>831</v>
      </c>
      <c r="E1359" t="s">
        <v>878</v>
      </c>
      <c r="F1359" t="s">
        <v>53</v>
      </c>
      <c r="G1359" t="s">
        <v>54</v>
      </c>
      <c r="H1359" t="s">
        <v>41</v>
      </c>
      <c r="I1359" t="s">
        <v>48</v>
      </c>
      <c r="J1359" t="s">
        <v>24</v>
      </c>
      <c r="K1359" t="s">
        <v>35</v>
      </c>
      <c r="L1359" t="s">
        <v>89</v>
      </c>
      <c r="M1359" t="s">
        <v>2840</v>
      </c>
      <c r="N1359">
        <v>454.66</v>
      </c>
      <c r="O1359">
        <v>340.995</v>
      </c>
      <c r="P1359">
        <f t="shared" si="21"/>
        <v>113.66500000000002</v>
      </c>
      <c r="Q1359">
        <v>3</v>
      </c>
      <c r="R1359" t="s">
        <v>28</v>
      </c>
    </row>
    <row r="1360" spans="1:18" x14ac:dyDescent="0.25">
      <c r="A1360" s="5">
        <v>43355</v>
      </c>
      <c r="B1360" s="5">
        <v>43364</v>
      </c>
      <c r="C1360" s="6">
        <v>619</v>
      </c>
      <c r="D1360" t="s">
        <v>2044</v>
      </c>
      <c r="E1360" t="s">
        <v>850</v>
      </c>
      <c r="F1360" t="s">
        <v>93</v>
      </c>
      <c r="G1360" t="s">
        <v>531</v>
      </c>
      <c r="H1360" t="s">
        <v>33</v>
      </c>
      <c r="I1360" t="s">
        <v>34</v>
      </c>
      <c r="J1360" t="s">
        <v>49</v>
      </c>
      <c r="K1360" t="s">
        <v>35</v>
      </c>
      <c r="L1360" t="s">
        <v>36</v>
      </c>
      <c r="M1360" t="s">
        <v>1947</v>
      </c>
      <c r="N1360">
        <v>676.2</v>
      </c>
      <c r="O1360">
        <v>507.15000000000003</v>
      </c>
      <c r="P1360">
        <f t="shared" si="21"/>
        <v>169.05</v>
      </c>
      <c r="Q1360">
        <v>2</v>
      </c>
      <c r="R1360" t="s">
        <v>28</v>
      </c>
    </row>
    <row r="1361" spans="1:18" x14ac:dyDescent="0.25">
      <c r="A1361" s="5">
        <v>43357</v>
      </c>
      <c r="B1361" s="5">
        <v>43364</v>
      </c>
      <c r="C1361" s="6">
        <v>621</v>
      </c>
      <c r="D1361" t="s">
        <v>1038</v>
      </c>
      <c r="E1361" t="s">
        <v>2574</v>
      </c>
      <c r="F1361" t="s">
        <v>20</v>
      </c>
      <c r="G1361" t="s">
        <v>21</v>
      </c>
      <c r="H1361" t="s">
        <v>22</v>
      </c>
      <c r="I1361" t="s">
        <v>34</v>
      </c>
      <c r="J1361" t="s">
        <v>24</v>
      </c>
      <c r="K1361" t="s">
        <v>25</v>
      </c>
      <c r="L1361" t="s">
        <v>95</v>
      </c>
      <c r="M1361" t="s">
        <v>2627</v>
      </c>
      <c r="N1361">
        <v>1548.38</v>
      </c>
      <c r="O1361">
        <v>1161.2850000000001</v>
      </c>
      <c r="P1361">
        <f t="shared" si="21"/>
        <v>387.09500000000003</v>
      </c>
      <c r="Q1361">
        <v>10</v>
      </c>
      <c r="R1361" t="s">
        <v>28</v>
      </c>
    </row>
    <row r="1362" spans="1:18" x14ac:dyDescent="0.25">
      <c r="A1362" s="5">
        <v>43360</v>
      </c>
      <c r="B1362" s="5">
        <v>43365</v>
      </c>
      <c r="C1362" s="6">
        <v>624</v>
      </c>
      <c r="D1362" t="s">
        <v>856</v>
      </c>
      <c r="E1362" t="s">
        <v>2636</v>
      </c>
      <c r="F1362" t="s">
        <v>20</v>
      </c>
      <c r="G1362" t="s">
        <v>122</v>
      </c>
      <c r="H1362" t="s">
        <v>22</v>
      </c>
      <c r="I1362" t="s">
        <v>48</v>
      </c>
      <c r="J1362" t="s">
        <v>24</v>
      </c>
      <c r="K1362" t="s">
        <v>35</v>
      </c>
      <c r="L1362" t="s">
        <v>42</v>
      </c>
      <c r="M1362" t="s">
        <v>493</v>
      </c>
      <c r="N1362">
        <v>0.83</v>
      </c>
      <c r="O1362">
        <v>0.62249999999999994</v>
      </c>
      <c r="P1362">
        <f t="shared" si="21"/>
        <v>0.20750000000000002</v>
      </c>
      <c r="Q1362">
        <v>6</v>
      </c>
      <c r="R1362" t="s">
        <v>28</v>
      </c>
    </row>
    <row r="1363" spans="1:18" x14ac:dyDescent="0.25">
      <c r="A1363" s="5">
        <v>43360</v>
      </c>
      <c r="B1363" s="5">
        <v>43365</v>
      </c>
      <c r="C1363" s="6">
        <v>624</v>
      </c>
      <c r="D1363" t="s">
        <v>2674</v>
      </c>
      <c r="E1363" t="s">
        <v>1903</v>
      </c>
      <c r="F1363" t="s">
        <v>46</v>
      </c>
      <c r="G1363" t="s">
        <v>47</v>
      </c>
      <c r="H1363" t="s">
        <v>22</v>
      </c>
      <c r="I1363" t="s">
        <v>23</v>
      </c>
      <c r="J1363" t="s">
        <v>159</v>
      </c>
      <c r="K1363" t="s">
        <v>35</v>
      </c>
      <c r="L1363" t="s">
        <v>89</v>
      </c>
      <c r="M1363" t="s">
        <v>1640</v>
      </c>
      <c r="N1363">
        <v>40.880000000000003</v>
      </c>
      <c r="O1363">
        <v>30.660000000000004</v>
      </c>
      <c r="P1363">
        <f t="shared" si="21"/>
        <v>10.219999999999999</v>
      </c>
      <c r="Q1363">
        <v>2</v>
      </c>
      <c r="R1363" t="s">
        <v>28</v>
      </c>
    </row>
    <row r="1364" spans="1:18" x14ac:dyDescent="0.25">
      <c r="A1364" s="5">
        <v>43356</v>
      </c>
      <c r="B1364" s="5">
        <v>43366</v>
      </c>
      <c r="C1364" s="6">
        <v>620</v>
      </c>
      <c r="D1364" t="s">
        <v>508</v>
      </c>
      <c r="E1364" t="s">
        <v>381</v>
      </c>
      <c r="F1364" t="s">
        <v>240</v>
      </c>
      <c r="G1364" t="s">
        <v>381</v>
      </c>
      <c r="H1364" t="s">
        <v>22</v>
      </c>
      <c r="I1364" t="s">
        <v>34</v>
      </c>
      <c r="J1364" t="s">
        <v>24</v>
      </c>
      <c r="K1364" t="s">
        <v>25</v>
      </c>
      <c r="L1364" t="s">
        <v>95</v>
      </c>
      <c r="M1364" t="s">
        <v>1185</v>
      </c>
      <c r="N1364">
        <v>68477.25</v>
      </c>
      <c r="O1364">
        <v>51357.9375</v>
      </c>
      <c r="P1364">
        <f t="shared" si="21"/>
        <v>17119.3125</v>
      </c>
      <c r="Q1364">
        <v>5</v>
      </c>
      <c r="R1364" t="s">
        <v>28</v>
      </c>
    </row>
    <row r="1365" spans="1:18" x14ac:dyDescent="0.25">
      <c r="A1365" s="5">
        <v>43356</v>
      </c>
      <c r="B1365" s="5">
        <v>43366</v>
      </c>
      <c r="C1365" s="6">
        <v>620</v>
      </c>
      <c r="D1365" t="s">
        <v>1752</v>
      </c>
      <c r="E1365" t="s">
        <v>1655</v>
      </c>
      <c r="F1365" t="s">
        <v>46</v>
      </c>
      <c r="G1365" t="s">
        <v>1192</v>
      </c>
      <c r="H1365" t="s">
        <v>22</v>
      </c>
      <c r="I1365" t="s">
        <v>34</v>
      </c>
      <c r="J1365" t="s">
        <v>24</v>
      </c>
      <c r="K1365" t="s">
        <v>35</v>
      </c>
      <c r="L1365" t="s">
        <v>42</v>
      </c>
      <c r="M1365" t="s">
        <v>2095</v>
      </c>
      <c r="N1365">
        <v>110776.13</v>
      </c>
      <c r="O1365">
        <v>83082.097500000003</v>
      </c>
      <c r="P1365">
        <f t="shared" si="21"/>
        <v>27694.032500000001</v>
      </c>
      <c r="Q1365">
        <v>3</v>
      </c>
      <c r="R1365" t="s">
        <v>28</v>
      </c>
    </row>
    <row r="1366" spans="1:18" x14ac:dyDescent="0.25">
      <c r="A1366" s="5">
        <v>43359</v>
      </c>
      <c r="B1366" s="5">
        <v>43366</v>
      </c>
      <c r="C1366" s="6">
        <v>623</v>
      </c>
      <c r="D1366" t="s">
        <v>125</v>
      </c>
      <c r="E1366" t="s">
        <v>824</v>
      </c>
      <c r="F1366" t="s">
        <v>93</v>
      </c>
      <c r="G1366" t="s">
        <v>605</v>
      </c>
      <c r="H1366" t="s">
        <v>33</v>
      </c>
      <c r="I1366" t="s">
        <v>34</v>
      </c>
      <c r="J1366" t="s">
        <v>24</v>
      </c>
      <c r="K1366" t="s">
        <v>35</v>
      </c>
      <c r="L1366" t="s">
        <v>89</v>
      </c>
      <c r="M1366" t="s">
        <v>278</v>
      </c>
      <c r="N1366">
        <v>3782.5</v>
      </c>
      <c r="O1366">
        <v>2836.875</v>
      </c>
      <c r="P1366">
        <f t="shared" si="21"/>
        <v>945.625</v>
      </c>
      <c r="Q1366">
        <v>4</v>
      </c>
      <c r="R1366" t="s">
        <v>28</v>
      </c>
    </row>
    <row r="1367" spans="1:18" x14ac:dyDescent="0.25">
      <c r="A1367" s="5">
        <v>43361</v>
      </c>
      <c r="B1367" s="5">
        <v>43366</v>
      </c>
      <c r="C1367" s="6">
        <v>625</v>
      </c>
      <c r="D1367" t="s">
        <v>796</v>
      </c>
      <c r="E1367" t="s">
        <v>2316</v>
      </c>
      <c r="F1367" t="s">
        <v>53</v>
      </c>
      <c r="G1367" t="s">
        <v>717</v>
      </c>
      <c r="H1367" t="s">
        <v>41</v>
      </c>
      <c r="I1367" t="s">
        <v>34</v>
      </c>
      <c r="J1367" t="s">
        <v>24</v>
      </c>
      <c r="K1367" t="s">
        <v>35</v>
      </c>
      <c r="L1367" t="s">
        <v>36</v>
      </c>
      <c r="M1367" t="s">
        <v>2148</v>
      </c>
      <c r="N1367">
        <v>2.2599999999999998</v>
      </c>
      <c r="O1367">
        <v>1.6949999999999998</v>
      </c>
      <c r="P1367">
        <f t="shared" si="21"/>
        <v>0.56499999999999995</v>
      </c>
      <c r="Q1367">
        <v>3</v>
      </c>
      <c r="R1367" t="s">
        <v>28</v>
      </c>
    </row>
    <row r="1368" spans="1:18" x14ac:dyDescent="0.25">
      <c r="A1368" s="5">
        <v>43361</v>
      </c>
      <c r="B1368" s="5">
        <v>43367</v>
      </c>
      <c r="C1368" s="6">
        <v>625</v>
      </c>
      <c r="D1368" t="s">
        <v>693</v>
      </c>
      <c r="E1368" t="s">
        <v>207</v>
      </c>
      <c r="F1368" t="s">
        <v>20</v>
      </c>
      <c r="G1368" t="s">
        <v>122</v>
      </c>
      <c r="H1368" t="s">
        <v>22</v>
      </c>
      <c r="I1368" t="s">
        <v>34</v>
      </c>
      <c r="J1368" t="s">
        <v>24</v>
      </c>
      <c r="K1368" t="s">
        <v>25</v>
      </c>
      <c r="L1368" t="s">
        <v>127</v>
      </c>
      <c r="M1368" t="s">
        <v>1854</v>
      </c>
      <c r="N1368">
        <v>13020.12</v>
      </c>
      <c r="O1368">
        <v>9765.09</v>
      </c>
      <c r="P1368">
        <f t="shared" si="21"/>
        <v>3255.0300000000007</v>
      </c>
      <c r="Q1368">
        <v>4</v>
      </c>
      <c r="R1368" t="s">
        <v>28</v>
      </c>
    </row>
    <row r="1369" spans="1:18" x14ac:dyDescent="0.25">
      <c r="A1369" s="5">
        <v>43360</v>
      </c>
      <c r="B1369" s="5">
        <v>43368</v>
      </c>
      <c r="C1369" s="6">
        <v>624</v>
      </c>
      <c r="D1369" t="s">
        <v>585</v>
      </c>
      <c r="E1369" t="s">
        <v>2377</v>
      </c>
      <c r="F1369" t="s">
        <v>20</v>
      </c>
      <c r="G1369" t="s">
        <v>122</v>
      </c>
      <c r="H1369" t="s">
        <v>22</v>
      </c>
      <c r="I1369" t="s">
        <v>48</v>
      </c>
      <c r="J1369" t="s">
        <v>159</v>
      </c>
      <c r="K1369" t="s">
        <v>35</v>
      </c>
      <c r="L1369" t="s">
        <v>56</v>
      </c>
      <c r="M1369" t="s">
        <v>3068</v>
      </c>
      <c r="N1369">
        <v>1263.74</v>
      </c>
      <c r="O1369">
        <v>947.80500000000006</v>
      </c>
      <c r="P1369">
        <f t="shared" si="21"/>
        <v>315.93499999999995</v>
      </c>
      <c r="Q1369">
        <v>6</v>
      </c>
      <c r="R1369" t="s">
        <v>28</v>
      </c>
    </row>
    <row r="1370" spans="1:18" x14ac:dyDescent="0.25">
      <c r="A1370" s="5">
        <v>43360</v>
      </c>
      <c r="B1370" s="5">
        <v>43368</v>
      </c>
      <c r="C1370" s="6">
        <v>624</v>
      </c>
      <c r="D1370" t="s">
        <v>1850</v>
      </c>
      <c r="E1370" t="s">
        <v>2299</v>
      </c>
      <c r="F1370" t="s">
        <v>46</v>
      </c>
      <c r="G1370" t="s">
        <v>105</v>
      </c>
      <c r="H1370" t="s">
        <v>22</v>
      </c>
      <c r="I1370" t="s">
        <v>48</v>
      </c>
      <c r="J1370" t="s">
        <v>49</v>
      </c>
      <c r="K1370" t="s">
        <v>35</v>
      </c>
      <c r="L1370" t="s">
        <v>69</v>
      </c>
      <c r="M1370" t="s">
        <v>3069</v>
      </c>
      <c r="N1370">
        <v>38444.5</v>
      </c>
      <c r="O1370">
        <v>28833.375</v>
      </c>
      <c r="P1370">
        <f t="shared" si="21"/>
        <v>9611.125</v>
      </c>
      <c r="Q1370">
        <v>2</v>
      </c>
      <c r="R1370" t="s">
        <v>28</v>
      </c>
    </row>
    <row r="1371" spans="1:18" x14ac:dyDescent="0.25">
      <c r="A1371" s="5">
        <v>43360</v>
      </c>
      <c r="B1371" s="5">
        <v>43369</v>
      </c>
      <c r="C1371" s="6">
        <v>624</v>
      </c>
      <c r="D1371" t="s">
        <v>1357</v>
      </c>
      <c r="E1371" t="s">
        <v>690</v>
      </c>
      <c r="F1371" t="s">
        <v>93</v>
      </c>
      <c r="G1371" t="s">
        <v>691</v>
      </c>
      <c r="H1371" t="s">
        <v>33</v>
      </c>
      <c r="I1371" t="s">
        <v>48</v>
      </c>
      <c r="J1371" t="s">
        <v>55</v>
      </c>
      <c r="K1371" t="s">
        <v>35</v>
      </c>
      <c r="L1371" t="s">
        <v>42</v>
      </c>
      <c r="M1371" t="s">
        <v>2137</v>
      </c>
      <c r="N1371">
        <v>293.51</v>
      </c>
      <c r="O1371">
        <v>220.13249999999999</v>
      </c>
      <c r="P1371">
        <f t="shared" si="21"/>
        <v>73.377499999999998</v>
      </c>
      <c r="Q1371">
        <v>3</v>
      </c>
      <c r="R1371" t="s">
        <v>28</v>
      </c>
    </row>
    <row r="1372" spans="1:18" x14ac:dyDescent="0.25">
      <c r="A1372" s="5">
        <v>43363</v>
      </c>
      <c r="B1372" s="5">
        <v>43369</v>
      </c>
      <c r="C1372" s="6">
        <v>627</v>
      </c>
      <c r="D1372" t="s">
        <v>970</v>
      </c>
      <c r="E1372" t="s">
        <v>1040</v>
      </c>
      <c r="F1372" t="s">
        <v>46</v>
      </c>
      <c r="G1372" t="s">
        <v>105</v>
      </c>
      <c r="H1372" t="s">
        <v>22</v>
      </c>
      <c r="I1372" t="s">
        <v>48</v>
      </c>
      <c r="J1372" t="s">
        <v>24</v>
      </c>
      <c r="K1372" t="s">
        <v>25</v>
      </c>
      <c r="L1372" t="s">
        <v>95</v>
      </c>
      <c r="M1372" t="s">
        <v>2643</v>
      </c>
      <c r="N1372">
        <v>880.99</v>
      </c>
      <c r="O1372">
        <v>660.74250000000006</v>
      </c>
      <c r="P1372">
        <f t="shared" si="21"/>
        <v>220.24749999999995</v>
      </c>
      <c r="Q1372">
        <v>2</v>
      </c>
      <c r="R1372" t="s">
        <v>28</v>
      </c>
    </row>
    <row r="1373" spans="1:18" x14ac:dyDescent="0.25">
      <c r="A1373" s="5">
        <v>43364</v>
      </c>
      <c r="B1373" s="5">
        <v>43369</v>
      </c>
      <c r="C1373" s="6">
        <v>628</v>
      </c>
      <c r="D1373" t="s">
        <v>316</v>
      </c>
      <c r="E1373" t="s">
        <v>973</v>
      </c>
      <c r="F1373" t="s">
        <v>53</v>
      </c>
      <c r="G1373" t="s">
        <v>54</v>
      </c>
      <c r="H1373" t="s">
        <v>41</v>
      </c>
      <c r="I1373" t="s">
        <v>34</v>
      </c>
      <c r="J1373" t="s">
        <v>24</v>
      </c>
      <c r="K1373" t="s">
        <v>35</v>
      </c>
      <c r="L1373" t="s">
        <v>98</v>
      </c>
      <c r="M1373" t="s">
        <v>3067</v>
      </c>
      <c r="N1373">
        <v>4.41</v>
      </c>
      <c r="O1373">
        <v>3.3075000000000001</v>
      </c>
      <c r="P1373">
        <f t="shared" si="21"/>
        <v>1.1025</v>
      </c>
      <c r="Q1373">
        <v>3</v>
      </c>
      <c r="R1373" t="s">
        <v>28</v>
      </c>
    </row>
    <row r="1374" spans="1:18" x14ac:dyDescent="0.25">
      <c r="A1374" s="5">
        <v>43362</v>
      </c>
      <c r="B1374" s="5">
        <v>43370</v>
      </c>
      <c r="C1374" s="6">
        <v>626</v>
      </c>
      <c r="D1374" t="s">
        <v>650</v>
      </c>
      <c r="E1374" t="s">
        <v>3066</v>
      </c>
      <c r="F1374" t="s">
        <v>53</v>
      </c>
      <c r="G1374" t="s">
        <v>54</v>
      </c>
      <c r="H1374" t="s">
        <v>41</v>
      </c>
      <c r="I1374" t="s">
        <v>48</v>
      </c>
      <c r="J1374" t="s">
        <v>159</v>
      </c>
      <c r="K1374" t="s">
        <v>35</v>
      </c>
      <c r="L1374" t="s">
        <v>148</v>
      </c>
      <c r="M1374" t="s">
        <v>1874</v>
      </c>
      <c r="N1374">
        <v>0.04</v>
      </c>
      <c r="O1374">
        <v>0.03</v>
      </c>
      <c r="P1374">
        <f t="shared" si="21"/>
        <v>1.0000000000000002E-2</v>
      </c>
      <c r="Q1374">
        <v>2</v>
      </c>
      <c r="R1374" t="s">
        <v>28</v>
      </c>
    </row>
    <row r="1375" spans="1:18" x14ac:dyDescent="0.25">
      <c r="A1375" s="5">
        <v>43363</v>
      </c>
      <c r="B1375" s="5">
        <v>43370</v>
      </c>
      <c r="C1375" s="6">
        <v>627</v>
      </c>
      <c r="D1375" t="s">
        <v>1099</v>
      </c>
      <c r="E1375" t="s">
        <v>101</v>
      </c>
      <c r="F1375" t="s">
        <v>53</v>
      </c>
      <c r="G1375" t="s">
        <v>54</v>
      </c>
      <c r="H1375" t="s">
        <v>41</v>
      </c>
      <c r="I1375" t="s">
        <v>48</v>
      </c>
      <c r="J1375" t="s">
        <v>49</v>
      </c>
      <c r="K1375" t="s">
        <v>35</v>
      </c>
      <c r="L1375" t="s">
        <v>89</v>
      </c>
      <c r="M1375" t="s">
        <v>1933</v>
      </c>
      <c r="N1375">
        <v>711.29</v>
      </c>
      <c r="O1375">
        <v>533.46749999999997</v>
      </c>
      <c r="P1375">
        <f t="shared" si="21"/>
        <v>177.82249999999999</v>
      </c>
      <c r="Q1375">
        <v>3</v>
      </c>
      <c r="R1375" t="s">
        <v>28</v>
      </c>
    </row>
    <row r="1376" spans="1:18" x14ac:dyDescent="0.25">
      <c r="A1376" s="5">
        <v>43365</v>
      </c>
      <c r="B1376" s="5">
        <v>43370</v>
      </c>
      <c r="C1376" s="6">
        <v>629</v>
      </c>
      <c r="D1376" t="s">
        <v>2463</v>
      </c>
      <c r="E1376" t="s">
        <v>510</v>
      </c>
      <c r="F1376" t="s">
        <v>67</v>
      </c>
      <c r="G1376" t="s">
        <v>510</v>
      </c>
      <c r="H1376" t="s">
        <v>22</v>
      </c>
      <c r="I1376" t="s">
        <v>34</v>
      </c>
      <c r="J1376" t="s">
        <v>55</v>
      </c>
      <c r="K1376" t="s">
        <v>25</v>
      </c>
      <c r="L1376" t="s">
        <v>95</v>
      </c>
      <c r="M1376" t="s">
        <v>1185</v>
      </c>
      <c r="N1376">
        <v>0.02</v>
      </c>
      <c r="O1376">
        <v>1.4999999999999999E-2</v>
      </c>
      <c r="P1376">
        <f t="shared" si="21"/>
        <v>5.000000000000001E-3</v>
      </c>
      <c r="Q1376">
        <v>6</v>
      </c>
      <c r="R1376" t="s">
        <v>28</v>
      </c>
    </row>
    <row r="1377" spans="1:18" x14ac:dyDescent="0.25">
      <c r="A1377" s="5">
        <v>43362</v>
      </c>
      <c r="B1377" s="5">
        <v>43371</v>
      </c>
      <c r="C1377" s="6">
        <v>626</v>
      </c>
      <c r="D1377" t="s">
        <v>1898</v>
      </c>
      <c r="E1377" t="s">
        <v>1978</v>
      </c>
      <c r="F1377" t="s">
        <v>46</v>
      </c>
      <c r="G1377" t="s">
        <v>167</v>
      </c>
      <c r="H1377" t="s">
        <v>22</v>
      </c>
      <c r="I1377" t="s">
        <v>48</v>
      </c>
      <c r="J1377" t="s">
        <v>49</v>
      </c>
      <c r="K1377" t="s">
        <v>25</v>
      </c>
      <c r="L1377" t="s">
        <v>26</v>
      </c>
      <c r="M1377" t="s">
        <v>3065</v>
      </c>
      <c r="N1377">
        <v>56581.16</v>
      </c>
      <c r="O1377">
        <v>42435.87</v>
      </c>
      <c r="P1377">
        <f t="shared" si="21"/>
        <v>14145.29</v>
      </c>
      <c r="Q1377">
        <v>3</v>
      </c>
      <c r="R1377" t="s">
        <v>28</v>
      </c>
    </row>
    <row r="1378" spans="1:18" x14ac:dyDescent="0.25">
      <c r="A1378" s="5">
        <v>43364</v>
      </c>
      <c r="B1378" s="5">
        <v>43371</v>
      </c>
      <c r="C1378" s="6">
        <v>628</v>
      </c>
      <c r="D1378" t="s">
        <v>846</v>
      </c>
      <c r="E1378" t="s">
        <v>348</v>
      </c>
      <c r="F1378" t="s">
        <v>93</v>
      </c>
      <c r="G1378" t="s">
        <v>321</v>
      </c>
      <c r="H1378" t="s">
        <v>33</v>
      </c>
      <c r="I1378" t="s">
        <v>48</v>
      </c>
      <c r="J1378" t="s">
        <v>24</v>
      </c>
      <c r="K1378" t="s">
        <v>35</v>
      </c>
      <c r="L1378" t="s">
        <v>285</v>
      </c>
      <c r="M1378" t="s">
        <v>2981</v>
      </c>
      <c r="N1378">
        <v>6248.14</v>
      </c>
      <c r="O1378">
        <v>4686.1050000000005</v>
      </c>
      <c r="P1378">
        <f t="shared" si="21"/>
        <v>1562.0349999999999</v>
      </c>
      <c r="Q1378">
        <v>3</v>
      </c>
      <c r="R1378" t="s">
        <v>28</v>
      </c>
    </row>
    <row r="1379" spans="1:18" x14ac:dyDescent="0.25">
      <c r="A1379" s="5">
        <v>43365</v>
      </c>
      <c r="B1379" s="5">
        <v>43371</v>
      </c>
      <c r="C1379" s="6">
        <v>629</v>
      </c>
      <c r="D1379" t="s">
        <v>1237</v>
      </c>
      <c r="E1379" t="s">
        <v>3016</v>
      </c>
      <c r="F1379" t="s">
        <v>53</v>
      </c>
      <c r="G1379" t="s">
        <v>54</v>
      </c>
      <c r="H1379" t="s">
        <v>41</v>
      </c>
      <c r="I1379" t="s">
        <v>34</v>
      </c>
      <c r="J1379" t="s">
        <v>24</v>
      </c>
      <c r="K1379" t="s">
        <v>35</v>
      </c>
      <c r="L1379" t="s">
        <v>89</v>
      </c>
      <c r="M1379" t="s">
        <v>1636</v>
      </c>
      <c r="N1379">
        <v>293.13</v>
      </c>
      <c r="O1379">
        <v>219.8475</v>
      </c>
      <c r="P1379">
        <f t="shared" si="21"/>
        <v>73.282499999999999</v>
      </c>
      <c r="Q1379">
        <v>3</v>
      </c>
      <c r="R1379" t="s">
        <v>28</v>
      </c>
    </row>
    <row r="1380" spans="1:18" x14ac:dyDescent="0.25">
      <c r="A1380" s="5">
        <v>43365</v>
      </c>
      <c r="B1380" s="5">
        <v>43371</v>
      </c>
      <c r="C1380" s="6">
        <v>629</v>
      </c>
      <c r="D1380" t="s">
        <v>887</v>
      </c>
      <c r="E1380" t="s">
        <v>421</v>
      </c>
      <c r="F1380" t="s">
        <v>31</v>
      </c>
      <c r="G1380" t="s">
        <v>422</v>
      </c>
      <c r="H1380" t="s">
        <v>33</v>
      </c>
      <c r="I1380" t="s">
        <v>48</v>
      </c>
      <c r="J1380" t="s">
        <v>24</v>
      </c>
      <c r="K1380" t="s">
        <v>78</v>
      </c>
      <c r="L1380" t="s">
        <v>79</v>
      </c>
      <c r="M1380" t="s">
        <v>2789</v>
      </c>
      <c r="N1380">
        <v>30053.279999999999</v>
      </c>
      <c r="O1380">
        <v>22539.96</v>
      </c>
      <c r="P1380">
        <f t="shared" si="21"/>
        <v>7513.32</v>
      </c>
      <c r="Q1380">
        <v>2</v>
      </c>
      <c r="R1380" t="s">
        <v>28</v>
      </c>
    </row>
    <row r="1381" spans="1:18" x14ac:dyDescent="0.25">
      <c r="A1381" s="5">
        <v>43363</v>
      </c>
      <c r="B1381" s="5">
        <v>43372</v>
      </c>
      <c r="C1381" s="6">
        <v>627</v>
      </c>
      <c r="D1381" t="s">
        <v>2187</v>
      </c>
      <c r="E1381" t="s">
        <v>3061</v>
      </c>
      <c r="F1381" t="s">
        <v>914</v>
      </c>
      <c r="G1381" t="s">
        <v>1116</v>
      </c>
      <c r="H1381" t="s">
        <v>41</v>
      </c>
      <c r="I1381" t="s">
        <v>48</v>
      </c>
      <c r="J1381" t="s">
        <v>49</v>
      </c>
      <c r="K1381" t="s">
        <v>25</v>
      </c>
      <c r="L1381" t="s">
        <v>95</v>
      </c>
      <c r="M1381" t="s">
        <v>2643</v>
      </c>
      <c r="N1381">
        <v>3.29</v>
      </c>
      <c r="O1381">
        <v>2.4675000000000002</v>
      </c>
      <c r="P1381">
        <f t="shared" si="21"/>
        <v>0.82249999999999979</v>
      </c>
      <c r="Q1381">
        <v>6</v>
      </c>
      <c r="R1381" t="s">
        <v>28</v>
      </c>
    </row>
    <row r="1382" spans="1:18" x14ac:dyDescent="0.25">
      <c r="A1382" s="5">
        <v>43363</v>
      </c>
      <c r="B1382" s="5">
        <v>43372</v>
      </c>
      <c r="C1382" s="6">
        <v>627</v>
      </c>
      <c r="D1382" t="s">
        <v>1906</v>
      </c>
      <c r="E1382" t="s">
        <v>3062</v>
      </c>
      <c r="F1382" t="s">
        <v>46</v>
      </c>
      <c r="G1382" t="s">
        <v>105</v>
      </c>
      <c r="H1382" t="s">
        <v>22</v>
      </c>
      <c r="I1382" t="s">
        <v>48</v>
      </c>
      <c r="J1382" t="s">
        <v>24</v>
      </c>
      <c r="K1382" t="s">
        <v>25</v>
      </c>
      <c r="L1382" t="s">
        <v>127</v>
      </c>
      <c r="M1382" t="s">
        <v>2585</v>
      </c>
      <c r="N1382">
        <v>61401.57</v>
      </c>
      <c r="O1382">
        <v>46051.177499999998</v>
      </c>
      <c r="P1382">
        <f t="shared" si="21"/>
        <v>15350.392500000002</v>
      </c>
      <c r="Q1382">
        <v>3</v>
      </c>
      <c r="R1382" t="s">
        <v>28</v>
      </c>
    </row>
    <row r="1383" spans="1:18" x14ac:dyDescent="0.25">
      <c r="A1383" s="5">
        <v>43363</v>
      </c>
      <c r="B1383" s="5">
        <v>43372</v>
      </c>
      <c r="C1383" s="6">
        <v>627</v>
      </c>
      <c r="D1383" t="s">
        <v>1539</v>
      </c>
      <c r="E1383" t="s">
        <v>2814</v>
      </c>
      <c r="F1383" t="s">
        <v>46</v>
      </c>
      <c r="G1383" t="s">
        <v>105</v>
      </c>
      <c r="H1383" t="s">
        <v>22</v>
      </c>
      <c r="I1383" t="s">
        <v>34</v>
      </c>
      <c r="J1383" t="s">
        <v>24</v>
      </c>
      <c r="K1383" t="s">
        <v>35</v>
      </c>
      <c r="L1383" t="s">
        <v>285</v>
      </c>
      <c r="M1383" t="s">
        <v>3063</v>
      </c>
      <c r="N1383">
        <v>27058.55</v>
      </c>
      <c r="O1383">
        <v>20293.912499999999</v>
      </c>
      <c r="P1383">
        <f t="shared" si="21"/>
        <v>6764.6375000000007</v>
      </c>
      <c r="Q1383">
        <v>10</v>
      </c>
      <c r="R1383" t="s">
        <v>28</v>
      </c>
    </row>
    <row r="1384" spans="1:18" x14ac:dyDescent="0.25">
      <c r="A1384" s="5">
        <v>43363</v>
      </c>
      <c r="B1384" s="5">
        <v>43372</v>
      </c>
      <c r="C1384" s="6">
        <v>627</v>
      </c>
      <c r="D1384" t="s">
        <v>470</v>
      </c>
      <c r="E1384" t="s">
        <v>2972</v>
      </c>
      <c r="F1384" t="s">
        <v>46</v>
      </c>
      <c r="G1384" t="s">
        <v>325</v>
      </c>
      <c r="H1384" t="s">
        <v>22</v>
      </c>
      <c r="I1384" t="s">
        <v>34</v>
      </c>
      <c r="J1384" t="s">
        <v>24</v>
      </c>
      <c r="K1384" t="s">
        <v>35</v>
      </c>
      <c r="L1384" t="s">
        <v>98</v>
      </c>
      <c r="M1384" t="s">
        <v>1130</v>
      </c>
      <c r="N1384">
        <v>2632.8</v>
      </c>
      <c r="O1384">
        <v>1974.6000000000001</v>
      </c>
      <c r="P1384">
        <f t="shared" si="21"/>
        <v>658.2</v>
      </c>
      <c r="Q1384">
        <v>3</v>
      </c>
      <c r="R1384" t="s">
        <v>28</v>
      </c>
    </row>
    <row r="1385" spans="1:18" x14ac:dyDescent="0.25">
      <c r="A1385" s="5">
        <v>43367</v>
      </c>
      <c r="B1385" s="5">
        <v>43372</v>
      </c>
      <c r="C1385" s="6">
        <v>631</v>
      </c>
      <c r="D1385" t="s">
        <v>2876</v>
      </c>
      <c r="E1385" t="s">
        <v>3064</v>
      </c>
      <c r="F1385" t="s">
        <v>240</v>
      </c>
      <c r="G1385" t="s">
        <v>489</v>
      </c>
      <c r="H1385" t="s">
        <v>22</v>
      </c>
      <c r="I1385" t="s">
        <v>48</v>
      </c>
      <c r="J1385" t="s">
        <v>24</v>
      </c>
      <c r="K1385" t="s">
        <v>35</v>
      </c>
      <c r="L1385" t="s">
        <v>89</v>
      </c>
      <c r="M1385" t="s">
        <v>329</v>
      </c>
      <c r="N1385">
        <v>18.87</v>
      </c>
      <c r="O1385">
        <v>14.1525</v>
      </c>
      <c r="P1385">
        <f t="shared" si="21"/>
        <v>4.7175000000000011</v>
      </c>
      <c r="Q1385">
        <v>11</v>
      </c>
      <c r="R1385" t="s">
        <v>28</v>
      </c>
    </row>
    <row r="1386" spans="1:18" x14ac:dyDescent="0.25">
      <c r="A1386" s="5">
        <v>43364</v>
      </c>
      <c r="B1386" s="5">
        <v>43373</v>
      </c>
      <c r="C1386" s="6">
        <v>628</v>
      </c>
      <c r="D1386" t="s">
        <v>610</v>
      </c>
      <c r="E1386" t="s">
        <v>3059</v>
      </c>
      <c r="F1386" t="s">
        <v>20</v>
      </c>
      <c r="G1386" t="s">
        <v>122</v>
      </c>
      <c r="H1386" t="s">
        <v>22</v>
      </c>
      <c r="I1386" t="s">
        <v>48</v>
      </c>
      <c r="J1386" t="s">
        <v>49</v>
      </c>
      <c r="K1386" t="s">
        <v>25</v>
      </c>
      <c r="L1386" t="s">
        <v>26</v>
      </c>
      <c r="M1386" t="s">
        <v>1773</v>
      </c>
      <c r="N1386">
        <v>5786.04</v>
      </c>
      <c r="O1386">
        <v>4339.53</v>
      </c>
      <c r="P1386">
        <f t="shared" si="21"/>
        <v>1446.5100000000002</v>
      </c>
      <c r="Q1386">
        <v>3</v>
      </c>
      <c r="R1386" t="s">
        <v>28</v>
      </c>
    </row>
    <row r="1387" spans="1:18" x14ac:dyDescent="0.25">
      <c r="A1387" s="5">
        <v>43364</v>
      </c>
      <c r="B1387" s="5">
        <v>43373</v>
      </c>
      <c r="C1387" s="6">
        <v>628</v>
      </c>
      <c r="D1387" t="s">
        <v>535</v>
      </c>
      <c r="E1387" t="s">
        <v>3060</v>
      </c>
      <c r="F1387" t="s">
        <v>46</v>
      </c>
      <c r="G1387" t="s">
        <v>105</v>
      </c>
      <c r="H1387" t="s">
        <v>22</v>
      </c>
      <c r="I1387" t="s">
        <v>48</v>
      </c>
      <c r="J1387" t="s">
        <v>159</v>
      </c>
      <c r="K1387" t="s">
        <v>35</v>
      </c>
      <c r="L1387" t="s">
        <v>148</v>
      </c>
      <c r="M1387" t="s">
        <v>462</v>
      </c>
      <c r="N1387">
        <v>15945.11</v>
      </c>
      <c r="O1387">
        <v>11958.8325</v>
      </c>
      <c r="P1387">
        <f t="shared" si="21"/>
        <v>3986.2775000000001</v>
      </c>
      <c r="Q1387">
        <v>2</v>
      </c>
      <c r="R1387" t="s">
        <v>28</v>
      </c>
    </row>
    <row r="1388" spans="1:18" x14ac:dyDescent="0.25">
      <c r="A1388" s="5">
        <v>43364</v>
      </c>
      <c r="B1388" s="5">
        <v>43374</v>
      </c>
      <c r="C1388" s="6">
        <v>628</v>
      </c>
      <c r="D1388" t="s">
        <v>1456</v>
      </c>
      <c r="E1388" t="s">
        <v>2223</v>
      </c>
      <c r="F1388" t="s">
        <v>20</v>
      </c>
      <c r="G1388" t="s">
        <v>122</v>
      </c>
      <c r="H1388" t="s">
        <v>22</v>
      </c>
      <c r="I1388" t="s">
        <v>48</v>
      </c>
      <c r="J1388" t="s">
        <v>55</v>
      </c>
      <c r="K1388" t="s">
        <v>78</v>
      </c>
      <c r="L1388" t="s">
        <v>163</v>
      </c>
      <c r="M1388" t="s">
        <v>3058</v>
      </c>
      <c r="N1388">
        <v>15541.67</v>
      </c>
      <c r="O1388">
        <v>11656.252500000001</v>
      </c>
      <c r="P1388">
        <f t="shared" si="21"/>
        <v>3885.4174999999996</v>
      </c>
      <c r="Q1388">
        <v>3</v>
      </c>
      <c r="R1388" t="s">
        <v>28</v>
      </c>
    </row>
    <row r="1389" spans="1:18" x14ac:dyDescent="0.25">
      <c r="A1389" s="5">
        <v>43364</v>
      </c>
      <c r="B1389" s="5">
        <v>43374</v>
      </c>
      <c r="C1389" s="6">
        <v>628</v>
      </c>
      <c r="D1389" t="s">
        <v>475</v>
      </c>
      <c r="E1389" t="s">
        <v>973</v>
      </c>
      <c r="F1389" t="s">
        <v>53</v>
      </c>
      <c r="G1389" t="s">
        <v>54</v>
      </c>
      <c r="H1389" t="s">
        <v>41</v>
      </c>
      <c r="I1389" t="s">
        <v>23</v>
      </c>
      <c r="J1389" t="s">
        <v>24</v>
      </c>
      <c r="K1389" t="s">
        <v>35</v>
      </c>
      <c r="L1389" t="s">
        <v>42</v>
      </c>
      <c r="M1389" t="s">
        <v>311</v>
      </c>
      <c r="N1389">
        <v>16088.99</v>
      </c>
      <c r="O1389">
        <v>12066.7425</v>
      </c>
      <c r="P1389">
        <f t="shared" si="21"/>
        <v>4022.2474999999995</v>
      </c>
      <c r="Q1389">
        <v>1</v>
      </c>
      <c r="R1389" t="s">
        <v>28</v>
      </c>
    </row>
    <row r="1390" spans="1:18" x14ac:dyDescent="0.25">
      <c r="A1390" s="5">
        <v>43367</v>
      </c>
      <c r="B1390" s="5">
        <v>43375</v>
      </c>
      <c r="C1390" s="6">
        <v>631</v>
      </c>
      <c r="D1390" t="s">
        <v>1340</v>
      </c>
      <c r="E1390" t="s">
        <v>176</v>
      </c>
      <c r="F1390" t="s">
        <v>93</v>
      </c>
      <c r="G1390" t="s">
        <v>177</v>
      </c>
      <c r="H1390" t="s">
        <v>33</v>
      </c>
      <c r="I1390" t="s">
        <v>34</v>
      </c>
      <c r="J1390" t="s">
        <v>49</v>
      </c>
      <c r="K1390" t="s">
        <v>25</v>
      </c>
      <c r="L1390" t="s">
        <v>26</v>
      </c>
      <c r="M1390" t="s">
        <v>3057</v>
      </c>
      <c r="N1390">
        <v>4326.8</v>
      </c>
      <c r="O1390">
        <v>3245.1000000000004</v>
      </c>
      <c r="P1390">
        <f t="shared" si="21"/>
        <v>1081.6999999999998</v>
      </c>
      <c r="Q1390">
        <v>5</v>
      </c>
      <c r="R1390" t="s">
        <v>28</v>
      </c>
    </row>
    <row r="1391" spans="1:18" x14ac:dyDescent="0.25">
      <c r="A1391" s="5">
        <v>43367</v>
      </c>
      <c r="B1391" s="5">
        <v>43375</v>
      </c>
      <c r="C1391" s="6">
        <v>631</v>
      </c>
      <c r="D1391" t="s">
        <v>165</v>
      </c>
      <c r="E1391" t="s">
        <v>1354</v>
      </c>
      <c r="F1391" t="s">
        <v>20</v>
      </c>
      <c r="G1391" t="s">
        <v>840</v>
      </c>
      <c r="H1391" t="s">
        <v>22</v>
      </c>
      <c r="I1391" t="s">
        <v>48</v>
      </c>
      <c r="J1391" t="s">
        <v>24</v>
      </c>
      <c r="K1391" t="s">
        <v>35</v>
      </c>
      <c r="L1391" t="s">
        <v>42</v>
      </c>
      <c r="M1391" t="s">
        <v>1469</v>
      </c>
      <c r="N1391">
        <v>5306.7</v>
      </c>
      <c r="O1391">
        <v>3980.0249999999996</v>
      </c>
      <c r="P1391">
        <f t="shared" si="21"/>
        <v>1326.6750000000002</v>
      </c>
      <c r="Q1391">
        <v>4</v>
      </c>
      <c r="R1391" t="s">
        <v>28</v>
      </c>
    </row>
    <row r="1392" spans="1:18" x14ac:dyDescent="0.25">
      <c r="A1392" s="5">
        <v>43368</v>
      </c>
      <c r="B1392" s="5">
        <v>43375</v>
      </c>
      <c r="C1392" s="6">
        <v>632</v>
      </c>
      <c r="D1392" t="s">
        <v>1708</v>
      </c>
      <c r="E1392" t="s">
        <v>59</v>
      </c>
      <c r="F1392" t="s">
        <v>60</v>
      </c>
      <c r="G1392" t="s">
        <v>59</v>
      </c>
      <c r="H1392" t="s">
        <v>41</v>
      </c>
      <c r="I1392" t="s">
        <v>48</v>
      </c>
      <c r="J1392" t="s">
        <v>24</v>
      </c>
      <c r="K1392" t="s">
        <v>25</v>
      </c>
      <c r="L1392" t="s">
        <v>127</v>
      </c>
      <c r="M1392" t="s">
        <v>2666</v>
      </c>
      <c r="N1392">
        <v>29898.32</v>
      </c>
      <c r="O1392">
        <v>22423.739999999998</v>
      </c>
      <c r="P1392">
        <f t="shared" si="21"/>
        <v>7474.5800000000017</v>
      </c>
      <c r="Q1392">
        <v>3</v>
      </c>
      <c r="R1392" t="s">
        <v>28</v>
      </c>
    </row>
    <row r="1393" spans="1:18" x14ac:dyDescent="0.25">
      <c r="A1393" s="5">
        <v>43367</v>
      </c>
      <c r="B1393" s="5">
        <v>43376</v>
      </c>
      <c r="C1393" s="6">
        <v>631</v>
      </c>
      <c r="D1393" t="s">
        <v>1444</v>
      </c>
      <c r="E1393" t="s">
        <v>170</v>
      </c>
      <c r="F1393" t="s">
        <v>20</v>
      </c>
      <c r="G1393" t="s">
        <v>170</v>
      </c>
      <c r="H1393" t="s">
        <v>22</v>
      </c>
      <c r="I1393" t="s">
        <v>48</v>
      </c>
      <c r="J1393" t="s">
        <v>49</v>
      </c>
      <c r="K1393" t="s">
        <v>35</v>
      </c>
      <c r="L1393" t="s">
        <v>42</v>
      </c>
      <c r="M1393" t="s">
        <v>2677</v>
      </c>
      <c r="N1393">
        <v>0</v>
      </c>
      <c r="O1393">
        <v>0</v>
      </c>
      <c r="P1393">
        <f t="shared" si="21"/>
        <v>0</v>
      </c>
      <c r="Q1393">
        <v>5</v>
      </c>
      <c r="R1393" t="s">
        <v>28</v>
      </c>
    </row>
    <row r="1394" spans="1:18" x14ac:dyDescent="0.25">
      <c r="A1394" s="5">
        <v>43370</v>
      </c>
      <c r="B1394" s="5">
        <v>43376</v>
      </c>
      <c r="C1394" s="6">
        <v>634</v>
      </c>
      <c r="D1394" t="s">
        <v>2419</v>
      </c>
      <c r="E1394" t="s">
        <v>2907</v>
      </c>
      <c r="F1394" t="s">
        <v>53</v>
      </c>
      <c r="G1394" t="s">
        <v>54</v>
      </c>
      <c r="H1394" t="s">
        <v>41</v>
      </c>
      <c r="I1394" t="s">
        <v>48</v>
      </c>
      <c r="J1394" t="s">
        <v>55</v>
      </c>
      <c r="K1394" t="s">
        <v>35</v>
      </c>
      <c r="L1394" t="s">
        <v>42</v>
      </c>
      <c r="M1394" t="s">
        <v>2210</v>
      </c>
      <c r="N1394">
        <v>8.1</v>
      </c>
      <c r="O1394">
        <v>6.0749999999999993</v>
      </c>
      <c r="P1394">
        <f t="shared" si="21"/>
        <v>2.0250000000000004</v>
      </c>
      <c r="Q1394">
        <v>5</v>
      </c>
      <c r="R1394" t="s">
        <v>28</v>
      </c>
    </row>
    <row r="1395" spans="1:18" x14ac:dyDescent="0.25">
      <c r="A1395" s="5">
        <v>43371</v>
      </c>
      <c r="B1395" s="5">
        <v>43376</v>
      </c>
      <c r="C1395" s="6">
        <v>635</v>
      </c>
      <c r="D1395" t="s">
        <v>2774</v>
      </c>
      <c r="E1395" t="s">
        <v>3055</v>
      </c>
      <c r="F1395" t="s">
        <v>46</v>
      </c>
      <c r="G1395" t="s">
        <v>105</v>
      </c>
      <c r="H1395" t="s">
        <v>22</v>
      </c>
      <c r="I1395" t="s">
        <v>48</v>
      </c>
      <c r="J1395" t="s">
        <v>159</v>
      </c>
      <c r="K1395" t="s">
        <v>35</v>
      </c>
      <c r="L1395" t="s">
        <v>123</v>
      </c>
      <c r="M1395" t="s">
        <v>3056</v>
      </c>
      <c r="N1395">
        <v>4597.1000000000004</v>
      </c>
      <c r="O1395">
        <v>3447.8250000000003</v>
      </c>
      <c r="P1395">
        <f t="shared" si="21"/>
        <v>1149.2750000000001</v>
      </c>
      <c r="Q1395">
        <v>3</v>
      </c>
      <c r="R1395" t="s">
        <v>28</v>
      </c>
    </row>
    <row r="1396" spans="1:18" x14ac:dyDescent="0.25">
      <c r="A1396" s="5">
        <v>43369</v>
      </c>
      <c r="B1396" s="5">
        <v>43377</v>
      </c>
      <c r="C1396" s="6">
        <v>633</v>
      </c>
      <c r="D1396" t="s">
        <v>765</v>
      </c>
      <c r="E1396" t="s">
        <v>1488</v>
      </c>
      <c r="F1396" t="s">
        <v>67</v>
      </c>
      <c r="G1396" t="s">
        <v>68</v>
      </c>
      <c r="H1396" t="s">
        <v>22</v>
      </c>
      <c r="I1396" t="s">
        <v>48</v>
      </c>
      <c r="J1396" t="s">
        <v>24</v>
      </c>
      <c r="K1396" t="s">
        <v>25</v>
      </c>
      <c r="L1396" t="s">
        <v>127</v>
      </c>
      <c r="M1396" t="s">
        <v>253</v>
      </c>
      <c r="N1396">
        <v>0</v>
      </c>
      <c r="O1396">
        <v>0</v>
      </c>
      <c r="P1396">
        <f t="shared" si="21"/>
        <v>0</v>
      </c>
      <c r="Q1396">
        <v>2</v>
      </c>
      <c r="R1396" t="s">
        <v>28</v>
      </c>
    </row>
    <row r="1397" spans="1:18" x14ac:dyDescent="0.25">
      <c r="A1397" s="5">
        <v>43370</v>
      </c>
      <c r="B1397" s="5">
        <v>43377</v>
      </c>
      <c r="C1397" s="6">
        <v>634</v>
      </c>
      <c r="D1397" t="s">
        <v>1738</v>
      </c>
      <c r="E1397" t="s">
        <v>367</v>
      </c>
      <c r="F1397" t="s">
        <v>46</v>
      </c>
      <c r="G1397" t="s">
        <v>105</v>
      </c>
      <c r="H1397" t="s">
        <v>22</v>
      </c>
      <c r="I1397" t="s">
        <v>23</v>
      </c>
      <c r="J1397" t="s">
        <v>24</v>
      </c>
      <c r="K1397" t="s">
        <v>25</v>
      </c>
      <c r="L1397" t="s">
        <v>95</v>
      </c>
      <c r="M1397" t="s">
        <v>2791</v>
      </c>
      <c r="N1397">
        <v>0</v>
      </c>
      <c r="O1397">
        <v>0</v>
      </c>
      <c r="P1397">
        <f t="shared" si="21"/>
        <v>0</v>
      </c>
      <c r="Q1397">
        <v>3</v>
      </c>
      <c r="R1397" t="s">
        <v>28</v>
      </c>
    </row>
    <row r="1398" spans="1:18" x14ac:dyDescent="0.25">
      <c r="A1398" s="5">
        <v>43370</v>
      </c>
      <c r="B1398" s="5">
        <v>43377</v>
      </c>
      <c r="C1398" s="6">
        <v>634</v>
      </c>
      <c r="D1398" t="s">
        <v>153</v>
      </c>
      <c r="E1398" t="s">
        <v>2721</v>
      </c>
      <c r="F1398" t="s">
        <v>20</v>
      </c>
      <c r="G1398" t="s">
        <v>122</v>
      </c>
      <c r="H1398" t="s">
        <v>22</v>
      </c>
      <c r="I1398" t="s">
        <v>48</v>
      </c>
      <c r="J1398" t="s">
        <v>49</v>
      </c>
      <c r="K1398" t="s">
        <v>35</v>
      </c>
      <c r="L1398" t="s">
        <v>36</v>
      </c>
      <c r="M1398" t="s">
        <v>2594</v>
      </c>
      <c r="N1398">
        <v>0</v>
      </c>
      <c r="O1398">
        <v>0</v>
      </c>
      <c r="P1398">
        <f t="shared" si="21"/>
        <v>0</v>
      </c>
      <c r="Q1398">
        <v>2</v>
      </c>
      <c r="R1398" t="s">
        <v>28</v>
      </c>
    </row>
    <row r="1399" spans="1:18" x14ac:dyDescent="0.25">
      <c r="A1399" s="5">
        <v>43371</v>
      </c>
      <c r="B1399" s="5">
        <v>43377</v>
      </c>
      <c r="C1399" s="6">
        <v>635</v>
      </c>
      <c r="D1399" t="s">
        <v>1165</v>
      </c>
      <c r="E1399" t="s">
        <v>464</v>
      </c>
      <c r="F1399" t="s">
        <v>117</v>
      </c>
      <c r="G1399" t="s">
        <v>465</v>
      </c>
      <c r="H1399" t="s">
        <v>22</v>
      </c>
      <c r="I1399" t="s">
        <v>48</v>
      </c>
      <c r="J1399" t="s">
        <v>55</v>
      </c>
      <c r="K1399" t="s">
        <v>35</v>
      </c>
      <c r="L1399" t="s">
        <v>42</v>
      </c>
      <c r="M1399" t="s">
        <v>1170</v>
      </c>
      <c r="N1399">
        <v>0</v>
      </c>
      <c r="O1399">
        <v>0</v>
      </c>
      <c r="P1399">
        <f t="shared" si="21"/>
        <v>0</v>
      </c>
      <c r="Q1399">
        <v>5</v>
      </c>
      <c r="R1399" t="s">
        <v>28</v>
      </c>
    </row>
    <row r="1400" spans="1:18" x14ac:dyDescent="0.25">
      <c r="A1400" s="5">
        <v>43371</v>
      </c>
      <c r="B1400" s="5">
        <v>43377</v>
      </c>
      <c r="C1400" s="6">
        <v>635</v>
      </c>
      <c r="D1400" t="s">
        <v>1380</v>
      </c>
      <c r="E1400" t="s">
        <v>2329</v>
      </c>
      <c r="F1400" t="s">
        <v>67</v>
      </c>
      <c r="G1400" t="s">
        <v>68</v>
      </c>
      <c r="H1400" t="s">
        <v>22</v>
      </c>
      <c r="I1400" t="s">
        <v>23</v>
      </c>
      <c r="J1400" t="s">
        <v>49</v>
      </c>
      <c r="K1400" t="s">
        <v>78</v>
      </c>
      <c r="L1400" t="s">
        <v>79</v>
      </c>
      <c r="M1400" t="s">
        <v>2789</v>
      </c>
      <c r="N1400">
        <v>76.86</v>
      </c>
      <c r="O1400">
        <v>57.644999999999996</v>
      </c>
      <c r="P1400">
        <f t="shared" si="21"/>
        <v>19.215000000000003</v>
      </c>
      <c r="Q1400">
        <v>3</v>
      </c>
      <c r="R1400" t="s">
        <v>28</v>
      </c>
    </row>
    <row r="1401" spans="1:18" x14ac:dyDescent="0.25">
      <c r="A1401" s="5">
        <v>43368</v>
      </c>
      <c r="B1401" s="5">
        <v>43378</v>
      </c>
      <c r="C1401" s="6">
        <v>632</v>
      </c>
      <c r="D1401" t="s">
        <v>1097</v>
      </c>
      <c r="E1401" t="s">
        <v>307</v>
      </c>
      <c r="F1401" t="s">
        <v>20</v>
      </c>
      <c r="G1401" t="s">
        <v>122</v>
      </c>
      <c r="H1401" t="s">
        <v>22</v>
      </c>
      <c r="I1401" t="s">
        <v>48</v>
      </c>
      <c r="J1401" t="s">
        <v>24</v>
      </c>
      <c r="K1401" t="s">
        <v>35</v>
      </c>
      <c r="L1401" t="s">
        <v>42</v>
      </c>
      <c r="M1401" t="s">
        <v>74</v>
      </c>
      <c r="N1401">
        <v>2402.4299999999998</v>
      </c>
      <c r="O1401">
        <v>1801.8224999999998</v>
      </c>
      <c r="P1401">
        <f t="shared" si="21"/>
        <v>600.60750000000007</v>
      </c>
      <c r="Q1401">
        <v>3</v>
      </c>
      <c r="R1401" t="s">
        <v>28</v>
      </c>
    </row>
    <row r="1402" spans="1:18" x14ac:dyDescent="0.25">
      <c r="A1402" s="5">
        <v>43371</v>
      </c>
      <c r="B1402" s="5">
        <v>43378</v>
      </c>
      <c r="C1402" s="6">
        <v>635</v>
      </c>
      <c r="D1402" t="s">
        <v>2212</v>
      </c>
      <c r="E1402" t="s">
        <v>288</v>
      </c>
      <c r="F1402" t="s">
        <v>46</v>
      </c>
      <c r="G1402" t="s">
        <v>105</v>
      </c>
      <c r="H1402" t="s">
        <v>22</v>
      </c>
      <c r="I1402" t="s">
        <v>48</v>
      </c>
      <c r="J1402" t="s">
        <v>24</v>
      </c>
      <c r="K1402" t="s">
        <v>25</v>
      </c>
      <c r="L1402" t="s">
        <v>127</v>
      </c>
      <c r="M1402" t="s">
        <v>1693</v>
      </c>
      <c r="N1402">
        <v>78286.740000000005</v>
      </c>
      <c r="O1402">
        <v>58715.055000000008</v>
      </c>
      <c r="P1402">
        <f t="shared" si="21"/>
        <v>19571.684999999998</v>
      </c>
      <c r="Q1402">
        <v>5</v>
      </c>
      <c r="R1402" t="s">
        <v>28</v>
      </c>
    </row>
    <row r="1403" spans="1:18" x14ac:dyDescent="0.25">
      <c r="A1403" s="5">
        <v>43371</v>
      </c>
      <c r="B1403" s="5">
        <v>43378</v>
      </c>
      <c r="C1403" s="6">
        <v>635</v>
      </c>
      <c r="D1403" t="s">
        <v>1809</v>
      </c>
      <c r="E1403" t="s">
        <v>19</v>
      </c>
      <c r="F1403" t="s">
        <v>20</v>
      </c>
      <c r="G1403" t="s">
        <v>21</v>
      </c>
      <c r="H1403" t="s">
        <v>22</v>
      </c>
      <c r="I1403" t="s">
        <v>48</v>
      </c>
      <c r="J1403" t="s">
        <v>24</v>
      </c>
      <c r="K1403" t="s">
        <v>25</v>
      </c>
      <c r="L1403" t="s">
        <v>127</v>
      </c>
      <c r="M1403" t="s">
        <v>3054</v>
      </c>
      <c r="N1403">
        <v>0.35</v>
      </c>
      <c r="O1403">
        <v>0.26249999999999996</v>
      </c>
      <c r="P1403">
        <f t="shared" si="21"/>
        <v>8.7500000000000022E-2</v>
      </c>
      <c r="Q1403">
        <v>3</v>
      </c>
      <c r="R1403" t="s">
        <v>28</v>
      </c>
    </row>
    <row r="1404" spans="1:18" x14ac:dyDescent="0.25">
      <c r="A1404" s="5">
        <v>43372</v>
      </c>
      <c r="B1404" s="5">
        <v>43378</v>
      </c>
      <c r="C1404" s="6">
        <v>636</v>
      </c>
      <c r="D1404" t="s">
        <v>258</v>
      </c>
      <c r="E1404" t="s">
        <v>461</v>
      </c>
      <c r="F1404" t="s">
        <v>87</v>
      </c>
      <c r="G1404" t="s">
        <v>461</v>
      </c>
      <c r="H1404" t="s">
        <v>22</v>
      </c>
      <c r="I1404" t="s">
        <v>34</v>
      </c>
      <c r="J1404" t="s">
        <v>49</v>
      </c>
      <c r="K1404" t="s">
        <v>35</v>
      </c>
      <c r="L1404" t="s">
        <v>42</v>
      </c>
      <c r="M1404" t="s">
        <v>2677</v>
      </c>
      <c r="N1404">
        <v>6481.54</v>
      </c>
      <c r="O1404">
        <v>4861.1549999999997</v>
      </c>
      <c r="P1404">
        <f t="shared" si="21"/>
        <v>1620.3850000000002</v>
      </c>
      <c r="Q1404">
        <v>6</v>
      </c>
      <c r="R1404" t="s">
        <v>28</v>
      </c>
    </row>
    <row r="1405" spans="1:18" x14ac:dyDescent="0.25">
      <c r="A1405" s="5">
        <v>43369</v>
      </c>
      <c r="B1405" s="5">
        <v>43379</v>
      </c>
      <c r="C1405" s="6">
        <v>633</v>
      </c>
      <c r="D1405" t="s">
        <v>211</v>
      </c>
      <c r="E1405" t="s">
        <v>482</v>
      </c>
      <c r="F1405" t="s">
        <v>20</v>
      </c>
      <c r="G1405" t="s">
        <v>122</v>
      </c>
      <c r="H1405" t="s">
        <v>22</v>
      </c>
      <c r="I1405" t="s">
        <v>48</v>
      </c>
      <c r="J1405" t="s">
        <v>24</v>
      </c>
      <c r="K1405" t="s">
        <v>35</v>
      </c>
      <c r="L1405" t="s">
        <v>123</v>
      </c>
      <c r="M1405" t="s">
        <v>2098</v>
      </c>
      <c r="N1405">
        <v>24.81</v>
      </c>
      <c r="O1405">
        <v>18.607499999999998</v>
      </c>
      <c r="P1405">
        <f t="shared" si="21"/>
        <v>6.2025000000000006</v>
      </c>
      <c r="Q1405">
        <v>4</v>
      </c>
      <c r="R1405" t="s">
        <v>28</v>
      </c>
    </row>
    <row r="1406" spans="1:18" x14ac:dyDescent="0.25">
      <c r="A1406" s="5">
        <v>43369</v>
      </c>
      <c r="B1406" s="5">
        <v>43379</v>
      </c>
      <c r="C1406" s="6">
        <v>633</v>
      </c>
      <c r="D1406" t="s">
        <v>3052</v>
      </c>
      <c r="E1406" t="s">
        <v>808</v>
      </c>
      <c r="F1406" t="s">
        <v>46</v>
      </c>
      <c r="G1406" t="s">
        <v>184</v>
      </c>
      <c r="H1406" t="s">
        <v>22</v>
      </c>
      <c r="I1406" t="s">
        <v>48</v>
      </c>
      <c r="J1406" t="s">
        <v>49</v>
      </c>
      <c r="K1406" t="s">
        <v>25</v>
      </c>
      <c r="L1406" t="s">
        <v>127</v>
      </c>
      <c r="M1406" t="s">
        <v>1155</v>
      </c>
      <c r="N1406">
        <v>1857.1</v>
      </c>
      <c r="O1406">
        <v>1392.8249999999998</v>
      </c>
      <c r="P1406">
        <f t="shared" si="21"/>
        <v>464.27500000000009</v>
      </c>
      <c r="Q1406">
        <v>1</v>
      </c>
      <c r="R1406" t="s">
        <v>28</v>
      </c>
    </row>
    <row r="1407" spans="1:18" x14ac:dyDescent="0.25">
      <c r="A1407" s="5">
        <v>43370</v>
      </c>
      <c r="B1407" s="5">
        <v>43379</v>
      </c>
      <c r="C1407" s="6">
        <v>634</v>
      </c>
      <c r="D1407" t="s">
        <v>606</v>
      </c>
      <c r="E1407" t="s">
        <v>3053</v>
      </c>
      <c r="F1407" t="s">
        <v>20</v>
      </c>
      <c r="G1407" t="s">
        <v>537</v>
      </c>
      <c r="H1407" t="s">
        <v>22</v>
      </c>
      <c r="I1407" t="s">
        <v>23</v>
      </c>
      <c r="J1407" t="s">
        <v>24</v>
      </c>
      <c r="K1407" t="s">
        <v>25</v>
      </c>
      <c r="L1407" t="s">
        <v>95</v>
      </c>
      <c r="M1407" t="s">
        <v>1479</v>
      </c>
      <c r="N1407">
        <v>293.8</v>
      </c>
      <c r="O1407">
        <v>220.35000000000002</v>
      </c>
      <c r="P1407">
        <f t="shared" si="21"/>
        <v>73.449999999999989</v>
      </c>
      <c r="Q1407">
        <v>3</v>
      </c>
      <c r="R1407" t="s">
        <v>28</v>
      </c>
    </row>
    <row r="1408" spans="1:18" x14ac:dyDescent="0.25">
      <c r="A1408" s="5">
        <v>43370</v>
      </c>
      <c r="B1408" s="5">
        <v>43379</v>
      </c>
      <c r="C1408" s="6">
        <v>634</v>
      </c>
      <c r="D1408" t="s">
        <v>998</v>
      </c>
      <c r="E1408" t="s">
        <v>824</v>
      </c>
      <c r="F1408" t="s">
        <v>93</v>
      </c>
      <c r="G1408" t="s">
        <v>605</v>
      </c>
      <c r="H1408" t="s">
        <v>33</v>
      </c>
      <c r="I1408" t="s">
        <v>48</v>
      </c>
      <c r="J1408" t="s">
        <v>24</v>
      </c>
      <c r="K1408" t="s">
        <v>35</v>
      </c>
      <c r="L1408" t="s">
        <v>42</v>
      </c>
      <c r="M1408" t="s">
        <v>1795</v>
      </c>
      <c r="N1408">
        <v>19482.18</v>
      </c>
      <c r="O1408">
        <v>14611.635</v>
      </c>
      <c r="P1408">
        <f t="shared" si="21"/>
        <v>4870.5450000000001</v>
      </c>
      <c r="Q1408">
        <v>3</v>
      </c>
      <c r="R1408" t="s">
        <v>28</v>
      </c>
    </row>
    <row r="1409" spans="1:18" x14ac:dyDescent="0.25">
      <c r="A1409" s="5">
        <v>43372</v>
      </c>
      <c r="B1409" s="5">
        <v>43379</v>
      </c>
      <c r="C1409" s="6">
        <v>636</v>
      </c>
      <c r="D1409" t="s">
        <v>378</v>
      </c>
      <c r="E1409" t="s">
        <v>663</v>
      </c>
      <c r="F1409" t="s">
        <v>46</v>
      </c>
      <c r="G1409" t="s">
        <v>105</v>
      </c>
      <c r="H1409" t="s">
        <v>22</v>
      </c>
      <c r="I1409" t="s">
        <v>48</v>
      </c>
      <c r="J1409" t="s">
        <v>159</v>
      </c>
      <c r="K1409" t="s">
        <v>35</v>
      </c>
      <c r="L1409" t="s">
        <v>89</v>
      </c>
      <c r="M1409" t="s">
        <v>2772</v>
      </c>
      <c r="N1409">
        <v>16361.84</v>
      </c>
      <c r="O1409">
        <v>12271.380000000001</v>
      </c>
      <c r="P1409">
        <f t="shared" si="21"/>
        <v>4090.4599999999991</v>
      </c>
      <c r="Q1409">
        <v>1</v>
      </c>
      <c r="R1409" t="s">
        <v>28</v>
      </c>
    </row>
    <row r="1410" spans="1:18" x14ac:dyDescent="0.25">
      <c r="A1410" s="5">
        <v>43374</v>
      </c>
      <c r="B1410" s="5">
        <v>43379</v>
      </c>
      <c r="C1410" s="6">
        <v>638</v>
      </c>
      <c r="D1410" t="s">
        <v>1793</v>
      </c>
      <c r="E1410" t="s">
        <v>1781</v>
      </c>
      <c r="F1410" t="s">
        <v>93</v>
      </c>
      <c r="G1410" t="s">
        <v>1686</v>
      </c>
      <c r="H1410" t="s">
        <v>33</v>
      </c>
      <c r="I1410" t="s">
        <v>34</v>
      </c>
      <c r="J1410" t="s">
        <v>24</v>
      </c>
      <c r="K1410" t="s">
        <v>35</v>
      </c>
      <c r="L1410" t="s">
        <v>42</v>
      </c>
      <c r="M1410" t="s">
        <v>2026</v>
      </c>
      <c r="N1410">
        <v>302.44</v>
      </c>
      <c r="O1410">
        <v>226.82999999999998</v>
      </c>
      <c r="P1410">
        <f t="shared" ref="P1410:P1473" si="22">N1410-O1410</f>
        <v>75.610000000000014</v>
      </c>
      <c r="Q1410">
        <v>4</v>
      </c>
      <c r="R1410" t="s">
        <v>28</v>
      </c>
    </row>
    <row r="1411" spans="1:18" x14ac:dyDescent="0.25">
      <c r="A1411" s="5">
        <v>43371</v>
      </c>
      <c r="B1411" s="5">
        <v>43380</v>
      </c>
      <c r="C1411" s="6">
        <v>635</v>
      </c>
      <c r="D1411" t="s">
        <v>721</v>
      </c>
      <c r="E1411" t="s">
        <v>461</v>
      </c>
      <c r="F1411" t="s">
        <v>87</v>
      </c>
      <c r="G1411" t="s">
        <v>461</v>
      </c>
      <c r="H1411" t="s">
        <v>22</v>
      </c>
      <c r="I1411" t="s">
        <v>48</v>
      </c>
      <c r="J1411" t="s">
        <v>49</v>
      </c>
      <c r="K1411" t="s">
        <v>35</v>
      </c>
      <c r="L1411" t="s">
        <v>148</v>
      </c>
      <c r="M1411" t="s">
        <v>2388</v>
      </c>
      <c r="N1411">
        <v>2485.09</v>
      </c>
      <c r="O1411">
        <v>1863.8175000000001</v>
      </c>
      <c r="P1411">
        <f t="shared" si="22"/>
        <v>621.27250000000004</v>
      </c>
      <c r="Q1411">
        <v>4</v>
      </c>
      <c r="R1411" t="s">
        <v>28</v>
      </c>
    </row>
    <row r="1412" spans="1:18" x14ac:dyDescent="0.25">
      <c r="A1412" s="5">
        <v>43371</v>
      </c>
      <c r="B1412" s="5">
        <v>43380</v>
      </c>
      <c r="C1412" s="6">
        <v>635</v>
      </c>
      <c r="D1412" t="s">
        <v>343</v>
      </c>
      <c r="E1412" t="s">
        <v>1495</v>
      </c>
      <c r="F1412" t="s">
        <v>93</v>
      </c>
      <c r="G1412" t="s">
        <v>1496</v>
      </c>
      <c r="H1412" t="s">
        <v>33</v>
      </c>
      <c r="I1412" t="s">
        <v>48</v>
      </c>
      <c r="J1412" t="s">
        <v>24</v>
      </c>
      <c r="K1412" t="s">
        <v>35</v>
      </c>
      <c r="L1412" t="s">
        <v>89</v>
      </c>
      <c r="M1412" t="s">
        <v>342</v>
      </c>
      <c r="N1412">
        <v>19365.37</v>
      </c>
      <c r="O1412">
        <v>14524.0275</v>
      </c>
      <c r="P1412">
        <f t="shared" si="22"/>
        <v>4841.3424999999988</v>
      </c>
      <c r="Q1412">
        <v>3</v>
      </c>
      <c r="R1412" t="s">
        <v>28</v>
      </c>
    </row>
    <row r="1413" spans="1:18" x14ac:dyDescent="0.25">
      <c r="A1413" s="5">
        <v>43371</v>
      </c>
      <c r="B1413" s="5">
        <v>43380</v>
      </c>
      <c r="C1413" s="6">
        <v>635</v>
      </c>
      <c r="D1413" t="s">
        <v>549</v>
      </c>
      <c r="E1413" t="s">
        <v>1050</v>
      </c>
      <c r="F1413" t="s">
        <v>67</v>
      </c>
      <c r="G1413" t="s">
        <v>241</v>
      </c>
      <c r="H1413" t="s">
        <v>22</v>
      </c>
      <c r="I1413" t="s">
        <v>23</v>
      </c>
      <c r="J1413" t="s">
        <v>24</v>
      </c>
      <c r="K1413" t="s">
        <v>78</v>
      </c>
      <c r="L1413" t="s">
        <v>79</v>
      </c>
      <c r="M1413" t="s">
        <v>1804</v>
      </c>
      <c r="N1413">
        <v>8175.94</v>
      </c>
      <c r="O1413">
        <v>6131.9549999999999</v>
      </c>
      <c r="P1413">
        <f t="shared" si="22"/>
        <v>2043.9849999999997</v>
      </c>
      <c r="Q1413">
        <v>1</v>
      </c>
      <c r="R1413" t="s">
        <v>28</v>
      </c>
    </row>
    <row r="1414" spans="1:18" x14ac:dyDescent="0.25">
      <c r="A1414" s="5">
        <v>43374</v>
      </c>
      <c r="B1414" s="5">
        <v>43380</v>
      </c>
      <c r="C1414" s="6">
        <v>638</v>
      </c>
      <c r="D1414" t="s">
        <v>1026</v>
      </c>
      <c r="E1414" t="s">
        <v>39</v>
      </c>
      <c r="F1414" t="s">
        <v>40</v>
      </c>
      <c r="G1414" t="s">
        <v>39</v>
      </c>
      <c r="H1414" t="s">
        <v>41</v>
      </c>
      <c r="I1414" t="s">
        <v>48</v>
      </c>
      <c r="J1414" t="s">
        <v>55</v>
      </c>
      <c r="K1414" t="s">
        <v>35</v>
      </c>
      <c r="L1414" t="s">
        <v>56</v>
      </c>
      <c r="M1414" t="s">
        <v>3051</v>
      </c>
      <c r="N1414">
        <v>7352.79</v>
      </c>
      <c r="O1414">
        <v>5514.5924999999997</v>
      </c>
      <c r="P1414">
        <f t="shared" si="22"/>
        <v>1838.1975000000002</v>
      </c>
      <c r="Q1414">
        <v>5</v>
      </c>
      <c r="R1414" t="s">
        <v>28</v>
      </c>
    </row>
    <row r="1415" spans="1:18" x14ac:dyDescent="0.25">
      <c r="A1415" s="5">
        <v>43374</v>
      </c>
      <c r="B1415" s="5">
        <v>43381</v>
      </c>
      <c r="C1415" s="6">
        <v>638</v>
      </c>
      <c r="D1415" t="s">
        <v>444</v>
      </c>
      <c r="E1415" t="s">
        <v>166</v>
      </c>
      <c r="F1415" t="s">
        <v>46</v>
      </c>
      <c r="G1415" t="s">
        <v>167</v>
      </c>
      <c r="H1415" t="s">
        <v>22</v>
      </c>
      <c r="I1415" t="s">
        <v>34</v>
      </c>
      <c r="J1415" t="s">
        <v>24</v>
      </c>
      <c r="K1415" t="s">
        <v>25</v>
      </c>
      <c r="L1415" t="s">
        <v>127</v>
      </c>
      <c r="M1415" t="s">
        <v>1355</v>
      </c>
      <c r="N1415">
        <v>750.47</v>
      </c>
      <c r="O1415">
        <v>562.85249999999996</v>
      </c>
      <c r="P1415">
        <f t="shared" si="22"/>
        <v>187.61750000000006</v>
      </c>
      <c r="Q1415">
        <v>5</v>
      </c>
      <c r="R1415" t="s">
        <v>28</v>
      </c>
    </row>
    <row r="1416" spans="1:18" x14ac:dyDescent="0.25">
      <c r="A1416" s="5">
        <v>43375</v>
      </c>
      <c r="B1416" s="5">
        <v>43381</v>
      </c>
      <c r="C1416" s="6">
        <v>639</v>
      </c>
      <c r="D1416" t="s">
        <v>533</v>
      </c>
      <c r="E1416" t="s">
        <v>971</v>
      </c>
      <c r="F1416" t="s">
        <v>46</v>
      </c>
      <c r="G1416" t="s">
        <v>105</v>
      </c>
      <c r="H1416" t="s">
        <v>22</v>
      </c>
      <c r="I1416" t="s">
        <v>23</v>
      </c>
      <c r="J1416" t="s">
        <v>24</v>
      </c>
      <c r="K1416" t="s">
        <v>78</v>
      </c>
      <c r="L1416" t="s">
        <v>163</v>
      </c>
      <c r="M1416" t="s">
        <v>1877</v>
      </c>
      <c r="N1416">
        <v>7862.49</v>
      </c>
      <c r="O1416">
        <v>5896.8675000000003</v>
      </c>
      <c r="P1416">
        <f t="shared" si="22"/>
        <v>1965.6224999999995</v>
      </c>
      <c r="Q1416">
        <v>3</v>
      </c>
      <c r="R1416" t="s">
        <v>28</v>
      </c>
    </row>
    <row r="1417" spans="1:18" x14ac:dyDescent="0.25">
      <c r="A1417" s="5">
        <v>43372</v>
      </c>
      <c r="B1417" s="5">
        <v>43382</v>
      </c>
      <c r="C1417" s="6">
        <v>636</v>
      </c>
      <c r="D1417" t="s">
        <v>2334</v>
      </c>
      <c r="E1417" t="s">
        <v>1655</v>
      </c>
      <c r="F1417" t="s">
        <v>46</v>
      </c>
      <c r="G1417" t="s">
        <v>1192</v>
      </c>
      <c r="H1417" t="s">
        <v>22</v>
      </c>
      <c r="I1417" t="s">
        <v>34</v>
      </c>
      <c r="J1417" t="s">
        <v>49</v>
      </c>
      <c r="K1417" t="s">
        <v>35</v>
      </c>
      <c r="L1417" t="s">
        <v>69</v>
      </c>
      <c r="M1417" t="s">
        <v>2219</v>
      </c>
      <c r="N1417">
        <v>48519.45</v>
      </c>
      <c r="O1417">
        <v>36389.587499999994</v>
      </c>
      <c r="P1417">
        <f t="shared" si="22"/>
        <v>12129.862500000003</v>
      </c>
      <c r="Q1417">
        <v>3</v>
      </c>
      <c r="R1417" t="s">
        <v>28</v>
      </c>
    </row>
    <row r="1418" spans="1:18" x14ac:dyDescent="0.25">
      <c r="A1418" s="5">
        <v>43374</v>
      </c>
      <c r="B1418" s="5">
        <v>43382</v>
      </c>
      <c r="C1418" s="6">
        <v>638</v>
      </c>
      <c r="D1418" t="s">
        <v>1999</v>
      </c>
      <c r="E1418" t="s">
        <v>3049</v>
      </c>
      <c r="F1418" t="s">
        <v>31</v>
      </c>
      <c r="G1418" t="s">
        <v>236</v>
      </c>
      <c r="H1418" t="s">
        <v>33</v>
      </c>
      <c r="I1418" t="s">
        <v>48</v>
      </c>
      <c r="J1418" t="s">
        <v>24</v>
      </c>
      <c r="K1418" t="s">
        <v>25</v>
      </c>
      <c r="L1418" t="s">
        <v>95</v>
      </c>
      <c r="M1418" t="s">
        <v>3050</v>
      </c>
      <c r="N1418">
        <v>11287.13</v>
      </c>
      <c r="O1418">
        <v>8465.3474999999999</v>
      </c>
      <c r="P1418">
        <f t="shared" si="22"/>
        <v>2821.7824999999993</v>
      </c>
      <c r="Q1418">
        <v>3</v>
      </c>
      <c r="R1418" t="s">
        <v>28</v>
      </c>
    </row>
    <row r="1419" spans="1:18" x14ac:dyDescent="0.25">
      <c r="A1419" s="5">
        <v>43376</v>
      </c>
      <c r="B1419" s="5">
        <v>43382</v>
      </c>
      <c r="C1419" s="6">
        <v>640</v>
      </c>
      <c r="D1419" t="s">
        <v>710</v>
      </c>
      <c r="E1419" t="s">
        <v>2126</v>
      </c>
      <c r="F1419" t="s">
        <v>20</v>
      </c>
      <c r="G1419" t="s">
        <v>840</v>
      </c>
      <c r="H1419" t="s">
        <v>22</v>
      </c>
      <c r="I1419" t="s">
        <v>34</v>
      </c>
      <c r="J1419" t="s">
        <v>24</v>
      </c>
      <c r="K1419" t="s">
        <v>25</v>
      </c>
      <c r="L1419" t="s">
        <v>26</v>
      </c>
      <c r="M1419" t="s">
        <v>2753</v>
      </c>
      <c r="N1419">
        <v>10167.709999999999</v>
      </c>
      <c r="O1419">
        <v>7625.7824999999993</v>
      </c>
      <c r="P1419">
        <f t="shared" si="22"/>
        <v>2541.9274999999998</v>
      </c>
      <c r="Q1419">
        <v>2</v>
      </c>
      <c r="R1419" t="s">
        <v>28</v>
      </c>
    </row>
    <row r="1420" spans="1:18" x14ac:dyDescent="0.25">
      <c r="A1420" s="5">
        <v>43377</v>
      </c>
      <c r="B1420" s="5">
        <v>43382</v>
      </c>
      <c r="C1420" s="6">
        <v>641</v>
      </c>
      <c r="D1420" t="s">
        <v>44</v>
      </c>
      <c r="E1420" t="s">
        <v>82</v>
      </c>
      <c r="F1420" t="s">
        <v>46</v>
      </c>
      <c r="G1420" t="s">
        <v>83</v>
      </c>
      <c r="H1420" t="s">
        <v>22</v>
      </c>
      <c r="I1420" t="s">
        <v>48</v>
      </c>
      <c r="J1420" t="s">
        <v>24</v>
      </c>
      <c r="K1420" t="s">
        <v>25</v>
      </c>
      <c r="L1420" t="s">
        <v>218</v>
      </c>
      <c r="M1420" t="s">
        <v>1620</v>
      </c>
      <c r="N1420">
        <v>67295.66</v>
      </c>
      <c r="O1420">
        <v>50471.745000000003</v>
      </c>
      <c r="P1420">
        <f t="shared" si="22"/>
        <v>16823.915000000001</v>
      </c>
      <c r="Q1420">
        <v>3</v>
      </c>
      <c r="R1420" t="s">
        <v>28</v>
      </c>
    </row>
    <row r="1421" spans="1:18" x14ac:dyDescent="0.25">
      <c r="A1421" s="5">
        <v>43377</v>
      </c>
      <c r="B1421" s="5">
        <v>43384</v>
      </c>
      <c r="C1421" s="6">
        <v>641</v>
      </c>
      <c r="D1421" t="s">
        <v>2745</v>
      </c>
      <c r="E1421" t="s">
        <v>663</v>
      </c>
      <c r="F1421" t="s">
        <v>46</v>
      </c>
      <c r="G1421" t="s">
        <v>105</v>
      </c>
      <c r="H1421" t="s">
        <v>22</v>
      </c>
      <c r="I1421" t="s">
        <v>23</v>
      </c>
      <c r="J1421" t="s">
        <v>49</v>
      </c>
      <c r="K1421" t="s">
        <v>35</v>
      </c>
      <c r="L1421" t="s">
        <v>42</v>
      </c>
      <c r="M1421" t="s">
        <v>586</v>
      </c>
      <c r="N1421">
        <v>122.99</v>
      </c>
      <c r="O1421">
        <v>92.242499999999993</v>
      </c>
      <c r="P1421">
        <f t="shared" si="22"/>
        <v>30.747500000000002</v>
      </c>
      <c r="Q1421">
        <v>4</v>
      </c>
      <c r="R1421" t="s">
        <v>28</v>
      </c>
    </row>
    <row r="1422" spans="1:18" x14ac:dyDescent="0.25">
      <c r="A1422" s="5">
        <v>43377</v>
      </c>
      <c r="B1422" s="5">
        <v>43384</v>
      </c>
      <c r="C1422" s="6">
        <v>641</v>
      </c>
      <c r="D1422" t="s">
        <v>1470</v>
      </c>
      <c r="E1422" t="s">
        <v>136</v>
      </c>
      <c r="F1422" t="s">
        <v>31</v>
      </c>
      <c r="G1422" t="s">
        <v>137</v>
      </c>
      <c r="H1422" t="s">
        <v>33</v>
      </c>
      <c r="I1422" t="s">
        <v>48</v>
      </c>
      <c r="J1422" t="s">
        <v>159</v>
      </c>
      <c r="K1422" t="s">
        <v>78</v>
      </c>
      <c r="L1422" t="s">
        <v>163</v>
      </c>
      <c r="M1422" t="s">
        <v>2669</v>
      </c>
      <c r="N1422">
        <v>0</v>
      </c>
      <c r="O1422">
        <v>0</v>
      </c>
      <c r="P1422">
        <f t="shared" si="22"/>
        <v>0</v>
      </c>
      <c r="Q1422">
        <v>3</v>
      </c>
      <c r="R1422" t="s">
        <v>28</v>
      </c>
    </row>
    <row r="1423" spans="1:18" x14ac:dyDescent="0.25">
      <c r="A1423" s="5">
        <v>43378</v>
      </c>
      <c r="B1423" s="5">
        <v>43384</v>
      </c>
      <c r="C1423" s="6">
        <v>642</v>
      </c>
      <c r="D1423" t="s">
        <v>434</v>
      </c>
      <c r="E1423" t="s">
        <v>19</v>
      </c>
      <c r="F1423" t="s">
        <v>20</v>
      </c>
      <c r="G1423" t="s">
        <v>21</v>
      </c>
      <c r="H1423" t="s">
        <v>22</v>
      </c>
      <c r="I1423" t="s">
        <v>48</v>
      </c>
      <c r="J1423" t="s">
        <v>24</v>
      </c>
      <c r="K1423" t="s">
        <v>78</v>
      </c>
      <c r="L1423" t="s">
        <v>197</v>
      </c>
      <c r="M1423" t="s">
        <v>3048</v>
      </c>
      <c r="N1423">
        <v>10</v>
      </c>
      <c r="O1423">
        <v>7.5</v>
      </c>
      <c r="P1423">
        <f t="shared" si="22"/>
        <v>2.5</v>
      </c>
      <c r="Q1423">
        <v>2</v>
      </c>
      <c r="R1423" t="s">
        <v>28</v>
      </c>
    </row>
    <row r="1424" spans="1:18" x14ac:dyDescent="0.25">
      <c r="A1424" s="5">
        <v>43378</v>
      </c>
      <c r="B1424" s="5">
        <v>43385</v>
      </c>
      <c r="C1424" s="6">
        <v>642</v>
      </c>
      <c r="D1424" t="s">
        <v>1108</v>
      </c>
      <c r="E1424" t="s">
        <v>3046</v>
      </c>
      <c r="F1424" t="s">
        <v>117</v>
      </c>
      <c r="G1424" t="s">
        <v>3047</v>
      </c>
      <c r="H1424" t="s">
        <v>22</v>
      </c>
      <c r="I1424" t="s">
        <v>34</v>
      </c>
      <c r="J1424" t="s">
        <v>24</v>
      </c>
      <c r="K1424" t="s">
        <v>25</v>
      </c>
      <c r="L1424" t="s">
        <v>127</v>
      </c>
      <c r="M1424" t="s">
        <v>1123</v>
      </c>
      <c r="N1424">
        <v>1232.8499999999999</v>
      </c>
      <c r="O1424">
        <v>924.63749999999993</v>
      </c>
      <c r="P1424">
        <f t="shared" si="22"/>
        <v>308.21249999999998</v>
      </c>
      <c r="Q1424">
        <v>3</v>
      </c>
      <c r="R1424" t="s">
        <v>28</v>
      </c>
    </row>
    <row r="1425" spans="1:18" x14ac:dyDescent="0.25">
      <c r="A1425" s="5">
        <v>43377</v>
      </c>
      <c r="B1425" s="5">
        <v>43387</v>
      </c>
      <c r="C1425" s="6">
        <v>641</v>
      </c>
      <c r="D1425" t="s">
        <v>51</v>
      </c>
      <c r="E1425" t="s">
        <v>288</v>
      </c>
      <c r="F1425" t="s">
        <v>46</v>
      </c>
      <c r="G1425" t="s">
        <v>105</v>
      </c>
      <c r="H1425" t="s">
        <v>22</v>
      </c>
      <c r="I1425" t="s">
        <v>48</v>
      </c>
      <c r="J1425" t="s">
        <v>24</v>
      </c>
      <c r="K1425" t="s">
        <v>25</v>
      </c>
      <c r="L1425" t="s">
        <v>95</v>
      </c>
      <c r="M1425" t="s">
        <v>926</v>
      </c>
      <c r="N1425">
        <v>25426.400000000001</v>
      </c>
      <c r="O1425">
        <v>19069.800000000003</v>
      </c>
      <c r="P1425">
        <f t="shared" si="22"/>
        <v>6356.5999999999985</v>
      </c>
      <c r="Q1425">
        <v>2</v>
      </c>
      <c r="R1425" t="s">
        <v>28</v>
      </c>
    </row>
    <row r="1426" spans="1:18" x14ac:dyDescent="0.25">
      <c r="A1426" s="5">
        <v>43381</v>
      </c>
      <c r="B1426" s="5">
        <v>43388</v>
      </c>
      <c r="C1426" s="6">
        <v>645</v>
      </c>
      <c r="D1426" t="s">
        <v>1805</v>
      </c>
      <c r="E1426" t="s">
        <v>973</v>
      </c>
      <c r="F1426" t="s">
        <v>53</v>
      </c>
      <c r="G1426" t="s">
        <v>54</v>
      </c>
      <c r="H1426" t="s">
        <v>41</v>
      </c>
      <c r="I1426" t="s">
        <v>48</v>
      </c>
      <c r="J1426" t="s">
        <v>49</v>
      </c>
      <c r="K1426" t="s">
        <v>35</v>
      </c>
      <c r="L1426" t="s">
        <v>42</v>
      </c>
      <c r="M1426" t="s">
        <v>1911</v>
      </c>
      <c r="N1426">
        <v>9216.65</v>
      </c>
      <c r="O1426">
        <v>6912.4874999999993</v>
      </c>
      <c r="P1426">
        <f t="shared" si="22"/>
        <v>2304.1625000000004</v>
      </c>
      <c r="Q1426">
        <v>4</v>
      </c>
      <c r="R1426" t="s">
        <v>28</v>
      </c>
    </row>
    <row r="1427" spans="1:18" x14ac:dyDescent="0.25">
      <c r="A1427" s="5">
        <v>43382</v>
      </c>
      <c r="B1427" s="5">
        <v>43388</v>
      </c>
      <c r="C1427" s="6">
        <v>646</v>
      </c>
      <c r="D1427" t="s">
        <v>810</v>
      </c>
      <c r="E1427" t="s">
        <v>1161</v>
      </c>
      <c r="F1427" t="s">
        <v>53</v>
      </c>
      <c r="G1427" t="s">
        <v>54</v>
      </c>
      <c r="H1427" t="s">
        <v>41</v>
      </c>
      <c r="I1427" t="s">
        <v>48</v>
      </c>
      <c r="J1427" t="s">
        <v>49</v>
      </c>
      <c r="K1427" t="s">
        <v>35</v>
      </c>
      <c r="L1427" t="s">
        <v>42</v>
      </c>
      <c r="M1427" t="s">
        <v>2072</v>
      </c>
      <c r="N1427">
        <v>253561.31</v>
      </c>
      <c r="O1427">
        <v>190170.98249999998</v>
      </c>
      <c r="P1427">
        <f t="shared" si="22"/>
        <v>63390.327500000014</v>
      </c>
      <c r="Q1427">
        <v>1</v>
      </c>
      <c r="R1427" t="s">
        <v>28</v>
      </c>
    </row>
    <row r="1428" spans="1:18" x14ac:dyDescent="0.25">
      <c r="A1428" s="5">
        <v>43383</v>
      </c>
      <c r="B1428" s="5">
        <v>43389</v>
      </c>
      <c r="C1428" s="6">
        <v>647</v>
      </c>
      <c r="D1428" t="s">
        <v>945</v>
      </c>
      <c r="E1428" t="s">
        <v>517</v>
      </c>
      <c r="F1428" t="s">
        <v>53</v>
      </c>
      <c r="G1428" t="s">
        <v>54</v>
      </c>
      <c r="H1428" t="s">
        <v>41</v>
      </c>
      <c r="I1428" t="s">
        <v>23</v>
      </c>
      <c r="J1428" t="s">
        <v>24</v>
      </c>
      <c r="K1428" t="s">
        <v>78</v>
      </c>
      <c r="L1428" t="s">
        <v>289</v>
      </c>
      <c r="M1428" t="s">
        <v>749</v>
      </c>
      <c r="N1428">
        <v>78.41</v>
      </c>
      <c r="O1428">
        <v>58.807499999999997</v>
      </c>
      <c r="P1428">
        <f t="shared" si="22"/>
        <v>19.602499999999999</v>
      </c>
      <c r="Q1428">
        <v>2</v>
      </c>
      <c r="R1428" t="s">
        <v>28</v>
      </c>
    </row>
    <row r="1429" spans="1:18" x14ac:dyDescent="0.25">
      <c r="A1429" s="5">
        <v>43385</v>
      </c>
      <c r="B1429" s="5">
        <v>43390</v>
      </c>
      <c r="C1429" s="6">
        <v>649</v>
      </c>
      <c r="D1429" t="s">
        <v>38</v>
      </c>
      <c r="E1429" t="s">
        <v>3045</v>
      </c>
      <c r="F1429" t="s">
        <v>20</v>
      </c>
      <c r="G1429" t="s">
        <v>537</v>
      </c>
      <c r="H1429" t="s">
        <v>22</v>
      </c>
      <c r="I1429" t="s">
        <v>23</v>
      </c>
      <c r="J1429" t="s">
        <v>49</v>
      </c>
      <c r="K1429" t="s">
        <v>35</v>
      </c>
      <c r="L1429" t="s">
        <v>123</v>
      </c>
      <c r="M1429" t="s">
        <v>1718</v>
      </c>
      <c r="N1429">
        <v>1336.27</v>
      </c>
      <c r="O1429">
        <v>1002.2025</v>
      </c>
      <c r="P1429">
        <f t="shared" si="22"/>
        <v>334.0675</v>
      </c>
      <c r="Q1429">
        <v>2</v>
      </c>
      <c r="R1429" t="s">
        <v>28</v>
      </c>
    </row>
    <row r="1430" spans="1:18" x14ac:dyDescent="0.25">
      <c r="A1430" s="5">
        <v>43383</v>
      </c>
      <c r="B1430" s="5">
        <v>43391</v>
      </c>
      <c r="C1430" s="6">
        <v>647</v>
      </c>
      <c r="D1430" t="s">
        <v>359</v>
      </c>
      <c r="E1430" t="s">
        <v>3043</v>
      </c>
      <c r="F1430" t="s">
        <v>46</v>
      </c>
      <c r="G1430" t="s">
        <v>105</v>
      </c>
      <c r="H1430" t="s">
        <v>22</v>
      </c>
      <c r="I1430" t="s">
        <v>48</v>
      </c>
      <c r="J1430" t="s">
        <v>24</v>
      </c>
      <c r="K1430" t="s">
        <v>78</v>
      </c>
      <c r="L1430" t="s">
        <v>79</v>
      </c>
      <c r="M1430" t="s">
        <v>3044</v>
      </c>
      <c r="N1430">
        <v>125440.84</v>
      </c>
      <c r="O1430">
        <v>94080.63</v>
      </c>
      <c r="P1430">
        <f t="shared" si="22"/>
        <v>31360.209999999992</v>
      </c>
      <c r="Q1430">
        <v>3</v>
      </c>
      <c r="R1430" t="s">
        <v>28</v>
      </c>
    </row>
    <row r="1431" spans="1:18" x14ac:dyDescent="0.25">
      <c r="A1431" s="5">
        <v>43384</v>
      </c>
      <c r="B1431" s="5">
        <v>43391</v>
      </c>
      <c r="C1431" s="6">
        <v>648</v>
      </c>
      <c r="D1431" t="s">
        <v>505</v>
      </c>
      <c r="E1431" t="s">
        <v>739</v>
      </c>
      <c r="F1431" t="s">
        <v>20</v>
      </c>
      <c r="G1431" t="s">
        <v>537</v>
      </c>
      <c r="H1431" t="s">
        <v>22</v>
      </c>
      <c r="I1431" t="s">
        <v>34</v>
      </c>
      <c r="J1431" t="s">
        <v>55</v>
      </c>
      <c r="K1431" t="s">
        <v>35</v>
      </c>
      <c r="L1431" t="s">
        <v>148</v>
      </c>
      <c r="M1431" t="s">
        <v>784</v>
      </c>
      <c r="N1431">
        <v>3760</v>
      </c>
      <c r="O1431">
        <v>2820</v>
      </c>
      <c r="P1431">
        <f t="shared" si="22"/>
        <v>940</v>
      </c>
      <c r="Q1431">
        <v>3</v>
      </c>
      <c r="R1431" t="s">
        <v>28</v>
      </c>
    </row>
    <row r="1432" spans="1:18" x14ac:dyDescent="0.25">
      <c r="A1432" s="5">
        <v>43383</v>
      </c>
      <c r="B1432" s="5">
        <v>43392</v>
      </c>
      <c r="C1432" s="6">
        <v>647</v>
      </c>
      <c r="D1432" t="s">
        <v>1042</v>
      </c>
      <c r="E1432" t="s">
        <v>3042</v>
      </c>
      <c r="F1432" t="s">
        <v>53</v>
      </c>
      <c r="G1432" t="s">
        <v>54</v>
      </c>
      <c r="H1432" t="s">
        <v>41</v>
      </c>
      <c r="I1432" t="s">
        <v>34</v>
      </c>
      <c r="J1432" t="s">
        <v>24</v>
      </c>
      <c r="K1432" t="s">
        <v>35</v>
      </c>
      <c r="L1432" t="s">
        <v>148</v>
      </c>
      <c r="M1432" t="s">
        <v>2200</v>
      </c>
      <c r="N1432">
        <v>338606.82</v>
      </c>
      <c r="O1432">
        <v>253955.11499999999</v>
      </c>
      <c r="P1432">
        <f t="shared" si="22"/>
        <v>84651.705000000016</v>
      </c>
      <c r="Q1432">
        <v>4</v>
      </c>
      <c r="R1432" t="s">
        <v>28</v>
      </c>
    </row>
    <row r="1433" spans="1:18" x14ac:dyDescent="0.25">
      <c r="A1433" s="5">
        <v>43388</v>
      </c>
      <c r="B1433" s="5">
        <v>43394</v>
      </c>
      <c r="C1433" s="6">
        <v>652</v>
      </c>
      <c r="D1433" t="s">
        <v>1431</v>
      </c>
      <c r="E1433" t="s">
        <v>3041</v>
      </c>
      <c r="F1433" t="s">
        <v>46</v>
      </c>
      <c r="G1433" t="s">
        <v>77</v>
      </c>
      <c r="H1433" t="s">
        <v>22</v>
      </c>
      <c r="I1433" t="s">
        <v>34</v>
      </c>
      <c r="J1433" t="s">
        <v>24</v>
      </c>
      <c r="K1433" t="s">
        <v>35</v>
      </c>
      <c r="L1433" t="s">
        <v>42</v>
      </c>
      <c r="M1433" t="s">
        <v>419</v>
      </c>
      <c r="N1433">
        <v>1598409.1</v>
      </c>
      <c r="O1433">
        <v>1198806.8250000002</v>
      </c>
      <c r="P1433">
        <f t="shared" si="22"/>
        <v>399602.27499999991</v>
      </c>
      <c r="Q1433">
        <v>2</v>
      </c>
      <c r="R1433" t="s">
        <v>28</v>
      </c>
    </row>
    <row r="1434" spans="1:18" x14ac:dyDescent="0.25">
      <c r="A1434" s="5">
        <v>43386</v>
      </c>
      <c r="B1434" s="5">
        <v>43395</v>
      </c>
      <c r="C1434" s="6">
        <v>650</v>
      </c>
      <c r="D1434" t="s">
        <v>2517</v>
      </c>
      <c r="E1434" t="s">
        <v>3040</v>
      </c>
      <c r="F1434" t="s">
        <v>20</v>
      </c>
      <c r="G1434" t="s">
        <v>1006</v>
      </c>
      <c r="H1434" t="s">
        <v>22</v>
      </c>
      <c r="I1434" t="s">
        <v>48</v>
      </c>
      <c r="J1434" t="s">
        <v>24</v>
      </c>
      <c r="K1434" t="s">
        <v>78</v>
      </c>
      <c r="L1434" t="s">
        <v>289</v>
      </c>
      <c r="M1434" t="s">
        <v>988</v>
      </c>
      <c r="N1434">
        <v>0</v>
      </c>
      <c r="O1434">
        <v>0</v>
      </c>
      <c r="P1434">
        <f t="shared" si="22"/>
        <v>0</v>
      </c>
      <c r="Q1434">
        <v>4</v>
      </c>
      <c r="R1434" t="s">
        <v>28</v>
      </c>
    </row>
    <row r="1435" spans="1:18" x14ac:dyDescent="0.25">
      <c r="A1435" s="5">
        <v>43388</v>
      </c>
      <c r="B1435" s="5">
        <v>43396</v>
      </c>
      <c r="C1435" s="6">
        <v>652</v>
      </c>
      <c r="D1435" t="s">
        <v>3036</v>
      </c>
      <c r="E1435" t="s">
        <v>3037</v>
      </c>
      <c r="F1435" t="s">
        <v>46</v>
      </c>
      <c r="G1435" t="s">
        <v>374</v>
      </c>
      <c r="H1435" t="s">
        <v>22</v>
      </c>
      <c r="I1435" t="s">
        <v>34</v>
      </c>
      <c r="J1435" t="s">
        <v>49</v>
      </c>
      <c r="K1435" t="s">
        <v>25</v>
      </c>
      <c r="L1435" t="s">
        <v>218</v>
      </c>
      <c r="M1435" t="s">
        <v>1511</v>
      </c>
      <c r="N1435">
        <v>2661.22</v>
      </c>
      <c r="O1435">
        <v>1995.915</v>
      </c>
      <c r="P1435">
        <f t="shared" si="22"/>
        <v>665.30499999999984</v>
      </c>
      <c r="Q1435">
        <v>11</v>
      </c>
      <c r="R1435" t="s">
        <v>28</v>
      </c>
    </row>
    <row r="1436" spans="1:18" x14ac:dyDescent="0.25">
      <c r="A1436" s="5">
        <v>43390</v>
      </c>
      <c r="B1436" s="5">
        <v>43396</v>
      </c>
      <c r="C1436" s="6">
        <v>654</v>
      </c>
      <c r="D1436" t="s">
        <v>3025</v>
      </c>
      <c r="E1436" t="s">
        <v>2870</v>
      </c>
      <c r="F1436" t="s">
        <v>20</v>
      </c>
      <c r="G1436" t="s">
        <v>537</v>
      </c>
      <c r="H1436" t="s">
        <v>22</v>
      </c>
      <c r="I1436" t="s">
        <v>23</v>
      </c>
      <c r="J1436" t="s">
        <v>49</v>
      </c>
      <c r="K1436" t="s">
        <v>25</v>
      </c>
      <c r="L1436" t="s">
        <v>95</v>
      </c>
      <c r="M1436" t="s">
        <v>2174</v>
      </c>
      <c r="N1436">
        <v>619.21</v>
      </c>
      <c r="O1436">
        <v>464.40750000000003</v>
      </c>
      <c r="P1436">
        <f t="shared" si="22"/>
        <v>154.80250000000001</v>
      </c>
      <c r="Q1436">
        <v>2</v>
      </c>
      <c r="R1436" t="s">
        <v>28</v>
      </c>
    </row>
    <row r="1437" spans="1:18" x14ac:dyDescent="0.25">
      <c r="A1437" s="5">
        <v>43391</v>
      </c>
      <c r="B1437" s="5">
        <v>43396</v>
      </c>
      <c r="C1437" s="6">
        <v>655</v>
      </c>
      <c r="D1437" t="s">
        <v>1485</v>
      </c>
      <c r="E1437" t="s">
        <v>1351</v>
      </c>
      <c r="F1437" t="s">
        <v>46</v>
      </c>
      <c r="G1437" t="s">
        <v>105</v>
      </c>
      <c r="H1437" t="s">
        <v>22</v>
      </c>
      <c r="I1437" t="s">
        <v>23</v>
      </c>
      <c r="J1437" t="s">
        <v>55</v>
      </c>
      <c r="K1437" t="s">
        <v>78</v>
      </c>
      <c r="L1437" t="s">
        <v>289</v>
      </c>
      <c r="M1437" t="s">
        <v>1849</v>
      </c>
      <c r="N1437">
        <v>45949.72</v>
      </c>
      <c r="O1437">
        <v>34462.29</v>
      </c>
      <c r="P1437">
        <f t="shared" si="22"/>
        <v>11487.43</v>
      </c>
      <c r="Q1437">
        <v>5</v>
      </c>
      <c r="R1437" t="s">
        <v>28</v>
      </c>
    </row>
    <row r="1438" spans="1:18" x14ac:dyDescent="0.25">
      <c r="A1438" s="5">
        <v>43391</v>
      </c>
      <c r="B1438" s="5">
        <v>43396</v>
      </c>
      <c r="C1438" s="6">
        <v>655</v>
      </c>
      <c r="D1438" t="s">
        <v>354</v>
      </c>
      <c r="E1438" t="s">
        <v>3038</v>
      </c>
      <c r="F1438" t="s">
        <v>31</v>
      </c>
      <c r="G1438" t="s">
        <v>3039</v>
      </c>
      <c r="H1438" t="s">
        <v>33</v>
      </c>
      <c r="I1438" t="s">
        <v>23</v>
      </c>
      <c r="J1438" t="s">
        <v>24</v>
      </c>
      <c r="K1438" t="s">
        <v>35</v>
      </c>
      <c r="L1438" t="s">
        <v>36</v>
      </c>
      <c r="M1438" t="s">
        <v>553</v>
      </c>
      <c r="N1438">
        <v>0</v>
      </c>
      <c r="O1438">
        <v>0</v>
      </c>
      <c r="P1438">
        <f t="shared" si="22"/>
        <v>0</v>
      </c>
      <c r="Q1438">
        <v>2</v>
      </c>
      <c r="R1438" t="s">
        <v>28</v>
      </c>
    </row>
    <row r="1439" spans="1:18" x14ac:dyDescent="0.25">
      <c r="A1439" s="5">
        <v>43389</v>
      </c>
      <c r="B1439" s="5">
        <v>43397</v>
      </c>
      <c r="C1439" s="6">
        <v>653</v>
      </c>
      <c r="D1439" t="s">
        <v>986</v>
      </c>
      <c r="E1439" t="s">
        <v>1476</v>
      </c>
      <c r="F1439" t="s">
        <v>93</v>
      </c>
      <c r="G1439" t="s">
        <v>177</v>
      </c>
      <c r="H1439" t="s">
        <v>33</v>
      </c>
      <c r="I1439" t="s">
        <v>48</v>
      </c>
      <c r="J1439" t="s">
        <v>24</v>
      </c>
      <c r="K1439" t="s">
        <v>25</v>
      </c>
      <c r="L1439" t="s">
        <v>26</v>
      </c>
      <c r="M1439" t="s">
        <v>572</v>
      </c>
      <c r="N1439">
        <v>5661.07</v>
      </c>
      <c r="O1439">
        <v>4245.8024999999998</v>
      </c>
      <c r="P1439">
        <f t="shared" si="22"/>
        <v>1415.2674999999999</v>
      </c>
      <c r="Q1439">
        <v>5</v>
      </c>
      <c r="R1439" t="s">
        <v>28</v>
      </c>
    </row>
    <row r="1440" spans="1:18" x14ac:dyDescent="0.25">
      <c r="A1440" s="5">
        <v>43390</v>
      </c>
      <c r="B1440" s="5">
        <v>43397</v>
      </c>
      <c r="C1440" s="6">
        <v>654</v>
      </c>
      <c r="D1440" t="s">
        <v>376</v>
      </c>
      <c r="E1440" t="s">
        <v>1871</v>
      </c>
      <c r="F1440" t="s">
        <v>87</v>
      </c>
      <c r="G1440" t="s">
        <v>1872</v>
      </c>
      <c r="H1440" t="s">
        <v>22</v>
      </c>
      <c r="I1440" t="s">
        <v>48</v>
      </c>
      <c r="J1440" t="s">
        <v>24</v>
      </c>
      <c r="K1440" t="s">
        <v>25</v>
      </c>
      <c r="L1440" t="s">
        <v>127</v>
      </c>
      <c r="M1440" t="s">
        <v>250</v>
      </c>
      <c r="N1440">
        <v>3411.69</v>
      </c>
      <c r="O1440">
        <v>2558.7674999999999</v>
      </c>
      <c r="P1440">
        <f t="shared" si="22"/>
        <v>852.92250000000013</v>
      </c>
      <c r="Q1440">
        <v>2</v>
      </c>
      <c r="R1440" t="s">
        <v>28</v>
      </c>
    </row>
    <row r="1441" spans="1:18" x14ac:dyDescent="0.25">
      <c r="A1441" s="5">
        <v>43388</v>
      </c>
      <c r="B1441" s="5">
        <v>43398</v>
      </c>
      <c r="C1441" s="6">
        <v>652</v>
      </c>
      <c r="D1441" t="s">
        <v>347</v>
      </c>
      <c r="E1441" t="s">
        <v>2692</v>
      </c>
      <c r="F1441" t="s">
        <v>46</v>
      </c>
      <c r="G1441" t="s">
        <v>105</v>
      </c>
      <c r="H1441" t="s">
        <v>22</v>
      </c>
      <c r="I1441" t="s">
        <v>48</v>
      </c>
      <c r="J1441" t="s">
        <v>24</v>
      </c>
      <c r="K1441" t="s">
        <v>35</v>
      </c>
      <c r="L1441" t="s">
        <v>42</v>
      </c>
      <c r="M1441" t="s">
        <v>1911</v>
      </c>
      <c r="N1441">
        <v>149.52000000000001</v>
      </c>
      <c r="O1441">
        <v>112.14000000000001</v>
      </c>
      <c r="P1441">
        <f t="shared" si="22"/>
        <v>37.379999999999995</v>
      </c>
      <c r="Q1441">
        <v>3</v>
      </c>
      <c r="R1441" t="s">
        <v>28</v>
      </c>
    </row>
    <row r="1442" spans="1:18" x14ac:dyDescent="0.25">
      <c r="A1442" s="5">
        <v>43388</v>
      </c>
      <c r="B1442" s="5">
        <v>43398</v>
      </c>
      <c r="C1442" s="6">
        <v>652</v>
      </c>
      <c r="D1442" t="s">
        <v>1176</v>
      </c>
      <c r="E1442" t="s">
        <v>671</v>
      </c>
      <c r="F1442" t="s">
        <v>31</v>
      </c>
      <c r="G1442" t="s">
        <v>236</v>
      </c>
      <c r="H1442" t="s">
        <v>33</v>
      </c>
      <c r="I1442" t="s">
        <v>48</v>
      </c>
      <c r="J1442" t="s">
        <v>55</v>
      </c>
      <c r="K1442" t="s">
        <v>35</v>
      </c>
      <c r="L1442" t="s">
        <v>148</v>
      </c>
      <c r="M1442" t="s">
        <v>3035</v>
      </c>
      <c r="N1442">
        <v>0</v>
      </c>
      <c r="O1442">
        <v>0</v>
      </c>
      <c r="P1442">
        <f t="shared" si="22"/>
        <v>0</v>
      </c>
      <c r="Q1442">
        <v>7</v>
      </c>
      <c r="R1442" t="s">
        <v>28</v>
      </c>
    </row>
    <row r="1443" spans="1:18" x14ac:dyDescent="0.25">
      <c r="A1443" s="5">
        <v>43390</v>
      </c>
      <c r="B1443" s="5">
        <v>43398</v>
      </c>
      <c r="C1443" s="6">
        <v>654</v>
      </c>
      <c r="D1443" t="s">
        <v>1930</v>
      </c>
      <c r="E1443" t="s">
        <v>1781</v>
      </c>
      <c r="F1443" t="s">
        <v>93</v>
      </c>
      <c r="G1443" t="s">
        <v>1686</v>
      </c>
      <c r="H1443" t="s">
        <v>33</v>
      </c>
      <c r="I1443" t="s">
        <v>48</v>
      </c>
      <c r="J1443" t="s">
        <v>24</v>
      </c>
      <c r="K1443" t="s">
        <v>25</v>
      </c>
      <c r="L1443" t="s">
        <v>26</v>
      </c>
      <c r="M1443" t="s">
        <v>612</v>
      </c>
      <c r="N1443">
        <v>0.02</v>
      </c>
      <c r="O1443">
        <v>1.4999999999999999E-2</v>
      </c>
      <c r="P1443">
        <f t="shared" si="22"/>
        <v>5.000000000000001E-3</v>
      </c>
      <c r="Q1443">
        <v>2</v>
      </c>
      <c r="R1443" t="s">
        <v>28</v>
      </c>
    </row>
    <row r="1444" spans="1:18" x14ac:dyDescent="0.25">
      <c r="A1444" s="5">
        <v>43390</v>
      </c>
      <c r="B1444" s="5">
        <v>43398</v>
      </c>
      <c r="C1444" s="6">
        <v>654</v>
      </c>
      <c r="D1444" t="s">
        <v>619</v>
      </c>
      <c r="E1444" t="s">
        <v>1713</v>
      </c>
      <c r="F1444" t="s">
        <v>46</v>
      </c>
      <c r="G1444" t="s">
        <v>325</v>
      </c>
      <c r="H1444" t="s">
        <v>22</v>
      </c>
      <c r="I1444" t="s">
        <v>34</v>
      </c>
      <c r="J1444" t="s">
        <v>24</v>
      </c>
      <c r="K1444" t="s">
        <v>35</v>
      </c>
      <c r="L1444" t="s">
        <v>42</v>
      </c>
      <c r="M1444" t="s">
        <v>493</v>
      </c>
      <c r="N1444">
        <v>10690.23</v>
      </c>
      <c r="O1444">
        <v>8017.6724999999997</v>
      </c>
      <c r="P1444">
        <f t="shared" si="22"/>
        <v>2672.5574999999999</v>
      </c>
      <c r="Q1444">
        <v>2</v>
      </c>
      <c r="R1444" t="s">
        <v>28</v>
      </c>
    </row>
    <row r="1445" spans="1:18" x14ac:dyDescent="0.25">
      <c r="A1445" s="5">
        <v>43392</v>
      </c>
      <c r="B1445" s="5">
        <v>43398</v>
      </c>
      <c r="C1445" s="6">
        <v>656</v>
      </c>
      <c r="D1445" t="s">
        <v>869</v>
      </c>
      <c r="E1445" t="s">
        <v>1136</v>
      </c>
      <c r="F1445" t="s">
        <v>31</v>
      </c>
      <c r="G1445" t="s">
        <v>236</v>
      </c>
      <c r="H1445" t="s">
        <v>33</v>
      </c>
      <c r="I1445" t="s">
        <v>23</v>
      </c>
      <c r="J1445" t="s">
        <v>55</v>
      </c>
      <c r="K1445" t="s">
        <v>35</v>
      </c>
      <c r="L1445" t="s">
        <v>69</v>
      </c>
      <c r="M1445" t="s">
        <v>2150</v>
      </c>
      <c r="N1445">
        <v>3563.37</v>
      </c>
      <c r="O1445">
        <v>2672.5275000000001</v>
      </c>
      <c r="P1445">
        <f t="shared" si="22"/>
        <v>890.84249999999975</v>
      </c>
      <c r="Q1445">
        <v>6</v>
      </c>
      <c r="R1445" t="s">
        <v>28</v>
      </c>
    </row>
    <row r="1446" spans="1:18" x14ac:dyDescent="0.25">
      <c r="A1446" s="5">
        <v>43390</v>
      </c>
      <c r="B1446" s="5">
        <v>43399</v>
      </c>
      <c r="C1446" s="6">
        <v>654</v>
      </c>
      <c r="D1446" t="s">
        <v>1812</v>
      </c>
      <c r="E1446" t="s">
        <v>847</v>
      </c>
      <c r="F1446" t="s">
        <v>31</v>
      </c>
      <c r="G1446" t="s">
        <v>405</v>
      </c>
      <c r="H1446" t="s">
        <v>33</v>
      </c>
      <c r="I1446" t="s">
        <v>23</v>
      </c>
      <c r="J1446" t="s">
        <v>49</v>
      </c>
      <c r="K1446" t="s">
        <v>35</v>
      </c>
      <c r="L1446" t="s">
        <v>36</v>
      </c>
      <c r="M1446" t="s">
        <v>712</v>
      </c>
      <c r="N1446">
        <v>523.38</v>
      </c>
      <c r="O1446">
        <v>392.53499999999997</v>
      </c>
      <c r="P1446">
        <f t="shared" si="22"/>
        <v>130.84500000000003</v>
      </c>
      <c r="Q1446">
        <v>6</v>
      </c>
      <c r="R1446" t="s">
        <v>28</v>
      </c>
    </row>
    <row r="1447" spans="1:18" x14ac:dyDescent="0.25">
      <c r="A1447" s="5">
        <v>43390</v>
      </c>
      <c r="B1447" s="5">
        <v>43400</v>
      </c>
      <c r="C1447" s="6">
        <v>654</v>
      </c>
      <c r="D1447" t="s">
        <v>2281</v>
      </c>
      <c r="E1447" t="s">
        <v>682</v>
      </c>
      <c r="F1447" t="s">
        <v>20</v>
      </c>
      <c r="G1447" t="s">
        <v>683</v>
      </c>
      <c r="H1447" t="s">
        <v>22</v>
      </c>
      <c r="I1447" t="s">
        <v>34</v>
      </c>
      <c r="J1447" t="s">
        <v>24</v>
      </c>
      <c r="K1447" t="s">
        <v>35</v>
      </c>
      <c r="L1447" t="s">
        <v>89</v>
      </c>
      <c r="M1447" t="s">
        <v>301</v>
      </c>
      <c r="N1447">
        <v>2620.2399999999998</v>
      </c>
      <c r="O1447">
        <v>1965.1799999999998</v>
      </c>
      <c r="P1447">
        <f t="shared" si="22"/>
        <v>655.05999999999995</v>
      </c>
      <c r="Q1447">
        <v>3</v>
      </c>
      <c r="R1447" t="s">
        <v>28</v>
      </c>
    </row>
    <row r="1448" spans="1:18" x14ac:dyDescent="0.25">
      <c r="A1448" s="5">
        <v>43392</v>
      </c>
      <c r="B1448" s="5">
        <v>43400</v>
      </c>
      <c r="C1448" s="6">
        <v>656</v>
      </c>
      <c r="D1448" t="s">
        <v>544</v>
      </c>
      <c r="E1448" t="s">
        <v>256</v>
      </c>
      <c r="F1448" t="s">
        <v>31</v>
      </c>
      <c r="G1448" t="s">
        <v>256</v>
      </c>
      <c r="H1448" t="s">
        <v>33</v>
      </c>
      <c r="I1448" t="s">
        <v>48</v>
      </c>
      <c r="J1448" t="s">
        <v>49</v>
      </c>
      <c r="K1448" t="s">
        <v>35</v>
      </c>
      <c r="L1448" t="s">
        <v>285</v>
      </c>
      <c r="M1448" t="s">
        <v>3033</v>
      </c>
      <c r="N1448">
        <v>2630.17</v>
      </c>
      <c r="O1448">
        <v>1972.6275000000001</v>
      </c>
      <c r="P1448">
        <f t="shared" si="22"/>
        <v>657.54250000000002</v>
      </c>
      <c r="Q1448">
        <v>7</v>
      </c>
      <c r="R1448" t="s">
        <v>28</v>
      </c>
    </row>
    <row r="1449" spans="1:18" x14ac:dyDescent="0.25">
      <c r="A1449" s="5">
        <v>43393</v>
      </c>
      <c r="B1449" s="5">
        <v>43400</v>
      </c>
      <c r="C1449" s="6">
        <v>657</v>
      </c>
      <c r="D1449" t="s">
        <v>414</v>
      </c>
      <c r="E1449" t="s">
        <v>2360</v>
      </c>
      <c r="F1449" t="s">
        <v>93</v>
      </c>
      <c r="G1449" t="s">
        <v>773</v>
      </c>
      <c r="H1449" t="s">
        <v>33</v>
      </c>
      <c r="I1449" t="s">
        <v>48</v>
      </c>
      <c r="J1449" t="s">
        <v>49</v>
      </c>
      <c r="K1449" t="s">
        <v>25</v>
      </c>
      <c r="L1449" t="s">
        <v>218</v>
      </c>
      <c r="M1449" t="s">
        <v>3034</v>
      </c>
      <c r="N1449">
        <v>107.34</v>
      </c>
      <c r="O1449">
        <v>80.504999999999995</v>
      </c>
      <c r="P1449">
        <f t="shared" si="22"/>
        <v>26.835000000000008</v>
      </c>
      <c r="Q1449">
        <v>3</v>
      </c>
      <c r="R1449" t="s">
        <v>28</v>
      </c>
    </row>
    <row r="1450" spans="1:18" x14ac:dyDescent="0.25">
      <c r="A1450" s="5">
        <v>43391</v>
      </c>
      <c r="B1450" s="5">
        <v>43401</v>
      </c>
      <c r="C1450" s="6">
        <v>655</v>
      </c>
      <c r="D1450" t="s">
        <v>1361</v>
      </c>
      <c r="E1450" t="s">
        <v>82</v>
      </c>
      <c r="F1450" t="s">
        <v>46</v>
      </c>
      <c r="G1450" t="s">
        <v>83</v>
      </c>
      <c r="H1450" t="s">
        <v>22</v>
      </c>
      <c r="I1450" t="s">
        <v>48</v>
      </c>
      <c r="J1450" t="s">
        <v>159</v>
      </c>
      <c r="K1450" t="s">
        <v>35</v>
      </c>
      <c r="L1450" t="s">
        <v>123</v>
      </c>
      <c r="M1450" t="s">
        <v>3031</v>
      </c>
      <c r="N1450">
        <v>0.02</v>
      </c>
      <c r="O1450">
        <v>1.4999999999999999E-2</v>
      </c>
      <c r="P1450">
        <f t="shared" si="22"/>
        <v>5.000000000000001E-3</v>
      </c>
      <c r="Q1450">
        <v>6</v>
      </c>
      <c r="R1450" t="s">
        <v>28</v>
      </c>
    </row>
    <row r="1451" spans="1:18" x14ac:dyDescent="0.25">
      <c r="A1451" s="5">
        <v>43395</v>
      </c>
      <c r="B1451" s="5">
        <v>43401</v>
      </c>
      <c r="C1451" s="6">
        <v>659</v>
      </c>
      <c r="D1451" t="s">
        <v>1515</v>
      </c>
      <c r="E1451" t="s">
        <v>1604</v>
      </c>
      <c r="F1451" t="s">
        <v>53</v>
      </c>
      <c r="G1451" t="s">
        <v>54</v>
      </c>
      <c r="H1451" t="s">
        <v>41</v>
      </c>
      <c r="I1451" t="s">
        <v>23</v>
      </c>
      <c r="J1451" t="s">
        <v>49</v>
      </c>
      <c r="K1451" t="s">
        <v>25</v>
      </c>
      <c r="L1451" t="s">
        <v>127</v>
      </c>
      <c r="M1451" t="s">
        <v>3032</v>
      </c>
      <c r="N1451">
        <v>0.09</v>
      </c>
      <c r="O1451">
        <v>6.7500000000000004E-2</v>
      </c>
      <c r="P1451">
        <f t="shared" si="22"/>
        <v>2.2499999999999992E-2</v>
      </c>
      <c r="Q1451">
        <v>5</v>
      </c>
      <c r="R1451" t="s">
        <v>28</v>
      </c>
    </row>
    <row r="1452" spans="1:18" x14ac:dyDescent="0.25">
      <c r="A1452" s="5">
        <v>43395</v>
      </c>
      <c r="B1452" s="5">
        <v>43401</v>
      </c>
      <c r="C1452" s="6">
        <v>659</v>
      </c>
      <c r="D1452" t="s">
        <v>1583</v>
      </c>
      <c r="E1452" t="s">
        <v>607</v>
      </c>
      <c r="F1452" t="s">
        <v>564</v>
      </c>
      <c r="G1452" t="s">
        <v>565</v>
      </c>
      <c r="H1452" t="s">
        <v>41</v>
      </c>
      <c r="I1452" t="s">
        <v>48</v>
      </c>
      <c r="J1452" t="s">
        <v>49</v>
      </c>
      <c r="K1452" t="s">
        <v>35</v>
      </c>
      <c r="L1452" t="s">
        <v>98</v>
      </c>
      <c r="M1452" t="s">
        <v>1156</v>
      </c>
      <c r="N1452">
        <v>3397.5</v>
      </c>
      <c r="O1452">
        <v>2548.125</v>
      </c>
      <c r="P1452">
        <f t="shared" si="22"/>
        <v>849.375</v>
      </c>
      <c r="Q1452">
        <v>1</v>
      </c>
      <c r="R1452" t="s">
        <v>28</v>
      </c>
    </row>
    <row r="1453" spans="1:18" x14ac:dyDescent="0.25">
      <c r="A1453" s="5">
        <v>43395</v>
      </c>
      <c r="B1453" s="5">
        <v>43402</v>
      </c>
      <c r="C1453" s="6">
        <v>659</v>
      </c>
      <c r="D1453" t="s">
        <v>390</v>
      </c>
      <c r="E1453" t="s">
        <v>2231</v>
      </c>
      <c r="F1453" t="s">
        <v>53</v>
      </c>
      <c r="G1453" t="s">
        <v>54</v>
      </c>
      <c r="H1453" t="s">
        <v>41</v>
      </c>
      <c r="I1453" t="s">
        <v>34</v>
      </c>
      <c r="J1453" t="s">
        <v>24</v>
      </c>
      <c r="K1453" t="s">
        <v>25</v>
      </c>
      <c r="L1453" t="s">
        <v>127</v>
      </c>
      <c r="M1453" t="s">
        <v>1540</v>
      </c>
      <c r="N1453">
        <v>0</v>
      </c>
      <c r="O1453">
        <v>0</v>
      </c>
      <c r="P1453">
        <f t="shared" si="22"/>
        <v>0</v>
      </c>
      <c r="Q1453">
        <v>3</v>
      </c>
      <c r="R1453" t="s">
        <v>28</v>
      </c>
    </row>
    <row r="1454" spans="1:18" x14ac:dyDescent="0.25">
      <c r="A1454" s="5">
        <v>43397</v>
      </c>
      <c r="B1454" s="5">
        <v>43402</v>
      </c>
      <c r="C1454" s="6">
        <v>661</v>
      </c>
      <c r="D1454" t="s">
        <v>2050</v>
      </c>
      <c r="E1454" t="s">
        <v>600</v>
      </c>
      <c r="F1454" t="s">
        <v>31</v>
      </c>
      <c r="G1454" t="s">
        <v>276</v>
      </c>
      <c r="H1454" t="s">
        <v>33</v>
      </c>
      <c r="I1454" t="s">
        <v>34</v>
      </c>
      <c r="J1454" t="s">
        <v>55</v>
      </c>
      <c r="K1454" t="s">
        <v>35</v>
      </c>
      <c r="L1454" t="s">
        <v>123</v>
      </c>
      <c r="M1454" t="s">
        <v>178</v>
      </c>
      <c r="N1454">
        <v>0.26</v>
      </c>
      <c r="O1454">
        <v>0.19500000000000001</v>
      </c>
      <c r="P1454">
        <f t="shared" si="22"/>
        <v>6.5000000000000002E-2</v>
      </c>
      <c r="Q1454">
        <v>2</v>
      </c>
      <c r="R1454" t="s">
        <v>28</v>
      </c>
    </row>
    <row r="1455" spans="1:18" x14ac:dyDescent="0.25">
      <c r="A1455" s="5">
        <v>43397</v>
      </c>
      <c r="B1455" s="5">
        <v>43403</v>
      </c>
      <c r="C1455" s="6">
        <v>661</v>
      </c>
      <c r="D1455" t="s">
        <v>685</v>
      </c>
      <c r="E1455" t="s">
        <v>1784</v>
      </c>
      <c r="F1455" t="s">
        <v>53</v>
      </c>
      <c r="G1455" t="s">
        <v>54</v>
      </c>
      <c r="H1455" t="s">
        <v>41</v>
      </c>
      <c r="I1455" t="s">
        <v>34</v>
      </c>
      <c r="J1455" t="s">
        <v>24</v>
      </c>
      <c r="K1455" t="s">
        <v>25</v>
      </c>
      <c r="L1455" t="s">
        <v>95</v>
      </c>
      <c r="M1455" t="s">
        <v>548</v>
      </c>
      <c r="N1455">
        <v>4068.92</v>
      </c>
      <c r="O1455">
        <v>3051.69</v>
      </c>
      <c r="P1455">
        <f t="shared" si="22"/>
        <v>1017.23</v>
      </c>
      <c r="Q1455">
        <v>2</v>
      </c>
      <c r="R1455" t="s">
        <v>28</v>
      </c>
    </row>
    <row r="1456" spans="1:18" x14ac:dyDescent="0.25">
      <c r="A1456" s="5">
        <v>43396</v>
      </c>
      <c r="B1456" s="5">
        <v>43404</v>
      </c>
      <c r="C1456" s="6">
        <v>660</v>
      </c>
      <c r="D1456" t="s">
        <v>2143</v>
      </c>
      <c r="E1456" t="s">
        <v>958</v>
      </c>
      <c r="F1456" t="s">
        <v>46</v>
      </c>
      <c r="G1456" t="s">
        <v>325</v>
      </c>
      <c r="H1456" t="s">
        <v>22</v>
      </c>
      <c r="I1456" t="s">
        <v>34</v>
      </c>
      <c r="J1456" t="s">
        <v>49</v>
      </c>
      <c r="K1456" t="s">
        <v>35</v>
      </c>
      <c r="L1456" t="s">
        <v>89</v>
      </c>
      <c r="M1456" t="s">
        <v>1327</v>
      </c>
      <c r="N1456">
        <v>3585.63</v>
      </c>
      <c r="O1456">
        <v>2689.2224999999999</v>
      </c>
      <c r="P1456">
        <f t="shared" si="22"/>
        <v>896.40750000000025</v>
      </c>
      <c r="Q1456">
        <v>2</v>
      </c>
      <c r="R1456" t="s">
        <v>28</v>
      </c>
    </row>
    <row r="1457" spans="1:18" x14ac:dyDescent="0.25">
      <c r="A1457" s="5">
        <v>43396</v>
      </c>
      <c r="B1457" s="5">
        <v>43405</v>
      </c>
      <c r="C1457" s="6">
        <v>660</v>
      </c>
      <c r="D1457" t="s">
        <v>1624</v>
      </c>
      <c r="E1457" t="s">
        <v>2775</v>
      </c>
      <c r="F1457" t="s">
        <v>46</v>
      </c>
      <c r="G1457" t="s">
        <v>184</v>
      </c>
      <c r="H1457" t="s">
        <v>22</v>
      </c>
      <c r="I1457" t="s">
        <v>34</v>
      </c>
      <c r="J1457" t="s">
        <v>49</v>
      </c>
      <c r="K1457" t="s">
        <v>25</v>
      </c>
      <c r="L1457" t="s">
        <v>127</v>
      </c>
      <c r="M1457" t="s">
        <v>3029</v>
      </c>
      <c r="N1457">
        <v>3399.52</v>
      </c>
      <c r="O1457">
        <v>2549.64</v>
      </c>
      <c r="P1457">
        <f t="shared" si="22"/>
        <v>849.88000000000011</v>
      </c>
      <c r="Q1457">
        <v>5</v>
      </c>
      <c r="R1457" t="s">
        <v>28</v>
      </c>
    </row>
    <row r="1458" spans="1:18" x14ac:dyDescent="0.25">
      <c r="A1458" s="5">
        <v>43397</v>
      </c>
      <c r="B1458" s="5">
        <v>43405</v>
      </c>
      <c r="C1458" s="6">
        <v>661</v>
      </c>
      <c r="D1458" t="s">
        <v>1748</v>
      </c>
      <c r="E1458" t="s">
        <v>3030</v>
      </c>
      <c r="F1458" t="s">
        <v>93</v>
      </c>
      <c r="G1458" t="s">
        <v>321</v>
      </c>
      <c r="H1458" t="s">
        <v>33</v>
      </c>
      <c r="I1458" t="s">
        <v>34</v>
      </c>
      <c r="J1458" t="s">
        <v>49</v>
      </c>
      <c r="K1458" t="s">
        <v>35</v>
      </c>
      <c r="L1458" t="s">
        <v>89</v>
      </c>
      <c r="M1458" t="s">
        <v>2186</v>
      </c>
      <c r="N1458">
        <v>8725.6299999999992</v>
      </c>
      <c r="O1458">
        <v>6544.2224999999999</v>
      </c>
      <c r="P1458">
        <f t="shared" si="22"/>
        <v>2181.4074999999993</v>
      </c>
      <c r="Q1458">
        <v>5</v>
      </c>
      <c r="R1458" t="s">
        <v>28</v>
      </c>
    </row>
    <row r="1459" spans="1:18" x14ac:dyDescent="0.25">
      <c r="A1459" s="5">
        <v>43399</v>
      </c>
      <c r="B1459" s="5">
        <v>43406</v>
      </c>
      <c r="C1459" s="6">
        <v>663</v>
      </c>
      <c r="D1459" t="s">
        <v>1303</v>
      </c>
      <c r="E1459" t="s">
        <v>256</v>
      </c>
      <c r="F1459" t="s">
        <v>31</v>
      </c>
      <c r="G1459" t="s">
        <v>256</v>
      </c>
      <c r="H1459" t="s">
        <v>33</v>
      </c>
      <c r="I1459" t="s">
        <v>23</v>
      </c>
      <c r="J1459" t="s">
        <v>159</v>
      </c>
      <c r="K1459" t="s">
        <v>35</v>
      </c>
      <c r="L1459" t="s">
        <v>285</v>
      </c>
      <c r="M1459" t="s">
        <v>1503</v>
      </c>
      <c r="N1459">
        <v>1974.65</v>
      </c>
      <c r="O1459">
        <v>1480.9875000000002</v>
      </c>
      <c r="P1459">
        <f t="shared" si="22"/>
        <v>493.66249999999991</v>
      </c>
      <c r="Q1459">
        <v>2</v>
      </c>
      <c r="R1459" t="s">
        <v>28</v>
      </c>
    </row>
    <row r="1460" spans="1:18" x14ac:dyDescent="0.25">
      <c r="A1460" s="5">
        <v>43399</v>
      </c>
      <c r="B1460" s="5">
        <v>43407</v>
      </c>
      <c r="C1460" s="6">
        <v>663</v>
      </c>
      <c r="D1460" t="s">
        <v>1461</v>
      </c>
      <c r="E1460" t="s">
        <v>146</v>
      </c>
      <c r="F1460" t="s">
        <v>53</v>
      </c>
      <c r="G1460" t="s">
        <v>147</v>
      </c>
      <c r="H1460" t="s">
        <v>41</v>
      </c>
      <c r="I1460" t="s">
        <v>23</v>
      </c>
      <c r="J1460" t="s">
        <v>24</v>
      </c>
      <c r="K1460" t="s">
        <v>78</v>
      </c>
      <c r="L1460" t="s">
        <v>197</v>
      </c>
      <c r="M1460" t="s">
        <v>2901</v>
      </c>
      <c r="N1460">
        <v>4746.25</v>
      </c>
      <c r="O1460">
        <v>3559.6875</v>
      </c>
      <c r="P1460">
        <f t="shared" si="22"/>
        <v>1186.5625</v>
      </c>
      <c r="Q1460">
        <v>2</v>
      </c>
      <c r="R1460" t="s">
        <v>28</v>
      </c>
    </row>
    <row r="1461" spans="1:18" x14ac:dyDescent="0.25">
      <c r="A1461" s="5">
        <v>43398</v>
      </c>
      <c r="B1461" s="5">
        <v>43408</v>
      </c>
      <c r="C1461" s="6">
        <v>662</v>
      </c>
      <c r="D1461" t="s">
        <v>3027</v>
      </c>
      <c r="E1461" t="s">
        <v>1931</v>
      </c>
      <c r="F1461" t="s">
        <v>46</v>
      </c>
      <c r="G1461" t="s">
        <v>325</v>
      </c>
      <c r="H1461" t="s">
        <v>22</v>
      </c>
      <c r="I1461" t="s">
        <v>23</v>
      </c>
      <c r="J1461" t="s">
        <v>159</v>
      </c>
      <c r="K1461" t="s">
        <v>35</v>
      </c>
      <c r="L1461" t="s">
        <v>69</v>
      </c>
      <c r="M1461" t="s">
        <v>3028</v>
      </c>
      <c r="N1461">
        <v>611.59</v>
      </c>
      <c r="O1461">
        <v>458.6925</v>
      </c>
      <c r="P1461">
        <f t="shared" si="22"/>
        <v>152.89750000000004</v>
      </c>
      <c r="Q1461">
        <v>3</v>
      </c>
      <c r="R1461" t="s">
        <v>28</v>
      </c>
    </row>
    <row r="1462" spans="1:18" x14ac:dyDescent="0.25">
      <c r="A1462" s="5">
        <v>43400</v>
      </c>
      <c r="B1462" s="5">
        <v>43408</v>
      </c>
      <c r="C1462" s="6">
        <v>664</v>
      </c>
      <c r="D1462" t="s">
        <v>111</v>
      </c>
      <c r="E1462" t="s">
        <v>534</v>
      </c>
      <c r="F1462" t="s">
        <v>93</v>
      </c>
      <c r="G1462" t="s">
        <v>321</v>
      </c>
      <c r="H1462" t="s">
        <v>33</v>
      </c>
      <c r="I1462" t="s">
        <v>34</v>
      </c>
      <c r="J1462" t="s">
        <v>159</v>
      </c>
      <c r="K1462" t="s">
        <v>35</v>
      </c>
      <c r="L1462" t="s">
        <v>148</v>
      </c>
      <c r="M1462" t="s">
        <v>1090</v>
      </c>
      <c r="N1462">
        <v>102.72</v>
      </c>
      <c r="O1462">
        <v>77.039999999999992</v>
      </c>
      <c r="P1462">
        <f t="shared" si="22"/>
        <v>25.680000000000007</v>
      </c>
      <c r="Q1462">
        <v>5</v>
      </c>
      <c r="R1462" t="s">
        <v>28</v>
      </c>
    </row>
    <row r="1463" spans="1:18" x14ac:dyDescent="0.25">
      <c r="A1463" s="5">
        <v>43400</v>
      </c>
      <c r="B1463" s="5">
        <v>43408</v>
      </c>
      <c r="C1463" s="6">
        <v>664</v>
      </c>
      <c r="D1463" t="s">
        <v>222</v>
      </c>
      <c r="E1463" t="s">
        <v>2037</v>
      </c>
      <c r="F1463" t="s">
        <v>20</v>
      </c>
      <c r="G1463" t="s">
        <v>2037</v>
      </c>
      <c r="H1463" t="s">
        <v>22</v>
      </c>
      <c r="I1463" t="s">
        <v>34</v>
      </c>
      <c r="J1463" t="s">
        <v>24</v>
      </c>
      <c r="K1463" t="s">
        <v>35</v>
      </c>
      <c r="L1463" t="s">
        <v>89</v>
      </c>
      <c r="M1463" t="s">
        <v>2442</v>
      </c>
      <c r="N1463">
        <v>12330.94</v>
      </c>
      <c r="O1463">
        <v>9248.2049999999999</v>
      </c>
      <c r="P1463">
        <f t="shared" si="22"/>
        <v>3082.7350000000006</v>
      </c>
      <c r="Q1463">
        <v>2</v>
      </c>
      <c r="R1463" t="s">
        <v>28</v>
      </c>
    </row>
    <row r="1464" spans="1:18" x14ac:dyDescent="0.25">
      <c r="A1464" s="5">
        <v>43403</v>
      </c>
      <c r="B1464" s="5">
        <v>43408</v>
      </c>
      <c r="C1464" s="6">
        <v>667</v>
      </c>
      <c r="D1464" t="s">
        <v>685</v>
      </c>
      <c r="E1464" t="s">
        <v>1879</v>
      </c>
      <c r="F1464" t="s">
        <v>53</v>
      </c>
      <c r="G1464" t="s">
        <v>54</v>
      </c>
      <c r="H1464" t="s">
        <v>41</v>
      </c>
      <c r="I1464" t="s">
        <v>34</v>
      </c>
      <c r="J1464" t="s">
        <v>24</v>
      </c>
      <c r="K1464" t="s">
        <v>25</v>
      </c>
      <c r="L1464" t="s">
        <v>127</v>
      </c>
      <c r="M1464" t="s">
        <v>2906</v>
      </c>
      <c r="N1464">
        <v>2037.16</v>
      </c>
      <c r="O1464">
        <v>1527.8700000000001</v>
      </c>
      <c r="P1464">
        <f t="shared" si="22"/>
        <v>509.28999999999996</v>
      </c>
      <c r="Q1464">
        <v>2</v>
      </c>
      <c r="R1464" t="s">
        <v>28</v>
      </c>
    </row>
    <row r="1465" spans="1:18" x14ac:dyDescent="0.25">
      <c r="A1465" s="5">
        <v>43400</v>
      </c>
      <c r="B1465" s="5">
        <v>43409</v>
      </c>
      <c r="C1465" s="6">
        <v>664</v>
      </c>
      <c r="D1465" t="s">
        <v>1999</v>
      </c>
      <c r="E1465" t="s">
        <v>112</v>
      </c>
      <c r="F1465" t="s">
        <v>93</v>
      </c>
      <c r="G1465" t="s">
        <v>113</v>
      </c>
      <c r="H1465" t="s">
        <v>33</v>
      </c>
      <c r="I1465" t="s">
        <v>48</v>
      </c>
      <c r="J1465" t="s">
        <v>24</v>
      </c>
      <c r="K1465" t="s">
        <v>25</v>
      </c>
      <c r="L1465" t="s">
        <v>127</v>
      </c>
      <c r="M1465" t="s">
        <v>1294</v>
      </c>
      <c r="N1465">
        <v>847.19</v>
      </c>
      <c r="O1465">
        <v>635.39250000000004</v>
      </c>
      <c r="P1465">
        <f t="shared" si="22"/>
        <v>211.79750000000001</v>
      </c>
      <c r="Q1465">
        <v>8</v>
      </c>
      <c r="R1465" t="s">
        <v>28</v>
      </c>
    </row>
    <row r="1466" spans="1:18" x14ac:dyDescent="0.25">
      <c r="A1466" s="5">
        <v>43403</v>
      </c>
      <c r="B1466" s="5">
        <v>43409</v>
      </c>
      <c r="C1466" s="6">
        <v>667</v>
      </c>
      <c r="D1466" t="s">
        <v>1287</v>
      </c>
      <c r="E1466" t="s">
        <v>146</v>
      </c>
      <c r="F1466" t="s">
        <v>53</v>
      </c>
      <c r="G1466" t="s">
        <v>147</v>
      </c>
      <c r="H1466" t="s">
        <v>41</v>
      </c>
      <c r="I1466" t="s">
        <v>48</v>
      </c>
      <c r="J1466" t="s">
        <v>55</v>
      </c>
      <c r="K1466" t="s">
        <v>25</v>
      </c>
      <c r="L1466" t="s">
        <v>127</v>
      </c>
      <c r="M1466" t="s">
        <v>704</v>
      </c>
      <c r="N1466">
        <v>653026</v>
      </c>
      <c r="O1466">
        <v>489769.5</v>
      </c>
      <c r="P1466">
        <f t="shared" si="22"/>
        <v>163256.5</v>
      </c>
      <c r="Q1466">
        <v>2</v>
      </c>
      <c r="R1466" t="s">
        <v>28</v>
      </c>
    </row>
    <row r="1467" spans="1:18" x14ac:dyDescent="0.25">
      <c r="A1467" s="5">
        <v>43403</v>
      </c>
      <c r="B1467" s="5">
        <v>43409</v>
      </c>
      <c r="C1467" s="6">
        <v>667</v>
      </c>
      <c r="D1467" t="s">
        <v>1996</v>
      </c>
      <c r="E1467" t="s">
        <v>101</v>
      </c>
      <c r="F1467" t="s">
        <v>53</v>
      </c>
      <c r="G1467" t="s">
        <v>54</v>
      </c>
      <c r="H1467" t="s">
        <v>41</v>
      </c>
      <c r="I1467" t="s">
        <v>23</v>
      </c>
      <c r="J1467" t="s">
        <v>24</v>
      </c>
      <c r="K1467" t="s">
        <v>35</v>
      </c>
      <c r="L1467" t="s">
        <v>42</v>
      </c>
      <c r="M1467" t="s">
        <v>311</v>
      </c>
      <c r="N1467">
        <v>774290.11</v>
      </c>
      <c r="O1467">
        <v>580717.58250000002</v>
      </c>
      <c r="P1467">
        <f t="shared" si="22"/>
        <v>193572.52749999997</v>
      </c>
      <c r="Q1467">
        <v>3</v>
      </c>
      <c r="R1467" t="s">
        <v>28</v>
      </c>
    </row>
    <row r="1468" spans="1:18" x14ac:dyDescent="0.25">
      <c r="A1468" s="5">
        <v>43404</v>
      </c>
      <c r="B1468" s="5">
        <v>43409</v>
      </c>
      <c r="C1468" s="6">
        <v>668</v>
      </c>
      <c r="D1468" t="s">
        <v>788</v>
      </c>
      <c r="E1468" t="s">
        <v>207</v>
      </c>
      <c r="F1468" t="s">
        <v>20</v>
      </c>
      <c r="G1468" t="s">
        <v>122</v>
      </c>
      <c r="H1468" t="s">
        <v>22</v>
      </c>
      <c r="I1468" t="s">
        <v>48</v>
      </c>
      <c r="J1468" t="s">
        <v>24</v>
      </c>
      <c r="K1468" t="s">
        <v>35</v>
      </c>
      <c r="L1468" t="s">
        <v>98</v>
      </c>
      <c r="M1468" t="s">
        <v>2932</v>
      </c>
      <c r="N1468">
        <v>81.819999999999993</v>
      </c>
      <c r="O1468">
        <v>61.364999999999995</v>
      </c>
      <c r="P1468">
        <f t="shared" si="22"/>
        <v>20.454999999999998</v>
      </c>
      <c r="Q1468">
        <v>7</v>
      </c>
      <c r="R1468" t="s">
        <v>28</v>
      </c>
    </row>
    <row r="1469" spans="1:18" x14ac:dyDescent="0.25">
      <c r="A1469" s="5">
        <v>43402</v>
      </c>
      <c r="B1469" s="5">
        <v>43411</v>
      </c>
      <c r="C1469" s="6">
        <v>666</v>
      </c>
      <c r="D1469" t="s">
        <v>179</v>
      </c>
      <c r="E1469" t="s">
        <v>880</v>
      </c>
      <c r="F1469" t="s">
        <v>20</v>
      </c>
      <c r="G1469" t="s">
        <v>122</v>
      </c>
      <c r="H1469" t="s">
        <v>22</v>
      </c>
      <c r="I1469" t="s">
        <v>48</v>
      </c>
      <c r="J1469" t="s">
        <v>24</v>
      </c>
      <c r="K1469" t="s">
        <v>25</v>
      </c>
      <c r="L1469" t="s">
        <v>26</v>
      </c>
      <c r="M1469" t="s">
        <v>1527</v>
      </c>
      <c r="N1469">
        <v>341.14</v>
      </c>
      <c r="O1469">
        <v>255.85499999999999</v>
      </c>
      <c r="P1469">
        <f t="shared" si="22"/>
        <v>85.284999999999997</v>
      </c>
      <c r="Q1469">
        <v>4</v>
      </c>
      <c r="R1469" t="s">
        <v>28</v>
      </c>
    </row>
    <row r="1470" spans="1:18" x14ac:dyDescent="0.25">
      <c r="A1470" s="5">
        <v>43403</v>
      </c>
      <c r="B1470" s="5">
        <v>43411</v>
      </c>
      <c r="C1470" s="6">
        <v>667</v>
      </c>
      <c r="D1470" t="s">
        <v>696</v>
      </c>
      <c r="E1470" t="s">
        <v>1078</v>
      </c>
      <c r="F1470" t="s">
        <v>46</v>
      </c>
      <c r="G1470" t="s">
        <v>374</v>
      </c>
      <c r="H1470" t="s">
        <v>22</v>
      </c>
      <c r="I1470" t="s">
        <v>34</v>
      </c>
      <c r="J1470" t="s">
        <v>24</v>
      </c>
      <c r="K1470" t="s">
        <v>35</v>
      </c>
      <c r="L1470" t="s">
        <v>69</v>
      </c>
      <c r="M1470" t="s">
        <v>1836</v>
      </c>
      <c r="N1470">
        <v>7224.48</v>
      </c>
      <c r="O1470">
        <v>5418.36</v>
      </c>
      <c r="P1470">
        <f t="shared" si="22"/>
        <v>1806.12</v>
      </c>
      <c r="Q1470">
        <v>3</v>
      </c>
      <c r="R1470" t="s">
        <v>28</v>
      </c>
    </row>
    <row r="1471" spans="1:18" x14ac:dyDescent="0.25">
      <c r="A1471" s="5">
        <v>43404</v>
      </c>
      <c r="B1471" s="5">
        <v>43411</v>
      </c>
      <c r="C1471" s="6">
        <v>668</v>
      </c>
      <c r="D1471" t="s">
        <v>1146</v>
      </c>
      <c r="E1471" t="s">
        <v>248</v>
      </c>
      <c r="F1471" t="s">
        <v>53</v>
      </c>
      <c r="G1471" t="s">
        <v>54</v>
      </c>
      <c r="H1471" t="s">
        <v>41</v>
      </c>
      <c r="I1471" t="s">
        <v>48</v>
      </c>
      <c r="J1471" t="s">
        <v>24</v>
      </c>
      <c r="K1471" t="s">
        <v>35</v>
      </c>
      <c r="L1471" t="s">
        <v>36</v>
      </c>
      <c r="M1471" t="s">
        <v>1276</v>
      </c>
      <c r="N1471">
        <v>16371.43</v>
      </c>
      <c r="O1471">
        <v>12278.5725</v>
      </c>
      <c r="P1471">
        <f t="shared" si="22"/>
        <v>4092.8575000000001</v>
      </c>
      <c r="Q1471">
        <v>3</v>
      </c>
      <c r="R1471" t="s">
        <v>28</v>
      </c>
    </row>
    <row r="1472" spans="1:18" x14ac:dyDescent="0.25">
      <c r="A1472" s="5">
        <v>43404</v>
      </c>
      <c r="B1472" s="5">
        <v>43411</v>
      </c>
      <c r="C1472" s="6">
        <v>668</v>
      </c>
      <c r="D1472" t="s">
        <v>760</v>
      </c>
      <c r="E1472" t="s">
        <v>596</v>
      </c>
      <c r="F1472" t="s">
        <v>31</v>
      </c>
      <c r="G1472" t="s">
        <v>525</v>
      </c>
      <c r="H1472" t="s">
        <v>33</v>
      </c>
      <c r="I1472" t="s">
        <v>34</v>
      </c>
      <c r="J1472" t="s">
        <v>24</v>
      </c>
      <c r="K1472" t="s">
        <v>35</v>
      </c>
      <c r="L1472" t="s">
        <v>42</v>
      </c>
      <c r="M1472" t="s">
        <v>806</v>
      </c>
      <c r="N1472">
        <v>48533.4</v>
      </c>
      <c r="O1472">
        <v>36400.050000000003</v>
      </c>
      <c r="P1472">
        <f t="shared" si="22"/>
        <v>12133.349999999999</v>
      </c>
      <c r="Q1472">
        <v>9</v>
      </c>
      <c r="R1472" t="s">
        <v>28</v>
      </c>
    </row>
    <row r="1473" spans="1:18" x14ac:dyDescent="0.25">
      <c r="A1473" s="5">
        <v>43404</v>
      </c>
      <c r="B1473" s="5">
        <v>43412</v>
      </c>
      <c r="C1473" s="6">
        <v>668</v>
      </c>
      <c r="D1473" t="s">
        <v>2811</v>
      </c>
      <c r="E1473" t="s">
        <v>1265</v>
      </c>
      <c r="F1473" t="s">
        <v>46</v>
      </c>
      <c r="G1473" t="s">
        <v>184</v>
      </c>
      <c r="H1473" t="s">
        <v>22</v>
      </c>
      <c r="I1473" t="s">
        <v>48</v>
      </c>
      <c r="J1473" t="s">
        <v>24</v>
      </c>
      <c r="K1473" t="s">
        <v>35</v>
      </c>
      <c r="L1473" t="s">
        <v>56</v>
      </c>
      <c r="M1473" t="s">
        <v>2956</v>
      </c>
      <c r="N1473">
        <v>470.31</v>
      </c>
      <c r="O1473">
        <v>352.73250000000002</v>
      </c>
      <c r="P1473">
        <f t="shared" si="22"/>
        <v>117.57749999999999</v>
      </c>
      <c r="Q1473">
        <v>5</v>
      </c>
      <c r="R1473" t="s">
        <v>28</v>
      </c>
    </row>
    <row r="1474" spans="1:18" x14ac:dyDescent="0.25">
      <c r="A1474" s="5">
        <v>43405</v>
      </c>
      <c r="B1474" s="5">
        <v>43412</v>
      </c>
      <c r="C1474" s="6">
        <v>669</v>
      </c>
      <c r="D1474" t="s">
        <v>1186</v>
      </c>
      <c r="E1474" t="s">
        <v>655</v>
      </c>
      <c r="F1474" t="s">
        <v>67</v>
      </c>
      <c r="G1474" t="s">
        <v>109</v>
      </c>
      <c r="H1474" t="s">
        <v>22</v>
      </c>
      <c r="I1474" t="s">
        <v>23</v>
      </c>
      <c r="J1474" t="s">
        <v>24</v>
      </c>
      <c r="K1474" t="s">
        <v>35</v>
      </c>
      <c r="L1474" t="s">
        <v>36</v>
      </c>
      <c r="M1474" t="s">
        <v>2195</v>
      </c>
      <c r="N1474">
        <v>35.89</v>
      </c>
      <c r="O1474">
        <v>26.9175</v>
      </c>
      <c r="P1474">
        <f t="shared" ref="P1474:P1536" si="23">N1474-O1474</f>
        <v>8.9725000000000001</v>
      </c>
      <c r="Q1474">
        <v>10</v>
      </c>
      <c r="R1474" t="s">
        <v>28</v>
      </c>
    </row>
    <row r="1475" spans="1:18" x14ac:dyDescent="0.25">
      <c r="A1475" s="5">
        <v>43403</v>
      </c>
      <c r="B1475" s="5">
        <v>43413</v>
      </c>
      <c r="C1475" s="6">
        <v>667</v>
      </c>
      <c r="D1475" t="s">
        <v>3025</v>
      </c>
      <c r="E1475" t="s">
        <v>1533</v>
      </c>
      <c r="F1475" t="s">
        <v>46</v>
      </c>
      <c r="G1475" t="s">
        <v>374</v>
      </c>
      <c r="H1475" t="s">
        <v>22</v>
      </c>
      <c r="I1475" t="s">
        <v>23</v>
      </c>
      <c r="J1475" t="s">
        <v>24</v>
      </c>
      <c r="K1475" t="s">
        <v>25</v>
      </c>
      <c r="L1475" t="s">
        <v>26</v>
      </c>
      <c r="M1475" t="s">
        <v>2230</v>
      </c>
      <c r="N1475">
        <v>98564.6</v>
      </c>
      <c r="O1475">
        <v>73923.450000000012</v>
      </c>
      <c r="P1475">
        <f t="shared" si="23"/>
        <v>24641.149999999994</v>
      </c>
      <c r="Q1475">
        <v>1</v>
      </c>
      <c r="R1475" t="s">
        <v>28</v>
      </c>
    </row>
    <row r="1476" spans="1:18" x14ac:dyDescent="0.25">
      <c r="A1476" s="5">
        <v>43405</v>
      </c>
      <c r="B1476" s="5">
        <v>43413</v>
      </c>
      <c r="C1476" s="6">
        <v>669</v>
      </c>
      <c r="D1476" t="s">
        <v>1235</v>
      </c>
      <c r="E1476" t="s">
        <v>373</v>
      </c>
      <c r="F1476" t="s">
        <v>46</v>
      </c>
      <c r="G1476" t="s">
        <v>374</v>
      </c>
      <c r="H1476" t="s">
        <v>22</v>
      </c>
      <c r="I1476" t="s">
        <v>34</v>
      </c>
      <c r="J1476" t="s">
        <v>24</v>
      </c>
      <c r="K1476" t="s">
        <v>35</v>
      </c>
      <c r="L1476" t="s">
        <v>285</v>
      </c>
      <c r="M1476" t="s">
        <v>1525</v>
      </c>
      <c r="N1476">
        <v>25090.95</v>
      </c>
      <c r="O1476">
        <v>18818.212500000001</v>
      </c>
      <c r="P1476">
        <f t="shared" si="23"/>
        <v>6272.7374999999993</v>
      </c>
      <c r="Q1476">
        <v>6</v>
      </c>
      <c r="R1476" t="s">
        <v>28</v>
      </c>
    </row>
    <row r="1477" spans="1:18" x14ac:dyDescent="0.25">
      <c r="A1477" s="5">
        <v>43406</v>
      </c>
      <c r="B1477" s="5">
        <v>43413</v>
      </c>
      <c r="C1477" s="6">
        <v>670</v>
      </c>
      <c r="D1477" t="s">
        <v>1029</v>
      </c>
      <c r="E1477" t="s">
        <v>82</v>
      </c>
      <c r="F1477" t="s">
        <v>46</v>
      </c>
      <c r="G1477" t="s">
        <v>83</v>
      </c>
      <c r="H1477" t="s">
        <v>22</v>
      </c>
      <c r="I1477" t="s">
        <v>48</v>
      </c>
      <c r="J1477" t="s">
        <v>49</v>
      </c>
      <c r="K1477" t="s">
        <v>35</v>
      </c>
      <c r="L1477" t="s">
        <v>285</v>
      </c>
      <c r="M1477" t="s">
        <v>3002</v>
      </c>
      <c r="N1477">
        <v>230789.11</v>
      </c>
      <c r="O1477">
        <v>173091.83249999999</v>
      </c>
      <c r="P1477">
        <f t="shared" si="23"/>
        <v>57697.277499999997</v>
      </c>
      <c r="Q1477">
        <v>6</v>
      </c>
      <c r="R1477" t="s">
        <v>28</v>
      </c>
    </row>
    <row r="1478" spans="1:18" x14ac:dyDescent="0.25">
      <c r="A1478" s="5">
        <v>43406</v>
      </c>
      <c r="B1478" s="5">
        <v>43413</v>
      </c>
      <c r="C1478" s="6">
        <v>670</v>
      </c>
      <c r="D1478" t="s">
        <v>150</v>
      </c>
      <c r="E1478" t="s">
        <v>600</v>
      </c>
      <c r="F1478" t="s">
        <v>31</v>
      </c>
      <c r="G1478" t="s">
        <v>276</v>
      </c>
      <c r="H1478" t="s">
        <v>33</v>
      </c>
      <c r="I1478" t="s">
        <v>23</v>
      </c>
      <c r="J1478" t="s">
        <v>24</v>
      </c>
      <c r="K1478" t="s">
        <v>35</v>
      </c>
      <c r="L1478" t="s">
        <v>89</v>
      </c>
      <c r="M1478" t="s">
        <v>329</v>
      </c>
      <c r="N1478">
        <v>451.11</v>
      </c>
      <c r="O1478">
        <v>338.33249999999998</v>
      </c>
      <c r="P1478">
        <f t="shared" si="23"/>
        <v>112.77750000000003</v>
      </c>
      <c r="Q1478">
        <v>2</v>
      </c>
      <c r="R1478" t="s">
        <v>28</v>
      </c>
    </row>
    <row r="1479" spans="1:18" x14ac:dyDescent="0.25">
      <c r="A1479" s="5">
        <v>43406</v>
      </c>
      <c r="B1479" s="5">
        <v>43413</v>
      </c>
      <c r="C1479" s="6">
        <v>670</v>
      </c>
      <c r="D1479" t="s">
        <v>585</v>
      </c>
      <c r="E1479" t="s">
        <v>2147</v>
      </c>
      <c r="F1479" t="s">
        <v>67</v>
      </c>
      <c r="G1479" t="s">
        <v>2147</v>
      </c>
      <c r="H1479" t="s">
        <v>22</v>
      </c>
      <c r="I1479" t="s">
        <v>48</v>
      </c>
      <c r="J1479" t="s">
        <v>24</v>
      </c>
      <c r="K1479" t="s">
        <v>25</v>
      </c>
      <c r="L1479" t="s">
        <v>95</v>
      </c>
      <c r="M1479" t="s">
        <v>273</v>
      </c>
      <c r="N1479">
        <v>7832.58</v>
      </c>
      <c r="O1479">
        <v>5874.4349999999995</v>
      </c>
      <c r="P1479">
        <f t="shared" si="23"/>
        <v>1958.1450000000004</v>
      </c>
      <c r="Q1479">
        <v>9</v>
      </c>
      <c r="R1479" t="s">
        <v>28</v>
      </c>
    </row>
    <row r="1480" spans="1:18" x14ac:dyDescent="0.25">
      <c r="A1480" s="5">
        <v>43407</v>
      </c>
      <c r="B1480" s="5">
        <v>43413</v>
      </c>
      <c r="C1480" s="6">
        <v>671</v>
      </c>
      <c r="D1480" t="s">
        <v>175</v>
      </c>
      <c r="E1480" t="s">
        <v>2802</v>
      </c>
      <c r="F1480" t="s">
        <v>46</v>
      </c>
      <c r="G1480" t="s">
        <v>184</v>
      </c>
      <c r="H1480" t="s">
        <v>22</v>
      </c>
      <c r="I1480" t="s">
        <v>23</v>
      </c>
      <c r="J1480" t="s">
        <v>24</v>
      </c>
      <c r="K1480" t="s">
        <v>78</v>
      </c>
      <c r="L1480" t="s">
        <v>79</v>
      </c>
      <c r="M1480" t="s">
        <v>3026</v>
      </c>
      <c r="N1480">
        <v>7546.74</v>
      </c>
      <c r="O1480">
        <v>5660.0550000000003</v>
      </c>
      <c r="P1480">
        <f t="shared" si="23"/>
        <v>1886.6849999999995</v>
      </c>
      <c r="Q1480">
        <v>2</v>
      </c>
      <c r="R1480" t="s">
        <v>28</v>
      </c>
    </row>
    <row r="1481" spans="1:18" x14ac:dyDescent="0.25">
      <c r="A1481" s="5">
        <v>43405</v>
      </c>
      <c r="B1481" s="5">
        <v>43414</v>
      </c>
      <c r="C1481" s="6">
        <v>669</v>
      </c>
      <c r="D1481" t="s">
        <v>1830</v>
      </c>
      <c r="E1481" t="s">
        <v>3023</v>
      </c>
      <c r="F1481" t="s">
        <v>46</v>
      </c>
      <c r="G1481" t="s">
        <v>325</v>
      </c>
      <c r="H1481" t="s">
        <v>22</v>
      </c>
      <c r="I1481" t="s">
        <v>48</v>
      </c>
      <c r="J1481" t="s">
        <v>55</v>
      </c>
      <c r="K1481" t="s">
        <v>35</v>
      </c>
      <c r="L1481" t="s">
        <v>56</v>
      </c>
      <c r="M1481" t="s">
        <v>3024</v>
      </c>
      <c r="N1481">
        <v>10074.51</v>
      </c>
      <c r="O1481">
        <v>7555.8824999999997</v>
      </c>
      <c r="P1481">
        <f t="shared" si="23"/>
        <v>2518.6275000000005</v>
      </c>
      <c r="Q1481">
        <v>5</v>
      </c>
      <c r="R1481" t="s">
        <v>28</v>
      </c>
    </row>
    <row r="1482" spans="1:18" x14ac:dyDescent="0.25">
      <c r="A1482" s="5">
        <v>43409</v>
      </c>
      <c r="B1482" s="5">
        <v>43414</v>
      </c>
      <c r="C1482" s="6">
        <v>673</v>
      </c>
      <c r="D1482" t="s">
        <v>1464</v>
      </c>
      <c r="E1482" t="s">
        <v>482</v>
      </c>
      <c r="F1482" t="s">
        <v>20</v>
      </c>
      <c r="G1482" t="s">
        <v>122</v>
      </c>
      <c r="H1482" t="s">
        <v>22</v>
      </c>
      <c r="I1482" t="s">
        <v>48</v>
      </c>
      <c r="J1482" t="s">
        <v>24</v>
      </c>
      <c r="K1482" t="s">
        <v>35</v>
      </c>
      <c r="L1482" t="s">
        <v>89</v>
      </c>
      <c r="M1482" t="s">
        <v>657</v>
      </c>
      <c r="N1482">
        <v>16736.490000000002</v>
      </c>
      <c r="O1482">
        <v>12552.3675</v>
      </c>
      <c r="P1482">
        <f t="shared" si="23"/>
        <v>4184.1225000000013</v>
      </c>
      <c r="Q1482">
        <v>3</v>
      </c>
      <c r="R1482" t="s">
        <v>28</v>
      </c>
    </row>
    <row r="1483" spans="1:18" x14ac:dyDescent="0.25">
      <c r="A1483" s="5">
        <v>43405</v>
      </c>
      <c r="B1483" s="5">
        <v>43415</v>
      </c>
      <c r="C1483" s="6">
        <v>669</v>
      </c>
      <c r="D1483" t="s">
        <v>2070</v>
      </c>
      <c r="E1483" t="s">
        <v>923</v>
      </c>
      <c r="F1483" t="s">
        <v>20</v>
      </c>
      <c r="G1483" t="s">
        <v>122</v>
      </c>
      <c r="H1483" t="s">
        <v>22</v>
      </c>
      <c r="I1483" t="s">
        <v>48</v>
      </c>
      <c r="J1483" t="s">
        <v>24</v>
      </c>
      <c r="K1483" t="s">
        <v>35</v>
      </c>
      <c r="L1483" t="s">
        <v>89</v>
      </c>
      <c r="M1483" t="s">
        <v>912</v>
      </c>
      <c r="N1483">
        <v>0</v>
      </c>
      <c r="O1483">
        <v>0</v>
      </c>
      <c r="P1483">
        <f t="shared" si="23"/>
        <v>0</v>
      </c>
      <c r="Q1483">
        <v>4</v>
      </c>
      <c r="R1483" t="s">
        <v>28</v>
      </c>
    </row>
    <row r="1484" spans="1:18" x14ac:dyDescent="0.25">
      <c r="A1484" s="5">
        <v>43406</v>
      </c>
      <c r="B1484" s="5">
        <v>43415</v>
      </c>
      <c r="C1484" s="6">
        <v>670</v>
      </c>
      <c r="D1484" t="s">
        <v>3022</v>
      </c>
      <c r="E1484" t="s">
        <v>133</v>
      </c>
      <c r="F1484" t="s">
        <v>20</v>
      </c>
      <c r="G1484" t="s">
        <v>133</v>
      </c>
      <c r="H1484" t="s">
        <v>22</v>
      </c>
      <c r="I1484" t="s">
        <v>48</v>
      </c>
      <c r="J1484" t="s">
        <v>24</v>
      </c>
      <c r="K1484" t="s">
        <v>35</v>
      </c>
      <c r="L1484" t="s">
        <v>89</v>
      </c>
      <c r="M1484" t="s">
        <v>870</v>
      </c>
      <c r="N1484">
        <v>0</v>
      </c>
      <c r="O1484">
        <v>0</v>
      </c>
      <c r="P1484">
        <f t="shared" si="23"/>
        <v>0</v>
      </c>
      <c r="Q1484">
        <v>2</v>
      </c>
      <c r="R1484" t="s">
        <v>28</v>
      </c>
    </row>
    <row r="1485" spans="1:18" x14ac:dyDescent="0.25">
      <c r="A1485" s="5">
        <v>43409</v>
      </c>
      <c r="B1485" s="5">
        <v>43415</v>
      </c>
      <c r="C1485" s="6">
        <v>673</v>
      </c>
      <c r="D1485" t="s">
        <v>447</v>
      </c>
      <c r="E1485" t="s">
        <v>82</v>
      </c>
      <c r="F1485" t="s">
        <v>46</v>
      </c>
      <c r="G1485" t="s">
        <v>83</v>
      </c>
      <c r="H1485" t="s">
        <v>22</v>
      </c>
      <c r="I1485" t="s">
        <v>48</v>
      </c>
      <c r="J1485" t="s">
        <v>24</v>
      </c>
      <c r="K1485" t="s">
        <v>25</v>
      </c>
      <c r="L1485" t="s">
        <v>26</v>
      </c>
      <c r="M1485" t="s">
        <v>1028</v>
      </c>
      <c r="N1485">
        <v>11.83</v>
      </c>
      <c r="O1485">
        <v>8.8725000000000005</v>
      </c>
      <c r="P1485">
        <f t="shared" si="23"/>
        <v>2.9574999999999996</v>
      </c>
      <c r="Q1485">
        <v>4</v>
      </c>
      <c r="R1485" t="s">
        <v>28</v>
      </c>
    </row>
    <row r="1486" spans="1:18" x14ac:dyDescent="0.25">
      <c r="A1486" s="5">
        <v>43409</v>
      </c>
      <c r="B1486" s="5">
        <v>43415</v>
      </c>
      <c r="C1486" s="6">
        <v>673</v>
      </c>
      <c r="D1486" t="s">
        <v>2208</v>
      </c>
      <c r="E1486" t="s">
        <v>212</v>
      </c>
      <c r="F1486" t="s">
        <v>190</v>
      </c>
      <c r="G1486" t="s">
        <v>213</v>
      </c>
      <c r="H1486" t="s">
        <v>33</v>
      </c>
      <c r="I1486" t="s">
        <v>48</v>
      </c>
      <c r="J1486" t="s">
        <v>24</v>
      </c>
      <c r="K1486" t="s">
        <v>25</v>
      </c>
      <c r="L1486" t="s">
        <v>26</v>
      </c>
      <c r="M1486" t="s">
        <v>570</v>
      </c>
      <c r="N1486">
        <v>3147.79</v>
      </c>
      <c r="O1486">
        <v>2360.8424999999997</v>
      </c>
      <c r="P1486">
        <f t="shared" si="23"/>
        <v>786.94750000000022</v>
      </c>
      <c r="Q1486">
        <v>3</v>
      </c>
      <c r="R1486" t="s">
        <v>28</v>
      </c>
    </row>
    <row r="1487" spans="1:18" x14ac:dyDescent="0.25">
      <c r="A1487" s="5">
        <v>43410</v>
      </c>
      <c r="B1487" s="5">
        <v>43415</v>
      </c>
      <c r="C1487" s="6">
        <v>674</v>
      </c>
      <c r="D1487" t="s">
        <v>1311</v>
      </c>
      <c r="E1487" t="s">
        <v>850</v>
      </c>
      <c r="F1487" t="s">
        <v>93</v>
      </c>
      <c r="G1487" t="s">
        <v>531</v>
      </c>
      <c r="H1487" t="s">
        <v>33</v>
      </c>
      <c r="I1487" t="s">
        <v>48</v>
      </c>
      <c r="J1487" t="s">
        <v>55</v>
      </c>
      <c r="K1487" t="s">
        <v>35</v>
      </c>
      <c r="L1487" t="s">
        <v>69</v>
      </c>
      <c r="M1487" t="s">
        <v>672</v>
      </c>
      <c r="N1487">
        <v>230543.06</v>
      </c>
      <c r="O1487">
        <v>172907.29499999998</v>
      </c>
      <c r="P1487">
        <f t="shared" si="23"/>
        <v>57635.765000000014</v>
      </c>
      <c r="Q1487">
        <v>3</v>
      </c>
      <c r="R1487" t="s">
        <v>28</v>
      </c>
    </row>
    <row r="1488" spans="1:18" x14ac:dyDescent="0.25">
      <c r="A1488" s="5">
        <v>43406</v>
      </c>
      <c r="B1488" s="5">
        <v>43416</v>
      </c>
      <c r="C1488" s="6">
        <v>670</v>
      </c>
      <c r="D1488" t="s">
        <v>1001</v>
      </c>
      <c r="E1488" t="s">
        <v>3016</v>
      </c>
      <c r="F1488" t="s">
        <v>53</v>
      </c>
      <c r="G1488" t="s">
        <v>54</v>
      </c>
      <c r="H1488" t="s">
        <v>41</v>
      </c>
      <c r="I1488" t="s">
        <v>48</v>
      </c>
      <c r="J1488" t="s">
        <v>49</v>
      </c>
      <c r="K1488" t="s">
        <v>35</v>
      </c>
      <c r="L1488" t="s">
        <v>42</v>
      </c>
      <c r="M1488" t="s">
        <v>74</v>
      </c>
      <c r="N1488">
        <v>4971.76</v>
      </c>
      <c r="O1488">
        <v>3728.82</v>
      </c>
      <c r="P1488">
        <f t="shared" si="23"/>
        <v>1242.94</v>
      </c>
      <c r="Q1488">
        <v>2</v>
      </c>
      <c r="R1488" t="s">
        <v>28</v>
      </c>
    </row>
    <row r="1489" spans="1:18" x14ac:dyDescent="0.25">
      <c r="A1489" s="5">
        <v>43406</v>
      </c>
      <c r="B1489" s="5">
        <v>43416</v>
      </c>
      <c r="C1489" s="6">
        <v>670</v>
      </c>
      <c r="D1489" t="s">
        <v>139</v>
      </c>
      <c r="E1489" t="s">
        <v>1866</v>
      </c>
      <c r="F1489" t="s">
        <v>46</v>
      </c>
      <c r="G1489" t="s">
        <v>105</v>
      </c>
      <c r="H1489" t="s">
        <v>22</v>
      </c>
      <c r="I1489" t="s">
        <v>34</v>
      </c>
      <c r="J1489" t="s">
        <v>49</v>
      </c>
      <c r="K1489" t="s">
        <v>35</v>
      </c>
      <c r="L1489" t="s">
        <v>36</v>
      </c>
      <c r="M1489" t="s">
        <v>3017</v>
      </c>
      <c r="N1489">
        <v>0</v>
      </c>
      <c r="O1489">
        <v>0</v>
      </c>
      <c r="P1489">
        <f t="shared" si="23"/>
        <v>0</v>
      </c>
      <c r="Q1489">
        <v>3</v>
      </c>
      <c r="R1489" t="s">
        <v>28</v>
      </c>
    </row>
    <row r="1490" spans="1:18" x14ac:dyDescent="0.25">
      <c r="A1490" s="5">
        <v>43407</v>
      </c>
      <c r="B1490" s="5">
        <v>43416</v>
      </c>
      <c r="C1490" s="6">
        <v>671</v>
      </c>
      <c r="D1490" t="s">
        <v>150</v>
      </c>
      <c r="E1490" t="s">
        <v>292</v>
      </c>
      <c r="F1490" t="s">
        <v>53</v>
      </c>
      <c r="G1490" t="s">
        <v>54</v>
      </c>
      <c r="H1490" t="s">
        <v>41</v>
      </c>
      <c r="I1490" t="s">
        <v>23</v>
      </c>
      <c r="J1490" t="s">
        <v>24</v>
      </c>
      <c r="K1490" t="s">
        <v>35</v>
      </c>
      <c r="L1490" t="s">
        <v>123</v>
      </c>
      <c r="M1490" t="s">
        <v>3018</v>
      </c>
      <c r="N1490">
        <v>55109.81</v>
      </c>
      <c r="O1490">
        <v>41332.357499999998</v>
      </c>
      <c r="P1490">
        <f t="shared" si="23"/>
        <v>13777.452499999999</v>
      </c>
      <c r="Q1490">
        <v>1</v>
      </c>
      <c r="R1490" t="s">
        <v>28</v>
      </c>
    </row>
    <row r="1491" spans="1:18" x14ac:dyDescent="0.25">
      <c r="A1491" s="5">
        <v>43409</v>
      </c>
      <c r="B1491" s="5">
        <v>43416</v>
      </c>
      <c r="C1491" s="6">
        <v>673</v>
      </c>
      <c r="D1491" t="s">
        <v>796</v>
      </c>
      <c r="E1491" t="s">
        <v>3019</v>
      </c>
      <c r="F1491" t="s">
        <v>46</v>
      </c>
      <c r="G1491" t="s">
        <v>184</v>
      </c>
      <c r="H1491" t="s">
        <v>22</v>
      </c>
      <c r="I1491" t="s">
        <v>34</v>
      </c>
      <c r="J1491" t="s">
        <v>55</v>
      </c>
      <c r="K1491" t="s">
        <v>25</v>
      </c>
      <c r="L1491" t="s">
        <v>95</v>
      </c>
      <c r="M1491" t="s">
        <v>3020</v>
      </c>
      <c r="N1491">
        <v>128.1</v>
      </c>
      <c r="O1491">
        <v>96.074999999999989</v>
      </c>
      <c r="P1491">
        <f t="shared" si="23"/>
        <v>32.025000000000006</v>
      </c>
      <c r="Q1491">
        <v>2</v>
      </c>
      <c r="R1491" t="s">
        <v>28</v>
      </c>
    </row>
    <row r="1492" spans="1:18" x14ac:dyDescent="0.25">
      <c r="A1492" s="5">
        <v>43410</v>
      </c>
      <c r="B1492" s="5">
        <v>43416</v>
      </c>
      <c r="C1492" s="6">
        <v>674</v>
      </c>
      <c r="D1492" t="s">
        <v>1660</v>
      </c>
      <c r="E1492" t="s">
        <v>3021</v>
      </c>
      <c r="F1492" t="s">
        <v>93</v>
      </c>
      <c r="G1492" t="s">
        <v>94</v>
      </c>
      <c r="H1492" t="s">
        <v>33</v>
      </c>
      <c r="I1492" t="s">
        <v>48</v>
      </c>
      <c r="J1492" t="s">
        <v>24</v>
      </c>
      <c r="K1492" t="s">
        <v>35</v>
      </c>
      <c r="L1492" t="s">
        <v>285</v>
      </c>
      <c r="M1492" t="s">
        <v>1318</v>
      </c>
      <c r="N1492">
        <v>166.61</v>
      </c>
      <c r="O1492">
        <v>124.95750000000001</v>
      </c>
      <c r="P1492">
        <f t="shared" si="23"/>
        <v>41.652500000000003</v>
      </c>
      <c r="Q1492">
        <v>3</v>
      </c>
      <c r="R1492" t="s">
        <v>28</v>
      </c>
    </row>
    <row r="1493" spans="1:18" x14ac:dyDescent="0.25">
      <c r="A1493" s="5">
        <v>43411</v>
      </c>
      <c r="B1493" s="5">
        <v>43416</v>
      </c>
      <c r="C1493" s="6">
        <v>675</v>
      </c>
      <c r="D1493" t="s">
        <v>680</v>
      </c>
      <c r="E1493" t="s">
        <v>991</v>
      </c>
      <c r="F1493" t="s">
        <v>87</v>
      </c>
      <c r="G1493" t="s">
        <v>992</v>
      </c>
      <c r="H1493" t="s">
        <v>22</v>
      </c>
      <c r="I1493" t="s">
        <v>48</v>
      </c>
      <c r="J1493" t="s">
        <v>24</v>
      </c>
      <c r="K1493" t="s">
        <v>35</v>
      </c>
      <c r="L1493" t="s">
        <v>89</v>
      </c>
      <c r="M1493" t="s">
        <v>1139</v>
      </c>
      <c r="N1493">
        <v>0</v>
      </c>
      <c r="O1493">
        <v>0</v>
      </c>
      <c r="P1493">
        <f t="shared" si="23"/>
        <v>0</v>
      </c>
      <c r="Q1493">
        <v>10</v>
      </c>
      <c r="R1493" t="s">
        <v>28</v>
      </c>
    </row>
    <row r="1494" spans="1:18" x14ac:dyDescent="0.25">
      <c r="A1494" s="5">
        <v>43409</v>
      </c>
      <c r="B1494" s="5">
        <v>43417</v>
      </c>
      <c r="C1494" s="6">
        <v>673</v>
      </c>
      <c r="D1494" t="s">
        <v>635</v>
      </c>
      <c r="E1494" t="s">
        <v>847</v>
      </c>
      <c r="F1494" t="s">
        <v>31</v>
      </c>
      <c r="G1494" t="s">
        <v>405</v>
      </c>
      <c r="H1494" t="s">
        <v>33</v>
      </c>
      <c r="I1494" t="s">
        <v>34</v>
      </c>
      <c r="J1494" t="s">
        <v>24</v>
      </c>
      <c r="K1494" t="s">
        <v>35</v>
      </c>
      <c r="L1494" t="s">
        <v>69</v>
      </c>
      <c r="M1494" t="s">
        <v>3012</v>
      </c>
      <c r="N1494">
        <v>9757.1</v>
      </c>
      <c r="O1494">
        <v>7317.8250000000007</v>
      </c>
      <c r="P1494">
        <f t="shared" si="23"/>
        <v>2439.2749999999996</v>
      </c>
      <c r="Q1494">
        <v>4</v>
      </c>
      <c r="R1494" t="s">
        <v>28</v>
      </c>
    </row>
    <row r="1495" spans="1:18" x14ac:dyDescent="0.25">
      <c r="A1495" s="5">
        <v>43409</v>
      </c>
      <c r="B1495" s="5">
        <v>43417</v>
      </c>
      <c r="C1495" s="6">
        <v>673</v>
      </c>
      <c r="D1495" t="s">
        <v>1813</v>
      </c>
      <c r="E1495" t="s">
        <v>3013</v>
      </c>
      <c r="F1495" t="s">
        <v>93</v>
      </c>
      <c r="G1495" t="s">
        <v>3014</v>
      </c>
      <c r="H1495" t="s">
        <v>33</v>
      </c>
      <c r="I1495" t="s">
        <v>48</v>
      </c>
      <c r="J1495" t="s">
        <v>55</v>
      </c>
      <c r="K1495" t="s">
        <v>25</v>
      </c>
      <c r="L1495" t="s">
        <v>95</v>
      </c>
      <c r="M1495" t="s">
        <v>2613</v>
      </c>
      <c r="N1495">
        <v>3960.32</v>
      </c>
      <c r="O1495">
        <v>2970.2400000000002</v>
      </c>
      <c r="P1495">
        <f t="shared" si="23"/>
        <v>990.07999999999993</v>
      </c>
      <c r="Q1495">
        <v>4</v>
      </c>
      <c r="R1495" t="s">
        <v>28</v>
      </c>
    </row>
    <row r="1496" spans="1:18" x14ac:dyDescent="0.25">
      <c r="A1496" s="5">
        <v>43412</v>
      </c>
      <c r="B1496" s="5">
        <v>43417</v>
      </c>
      <c r="C1496" s="6">
        <v>676</v>
      </c>
      <c r="D1496" t="s">
        <v>484</v>
      </c>
      <c r="E1496" t="s">
        <v>985</v>
      </c>
      <c r="F1496" t="s">
        <v>46</v>
      </c>
      <c r="G1496" t="s">
        <v>83</v>
      </c>
      <c r="H1496" t="s">
        <v>22</v>
      </c>
      <c r="I1496" t="s">
        <v>34</v>
      </c>
      <c r="J1496" t="s">
        <v>24</v>
      </c>
      <c r="K1496" t="s">
        <v>35</v>
      </c>
      <c r="L1496" t="s">
        <v>42</v>
      </c>
      <c r="M1496" t="s">
        <v>1253</v>
      </c>
      <c r="N1496">
        <v>104885.52</v>
      </c>
      <c r="O1496">
        <v>78664.14</v>
      </c>
      <c r="P1496">
        <f t="shared" si="23"/>
        <v>26221.380000000005</v>
      </c>
      <c r="Q1496">
        <v>2</v>
      </c>
      <c r="R1496" t="s">
        <v>28</v>
      </c>
    </row>
    <row r="1497" spans="1:18" x14ac:dyDescent="0.25">
      <c r="A1497" s="5">
        <v>43412</v>
      </c>
      <c r="B1497" s="5">
        <v>43417</v>
      </c>
      <c r="C1497" s="6">
        <v>676</v>
      </c>
      <c r="D1497" t="s">
        <v>1171</v>
      </c>
      <c r="E1497" t="s">
        <v>3015</v>
      </c>
      <c r="F1497" t="s">
        <v>46</v>
      </c>
      <c r="G1497" t="s">
        <v>374</v>
      </c>
      <c r="H1497" t="s">
        <v>22</v>
      </c>
      <c r="I1497" t="s">
        <v>48</v>
      </c>
      <c r="J1497" t="s">
        <v>24</v>
      </c>
      <c r="K1497" t="s">
        <v>35</v>
      </c>
      <c r="L1497" t="s">
        <v>42</v>
      </c>
      <c r="M1497" t="s">
        <v>702</v>
      </c>
      <c r="N1497">
        <v>4971.76</v>
      </c>
      <c r="O1497">
        <v>3728.82</v>
      </c>
      <c r="P1497">
        <f t="shared" si="23"/>
        <v>1242.94</v>
      </c>
      <c r="Q1497">
        <v>3</v>
      </c>
      <c r="R1497" t="s">
        <v>28</v>
      </c>
    </row>
    <row r="1498" spans="1:18" x14ac:dyDescent="0.25">
      <c r="A1498" s="5">
        <v>43409</v>
      </c>
      <c r="B1498" s="5">
        <v>43418</v>
      </c>
      <c r="C1498" s="6">
        <v>673</v>
      </c>
      <c r="D1498" t="s">
        <v>1592</v>
      </c>
      <c r="E1498" t="s">
        <v>1209</v>
      </c>
      <c r="F1498" t="s">
        <v>20</v>
      </c>
      <c r="G1498" t="s">
        <v>122</v>
      </c>
      <c r="H1498" t="s">
        <v>22</v>
      </c>
      <c r="I1498" t="s">
        <v>23</v>
      </c>
      <c r="J1498" t="s">
        <v>24</v>
      </c>
      <c r="K1498" t="s">
        <v>25</v>
      </c>
      <c r="L1498" t="s">
        <v>127</v>
      </c>
      <c r="M1498" t="s">
        <v>615</v>
      </c>
      <c r="N1498">
        <v>1718.12</v>
      </c>
      <c r="O1498">
        <v>1288.5899999999999</v>
      </c>
      <c r="P1498">
        <f t="shared" si="23"/>
        <v>429.53</v>
      </c>
      <c r="Q1498">
        <v>2</v>
      </c>
      <c r="R1498" t="s">
        <v>28</v>
      </c>
    </row>
    <row r="1499" spans="1:18" x14ac:dyDescent="0.25">
      <c r="A1499" s="5">
        <v>43411</v>
      </c>
      <c r="B1499" s="5">
        <v>43418</v>
      </c>
      <c r="C1499" s="6">
        <v>675</v>
      </c>
      <c r="D1499" t="s">
        <v>386</v>
      </c>
      <c r="E1499" t="s">
        <v>461</v>
      </c>
      <c r="F1499" t="s">
        <v>87</v>
      </c>
      <c r="G1499" t="s">
        <v>461</v>
      </c>
      <c r="H1499" t="s">
        <v>22</v>
      </c>
      <c r="I1499" t="s">
        <v>34</v>
      </c>
      <c r="J1499" t="s">
        <v>49</v>
      </c>
      <c r="K1499" t="s">
        <v>35</v>
      </c>
      <c r="L1499" t="s">
        <v>56</v>
      </c>
      <c r="M1499" t="s">
        <v>886</v>
      </c>
      <c r="N1499">
        <v>95.19</v>
      </c>
      <c r="O1499">
        <v>71.392499999999998</v>
      </c>
      <c r="P1499">
        <f t="shared" si="23"/>
        <v>23.797499999999999</v>
      </c>
      <c r="Q1499">
        <v>3</v>
      </c>
      <c r="R1499" t="s">
        <v>28</v>
      </c>
    </row>
    <row r="1500" spans="1:18" x14ac:dyDescent="0.25">
      <c r="A1500" s="5">
        <v>43411</v>
      </c>
      <c r="B1500" s="5">
        <v>43418</v>
      </c>
      <c r="C1500" s="6">
        <v>675</v>
      </c>
      <c r="D1500" t="s">
        <v>2803</v>
      </c>
      <c r="E1500" t="s">
        <v>510</v>
      </c>
      <c r="F1500" t="s">
        <v>67</v>
      </c>
      <c r="G1500" t="s">
        <v>510</v>
      </c>
      <c r="H1500" t="s">
        <v>22</v>
      </c>
      <c r="I1500" t="s">
        <v>23</v>
      </c>
      <c r="J1500" t="s">
        <v>24</v>
      </c>
      <c r="K1500" t="s">
        <v>35</v>
      </c>
      <c r="L1500" t="s">
        <v>36</v>
      </c>
      <c r="M1500" t="s">
        <v>3010</v>
      </c>
      <c r="N1500">
        <v>165.78</v>
      </c>
      <c r="O1500">
        <v>124.33500000000001</v>
      </c>
      <c r="P1500">
        <f t="shared" si="23"/>
        <v>41.444999999999993</v>
      </c>
      <c r="Q1500">
        <v>4</v>
      </c>
      <c r="R1500" t="s">
        <v>28</v>
      </c>
    </row>
    <row r="1501" spans="1:18" x14ac:dyDescent="0.25">
      <c r="A1501" s="5">
        <v>43412</v>
      </c>
      <c r="B1501" s="5">
        <v>43418</v>
      </c>
      <c r="C1501" s="6">
        <v>676</v>
      </c>
      <c r="D1501" t="s">
        <v>639</v>
      </c>
      <c r="E1501" t="s">
        <v>3011</v>
      </c>
      <c r="F1501" t="s">
        <v>20</v>
      </c>
      <c r="G1501" t="s">
        <v>537</v>
      </c>
      <c r="H1501" t="s">
        <v>22</v>
      </c>
      <c r="I1501" t="s">
        <v>34</v>
      </c>
      <c r="J1501" t="s">
        <v>24</v>
      </c>
      <c r="K1501" t="s">
        <v>78</v>
      </c>
      <c r="L1501" t="s">
        <v>163</v>
      </c>
      <c r="M1501" t="s">
        <v>624</v>
      </c>
      <c r="N1501">
        <v>104622.34</v>
      </c>
      <c r="O1501">
        <v>78466.755000000005</v>
      </c>
      <c r="P1501">
        <f t="shared" si="23"/>
        <v>26155.584999999992</v>
      </c>
      <c r="Q1501">
        <v>3</v>
      </c>
      <c r="R1501" t="s">
        <v>28</v>
      </c>
    </row>
    <row r="1502" spans="1:18" x14ac:dyDescent="0.25">
      <c r="A1502" s="5">
        <v>43412</v>
      </c>
      <c r="B1502" s="5">
        <v>43418</v>
      </c>
      <c r="C1502" s="6">
        <v>676</v>
      </c>
      <c r="D1502" t="s">
        <v>188</v>
      </c>
      <c r="E1502" t="s">
        <v>464</v>
      </c>
      <c r="F1502" t="s">
        <v>117</v>
      </c>
      <c r="G1502" t="s">
        <v>465</v>
      </c>
      <c r="H1502" t="s">
        <v>22</v>
      </c>
      <c r="I1502" t="s">
        <v>48</v>
      </c>
      <c r="J1502" t="s">
        <v>24</v>
      </c>
      <c r="K1502" t="s">
        <v>35</v>
      </c>
      <c r="L1502" t="s">
        <v>89</v>
      </c>
      <c r="M1502" t="s">
        <v>504</v>
      </c>
      <c r="N1502">
        <v>8.56</v>
      </c>
      <c r="O1502">
        <v>6.42</v>
      </c>
      <c r="P1502">
        <f t="shared" si="23"/>
        <v>2.1400000000000006</v>
      </c>
      <c r="Q1502">
        <v>3</v>
      </c>
      <c r="R1502" t="s">
        <v>28</v>
      </c>
    </row>
    <row r="1503" spans="1:18" x14ac:dyDescent="0.25">
      <c r="A1503" s="5">
        <v>43409</v>
      </c>
      <c r="B1503" s="5">
        <v>43419</v>
      </c>
      <c r="C1503" s="6">
        <v>673</v>
      </c>
      <c r="D1503" t="s">
        <v>1380</v>
      </c>
      <c r="E1503" t="s">
        <v>3008</v>
      </c>
      <c r="F1503" t="s">
        <v>46</v>
      </c>
      <c r="G1503" t="s">
        <v>184</v>
      </c>
      <c r="H1503" t="s">
        <v>22</v>
      </c>
      <c r="I1503" t="s">
        <v>23</v>
      </c>
      <c r="J1503" t="s">
        <v>24</v>
      </c>
      <c r="K1503" t="s">
        <v>78</v>
      </c>
      <c r="L1503" t="s">
        <v>197</v>
      </c>
      <c r="M1503" t="s">
        <v>2780</v>
      </c>
      <c r="N1503">
        <v>0</v>
      </c>
      <c r="O1503">
        <v>0</v>
      </c>
      <c r="P1503">
        <f t="shared" si="23"/>
        <v>0</v>
      </c>
      <c r="Q1503">
        <v>4</v>
      </c>
      <c r="R1503" t="s">
        <v>28</v>
      </c>
    </row>
    <row r="1504" spans="1:18" x14ac:dyDescent="0.25">
      <c r="A1504" s="5">
        <v>43414</v>
      </c>
      <c r="B1504" s="5">
        <v>43419</v>
      </c>
      <c r="C1504" s="6">
        <v>678</v>
      </c>
      <c r="D1504" t="s">
        <v>2301</v>
      </c>
      <c r="E1504" t="s">
        <v>45</v>
      </c>
      <c r="F1504" t="s">
        <v>46</v>
      </c>
      <c r="G1504" t="s">
        <v>47</v>
      </c>
      <c r="H1504" t="s">
        <v>22</v>
      </c>
      <c r="I1504" t="s">
        <v>34</v>
      </c>
      <c r="J1504" t="s">
        <v>24</v>
      </c>
      <c r="K1504" t="s">
        <v>35</v>
      </c>
      <c r="L1504" t="s">
        <v>42</v>
      </c>
      <c r="M1504" t="s">
        <v>1616</v>
      </c>
      <c r="N1504">
        <v>1361.46</v>
      </c>
      <c r="O1504">
        <v>1021.095</v>
      </c>
      <c r="P1504">
        <f t="shared" si="23"/>
        <v>340.36500000000001</v>
      </c>
      <c r="Q1504">
        <v>3</v>
      </c>
      <c r="R1504" t="s">
        <v>28</v>
      </c>
    </row>
    <row r="1505" spans="1:18" x14ac:dyDescent="0.25">
      <c r="A1505" s="5">
        <v>43414</v>
      </c>
      <c r="B1505" s="5">
        <v>43419</v>
      </c>
      <c r="C1505" s="6">
        <v>678</v>
      </c>
      <c r="D1505" t="s">
        <v>1165</v>
      </c>
      <c r="E1505" t="s">
        <v>1045</v>
      </c>
      <c r="F1505" t="s">
        <v>53</v>
      </c>
      <c r="G1505" t="s">
        <v>54</v>
      </c>
      <c r="H1505" t="s">
        <v>41</v>
      </c>
      <c r="I1505" t="s">
        <v>48</v>
      </c>
      <c r="J1505" t="s">
        <v>24</v>
      </c>
      <c r="K1505" t="s">
        <v>25</v>
      </c>
      <c r="L1505" t="s">
        <v>127</v>
      </c>
      <c r="M1505" t="s">
        <v>3009</v>
      </c>
      <c r="N1505">
        <v>78.45</v>
      </c>
      <c r="O1505">
        <v>58.837500000000006</v>
      </c>
      <c r="P1505">
        <f t="shared" si="23"/>
        <v>19.612499999999997</v>
      </c>
      <c r="Q1505">
        <v>3</v>
      </c>
      <c r="R1505" t="s">
        <v>28</v>
      </c>
    </row>
    <row r="1506" spans="1:18" x14ac:dyDescent="0.25">
      <c r="A1506" s="5">
        <v>43410</v>
      </c>
      <c r="B1506" s="5">
        <v>43420</v>
      </c>
      <c r="C1506" s="6">
        <v>674</v>
      </c>
      <c r="D1506" t="s">
        <v>2419</v>
      </c>
      <c r="E1506" t="s">
        <v>827</v>
      </c>
      <c r="F1506" t="s">
        <v>53</v>
      </c>
      <c r="G1506" t="s">
        <v>54</v>
      </c>
      <c r="H1506" t="s">
        <v>41</v>
      </c>
      <c r="I1506" t="s">
        <v>48</v>
      </c>
      <c r="J1506" t="s">
        <v>24</v>
      </c>
      <c r="K1506" t="s">
        <v>35</v>
      </c>
      <c r="L1506" t="s">
        <v>36</v>
      </c>
      <c r="M1506" t="s">
        <v>1767</v>
      </c>
      <c r="N1506">
        <v>1177.46</v>
      </c>
      <c r="O1506">
        <v>883.09500000000003</v>
      </c>
      <c r="P1506">
        <f t="shared" si="23"/>
        <v>294.36500000000001</v>
      </c>
      <c r="Q1506">
        <v>6</v>
      </c>
      <c r="R1506" t="s">
        <v>28</v>
      </c>
    </row>
    <row r="1507" spans="1:18" x14ac:dyDescent="0.25">
      <c r="A1507" s="5">
        <v>43410</v>
      </c>
      <c r="B1507" s="5">
        <v>43420</v>
      </c>
      <c r="C1507" s="6">
        <v>674</v>
      </c>
      <c r="D1507" t="s">
        <v>258</v>
      </c>
      <c r="E1507" t="s">
        <v>170</v>
      </c>
      <c r="F1507" t="s">
        <v>20</v>
      </c>
      <c r="G1507" t="s">
        <v>170</v>
      </c>
      <c r="H1507" t="s">
        <v>22</v>
      </c>
      <c r="I1507" t="s">
        <v>34</v>
      </c>
      <c r="J1507" t="s">
        <v>55</v>
      </c>
      <c r="K1507" t="s">
        <v>35</v>
      </c>
      <c r="L1507" t="s">
        <v>36</v>
      </c>
      <c r="M1507" t="s">
        <v>1530</v>
      </c>
      <c r="N1507">
        <v>1177.46</v>
      </c>
      <c r="O1507">
        <v>883.09500000000003</v>
      </c>
      <c r="P1507">
        <f t="shared" si="23"/>
        <v>294.36500000000001</v>
      </c>
      <c r="Q1507">
        <v>5</v>
      </c>
      <c r="R1507" t="s">
        <v>28</v>
      </c>
    </row>
    <row r="1508" spans="1:18" x14ac:dyDescent="0.25">
      <c r="A1508" s="5">
        <v>43412</v>
      </c>
      <c r="B1508" s="5">
        <v>43420</v>
      </c>
      <c r="C1508" s="6">
        <v>676</v>
      </c>
      <c r="D1508" t="s">
        <v>424</v>
      </c>
      <c r="E1508" t="s">
        <v>973</v>
      </c>
      <c r="F1508" t="s">
        <v>53</v>
      </c>
      <c r="G1508" t="s">
        <v>54</v>
      </c>
      <c r="H1508" t="s">
        <v>41</v>
      </c>
      <c r="I1508" t="s">
        <v>48</v>
      </c>
      <c r="J1508" t="s">
        <v>55</v>
      </c>
      <c r="K1508" t="s">
        <v>35</v>
      </c>
      <c r="L1508" t="s">
        <v>285</v>
      </c>
      <c r="M1508" t="s">
        <v>3007</v>
      </c>
      <c r="N1508">
        <v>513.04999999999995</v>
      </c>
      <c r="O1508">
        <v>384.78749999999997</v>
      </c>
      <c r="P1508">
        <f t="shared" si="23"/>
        <v>128.26249999999999</v>
      </c>
      <c r="Q1508">
        <v>6</v>
      </c>
      <c r="R1508" t="s">
        <v>28</v>
      </c>
    </row>
    <row r="1509" spans="1:18" x14ac:dyDescent="0.25">
      <c r="A1509" s="5">
        <v>43414</v>
      </c>
      <c r="B1509" s="5">
        <v>43421</v>
      </c>
      <c r="C1509" s="6">
        <v>678</v>
      </c>
      <c r="D1509" t="s">
        <v>220</v>
      </c>
      <c r="E1509" t="s">
        <v>82</v>
      </c>
      <c r="F1509" t="s">
        <v>46</v>
      </c>
      <c r="G1509" t="s">
        <v>83</v>
      </c>
      <c r="H1509" t="s">
        <v>22</v>
      </c>
      <c r="I1509" t="s">
        <v>48</v>
      </c>
      <c r="J1509" t="s">
        <v>49</v>
      </c>
      <c r="K1509" t="s">
        <v>35</v>
      </c>
      <c r="L1509" t="s">
        <v>42</v>
      </c>
      <c r="M1509" t="s">
        <v>695</v>
      </c>
      <c r="N1509">
        <v>952.94</v>
      </c>
      <c r="O1509">
        <v>714.70500000000004</v>
      </c>
      <c r="P1509">
        <f t="shared" si="23"/>
        <v>238.23500000000001</v>
      </c>
      <c r="Q1509">
        <v>6</v>
      </c>
      <c r="R1509" t="s">
        <v>28</v>
      </c>
    </row>
    <row r="1510" spans="1:18" x14ac:dyDescent="0.25">
      <c r="A1510" s="5">
        <v>43414</v>
      </c>
      <c r="B1510" s="5">
        <v>43421</v>
      </c>
      <c r="C1510" s="6">
        <v>678</v>
      </c>
      <c r="D1510" t="s">
        <v>594</v>
      </c>
      <c r="E1510" t="s">
        <v>979</v>
      </c>
      <c r="F1510" t="s">
        <v>46</v>
      </c>
      <c r="G1510" t="s">
        <v>325</v>
      </c>
      <c r="H1510" t="s">
        <v>22</v>
      </c>
      <c r="I1510" t="s">
        <v>48</v>
      </c>
      <c r="J1510" t="s">
        <v>24</v>
      </c>
      <c r="K1510" t="s">
        <v>35</v>
      </c>
      <c r="L1510" t="s">
        <v>89</v>
      </c>
      <c r="M1510" t="s">
        <v>2232</v>
      </c>
      <c r="N1510">
        <v>0</v>
      </c>
      <c r="O1510">
        <v>0</v>
      </c>
      <c r="P1510">
        <f t="shared" si="23"/>
        <v>0</v>
      </c>
      <c r="Q1510">
        <v>5</v>
      </c>
      <c r="R1510" t="s">
        <v>28</v>
      </c>
    </row>
    <row r="1511" spans="1:18" x14ac:dyDescent="0.25">
      <c r="A1511" s="5">
        <v>43416</v>
      </c>
      <c r="B1511" s="5">
        <v>43421</v>
      </c>
      <c r="C1511" s="6">
        <v>680</v>
      </c>
      <c r="D1511" t="s">
        <v>1809</v>
      </c>
      <c r="E1511" t="s">
        <v>1585</v>
      </c>
      <c r="F1511" t="s">
        <v>31</v>
      </c>
      <c r="G1511" t="s">
        <v>405</v>
      </c>
      <c r="H1511" t="s">
        <v>33</v>
      </c>
      <c r="I1511" t="s">
        <v>48</v>
      </c>
      <c r="J1511" t="s">
        <v>24</v>
      </c>
      <c r="K1511" t="s">
        <v>35</v>
      </c>
      <c r="L1511" t="s">
        <v>42</v>
      </c>
      <c r="M1511" t="s">
        <v>2269</v>
      </c>
      <c r="N1511">
        <v>4709.84</v>
      </c>
      <c r="O1511">
        <v>3532.38</v>
      </c>
      <c r="P1511">
        <f t="shared" si="23"/>
        <v>1177.46</v>
      </c>
      <c r="Q1511">
        <v>5</v>
      </c>
      <c r="R1511" t="s">
        <v>28</v>
      </c>
    </row>
    <row r="1512" spans="1:18" x14ac:dyDescent="0.25">
      <c r="A1512" s="5">
        <v>43412</v>
      </c>
      <c r="B1512" s="5">
        <v>43422</v>
      </c>
      <c r="C1512" s="6">
        <v>676</v>
      </c>
      <c r="D1512" t="s">
        <v>2035</v>
      </c>
      <c r="E1512" t="s">
        <v>513</v>
      </c>
      <c r="F1512" t="s">
        <v>93</v>
      </c>
      <c r="G1512" t="s">
        <v>113</v>
      </c>
      <c r="H1512" t="s">
        <v>33</v>
      </c>
      <c r="I1512" t="s">
        <v>48</v>
      </c>
      <c r="J1512" t="s">
        <v>24</v>
      </c>
      <c r="K1512" t="s">
        <v>35</v>
      </c>
      <c r="L1512" t="s">
        <v>123</v>
      </c>
      <c r="M1512" t="s">
        <v>3005</v>
      </c>
      <c r="N1512">
        <v>11278.06</v>
      </c>
      <c r="O1512">
        <v>8458.5450000000001</v>
      </c>
      <c r="P1512">
        <f t="shared" si="23"/>
        <v>2819.5149999999994</v>
      </c>
      <c r="Q1512">
        <v>5</v>
      </c>
      <c r="R1512" t="s">
        <v>28</v>
      </c>
    </row>
    <row r="1513" spans="1:18" x14ac:dyDescent="0.25">
      <c r="A1513" s="5">
        <v>43412</v>
      </c>
      <c r="B1513" s="5">
        <v>43422</v>
      </c>
      <c r="C1513" s="6">
        <v>676</v>
      </c>
      <c r="D1513" t="s">
        <v>1618</v>
      </c>
      <c r="E1513" t="s">
        <v>2899</v>
      </c>
      <c r="F1513" t="s">
        <v>46</v>
      </c>
      <c r="G1513" t="s">
        <v>105</v>
      </c>
      <c r="H1513" t="s">
        <v>22</v>
      </c>
      <c r="I1513" t="s">
        <v>48</v>
      </c>
      <c r="J1513" t="s">
        <v>49</v>
      </c>
      <c r="K1513" t="s">
        <v>35</v>
      </c>
      <c r="L1513" t="s">
        <v>36</v>
      </c>
      <c r="M1513" t="s">
        <v>64</v>
      </c>
      <c r="N1513">
        <v>66911.509999999995</v>
      </c>
      <c r="O1513">
        <v>50183.632499999992</v>
      </c>
      <c r="P1513">
        <f t="shared" si="23"/>
        <v>16727.877500000002</v>
      </c>
      <c r="Q1513">
        <v>3</v>
      </c>
      <c r="R1513" t="s">
        <v>28</v>
      </c>
    </row>
    <row r="1514" spans="1:18" x14ac:dyDescent="0.25">
      <c r="A1514" s="5">
        <v>43413</v>
      </c>
      <c r="B1514" s="5">
        <v>43422</v>
      </c>
      <c r="C1514" s="6">
        <v>677</v>
      </c>
      <c r="D1514" t="s">
        <v>889</v>
      </c>
      <c r="E1514" t="s">
        <v>207</v>
      </c>
      <c r="F1514" t="s">
        <v>20</v>
      </c>
      <c r="G1514" t="s">
        <v>122</v>
      </c>
      <c r="H1514" t="s">
        <v>22</v>
      </c>
      <c r="I1514" t="s">
        <v>34</v>
      </c>
      <c r="J1514" t="s">
        <v>24</v>
      </c>
      <c r="K1514" t="s">
        <v>25</v>
      </c>
      <c r="L1514" t="s">
        <v>95</v>
      </c>
      <c r="M1514" t="s">
        <v>1684</v>
      </c>
      <c r="N1514">
        <v>1.42</v>
      </c>
      <c r="O1514">
        <v>1.0649999999999999</v>
      </c>
      <c r="P1514">
        <f t="shared" si="23"/>
        <v>0.35499999999999998</v>
      </c>
      <c r="Q1514">
        <v>3</v>
      </c>
      <c r="R1514" t="s">
        <v>28</v>
      </c>
    </row>
    <row r="1515" spans="1:18" x14ac:dyDescent="0.25">
      <c r="A1515" s="5">
        <v>43413</v>
      </c>
      <c r="B1515" s="5">
        <v>43422</v>
      </c>
      <c r="C1515" s="6">
        <v>677</v>
      </c>
      <c r="D1515" t="s">
        <v>394</v>
      </c>
      <c r="E1515" t="s">
        <v>943</v>
      </c>
      <c r="F1515" t="s">
        <v>93</v>
      </c>
      <c r="G1515" t="s">
        <v>531</v>
      </c>
      <c r="H1515" t="s">
        <v>33</v>
      </c>
      <c r="I1515" t="s">
        <v>48</v>
      </c>
      <c r="J1515" t="s">
        <v>24</v>
      </c>
      <c r="K1515" t="s">
        <v>35</v>
      </c>
      <c r="L1515" t="s">
        <v>56</v>
      </c>
      <c r="M1515" t="s">
        <v>2587</v>
      </c>
      <c r="N1515">
        <v>192008</v>
      </c>
      <c r="O1515">
        <v>144006</v>
      </c>
      <c r="P1515">
        <f t="shared" si="23"/>
        <v>48002</v>
      </c>
      <c r="Q1515">
        <v>5</v>
      </c>
      <c r="R1515" t="s">
        <v>28</v>
      </c>
    </row>
    <row r="1516" spans="1:18" x14ac:dyDescent="0.25">
      <c r="A1516" s="5">
        <v>43414</v>
      </c>
      <c r="B1516" s="5">
        <v>43422</v>
      </c>
      <c r="C1516" s="6">
        <v>678</v>
      </c>
      <c r="D1516" t="s">
        <v>1099</v>
      </c>
      <c r="E1516" t="s">
        <v>847</v>
      </c>
      <c r="F1516" t="s">
        <v>31</v>
      </c>
      <c r="G1516" t="s">
        <v>405</v>
      </c>
      <c r="H1516" t="s">
        <v>33</v>
      </c>
      <c r="I1516" t="s">
        <v>48</v>
      </c>
      <c r="J1516" t="s">
        <v>24</v>
      </c>
      <c r="K1516" t="s">
        <v>78</v>
      </c>
      <c r="L1516" t="s">
        <v>197</v>
      </c>
      <c r="M1516" t="s">
        <v>1789</v>
      </c>
      <c r="N1516">
        <v>6151.54</v>
      </c>
      <c r="O1516">
        <v>4613.6549999999997</v>
      </c>
      <c r="P1516">
        <f t="shared" si="23"/>
        <v>1537.8850000000002</v>
      </c>
      <c r="Q1516">
        <v>8</v>
      </c>
      <c r="R1516" t="s">
        <v>28</v>
      </c>
    </row>
    <row r="1517" spans="1:18" x14ac:dyDescent="0.25">
      <c r="A1517" s="5">
        <v>43416</v>
      </c>
      <c r="B1517" s="5">
        <v>43422</v>
      </c>
      <c r="C1517" s="6">
        <v>680</v>
      </c>
      <c r="D1517" t="s">
        <v>1077</v>
      </c>
      <c r="E1517" t="s">
        <v>256</v>
      </c>
      <c r="F1517" t="s">
        <v>31</v>
      </c>
      <c r="G1517" t="s">
        <v>256</v>
      </c>
      <c r="H1517" t="s">
        <v>33</v>
      </c>
      <c r="I1517" t="s">
        <v>48</v>
      </c>
      <c r="J1517" t="s">
        <v>24</v>
      </c>
      <c r="K1517" t="s">
        <v>25</v>
      </c>
      <c r="L1517" t="s">
        <v>127</v>
      </c>
      <c r="M1517" t="s">
        <v>2906</v>
      </c>
      <c r="N1517">
        <v>9021.68</v>
      </c>
      <c r="O1517">
        <v>6766.26</v>
      </c>
      <c r="P1517">
        <f t="shared" si="23"/>
        <v>2255.42</v>
      </c>
      <c r="Q1517">
        <v>5</v>
      </c>
      <c r="R1517" t="s">
        <v>28</v>
      </c>
    </row>
    <row r="1518" spans="1:18" x14ac:dyDescent="0.25">
      <c r="A1518" s="5">
        <v>43417</v>
      </c>
      <c r="B1518" s="5">
        <v>43422</v>
      </c>
      <c r="C1518" s="6">
        <v>681</v>
      </c>
      <c r="D1518" t="s">
        <v>770</v>
      </c>
      <c r="E1518" t="s">
        <v>2543</v>
      </c>
      <c r="F1518" t="s">
        <v>31</v>
      </c>
      <c r="G1518" t="s">
        <v>525</v>
      </c>
      <c r="H1518" t="s">
        <v>33</v>
      </c>
      <c r="I1518" t="s">
        <v>34</v>
      </c>
      <c r="J1518" t="s">
        <v>24</v>
      </c>
      <c r="K1518" t="s">
        <v>35</v>
      </c>
      <c r="L1518" t="s">
        <v>42</v>
      </c>
      <c r="M1518" t="s">
        <v>3006</v>
      </c>
      <c r="N1518">
        <v>375809.79</v>
      </c>
      <c r="O1518">
        <v>281857.34249999997</v>
      </c>
      <c r="P1518">
        <f t="shared" si="23"/>
        <v>93952.447500000009</v>
      </c>
      <c r="Q1518">
        <v>3</v>
      </c>
      <c r="R1518" t="s">
        <v>28</v>
      </c>
    </row>
    <row r="1519" spans="1:18" x14ac:dyDescent="0.25">
      <c r="A1519" s="5">
        <v>43413</v>
      </c>
      <c r="B1519" s="5">
        <v>43423</v>
      </c>
      <c r="C1519" s="6">
        <v>677</v>
      </c>
      <c r="D1519" t="s">
        <v>1704</v>
      </c>
      <c r="E1519" t="s">
        <v>1071</v>
      </c>
      <c r="F1519" t="s">
        <v>31</v>
      </c>
      <c r="G1519" t="s">
        <v>422</v>
      </c>
      <c r="H1519" t="s">
        <v>33</v>
      </c>
      <c r="I1519" t="s">
        <v>48</v>
      </c>
      <c r="J1519" t="s">
        <v>24</v>
      </c>
      <c r="K1519" t="s">
        <v>35</v>
      </c>
      <c r="L1519" t="s">
        <v>42</v>
      </c>
      <c r="M1519" t="s">
        <v>3003</v>
      </c>
      <c r="N1519">
        <v>3832.4</v>
      </c>
      <c r="O1519">
        <v>2874.3</v>
      </c>
      <c r="P1519">
        <f t="shared" si="23"/>
        <v>958.09999999999991</v>
      </c>
      <c r="Q1519">
        <v>6</v>
      </c>
      <c r="R1519" t="s">
        <v>28</v>
      </c>
    </row>
    <row r="1520" spans="1:18" x14ac:dyDescent="0.25">
      <c r="A1520" s="5">
        <v>43414</v>
      </c>
      <c r="B1520" s="5">
        <v>43423</v>
      </c>
      <c r="C1520" s="6">
        <v>678</v>
      </c>
      <c r="D1520" t="s">
        <v>770</v>
      </c>
      <c r="E1520" t="s">
        <v>622</v>
      </c>
      <c r="F1520" t="s">
        <v>20</v>
      </c>
      <c r="G1520" t="s">
        <v>623</v>
      </c>
      <c r="H1520" t="s">
        <v>22</v>
      </c>
      <c r="I1520" t="s">
        <v>34</v>
      </c>
      <c r="J1520" t="s">
        <v>24</v>
      </c>
      <c r="K1520" t="s">
        <v>35</v>
      </c>
      <c r="L1520" t="s">
        <v>56</v>
      </c>
      <c r="M1520" t="s">
        <v>3004</v>
      </c>
      <c r="N1520">
        <v>16684.080000000002</v>
      </c>
      <c r="O1520">
        <v>12513.060000000001</v>
      </c>
      <c r="P1520">
        <f t="shared" si="23"/>
        <v>4171.0200000000004</v>
      </c>
      <c r="Q1520">
        <v>3</v>
      </c>
      <c r="R1520" t="s">
        <v>28</v>
      </c>
    </row>
    <row r="1521" spans="1:18" x14ac:dyDescent="0.25">
      <c r="A1521" s="5">
        <v>43414</v>
      </c>
      <c r="B1521" s="5">
        <v>43423</v>
      </c>
      <c r="C1521" s="6">
        <v>678</v>
      </c>
      <c r="D1521" t="s">
        <v>2044</v>
      </c>
      <c r="E1521" t="s">
        <v>294</v>
      </c>
      <c r="F1521" t="s">
        <v>53</v>
      </c>
      <c r="G1521" t="s">
        <v>54</v>
      </c>
      <c r="H1521" t="s">
        <v>41</v>
      </c>
      <c r="I1521" t="s">
        <v>34</v>
      </c>
      <c r="J1521" t="s">
        <v>24</v>
      </c>
      <c r="K1521" t="s">
        <v>35</v>
      </c>
      <c r="L1521" t="s">
        <v>42</v>
      </c>
      <c r="M1521" t="s">
        <v>2269</v>
      </c>
      <c r="N1521">
        <v>0</v>
      </c>
      <c r="O1521">
        <v>0</v>
      </c>
      <c r="P1521">
        <f t="shared" si="23"/>
        <v>0</v>
      </c>
      <c r="Q1521">
        <v>2</v>
      </c>
      <c r="R1521" t="s">
        <v>28</v>
      </c>
    </row>
    <row r="1522" spans="1:18" x14ac:dyDescent="0.25">
      <c r="A1522" s="5">
        <v>43416</v>
      </c>
      <c r="B1522" s="5">
        <v>43423</v>
      </c>
      <c r="C1522" s="6">
        <v>680</v>
      </c>
      <c r="D1522" t="s">
        <v>2511</v>
      </c>
      <c r="E1522" t="s">
        <v>76</v>
      </c>
      <c r="F1522" t="s">
        <v>46</v>
      </c>
      <c r="G1522" t="s">
        <v>77</v>
      </c>
      <c r="H1522" t="s">
        <v>22</v>
      </c>
      <c r="I1522" t="s">
        <v>23</v>
      </c>
      <c r="J1522" t="s">
        <v>24</v>
      </c>
      <c r="K1522" t="s">
        <v>25</v>
      </c>
      <c r="L1522" t="s">
        <v>127</v>
      </c>
      <c r="M1522" t="s">
        <v>754</v>
      </c>
      <c r="N1522">
        <v>230</v>
      </c>
      <c r="O1522">
        <v>172.5</v>
      </c>
      <c r="P1522">
        <f t="shared" si="23"/>
        <v>57.5</v>
      </c>
      <c r="Q1522">
        <v>7</v>
      </c>
      <c r="R1522" t="s">
        <v>28</v>
      </c>
    </row>
    <row r="1523" spans="1:18" x14ac:dyDescent="0.25">
      <c r="A1523" s="5">
        <v>43414</v>
      </c>
      <c r="B1523" s="5">
        <v>43424</v>
      </c>
      <c r="C1523" s="6">
        <v>678</v>
      </c>
      <c r="D1523" t="s">
        <v>1580</v>
      </c>
      <c r="E1523" t="s">
        <v>1725</v>
      </c>
      <c r="F1523" t="s">
        <v>46</v>
      </c>
      <c r="G1523" t="s">
        <v>105</v>
      </c>
      <c r="H1523" t="s">
        <v>22</v>
      </c>
      <c r="I1523" t="s">
        <v>34</v>
      </c>
      <c r="J1523" t="s">
        <v>55</v>
      </c>
      <c r="K1523" t="s">
        <v>25</v>
      </c>
      <c r="L1523" t="s">
        <v>26</v>
      </c>
      <c r="M1523" t="s">
        <v>2713</v>
      </c>
      <c r="N1523">
        <v>13818.38</v>
      </c>
      <c r="O1523">
        <v>10363.785</v>
      </c>
      <c r="P1523">
        <f t="shared" si="23"/>
        <v>3454.5949999999993</v>
      </c>
      <c r="Q1523">
        <v>2</v>
      </c>
      <c r="R1523" t="s">
        <v>28</v>
      </c>
    </row>
    <row r="1524" spans="1:18" x14ac:dyDescent="0.25">
      <c r="A1524" s="5">
        <v>43417</v>
      </c>
      <c r="B1524" s="5">
        <v>43424</v>
      </c>
      <c r="C1524" s="6">
        <v>681</v>
      </c>
      <c r="D1524" t="s">
        <v>2829</v>
      </c>
      <c r="E1524" t="s">
        <v>2377</v>
      </c>
      <c r="F1524" t="s">
        <v>20</v>
      </c>
      <c r="G1524" t="s">
        <v>122</v>
      </c>
      <c r="H1524" t="s">
        <v>22</v>
      </c>
      <c r="I1524" t="s">
        <v>48</v>
      </c>
      <c r="J1524" t="s">
        <v>55</v>
      </c>
      <c r="K1524" t="s">
        <v>35</v>
      </c>
      <c r="L1524" t="s">
        <v>89</v>
      </c>
      <c r="M1524" t="s">
        <v>2840</v>
      </c>
      <c r="N1524">
        <v>48528.67</v>
      </c>
      <c r="O1524">
        <v>36396.502500000002</v>
      </c>
      <c r="P1524">
        <f t="shared" si="23"/>
        <v>12132.167499999996</v>
      </c>
      <c r="Q1524">
        <v>2</v>
      </c>
      <c r="R1524" t="s">
        <v>28</v>
      </c>
    </row>
    <row r="1525" spans="1:18" x14ac:dyDescent="0.25">
      <c r="A1525" s="5">
        <v>43417</v>
      </c>
      <c r="B1525" s="5">
        <v>43424</v>
      </c>
      <c r="C1525" s="6">
        <v>681</v>
      </c>
      <c r="D1525" t="s">
        <v>1485</v>
      </c>
      <c r="E1525" t="s">
        <v>2447</v>
      </c>
      <c r="F1525" t="s">
        <v>914</v>
      </c>
      <c r="G1525" t="s">
        <v>1116</v>
      </c>
      <c r="H1525" t="s">
        <v>41</v>
      </c>
      <c r="I1525" t="s">
        <v>23</v>
      </c>
      <c r="J1525" t="s">
        <v>55</v>
      </c>
      <c r="K1525" t="s">
        <v>25</v>
      </c>
      <c r="L1525" t="s">
        <v>95</v>
      </c>
      <c r="M1525" t="s">
        <v>1935</v>
      </c>
      <c r="N1525">
        <v>243.39</v>
      </c>
      <c r="O1525">
        <v>182.54249999999999</v>
      </c>
      <c r="P1525">
        <f t="shared" si="23"/>
        <v>60.847499999999997</v>
      </c>
      <c r="Q1525">
        <v>3</v>
      </c>
      <c r="R1525" t="s">
        <v>28</v>
      </c>
    </row>
    <row r="1526" spans="1:18" x14ac:dyDescent="0.25">
      <c r="A1526" s="5">
        <v>43418</v>
      </c>
      <c r="B1526" s="5">
        <v>43424</v>
      </c>
      <c r="C1526" s="6">
        <v>682</v>
      </c>
      <c r="D1526" t="s">
        <v>1415</v>
      </c>
      <c r="E1526" t="s">
        <v>256</v>
      </c>
      <c r="F1526" t="s">
        <v>31</v>
      </c>
      <c r="G1526" t="s">
        <v>256</v>
      </c>
      <c r="H1526" t="s">
        <v>33</v>
      </c>
      <c r="I1526" t="s">
        <v>23</v>
      </c>
      <c r="J1526" t="s">
        <v>159</v>
      </c>
      <c r="K1526" t="s">
        <v>35</v>
      </c>
      <c r="L1526" t="s">
        <v>148</v>
      </c>
      <c r="M1526" t="s">
        <v>2894</v>
      </c>
      <c r="N1526">
        <v>0.49</v>
      </c>
      <c r="O1526">
        <v>0.36749999999999999</v>
      </c>
      <c r="P1526">
        <f t="shared" si="23"/>
        <v>0.1225</v>
      </c>
      <c r="Q1526">
        <v>9</v>
      </c>
      <c r="R1526" t="s">
        <v>28</v>
      </c>
    </row>
    <row r="1527" spans="1:18" x14ac:dyDescent="0.25">
      <c r="A1527" s="5">
        <v>43419</v>
      </c>
      <c r="B1527" s="5">
        <v>43424</v>
      </c>
      <c r="C1527" s="6">
        <v>683</v>
      </c>
      <c r="D1527" t="s">
        <v>1698</v>
      </c>
      <c r="E1527" t="s">
        <v>2064</v>
      </c>
      <c r="F1527" t="s">
        <v>53</v>
      </c>
      <c r="G1527" t="s">
        <v>54</v>
      </c>
      <c r="H1527" t="s">
        <v>41</v>
      </c>
      <c r="I1527" t="s">
        <v>34</v>
      </c>
      <c r="J1527" t="s">
        <v>24</v>
      </c>
      <c r="K1527" t="s">
        <v>35</v>
      </c>
      <c r="L1527" t="s">
        <v>42</v>
      </c>
      <c r="M1527" t="s">
        <v>919</v>
      </c>
      <c r="N1527">
        <v>26963.119999999999</v>
      </c>
      <c r="O1527">
        <v>20222.34</v>
      </c>
      <c r="P1527">
        <f t="shared" si="23"/>
        <v>6740.7799999999988</v>
      </c>
      <c r="Q1527">
        <v>1</v>
      </c>
      <c r="R1527" t="s">
        <v>28</v>
      </c>
    </row>
    <row r="1528" spans="1:18" x14ac:dyDescent="0.25">
      <c r="A1528" s="5">
        <v>43416</v>
      </c>
      <c r="B1528" s="5">
        <v>43425</v>
      </c>
      <c r="C1528" s="6">
        <v>680</v>
      </c>
      <c r="D1528" t="s">
        <v>696</v>
      </c>
      <c r="E1528" t="s">
        <v>1323</v>
      </c>
      <c r="F1528" t="s">
        <v>53</v>
      </c>
      <c r="G1528" t="s">
        <v>54</v>
      </c>
      <c r="H1528" t="s">
        <v>41</v>
      </c>
      <c r="I1528" t="s">
        <v>34</v>
      </c>
      <c r="J1528" t="s">
        <v>24</v>
      </c>
      <c r="K1528" t="s">
        <v>25</v>
      </c>
      <c r="L1528" t="s">
        <v>127</v>
      </c>
      <c r="M1528" t="s">
        <v>545</v>
      </c>
      <c r="N1528">
        <v>9601.8799999999992</v>
      </c>
      <c r="O1528">
        <v>7201.41</v>
      </c>
      <c r="P1528">
        <f t="shared" si="23"/>
        <v>2400.4699999999993</v>
      </c>
      <c r="Q1528">
        <v>2</v>
      </c>
      <c r="R1528" t="s">
        <v>28</v>
      </c>
    </row>
    <row r="1529" spans="1:18" x14ac:dyDescent="0.25">
      <c r="A1529" s="5">
        <v>43416</v>
      </c>
      <c r="B1529" s="5">
        <v>43425</v>
      </c>
      <c r="C1529" s="6">
        <v>680</v>
      </c>
      <c r="D1529" t="s">
        <v>2904</v>
      </c>
      <c r="E1529" t="s">
        <v>1030</v>
      </c>
      <c r="F1529" t="s">
        <v>93</v>
      </c>
      <c r="G1529" t="s">
        <v>94</v>
      </c>
      <c r="H1529" t="s">
        <v>33</v>
      </c>
      <c r="I1529" t="s">
        <v>23</v>
      </c>
      <c r="J1529" t="s">
        <v>24</v>
      </c>
      <c r="K1529" t="s">
        <v>25</v>
      </c>
      <c r="L1529" t="s">
        <v>95</v>
      </c>
      <c r="M1529" t="s">
        <v>3000</v>
      </c>
      <c r="N1529">
        <v>0</v>
      </c>
      <c r="O1529">
        <v>0</v>
      </c>
      <c r="P1529">
        <f t="shared" si="23"/>
        <v>0</v>
      </c>
      <c r="Q1529">
        <v>5</v>
      </c>
      <c r="R1529" t="s">
        <v>28</v>
      </c>
    </row>
    <row r="1530" spans="1:18" x14ac:dyDescent="0.25">
      <c r="A1530" s="5">
        <v>43417</v>
      </c>
      <c r="B1530" s="5">
        <v>43425</v>
      </c>
      <c r="C1530" s="6">
        <v>681</v>
      </c>
      <c r="D1530" t="s">
        <v>2648</v>
      </c>
      <c r="E1530" t="s">
        <v>256</v>
      </c>
      <c r="F1530" t="s">
        <v>31</v>
      </c>
      <c r="G1530" t="s">
        <v>256</v>
      </c>
      <c r="H1530" t="s">
        <v>33</v>
      </c>
      <c r="I1530" t="s">
        <v>23</v>
      </c>
      <c r="J1530" t="s">
        <v>55</v>
      </c>
      <c r="K1530" t="s">
        <v>35</v>
      </c>
      <c r="L1530" t="s">
        <v>89</v>
      </c>
      <c r="M1530" t="s">
        <v>1284</v>
      </c>
      <c r="N1530">
        <v>7.0000000000000007E-2</v>
      </c>
      <c r="O1530">
        <v>5.2500000000000005E-2</v>
      </c>
      <c r="P1530">
        <f t="shared" si="23"/>
        <v>1.7500000000000002E-2</v>
      </c>
      <c r="Q1530">
        <v>3</v>
      </c>
      <c r="R1530" t="s">
        <v>28</v>
      </c>
    </row>
    <row r="1531" spans="1:18" x14ac:dyDescent="0.25">
      <c r="A1531" s="5">
        <v>43417</v>
      </c>
      <c r="B1531" s="5">
        <v>43425</v>
      </c>
      <c r="C1531" s="6">
        <v>681</v>
      </c>
      <c r="D1531" t="s">
        <v>220</v>
      </c>
      <c r="E1531" t="s">
        <v>488</v>
      </c>
      <c r="F1531" t="s">
        <v>240</v>
      </c>
      <c r="G1531" t="s">
        <v>489</v>
      </c>
      <c r="H1531" t="s">
        <v>22</v>
      </c>
      <c r="I1531" t="s">
        <v>48</v>
      </c>
      <c r="J1531" t="s">
        <v>24</v>
      </c>
      <c r="K1531" t="s">
        <v>35</v>
      </c>
      <c r="L1531" t="s">
        <v>69</v>
      </c>
      <c r="M1531" t="s">
        <v>3001</v>
      </c>
      <c r="N1531">
        <v>7854.78</v>
      </c>
      <c r="O1531">
        <v>5891.085</v>
      </c>
      <c r="P1531">
        <f t="shared" si="23"/>
        <v>1963.6949999999997</v>
      </c>
      <c r="Q1531">
        <v>9</v>
      </c>
      <c r="R1531" t="s">
        <v>28</v>
      </c>
    </row>
    <row r="1532" spans="1:18" x14ac:dyDescent="0.25">
      <c r="A1532" s="5">
        <v>43418</v>
      </c>
      <c r="B1532" s="5">
        <v>43425</v>
      </c>
      <c r="C1532" s="6">
        <v>682</v>
      </c>
      <c r="D1532" t="s">
        <v>578</v>
      </c>
      <c r="E1532" t="s">
        <v>256</v>
      </c>
      <c r="F1532" t="s">
        <v>31</v>
      </c>
      <c r="G1532" t="s">
        <v>256</v>
      </c>
      <c r="H1532" t="s">
        <v>33</v>
      </c>
      <c r="I1532" t="s">
        <v>34</v>
      </c>
      <c r="J1532" t="s">
        <v>55</v>
      </c>
      <c r="K1532" t="s">
        <v>35</v>
      </c>
      <c r="L1532" t="s">
        <v>285</v>
      </c>
      <c r="M1532" t="s">
        <v>3002</v>
      </c>
      <c r="N1532">
        <v>4.6399999999999997</v>
      </c>
      <c r="O1532">
        <v>3.4799999999999995</v>
      </c>
      <c r="P1532">
        <f t="shared" si="23"/>
        <v>1.1600000000000001</v>
      </c>
      <c r="Q1532">
        <v>2</v>
      </c>
      <c r="R1532" t="s">
        <v>28</v>
      </c>
    </row>
    <row r="1533" spans="1:18" x14ac:dyDescent="0.25">
      <c r="A1533" s="5">
        <v>43419</v>
      </c>
      <c r="B1533" s="5">
        <v>43425</v>
      </c>
      <c r="C1533" s="6">
        <v>683</v>
      </c>
      <c r="D1533" t="s">
        <v>1564</v>
      </c>
      <c r="E1533" t="s">
        <v>671</v>
      </c>
      <c r="F1533" t="s">
        <v>31</v>
      </c>
      <c r="G1533" t="s">
        <v>236</v>
      </c>
      <c r="H1533" t="s">
        <v>33</v>
      </c>
      <c r="I1533" t="s">
        <v>34</v>
      </c>
      <c r="J1533" t="s">
        <v>24</v>
      </c>
      <c r="K1533" t="s">
        <v>25</v>
      </c>
      <c r="L1533" t="s">
        <v>26</v>
      </c>
      <c r="M1533" t="s">
        <v>2671</v>
      </c>
      <c r="N1533">
        <v>7.14</v>
      </c>
      <c r="O1533">
        <v>5.3549999999999995</v>
      </c>
      <c r="P1533">
        <f t="shared" si="23"/>
        <v>1.7850000000000001</v>
      </c>
      <c r="Q1533">
        <v>4</v>
      </c>
      <c r="R1533" t="s">
        <v>28</v>
      </c>
    </row>
    <row r="1534" spans="1:18" x14ac:dyDescent="0.25">
      <c r="A1534" s="5">
        <v>43417</v>
      </c>
      <c r="B1534" s="5">
        <v>43426</v>
      </c>
      <c r="C1534" s="6">
        <v>681</v>
      </c>
      <c r="D1534" t="s">
        <v>135</v>
      </c>
      <c r="E1534" t="s">
        <v>170</v>
      </c>
      <c r="F1534" t="s">
        <v>20</v>
      </c>
      <c r="G1534" t="s">
        <v>170</v>
      </c>
      <c r="H1534" t="s">
        <v>22</v>
      </c>
      <c r="I1534" t="s">
        <v>48</v>
      </c>
      <c r="J1534" t="s">
        <v>24</v>
      </c>
      <c r="K1534" t="s">
        <v>35</v>
      </c>
      <c r="L1534" t="s">
        <v>36</v>
      </c>
      <c r="M1534" t="s">
        <v>1569</v>
      </c>
      <c r="N1534">
        <v>34625.18</v>
      </c>
      <c r="O1534">
        <v>25968.885000000002</v>
      </c>
      <c r="P1534">
        <f t="shared" si="23"/>
        <v>8656.2949999999983</v>
      </c>
      <c r="Q1534">
        <v>2</v>
      </c>
      <c r="R1534" t="s">
        <v>28</v>
      </c>
    </row>
    <row r="1535" spans="1:18" x14ac:dyDescent="0.25">
      <c r="A1535" s="5">
        <v>43417</v>
      </c>
      <c r="B1535" s="5">
        <v>43426</v>
      </c>
      <c r="C1535" s="6">
        <v>681</v>
      </c>
      <c r="D1535" t="s">
        <v>2032</v>
      </c>
      <c r="E1535" t="s">
        <v>170</v>
      </c>
      <c r="F1535" t="s">
        <v>20</v>
      </c>
      <c r="G1535" t="s">
        <v>170</v>
      </c>
      <c r="H1535" t="s">
        <v>22</v>
      </c>
      <c r="I1535" t="s">
        <v>48</v>
      </c>
      <c r="J1535" t="s">
        <v>49</v>
      </c>
      <c r="K1535" t="s">
        <v>35</v>
      </c>
      <c r="L1535" t="s">
        <v>89</v>
      </c>
      <c r="M1535" t="s">
        <v>706</v>
      </c>
      <c r="N1535">
        <v>50317.75</v>
      </c>
      <c r="O1535">
        <v>37738.3125</v>
      </c>
      <c r="P1535">
        <f t="shared" si="23"/>
        <v>12579.4375</v>
      </c>
      <c r="Q1535">
        <v>6</v>
      </c>
      <c r="R1535" t="s">
        <v>28</v>
      </c>
    </row>
    <row r="1536" spans="1:18" x14ac:dyDescent="0.25">
      <c r="A1536" s="5">
        <v>43420</v>
      </c>
      <c r="B1536" s="5">
        <v>43426</v>
      </c>
      <c r="C1536" s="6">
        <v>684</v>
      </c>
      <c r="D1536" t="s">
        <v>211</v>
      </c>
      <c r="E1536" t="s">
        <v>176</v>
      </c>
      <c r="F1536" t="s">
        <v>93</v>
      </c>
      <c r="G1536" t="s">
        <v>177</v>
      </c>
      <c r="H1536" t="s">
        <v>33</v>
      </c>
      <c r="I1536" t="s">
        <v>48</v>
      </c>
      <c r="J1536" t="s">
        <v>24</v>
      </c>
      <c r="K1536" t="s">
        <v>35</v>
      </c>
      <c r="L1536" t="s">
        <v>36</v>
      </c>
      <c r="M1536" t="s">
        <v>453</v>
      </c>
      <c r="N1536">
        <v>1.56</v>
      </c>
      <c r="O1536">
        <v>1.17</v>
      </c>
      <c r="P1536">
        <f t="shared" si="23"/>
        <v>0.39000000000000012</v>
      </c>
      <c r="Q1536">
        <v>7</v>
      </c>
      <c r="R1536" t="s">
        <v>28</v>
      </c>
    </row>
    <row r="1537" spans="1:18" x14ac:dyDescent="0.25">
      <c r="A1537" s="5">
        <v>43421</v>
      </c>
      <c r="B1537" s="5">
        <v>43426</v>
      </c>
      <c r="C1537" s="6">
        <v>685</v>
      </c>
      <c r="D1537" t="s">
        <v>2884</v>
      </c>
      <c r="E1537" t="s">
        <v>248</v>
      </c>
      <c r="F1537" t="s">
        <v>53</v>
      </c>
      <c r="G1537" t="s">
        <v>54</v>
      </c>
      <c r="H1537" t="s">
        <v>41</v>
      </c>
      <c r="I1537" t="s">
        <v>34</v>
      </c>
      <c r="J1537" t="s">
        <v>55</v>
      </c>
      <c r="K1537" t="s">
        <v>35</v>
      </c>
      <c r="L1537" t="s">
        <v>42</v>
      </c>
      <c r="M1537" t="s">
        <v>1288</v>
      </c>
      <c r="N1537">
        <v>7.21</v>
      </c>
      <c r="O1537">
        <v>5.4074999999999998</v>
      </c>
      <c r="P1537">
        <f t="shared" ref="P1537:P1600" si="24">N1537-O1537</f>
        <v>1.8025000000000002</v>
      </c>
      <c r="Q1537">
        <v>5</v>
      </c>
      <c r="R1537" t="s">
        <v>28</v>
      </c>
    </row>
    <row r="1538" spans="1:18" x14ac:dyDescent="0.25">
      <c r="A1538" s="5">
        <v>43417</v>
      </c>
      <c r="B1538" s="5">
        <v>43427</v>
      </c>
      <c r="C1538" s="6">
        <v>681</v>
      </c>
      <c r="D1538" t="s">
        <v>953</v>
      </c>
      <c r="E1538" t="s">
        <v>1495</v>
      </c>
      <c r="F1538" t="s">
        <v>93</v>
      </c>
      <c r="G1538" t="s">
        <v>1496</v>
      </c>
      <c r="H1538" t="s">
        <v>33</v>
      </c>
      <c r="I1538" t="s">
        <v>34</v>
      </c>
      <c r="J1538" t="s">
        <v>24</v>
      </c>
      <c r="K1538" t="s">
        <v>35</v>
      </c>
      <c r="L1538" t="s">
        <v>69</v>
      </c>
      <c r="M1538" t="s">
        <v>2998</v>
      </c>
      <c r="N1538">
        <v>5369.57</v>
      </c>
      <c r="O1538">
        <v>4027.1774999999998</v>
      </c>
      <c r="P1538">
        <f t="shared" si="24"/>
        <v>1342.3924999999999</v>
      </c>
      <c r="Q1538">
        <v>7</v>
      </c>
      <c r="R1538" t="s">
        <v>28</v>
      </c>
    </row>
    <row r="1539" spans="1:18" x14ac:dyDescent="0.25">
      <c r="A1539" s="5">
        <v>43418</v>
      </c>
      <c r="B1539" s="5">
        <v>43427</v>
      </c>
      <c r="C1539" s="6">
        <v>682</v>
      </c>
      <c r="D1539" t="s">
        <v>2674</v>
      </c>
      <c r="E1539" t="s">
        <v>1838</v>
      </c>
      <c r="F1539" t="s">
        <v>914</v>
      </c>
      <c r="G1539" t="s">
        <v>1839</v>
      </c>
      <c r="H1539" t="s">
        <v>41</v>
      </c>
      <c r="I1539" t="s">
        <v>23</v>
      </c>
      <c r="J1539" t="s">
        <v>49</v>
      </c>
      <c r="K1539" t="s">
        <v>35</v>
      </c>
      <c r="L1539" t="s">
        <v>98</v>
      </c>
      <c r="M1539" t="s">
        <v>2999</v>
      </c>
      <c r="N1539">
        <v>0</v>
      </c>
      <c r="O1539">
        <v>0</v>
      </c>
      <c r="P1539">
        <f t="shared" si="24"/>
        <v>0</v>
      </c>
      <c r="Q1539">
        <v>2</v>
      </c>
      <c r="R1539" t="s">
        <v>28</v>
      </c>
    </row>
    <row r="1540" spans="1:18" x14ac:dyDescent="0.25">
      <c r="A1540" s="5">
        <v>43418</v>
      </c>
      <c r="B1540" s="5">
        <v>43427</v>
      </c>
      <c r="C1540" s="6">
        <v>682</v>
      </c>
      <c r="D1540" t="s">
        <v>1485</v>
      </c>
      <c r="E1540" t="s">
        <v>1216</v>
      </c>
      <c r="F1540" t="s">
        <v>46</v>
      </c>
      <c r="G1540" t="s">
        <v>105</v>
      </c>
      <c r="H1540" t="s">
        <v>22</v>
      </c>
      <c r="I1540" t="s">
        <v>23</v>
      </c>
      <c r="J1540" t="s">
        <v>24</v>
      </c>
      <c r="K1540" t="s">
        <v>25</v>
      </c>
      <c r="L1540" t="s">
        <v>127</v>
      </c>
      <c r="M1540" t="s">
        <v>1091</v>
      </c>
      <c r="N1540">
        <v>14429</v>
      </c>
      <c r="O1540">
        <v>10821.75</v>
      </c>
      <c r="P1540">
        <f t="shared" si="24"/>
        <v>3607.25</v>
      </c>
      <c r="Q1540">
        <v>4</v>
      </c>
      <c r="R1540" t="s">
        <v>28</v>
      </c>
    </row>
    <row r="1541" spans="1:18" x14ac:dyDescent="0.25">
      <c r="A1541" s="5">
        <v>43419</v>
      </c>
      <c r="B1541" s="5">
        <v>43427</v>
      </c>
      <c r="C1541" s="6">
        <v>683</v>
      </c>
      <c r="D1541" t="s">
        <v>484</v>
      </c>
      <c r="E1541" t="s">
        <v>455</v>
      </c>
      <c r="F1541" t="s">
        <v>31</v>
      </c>
      <c r="G1541" t="s">
        <v>456</v>
      </c>
      <c r="H1541" t="s">
        <v>33</v>
      </c>
      <c r="I1541" t="s">
        <v>34</v>
      </c>
      <c r="J1541" t="s">
        <v>55</v>
      </c>
      <c r="K1541" t="s">
        <v>35</v>
      </c>
      <c r="L1541" t="s">
        <v>69</v>
      </c>
      <c r="M1541" t="s">
        <v>1982</v>
      </c>
      <c r="N1541">
        <v>64847.63</v>
      </c>
      <c r="O1541">
        <v>48635.722499999996</v>
      </c>
      <c r="P1541">
        <f t="shared" si="24"/>
        <v>16211.907500000001</v>
      </c>
      <c r="Q1541">
        <v>5</v>
      </c>
      <c r="R1541" t="s">
        <v>28</v>
      </c>
    </row>
    <row r="1542" spans="1:18" x14ac:dyDescent="0.25">
      <c r="A1542" s="5">
        <v>43421</v>
      </c>
      <c r="B1542" s="5">
        <v>43428</v>
      </c>
      <c r="C1542" s="6">
        <v>685</v>
      </c>
      <c r="D1542" t="s">
        <v>224</v>
      </c>
      <c r="E1542" t="s">
        <v>2997</v>
      </c>
      <c r="F1542" t="s">
        <v>93</v>
      </c>
      <c r="G1542" t="s">
        <v>531</v>
      </c>
      <c r="H1542" t="s">
        <v>33</v>
      </c>
      <c r="I1542" t="s">
        <v>48</v>
      </c>
      <c r="J1542" t="s">
        <v>24</v>
      </c>
      <c r="K1542" t="s">
        <v>25</v>
      </c>
      <c r="L1542" t="s">
        <v>95</v>
      </c>
      <c r="M1542" t="s">
        <v>2896</v>
      </c>
      <c r="N1542">
        <v>1649.41</v>
      </c>
      <c r="O1542">
        <v>1237.0575000000001</v>
      </c>
      <c r="P1542">
        <f t="shared" si="24"/>
        <v>412.35249999999996</v>
      </c>
      <c r="Q1542">
        <v>5</v>
      </c>
      <c r="R1542" t="s">
        <v>28</v>
      </c>
    </row>
    <row r="1543" spans="1:18" x14ac:dyDescent="0.25">
      <c r="A1543" s="5">
        <v>43419</v>
      </c>
      <c r="B1543" s="5">
        <v>43429</v>
      </c>
      <c r="C1543" s="6">
        <v>683</v>
      </c>
      <c r="D1543" t="s">
        <v>1559</v>
      </c>
      <c r="E1543" t="s">
        <v>452</v>
      </c>
      <c r="F1543" t="s">
        <v>53</v>
      </c>
      <c r="G1543" t="s">
        <v>54</v>
      </c>
      <c r="H1543" t="s">
        <v>41</v>
      </c>
      <c r="I1543" t="s">
        <v>48</v>
      </c>
      <c r="J1543" t="s">
        <v>49</v>
      </c>
      <c r="K1543" t="s">
        <v>35</v>
      </c>
      <c r="L1543" t="s">
        <v>89</v>
      </c>
      <c r="M1543" t="s">
        <v>1613</v>
      </c>
      <c r="N1543">
        <v>88177</v>
      </c>
      <c r="O1543">
        <v>66132.75</v>
      </c>
      <c r="P1543">
        <f t="shared" si="24"/>
        <v>22044.25</v>
      </c>
      <c r="Q1543">
        <v>2</v>
      </c>
      <c r="R1543" t="s">
        <v>28</v>
      </c>
    </row>
    <row r="1544" spans="1:18" x14ac:dyDescent="0.25">
      <c r="A1544" s="5">
        <v>43420</v>
      </c>
      <c r="B1544" s="5">
        <v>43429</v>
      </c>
      <c r="C1544" s="6">
        <v>684</v>
      </c>
      <c r="D1544" t="s">
        <v>869</v>
      </c>
      <c r="E1544" t="s">
        <v>2993</v>
      </c>
      <c r="F1544" t="s">
        <v>46</v>
      </c>
      <c r="G1544" t="s">
        <v>714</v>
      </c>
      <c r="H1544" t="s">
        <v>22</v>
      </c>
      <c r="I1544" t="s">
        <v>23</v>
      </c>
      <c r="J1544" t="s">
        <v>49</v>
      </c>
      <c r="K1544" t="s">
        <v>35</v>
      </c>
      <c r="L1544" t="s">
        <v>42</v>
      </c>
      <c r="M1544" t="s">
        <v>1806</v>
      </c>
      <c r="N1544">
        <v>155078</v>
      </c>
      <c r="O1544">
        <v>116308.5</v>
      </c>
      <c r="P1544">
        <f t="shared" si="24"/>
        <v>38769.5</v>
      </c>
      <c r="Q1544">
        <v>7</v>
      </c>
      <c r="R1544" t="s">
        <v>28</v>
      </c>
    </row>
    <row r="1545" spans="1:18" x14ac:dyDescent="0.25">
      <c r="A1545" s="5">
        <v>43423</v>
      </c>
      <c r="B1545" s="5">
        <v>43429</v>
      </c>
      <c r="C1545" s="6">
        <v>687</v>
      </c>
      <c r="D1545" t="s">
        <v>562</v>
      </c>
      <c r="E1545" t="s">
        <v>146</v>
      </c>
      <c r="F1545" t="s">
        <v>53</v>
      </c>
      <c r="G1545" t="s">
        <v>147</v>
      </c>
      <c r="H1545" t="s">
        <v>41</v>
      </c>
      <c r="I1545" t="s">
        <v>23</v>
      </c>
      <c r="J1545" t="s">
        <v>49</v>
      </c>
      <c r="K1545" t="s">
        <v>35</v>
      </c>
      <c r="L1545" t="s">
        <v>285</v>
      </c>
      <c r="M1545" t="s">
        <v>1398</v>
      </c>
      <c r="N1545">
        <v>5.25</v>
      </c>
      <c r="O1545">
        <v>3.9375</v>
      </c>
      <c r="P1545">
        <f t="shared" si="24"/>
        <v>1.3125</v>
      </c>
      <c r="Q1545">
        <v>1</v>
      </c>
      <c r="R1545" t="s">
        <v>28</v>
      </c>
    </row>
    <row r="1546" spans="1:18" x14ac:dyDescent="0.25">
      <c r="A1546" s="5">
        <v>43423</v>
      </c>
      <c r="B1546" s="5">
        <v>43429</v>
      </c>
      <c r="C1546" s="6">
        <v>687</v>
      </c>
      <c r="D1546" t="s">
        <v>936</v>
      </c>
      <c r="E1546" t="s">
        <v>1509</v>
      </c>
      <c r="F1546" t="s">
        <v>46</v>
      </c>
      <c r="G1546" t="s">
        <v>1192</v>
      </c>
      <c r="H1546" t="s">
        <v>22</v>
      </c>
      <c r="I1546" t="s">
        <v>48</v>
      </c>
      <c r="J1546" t="s">
        <v>24</v>
      </c>
      <c r="K1546" t="s">
        <v>35</v>
      </c>
      <c r="L1546" t="s">
        <v>89</v>
      </c>
      <c r="M1546" t="s">
        <v>1240</v>
      </c>
      <c r="N1546">
        <v>861.55</v>
      </c>
      <c r="O1546">
        <v>646.16249999999991</v>
      </c>
      <c r="P1546">
        <f t="shared" si="24"/>
        <v>215.38750000000005</v>
      </c>
      <c r="Q1546">
        <v>3</v>
      </c>
      <c r="R1546" t="s">
        <v>28</v>
      </c>
    </row>
    <row r="1547" spans="1:18" x14ac:dyDescent="0.25">
      <c r="A1547" s="5">
        <v>43423</v>
      </c>
      <c r="B1547" s="5">
        <v>43429</v>
      </c>
      <c r="C1547" s="6">
        <v>687</v>
      </c>
      <c r="D1547" t="s">
        <v>2971</v>
      </c>
      <c r="E1547" t="s">
        <v>19</v>
      </c>
      <c r="F1547" t="s">
        <v>20</v>
      </c>
      <c r="G1547" t="s">
        <v>21</v>
      </c>
      <c r="H1547" t="s">
        <v>22</v>
      </c>
      <c r="I1547" t="s">
        <v>23</v>
      </c>
      <c r="J1547" t="s">
        <v>24</v>
      </c>
      <c r="K1547" t="s">
        <v>35</v>
      </c>
      <c r="L1547" t="s">
        <v>42</v>
      </c>
      <c r="M1547" t="s">
        <v>1138</v>
      </c>
      <c r="N1547">
        <v>0.02</v>
      </c>
      <c r="O1547">
        <v>1.4999999999999999E-2</v>
      </c>
      <c r="P1547">
        <f t="shared" si="24"/>
        <v>5.000000000000001E-3</v>
      </c>
      <c r="Q1547">
        <v>2</v>
      </c>
      <c r="R1547" t="s">
        <v>28</v>
      </c>
    </row>
    <row r="1548" spans="1:18" x14ac:dyDescent="0.25">
      <c r="A1548" s="5">
        <v>43424</v>
      </c>
      <c r="B1548" s="5">
        <v>43429</v>
      </c>
      <c r="C1548" s="6">
        <v>688</v>
      </c>
      <c r="D1548" t="s">
        <v>1373</v>
      </c>
      <c r="E1548" t="s">
        <v>2994</v>
      </c>
      <c r="F1548" t="s">
        <v>53</v>
      </c>
      <c r="G1548" t="s">
        <v>54</v>
      </c>
      <c r="H1548" t="s">
        <v>41</v>
      </c>
      <c r="I1548" t="s">
        <v>23</v>
      </c>
      <c r="J1548" t="s">
        <v>55</v>
      </c>
      <c r="K1548" t="s">
        <v>35</v>
      </c>
      <c r="L1548" t="s">
        <v>89</v>
      </c>
      <c r="M1548" t="s">
        <v>1613</v>
      </c>
      <c r="N1548">
        <v>6.58</v>
      </c>
      <c r="O1548">
        <v>4.9350000000000005</v>
      </c>
      <c r="P1548">
        <f t="shared" si="24"/>
        <v>1.6449999999999996</v>
      </c>
      <c r="Q1548">
        <v>2</v>
      </c>
      <c r="R1548" t="s">
        <v>28</v>
      </c>
    </row>
    <row r="1549" spans="1:18" x14ac:dyDescent="0.25">
      <c r="A1549" s="5">
        <v>43424</v>
      </c>
      <c r="B1549" s="5">
        <v>43429</v>
      </c>
      <c r="C1549" s="6">
        <v>688</v>
      </c>
      <c r="D1549" t="s">
        <v>1014</v>
      </c>
      <c r="E1549" t="s">
        <v>1958</v>
      </c>
      <c r="F1549" t="s">
        <v>20</v>
      </c>
      <c r="G1549" t="s">
        <v>21</v>
      </c>
      <c r="H1549" t="s">
        <v>22</v>
      </c>
      <c r="I1549" t="s">
        <v>48</v>
      </c>
      <c r="J1549" t="s">
        <v>24</v>
      </c>
      <c r="K1549" t="s">
        <v>78</v>
      </c>
      <c r="L1549" t="s">
        <v>79</v>
      </c>
      <c r="M1549" t="s">
        <v>2995</v>
      </c>
      <c r="N1549">
        <v>4556.67</v>
      </c>
      <c r="O1549">
        <v>3417.5025000000001</v>
      </c>
      <c r="P1549">
        <f t="shared" si="24"/>
        <v>1139.1675</v>
      </c>
      <c r="Q1549">
        <v>2</v>
      </c>
      <c r="R1549" t="s">
        <v>28</v>
      </c>
    </row>
    <row r="1550" spans="1:18" x14ac:dyDescent="0.25">
      <c r="A1550" s="5">
        <v>43424</v>
      </c>
      <c r="B1550" s="5">
        <v>43429</v>
      </c>
      <c r="C1550" s="6">
        <v>688</v>
      </c>
      <c r="D1550" t="s">
        <v>1541</v>
      </c>
      <c r="E1550" t="s">
        <v>1980</v>
      </c>
      <c r="F1550" t="s">
        <v>46</v>
      </c>
      <c r="G1550" t="s">
        <v>105</v>
      </c>
      <c r="H1550" t="s">
        <v>22</v>
      </c>
      <c r="I1550" t="s">
        <v>34</v>
      </c>
      <c r="J1550" t="s">
        <v>24</v>
      </c>
      <c r="K1550" t="s">
        <v>25</v>
      </c>
      <c r="L1550" t="s">
        <v>95</v>
      </c>
      <c r="M1550" t="s">
        <v>1185</v>
      </c>
      <c r="N1550">
        <v>85181.06</v>
      </c>
      <c r="O1550">
        <v>63885.794999999998</v>
      </c>
      <c r="P1550">
        <f t="shared" si="24"/>
        <v>21295.264999999999</v>
      </c>
      <c r="Q1550">
        <v>9</v>
      </c>
      <c r="R1550" t="s">
        <v>28</v>
      </c>
    </row>
    <row r="1551" spans="1:18" x14ac:dyDescent="0.25">
      <c r="A1551" s="5">
        <v>43424</v>
      </c>
      <c r="B1551" s="5">
        <v>43429</v>
      </c>
      <c r="C1551" s="6">
        <v>688</v>
      </c>
      <c r="D1551" t="s">
        <v>785</v>
      </c>
      <c r="E1551" t="s">
        <v>464</v>
      </c>
      <c r="F1551" t="s">
        <v>117</v>
      </c>
      <c r="G1551" t="s">
        <v>465</v>
      </c>
      <c r="H1551" t="s">
        <v>22</v>
      </c>
      <c r="I1551" t="s">
        <v>34</v>
      </c>
      <c r="J1551" t="s">
        <v>49</v>
      </c>
      <c r="K1551" t="s">
        <v>35</v>
      </c>
      <c r="L1551" t="s">
        <v>148</v>
      </c>
      <c r="M1551" t="s">
        <v>1647</v>
      </c>
      <c r="N1551">
        <v>2654.25</v>
      </c>
      <c r="O1551">
        <v>1990.6875</v>
      </c>
      <c r="P1551">
        <f t="shared" si="24"/>
        <v>663.5625</v>
      </c>
      <c r="Q1551">
        <v>2</v>
      </c>
      <c r="R1551" t="s">
        <v>28</v>
      </c>
    </row>
    <row r="1552" spans="1:18" x14ac:dyDescent="0.25">
      <c r="A1552" s="5">
        <v>43424</v>
      </c>
      <c r="B1552" s="5">
        <v>43429</v>
      </c>
      <c r="C1552" s="6">
        <v>688</v>
      </c>
      <c r="D1552" t="s">
        <v>1873</v>
      </c>
      <c r="E1552" t="s">
        <v>1621</v>
      </c>
      <c r="F1552" t="s">
        <v>20</v>
      </c>
      <c r="G1552" t="s">
        <v>1006</v>
      </c>
      <c r="H1552" t="s">
        <v>22</v>
      </c>
      <c r="I1552" t="s">
        <v>34</v>
      </c>
      <c r="J1552" t="s">
        <v>49</v>
      </c>
      <c r="K1552" t="s">
        <v>35</v>
      </c>
      <c r="L1552" t="s">
        <v>285</v>
      </c>
      <c r="M1552" t="s">
        <v>2996</v>
      </c>
      <c r="N1552">
        <v>32651.72</v>
      </c>
      <c r="O1552">
        <v>24488.79</v>
      </c>
      <c r="P1552">
        <f t="shared" si="24"/>
        <v>8162.93</v>
      </c>
      <c r="Q1552">
        <v>3</v>
      </c>
      <c r="R1552" t="s">
        <v>28</v>
      </c>
    </row>
    <row r="1553" spans="1:18" x14ac:dyDescent="0.25">
      <c r="A1553" s="5">
        <v>43420</v>
      </c>
      <c r="B1553" s="5">
        <v>43430</v>
      </c>
      <c r="C1553" s="6">
        <v>684</v>
      </c>
      <c r="D1553" t="s">
        <v>481</v>
      </c>
      <c r="E1553" t="s">
        <v>1593</v>
      </c>
      <c r="F1553" t="s">
        <v>20</v>
      </c>
      <c r="G1553" t="s">
        <v>122</v>
      </c>
      <c r="H1553" t="s">
        <v>22</v>
      </c>
      <c r="I1553" t="s">
        <v>48</v>
      </c>
      <c r="J1553" t="s">
        <v>24</v>
      </c>
      <c r="K1553" t="s">
        <v>78</v>
      </c>
      <c r="L1553" t="s">
        <v>197</v>
      </c>
      <c r="M1553" t="s">
        <v>1477</v>
      </c>
      <c r="N1553">
        <v>189779.17</v>
      </c>
      <c r="O1553">
        <v>142334.3775</v>
      </c>
      <c r="P1553">
        <f t="shared" si="24"/>
        <v>47444.79250000001</v>
      </c>
      <c r="Q1553">
        <v>6</v>
      </c>
      <c r="R1553" t="s">
        <v>28</v>
      </c>
    </row>
    <row r="1554" spans="1:18" x14ac:dyDescent="0.25">
      <c r="A1554" s="5">
        <v>43421</v>
      </c>
      <c r="B1554" s="5">
        <v>43431</v>
      </c>
      <c r="C1554" s="6">
        <v>685</v>
      </c>
      <c r="D1554" t="s">
        <v>562</v>
      </c>
      <c r="E1554" t="s">
        <v>1855</v>
      </c>
      <c r="F1554" t="s">
        <v>31</v>
      </c>
      <c r="G1554" t="s">
        <v>456</v>
      </c>
      <c r="H1554" t="s">
        <v>33</v>
      </c>
      <c r="I1554" t="s">
        <v>23</v>
      </c>
      <c r="J1554" t="s">
        <v>49</v>
      </c>
      <c r="K1554" t="s">
        <v>35</v>
      </c>
      <c r="L1554" t="s">
        <v>42</v>
      </c>
      <c r="M1554" t="s">
        <v>809</v>
      </c>
      <c r="N1554">
        <v>131510.31</v>
      </c>
      <c r="O1554">
        <v>98632.732499999998</v>
      </c>
      <c r="P1554">
        <f t="shared" si="24"/>
        <v>32877.577499999999</v>
      </c>
      <c r="Q1554">
        <v>2</v>
      </c>
      <c r="R1554" t="s">
        <v>28</v>
      </c>
    </row>
    <row r="1555" spans="1:18" x14ac:dyDescent="0.25">
      <c r="A1555" s="5">
        <v>43421</v>
      </c>
      <c r="B1555" s="5">
        <v>43431</v>
      </c>
      <c r="C1555" s="6">
        <v>685</v>
      </c>
      <c r="D1555" t="s">
        <v>1244</v>
      </c>
      <c r="E1555" t="s">
        <v>1682</v>
      </c>
      <c r="F1555" t="s">
        <v>31</v>
      </c>
      <c r="G1555" t="s">
        <v>1098</v>
      </c>
      <c r="H1555" t="s">
        <v>33</v>
      </c>
      <c r="I1555" t="s">
        <v>48</v>
      </c>
      <c r="J1555" t="s">
        <v>24</v>
      </c>
      <c r="K1555" t="s">
        <v>78</v>
      </c>
      <c r="L1555" t="s">
        <v>163</v>
      </c>
      <c r="M1555" t="s">
        <v>2991</v>
      </c>
      <c r="N1555">
        <v>394.12</v>
      </c>
      <c r="O1555">
        <v>295.59000000000003</v>
      </c>
      <c r="P1555">
        <f t="shared" si="24"/>
        <v>98.529999999999973</v>
      </c>
      <c r="Q1555">
        <v>1</v>
      </c>
      <c r="R1555" t="s">
        <v>28</v>
      </c>
    </row>
    <row r="1556" spans="1:18" x14ac:dyDescent="0.25">
      <c r="A1556" s="5">
        <v>43424</v>
      </c>
      <c r="B1556" s="5">
        <v>43431</v>
      </c>
      <c r="C1556" s="6">
        <v>688</v>
      </c>
      <c r="D1556" t="s">
        <v>2051</v>
      </c>
      <c r="E1556" t="s">
        <v>288</v>
      </c>
      <c r="F1556" t="s">
        <v>46</v>
      </c>
      <c r="G1556" t="s">
        <v>105</v>
      </c>
      <c r="H1556" t="s">
        <v>22</v>
      </c>
      <c r="I1556" t="s">
        <v>48</v>
      </c>
      <c r="J1556" t="s">
        <v>24</v>
      </c>
      <c r="K1556" t="s">
        <v>35</v>
      </c>
      <c r="L1556" t="s">
        <v>98</v>
      </c>
      <c r="M1556" t="s">
        <v>2101</v>
      </c>
      <c r="N1556">
        <v>287261.82</v>
      </c>
      <c r="O1556">
        <v>215446.36499999999</v>
      </c>
      <c r="P1556">
        <f t="shared" si="24"/>
        <v>71815.455000000016</v>
      </c>
      <c r="Q1556">
        <v>3</v>
      </c>
      <c r="R1556" t="s">
        <v>28</v>
      </c>
    </row>
    <row r="1557" spans="1:18" x14ac:dyDescent="0.25">
      <c r="A1557" s="5">
        <v>43425</v>
      </c>
      <c r="B1557" s="5">
        <v>43431</v>
      </c>
      <c r="C1557" s="6">
        <v>689</v>
      </c>
      <c r="D1557" t="s">
        <v>1348</v>
      </c>
      <c r="E1557" t="s">
        <v>1608</v>
      </c>
      <c r="F1557" t="s">
        <v>53</v>
      </c>
      <c r="G1557" t="s">
        <v>54</v>
      </c>
      <c r="H1557" t="s">
        <v>41</v>
      </c>
      <c r="I1557" t="s">
        <v>34</v>
      </c>
      <c r="J1557" t="s">
        <v>24</v>
      </c>
      <c r="K1557" t="s">
        <v>35</v>
      </c>
      <c r="L1557" t="s">
        <v>89</v>
      </c>
      <c r="M1557" t="s">
        <v>1508</v>
      </c>
      <c r="N1557">
        <v>9567.6</v>
      </c>
      <c r="O1557">
        <v>7175.7000000000007</v>
      </c>
      <c r="P1557">
        <f t="shared" si="24"/>
        <v>2391.8999999999996</v>
      </c>
      <c r="Q1557">
        <v>6</v>
      </c>
      <c r="R1557" t="s">
        <v>28</v>
      </c>
    </row>
    <row r="1558" spans="1:18" x14ac:dyDescent="0.25">
      <c r="A1558" s="5">
        <v>43426</v>
      </c>
      <c r="B1558" s="5">
        <v>43431</v>
      </c>
      <c r="C1558" s="6">
        <v>690</v>
      </c>
      <c r="D1558" t="s">
        <v>2596</v>
      </c>
      <c r="E1558" t="s">
        <v>824</v>
      </c>
      <c r="F1558" t="s">
        <v>93</v>
      </c>
      <c r="G1558" t="s">
        <v>605</v>
      </c>
      <c r="H1558" t="s">
        <v>33</v>
      </c>
      <c r="I1558" t="s">
        <v>48</v>
      </c>
      <c r="J1558" t="s">
        <v>55</v>
      </c>
      <c r="K1558" t="s">
        <v>35</v>
      </c>
      <c r="L1558" t="s">
        <v>89</v>
      </c>
      <c r="M1558" t="s">
        <v>2992</v>
      </c>
      <c r="N1558">
        <v>9.3800000000000008</v>
      </c>
      <c r="O1558">
        <v>7.0350000000000001</v>
      </c>
      <c r="P1558">
        <f t="shared" si="24"/>
        <v>2.3450000000000006</v>
      </c>
      <c r="Q1558">
        <v>2</v>
      </c>
      <c r="R1558" t="s">
        <v>28</v>
      </c>
    </row>
    <row r="1559" spans="1:18" x14ac:dyDescent="0.25">
      <c r="A1559" s="5">
        <v>43426</v>
      </c>
      <c r="B1559" s="5">
        <v>43431</v>
      </c>
      <c r="C1559" s="6">
        <v>690</v>
      </c>
      <c r="D1559" t="s">
        <v>1044</v>
      </c>
      <c r="E1559" t="s">
        <v>1649</v>
      </c>
      <c r="F1559" t="s">
        <v>240</v>
      </c>
      <c r="G1559" t="s">
        <v>241</v>
      </c>
      <c r="H1559" t="s">
        <v>22</v>
      </c>
      <c r="I1559" t="s">
        <v>48</v>
      </c>
      <c r="J1559" t="s">
        <v>55</v>
      </c>
      <c r="K1559" t="s">
        <v>25</v>
      </c>
      <c r="L1559" t="s">
        <v>95</v>
      </c>
      <c r="M1559" t="s">
        <v>2490</v>
      </c>
      <c r="N1559">
        <v>61579.14</v>
      </c>
      <c r="O1559">
        <v>46184.354999999996</v>
      </c>
      <c r="P1559">
        <f t="shared" si="24"/>
        <v>15394.785000000003</v>
      </c>
      <c r="Q1559">
        <v>5</v>
      </c>
      <c r="R1559" t="s">
        <v>28</v>
      </c>
    </row>
    <row r="1560" spans="1:18" x14ac:dyDescent="0.25">
      <c r="A1560" s="5">
        <v>43426</v>
      </c>
      <c r="B1560" s="5">
        <v>43432</v>
      </c>
      <c r="C1560" s="6">
        <v>690</v>
      </c>
      <c r="D1560" t="s">
        <v>869</v>
      </c>
      <c r="E1560" t="s">
        <v>256</v>
      </c>
      <c r="F1560" t="s">
        <v>31</v>
      </c>
      <c r="G1560" t="s">
        <v>256</v>
      </c>
      <c r="H1560" t="s">
        <v>33</v>
      </c>
      <c r="I1560" t="s">
        <v>23</v>
      </c>
      <c r="J1560" t="s">
        <v>24</v>
      </c>
      <c r="K1560" t="s">
        <v>35</v>
      </c>
      <c r="L1560" t="s">
        <v>89</v>
      </c>
      <c r="M1560" t="s">
        <v>2641</v>
      </c>
      <c r="N1560">
        <v>0</v>
      </c>
      <c r="O1560">
        <v>0</v>
      </c>
      <c r="P1560">
        <f t="shared" si="24"/>
        <v>0</v>
      </c>
      <c r="Q1560">
        <v>3</v>
      </c>
      <c r="R1560" t="s">
        <v>28</v>
      </c>
    </row>
    <row r="1561" spans="1:18" x14ac:dyDescent="0.25">
      <c r="A1561" s="5">
        <v>43423</v>
      </c>
      <c r="B1561" s="5">
        <v>43433</v>
      </c>
      <c r="C1561" s="6">
        <v>687</v>
      </c>
      <c r="D1561" t="s">
        <v>1711</v>
      </c>
      <c r="E1561" t="s">
        <v>101</v>
      </c>
      <c r="F1561" t="s">
        <v>53</v>
      </c>
      <c r="G1561" t="s">
        <v>54</v>
      </c>
      <c r="H1561" t="s">
        <v>41</v>
      </c>
      <c r="I1561" t="s">
        <v>48</v>
      </c>
      <c r="J1561" t="s">
        <v>55</v>
      </c>
      <c r="K1561" t="s">
        <v>35</v>
      </c>
      <c r="L1561" t="s">
        <v>89</v>
      </c>
      <c r="M1561" t="s">
        <v>2990</v>
      </c>
      <c r="N1561">
        <v>26216.04</v>
      </c>
      <c r="O1561">
        <v>19662.03</v>
      </c>
      <c r="P1561">
        <f t="shared" si="24"/>
        <v>6554.010000000002</v>
      </c>
      <c r="Q1561">
        <v>2</v>
      </c>
      <c r="R1561" t="s">
        <v>28</v>
      </c>
    </row>
    <row r="1562" spans="1:18" x14ac:dyDescent="0.25">
      <c r="A1562" s="5">
        <v>43425</v>
      </c>
      <c r="B1562" s="5">
        <v>43433</v>
      </c>
      <c r="C1562" s="6">
        <v>689</v>
      </c>
      <c r="D1562" t="s">
        <v>1026</v>
      </c>
      <c r="E1562" t="s">
        <v>1191</v>
      </c>
      <c r="F1562" t="s">
        <v>46</v>
      </c>
      <c r="G1562" t="s">
        <v>1192</v>
      </c>
      <c r="H1562" t="s">
        <v>22</v>
      </c>
      <c r="I1562" t="s">
        <v>48</v>
      </c>
      <c r="J1562" t="s">
        <v>49</v>
      </c>
      <c r="K1562" t="s">
        <v>35</v>
      </c>
      <c r="L1562" t="s">
        <v>285</v>
      </c>
      <c r="M1562" t="s">
        <v>2610</v>
      </c>
      <c r="N1562">
        <v>258908.91</v>
      </c>
      <c r="O1562">
        <v>194181.6825</v>
      </c>
      <c r="P1562">
        <f t="shared" si="24"/>
        <v>64727.227500000008</v>
      </c>
      <c r="Q1562">
        <v>2</v>
      </c>
      <c r="R1562" t="s">
        <v>28</v>
      </c>
    </row>
    <row r="1563" spans="1:18" x14ac:dyDescent="0.25">
      <c r="A1563" s="5">
        <v>43425</v>
      </c>
      <c r="B1563" s="5">
        <v>43433</v>
      </c>
      <c r="C1563" s="6">
        <v>689</v>
      </c>
      <c r="D1563" t="s">
        <v>2694</v>
      </c>
      <c r="E1563" t="s">
        <v>2126</v>
      </c>
      <c r="F1563" t="s">
        <v>20</v>
      </c>
      <c r="G1563" t="s">
        <v>840</v>
      </c>
      <c r="H1563" t="s">
        <v>22</v>
      </c>
      <c r="I1563" t="s">
        <v>48</v>
      </c>
      <c r="J1563" t="s">
        <v>24</v>
      </c>
      <c r="K1563" t="s">
        <v>25</v>
      </c>
      <c r="L1563" t="s">
        <v>95</v>
      </c>
      <c r="M1563" t="s">
        <v>2339</v>
      </c>
      <c r="N1563">
        <v>39731.22</v>
      </c>
      <c r="O1563">
        <v>29798.415000000001</v>
      </c>
      <c r="P1563">
        <f t="shared" si="24"/>
        <v>9932.8050000000003</v>
      </c>
      <c r="Q1563">
        <v>2</v>
      </c>
      <c r="R1563" t="s">
        <v>28</v>
      </c>
    </row>
    <row r="1564" spans="1:18" x14ac:dyDescent="0.25">
      <c r="A1564" s="5">
        <v>43426</v>
      </c>
      <c r="B1564" s="5">
        <v>43433</v>
      </c>
      <c r="C1564" s="6">
        <v>690</v>
      </c>
      <c r="D1564" t="s">
        <v>327</v>
      </c>
      <c r="E1564" t="s">
        <v>2109</v>
      </c>
      <c r="F1564" t="s">
        <v>20</v>
      </c>
      <c r="G1564" t="s">
        <v>537</v>
      </c>
      <c r="H1564" t="s">
        <v>22</v>
      </c>
      <c r="I1564" t="s">
        <v>34</v>
      </c>
      <c r="J1564" t="s">
        <v>49</v>
      </c>
      <c r="K1564" t="s">
        <v>35</v>
      </c>
      <c r="L1564" t="s">
        <v>89</v>
      </c>
      <c r="M1564" t="s">
        <v>642</v>
      </c>
      <c r="N1564">
        <v>69502.740000000005</v>
      </c>
      <c r="O1564">
        <v>52127.055000000008</v>
      </c>
      <c r="P1564">
        <f t="shared" si="24"/>
        <v>17375.684999999998</v>
      </c>
      <c r="Q1564">
        <v>2</v>
      </c>
      <c r="R1564" t="s">
        <v>28</v>
      </c>
    </row>
    <row r="1565" spans="1:18" x14ac:dyDescent="0.25">
      <c r="A1565" s="5">
        <v>43424</v>
      </c>
      <c r="B1565" s="5">
        <v>43434</v>
      </c>
      <c r="C1565" s="6">
        <v>688</v>
      </c>
      <c r="D1565" t="s">
        <v>2017</v>
      </c>
      <c r="E1565" t="s">
        <v>1015</v>
      </c>
      <c r="F1565" t="s">
        <v>60</v>
      </c>
      <c r="G1565" t="s">
        <v>1016</v>
      </c>
      <c r="H1565" t="s">
        <v>41</v>
      </c>
      <c r="I1565" t="s">
        <v>48</v>
      </c>
      <c r="J1565" t="s">
        <v>24</v>
      </c>
      <c r="K1565" t="s">
        <v>78</v>
      </c>
      <c r="L1565" t="s">
        <v>79</v>
      </c>
      <c r="M1565" t="s">
        <v>2988</v>
      </c>
      <c r="N1565">
        <v>9111.48</v>
      </c>
      <c r="O1565">
        <v>6833.61</v>
      </c>
      <c r="P1565">
        <f t="shared" si="24"/>
        <v>2277.87</v>
      </c>
      <c r="Q1565">
        <v>2</v>
      </c>
      <c r="R1565" t="s">
        <v>28</v>
      </c>
    </row>
    <row r="1566" spans="1:18" x14ac:dyDescent="0.25">
      <c r="A1566" s="5">
        <v>43426</v>
      </c>
      <c r="B1566" s="5">
        <v>43434</v>
      </c>
      <c r="C1566" s="6">
        <v>690</v>
      </c>
      <c r="D1566" t="s">
        <v>1176</v>
      </c>
      <c r="E1566" t="s">
        <v>1760</v>
      </c>
      <c r="F1566" t="s">
        <v>53</v>
      </c>
      <c r="G1566" t="s">
        <v>54</v>
      </c>
      <c r="H1566" t="s">
        <v>41</v>
      </c>
      <c r="I1566" t="s">
        <v>48</v>
      </c>
      <c r="J1566" t="s">
        <v>24</v>
      </c>
      <c r="K1566" t="s">
        <v>35</v>
      </c>
      <c r="L1566" t="s">
        <v>89</v>
      </c>
      <c r="M1566" t="s">
        <v>641</v>
      </c>
      <c r="N1566">
        <v>50432.41</v>
      </c>
      <c r="O1566">
        <v>37824.307500000003</v>
      </c>
      <c r="P1566">
        <f t="shared" si="24"/>
        <v>12608.102500000001</v>
      </c>
      <c r="Q1566">
        <v>5</v>
      </c>
      <c r="R1566" t="s">
        <v>28</v>
      </c>
    </row>
    <row r="1567" spans="1:18" x14ac:dyDescent="0.25">
      <c r="A1567" s="5">
        <v>43427</v>
      </c>
      <c r="B1567" s="5">
        <v>43434</v>
      </c>
      <c r="C1567" s="6">
        <v>691</v>
      </c>
      <c r="D1567" t="s">
        <v>2059</v>
      </c>
      <c r="E1567" t="s">
        <v>2989</v>
      </c>
      <c r="F1567" t="s">
        <v>53</v>
      </c>
      <c r="G1567" t="s">
        <v>54</v>
      </c>
      <c r="H1567" t="s">
        <v>41</v>
      </c>
      <c r="I1567" t="s">
        <v>34</v>
      </c>
      <c r="J1567" t="s">
        <v>24</v>
      </c>
      <c r="K1567" t="s">
        <v>25</v>
      </c>
      <c r="L1567" t="s">
        <v>127</v>
      </c>
      <c r="M1567" t="s">
        <v>2742</v>
      </c>
      <c r="N1567">
        <v>10988.78</v>
      </c>
      <c r="O1567">
        <v>8241.5850000000009</v>
      </c>
      <c r="P1567">
        <f t="shared" si="24"/>
        <v>2747.1949999999997</v>
      </c>
      <c r="Q1567">
        <v>3</v>
      </c>
      <c r="R1567" t="s">
        <v>28</v>
      </c>
    </row>
    <row r="1568" spans="1:18" x14ac:dyDescent="0.25">
      <c r="A1568" s="5">
        <v>43427</v>
      </c>
      <c r="B1568" s="5">
        <v>43434</v>
      </c>
      <c r="C1568" s="6">
        <v>691</v>
      </c>
      <c r="D1568" t="s">
        <v>508</v>
      </c>
      <c r="E1568" t="s">
        <v>259</v>
      </c>
      <c r="F1568" t="s">
        <v>46</v>
      </c>
      <c r="G1568" t="s">
        <v>260</v>
      </c>
      <c r="H1568" t="s">
        <v>22</v>
      </c>
      <c r="I1568" t="s">
        <v>34</v>
      </c>
      <c r="J1568" t="s">
        <v>55</v>
      </c>
      <c r="K1568" t="s">
        <v>35</v>
      </c>
      <c r="L1568" t="s">
        <v>36</v>
      </c>
      <c r="M1568" t="s">
        <v>2594</v>
      </c>
      <c r="N1568">
        <v>1344.31</v>
      </c>
      <c r="O1568">
        <v>1008.2325</v>
      </c>
      <c r="P1568">
        <f t="shared" si="24"/>
        <v>336.07749999999999</v>
      </c>
      <c r="Q1568">
        <v>2</v>
      </c>
      <c r="R1568" t="s">
        <v>28</v>
      </c>
    </row>
    <row r="1569" spans="1:18" x14ac:dyDescent="0.25">
      <c r="A1569" s="5">
        <v>43427</v>
      </c>
      <c r="B1569" s="5">
        <v>43434</v>
      </c>
      <c r="C1569" s="6">
        <v>691</v>
      </c>
      <c r="D1569" t="s">
        <v>1583</v>
      </c>
      <c r="E1569" t="s">
        <v>801</v>
      </c>
      <c r="F1569" t="s">
        <v>46</v>
      </c>
      <c r="G1569" t="s">
        <v>83</v>
      </c>
      <c r="H1569" t="s">
        <v>22</v>
      </c>
      <c r="I1569" t="s">
        <v>48</v>
      </c>
      <c r="J1569" t="s">
        <v>49</v>
      </c>
      <c r="K1569" t="s">
        <v>25</v>
      </c>
      <c r="L1569" t="s">
        <v>218</v>
      </c>
      <c r="M1569" t="s">
        <v>2793</v>
      </c>
      <c r="N1569">
        <v>511</v>
      </c>
      <c r="O1569">
        <v>383.25</v>
      </c>
      <c r="P1569">
        <f t="shared" si="24"/>
        <v>127.75</v>
      </c>
      <c r="Q1569">
        <v>1</v>
      </c>
      <c r="R1569" t="s">
        <v>28</v>
      </c>
    </row>
    <row r="1570" spans="1:18" x14ac:dyDescent="0.25">
      <c r="A1570" s="5">
        <v>43428</v>
      </c>
      <c r="B1570" s="5">
        <v>43434</v>
      </c>
      <c r="C1570" s="6">
        <v>692</v>
      </c>
      <c r="D1570" t="s">
        <v>2324</v>
      </c>
      <c r="E1570" t="s">
        <v>2109</v>
      </c>
      <c r="F1570" t="s">
        <v>20</v>
      </c>
      <c r="G1570" t="s">
        <v>537</v>
      </c>
      <c r="H1570" t="s">
        <v>22</v>
      </c>
      <c r="I1570" t="s">
        <v>34</v>
      </c>
      <c r="J1570" t="s">
        <v>24</v>
      </c>
      <c r="K1570" t="s">
        <v>25</v>
      </c>
      <c r="L1570" t="s">
        <v>26</v>
      </c>
      <c r="M1570" t="s">
        <v>1773</v>
      </c>
      <c r="N1570">
        <v>10639.55</v>
      </c>
      <c r="O1570">
        <v>7979.6624999999995</v>
      </c>
      <c r="P1570">
        <f t="shared" si="24"/>
        <v>2659.8874999999998</v>
      </c>
      <c r="Q1570">
        <v>5</v>
      </c>
      <c r="R1570" t="s">
        <v>28</v>
      </c>
    </row>
    <row r="1571" spans="1:18" x14ac:dyDescent="0.25">
      <c r="A1571" s="5">
        <v>43425</v>
      </c>
      <c r="B1571" s="5">
        <v>43435</v>
      </c>
      <c r="C1571" s="6">
        <v>689</v>
      </c>
      <c r="D1571" t="s">
        <v>343</v>
      </c>
      <c r="E1571" t="s">
        <v>101</v>
      </c>
      <c r="F1571" t="s">
        <v>53</v>
      </c>
      <c r="G1571" t="s">
        <v>54</v>
      </c>
      <c r="H1571" t="s">
        <v>41</v>
      </c>
      <c r="I1571" t="s">
        <v>48</v>
      </c>
      <c r="J1571" t="s">
        <v>24</v>
      </c>
      <c r="K1571" t="s">
        <v>35</v>
      </c>
      <c r="L1571" t="s">
        <v>36</v>
      </c>
      <c r="M1571" t="s">
        <v>322</v>
      </c>
      <c r="N1571">
        <v>18442.88</v>
      </c>
      <c r="O1571">
        <v>13832.16</v>
      </c>
      <c r="P1571">
        <f t="shared" si="24"/>
        <v>4610.7200000000012</v>
      </c>
      <c r="Q1571">
        <v>2</v>
      </c>
      <c r="R1571" t="s">
        <v>28</v>
      </c>
    </row>
    <row r="1572" spans="1:18" x14ac:dyDescent="0.25">
      <c r="A1572" s="5">
        <v>43427</v>
      </c>
      <c r="B1572" s="5">
        <v>43436</v>
      </c>
      <c r="C1572" s="6">
        <v>691</v>
      </c>
      <c r="D1572" t="s">
        <v>608</v>
      </c>
      <c r="E1572" t="s">
        <v>1980</v>
      </c>
      <c r="F1572" t="s">
        <v>46</v>
      </c>
      <c r="G1572" t="s">
        <v>105</v>
      </c>
      <c r="H1572" t="s">
        <v>22</v>
      </c>
      <c r="I1572" t="s">
        <v>34</v>
      </c>
      <c r="J1572" t="s">
        <v>24</v>
      </c>
      <c r="K1572" t="s">
        <v>35</v>
      </c>
      <c r="L1572" t="s">
        <v>69</v>
      </c>
      <c r="M1572" t="s">
        <v>1360</v>
      </c>
      <c r="N1572">
        <v>21.98</v>
      </c>
      <c r="O1572">
        <v>16.484999999999999</v>
      </c>
      <c r="P1572">
        <f t="shared" si="24"/>
        <v>5.495000000000001</v>
      </c>
      <c r="Q1572">
        <v>6</v>
      </c>
      <c r="R1572" t="s">
        <v>28</v>
      </c>
    </row>
    <row r="1573" spans="1:18" x14ac:dyDescent="0.25">
      <c r="A1573" s="5">
        <v>43428</v>
      </c>
      <c r="B1573" s="5">
        <v>43436</v>
      </c>
      <c r="C1573" s="6">
        <v>692</v>
      </c>
      <c r="D1573" t="s">
        <v>2433</v>
      </c>
      <c r="E1573" t="s">
        <v>1725</v>
      </c>
      <c r="F1573" t="s">
        <v>46</v>
      </c>
      <c r="G1573" t="s">
        <v>105</v>
      </c>
      <c r="H1573" t="s">
        <v>22</v>
      </c>
      <c r="I1573" t="s">
        <v>48</v>
      </c>
      <c r="J1573" t="s">
        <v>24</v>
      </c>
      <c r="K1573" t="s">
        <v>35</v>
      </c>
      <c r="L1573" t="s">
        <v>89</v>
      </c>
      <c r="M1573" t="s">
        <v>1577</v>
      </c>
      <c r="N1573">
        <v>2756.7</v>
      </c>
      <c r="O1573">
        <v>2067.5249999999996</v>
      </c>
      <c r="P1573">
        <f t="shared" si="24"/>
        <v>689.17500000000018</v>
      </c>
      <c r="Q1573">
        <v>2</v>
      </c>
      <c r="R1573" t="s">
        <v>28</v>
      </c>
    </row>
    <row r="1574" spans="1:18" x14ac:dyDescent="0.25">
      <c r="A1574" s="5">
        <v>43431</v>
      </c>
      <c r="B1574" s="5">
        <v>43436</v>
      </c>
      <c r="C1574" s="6">
        <v>695</v>
      </c>
      <c r="D1574" t="s">
        <v>1863</v>
      </c>
      <c r="E1574" t="s">
        <v>101</v>
      </c>
      <c r="F1574" t="s">
        <v>53</v>
      </c>
      <c r="G1574" t="s">
        <v>54</v>
      </c>
      <c r="H1574" t="s">
        <v>41</v>
      </c>
      <c r="I1574" t="s">
        <v>34</v>
      </c>
      <c r="J1574" t="s">
        <v>24</v>
      </c>
      <c r="K1574" t="s">
        <v>35</v>
      </c>
      <c r="L1574" t="s">
        <v>89</v>
      </c>
      <c r="M1574" t="s">
        <v>511</v>
      </c>
      <c r="N1574">
        <v>1.88</v>
      </c>
      <c r="O1574">
        <v>1.41</v>
      </c>
      <c r="P1574">
        <f t="shared" si="24"/>
        <v>0.47</v>
      </c>
      <c r="Q1574">
        <v>9</v>
      </c>
      <c r="R1574" t="s">
        <v>28</v>
      </c>
    </row>
    <row r="1575" spans="1:18" x14ac:dyDescent="0.25">
      <c r="A1575" s="5">
        <v>43431</v>
      </c>
      <c r="B1575" s="5">
        <v>43436</v>
      </c>
      <c r="C1575" s="6">
        <v>695</v>
      </c>
      <c r="D1575" t="s">
        <v>2776</v>
      </c>
      <c r="E1575" t="s">
        <v>588</v>
      </c>
      <c r="F1575" t="s">
        <v>20</v>
      </c>
      <c r="G1575" t="s">
        <v>21</v>
      </c>
      <c r="H1575" t="s">
        <v>22</v>
      </c>
      <c r="I1575" t="s">
        <v>48</v>
      </c>
      <c r="J1575" t="s">
        <v>24</v>
      </c>
      <c r="K1575" t="s">
        <v>35</v>
      </c>
      <c r="L1575" t="s">
        <v>42</v>
      </c>
      <c r="M1575" t="s">
        <v>809</v>
      </c>
      <c r="N1575">
        <v>5435.98</v>
      </c>
      <c r="O1575">
        <v>4076.9849999999997</v>
      </c>
      <c r="P1575">
        <f t="shared" si="24"/>
        <v>1358.9949999999999</v>
      </c>
      <c r="Q1575">
        <v>3</v>
      </c>
      <c r="R1575" t="s">
        <v>28</v>
      </c>
    </row>
    <row r="1576" spans="1:18" x14ac:dyDescent="0.25">
      <c r="A1576" s="5">
        <v>43427</v>
      </c>
      <c r="B1576" s="5">
        <v>43437</v>
      </c>
      <c r="C1576" s="6">
        <v>691</v>
      </c>
      <c r="D1576" t="s">
        <v>1573</v>
      </c>
      <c r="E1576" t="s">
        <v>524</v>
      </c>
      <c r="F1576" t="s">
        <v>31</v>
      </c>
      <c r="G1576" t="s">
        <v>525</v>
      </c>
      <c r="H1576" t="s">
        <v>33</v>
      </c>
      <c r="I1576" t="s">
        <v>34</v>
      </c>
      <c r="J1576" t="s">
        <v>24</v>
      </c>
      <c r="K1576" t="s">
        <v>35</v>
      </c>
      <c r="L1576" t="s">
        <v>36</v>
      </c>
      <c r="M1576" t="s">
        <v>2030</v>
      </c>
      <c r="N1576">
        <v>183499.54</v>
      </c>
      <c r="O1576">
        <v>137624.655</v>
      </c>
      <c r="P1576">
        <f t="shared" si="24"/>
        <v>45874.885000000009</v>
      </c>
      <c r="Q1576">
        <v>6</v>
      </c>
      <c r="R1576" t="s">
        <v>28</v>
      </c>
    </row>
    <row r="1577" spans="1:18" x14ac:dyDescent="0.25">
      <c r="A1577" s="5">
        <v>43428</v>
      </c>
      <c r="B1577" s="5">
        <v>43437</v>
      </c>
      <c r="C1577" s="6">
        <v>692</v>
      </c>
      <c r="D1577" t="s">
        <v>1181</v>
      </c>
      <c r="E1577" t="s">
        <v>644</v>
      </c>
      <c r="F1577" t="s">
        <v>31</v>
      </c>
      <c r="G1577" t="s">
        <v>422</v>
      </c>
      <c r="H1577" t="s">
        <v>33</v>
      </c>
      <c r="I1577" t="s">
        <v>48</v>
      </c>
      <c r="J1577" t="s">
        <v>24</v>
      </c>
      <c r="K1577" t="s">
        <v>25</v>
      </c>
      <c r="L1577" t="s">
        <v>95</v>
      </c>
      <c r="M1577" t="s">
        <v>185</v>
      </c>
      <c r="N1577">
        <v>60955.27</v>
      </c>
      <c r="O1577">
        <v>45716.452499999999</v>
      </c>
      <c r="P1577">
        <f t="shared" si="24"/>
        <v>15238.817499999997</v>
      </c>
      <c r="Q1577">
        <v>2</v>
      </c>
      <c r="R1577" t="s">
        <v>28</v>
      </c>
    </row>
    <row r="1578" spans="1:18" x14ac:dyDescent="0.25">
      <c r="A1578" s="5">
        <v>43430</v>
      </c>
      <c r="B1578" s="5">
        <v>43437</v>
      </c>
      <c r="C1578" s="6">
        <v>694</v>
      </c>
      <c r="D1578" t="s">
        <v>521</v>
      </c>
      <c r="E1578" t="s">
        <v>711</v>
      </c>
      <c r="F1578" t="s">
        <v>31</v>
      </c>
      <c r="G1578" t="s">
        <v>256</v>
      </c>
      <c r="H1578" t="s">
        <v>33</v>
      </c>
      <c r="I1578" t="s">
        <v>34</v>
      </c>
      <c r="J1578" t="s">
        <v>55</v>
      </c>
      <c r="K1578" t="s">
        <v>78</v>
      </c>
      <c r="L1578" t="s">
        <v>289</v>
      </c>
      <c r="M1578" t="s">
        <v>2156</v>
      </c>
      <c r="N1578">
        <v>16635.080000000002</v>
      </c>
      <c r="O1578">
        <v>12476.310000000001</v>
      </c>
      <c r="P1578">
        <f t="shared" si="24"/>
        <v>4158.7700000000004</v>
      </c>
      <c r="Q1578">
        <v>3</v>
      </c>
      <c r="R1578" t="s">
        <v>28</v>
      </c>
    </row>
    <row r="1579" spans="1:18" x14ac:dyDescent="0.25">
      <c r="A1579" s="5">
        <v>43430</v>
      </c>
      <c r="B1579" s="5">
        <v>43437</v>
      </c>
      <c r="C1579" s="6">
        <v>694</v>
      </c>
      <c r="D1579" t="s">
        <v>535</v>
      </c>
      <c r="E1579" t="s">
        <v>644</v>
      </c>
      <c r="F1579" t="s">
        <v>31</v>
      </c>
      <c r="G1579" t="s">
        <v>422</v>
      </c>
      <c r="H1579" t="s">
        <v>33</v>
      </c>
      <c r="I1579" t="s">
        <v>48</v>
      </c>
      <c r="J1579" t="s">
        <v>24</v>
      </c>
      <c r="K1579" t="s">
        <v>35</v>
      </c>
      <c r="L1579" t="s">
        <v>89</v>
      </c>
      <c r="M1579" t="s">
        <v>385</v>
      </c>
      <c r="N1579">
        <v>0.33</v>
      </c>
      <c r="O1579">
        <v>0.2475</v>
      </c>
      <c r="P1579">
        <f t="shared" si="24"/>
        <v>8.2500000000000018E-2</v>
      </c>
      <c r="Q1579">
        <v>5</v>
      </c>
      <c r="R1579" t="s">
        <v>28</v>
      </c>
    </row>
    <row r="1580" spans="1:18" x14ac:dyDescent="0.25">
      <c r="A1580" s="5">
        <v>43429</v>
      </c>
      <c r="B1580" s="5">
        <v>43438</v>
      </c>
      <c r="C1580" s="6">
        <v>693</v>
      </c>
      <c r="D1580" t="s">
        <v>587</v>
      </c>
      <c r="E1580" t="s">
        <v>212</v>
      </c>
      <c r="F1580" t="s">
        <v>190</v>
      </c>
      <c r="G1580" t="s">
        <v>213</v>
      </c>
      <c r="H1580" t="s">
        <v>33</v>
      </c>
      <c r="I1580" t="s">
        <v>34</v>
      </c>
      <c r="J1580" t="s">
        <v>24</v>
      </c>
      <c r="K1580" t="s">
        <v>35</v>
      </c>
      <c r="L1580" t="s">
        <v>89</v>
      </c>
      <c r="M1580" t="s">
        <v>2986</v>
      </c>
      <c r="N1580">
        <v>77295.78</v>
      </c>
      <c r="O1580">
        <v>57971.834999999999</v>
      </c>
      <c r="P1580">
        <f t="shared" si="24"/>
        <v>19323.945</v>
      </c>
      <c r="Q1580">
        <v>2</v>
      </c>
      <c r="R1580" t="s">
        <v>28</v>
      </c>
    </row>
    <row r="1581" spans="1:18" x14ac:dyDescent="0.25">
      <c r="A1581" s="5">
        <v>43433</v>
      </c>
      <c r="B1581" s="5">
        <v>43438</v>
      </c>
      <c r="C1581" s="6">
        <v>697</v>
      </c>
      <c r="D1581" t="s">
        <v>2053</v>
      </c>
      <c r="E1581" t="s">
        <v>1810</v>
      </c>
      <c r="F1581" t="s">
        <v>93</v>
      </c>
      <c r="G1581" t="s">
        <v>1231</v>
      </c>
      <c r="H1581" t="s">
        <v>33</v>
      </c>
      <c r="I1581" t="s">
        <v>48</v>
      </c>
      <c r="J1581" t="s">
        <v>159</v>
      </c>
      <c r="K1581" t="s">
        <v>35</v>
      </c>
      <c r="L1581" t="s">
        <v>148</v>
      </c>
      <c r="M1581" t="s">
        <v>2987</v>
      </c>
      <c r="N1581">
        <v>4803.8100000000004</v>
      </c>
      <c r="O1581">
        <v>3602.8575000000001</v>
      </c>
      <c r="P1581">
        <f t="shared" si="24"/>
        <v>1200.9525000000003</v>
      </c>
      <c r="Q1581">
        <v>4</v>
      </c>
      <c r="R1581" t="s">
        <v>28</v>
      </c>
    </row>
    <row r="1582" spans="1:18" x14ac:dyDescent="0.25">
      <c r="A1582" s="5">
        <v>43433</v>
      </c>
      <c r="B1582" s="5">
        <v>43438</v>
      </c>
      <c r="C1582" s="6">
        <v>697</v>
      </c>
      <c r="D1582" t="s">
        <v>333</v>
      </c>
      <c r="E1582" t="s">
        <v>488</v>
      </c>
      <c r="F1582" t="s">
        <v>240</v>
      </c>
      <c r="G1582" t="s">
        <v>489</v>
      </c>
      <c r="H1582" t="s">
        <v>22</v>
      </c>
      <c r="I1582" t="s">
        <v>48</v>
      </c>
      <c r="J1582" t="s">
        <v>24</v>
      </c>
      <c r="K1582" t="s">
        <v>35</v>
      </c>
      <c r="L1582" t="s">
        <v>42</v>
      </c>
      <c r="M1582" t="s">
        <v>1911</v>
      </c>
      <c r="N1582">
        <v>172.55</v>
      </c>
      <c r="O1582">
        <v>129.41250000000002</v>
      </c>
      <c r="P1582">
        <f t="shared" si="24"/>
        <v>43.137499999999989</v>
      </c>
      <c r="Q1582">
        <v>3</v>
      </c>
      <c r="R1582" t="s">
        <v>28</v>
      </c>
    </row>
    <row r="1583" spans="1:18" x14ac:dyDescent="0.25">
      <c r="A1583" s="5">
        <v>43433</v>
      </c>
      <c r="B1583" s="5">
        <v>43438</v>
      </c>
      <c r="C1583" s="6">
        <v>697</v>
      </c>
      <c r="D1583" t="s">
        <v>1881</v>
      </c>
      <c r="E1583" t="s">
        <v>827</v>
      </c>
      <c r="F1583" t="s">
        <v>53</v>
      </c>
      <c r="G1583" t="s">
        <v>54</v>
      </c>
      <c r="H1583" t="s">
        <v>41</v>
      </c>
      <c r="I1583" t="s">
        <v>48</v>
      </c>
      <c r="J1583" t="s">
        <v>24</v>
      </c>
      <c r="K1583" t="s">
        <v>35</v>
      </c>
      <c r="L1583" t="s">
        <v>89</v>
      </c>
      <c r="M1583" t="s">
        <v>1240</v>
      </c>
      <c r="N1583">
        <v>88.9</v>
      </c>
      <c r="O1583">
        <v>66.675000000000011</v>
      </c>
      <c r="P1583">
        <f t="shared" si="24"/>
        <v>22.224999999999994</v>
      </c>
      <c r="Q1583">
        <v>4</v>
      </c>
      <c r="R1583" t="s">
        <v>28</v>
      </c>
    </row>
    <row r="1584" spans="1:18" x14ac:dyDescent="0.25">
      <c r="A1584" s="5">
        <v>43430</v>
      </c>
      <c r="B1584" s="5">
        <v>43439</v>
      </c>
      <c r="C1584" s="6">
        <v>694</v>
      </c>
      <c r="D1584" t="s">
        <v>1461</v>
      </c>
      <c r="E1584" t="s">
        <v>170</v>
      </c>
      <c r="F1584" t="s">
        <v>20</v>
      </c>
      <c r="G1584" t="s">
        <v>170</v>
      </c>
      <c r="H1584" t="s">
        <v>22</v>
      </c>
      <c r="I1584" t="s">
        <v>23</v>
      </c>
      <c r="J1584" t="s">
        <v>24</v>
      </c>
      <c r="K1584" t="s">
        <v>25</v>
      </c>
      <c r="L1584" t="s">
        <v>95</v>
      </c>
      <c r="M1584" t="s">
        <v>2291</v>
      </c>
      <c r="N1584">
        <v>500.06</v>
      </c>
      <c r="O1584">
        <v>375.04500000000002</v>
      </c>
      <c r="P1584">
        <f t="shared" si="24"/>
        <v>125.01499999999999</v>
      </c>
      <c r="Q1584">
        <v>4</v>
      </c>
      <c r="R1584" t="s">
        <v>28</v>
      </c>
    </row>
    <row r="1585" spans="1:18" x14ac:dyDescent="0.25">
      <c r="A1585" s="5">
        <v>43431</v>
      </c>
      <c r="B1585" s="5">
        <v>43439</v>
      </c>
      <c r="C1585" s="6">
        <v>695</v>
      </c>
      <c r="D1585" t="s">
        <v>383</v>
      </c>
      <c r="E1585" t="s">
        <v>101</v>
      </c>
      <c r="F1585" t="s">
        <v>53</v>
      </c>
      <c r="G1585" t="s">
        <v>54</v>
      </c>
      <c r="H1585" t="s">
        <v>41</v>
      </c>
      <c r="I1585" t="s">
        <v>34</v>
      </c>
      <c r="J1585" t="s">
        <v>24</v>
      </c>
      <c r="K1585" t="s">
        <v>25</v>
      </c>
      <c r="L1585" t="s">
        <v>95</v>
      </c>
      <c r="M1585" t="s">
        <v>2276</v>
      </c>
      <c r="N1585">
        <v>0</v>
      </c>
      <c r="O1585">
        <v>0</v>
      </c>
      <c r="P1585">
        <f t="shared" si="24"/>
        <v>0</v>
      </c>
      <c r="Q1585">
        <v>5</v>
      </c>
      <c r="R1585" t="s">
        <v>28</v>
      </c>
    </row>
    <row r="1586" spans="1:18" x14ac:dyDescent="0.25">
      <c r="A1586" s="5">
        <v>43432</v>
      </c>
      <c r="B1586" s="5">
        <v>43439</v>
      </c>
      <c r="C1586" s="6">
        <v>696</v>
      </c>
      <c r="D1586" t="s">
        <v>429</v>
      </c>
      <c r="E1586" t="s">
        <v>173</v>
      </c>
      <c r="F1586" t="s">
        <v>53</v>
      </c>
      <c r="G1586" t="s">
        <v>54</v>
      </c>
      <c r="H1586" t="s">
        <v>41</v>
      </c>
      <c r="I1586" t="s">
        <v>48</v>
      </c>
      <c r="J1586" t="s">
        <v>24</v>
      </c>
      <c r="K1586" t="s">
        <v>35</v>
      </c>
      <c r="L1586" t="s">
        <v>36</v>
      </c>
      <c r="M1586" t="s">
        <v>2947</v>
      </c>
      <c r="N1586">
        <v>7.99</v>
      </c>
      <c r="O1586">
        <v>5.9924999999999997</v>
      </c>
      <c r="P1586">
        <f t="shared" si="24"/>
        <v>1.9975000000000005</v>
      </c>
      <c r="Q1586">
        <v>2</v>
      </c>
      <c r="R1586" t="s">
        <v>28</v>
      </c>
    </row>
    <row r="1587" spans="1:18" x14ac:dyDescent="0.25">
      <c r="A1587" s="5">
        <v>43433</v>
      </c>
      <c r="B1587" s="5">
        <v>43439</v>
      </c>
      <c r="C1587" s="6">
        <v>697</v>
      </c>
      <c r="D1587" t="s">
        <v>135</v>
      </c>
      <c r="E1587" t="s">
        <v>176</v>
      </c>
      <c r="F1587" t="s">
        <v>93</v>
      </c>
      <c r="G1587" t="s">
        <v>177</v>
      </c>
      <c r="H1587" t="s">
        <v>33</v>
      </c>
      <c r="I1587" t="s">
        <v>48</v>
      </c>
      <c r="J1587" t="s">
        <v>49</v>
      </c>
      <c r="K1587" t="s">
        <v>25</v>
      </c>
      <c r="L1587" t="s">
        <v>95</v>
      </c>
      <c r="M1587" t="s">
        <v>638</v>
      </c>
      <c r="N1587">
        <v>21030.95</v>
      </c>
      <c r="O1587">
        <v>15773.212500000001</v>
      </c>
      <c r="P1587">
        <f t="shared" si="24"/>
        <v>5257.7374999999993</v>
      </c>
      <c r="Q1587">
        <v>3</v>
      </c>
      <c r="R1587" t="s">
        <v>28</v>
      </c>
    </row>
    <row r="1588" spans="1:18" x14ac:dyDescent="0.25">
      <c r="A1588" s="5">
        <v>43433</v>
      </c>
      <c r="B1588" s="5">
        <v>43439</v>
      </c>
      <c r="C1588" s="6">
        <v>697</v>
      </c>
      <c r="D1588" t="s">
        <v>2985</v>
      </c>
      <c r="E1588" t="s">
        <v>2080</v>
      </c>
      <c r="F1588" t="s">
        <v>20</v>
      </c>
      <c r="G1588" t="s">
        <v>2081</v>
      </c>
      <c r="H1588" t="s">
        <v>22</v>
      </c>
      <c r="I1588" t="s">
        <v>34</v>
      </c>
      <c r="J1588" t="s">
        <v>24</v>
      </c>
      <c r="K1588" t="s">
        <v>35</v>
      </c>
      <c r="L1588" t="s">
        <v>42</v>
      </c>
      <c r="M1588" t="s">
        <v>1795</v>
      </c>
      <c r="N1588">
        <v>22628.45</v>
      </c>
      <c r="O1588">
        <v>16971.337500000001</v>
      </c>
      <c r="P1588">
        <f t="shared" si="24"/>
        <v>5657.1124999999993</v>
      </c>
      <c r="Q1588">
        <v>7</v>
      </c>
      <c r="R1588" t="s">
        <v>28</v>
      </c>
    </row>
    <row r="1589" spans="1:18" x14ac:dyDescent="0.25">
      <c r="A1589" s="5">
        <v>43434</v>
      </c>
      <c r="B1589" s="5">
        <v>43439</v>
      </c>
      <c r="C1589" s="6">
        <v>698</v>
      </c>
      <c r="D1589" t="s">
        <v>1219</v>
      </c>
      <c r="E1589" t="s">
        <v>1792</v>
      </c>
      <c r="F1589" t="s">
        <v>46</v>
      </c>
      <c r="G1589" t="s">
        <v>105</v>
      </c>
      <c r="H1589" t="s">
        <v>22</v>
      </c>
      <c r="I1589" t="s">
        <v>23</v>
      </c>
      <c r="J1589" t="s">
        <v>24</v>
      </c>
      <c r="K1589" t="s">
        <v>25</v>
      </c>
      <c r="L1589" t="s">
        <v>127</v>
      </c>
      <c r="M1589" t="s">
        <v>2378</v>
      </c>
      <c r="N1589">
        <v>1.1599999999999999</v>
      </c>
      <c r="O1589">
        <v>0.86999999999999988</v>
      </c>
      <c r="P1589">
        <f t="shared" si="24"/>
        <v>0.29000000000000004</v>
      </c>
      <c r="Q1589">
        <v>2</v>
      </c>
      <c r="R1589" t="s">
        <v>28</v>
      </c>
    </row>
    <row r="1590" spans="1:18" x14ac:dyDescent="0.25">
      <c r="A1590" s="5">
        <v>43430</v>
      </c>
      <c r="B1590" s="5">
        <v>43440</v>
      </c>
      <c r="C1590" s="6">
        <v>694</v>
      </c>
      <c r="D1590" t="s">
        <v>359</v>
      </c>
      <c r="E1590" t="s">
        <v>170</v>
      </c>
      <c r="F1590" t="s">
        <v>20</v>
      </c>
      <c r="G1590" t="s">
        <v>170</v>
      </c>
      <c r="H1590" t="s">
        <v>22</v>
      </c>
      <c r="I1590" t="s">
        <v>48</v>
      </c>
      <c r="J1590" t="s">
        <v>24</v>
      </c>
      <c r="K1590" t="s">
        <v>35</v>
      </c>
      <c r="L1590" t="s">
        <v>36</v>
      </c>
      <c r="M1590" t="s">
        <v>1041</v>
      </c>
      <c r="N1590">
        <v>36499.01</v>
      </c>
      <c r="O1590">
        <v>27374.2575</v>
      </c>
      <c r="P1590">
        <f t="shared" si="24"/>
        <v>9124.7525000000023</v>
      </c>
      <c r="Q1590">
        <v>4</v>
      </c>
      <c r="R1590" t="s">
        <v>28</v>
      </c>
    </row>
    <row r="1591" spans="1:18" x14ac:dyDescent="0.25">
      <c r="A1591" s="5">
        <v>43435</v>
      </c>
      <c r="B1591" s="5">
        <v>43440</v>
      </c>
      <c r="C1591" s="6">
        <v>699</v>
      </c>
      <c r="D1591" t="s">
        <v>182</v>
      </c>
      <c r="E1591" t="s">
        <v>694</v>
      </c>
      <c r="F1591" t="s">
        <v>46</v>
      </c>
      <c r="G1591" t="s">
        <v>260</v>
      </c>
      <c r="H1591" t="s">
        <v>22</v>
      </c>
      <c r="I1591" t="s">
        <v>48</v>
      </c>
      <c r="J1591" t="s">
        <v>24</v>
      </c>
      <c r="K1591" t="s">
        <v>25</v>
      </c>
      <c r="L1591" t="s">
        <v>95</v>
      </c>
      <c r="M1591" t="s">
        <v>841</v>
      </c>
      <c r="N1591">
        <v>1028.92</v>
      </c>
      <c r="O1591">
        <v>771.69</v>
      </c>
      <c r="P1591">
        <f t="shared" si="24"/>
        <v>257.23</v>
      </c>
      <c r="Q1591">
        <v>5</v>
      </c>
      <c r="R1591" t="s">
        <v>28</v>
      </c>
    </row>
    <row r="1592" spans="1:18" x14ac:dyDescent="0.25">
      <c r="A1592" s="5">
        <v>43435</v>
      </c>
      <c r="B1592" s="5">
        <v>43440</v>
      </c>
      <c r="C1592" s="6">
        <v>699</v>
      </c>
      <c r="D1592" t="s">
        <v>2980</v>
      </c>
      <c r="E1592" t="s">
        <v>146</v>
      </c>
      <c r="F1592" t="s">
        <v>53</v>
      </c>
      <c r="G1592" t="s">
        <v>147</v>
      </c>
      <c r="H1592" t="s">
        <v>41</v>
      </c>
      <c r="I1592" t="s">
        <v>48</v>
      </c>
      <c r="J1592" t="s">
        <v>24</v>
      </c>
      <c r="K1592" t="s">
        <v>35</v>
      </c>
      <c r="L1592" t="s">
        <v>42</v>
      </c>
      <c r="M1592" t="s">
        <v>1473</v>
      </c>
      <c r="N1592">
        <v>69483</v>
      </c>
      <c r="O1592">
        <v>52112.25</v>
      </c>
      <c r="P1592">
        <f t="shared" si="24"/>
        <v>17370.75</v>
      </c>
      <c r="Q1592">
        <v>5</v>
      </c>
      <c r="R1592" t="s">
        <v>28</v>
      </c>
    </row>
    <row r="1593" spans="1:18" x14ac:dyDescent="0.25">
      <c r="A1593" s="5">
        <v>43432</v>
      </c>
      <c r="B1593" s="5">
        <v>43441</v>
      </c>
      <c r="C1593" s="6">
        <v>696</v>
      </c>
      <c r="D1593" t="s">
        <v>924</v>
      </c>
      <c r="E1593" t="s">
        <v>949</v>
      </c>
      <c r="F1593" t="s">
        <v>93</v>
      </c>
      <c r="G1593" t="s">
        <v>773</v>
      </c>
      <c r="H1593" t="s">
        <v>33</v>
      </c>
      <c r="I1593" t="s">
        <v>48</v>
      </c>
      <c r="J1593" t="s">
        <v>24</v>
      </c>
      <c r="K1593" t="s">
        <v>35</v>
      </c>
      <c r="L1593" t="s">
        <v>98</v>
      </c>
      <c r="M1593" t="s">
        <v>722</v>
      </c>
      <c r="N1593">
        <v>0</v>
      </c>
      <c r="O1593">
        <v>0</v>
      </c>
      <c r="P1593">
        <f t="shared" si="24"/>
        <v>0</v>
      </c>
      <c r="Q1593">
        <v>4</v>
      </c>
      <c r="R1593" t="s">
        <v>28</v>
      </c>
    </row>
    <row r="1594" spans="1:18" x14ac:dyDescent="0.25">
      <c r="A1594" s="5">
        <v>43433</v>
      </c>
      <c r="B1594" s="5">
        <v>43441</v>
      </c>
      <c r="C1594" s="6">
        <v>697</v>
      </c>
      <c r="D1594" t="s">
        <v>394</v>
      </c>
      <c r="E1594" t="s">
        <v>1115</v>
      </c>
      <c r="F1594" t="s">
        <v>914</v>
      </c>
      <c r="G1594" t="s">
        <v>1116</v>
      </c>
      <c r="H1594" t="s">
        <v>41</v>
      </c>
      <c r="I1594" t="s">
        <v>48</v>
      </c>
      <c r="J1594" t="s">
        <v>24</v>
      </c>
      <c r="K1594" t="s">
        <v>35</v>
      </c>
      <c r="L1594" t="s">
        <v>36</v>
      </c>
      <c r="M1594" t="s">
        <v>2175</v>
      </c>
      <c r="N1594">
        <v>0</v>
      </c>
      <c r="O1594">
        <v>0</v>
      </c>
      <c r="P1594">
        <f t="shared" si="24"/>
        <v>0</v>
      </c>
      <c r="Q1594">
        <v>1</v>
      </c>
      <c r="R1594" t="s">
        <v>28</v>
      </c>
    </row>
    <row r="1595" spans="1:18" x14ac:dyDescent="0.25">
      <c r="A1595" s="5">
        <v>43435</v>
      </c>
      <c r="B1595" s="5">
        <v>43441</v>
      </c>
      <c r="C1595" s="6">
        <v>699</v>
      </c>
      <c r="D1595" t="s">
        <v>182</v>
      </c>
      <c r="E1595" t="s">
        <v>1254</v>
      </c>
      <c r="F1595" t="s">
        <v>46</v>
      </c>
      <c r="G1595" t="s">
        <v>83</v>
      </c>
      <c r="H1595" t="s">
        <v>22</v>
      </c>
      <c r="I1595" t="s">
        <v>48</v>
      </c>
      <c r="J1595" t="s">
        <v>24</v>
      </c>
      <c r="K1595" t="s">
        <v>35</v>
      </c>
      <c r="L1595" t="s">
        <v>89</v>
      </c>
      <c r="M1595" t="s">
        <v>1139</v>
      </c>
      <c r="N1595">
        <v>215898.17</v>
      </c>
      <c r="O1595">
        <v>161923.6275</v>
      </c>
      <c r="P1595">
        <f t="shared" si="24"/>
        <v>53974.54250000001</v>
      </c>
      <c r="Q1595">
        <v>4</v>
      </c>
      <c r="R1595" t="s">
        <v>28</v>
      </c>
    </row>
    <row r="1596" spans="1:18" x14ac:dyDescent="0.25">
      <c r="A1596" s="5">
        <v>43433</v>
      </c>
      <c r="B1596" s="5">
        <v>43442</v>
      </c>
      <c r="C1596" s="6">
        <v>697</v>
      </c>
      <c r="D1596" t="s">
        <v>2792</v>
      </c>
      <c r="E1596" t="s">
        <v>2447</v>
      </c>
      <c r="F1596" t="s">
        <v>914</v>
      </c>
      <c r="G1596" t="s">
        <v>1116</v>
      </c>
      <c r="H1596" t="s">
        <v>41</v>
      </c>
      <c r="I1596" t="s">
        <v>34</v>
      </c>
      <c r="J1596" t="s">
        <v>24</v>
      </c>
      <c r="K1596" t="s">
        <v>78</v>
      </c>
      <c r="L1596" t="s">
        <v>163</v>
      </c>
      <c r="M1596" t="s">
        <v>2669</v>
      </c>
      <c r="N1596">
        <v>0</v>
      </c>
      <c r="O1596">
        <v>0</v>
      </c>
      <c r="P1596">
        <f t="shared" si="24"/>
        <v>0</v>
      </c>
      <c r="Q1596">
        <v>7</v>
      </c>
      <c r="R1596" t="s">
        <v>28</v>
      </c>
    </row>
    <row r="1597" spans="1:18" x14ac:dyDescent="0.25">
      <c r="A1597" s="5">
        <v>43437</v>
      </c>
      <c r="B1597" s="5">
        <v>43442</v>
      </c>
      <c r="C1597" s="6">
        <v>701</v>
      </c>
      <c r="D1597" t="s">
        <v>2811</v>
      </c>
      <c r="E1597" t="s">
        <v>2615</v>
      </c>
      <c r="F1597" t="s">
        <v>93</v>
      </c>
      <c r="G1597" t="s">
        <v>605</v>
      </c>
      <c r="H1597" t="s">
        <v>33</v>
      </c>
      <c r="I1597" t="s">
        <v>48</v>
      </c>
      <c r="J1597" t="s">
        <v>24</v>
      </c>
      <c r="K1597" t="s">
        <v>35</v>
      </c>
      <c r="L1597" t="s">
        <v>42</v>
      </c>
      <c r="M1597" t="s">
        <v>295</v>
      </c>
      <c r="N1597">
        <v>284.17</v>
      </c>
      <c r="O1597">
        <v>213.1275</v>
      </c>
      <c r="P1597">
        <f t="shared" si="24"/>
        <v>71.042500000000018</v>
      </c>
      <c r="Q1597">
        <v>8</v>
      </c>
      <c r="R1597" t="s">
        <v>28</v>
      </c>
    </row>
    <row r="1598" spans="1:18" x14ac:dyDescent="0.25">
      <c r="A1598" s="5">
        <v>43437</v>
      </c>
      <c r="B1598" s="5">
        <v>43442</v>
      </c>
      <c r="C1598" s="6">
        <v>701</v>
      </c>
      <c r="D1598" t="s">
        <v>460</v>
      </c>
      <c r="E1598" t="s">
        <v>1576</v>
      </c>
      <c r="F1598" t="s">
        <v>46</v>
      </c>
      <c r="G1598" t="s">
        <v>105</v>
      </c>
      <c r="H1598" t="s">
        <v>22</v>
      </c>
      <c r="I1598" t="s">
        <v>48</v>
      </c>
      <c r="J1598" t="s">
        <v>55</v>
      </c>
      <c r="K1598" t="s">
        <v>35</v>
      </c>
      <c r="L1598" t="s">
        <v>42</v>
      </c>
      <c r="M1598" t="s">
        <v>1229</v>
      </c>
      <c r="N1598">
        <v>88.58</v>
      </c>
      <c r="O1598">
        <v>66.435000000000002</v>
      </c>
      <c r="P1598">
        <f t="shared" si="24"/>
        <v>22.144999999999996</v>
      </c>
      <c r="Q1598">
        <v>5</v>
      </c>
      <c r="R1598" t="s">
        <v>28</v>
      </c>
    </row>
    <row r="1599" spans="1:18" x14ac:dyDescent="0.25">
      <c r="A1599" s="5">
        <v>43437</v>
      </c>
      <c r="B1599" s="5">
        <v>43442</v>
      </c>
      <c r="C1599" s="6">
        <v>701</v>
      </c>
      <c r="D1599" t="s">
        <v>1578</v>
      </c>
      <c r="E1599" t="s">
        <v>1495</v>
      </c>
      <c r="F1599" t="s">
        <v>93</v>
      </c>
      <c r="G1599" t="s">
        <v>1496</v>
      </c>
      <c r="H1599" t="s">
        <v>33</v>
      </c>
      <c r="I1599" t="s">
        <v>48</v>
      </c>
      <c r="J1599" t="s">
        <v>55</v>
      </c>
      <c r="K1599" t="s">
        <v>35</v>
      </c>
      <c r="L1599" t="s">
        <v>36</v>
      </c>
      <c r="M1599" t="s">
        <v>2247</v>
      </c>
      <c r="N1599">
        <v>7799.24</v>
      </c>
      <c r="O1599">
        <v>5849.43</v>
      </c>
      <c r="P1599">
        <f t="shared" si="24"/>
        <v>1949.8099999999995</v>
      </c>
      <c r="Q1599">
        <v>1</v>
      </c>
      <c r="R1599" t="s">
        <v>28</v>
      </c>
    </row>
    <row r="1600" spans="1:18" x14ac:dyDescent="0.25">
      <c r="A1600" s="5">
        <v>43437</v>
      </c>
      <c r="B1600" s="5">
        <v>43443</v>
      </c>
      <c r="C1600" s="6">
        <v>701</v>
      </c>
      <c r="D1600" t="s">
        <v>1001</v>
      </c>
      <c r="E1600" t="s">
        <v>112</v>
      </c>
      <c r="F1600" t="s">
        <v>93</v>
      </c>
      <c r="G1600" t="s">
        <v>113</v>
      </c>
      <c r="H1600" t="s">
        <v>33</v>
      </c>
      <c r="I1600" t="s">
        <v>48</v>
      </c>
      <c r="J1600" t="s">
        <v>49</v>
      </c>
      <c r="K1600" t="s">
        <v>25</v>
      </c>
      <c r="L1600" t="s">
        <v>26</v>
      </c>
      <c r="M1600" t="s">
        <v>1798</v>
      </c>
      <c r="N1600">
        <v>27992.55</v>
      </c>
      <c r="O1600">
        <v>20994.412499999999</v>
      </c>
      <c r="P1600">
        <f t="shared" si="24"/>
        <v>6998.1375000000007</v>
      </c>
      <c r="Q1600">
        <v>3</v>
      </c>
      <c r="R1600" t="s">
        <v>28</v>
      </c>
    </row>
    <row r="1601" spans="1:18" x14ac:dyDescent="0.25">
      <c r="A1601" s="5">
        <v>43437</v>
      </c>
      <c r="B1601" s="5">
        <v>43443</v>
      </c>
      <c r="C1601" s="6">
        <v>701</v>
      </c>
      <c r="D1601" t="s">
        <v>120</v>
      </c>
      <c r="E1601" t="s">
        <v>464</v>
      </c>
      <c r="F1601" t="s">
        <v>117</v>
      </c>
      <c r="G1601" t="s">
        <v>465</v>
      </c>
      <c r="H1601" t="s">
        <v>22</v>
      </c>
      <c r="I1601" t="s">
        <v>48</v>
      </c>
      <c r="J1601" t="s">
        <v>159</v>
      </c>
      <c r="K1601" t="s">
        <v>35</v>
      </c>
      <c r="L1601" t="s">
        <v>89</v>
      </c>
      <c r="M1601" t="s">
        <v>870</v>
      </c>
      <c r="N1601">
        <v>11422.17</v>
      </c>
      <c r="O1601">
        <v>8566.6275000000005</v>
      </c>
      <c r="P1601">
        <f t="shared" ref="P1601:P1664" si="25">N1601-O1601</f>
        <v>2855.5424999999996</v>
      </c>
      <c r="Q1601">
        <v>7</v>
      </c>
      <c r="R1601" t="s">
        <v>28</v>
      </c>
    </row>
    <row r="1602" spans="1:18" x14ac:dyDescent="0.25">
      <c r="A1602" s="5">
        <v>43437</v>
      </c>
      <c r="B1602" s="5">
        <v>43444</v>
      </c>
      <c r="C1602" s="6">
        <v>701</v>
      </c>
      <c r="D1602" t="s">
        <v>1407</v>
      </c>
      <c r="E1602" t="s">
        <v>76</v>
      </c>
      <c r="F1602" t="s">
        <v>46</v>
      </c>
      <c r="G1602" t="s">
        <v>77</v>
      </c>
      <c r="H1602" t="s">
        <v>22</v>
      </c>
      <c r="I1602" t="s">
        <v>34</v>
      </c>
      <c r="J1602" t="s">
        <v>24</v>
      </c>
      <c r="K1602" t="s">
        <v>25</v>
      </c>
      <c r="L1602" t="s">
        <v>127</v>
      </c>
      <c r="M1602" t="s">
        <v>250</v>
      </c>
      <c r="N1602">
        <v>1964.36</v>
      </c>
      <c r="O1602">
        <v>1473.27</v>
      </c>
      <c r="P1602">
        <f t="shared" si="25"/>
        <v>491.08999999999992</v>
      </c>
      <c r="Q1602">
        <v>6</v>
      </c>
      <c r="R1602" t="s">
        <v>28</v>
      </c>
    </row>
    <row r="1603" spans="1:18" x14ac:dyDescent="0.25">
      <c r="A1603" s="5">
        <v>43439</v>
      </c>
      <c r="B1603" s="5">
        <v>43444</v>
      </c>
      <c r="C1603" s="6">
        <v>703</v>
      </c>
      <c r="D1603" t="s">
        <v>125</v>
      </c>
      <c r="E1603" t="s">
        <v>176</v>
      </c>
      <c r="F1603" t="s">
        <v>93</v>
      </c>
      <c r="G1603" t="s">
        <v>177</v>
      </c>
      <c r="H1603" t="s">
        <v>33</v>
      </c>
      <c r="I1603" t="s">
        <v>34</v>
      </c>
      <c r="J1603" t="s">
        <v>24</v>
      </c>
      <c r="K1603" t="s">
        <v>25</v>
      </c>
      <c r="L1603" t="s">
        <v>26</v>
      </c>
      <c r="M1603" t="s">
        <v>1037</v>
      </c>
      <c r="N1603">
        <v>1207.08</v>
      </c>
      <c r="O1603">
        <v>905.31</v>
      </c>
      <c r="P1603">
        <f t="shared" si="25"/>
        <v>301.77</v>
      </c>
      <c r="Q1603">
        <v>6</v>
      </c>
      <c r="R1603" t="s">
        <v>28</v>
      </c>
    </row>
    <row r="1604" spans="1:18" x14ac:dyDescent="0.25">
      <c r="A1604" s="5">
        <v>43439</v>
      </c>
      <c r="B1604" s="5">
        <v>43444</v>
      </c>
      <c r="C1604" s="6">
        <v>703</v>
      </c>
      <c r="D1604" t="s">
        <v>437</v>
      </c>
      <c r="E1604" t="s">
        <v>133</v>
      </c>
      <c r="F1604" t="s">
        <v>20</v>
      </c>
      <c r="G1604" t="s">
        <v>133</v>
      </c>
      <c r="H1604" t="s">
        <v>22</v>
      </c>
      <c r="I1604" t="s">
        <v>23</v>
      </c>
      <c r="J1604" t="s">
        <v>49</v>
      </c>
      <c r="K1604" t="s">
        <v>35</v>
      </c>
      <c r="L1604" t="s">
        <v>89</v>
      </c>
      <c r="M1604" t="s">
        <v>395</v>
      </c>
      <c r="N1604">
        <v>0</v>
      </c>
      <c r="O1604">
        <v>0</v>
      </c>
      <c r="P1604">
        <f t="shared" si="25"/>
        <v>0</v>
      </c>
      <c r="Q1604">
        <v>5</v>
      </c>
      <c r="R1604" t="s">
        <v>28</v>
      </c>
    </row>
    <row r="1605" spans="1:18" x14ac:dyDescent="0.25">
      <c r="A1605" s="5">
        <v>43437</v>
      </c>
      <c r="B1605" s="5">
        <v>43445</v>
      </c>
      <c r="C1605" s="6">
        <v>701</v>
      </c>
      <c r="D1605" t="s">
        <v>2639</v>
      </c>
      <c r="E1605" t="s">
        <v>461</v>
      </c>
      <c r="F1605" t="s">
        <v>87</v>
      </c>
      <c r="G1605" t="s">
        <v>461</v>
      </c>
      <c r="H1605" t="s">
        <v>22</v>
      </c>
      <c r="I1605" t="s">
        <v>23</v>
      </c>
      <c r="J1605" t="s">
        <v>24</v>
      </c>
      <c r="K1605" t="s">
        <v>78</v>
      </c>
      <c r="L1605" t="s">
        <v>163</v>
      </c>
      <c r="M1605" t="s">
        <v>2983</v>
      </c>
      <c r="N1605">
        <v>254.85</v>
      </c>
      <c r="O1605">
        <v>191.13749999999999</v>
      </c>
      <c r="P1605">
        <f t="shared" si="25"/>
        <v>63.712500000000006</v>
      </c>
      <c r="Q1605">
        <v>5</v>
      </c>
      <c r="R1605" t="s">
        <v>28</v>
      </c>
    </row>
    <row r="1606" spans="1:18" x14ac:dyDescent="0.25">
      <c r="A1606" s="5">
        <v>43438</v>
      </c>
      <c r="B1606" s="5">
        <v>43445</v>
      </c>
      <c r="C1606" s="6">
        <v>702</v>
      </c>
      <c r="D1606" t="s">
        <v>1421</v>
      </c>
      <c r="E1606" t="s">
        <v>1191</v>
      </c>
      <c r="F1606" t="s">
        <v>46</v>
      </c>
      <c r="G1606" t="s">
        <v>1192</v>
      </c>
      <c r="H1606" t="s">
        <v>22</v>
      </c>
      <c r="I1606" t="s">
        <v>48</v>
      </c>
      <c r="J1606" t="s">
        <v>24</v>
      </c>
      <c r="K1606" t="s">
        <v>35</v>
      </c>
      <c r="L1606" t="s">
        <v>36</v>
      </c>
      <c r="M1606" t="s">
        <v>1041</v>
      </c>
      <c r="N1606">
        <v>1392.25</v>
      </c>
      <c r="O1606">
        <v>1044.1875</v>
      </c>
      <c r="P1606">
        <f t="shared" si="25"/>
        <v>348.0625</v>
      </c>
      <c r="Q1606">
        <v>7</v>
      </c>
      <c r="R1606" t="s">
        <v>28</v>
      </c>
    </row>
    <row r="1607" spans="1:18" x14ac:dyDescent="0.25">
      <c r="A1607" s="5">
        <v>43440</v>
      </c>
      <c r="B1607" s="5">
        <v>43445</v>
      </c>
      <c r="C1607" s="6">
        <v>704</v>
      </c>
      <c r="D1607" t="s">
        <v>2482</v>
      </c>
      <c r="E1607" t="s">
        <v>231</v>
      </c>
      <c r="F1607" t="s">
        <v>232</v>
      </c>
      <c r="G1607" t="s">
        <v>233</v>
      </c>
      <c r="H1607" t="s">
        <v>41</v>
      </c>
      <c r="I1607" t="s">
        <v>48</v>
      </c>
      <c r="J1607" t="s">
        <v>24</v>
      </c>
      <c r="K1607" t="s">
        <v>35</v>
      </c>
      <c r="L1607" t="s">
        <v>98</v>
      </c>
      <c r="M1607" t="s">
        <v>2984</v>
      </c>
      <c r="N1607">
        <v>26051.16</v>
      </c>
      <c r="O1607">
        <v>19538.37</v>
      </c>
      <c r="P1607">
        <f t="shared" si="25"/>
        <v>6512.7900000000009</v>
      </c>
      <c r="Q1607">
        <v>3</v>
      </c>
      <c r="R1607" t="s">
        <v>28</v>
      </c>
    </row>
    <row r="1608" spans="1:18" x14ac:dyDescent="0.25">
      <c r="A1608" s="5">
        <v>43437</v>
      </c>
      <c r="B1608" s="5">
        <v>43446</v>
      </c>
      <c r="C1608" s="6">
        <v>701</v>
      </c>
      <c r="D1608" t="s">
        <v>1953</v>
      </c>
      <c r="E1608" t="s">
        <v>170</v>
      </c>
      <c r="F1608" t="s">
        <v>20</v>
      </c>
      <c r="G1608" t="s">
        <v>170</v>
      </c>
      <c r="H1608" t="s">
        <v>22</v>
      </c>
      <c r="I1608" t="s">
        <v>34</v>
      </c>
      <c r="J1608" t="s">
        <v>24</v>
      </c>
      <c r="K1608" t="s">
        <v>35</v>
      </c>
      <c r="L1608" t="s">
        <v>42</v>
      </c>
      <c r="M1608" t="s">
        <v>2234</v>
      </c>
      <c r="N1608">
        <v>8120.85</v>
      </c>
      <c r="O1608">
        <v>6090.6375000000007</v>
      </c>
      <c r="P1608">
        <f t="shared" si="25"/>
        <v>2030.2124999999996</v>
      </c>
      <c r="Q1608">
        <v>3</v>
      </c>
      <c r="R1608" t="s">
        <v>28</v>
      </c>
    </row>
    <row r="1609" spans="1:18" x14ac:dyDescent="0.25">
      <c r="A1609" s="5">
        <v>43438</v>
      </c>
      <c r="B1609" s="5">
        <v>43448</v>
      </c>
      <c r="C1609" s="6">
        <v>702</v>
      </c>
      <c r="D1609" t="s">
        <v>1431</v>
      </c>
      <c r="E1609" t="s">
        <v>1784</v>
      </c>
      <c r="F1609" t="s">
        <v>53</v>
      </c>
      <c r="G1609" t="s">
        <v>54</v>
      </c>
      <c r="H1609" t="s">
        <v>41</v>
      </c>
      <c r="I1609" t="s">
        <v>34</v>
      </c>
      <c r="J1609" t="s">
        <v>49</v>
      </c>
      <c r="K1609" t="s">
        <v>35</v>
      </c>
      <c r="L1609" t="s">
        <v>42</v>
      </c>
      <c r="M1609" t="s">
        <v>227</v>
      </c>
      <c r="N1609">
        <v>9941.67</v>
      </c>
      <c r="O1609">
        <v>7456.2525000000005</v>
      </c>
      <c r="P1609">
        <f t="shared" si="25"/>
        <v>2485.4174999999996</v>
      </c>
      <c r="Q1609">
        <v>3</v>
      </c>
      <c r="R1609" t="s">
        <v>28</v>
      </c>
    </row>
    <row r="1610" spans="1:18" x14ac:dyDescent="0.25">
      <c r="A1610" s="5">
        <v>43438</v>
      </c>
      <c r="B1610" s="5">
        <v>43448</v>
      </c>
      <c r="C1610" s="6">
        <v>702</v>
      </c>
      <c r="D1610" t="s">
        <v>1617</v>
      </c>
      <c r="E1610" t="s">
        <v>847</v>
      </c>
      <c r="F1610" t="s">
        <v>31</v>
      </c>
      <c r="G1610" t="s">
        <v>405</v>
      </c>
      <c r="H1610" t="s">
        <v>33</v>
      </c>
      <c r="I1610" t="s">
        <v>23</v>
      </c>
      <c r="J1610" t="s">
        <v>24</v>
      </c>
      <c r="K1610" t="s">
        <v>25</v>
      </c>
      <c r="L1610" t="s">
        <v>26</v>
      </c>
      <c r="M1610" t="s">
        <v>2975</v>
      </c>
      <c r="N1610">
        <v>0</v>
      </c>
      <c r="O1610">
        <v>0</v>
      </c>
      <c r="P1610">
        <f t="shared" si="25"/>
        <v>0</v>
      </c>
      <c r="Q1610">
        <v>4</v>
      </c>
      <c r="R1610" t="s">
        <v>28</v>
      </c>
    </row>
    <row r="1611" spans="1:18" x14ac:dyDescent="0.25">
      <c r="A1611" s="5">
        <v>43440</v>
      </c>
      <c r="B1611" s="5">
        <v>43448</v>
      </c>
      <c r="C1611" s="6">
        <v>704</v>
      </c>
      <c r="D1611" t="s">
        <v>2982</v>
      </c>
      <c r="E1611" t="s">
        <v>397</v>
      </c>
      <c r="F1611" t="s">
        <v>53</v>
      </c>
      <c r="G1611" t="s">
        <v>54</v>
      </c>
      <c r="H1611" t="s">
        <v>41</v>
      </c>
      <c r="I1611" t="s">
        <v>34</v>
      </c>
      <c r="J1611" t="s">
        <v>24</v>
      </c>
      <c r="K1611" t="s">
        <v>35</v>
      </c>
      <c r="L1611" t="s">
        <v>89</v>
      </c>
      <c r="M1611" t="s">
        <v>223</v>
      </c>
      <c r="N1611">
        <v>4480.2</v>
      </c>
      <c r="O1611">
        <v>3360.1499999999996</v>
      </c>
      <c r="P1611">
        <f t="shared" si="25"/>
        <v>1120.0500000000002</v>
      </c>
      <c r="Q1611">
        <v>3</v>
      </c>
      <c r="R1611" t="s">
        <v>28</v>
      </c>
    </row>
    <row r="1612" spans="1:18" x14ac:dyDescent="0.25">
      <c r="A1612" s="5">
        <v>43440</v>
      </c>
      <c r="B1612" s="5">
        <v>43448</v>
      </c>
      <c r="C1612" s="6">
        <v>704</v>
      </c>
      <c r="D1612" t="s">
        <v>931</v>
      </c>
      <c r="E1612" t="s">
        <v>101</v>
      </c>
      <c r="F1612" t="s">
        <v>53</v>
      </c>
      <c r="G1612" t="s">
        <v>54</v>
      </c>
      <c r="H1612" t="s">
        <v>41</v>
      </c>
      <c r="I1612" t="s">
        <v>48</v>
      </c>
      <c r="J1612" t="s">
        <v>24</v>
      </c>
      <c r="K1612" t="s">
        <v>35</v>
      </c>
      <c r="L1612" t="s">
        <v>42</v>
      </c>
      <c r="M1612" t="s">
        <v>2629</v>
      </c>
      <c r="N1612">
        <v>405.17</v>
      </c>
      <c r="O1612">
        <v>303.8775</v>
      </c>
      <c r="P1612">
        <f t="shared" si="25"/>
        <v>101.29250000000002</v>
      </c>
      <c r="Q1612">
        <v>1</v>
      </c>
      <c r="R1612" t="s">
        <v>28</v>
      </c>
    </row>
    <row r="1613" spans="1:18" x14ac:dyDescent="0.25">
      <c r="A1613" s="5">
        <v>43441</v>
      </c>
      <c r="B1613" s="5">
        <v>43449</v>
      </c>
      <c r="C1613" s="6">
        <v>705</v>
      </c>
      <c r="D1613" t="s">
        <v>1365</v>
      </c>
      <c r="E1613" t="s">
        <v>1509</v>
      </c>
      <c r="F1613" t="s">
        <v>46</v>
      </c>
      <c r="G1613" t="s">
        <v>1192</v>
      </c>
      <c r="H1613" t="s">
        <v>22</v>
      </c>
      <c r="I1613" t="s">
        <v>34</v>
      </c>
      <c r="J1613" t="s">
        <v>159</v>
      </c>
      <c r="K1613" t="s">
        <v>35</v>
      </c>
      <c r="L1613" t="s">
        <v>42</v>
      </c>
      <c r="M1613" t="s">
        <v>518</v>
      </c>
      <c r="N1613">
        <v>0</v>
      </c>
      <c r="O1613">
        <v>0</v>
      </c>
      <c r="P1613">
        <f t="shared" si="25"/>
        <v>0</v>
      </c>
      <c r="Q1613">
        <v>7</v>
      </c>
      <c r="R1613" t="s">
        <v>28</v>
      </c>
    </row>
    <row r="1614" spans="1:18" x14ac:dyDescent="0.25">
      <c r="A1614" s="5">
        <v>43440</v>
      </c>
      <c r="B1614" s="5">
        <v>43450</v>
      </c>
      <c r="C1614" s="6">
        <v>704</v>
      </c>
      <c r="D1614" t="s">
        <v>2297</v>
      </c>
      <c r="E1614" t="s">
        <v>1144</v>
      </c>
      <c r="F1614" t="s">
        <v>46</v>
      </c>
      <c r="G1614" t="s">
        <v>105</v>
      </c>
      <c r="H1614" t="s">
        <v>22</v>
      </c>
      <c r="I1614" t="s">
        <v>23</v>
      </c>
      <c r="J1614" t="s">
        <v>24</v>
      </c>
      <c r="K1614" t="s">
        <v>35</v>
      </c>
      <c r="L1614" t="s">
        <v>42</v>
      </c>
      <c r="M1614" t="s">
        <v>741</v>
      </c>
      <c r="N1614">
        <v>1550.55</v>
      </c>
      <c r="O1614">
        <v>1162.9124999999999</v>
      </c>
      <c r="P1614">
        <f t="shared" si="25"/>
        <v>387.63750000000005</v>
      </c>
      <c r="Q1614">
        <v>3</v>
      </c>
      <c r="R1614" t="s">
        <v>28</v>
      </c>
    </row>
    <row r="1615" spans="1:18" x14ac:dyDescent="0.25">
      <c r="A1615" s="5">
        <v>43444</v>
      </c>
      <c r="B1615" s="5">
        <v>43450</v>
      </c>
      <c r="C1615" s="6">
        <v>708</v>
      </c>
      <c r="D1615" t="s">
        <v>2980</v>
      </c>
      <c r="E1615" t="s">
        <v>2498</v>
      </c>
      <c r="F1615" t="s">
        <v>53</v>
      </c>
      <c r="G1615" t="s">
        <v>54</v>
      </c>
      <c r="H1615" t="s">
        <v>41</v>
      </c>
      <c r="I1615" t="s">
        <v>48</v>
      </c>
      <c r="J1615" t="s">
        <v>24</v>
      </c>
      <c r="K1615" t="s">
        <v>35</v>
      </c>
      <c r="L1615" t="s">
        <v>285</v>
      </c>
      <c r="M1615" t="s">
        <v>2981</v>
      </c>
      <c r="N1615">
        <v>13802.33</v>
      </c>
      <c r="O1615">
        <v>10351.747499999999</v>
      </c>
      <c r="P1615">
        <f t="shared" si="25"/>
        <v>3450.5825000000004</v>
      </c>
      <c r="Q1615">
        <v>4</v>
      </c>
      <c r="R1615" t="s">
        <v>28</v>
      </c>
    </row>
    <row r="1616" spans="1:18" x14ac:dyDescent="0.25">
      <c r="A1616" s="5">
        <v>43441</v>
      </c>
      <c r="B1616" s="5">
        <v>43451</v>
      </c>
      <c r="C1616" s="6">
        <v>705</v>
      </c>
      <c r="D1616" t="s">
        <v>2904</v>
      </c>
      <c r="E1616" t="s">
        <v>901</v>
      </c>
      <c r="F1616" t="s">
        <v>46</v>
      </c>
      <c r="G1616" t="s">
        <v>374</v>
      </c>
      <c r="H1616" t="s">
        <v>22</v>
      </c>
      <c r="I1616" t="s">
        <v>23</v>
      </c>
      <c r="J1616" t="s">
        <v>49</v>
      </c>
      <c r="K1616" t="s">
        <v>35</v>
      </c>
      <c r="L1616" t="s">
        <v>42</v>
      </c>
      <c r="M1616" t="s">
        <v>2664</v>
      </c>
      <c r="N1616">
        <v>38755</v>
      </c>
      <c r="O1616">
        <v>29066.25</v>
      </c>
      <c r="P1616">
        <f t="shared" si="25"/>
        <v>9688.75</v>
      </c>
      <c r="Q1616">
        <v>6</v>
      </c>
      <c r="R1616" t="s">
        <v>28</v>
      </c>
    </row>
    <row r="1617" spans="1:18" x14ac:dyDescent="0.25">
      <c r="A1617" s="5">
        <v>43444</v>
      </c>
      <c r="B1617" s="5">
        <v>43451</v>
      </c>
      <c r="C1617" s="6">
        <v>708</v>
      </c>
      <c r="D1617" t="s">
        <v>2978</v>
      </c>
      <c r="E1617" t="s">
        <v>455</v>
      </c>
      <c r="F1617" t="s">
        <v>31</v>
      </c>
      <c r="G1617" t="s">
        <v>456</v>
      </c>
      <c r="H1617" t="s">
        <v>33</v>
      </c>
      <c r="I1617" t="s">
        <v>48</v>
      </c>
      <c r="J1617" t="s">
        <v>49</v>
      </c>
      <c r="K1617" t="s">
        <v>35</v>
      </c>
      <c r="L1617" t="s">
        <v>89</v>
      </c>
      <c r="M1617" t="s">
        <v>504</v>
      </c>
      <c r="N1617">
        <v>28845</v>
      </c>
      <c r="O1617">
        <v>21633.75</v>
      </c>
      <c r="P1617">
        <f t="shared" si="25"/>
        <v>7211.25</v>
      </c>
      <c r="Q1617">
        <v>5</v>
      </c>
      <c r="R1617" t="s">
        <v>28</v>
      </c>
    </row>
    <row r="1618" spans="1:18" x14ac:dyDescent="0.25">
      <c r="A1618" s="5">
        <v>43446</v>
      </c>
      <c r="B1618" s="5">
        <v>43451</v>
      </c>
      <c r="C1618" s="6">
        <v>710</v>
      </c>
      <c r="D1618" t="s">
        <v>889</v>
      </c>
      <c r="E1618" t="s">
        <v>82</v>
      </c>
      <c r="F1618" t="s">
        <v>46</v>
      </c>
      <c r="G1618" t="s">
        <v>83</v>
      </c>
      <c r="H1618" t="s">
        <v>22</v>
      </c>
      <c r="I1618" t="s">
        <v>34</v>
      </c>
      <c r="J1618" t="s">
        <v>55</v>
      </c>
      <c r="K1618" t="s">
        <v>35</v>
      </c>
      <c r="L1618" t="s">
        <v>285</v>
      </c>
      <c r="M1618" t="s">
        <v>2979</v>
      </c>
      <c r="N1618">
        <v>81158.11</v>
      </c>
      <c r="O1618">
        <v>60868.582500000004</v>
      </c>
      <c r="P1618">
        <f t="shared" si="25"/>
        <v>20289.527499999997</v>
      </c>
      <c r="Q1618">
        <v>5</v>
      </c>
      <c r="R1618" t="s">
        <v>28</v>
      </c>
    </row>
    <row r="1619" spans="1:18" x14ac:dyDescent="0.25">
      <c r="A1619" s="5">
        <v>43445</v>
      </c>
      <c r="B1619" s="5">
        <v>43452</v>
      </c>
      <c r="C1619" s="6">
        <v>709</v>
      </c>
      <c r="D1619" t="s">
        <v>2967</v>
      </c>
      <c r="E1619" t="s">
        <v>2636</v>
      </c>
      <c r="F1619" t="s">
        <v>20</v>
      </c>
      <c r="G1619" t="s">
        <v>122</v>
      </c>
      <c r="H1619" t="s">
        <v>22</v>
      </c>
      <c r="I1619" t="s">
        <v>48</v>
      </c>
      <c r="J1619" t="s">
        <v>24</v>
      </c>
      <c r="K1619" t="s">
        <v>35</v>
      </c>
      <c r="L1619" t="s">
        <v>285</v>
      </c>
      <c r="M1619" t="s">
        <v>2777</v>
      </c>
      <c r="N1619">
        <v>367.97</v>
      </c>
      <c r="O1619">
        <v>275.97750000000002</v>
      </c>
      <c r="P1619">
        <f t="shared" si="25"/>
        <v>91.992500000000007</v>
      </c>
      <c r="Q1619">
        <v>2</v>
      </c>
      <c r="R1619" t="s">
        <v>28</v>
      </c>
    </row>
    <row r="1620" spans="1:18" x14ac:dyDescent="0.25">
      <c r="A1620" s="5">
        <v>43446</v>
      </c>
      <c r="B1620" s="5">
        <v>43452</v>
      </c>
      <c r="C1620" s="6">
        <v>710</v>
      </c>
      <c r="D1620" t="s">
        <v>2012</v>
      </c>
      <c r="E1620" t="s">
        <v>288</v>
      </c>
      <c r="F1620" t="s">
        <v>46</v>
      </c>
      <c r="G1620" t="s">
        <v>105</v>
      </c>
      <c r="H1620" t="s">
        <v>22</v>
      </c>
      <c r="I1620" t="s">
        <v>34</v>
      </c>
      <c r="J1620" t="s">
        <v>55</v>
      </c>
      <c r="K1620" t="s">
        <v>25</v>
      </c>
      <c r="L1620" t="s">
        <v>26</v>
      </c>
      <c r="M1620" t="s">
        <v>2975</v>
      </c>
      <c r="N1620">
        <v>6920.84</v>
      </c>
      <c r="O1620">
        <v>5190.63</v>
      </c>
      <c r="P1620">
        <f t="shared" si="25"/>
        <v>1730.21</v>
      </c>
      <c r="Q1620">
        <v>4</v>
      </c>
      <c r="R1620" t="s">
        <v>28</v>
      </c>
    </row>
    <row r="1621" spans="1:18" x14ac:dyDescent="0.25">
      <c r="A1621" s="5">
        <v>43446</v>
      </c>
      <c r="B1621" s="5">
        <v>43452</v>
      </c>
      <c r="C1621" s="6">
        <v>710</v>
      </c>
      <c r="D1621" t="s">
        <v>1464</v>
      </c>
      <c r="E1621" t="s">
        <v>82</v>
      </c>
      <c r="F1621" t="s">
        <v>46</v>
      </c>
      <c r="G1621" t="s">
        <v>83</v>
      </c>
      <c r="H1621" t="s">
        <v>22</v>
      </c>
      <c r="I1621" t="s">
        <v>48</v>
      </c>
      <c r="J1621" t="s">
        <v>55</v>
      </c>
      <c r="K1621" t="s">
        <v>35</v>
      </c>
      <c r="L1621" t="s">
        <v>98</v>
      </c>
      <c r="M1621" t="s">
        <v>1207</v>
      </c>
      <c r="N1621">
        <v>261.72000000000003</v>
      </c>
      <c r="O1621">
        <v>196.29000000000002</v>
      </c>
      <c r="P1621">
        <f t="shared" si="25"/>
        <v>65.430000000000007</v>
      </c>
      <c r="Q1621">
        <v>4</v>
      </c>
      <c r="R1621" t="s">
        <v>28</v>
      </c>
    </row>
    <row r="1622" spans="1:18" x14ac:dyDescent="0.25">
      <c r="A1622" s="5">
        <v>43446</v>
      </c>
      <c r="B1622" s="5">
        <v>43452</v>
      </c>
      <c r="C1622" s="6">
        <v>710</v>
      </c>
      <c r="D1622" t="s">
        <v>2021</v>
      </c>
      <c r="E1622" t="s">
        <v>2976</v>
      </c>
      <c r="F1622" t="s">
        <v>20</v>
      </c>
      <c r="G1622" t="s">
        <v>122</v>
      </c>
      <c r="H1622" t="s">
        <v>22</v>
      </c>
      <c r="I1622" t="s">
        <v>48</v>
      </c>
      <c r="J1622" t="s">
        <v>55</v>
      </c>
      <c r="K1622" t="s">
        <v>25</v>
      </c>
      <c r="L1622" t="s">
        <v>127</v>
      </c>
      <c r="M1622" t="s">
        <v>2977</v>
      </c>
      <c r="N1622">
        <v>3051.69</v>
      </c>
      <c r="O1622">
        <v>2288.7674999999999</v>
      </c>
      <c r="P1622">
        <f t="shared" si="25"/>
        <v>762.92250000000013</v>
      </c>
      <c r="Q1622">
        <v>1</v>
      </c>
      <c r="R1622" t="s">
        <v>28</v>
      </c>
    </row>
    <row r="1623" spans="1:18" x14ac:dyDescent="0.25">
      <c r="A1623" s="5">
        <v>43444</v>
      </c>
      <c r="B1623" s="5">
        <v>43453</v>
      </c>
      <c r="C1623" s="6">
        <v>708</v>
      </c>
      <c r="D1623" t="s">
        <v>2811</v>
      </c>
      <c r="E1623" t="s">
        <v>400</v>
      </c>
      <c r="F1623" t="s">
        <v>93</v>
      </c>
      <c r="G1623" t="s">
        <v>401</v>
      </c>
      <c r="H1623" t="s">
        <v>33</v>
      </c>
      <c r="I1623" t="s">
        <v>48</v>
      </c>
      <c r="J1623" t="s">
        <v>24</v>
      </c>
      <c r="K1623" t="s">
        <v>25</v>
      </c>
      <c r="L1623" t="s">
        <v>127</v>
      </c>
      <c r="M1623" t="s">
        <v>709</v>
      </c>
      <c r="N1623">
        <v>4366.87</v>
      </c>
      <c r="O1623">
        <v>3275.1525000000001</v>
      </c>
      <c r="P1623">
        <f t="shared" si="25"/>
        <v>1091.7174999999997</v>
      </c>
      <c r="Q1623">
        <v>3</v>
      </c>
      <c r="R1623" t="s">
        <v>28</v>
      </c>
    </row>
    <row r="1624" spans="1:18" x14ac:dyDescent="0.25">
      <c r="A1624" s="5">
        <v>43444</v>
      </c>
      <c r="B1624" s="5">
        <v>43453</v>
      </c>
      <c r="C1624" s="6">
        <v>708</v>
      </c>
      <c r="D1624" t="s">
        <v>675</v>
      </c>
      <c r="E1624" t="s">
        <v>2145</v>
      </c>
      <c r="F1624" t="s">
        <v>53</v>
      </c>
      <c r="G1624" t="s">
        <v>717</v>
      </c>
      <c r="H1624" t="s">
        <v>41</v>
      </c>
      <c r="I1624" t="s">
        <v>34</v>
      </c>
      <c r="J1624" t="s">
        <v>24</v>
      </c>
      <c r="K1624" t="s">
        <v>25</v>
      </c>
      <c r="L1624" t="s">
        <v>26</v>
      </c>
      <c r="M1624" t="s">
        <v>2284</v>
      </c>
      <c r="N1624">
        <v>15.77</v>
      </c>
      <c r="O1624">
        <v>11.827500000000001</v>
      </c>
      <c r="P1624">
        <f t="shared" si="25"/>
        <v>3.942499999999999</v>
      </c>
      <c r="Q1624">
        <v>4</v>
      </c>
      <c r="R1624" t="s">
        <v>28</v>
      </c>
    </row>
    <row r="1625" spans="1:18" x14ac:dyDescent="0.25">
      <c r="A1625" s="5">
        <v>43446</v>
      </c>
      <c r="B1625" s="5">
        <v>43453</v>
      </c>
      <c r="C1625" s="6">
        <v>710</v>
      </c>
      <c r="D1625" t="s">
        <v>2674</v>
      </c>
      <c r="E1625" t="s">
        <v>176</v>
      </c>
      <c r="F1625" t="s">
        <v>93</v>
      </c>
      <c r="G1625" t="s">
        <v>177</v>
      </c>
      <c r="H1625" t="s">
        <v>33</v>
      </c>
      <c r="I1625" t="s">
        <v>23</v>
      </c>
      <c r="J1625" t="s">
        <v>24</v>
      </c>
      <c r="K1625" t="s">
        <v>35</v>
      </c>
      <c r="L1625" t="s">
        <v>36</v>
      </c>
      <c r="M1625" t="s">
        <v>712</v>
      </c>
      <c r="N1625">
        <v>82.41</v>
      </c>
      <c r="O1625">
        <v>61.807499999999997</v>
      </c>
      <c r="P1625">
        <f t="shared" si="25"/>
        <v>20.602499999999999</v>
      </c>
      <c r="Q1625">
        <v>4</v>
      </c>
      <c r="R1625" t="s">
        <v>28</v>
      </c>
    </row>
    <row r="1626" spans="1:18" x14ac:dyDescent="0.25">
      <c r="A1626" s="5">
        <v>43445</v>
      </c>
      <c r="B1626" s="5">
        <v>43454</v>
      </c>
      <c r="C1626" s="6">
        <v>709</v>
      </c>
      <c r="D1626" t="s">
        <v>2364</v>
      </c>
      <c r="E1626" t="s">
        <v>19</v>
      </c>
      <c r="F1626" t="s">
        <v>20</v>
      </c>
      <c r="G1626" t="s">
        <v>21</v>
      </c>
      <c r="H1626" t="s">
        <v>22</v>
      </c>
      <c r="I1626" t="s">
        <v>48</v>
      </c>
      <c r="J1626" t="s">
        <v>55</v>
      </c>
      <c r="K1626" t="s">
        <v>25</v>
      </c>
      <c r="L1626" t="s">
        <v>127</v>
      </c>
      <c r="M1626" t="s">
        <v>2974</v>
      </c>
      <c r="N1626">
        <v>734.08</v>
      </c>
      <c r="O1626">
        <v>550.56000000000006</v>
      </c>
      <c r="P1626">
        <f t="shared" si="25"/>
        <v>183.51999999999998</v>
      </c>
      <c r="Q1626">
        <v>6</v>
      </c>
      <c r="R1626" t="s">
        <v>28</v>
      </c>
    </row>
    <row r="1627" spans="1:18" x14ac:dyDescent="0.25">
      <c r="A1627" s="5">
        <v>43446</v>
      </c>
      <c r="B1627" s="5">
        <v>43454</v>
      </c>
      <c r="C1627" s="6">
        <v>710</v>
      </c>
      <c r="D1627" t="s">
        <v>1415</v>
      </c>
      <c r="E1627" t="s">
        <v>1184</v>
      </c>
      <c r="F1627" t="s">
        <v>60</v>
      </c>
      <c r="G1627" t="s">
        <v>59</v>
      </c>
      <c r="H1627" t="s">
        <v>41</v>
      </c>
      <c r="I1627" t="s">
        <v>23</v>
      </c>
      <c r="J1627" t="s">
        <v>55</v>
      </c>
      <c r="K1627" t="s">
        <v>35</v>
      </c>
      <c r="L1627" t="s">
        <v>42</v>
      </c>
      <c r="M1627" t="s">
        <v>61</v>
      </c>
      <c r="N1627">
        <v>0</v>
      </c>
      <c r="O1627">
        <v>0</v>
      </c>
      <c r="P1627">
        <f t="shared" si="25"/>
        <v>0</v>
      </c>
      <c r="Q1627">
        <v>3</v>
      </c>
      <c r="R1627" t="s">
        <v>28</v>
      </c>
    </row>
    <row r="1628" spans="1:18" x14ac:dyDescent="0.25">
      <c r="A1628" s="5">
        <v>43449</v>
      </c>
      <c r="B1628" s="5">
        <v>43454</v>
      </c>
      <c r="C1628" s="6">
        <v>713</v>
      </c>
      <c r="D1628" t="s">
        <v>1331</v>
      </c>
      <c r="E1628" t="s">
        <v>2449</v>
      </c>
      <c r="F1628" t="s">
        <v>31</v>
      </c>
      <c r="G1628" t="s">
        <v>405</v>
      </c>
      <c r="H1628" t="s">
        <v>33</v>
      </c>
      <c r="I1628" t="s">
        <v>48</v>
      </c>
      <c r="J1628" t="s">
        <v>24</v>
      </c>
      <c r="K1628" t="s">
        <v>35</v>
      </c>
      <c r="L1628" t="s">
        <v>69</v>
      </c>
      <c r="M1628" t="s">
        <v>1918</v>
      </c>
      <c r="N1628">
        <v>1919.29</v>
      </c>
      <c r="O1628">
        <v>1439.4675</v>
      </c>
      <c r="P1628">
        <f t="shared" si="25"/>
        <v>479.82249999999999</v>
      </c>
      <c r="Q1628">
        <v>2</v>
      </c>
      <c r="R1628" t="s">
        <v>28</v>
      </c>
    </row>
    <row r="1629" spans="1:18" x14ac:dyDescent="0.25">
      <c r="A1629" s="5">
        <v>43447</v>
      </c>
      <c r="B1629" s="5">
        <v>43455</v>
      </c>
      <c r="C1629" s="6">
        <v>711</v>
      </c>
      <c r="D1629" t="s">
        <v>931</v>
      </c>
      <c r="E1629" t="s">
        <v>1837</v>
      </c>
      <c r="F1629" t="s">
        <v>53</v>
      </c>
      <c r="G1629" t="s">
        <v>54</v>
      </c>
      <c r="H1629" t="s">
        <v>41</v>
      </c>
      <c r="I1629" t="s">
        <v>48</v>
      </c>
      <c r="J1629" t="s">
        <v>24</v>
      </c>
      <c r="K1629" t="s">
        <v>25</v>
      </c>
      <c r="L1629" t="s">
        <v>26</v>
      </c>
      <c r="M1629" t="s">
        <v>2391</v>
      </c>
      <c r="N1629">
        <v>292.27999999999997</v>
      </c>
      <c r="O1629">
        <v>219.20999999999998</v>
      </c>
      <c r="P1629">
        <f t="shared" si="25"/>
        <v>73.069999999999993</v>
      </c>
      <c r="Q1629">
        <v>2</v>
      </c>
      <c r="R1629" t="s">
        <v>28</v>
      </c>
    </row>
    <row r="1630" spans="1:18" x14ac:dyDescent="0.25">
      <c r="A1630" s="5">
        <v>43446</v>
      </c>
      <c r="B1630" s="5">
        <v>43456</v>
      </c>
      <c r="C1630" s="6">
        <v>710</v>
      </c>
      <c r="D1630" t="s">
        <v>2967</v>
      </c>
      <c r="E1630" t="s">
        <v>2968</v>
      </c>
      <c r="F1630" t="s">
        <v>564</v>
      </c>
      <c r="G1630" t="s">
        <v>2969</v>
      </c>
      <c r="H1630" t="s">
        <v>41</v>
      </c>
      <c r="I1630" t="s">
        <v>48</v>
      </c>
      <c r="J1630" t="s">
        <v>24</v>
      </c>
      <c r="K1630" t="s">
        <v>35</v>
      </c>
      <c r="L1630" t="s">
        <v>148</v>
      </c>
      <c r="M1630" t="s">
        <v>2970</v>
      </c>
      <c r="N1630">
        <v>1441.5</v>
      </c>
      <c r="O1630">
        <v>1081.125</v>
      </c>
      <c r="P1630">
        <f t="shared" si="25"/>
        <v>360.375</v>
      </c>
      <c r="Q1630">
        <v>8</v>
      </c>
      <c r="R1630" t="s">
        <v>28</v>
      </c>
    </row>
    <row r="1631" spans="1:18" x14ac:dyDescent="0.25">
      <c r="A1631" s="5">
        <v>43448</v>
      </c>
      <c r="B1631" s="5">
        <v>43456</v>
      </c>
      <c r="C1631" s="6">
        <v>712</v>
      </c>
      <c r="D1631" t="s">
        <v>1708</v>
      </c>
      <c r="E1631" t="s">
        <v>2909</v>
      </c>
      <c r="F1631" t="s">
        <v>20</v>
      </c>
      <c r="G1631" t="s">
        <v>122</v>
      </c>
      <c r="H1631" t="s">
        <v>22</v>
      </c>
      <c r="I1631" t="s">
        <v>48</v>
      </c>
      <c r="J1631" t="s">
        <v>24</v>
      </c>
      <c r="K1631" t="s">
        <v>25</v>
      </c>
      <c r="L1631" t="s">
        <v>127</v>
      </c>
      <c r="M1631" t="s">
        <v>1104</v>
      </c>
      <c r="N1631">
        <v>0.06</v>
      </c>
      <c r="O1631">
        <v>4.4999999999999998E-2</v>
      </c>
      <c r="P1631">
        <f t="shared" si="25"/>
        <v>1.4999999999999999E-2</v>
      </c>
      <c r="Q1631">
        <v>3</v>
      </c>
      <c r="R1631" t="s">
        <v>28</v>
      </c>
    </row>
    <row r="1632" spans="1:18" x14ac:dyDescent="0.25">
      <c r="A1632" s="5">
        <v>43448</v>
      </c>
      <c r="B1632" s="5">
        <v>43456</v>
      </c>
      <c r="C1632" s="6">
        <v>712</v>
      </c>
      <c r="D1632" t="s">
        <v>955</v>
      </c>
      <c r="E1632" t="s">
        <v>252</v>
      </c>
      <c r="F1632" t="s">
        <v>93</v>
      </c>
      <c r="G1632" t="s">
        <v>94</v>
      </c>
      <c r="H1632" t="s">
        <v>33</v>
      </c>
      <c r="I1632" t="s">
        <v>48</v>
      </c>
      <c r="J1632" t="s">
        <v>49</v>
      </c>
      <c r="K1632" t="s">
        <v>35</v>
      </c>
      <c r="L1632" t="s">
        <v>42</v>
      </c>
      <c r="M1632" t="s">
        <v>377</v>
      </c>
      <c r="N1632">
        <v>4055.96</v>
      </c>
      <c r="O1632">
        <v>3041.9700000000003</v>
      </c>
      <c r="P1632">
        <f t="shared" si="25"/>
        <v>1013.9899999999998</v>
      </c>
      <c r="Q1632">
        <v>4</v>
      </c>
      <c r="R1632" t="s">
        <v>28</v>
      </c>
    </row>
    <row r="1633" spans="1:18" x14ac:dyDescent="0.25">
      <c r="A1633" s="5">
        <v>43448</v>
      </c>
      <c r="B1633" s="5">
        <v>43456</v>
      </c>
      <c r="C1633" s="6">
        <v>712</v>
      </c>
      <c r="D1633" t="s">
        <v>2971</v>
      </c>
      <c r="E1633" t="s">
        <v>2972</v>
      </c>
      <c r="F1633" t="s">
        <v>46</v>
      </c>
      <c r="G1633" t="s">
        <v>325</v>
      </c>
      <c r="H1633" t="s">
        <v>22</v>
      </c>
      <c r="I1633" t="s">
        <v>23</v>
      </c>
      <c r="J1633" t="s">
        <v>49</v>
      </c>
      <c r="K1633" t="s">
        <v>35</v>
      </c>
      <c r="L1633" t="s">
        <v>285</v>
      </c>
      <c r="M1633" t="s">
        <v>2973</v>
      </c>
      <c r="N1633">
        <v>422.47</v>
      </c>
      <c r="O1633">
        <v>316.85250000000002</v>
      </c>
      <c r="P1633">
        <f t="shared" si="25"/>
        <v>105.61750000000001</v>
      </c>
      <c r="Q1633">
        <v>4</v>
      </c>
      <c r="R1633" t="s">
        <v>28</v>
      </c>
    </row>
    <row r="1634" spans="1:18" x14ac:dyDescent="0.25">
      <c r="A1634" s="5">
        <v>43448</v>
      </c>
      <c r="B1634" s="5">
        <v>43456</v>
      </c>
      <c r="C1634" s="6">
        <v>712</v>
      </c>
      <c r="D1634" t="s">
        <v>803</v>
      </c>
      <c r="E1634" t="s">
        <v>256</v>
      </c>
      <c r="F1634" t="s">
        <v>31</v>
      </c>
      <c r="G1634" t="s">
        <v>256</v>
      </c>
      <c r="H1634" t="s">
        <v>33</v>
      </c>
      <c r="I1634" t="s">
        <v>48</v>
      </c>
      <c r="J1634" t="s">
        <v>24</v>
      </c>
      <c r="K1634" t="s">
        <v>25</v>
      </c>
      <c r="L1634" t="s">
        <v>26</v>
      </c>
      <c r="M1634" t="s">
        <v>2619</v>
      </c>
      <c r="N1634">
        <v>24.78</v>
      </c>
      <c r="O1634">
        <v>18.585000000000001</v>
      </c>
      <c r="P1634">
        <f t="shared" si="25"/>
        <v>6.1950000000000003</v>
      </c>
      <c r="Q1634">
        <v>8</v>
      </c>
      <c r="R1634" t="s">
        <v>28</v>
      </c>
    </row>
    <row r="1635" spans="1:18" x14ac:dyDescent="0.25">
      <c r="A1635" s="5">
        <v>43451</v>
      </c>
      <c r="B1635" s="5">
        <v>43456</v>
      </c>
      <c r="C1635" s="6">
        <v>715</v>
      </c>
      <c r="D1635" t="s">
        <v>2389</v>
      </c>
      <c r="E1635" t="s">
        <v>2399</v>
      </c>
      <c r="F1635" t="s">
        <v>53</v>
      </c>
      <c r="G1635" t="s">
        <v>54</v>
      </c>
      <c r="H1635" t="s">
        <v>41</v>
      </c>
      <c r="I1635" t="s">
        <v>34</v>
      </c>
      <c r="J1635" t="s">
        <v>49</v>
      </c>
      <c r="K1635" t="s">
        <v>35</v>
      </c>
      <c r="L1635" t="s">
        <v>56</v>
      </c>
      <c r="M1635" t="s">
        <v>679</v>
      </c>
      <c r="N1635">
        <v>11728.78</v>
      </c>
      <c r="O1635">
        <v>8796.5850000000009</v>
      </c>
      <c r="P1635">
        <f t="shared" si="25"/>
        <v>2932.1949999999997</v>
      </c>
      <c r="Q1635">
        <v>2</v>
      </c>
      <c r="R1635" t="s">
        <v>28</v>
      </c>
    </row>
    <row r="1636" spans="1:18" x14ac:dyDescent="0.25">
      <c r="A1636" s="5">
        <v>43447</v>
      </c>
      <c r="B1636" s="5">
        <v>43457</v>
      </c>
      <c r="C1636" s="6">
        <v>711</v>
      </c>
      <c r="D1636" t="s">
        <v>447</v>
      </c>
      <c r="E1636" t="s">
        <v>482</v>
      </c>
      <c r="F1636" t="s">
        <v>20</v>
      </c>
      <c r="G1636" t="s">
        <v>122</v>
      </c>
      <c r="H1636" t="s">
        <v>22</v>
      </c>
      <c r="I1636" t="s">
        <v>48</v>
      </c>
      <c r="J1636" t="s">
        <v>24</v>
      </c>
      <c r="K1636" t="s">
        <v>35</v>
      </c>
      <c r="L1636" t="s">
        <v>36</v>
      </c>
      <c r="M1636" t="s">
        <v>1487</v>
      </c>
      <c r="N1636">
        <v>2321.61</v>
      </c>
      <c r="O1636">
        <v>1741.2075</v>
      </c>
      <c r="P1636">
        <f t="shared" si="25"/>
        <v>580.40250000000015</v>
      </c>
      <c r="Q1636">
        <v>2</v>
      </c>
      <c r="R1636" t="s">
        <v>28</v>
      </c>
    </row>
    <row r="1637" spans="1:18" x14ac:dyDescent="0.25">
      <c r="A1637" s="5">
        <v>43449</v>
      </c>
      <c r="B1637" s="5">
        <v>43457</v>
      </c>
      <c r="C1637" s="6">
        <v>713</v>
      </c>
      <c r="D1637" t="s">
        <v>1722</v>
      </c>
      <c r="E1637" t="s">
        <v>2965</v>
      </c>
      <c r="F1637" t="s">
        <v>46</v>
      </c>
      <c r="G1637" t="s">
        <v>83</v>
      </c>
      <c r="H1637" t="s">
        <v>22</v>
      </c>
      <c r="I1637" t="s">
        <v>23</v>
      </c>
      <c r="J1637" t="s">
        <v>49</v>
      </c>
      <c r="K1637" t="s">
        <v>35</v>
      </c>
      <c r="L1637" t="s">
        <v>123</v>
      </c>
      <c r="M1637" t="s">
        <v>2966</v>
      </c>
      <c r="N1637">
        <v>48.87</v>
      </c>
      <c r="O1637">
        <v>36.652499999999996</v>
      </c>
      <c r="P1637">
        <f t="shared" si="25"/>
        <v>12.217500000000001</v>
      </c>
      <c r="Q1637">
        <v>6</v>
      </c>
      <c r="R1637" t="s">
        <v>28</v>
      </c>
    </row>
    <row r="1638" spans="1:18" x14ac:dyDescent="0.25">
      <c r="A1638" s="5">
        <v>43451</v>
      </c>
      <c r="B1638" s="5">
        <v>43457</v>
      </c>
      <c r="C1638" s="6">
        <v>715</v>
      </c>
      <c r="D1638" t="s">
        <v>1114</v>
      </c>
      <c r="E1638" t="s">
        <v>513</v>
      </c>
      <c r="F1638" t="s">
        <v>93</v>
      </c>
      <c r="G1638" t="s">
        <v>113</v>
      </c>
      <c r="H1638" t="s">
        <v>33</v>
      </c>
      <c r="I1638" t="s">
        <v>48</v>
      </c>
      <c r="J1638" t="s">
        <v>55</v>
      </c>
      <c r="K1638" t="s">
        <v>35</v>
      </c>
      <c r="L1638" t="s">
        <v>36</v>
      </c>
      <c r="M1638" t="s">
        <v>1041</v>
      </c>
      <c r="N1638">
        <v>1.25</v>
      </c>
      <c r="O1638">
        <v>0.9375</v>
      </c>
      <c r="P1638">
        <f t="shared" si="25"/>
        <v>0.3125</v>
      </c>
      <c r="Q1638">
        <v>2</v>
      </c>
      <c r="R1638" t="s">
        <v>28</v>
      </c>
    </row>
    <row r="1639" spans="1:18" x14ac:dyDescent="0.25">
      <c r="A1639" s="5">
        <v>43448</v>
      </c>
      <c r="B1639" s="5">
        <v>43458</v>
      </c>
      <c r="C1639" s="6">
        <v>712</v>
      </c>
      <c r="D1639" t="s">
        <v>2482</v>
      </c>
      <c r="E1639" t="s">
        <v>2962</v>
      </c>
      <c r="F1639" t="s">
        <v>46</v>
      </c>
      <c r="G1639" t="s">
        <v>105</v>
      </c>
      <c r="H1639" t="s">
        <v>22</v>
      </c>
      <c r="I1639" t="s">
        <v>48</v>
      </c>
      <c r="J1639" t="s">
        <v>55</v>
      </c>
      <c r="K1639" t="s">
        <v>35</v>
      </c>
      <c r="L1639" t="s">
        <v>56</v>
      </c>
      <c r="M1639" t="s">
        <v>457</v>
      </c>
      <c r="N1639">
        <v>786.19</v>
      </c>
      <c r="O1639">
        <v>589.64250000000004</v>
      </c>
      <c r="P1639">
        <f t="shared" si="25"/>
        <v>196.54750000000001</v>
      </c>
      <c r="Q1639">
        <v>2</v>
      </c>
      <c r="R1639" t="s">
        <v>28</v>
      </c>
    </row>
    <row r="1640" spans="1:18" x14ac:dyDescent="0.25">
      <c r="A1640" s="5">
        <v>43451</v>
      </c>
      <c r="B1640" s="5">
        <v>43458</v>
      </c>
      <c r="C1640" s="6">
        <v>715</v>
      </c>
      <c r="D1640" t="s">
        <v>1105</v>
      </c>
      <c r="E1640" t="s">
        <v>2181</v>
      </c>
      <c r="F1640" t="s">
        <v>31</v>
      </c>
      <c r="G1640" t="s">
        <v>256</v>
      </c>
      <c r="H1640" t="s">
        <v>33</v>
      </c>
      <c r="I1640" t="s">
        <v>34</v>
      </c>
      <c r="J1640" t="s">
        <v>49</v>
      </c>
      <c r="K1640" t="s">
        <v>78</v>
      </c>
      <c r="L1640" t="s">
        <v>197</v>
      </c>
      <c r="M1640" t="s">
        <v>2963</v>
      </c>
      <c r="N1640">
        <v>584.19000000000005</v>
      </c>
      <c r="O1640">
        <v>438.14250000000004</v>
      </c>
      <c r="P1640">
        <f t="shared" si="25"/>
        <v>146.04750000000001</v>
      </c>
      <c r="Q1640">
        <v>2</v>
      </c>
      <c r="R1640" t="s">
        <v>28</v>
      </c>
    </row>
    <row r="1641" spans="1:18" x14ac:dyDescent="0.25">
      <c r="A1641" s="5">
        <v>43451</v>
      </c>
      <c r="B1641" s="5">
        <v>43458</v>
      </c>
      <c r="C1641" s="6">
        <v>715</v>
      </c>
      <c r="D1641" t="s">
        <v>309</v>
      </c>
      <c r="E1641" t="s">
        <v>212</v>
      </c>
      <c r="F1641" t="s">
        <v>190</v>
      </c>
      <c r="G1641" t="s">
        <v>213</v>
      </c>
      <c r="H1641" t="s">
        <v>33</v>
      </c>
      <c r="I1641" t="s">
        <v>48</v>
      </c>
      <c r="J1641" t="s">
        <v>24</v>
      </c>
      <c r="K1641" t="s">
        <v>35</v>
      </c>
      <c r="L1641" t="s">
        <v>89</v>
      </c>
      <c r="M1641" t="s">
        <v>1284</v>
      </c>
      <c r="N1641">
        <v>713.32</v>
      </c>
      <c r="O1641">
        <v>534.99</v>
      </c>
      <c r="P1641">
        <f t="shared" si="25"/>
        <v>178.33000000000004</v>
      </c>
      <c r="Q1641">
        <v>4</v>
      </c>
      <c r="R1641" t="s">
        <v>28</v>
      </c>
    </row>
    <row r="1642" spans="1:18" x14ac:dyDescent="0.25">
      <c r="A1642" s="5">
        <v>43453</v>
      </c>
      <c r="B1642" s="5">
        <v>43458</v>
      </c>
      <c r="C1642" s="6">
        <v>717</v>
      </c>
      <c r="D1642" t="s">
        <v>2964</v>
      </c>
      <c r="E1642" t="s">
        <v>1725</v>
      </c>
      <c r="F1642" t="s">
        <v>46</v>
      </c>
      <c r="G1642" t="s">
        <v>105</v>
      </c>
      <c r="H1642" t="s">
        <v>22</v>
      </c>
      <c r="I1642" t="s">
        <v>34</v>
      </c>
      <c r="J1642" t="s">
        <v>49</v>
      </c>
      <c r="K1642" t="s">
        <v>35</v>
      </c>
      <c r="L1642" t="s">
        <v>56</v>
      </c>
      <c r="M1642" t="s">
        <v>368</v>
      </c>
      <c r="N1642">
        <v>237.15</v>
      </c>
      <c r="O1642">
        <v>177.86250000000001</v>
      </c>
      <c r="P1642">
        <f t="shared" si="25"/>
        <v>59.287499999999994</v>
      </c>
      <c r="Q1642">
        <v>2</v>
      </c>
      <c r="R1642" t="s">
        <v>28</v>
      </c>
    </row>
    <row r="1643" spans="1:18" x14ac:dyDescent="0.25">
      <c r="A1643" s="5">
        <v>43449</v>
      </c>
      <c r="B1643" s="5">
        <v>43459</v>
      </c>
      <c r="C1643" s="6">
        <v>713</v>
      </c>
      <c r="D1643" t="s">
        <v>647</v>
      </c>
      <c r="E1643" t="s">
        <v>1882</v>
      </c>
      <c r="F1643" t="s">
        <v>20</v>
      </c>
      <c r="G1643" t="s">
        <v>143</v>
      </c>
      <c r="H1643" t="s">
        <v>22</v>
      </c>
      <c r="I1643" t="s">
        <v>34</v>
      </c>
      <c r="J1643" t="s">
        <v>159</v>
      </c>
      <c r="K1643" t="s">
        <v>35</v>
      </c>
      <c r="L1643" t="s">
        <v>42</v>
      </c>
      <c r="M1643" t="s">
        <v>1925</v>
      </c>
      <c r="N1643">
        <v>305161794.63</v>
      </c>
      <c r="O1643">
        <v>228871345.9725</v>
      </c>
      <c r="P1643">
        <f t="shared" si="25"/>
        <v>76290448.657499999</v>
      </c>
      <c r="Q1643">
        <v>3</v>
      </c>
      <c r="R1643" t="s">
        <v>28</v>
      </c>
    </row>
    <row r="1644" spans="1:18" x14ac:dyDescent="0.25">
      <c r="A1644" s="5">
        <v>43451</v>
      </c>
      <c r="B1644" s="5">
        <v>43459</v>
      </c>
      <c r="C1644" s="6">
        <v>715</v>
      </c>
      <c r="D1644" t="s">
        <v>549</v>
      </c>
      <c r="E1644" t="s">
        <v>101</v>
      </c>
      <c r="F1644" t="s">
        <v>53</v>
      </c>
      <c r="G1644" t="s">
        <v>54</v>
      </c>
      <c r="H1644" t="s">
        <v>41</v>
      </c>
      <c r="I1644" t="s">
        <v>23</v>
      </c>
      <c r="J1644" t="s">
        <v>24</v>
      </c>
      <c r="K1644" t="s">
        <v>35</v>
      </c>
      <c r="L1644" t="s">
        <v>42</v>
      </c>
      <c r="M1644" t="s">
        <v>1911</v>
      </c>
      <c r="N1644">
        <v>69704.39</v>
      </c>
      <c r="O1644">
        <v>52278.292499999996</v>
      </c>
      <c r="P1644">
        <f t="shared" si="25"/>
        <v>17426.097500000003</v>
      </c>
      <c r="Q1644">
        <v>5</v>
      </c>
      <c r="R1644" t="s">
        <v>28</v>
      </c>
    </row>
    <row r="1645" spans="1:18" x14ac:dyDescent="0.25">
      <c r="A1645" s="5">
        <v>43451</v>
      </c>
      <c r="B1645" s="5">
        <v>43459</v>
      </c>
      <c r="C1645" s="6">
        <v>715</v>
      </c>
      <c r="D1645" t="s">
        <v>2960</v>
      </c>
      <c r="E1645" t="s">
        <v>517</v>
      </c>
      <c r="F1645" t="s">
        <v>53</v>
      </c>
      <c r="G1645" t="s">
        <v>54</v>
      </c>
      <c r="H1645" t="s">
        <v>41</v>
      </c>
      <c r="I1645" t="s">
        <v>34</v>
      </c>
      <c r="J1645" t="s">
        <v>49</v>
      </c>
      <c r="K1645" t="s">
        <v>25</v>
      </c>
      <c r="L1645" t="s">
        <v>95</v>
      </c>
      <c r="M1645" t="s">
        <v>677</v>
      </c>
      <c r="N1645">
        <v>6949.1</v>
      </c>
      <c r="O1645">
        <v>5211.8250000000007</v>
      </c>
      <c r="P1645">
        <f t="shared" si="25"/>
        <v>1737.2749999999996</v>
      </c>
      <c r="Q1645">
        <v>2</v>
      </c>
      <c r="R1645" t="s">
        <v>28</v>
      </c>
    </row>
    <row r="1646" spans="1:18" x14ac:dyDescent="0.25">
      <c r="A1646" s="5">
        <v>43452</v>
      </c>
      <c r="B1646" s="5">
        <v>43459</v>
      </c>
      <c r="C1646" s="6">
        <v>716</v>
      </c>
      <c r="D1646" t="s">
        <v>1340</v>
      </c>
      <c r="E1646" t="s">
        <v>1098</v>
      </c>
      <c r="F1646" t="s">
        <v>31</v>
      </c>
      <c r="G1646" t="s">
        <v>1098</v>
      </c>
      <c r="H1646" t="s">
        <v>33</v>
      </c>
      <c r="I1646" t="s">
        <v>34</v>
      </c>
      <c r="J1646" t="s">
        <v>49</v>
      </c>
      <c r="K1646" t="s">
        <v>35</v>
      </c>
      <c r="L1646" t="s">
        <v>56</v>
      </c>
      <c r="M1646" t="s">
        <v>2861</v>
      </c>
      <c r="N1646">
        <v>150.88</v>
      </c>
      <c r="O1646">
        <v>113.16</v>
      </c>
      <c r="P1646">
        <f t="shared" si="25"/>
        <v>37.72</v>
      </c>
      <c r="Q1646">
        <v>2</v>
      </c>
      <c r="R1646" t="s">
        <v>28</v>
      </c>
    </row>
    <row r="1647" spans="1:18" x14ac:dyDescent="0.25">
      <c r="A1647" s="5">
        <v>43452</v>
      </c>
      <c r="B1647" s="5">
        <v>43459</v>
      </c>
      <c r="C1647" s="6">
        <v>716</v>
      </c>
      <c r="D1647" t="s">
        <v>1363</v>
      </c>
      <c r="E1647" t="s">
        <v>76</v>
      </c>
      <c r="F1647" t="s">
        <v>46</v>
      </c>
      <c r="G1647" t="s">
        <v>77</v>
      </c>
      <c r="H1647" t="s">
        <v>22</v>
      </c>
      <c r="I1647" t="s">
        <v>48</v>
      </c>
      <c r="J1647" t="s">
        <v>24</v>
      </c>
      <c r="K1647" t="s">
        <v>78</v>
      </c>
      <c r="L1647" t="s">
        <v>289</v>
      </c>
      <c r="M1647" t="s">
        <v>2961</v>
      </c>
      <c r="N1647">
        <v>43.36</v>
      </c>
      <c r="O1647">
        <v>32.519999999999996</v>
      </c>
      <c r="P1647">
        <f t="shared" si="25"/>
        <v>10.840000000000003</v>
      </c>
      <c r="Q1647">
        <v>2</v>
      </c>
      <c r="R1647" t="s">
        <v>28</v>
      </c>
    </row>
    <row r="1648" spans="1:18" x14ac:dyDescent="0.25">
      <c r="A1648" s="5">
        <v>43453</v>
      </c>
      <c r="B1648" s="5">
        <v>43459</v>
      </c>
      <c r="C1648" s="6">
        <v>717</v>
      </c>
      <c r="D1648" t="s">
        <v>1892</v>
      </c>
      <c r="E1648" t="s">
        <v>101</v>
      </c>
      <c r="F1648" t="s">
        <v>53</v>
      </c>
      <c r="G1648" t="s">
        <v>54</v>
      </c>
      <c r="H1648" t="s">
        <v>41</v>
      </c>
      <c r="I1648" t="s">
        <v>23</v>
      </c>
      <c r="J1648" t="s">
        <v>24</v>
      </c>
      <c r="K1648" t="s">
        <v>25</v>
      </c>
      <c r="L1648" t="s">
        <v>127</v>
      </c>
      <c r="M1648" t="s">
        <v>891</v>
      </c>
      <c r="N1648">
        <v>118.25</v>
      </c>
      <c r="O1648">
        <v>88.6875</v>
      </c>
      <c r="P1648">
        <f t="shared" si="25"/>
        <v>29.5625</v>
      </c>
      <c r="Q1648">
        <v>4</v>
      </c>
      <c r="R1648" t="s">
        <v>28</v>
      </c>
    </row>
    <row r="1649" spans="1:18" x14ac:dyDescent="0.25">
      <c r="A1649" s="5">
        <v>43454</v>
      </c>
      <c r="B1649" s="5">
        <v>43459</v>
      </c>
      <c r="C1649" s="6">
        <v>718</v>
      </c>
      <c r="D1649" t="s">
        <v>1407</v>
      </c>
      <c r="E1649" t="s">
        <v>911</v>
      </c>
      <c r="F1649" t="s">
        <v>93</v>
      </c>
      <c r="G1649" t="s">
        <v>691</v>
      </c>
      <c r="H1649" t="s">
        <v>33</v>
      </c>
      <c r="I1649" t="s">
        <v>34</v>
      </c>
      <c r="J1649" t="s">
        <v>24</v>
      </c>
      <c r="K1649" t="s">
        <v>25</v>
      </c>
      <c r="L1649" t="s">
        <v>95</v>
      </c>
      <c r="M1649" t="s">
        <v>1965</v>
      </c>
      <c r="N1649">
        <v>0</v>
      </c>
      <c r="O1649">
        <v>0</v>
      </c>
      <c r="P1649">
        <f t="shared" si="25"/>
        <v>0</v>
      </c>
      <c r="Q1649">
        <v>3</v>
      </c>
      <c r="R1649" t="s">
        <v>28</v>
      </c>
    </row>
    <row r="1650" spans="1:18" x14ac:dyDescent="0.25">
      <c r="A1650" s="5">
        <v>43452</v>
      </c>
      <c r="B1650" s="5">
        <v>43460</v>
      </c>
      <c r="C1650" s="6">
        <v>716</v>
      </c>
      <c r="D1650" t="s">
        <v>224</v>
      </c>
      <c r="E1650" t="s">
        <v>1606</v>
      </c>
      <c r="F1650" t="s">
        <v>31</v>
      </c>
      <c r="G1650" t="s">
        <v>422</v>
      </c>
      <c r="H1650" t="s">
        <v>33</v>
      </c>
      <c r="I1650" t="s">
        <v>48</v>
      </c>
      <c r="J1650" t="s">
        <v>49</v>
      </c>
      <c r="K1650" t="s">
        <v>25</v>
      </c>
      <c r="L1650" t="s">
        <v>26</v>
      </c>
      <c r="M1650" t="s">
        <v>720</v>
      </c>
      <c r="N1650">
        <v>4565.82</v>
      </c>
      <c r="O1650">
        <v>3424.3649999999998</v>
      </c>
      <c r="P1650">
        <f t="shared" si="25"/>
        <v>1141.4549999999999</v>
      </c>
      <c r="Q1650">
        <v>3</v>
      </c>
      <c r="R1650" t="s">
        <v>28</v>
      </c>
    </row>
    <row r="1651" spans="1:18" x14ac:dyDescent="0.25">
      <c r="A1651" s="5">
        <v>43452</v>
      </c>
      <c r="B1651" s="5">
        <v>43460</v>
      </c>
      <c r="C1651" s="6">
        <v>716</v>
      </c>
      <c r="D1651" t="s">
        <v>2599</v>
      </c>
      <c r="E1651" t="s">
        <v>2959</v>
      </c>
      <c r="F1651" t="s">
        <v>31</v>
      </c>
      <c r="G1651" t="s">
        <v>422</v>
      </c>
      <c r="H1651" t="s">
        <v>33</v>
      </c>
      <c r="I1651" t="s">
        <v>23</v>
      </c>
      <c r="J1651" t="s">
        <v>24</v>
      </c>
      <c r="K1651" t="s">
        <v>25</v>
      </c>
      <c r="L1651" t="s">
        <v>95</v>
      </c>
      <c r="M1651" t="s">
        <v>1056</v>
      </c>
      <c r="N1651">
        <v>38.97</v>
      </c>
      <c r="O1651">
        <v>29.227499999999999</v>
      </c>
      <c r="P1651">
        <f t="shared" si="25"/>
        <v>9.7424999999999997</v>
      </c>
      <c r="Q1651">
        <v>3</v>
      </c>
      <c r="R1651" t="s">
        <v>28</v>
      </c>
    </row>
    <row r="1652" spans="1:18" x14ac:dyDescent="0.25">
      <c r="A1652" s="5">
        <v>43453</v>
      </c>
      <c r="B1652" s="5">
        <v>43460</v>
      </c>
      <c r="C1652" s="6">
        <v>717</v>
      </c>
      <c r="D1652" t="s">
        <v>2040</v>
      </c>
      <c r="E1652" t="s">
        <v>170</v>
      </c>
      <c r="F1652" t="s">
        <v>20</v>
      </c>
      <c r="G1652" t="s">
        <v>170</v>
      </c>
      <c r="H1652" t="s">
        <v>22</v>
      </c>
      <c r="I1652" t="s">
        <v>23</v>
      </c>
      <c r="J1652" t="s">
        <v>24</v>
      </c>
      <c r="K1652" t="s">
        <v>25</v>
      </c>
      <c r="L1652" t="s">
        <v>127</v>
      </c>
      <c r="M1652" t="s">
        <v>729</v>
      </c>
      <c r="N1652">
        <v>2584.27</v>
      </c>
      <c r="O1652">
        <v>1938.2024999999999</v>
      </c>
      <c r="P1652">
        <f t="shared" si="25"/>
        <v>646.06750000000011</v>
      </c>
      <c r="Q1652">
        <v>5</v>
      </c>
      <c r="R1652" t="s">
        <v>28</v>
      </c>
    </row>
    <row r="1653" spans="1:18" x14ac:dyDescent="0.25">
      <c r="A1653" s="5">
        <v>43451</v>
      </c>
      <c r="B1653" s="5">
        <v>43461</v>
      </c>
      <c r="C1653" s="6">
        <v>715</v>
      </c>
      <c r="D1653" t="s">
        <v>81</v>
      </c>
      <c r="E1653" t="s">
        <v>2954</v>
      </c>
      <c r="F1653" t="s">
        <v>31</v>
      </c>
      <c r="G1653" t="s">
        <v>525</v>
      </c>
      <c r="H1653" t="s">
        <v>33</v>
      </c>
      <c r="I1653" t="s">
        <v>34</v>
      </c>
      <c r="J1653" t="s">
        <v>159</v>
      </c>
      <c r="K1653" t="s">
        <v>35</v>
      </c>
      <c r="L1653" t="s">
        <v>42</v>
      </c>
      <c r="M1653" t="s">
        <v>1548</v>
      </c>
      <c r="N1653">
        <v>5162.72</v>
      </c>
      <c r="O1653">
        <v>3872.04</v>
      </c>
      <c r="P1653">
        <f t="shared" si="25"/>
        <v>1290.6800000000003</v>
      </c>
      <c r="Q1653">
        <v>2</v>
      </c>
      <c r="R1653" t="s">
        <v>28</v>
      </c>
    </row>
    <row r="1654" spans="1:18" x14ac:dyDescent="0.25">
      <c r="A1654" s="5">
        <v>43451</v>
      </c>
      <c r="B1654" s="5">
        <v>43461</v>
      </c>
      <c r="C1654" s="6">
        <v>715</v>
      </c>
      <c r="D1654" t="s">
        <v>2056</v>
      </c>
      <c r="E1654" t="s">
        <v>2955</v>
      </c>
      <c r="F1654" t="s">
        <v>53</v>
      </c>
      <c r="G1654" t="s">
        <v>54</v>
      </c>
      <c r="H1654" t="s">
        <v>41</v>
      </c>
      <c r="I1654" t="s">
        <v>34</v>
      </c>
      <c r="J1654" t="s">
        <v>24</v>
      </c>
      <c r="K1654" t="s">
        <v>35</v>
      </c>
      <c r="L1654" t="s">
        <v>89</v>
      </c>
      <c r="M1654" t="s">
        <v>1640</v>
      </c>
      <c r="N1654">
        <v>10.18</v>
      </c>
      <c r="O1654">
        <v>7.6349999999999998</v>
      </c>
      <c r="P1654">
        <f t="shared" si="25"/>
        <v>2.5449999999999999</v>
      </c>
      <c r="Q1654">
        <v>4</v>
      </c>
      <c r="R1654" t="s">
        <v>28</v>
      </c>
    </row>
    <row r="1655" spans="1:18" x14ac:dyDescent="0.25">
      <c r="A1655" s="5">
        <v>43453</v>
      </c>
      <c r="B1655" s="5">
        <v>43461</v>
      </c>
      <c r="C1655" s="6">
        <v>717</v>
      </c>
      <c r="D1655" t="s">
        <v>1088</v>
      </c>
      <c r="E1655" t="s">
        <v>1254</v>
      </c>
      <c r="F1655" t="s">
        <v>46</v>
      </c>
      <c r="G1655" t="s">
        <v>83</v>
      </c>
      <c r="H1655" t="s">
        <v>22</v>
      </c>
      <c r="I1655" t="s">
        <v>48</v>
      </c>
      <c r="J1655" t="s">
        <v>49</v>
      </c>
      <c r="K1655" t="s">
        <v>35</v>
      </c>
      <c r="L1655" t="s">
        <v>56</v>
      </c>
      <c r="M1655" t="s">
        <v>2956</v>
      </c>
      <c r="N1655">
        <v>0</v>
      </c>
      <c r="O1655">
        <v>0</v>
      </c>
      <c r="P1655">
        <f t="shared" si="25"/>
        <v>0</v>
      </c>
      <c r="Q1655">
        <v>5</v>
      </c>
      <c r="R1655" t="s">
        <v>28</v>
      </c>
    </row>
    <row r="1656" spans="1:18" x14ac:dyDescent="0.25">
      <c r="A1656" s="5">
        <v>43455</v>
      </c>
      <c r="B1656" s="5">
        <v>43461</v>
      </c>
      <c r="C1656" s="6">
        <v>719</v>
      </c>
      <c r="D1656" t="s">
        <v>966</v>
      </c>
      <c r="E1656" t="s">
        <v>2460</v>
      </c>
      <c r="F1656" t="s">
        <v>46</v>
      </c>
      <c r="G1656" t="s">
        <v>184</v>
      </c>
      <c r="H1656" t="s">
        <v>22</v>
      </c>
      <c r="I1656" t="s">
        <v>48</v>
      </c>
      <c r="J1656" t="s">
        <v>24</v>
      </c>
      <c r="K1656" t="s">
        <v>25</v>
      </c>
      <c r="L1656" t="s">
        <v>218</v>
      </c>
      <c r="M1656" t="s">
        <v>2957</v>
      </c>
      <c r="N1656">
        <v>18504.009999999998</v>
      </c>
      <c r="O1656">
        <v>13878.0075</v>
      </c>
      <c r="P1656">
        <f t="shared" si="25"/>
        <v>4626.0024999999987</v>
      </c>
      <c r="Q1656">
        <v>1</v>
      </c>
      <c r="R1656" t="s">
        <v>28</v>
      </c>
    </row>
    <row r="1657" spans="1:18" x14ac:dyDescent="0.25">
      <c r="A1657" s="5">
        <v>43455</v>
      </c>
      <c r="B1657" s="5">
        <v>43461</v>
      </c>
      <c r="C1657" s="6">
        <v>719</v>
      </c>
      <c r="D1657" t="s">
        <v>1169</v>
      </c>
      <c r="E1657" t="s">
        <v>2958</v>
      </c>
      <c r="F1657" t="s">
        <v>46</v>
      </c>
      <c r="G1657" t="s">
        <v>167</v>
      </c>
      <c r="H1657" t="s">
        <v>22</v>
      </c>
      <c r="I1657" t="s">
        <v>48</v>
      </c>
      <c r="J1657" t="s">
        <v>24</v>
      </c>
      <c r="K1657" t="s">
        <v>35</v>
      </c>
      <c r="L1657" t="s">
        <v>42</v>
      </c>
      <c r="M1657" t="s">
        <v>1948</v>
      </c>
      <c r="N1657">
        <v>419.75</v>
      </c>
      <c r="O1657">
        <v>314.8125</v>
      </c>
      <c r="P1657">
        <f t="shared" si="25"/>
        <v>104.9375</v>
      </c>
      <c r="Q1657">
        <v>2</v>
      </c>
      <c r="R1657" t="s">
        <v>28</v>
      </c>
    </row>
    <row r="1658" spans="1:18" x14ac:dyDescent="0.25">
      <c r="A1658" s="5">
        <v>43456</v>
      </c>
      <c r="B1658" s="5">
        <v>43461</v>
      </c>
      <c r="C1658" s="6">
        <v>720</v>
      </c>
      <c r="D1658" t="s">
        <v>1961</v>
      </c>
      <c r="E1658" t="s">
        <v>176</v>
      </c>
      <c r="F1658" t="s">
        <v>93</v>
      </c>
      <c r="G1658" t="s">
        <v>177</v>
      </c>
      <c r="H1658" t="s">
        <v>33</v>
      </c>
      <c r="I1658" t="s">
        <v>34</v>
      </c>
      <c r="J1658" t="s">
        <v>24</v>
      </c>
      <c r="K1658" t="s">
        <v>35</v>
      </c>
      <c r="L1658" t="s">
        <v>42</v>
      </c>
      <c r="M1658" t="s">
        <v>1043</v>
      </c>
      <c r="N1658">
        <v>3943.1</v>
      </c>
      <c r="O1658">
        <v>2957.3249999999998</v>
      </c>
      <c r="P1658">
        <f t="shared" si="25"/>
        <v>985.77500000000009</v>
      </c>
      <c r="Q1658">
        <v>1</v>
      </c>
      <c r="R1658" t="s">
        <v>28</v>
      </c>
    </row>
    <row r="1659" spans="1:18" x14ac:dyDescent="0.25">
      <c r="A1659" s="5">
        <v>43454</v>
      </c>
      <c r="B1659" s="5">
        <v>43463</v>
      </c>
      <c r="C1659" s="6">
        <v>718</v>
      </c>
      <c r="D1659" t="s">
        <v>2831</v>
      </c>
      <c r="E1659" t="s">
        <v>1589</v>
      </c>
      <c r="F1659" t="s">
        <v>20</v>
      </c>
      <c r="G1659" t="s">
        <v>122</v>
      </c>
      <c r="H1659" t="s">
        <v>22</v>
      </c>
      <c r="I1659" t="s">
        <v>48</v>
      </c>
      <c r="J1659" t="s">
        <v>159</v>
      </c>
      <c r="K1659" t="s">
        <v>35</v>
      </c>
      <c r="L1659" t="s">
        <v>42</v>
      </c>
      <c r="M1659" t="s">
        <v>2664</v>
      </c>
      <c r="N1659">
        <v>849.37</v>
      </c>
      <c r="O1659">
        <v>637.02750000000003</v>
      </c>
      <c r="P1659">
        <f t="shared" si="25"/>
        <v>212.34249999999997</v>
      </c>
      <c r="Q1659">
        <v>3</v>
      </c>
      <c r="R1659" t="s">
        <v>28</v>
      </c>
    </row>
    <row r="1660" spans="1:18" x14ac:dyDescent="0.25">
      <c r="A1660" s="5">
        <v>43455</v>
      </c>
      <c r="B1660" s="5">
        <v>43463</v>
      </c>
      <c r="C1660" s="6">
        <v>719</v>
      </c>
      <c r="D1660" t="s">
        <v>884</v>
      </c>
      <c r="E1660" t="s">
        <v>1089</v>
      </c>
      <c r="F1660" t="s">
        <v>20</v>
      </c>
      <c r="G1660" t="s">
        <v>122</v>
      </c>
      <c r="H1660" t="s">
        <v>22</v>
      </c>
      <c r="I1660" t="s">
        <v>48</v>
      </c>
      <c r="J1660" t="s">
        <v>55</v>
      </c>
      <c r="K1660" t="s">
        <v>25</v>
      </c>
      <c r="L1660" t="s">
        <v>95</v>
      </c>
      <c r="M1660" t="s">
        <v>1983</v>
      </c>
      <c r="N1660">
        <v>4873.6899999999996</v>
      </c>
      <c r="O1660">
        <v>3655.2674999999999</v>
      </c>
      <c r="P1660">
        <f t="shared" si="25"/>
        <v>1218.4224999999997</v>
      </c>
      <c r="Q1660">
        <v>5</v>
      </c>
      <c r="R1660" t="s">
        <v>28</v>
      </c>
    </row>
    <row r="1661" spans="1:18" x14ac:dyDescent="0.25">
      <c r="A1661" s="5">
        <v>43454</v>
      </c>
      <c r="B1661" s="5">
        <v>43464</v>
      </c>
      <c r="C1661" s="6">
        <v>718</v>
      </c>
      <c r="D1661" t="s">
        <v>1114</v>
      </c>
      <c r="E1661" t="s">
        <v>1030</v>
      </c>
      <c r="F1661" t="s">
        <v>93</v>
      </c>
      <c r="G1661" t="s">
        <v>94</v>
      </c>
      <c r="H1661" t="s">
        <v>33</v>
      </c>
      <c r="I1661" t="s">
        <v>48</v>
      </c>
      <c r="J1661" t="s">
        <v>24</v>
      </c>
      <c r="K1661" t="s">
        <v>78</v>
      </c>
      <c r="L1661" t="s">
        <v>79</v>
      </c>
      <c r="M1661" t="s">
        <v>1622</v>
      </c>
      <c r="N1661">
        <v>95877.53</v>
      </c>
      <c r="O1661">
        <v>71908.147499999992</v>
      </c>
      <c r="P1661">
        <f t="shared" si="25"/>
        <v>23969.382500000007</v>
      </c>
      <c r="Q1661">
        <v>5</v>
      </c>
      <c r="R1661" t="s">
        <v>28</v>
      </c>
    </row>
    <row r="1662" spans="1:18" x14ac:dyDescent="0.25">
      <c r="A1662" s="5">
        <v>43454</v>
      </c>
      <c r="B1662" s="5">
        <v>43464</v>
      </c>
      <c r="C1662" s="6">
        <v>718</v>
      </c>
      <c r="D1662" t="s">
        <v>2435</v>
      </c>
      <c r="E1662" t="s">
        <v>2953</v>
      </c>
      <c r="F1662" t="s">
        <v>46</v>
      </c>
      <c r="G1662" t="s">
        <v>105</v>
      </c>
      <c r="H1662" t="s">
        <v>22</v>
      </c>
      <c r="I1662" t="s">
        <v>34</v>
      </c>
      <c r="J1662" t="s">
        <v>55</v>
      </c>
      <c r="K1662" t="s">
        <v>35</v>
      </c>
      <c r="L1662" t="s">
        <v>89</v>
      </c>
      <c r="M1662" t="s">
        <v>1284</v>
      </c>
      <c r="N1662">
        <v>790.23</v>
      </c>
      <c r="O1662">
        <v>592.67250000000001</v>
      </c>
      <c r="P1662">
        <f t="shared" si="25"/>
        <v>197.5575</v>
      </c>
      <c r="Q1662">
        <v>4</v>
      </c>
      <c r="R1662" t="s">
        <v>28</v>
      </c>
    </row>
    <row r="1663" spans="1:18" x14ac:dyDescent="0.25">
      <c r="A1663" s="5">
        <v>43456</v>
      </c>
      <c r="B1663" s="5">
        <v>43465</v>
      </c>
      <c r="C1663" s="6">
        <v>720</v>
      </c>
      <c r="D1663" t="s">
        <v>2212</v>
      </c>
      <c r="E1663" t="s">
        <v>694</v>
      </c>
      <c r="F1663" t="s">
        <v>46</v>
      </c>
      <c r="G1663" t="s">
        <v>260</v>
      </c>
      <c r="H1663" t="s">
        <v>22</v>
      </c>
      <c r="I1663" t="s">
        <v>48</v>
      </c>
      <c r="J1663" t="s">
        <v>24</v>
      </c>
      <c r="K1663" t="s">
        <v>78</v>
      </c>
      <c r="L1663" t="s">
        <v>79</v>
      </c>
      <c r="M1663" t="s">
        <v>2746</v>
      </c>
      <c r="N1663">
        <v>42068</v>
      </c>
      <c r="O1663">
        <v>31551</v>
      </c>
      <c r="P1663">
        <f t="shared" si="25"/>
        <v>10517</v>
      </c>
      <c r="Q1663">
        <v>6</v>
      </c>
      <c r="R1663" t="s">
        <v>28</v>
      </c>
    </row>
    <row r="1664" spans="1:18" x14ac:dyDescent="0.25">
      <c r="A1664" s="5">
        <v>43459</v>
      </c>
      <c r="B1664" s="5">
        <v>43465</v>
      </c>
      <c r="C1664" s="6">
        <v>723</v>
      </c>
      <c r="D1664" t="s">
        <v>2290</v>
      </c>
      <c r="E1664" t="s">
        <v>2952</v>
      </c>
      <c r="F1664" t="s">
        <v>46</v>
      </c>
      <c r="G1664" t="s">
        <v>1292</v>
      </c>
      <c r="H1664" t="s">
        <v>22</v>
      </c>
      <c r="I1664" t="s">
        <v>48</v>
      </c>
      <c r="J1664" t="s">
        <v>49</v>
      </c>
      <c r="K1664" t="s">
        <v>25</v>
      </c>
      <c r="L1664" t="s">
        <v>95</v>
      </c>
      <c r="M1664" t="s">
        <v>2613</v>
      </c>
      <c r="N1664">
        <v>1727.72</v>
      </c>
      <c r="O1664">
        <v>1295.79</v>
      </c>
      <c r="P1664">
        <f t="shared" si="25"/>
        <v>431.93000000000006</v>
      </c>
      <c r="Q1664">
        <v>2</v>
      </c>
      <c r="R1664" t="s">
        <v>28</v>
      </c>
    </row>
    <row r="1665" spans="1:18" x14ac:dyDescent="0.25">
      <c r="A1665" s="5">
        <v>43460</v>
      </c>
      <c r="B1665" s="5">
        <v>43465</v>
      </c>
      <c r="C1665" s="6">
        <v>724</v>
      </c>
      <c r="D1665" t="s">
        <v>302</v>
      </c>
      <c r="E1665" t="s">
        <v>39</v>
      </c>
      <c r="F1665" t="s">
        <v>40</v>
      </c>
      <c r="G1665" t="s">
        <v>39</v>
      </c>
      <c r="H1665" t="s">
        <v>41</v>
      </c>
      <c r="I1665" t="s">
        <v>48</v>
      </c>
      <c r="J1665" t="s">
        <v>24</v>
      </c>
      <c r="K1665" t="s">
        <v>35</v>
      </c>
      <c r="L1665" t="s">
        <v>42</v>
      </c>
      <c r="M1665" t="s">
        <v>493</v>
      </c>
      <c r="N1665">
        <v>1623.9</v>
      </c>
      <c r="O1665">
        <v>1217.9250000000002</v>
      </c>
      <c r="P1665">
        <f t="shared" ref="P1665:P1728" si="26">N1665-O1665</f>
        <v>405.97499999999991</v>
      </c>
      <c r="Q1665">
        <v>7</v>
      </c>
      <c r="R1665" t="s">
        <v>28</v>
      </c>
    </row>
    <row r="1666" spans="1:18" x14ac:dyDescent="0.25">
      <c r="A1666" s="5">
        <v>43460</v>
      </c>
      <c r="B1666" s="5">
        <v>43465</v>
      </c>
      <c r="C1666" s="6">
        <v>724</v>
      </c>
      <c r="D1666" t="s">
        <v>554</v>
      </c>
      <c r="E1666" t="s">
        <v>101</v>
      </c>
      <c r="F1666" t="s">
        <v>53</v>
      </c>
      <c r="G1666" t="s">
        <v>54</v>
      </c>
      <c r="H1666" t="s">
        <v>41</v>
      </c>
      <c r="I1666" t="s">
        <v>48</v>
      </c>
      <c r="J1666" t="s">
        <v>49</v>
      </c>
      <c r="K1666" t="s">
        <v>35</v>
      </c>
      <c r="L1666" t="s">
        <v>42</v>
      </c>
      <c r="M1666" t="s">
        <v>1548</v>
      </c>
      <c r="N1666">
        <v>0</v>
      </c>
      <c r="O1666">
        <v>0</v>
      </c>
      <c r="P1666">
        <f t="shared" si="26"/>
        <v>0</v>
      </c>
      <c r="Q1666">
        <v>4</v>
      </c>
      <c r="R1666" t="s">
        <v>28</v>
      </c>
    </row>
    <row r="1667" spans="1:18" x14ac:dyDescent="0.25">
      <c r="A1667" s="5">
        <v>43456</v>
      </c>
      <c r="B1667" s="5">
        <v>43466</v>
      </c>
      <c r="C1667" s="6">
        <v>720</v>
      </c>
      <c r="D1667" t="s">
        <v>523</v>
      </c>
      <c r="E1667" t="s">
        <v>2223</v>
      </c>
      <c r="F1667" t="s">
        <v>20</v>
      </c>
      <c r="G1667" t="s">
        <v>122</v>
      </c>
      <c r="H1667" t="s">
        <v>22</v>
      </c>
      <c r="I1667" t="s">
        <v>48</v>
      </c>
      <c r="J1667" t="s">
        <v>49</v>
      </c>
      <c r="K1667" t="s">
        <v>25</v>
      </c>
      <c r="L1667" t="s">
        <v>127</v>
      </c>
      <c r="M1667" t="s">
        <v>2558</v>
      </c>
      <c r="N1667">
        <v>99.98</v>
      </c>
      <c r="O1667">
        <v>74.984999999999999</v>
      </c>
      <c r="P1667">
        <f t="shared" si="26"/>
        <v>24.995000000000005</v>
      </c>
      <c r="Q1667">
        <v>3</v>
      </c>
      <c r="R1667" t="s">
        <v>28</v>
      </c>
    </row>
    <row r="1668" spans="1:18" x14ac:dyDescent="0.25">
      <c r="A1668" s="5">
        <v>43458</v>
      </c>
      <c r="B1668" s="5">
        <v>43467</v>
      </c>
      <c r="C1668" s="6">
        <v>722</v>
      </c>
      <c r="D1668" t="s">
        <v>1598</v>
      </c>
      <c r="E1668" t="s">
        <v>2950</v>
      </c>
      <c r="F1668" t="s">
        <v>46</v>
      </c>
      <c r="G1668" t="s">
        <v>105</v>
      </c>
      <c r="H1668" t="s">
        <v>22</v>
      </c>
      <c r="I1668" t="s">
        <v>34</v>
      </c>
      <c r="J1668" t="s">
        <v>24</v>
      </c>
      <c r="K1668" t="s">
        <v>35</v>
      </c>
      <c r="L1668" t="s">
        <v>89</v>
      </c>
      <c r="M1668" t="s">
        <v>870</v>
      </c>
      <c r="N1668">
        <v>7232.59</v>
      </c>
      <c r="O1668">
        <v>5424.4425000000001</v>
      </c>
      <c r="P1668">
        <f t="shared" si="26"/>
        <v>1808.1475</v>
      </c>
      <c r="Q1668">
        <v>4</v>
      </c>
      <c r="R1668" t="s">
        <v>28</v>
      </c>
    </row>
    <row r="1669" spans="1:18" x14ac:dyDescent="0.25">
      <c r="A1669" s="5">
        <v>43462</v>
      </c>
      <c r="B1669" s="5">
        <v>43467</v>
      </c>
      <c r="C1669" s="6">
        <v>726</v>
      </c>
      <c r="D1669" t="s">
        <v>1987</v>
      </c>
      <c r="E1669" t="s">
        <v>2951</v>
      </c>
      <c r="F1669" t="s">
        <v>67</v>
      </c>
      <c r="G1669" t="s">
        <v>2645</v>
      </c>
      <c r="H1669" t="s">
        <v>22</v>
      </c>
      <c r="I1669" t="s">
        <v>34</v>
      </c>
      <c r="J1669" t="s">
        <v>49</v>
      </c>
      <c r="K1669" t="s">
        <v>35</v>
      </c>
      <c r="L1669" t="s">
        <v>89</v>
      </c>
      <c r="M1669" t="s">
        <v>1896</v>
      </c>
      <c r="N1669">
        <v>22829.08</v>
      </c>
      <c r="O1669">
        <v>17121.810000000001</v>
      </c>
      <c r="P1669">
        <f t="shared" si="26"/>
        <v>5707.27</v>
      </c>
      <c r="Q1669">
        <v>3</v>
      </c>
      <c r="R1669" t="s">
        <v>28</v>
      </c>
    </row>
    <row r="1670" spans="1:18" x14ac:dyDescent="0.25">
      <c r="A1670" s="5">
        <v>43458</v>
      </c>
      <c r="B1670" s="5">
        <v>43468</v>
      </c>
      <c r="C1670" s="6">
        <v>722</v>
      </c>
      <c r="D1670" t="s">
        <v>698</v>
      </c>
      <c r="E1670" t="s">
        <v>255</v>
      </c>
      <c r="F1670" t="s">
        <v>31</v>
      </c>
      <c r="G1670" t="s">
        <v>256</v>
      </c>
      <c r="H1670" t="s">
        <v>33</v>
      </c>
      <c r="I1670" t="s">
        <v>48</v>
      </c>
      <c r="J1670" t="s">
        <v>24</v>
      </c>
      <c r="K1670" t="s">
        <v>35</v>
      </c>
      <c r="L1670" t="s">
        <v>36</v>
      </c>
      <c r="M1670" t="s">
        <v>2947</v>
      </c>
      <c r="N1670">
        <v>67512.78</v>
      </c>
      <c r="O1670">
        <v>50634.584999999999</v>
      </c>
      <c r="P1670">
        <f t="shared" si="26"/>
        <v>16878.195</v>
      </c>
      <c r="Q1670">
        <v>3</v>
      </c>
      <c r="R1670" t="s">
        <v>28</v>
      </c>
    </row>
    <row r="1671" spans="1:18" x14ac:dyDescent="0.25">
      <c r="A1671" s="5">
        <v>43458</v>
      </c>
      <c r="B1671" s="5">
        <v>43468</v>
      </c>
      <c r="C1671" s="6">
        <v>722</v>
      </c>
      <c r="D1671" t="s">
        <v>793</v>
      </c>
      <c r="E1671" t="s">
        <v>2661</v>
      </c>
      <c r="F1671" t="s">
        <v>31</v>
      </c>
      <c r="G1671" t="s">
        <v>256</v>
      </c>
      <c r="H1671" t="s">
        <v>33</v>
      </c>
      <c r="I1671" t="s">
        <v>48</v>
      </c>
      <c r="J1671" t="s">
        <v>24</v>
      </c>
      <c r="K1671" t="s">
        <v>35</v>
      </c>
      <c r="L1671" t="s">
        <v>42</v>
      </c>
      <c r="M1671" t="s">
        <v>2023</v>
      </c>
      <c r="N1671">
        <v>1474</v>
      </c>
      <c r="O1671">
        <v>1105.5</v>
      </c>
      <c r="P1671">
        <f t="shared" si="26"/>
        <v>368.5</v>
      </c>
      <c r="Q1671">
        <v>5</v>
      </c>
      <c r="R1671" t="s">
        <v>28</v>
      </c>
    </row>
    <row r="1672" spans="1:18" x14ac:dyDescent="0.25">
      <c r="A1672" s="5">
        <v>43459</v>
      </c>
      <c r="B1672" s="5">
        <v>43468</v>
      </c>
      <c r="C1672" s="6">
        <v>723</v>
      </c>
      <c r="D1672" t="s">
        <v>291</v>
      </c>
      <c r="E1672" t="s">
        <v>492</v>
      </c>
      <c r="F1672" t="s">
        <v>20</v>
      </c>
      <c r="G1672" t="s">
        <v>122</v>
      </c>
      <c r="H1672" t="s">
        <v>22</v>
      </c>
      <c r="I1672" t="s">
        <v>48</v>
      </c>
      <c r="J1672" t="s">
        <v>24</v>
      </c>
      <c r="K1672" t="s">
        <v>35</v>
      </c>
      <c r="L1672" t="s">
        <v>69</v>
      </c>
      <c r="M1672" t="s">
        <v>2632</v>
      </c>
      <c r="N1672">
        <v>81.5</v>
      </c>
      <c r="O1672">
        <v>61.125</v>
      </c>
      <c r="P1672">
        <f t="shared" si="26"/>
        <v>20.375</v>
      </c>
      <c r="Q1672">
        <v>6</v>
      </c>
      <c r="R1672" t="s">
        <v>28</v>
      </c>
    </row>
    <row r="1673" spans="1:18" x14ac:dyDescent="0.25">
      <c r="A1673" s="5">
        <v>43460</v>
      </c>
      <c r="B1673" s="5">
        <v>43468</v>
      </c>
      <c r="C1673" s="6">
        <v>724</v>
      </c>
      <c r="D1673" t="s">
        <v>356</v>
      </c>
      <c r="E1673" t="s">
        <v>600</v>
      </c>
      <c r="F1673" t="s">
        <v>31</v>
      </c>
      <c r="G1673" t="s">
        <v>276</v>
      </c>
      <c r="H1673" t="s">
        <v>33</v>
      </c>
      <c r="I1673" t="s">
        <v>48</v>
      </c>
      <c r="J1673" t="s">
        <v>49</v>
      </c>
      <c r="K1673" t="s">
        <v>25</v>
      </c>
      <c r="L1673" t="s">
        <v>127</v>
      </c>
      <c r="M1673" t="s">
        <v>1177</v>
      </c>
      <c r="N1673">
        <v>5.52</v>
      </c>
      <c r="O1673">
        <v>4.1399999999999997</v>
      </c>
      <c r="P1673">
        <f t="shared" si="26"/>
        <v>1.38</v>
      </c>
      <c r="Q1673">
        <v>4</v>
      </c>
      <c r="R1673" t="s">
        <v>28</v>
      </c>
    </row>
    <row r="1674" spans="1:18" x14ac:dyDescent="0.25">
      <c r="A1674" s="5">
        <v>43461</v>
      </c>
      <c r="B1674" s="5">
        <v>43468</v>
      </c>
      <c r="C1674" s="6">
        <v>725</v>
      </c>
      <c r="D1674" t="s">
        <v>463</v>
      </c>
      <c r="E1674" t="s">
        <v>59</v>
      </c>
      <c r="F1674" t="s">
        <v>60</v>
      </c>
      <c r="G1674" t="s">
        <v>59</v>
      </c>
      <c r="H1674" t="s">
        <v>41</v>
      </c>
      <c r="I1674" t="s">
        <v>48</v>
      </c>
      <c r="J1674" t="s">
        <v>49</v>
      </c>
      <c r="K1674" t="s">
        <v>35</v>
      </c>
      <c r="L1674" t="s">
        <v>36</v>
      </c>
      <c r="M1674" t="s">
        <v>1133</v>
      </c>
      <c r="N1674">
        <v>26227.83</v>
      </c>
      <c r="O1674">
        <v>19670.872500000001</v>
      </c>
      <c r="P1674">
        <f t="shared" si="26"/>
        <v>6556.9575000000004</v>
      </c>
      <c r="Q1674">
        <v>2</v>
      </c>
      <c r="R1674" t="s">
        <v>28</v>
      </c>
    </row>
    <row r="1675" spans="1:18" x14ac:dyDescent="0.25">
      <c r="A1675" s="5">
        <v>43461</v>
      </c>
      <c r="B1675" s="5">
        <v>43468</v>
      </c>
      <c r="C1675" s="6">
        <v>725</v>
      </c>
      <c r="D1675" t="s">
        <v>2948</v>
      </c>
      <c r="E1675" t="s">
        <v>1589</v>
      </c>
      <c r="F1675" t="s">
        <v>20</v>
      </c>
      <c r="G1675" t="s">
        <v>122</v>
      </c>
      <c r="H1675" t="s">
        <v>22</v>
      </c>
      <c r="I1675" t="s">
        <v>48</v>
      </c>
      <c r="J1675" t="s">
        <v>24</v>
      </c>
      <c r="K1675" t="s">
        <v>35</v>
      </c>
      <c r="L1675" t="s">
        <v>42</v>
      </c>
      <c r="M1675" t="s">
        <v>819</v>
      </c>
      <c r="N1675">
        <v>0</v>
      </c>
      <c r="O1675">
        <v>0</v>
      </c>
      <c r="P1675">
        <f t="shared" si="26"/>
        <v>0</v>
      </c>
      <c r="Q1675">
        <v>3</v>
      </c>
      <c r="R1675" t="s">
        <v>28</v>
      </c>
    </row>
    <row r="1676" spans="1:18" x14ac:dyDescent="0.25">
      <c r="A1676" s="5">
        <v>43462</v>
      </c>
      <c r="B1676" s="5">
        <v>43468</v>
      </c>
      <c r="C1676" s="6">
        <v>726</v>
      </c>
      <c r="D1676" t="s">
        <v>557</v>
      </c>
      <c r="E1676" t="s">
        <v>146</v>
      </c>
      <c r="F1676" t="s">
        <v>53</v>
      </c>
      <c r="G1676" t="s">
        <v>147</v>
      </c>
      <c r="H1676" t="s">
        <v>41</v>
      </c>
      <c r="I1676" t="s">
        <v>34</v>
      </c>
      <c r="J1676" t="s">
        <v>24</v>
      </c>
      <c r="K1676" t="s">
        <v>35</v>
      </c>
      <c r="L1676" t="s">
        <v>42</v>
      </c>
      <c r="M1676" t="s">
        <v>725</v>
      </c>
      <c r="N1676">
        <v>98.73</v>
      </c>
      <c r="O1676">
        <v>74.047499999999999</v>
      </c>
      <c r="P1676">
        <f t="shared" si="26"/>
        <v>24.682500000000005</v>
      </c>
      <c r="Q1676">
        <v>6</v>
      </c>
      <c r="R1676" t="s">
        <v>28</v>
      </c>
    </row>
    <row r="1677" spans="1:18" x14ac:dyDescent="0.25">
      <c r="A1677" s="5">
        <v>43462</v>
      </c>
      <c r="B1677" s="5">
        <v>43468</v>
      </c>
      <c r="C1677" s="6">
        <v>726</v>
      </c>
      <c r="D1677" t="s">
        <v>1374</v>
      </c>
      <c r="E1677" t="s">
        <v>2254</v>
      </c>
      <c r="F1677" t="s">
        <v>53</v>
      </c>
      <c r="G1677" t="s">
        <v>54</v>
      </c>
      <c r="H1677" t="s">
        <v>41</v>
      </c>
      <c r="I1677" t="s">
        <v>23</v>
      </c>
      <c r="J1677" t="s">
        <v>24</v>
      </c>
      <c r="K1677" t="s">
        <v>35</v>
      </c>
      <c r="L1677" t="s">
        <v>69</v>
      </c>
      <c r="M1677" t="s">
        <v>2949</v>
      </c>
      <c r="N1677">
        <v>4661.4799999999996</v>
      </c>
      <c r="O1677">
        <v>3496.1099999999997</v>
      </c>
      <c r="P1677">
        <f t="shared" si="26"/>
        <v>1165.3699999999999</v>
      </c>
      <c r="Q1677">
        <v>2</v>
      </c>
      <c r="R1677" t="s">
        <v>28</v>
      </c>
    </row>
    <row r="1678" spans="1:18" x14ac:dyDescent="0.25">
      <c r="A1678" s="5">
        <v>43459</v>
      </c>
      <c r="B1678" s="5">
        <v>43469</v>
      </c>
      <c r="C1678" s="6">
        <v>723</v>
      </c>
      <c r="D1678" t="s">
        <v>372</v>
      </c>
      <c r="E1678" t="s">
        <v>92</v>
      </c>
      <c r="F1678" t="s">
        <v>93</v>
      </c>
      <c r="G1678" t="s">
        <v>94</v>
      </c>
      <c r="H1678" t="s">
        <v>33</v>
      </c>
      <c r="I1678" t="s">
        <v>34</v>
      </c>
      <c r="J1678" t="s">
        <v>55</v>
      </c>
      <c r="K1678" t="s">
        <v>25</v>
      </c>
      <c r="L1678" t="s">
        <v>127</v>
      </c>
      <c r="M1678" t="s">
        <v>1661</v>
      </c>
      <c r="N1678">
        <v>11136</v>
      </c>
      <c r="O1678">
        <v>8352</v>
      </c>
      <c r="P1678">
        <f t="shared" si="26"/>
        <v>2784</v>
      </c>
      <c r="Q1678">
        <v>4</v>
      </c>
      <c r="R1678" t="s">
        <v>28</v>
      </c>
    </row>
    <row r="1679" spans="1:18" x14ac:dyDescent="0.25">
      <c r="A1679" s="5">
        <v>43460</v>
      </c>
      <c r="B1679" s="5">
        <v>43469</v>
      </c>
      <c r="C1679" s="6">
        <v>724</v>
      </c>
      <c r="D1679" t="s">
        <v>2485</v>
      </c>
      <c r="E1679" t="s">
        <v>256</v>
      </c>
      <c r="F1679" t="s">
        <v>31</v>
      </c>
      <c r="G1679" t="s">
        <v>256</v>
      </c>
      <c r="H1679" t="s">
        <v>33</v>
      </c>
      <c r="I1679" t="s">
        <v>34</v>
      </c>
      <c r="J1679" t="s">
        <v>24</v>
      </c>
      <c r="K1679" t="s">
        <v>35</v>
      </c>
      <c r="L1679" t="s">
        <v>42</v>
      </c>
      <c r="M1679" t="s">
        <v>1043</v>
      </c>
      <c r="N1679">
        <v>5829.5</v>
      </c>
      <c r="O1679">
        <v>4372.125</v>
      </c>
      <c r="P1679">
        <f t="shared" si="26"/>
        <v>1457.375</v>
      </c>
      <c r="Q1679">
        <v>3</v>
      </c>
      <c r="R1679" t="s">
        <v>28</v>
      </c>
    </row>
    <row r="1680" spans="1:18" x14ac:dyDescent="0.25">
      <c r="A1680" s="5">
        <v>43460</v>
      </c>
      <c r="B1680" s="5">
        <v>43469</v>
      </c>
      <c r="C1680" s="6">
        <v>724</v>
      </c>
      <c r="D1680" t="s">
        <v>1840</v>
      </c>
      <c r="E1680" t="s">
        <v>76</v>
      </c>
      <c r="F1680" t="s">
        <v>46</v>
      </c>
      <c r="G1680" t="s">
        <v>77</v>
      </c>
      <c r="H1680" t="s">
        <v>22</v>
      </c>
      <c r="I1680" t="s">
        <v>48</v>
      </c>
      <c r="J1680" t="s">
        <v>24</v>
      </c>
      <c r="K1680" t="s">
        <v>35</v>
      </c>
      <c r="L1680" t="s">
        <v>36</v>
      </c>
      <c r="M1680" t="s">
        <v>2946</v>
      </c>
      <c r="N1680">
        <v>7660.7</v>
      </c>
      <c r="O1680">
        <v>5745.5249999999996</v>
      </c>
      <c r="P1680">
        <f t="shared" si="26"/>
        <v>1915.1750000000002</v>
      </c>
      <c r="Q1680">
        <v>2</v>
      </c>
      <c r="R1680" t="s">
        <v>28</v>
      </c>
    </row>
    <row r="1681" spans="1:18" x14ac:dyDescent="0.25">
      <c r="A1681" s="5">
        <v>43461</v>
      </c>
      <c r="B1681" s="5">
        <v>43469</v>
      </c>
      <c r="C1681" s="6">
        <v>725</v>
      </c>
      <c r="D1681" t="s">
        <v>515</v>
      </c>
      <c r="E1681" t="s">
        <v>404</v>
      </c>
      <c r="F1681" t="s">
        <v>31</v>
      </c>
      <c r="G1681" t="s">
        <v>405</v>
      </c>
      <c r="H1681" t="s">
        <v>33</v>
      </c>
      <c r="I1681" t="s">
        <v>48</v>
      </c>
      <c r="J1681" t="s">
        <v>24</v>
      </c>
      <c r="K1681" t="s">
        <v>35</v>
      </c>
      <c r="L1681" t="s">
        <v>42</v>
      </c>
      <c r="M1681" t="s">
        <v>1469</v>
      </c>
      <c r="N1681">
        <v>0.15</v>
      </c>
      <c r="O1681">
        <v>0.11249999999999999</v>
      </c>
      <c r="P1681">
        <f t="shared" si="26"/>
        <v>3.7500000000000006E-2</v>
      </c>
      <c r="Q1681">
        <v>3</v>
      </c>
      <c r="R1681" t="s">
        <v>28</v>
      </c>
    </row>
    <row r="1682" spans="1:18" x14ac:dyDescent="0.25">
      <c r="A1682" s="5">
        <v>43463</v>
      </c>
      <c r="B1682" s="5">
        <v>43469</v>
      </c>
      <c r="C1682" s="6">
        <v>727</v>
      </c>
      <c r="D1682" t="s">
        <v>1989</v>
      </c>
      <c r="E1682" t="s">
        <v>753</v>
      </c>
      <c r="F1682" t="s">
        <v>46</v>
      </c>
      <c r="G1682" t="s">
        <v>83</v>
      </c>
      <c r="H1682" t="s">
        <v>22</v>
      </c>
      <c r="I1682" t="s">
        <v>23</v>
      </c>
      <c r="J1682" t="s">
        <v>24</v>
      </c>
      <c r="K1682" t="s">
        <v>35</v>
      </c>
      <c r="L1682" t="s">
        <v>56</v>
      </c>
      <c r="M1682" t="s">
        <v>2016</v>
      </c>
      <c r="N1682">
        <v>3575.46</v>
      </c>
      <c r="O1682">
        <v>2681.5950000000003</v>
      </c>
      <c r="P1682">
        <f t="shared" si="26"/>
        <v>893.86499999999978</v>
      </c>
      <c r="Q1682">
        <v>2</v>
      </c>
      <c r="R1682" t="s">
        <v>28</v>
      </c>
    </row>
    <row r="1683" spans="1:18" x14ac:dyDescent="0.25">
      <c r="A1683" s="5">
        <v>43461</v>
      </c>
      <c r="B1683" s="5">
        <v>43470</v>
      </c>
      <c r="C1683" s="6">
        <v>725</v>
      </c>
      <c r="D1683" t="s">
        <v>251</v>
      </c>
      <c r="E1683" t="s">
        <v>2943</v>
      </c>
      <c r="F1683" t="s">
        <v>46</v>
      </c>
      <c r="G1683" t="s">
        <v>105</v>
      </c>
      <c r="H1683" t="s">
        <v>22</v>
      </c>
      <c r="I1683" t="s">
        <v>48</v>
      </c>
      <c r="J1683" t="s">
        <v>24</v>
      </c>
      <c r="K1683" t="s">
        <v>78</v>
      </c>
      <c r="L1683" t="s">
        <v>79</v>
      </c>
      <c r="M1683" t="s">
        <v>2944</v>
      </c>
      <c r="N1683">
        <v>19559.87</v>
      </c>
      <c r="O1683">
        <v>14669.9025</v>
      </c>
      <c r="P1683">
        <f t="shared" si="26"/>
        <v>4889.9674999999988</v>
      </c>
      <c r="Q1683">
        <v>1</v>
      </c>
      <c r="R1683" t="s">
        <v>28</v>
      </c>
    </row>
    <row r="1684" spans="1:18" x14ac:dyDescent="0.25">
      <c r="A1684" s="5">
        <v>43461</v>
      </c>
      <c r="B1684" s="5">
        <v>43470</v>
      </c>
      <c r="C1684" s="6">
        <v>725</v>
      </c>
      <c r="D1684" t="s">
        <v>750</v>
      </c>
      <c r="E1684" t="s">
        <v>753</v>
      </c>
      <c r="F1684" t="s">
        <v>46</v>
      </c>
      <c r="G1684" t="s">
        <v>83</v>
      </c>
      <c r="H1684" t="s">
        <v>22</v>
      </c>
      <c r="I1684" t="s">
        <v>48</v>
      </c>
      <c r="J1684" t="s">
        <v>49</v>
      </c>
      <c r="K1684" t="s">
        <v>35</v>
      </c>
      <c r="L1684" t="s">
        <v>69</v>
      </c>
      <c r="M1684" t="s">
        <v>2945</v>
      </c>
      <c r="N1684">
        <v>2.09</v>
      </c>
      <c r="O1684">
        <v>1.5674999999999999</v>
      </c>
      <c r="P1684">
        <f t="shared" si="26"/>
        <v>0.52249999999999996</v>
      </c>
      <c r="Q1684">
        <v>1</v>
      </c>
      <c r="R1684" t="s">
        <v>28</v>
      </c>
    </row>
    <row r="1685" spans="1:18" x14ac:dyDescent="0.25">
      <c r="A1685" s="5">
        <v>43462</v>
      </c>
      <c r="B1685" s="5">
        <v>43470</v>
      </c>
      <c r="C1685" s="6">
        <v>726</v>
      </c>
      <c r="D1685" t="s">
        <v>1395</v>
      </c>
      <c r="E1685" t="s">
        <v>288</v>
      </c>
      <c r="F1685" t="s">
        <v>46</v>
      </c>
      <c r="G1685" t="s">
        <v>105</v>
      </c>
      <c r="H1685" t="s">
        <v>22</v>
      </c>
      <c r="I1685" t="s">
        <v>48</v>
      </c>
      <c r="J1685" t="s">
        <v>24</v>
      </c>
      <c r="K1685" t="s">
        <v>78</v>
      </c>
      <c r="L1685" t="s">
        <v>79</v>
      </c>
      <c r="M1685" t="s">
        <v>225</v>
      </c>
      <c r="N1685">
        <v>7.14</v>
      </c>
      <c r="O1685">
        <v>5.3549999999999995</v>
      </c>
      <c r="P1685">
        <f t="shared" si="26"/>
        <v>1.7850000000000001</v>
      </c>
      <c r="Q1685">
        <v>2</v>
      </c>
      <c r="R1685" t="s">
        <v>28</v>
      </c>
    </row>
    <row r="1686" spans="1:18" x14ac:dyDescent="0.25">
      <c r="A1686" s="5">
        <v>43461</v>
      </c>
      <c r="B1686" s="5">
        <v>43471</v>
      </c>
      <c r="C1686" s="6">
        <v>725</v>
      </c>
      <c r="D1686" t="s">
        <v>594</v>
      </c>
      <c r="E1686" t="s">
        <v>1959</v>
      </c>
      <c r="F1686" t="s">
        <v>31</v>
      </c>
      <c r="G1686" t="s">
        <v>422</v>
      </c>
      <c r="H1686" t="s">
        <v>33</v>
      </c>
      <c r="I1686" t="s">
        <v>48</v>
      </c>
      <c r="J1686" t="s">
        <v>24</v>
      </c>
      <c r="K1686" t="s">
        <v>78</v>
      </c>
      <c r="L1686" t="s">
        <v>79</v>
      </c>
      <c r="M1686" t="s">
        <v>2940</v>
      </c>
      <c r="N1686">
        <v>0</v>
      </c>
      <c r="O1686">
        <v>0</v>
      </c>
      <c r="P1686">
        <f t="shared" si="26"/>
        <v>0</v>
      </c>
      <c r="Q1686">
        <v>3</v>
      </c>
      <c r="R1686" t="s">
        <v>28</v>
      </c>
    </row>
    <row r="1687" spans="1:18" x14ac:dyDescent="0.25">
      <c r="A1687" s="5">
        <v>43461</v>
      </c>
      <c r="B1687" s="5">
        <v>43471</v>
      </c>
      <c r="C1687" s="6">
        <v>725</v>
      </c>
      <c r="D1687" t="s">
        <v>2609</v>
      </c>
      <c r="E1687" t="s">
        <v>452</v>
      </c>
      <c r="F1687" t="s">
        <v>53</v>
      </c>
      <c r="G1687" t="s">
        <v>54</v>
      </c>
      <c r="H1687" t="s">
        <v>41</v>
      </c>
      <c r="I1687" t="s">
        <v>48</v>
      </c>
      <c r="J1687" t="s">
        <v>55</v>
      </c>
      <c r="K1687" t="s">
        <v>78</v>
      </c>
      <c r="L1687" t="s">
        <v>163</v>
      </c>
      <c r="M1687" t="s">
        <v>2941</v>
      </c>
      <c r="N1687">
        <v>0</v>
      </c>
      <c r="O1687">
        <v>0</v>
      </c>
      <c r="P1687">
        <f t="shared" si="26"/>
        <v>0</v>
      </c>
      <c r="Q1687">
        <v>3</v>
      </c>
      <c r="R1687" t="s">
        <v>28</v>
      </c>
    </row>
    <row r="1688" spans="1:18" x14ac:dyDescent="0.25">
      <c r="A1688" s="5">
        <v>43462</v>
      </c>
      <c r="B1688" s="5">
        <v>43471</v>
      </c>
      <c r="C1688" s="6">
        <v>726</v>
      </c>
      <c r="D1688" t="s">
        <v>157</v>
      </c>
      <c r="E1688" t="s">
        <v>101</v>
      </c>
      <c r="F1688" t="s">
        <v>53</v>
      </c>
      <c r="G1688" t="s">
        <v>54</v>
      </c>
      <c r="H1688" t="s">
        <v>41</v>
      </c>
      <c r="I1688" t="s">
        <v>48</v>
      </c>
      <c r="J1688" t="s">
        <v>24</v>
      </c>
      <c r="K1688" t="s">
        <v>35</v>
      </c>
      <c r="L1688" t="s">
        <v>123</v>
      </c>
      <c r="M1688" t="s">
        <v>1236</v>
      </c>
      <c r="N1688">
        <v>24388.95</v>
      </c>
      <c r="O1688">
        <v>18291.712500000001</v>
      </c>
      <c r="P1688">
        <f t="shared" si="26"/>
        <v>6097.2374999999993</v>
      </c>
      <c r="Q1688">
        <v>7</v>
      </c>
      <c r="R1688" t="s">
        <v>28</v>
      </c>
    </row>
    <row r="1689" spans="1:18" x14ac:dyDescent="0.25">
      <c r="A1689" s="5">
        <v>43463</v>
      </c>
      <c r="B1689" s="5">
        <v>43471</v>
      </c>
      <c r="C1689" s="6">
        <v>727</v>
      </c>
      <c r="D1689" t="s">
        <v>361</v>
      </c>
      <c r="E1689" t="s">
        <v>82</v>
      </c>
      <c r="F1689" t="s">
        <v>46</v>
      </c>
      <c r="G1689" t="s">
        <v>83</v>
      </c>
      <c r="H1689" t="s">
        <v>22</v>
      </c>
      <c r="I1689" t="s">
        <v>48</v>
      </c>
      <c r="J1689" t="s">
        <v>55</v>
      </c>
      <c r="K1689" t="s">
        <v>35</v>
      </c>
      <c r="L1689" t="s">
        <v>36</v>
      </c>
      <c r="M1689" t="s">
        <v>131</v>
      </c>
      <c r="N1689">
        <v>15287.4</v>
      </c>
      <c r="O1689">
        <v>11465.55</v>
      </c>
      <c r="P1689">
        <f t="shared" si="26"/>
        <v>3821.8500000000004</v>
      </c>
      <c r="Q1689">
        <v>7</v>
      </c>
      <c r="R1689" t="s">
        <v>28</v>
      </c>
    </row>
    <row r="1690" spans="1:18" x14ac:dyDescent="0.25">
      <c r="A1690" s="5">
        <v>43463</v>
      </c>
      <c r="B1690" s="5">
        <v>43471</v>
      </c>
      <c r="C1690" s="6">
        <v>727</v>
      </c>
      <c r="D1690" t="s">
        <v>258</v>
      </c>
      <c r="E1690" t="s">
        <v>482</v>
      </c>
      <c r="F1690" t="s">
        <v>20</v>
      </c>
      <c r="G1690" t="s">
        <v>122</v>
      </c>
      <c r="H1690" t="s">
        <v>22</v>
      </c>
      <c r="I1690" t="s">
        <v>34</v>
      </c>
      <c r="J1690" t="s">
        <v>24</v>
      </c>
      <c r="K1690" t="s">
        <v>35</v>
      </c>
      <c r="L1690" t="s">
        <v>36</v>
      </c>
      <c r="M1690" t="s">
        <v>1133</v>
      </c>
      <c r="N1690">
        <v>2.83</v>
      </c>
      <c r="O1690">
        <v>2.1225000000000001</v>
      </c>
      <c r="P1690">
        <f t="shared" si="26"/>
        <v>0.70750000000000002</v>
      </c>
      <c r="Q1690">
        <v>6</v>
      </c>
      <c r="R1690" t="s">
        <v>28</v>
      </c>
    </row>
    <row r="1691" spans="1:18" x14ac:dyDescent="0.25">
      <c r="A1691" s="5">
        <v>43465</v>
      </c>
      <c r="B1691" s="5">
        <v>43471</v>
      </c>
      <c r="C1691" s="6">
        <v>729</v>
      </c>
      <c r="D1691" t="s">
        <v>454</v>
      </c>
      <c r="E1691" t="s">
        <v>387</v>
      </c>
      <c r="F1691" t="s">
        <v>240</v>
      </c>
      <c r="G1691" t="s">
        <v>387</v>
      </c>
      <c r="H1691" t="s">
        <v>22</v>
      </c>
      <c r="I1691" t="s">
        <v>48</v>
      </c>
      <c r="J1691" t="s">
        <v>49</v>
      </c>
      <c r="K1691" t="s">
        <v>35</v>
      </c>
      <c r="L1691" t="s">
        <v>69</v>
      </c>
      <c r="M1691" t="s">
        <v>2942</v>
      </c>
      <c r="N1691">
        <v>0</v>
      </c>
      <c r="O1691">
        <v>0</v>
      </c>
      <c r="P1691">
        <f t="shared" si="26"/>
        <v>0</v>
      </c>
      <c r="Q1691">
        <v>3</v>
      </c>
      <c r="R1691" t="s">
        <v>28</v>
      </c>
    </row>
    <row r="1692" spans="1:18" x14ac:dyDescent="0.25">
      <c r="A1692" s="5">
        <v>43464</v>
      </c>
      <c r="B1692" s="5">
        <v>43472</v>
      </c>
      <c r="C1692" s="6">
        <v>728</v>
      </c>
      <c r="D1692" t="s">
        <v>2482</v>
      </c>
      <c r="E1692" t="s">
        <v>2498</v>
      </c>
      <c r="F1692" t="s">
        <v>53</v>
      </c>
      <c r="G1692" t="s">
        <v>54</v>
      </c>
      <c r="H1692" t="s">
        <v>41</v>
      </c>
      <c r="I1692" t="s">
        <v>48</v>
      </c>
      <c r="J1692" t="s">
        <v>24</v>
      </c>
      <c r="K1692" t="s">
        <v>35</v>
      </c>
      <c r="L1692" t="s">
        <v>42</v>
      </c>
      <c r="M1692" t="s">
        <v>1806</v>
      </c>
      <c r="N1692">
        <v>0</v>
      </c>
      <c r="O1692">
        <v>0</v>
      </c>
      <c r="P1692">
        <f t="shared" si="26"/>
        <v>0</v>
      </c>
      <c r="Q1692">
        <v>10</v>
      </c>
      <c r="R1692" t="s">
        <v>28</v>
      </c>
    </row>
    <row r="1693" spans="1:18" x14ac:dyDescent="0.25">
      <c r="A1693" s="5">
        <v>43465</v>
      </c>
      <c r="B1693" s="5">
        <v>43472</v>
      </c>
      <c r="C1693" s="6">
        <v>729</v>
      </c>
      <c r="D1693" t="s">
        <v>1485</v>
      </c>
      <c r="E1693" t="s">
        <v>170</v>
      </c>
      <c r="F1693" t="s">
        <v>20</v>
      </c>
      <c r="G1693" t="s">
        <v>170</v>
      </c>
      <c r="H1693" t="s">
        <v>22</v>
      </c>
      <c r="I1693" t="s">
        <v>23</v>
      </c>
      <c r="J1693" t="s">
        <v>49</v>
      </c>
      <c r="K1693" t="s">
        <v>35</v>
      </c>
      <c r="L1693" t="s">
        <v>36</v>
      </c>
      <c r="M1693" t="s">
        <v>2937</v>
      </c>
      <c r="N1693">
        <v>1520.73</v>
      </c>
      <c r="O1693">
        <v>1140.5475000000001</v>
      </c>
      <c r="P1693">
        <f t="shared" si="26"/>
        <v>380.18249999999989</v>
      </c>
      <c r="Q1693">
        <v>3</v>
      </c>
      <c r="R1693" t="s">
        <v>28</v>
      </c>
    </row>
    <row r="1694" spans="1:18" x14ac:dyDescent="0.25">
      <c r="A1694" s="5">
        <v>43465</v>
      </c>
      <c r="B1694" s="5">
        <v>43472</v>
      </c>
      <c r="C1694" s="6">
        <v>729</v>
      </c>
      <c r="D1694" t="s">
        <v>1745</v>
      </c>
      <c r="E1694" t="s">
        <v>2938</v>
      </c>
      <c r="F1694" t="s">
        <v>46</v>
      </c>
      <c r="G1694" t="s">
        <v>167</v>
      </c>
      <c r="H1694" t="s">
        <v>22</v>
      </c>
      <c r="I1694" t="s">
        <v>48</v>
      </c>
      <c r="J1694" t="s">
        <v>55</v>
      </c>
      <c r="K1694" t="s">
        <v>25</v>
      </c>
      <c r="L1694" t="s">
        <v>127</v>
      </c>
      <c r="M1694" t="s">
        <v>2819</v>
      </c>
      <c r="N1694">
        <v>4461.83</v>
      </c>
      <c r="O1694">
        <v>3346.3724999999999</v>
      </c>
      <c r="P1694">
        <f t="shared" si="26"/>
        <v>1115.4575</v>
      </c>
      <c r="Q1694">
        <v>2</v>
      </c>
      <c r="R1694" t="s">
        <v>28</v>
      </c>
    </row>
    <row r="1695" spans="1:18" x14ac:dyDescent="0.25">
      <c r="A1695" s="5">
        <v>43467</v>
      </c>
      <c r="B1695" s="5">
        <v>43472</v>
      </c>
      <c r="C1695" s="6">
        <v>731</v>
      </c>
      <c r="D1695" t="s">
        <v>2212</v>
      </c>
      <c r="E1695" t="s">
        <v>2939</v>
      </c>
      <c r="F1695" t="s">
        <v>46</v>
      </c>
      <c r="G1695" t="s">
        <v>105</v>
      </c>
      <c r="H1695" t="s">
        <v>22</v>
      </c>
      <c r="I1695" t="s">
        <v>48</v>
      </c>
      <c r="J1695" t="s">
        <v>55</v>
      </c>
      <c r="K1695" t="s">
        <v>35</v>
      </c>
      <c r="L1695" t="s">
        <v>89</v>
      </c>
      <c r="M1695" t="s">
        <v>504</v>
      </c>
      <c r="N1695">
        <v>8162.93</v>
      </c>
      <c r="O1695">
        <v>6122.1975000000002</v>
      </c>
      <c r="P1695">
        <f t="shared" si="26"/>
        <v>2040.7325000000001</v>
      </c>
      <c r="Q1695">
        <v>3</v>
      </c>
      <c r="R1695" t="s">
        <v>28</v>
      </c>
    </row>
    <row r="1696" spans="1:18" x14ac:dyDescent="0.25">
      <c r="A1696" s="5">
        <v>43467</v>
      </c>
      <c r="B1696" s="5">
        <v>43472</v>
      </c>
      <c r="C1696" s="6">
        <v>731</v>
      </c>
      <c r="D1696" t="s">
        <v>470</v>
      </c>
      <c r="E1696" t="s">
        <v>2907</v>
      </c>
      <c r="F1696" t="s">
        <v>53</v>
      </c>
      <c r="G1696" t="s">
        <v>54</v>
      </c>
      <c r="H1696" t="s">
        <v>41</v>
      </c>
      <c r="I1696" t="s">
        <v>34</v>
      </c>
      <c r="J1696" t="s">
        <v>24</v>
      </c>
      <c r="K1696" t="s">
        <v>35</v>
      </c>
      <c r="L1696" t="s">
        <v>56</v>
      </c>
      <c r="M1696" t="s">
        <v>2125</v>
      </c>
      <c r="N1696">
        <v>0</v>
      </c>
      <c r="O1696">
        <v>0</v>
      </c>
      <c r="P1696">
        <f t="shared" si="26"/>
        <v>0</v>
      </c>
      <c r="Q1696">
        <v>6</v>
      </c>
      <c r="R1696" t="s">
        <v>28</v>
      </c>
    </row>
    <row r="1697" spans="1:18" x14ac:dyDescent="0.25">
      <c r="A1697" s="5">
        <v>43463</v>
      </c>
      <c r="B1697" s="5">
        <v>43473</v>
      </c>
      <c r="C1697" s="6">
        <v>727</v>
      </c>
      <c r="D1697" t="s">
        <v>610</v>
      </c>
      <c r="E1697" t="s">
        <v>2936</v>
      </c>
      <c r="F1697" t="s">
        <v>53</v>
      </c>
      <c r="G1697" t="s">
        <v>54</v>
      </c>
      <c r="H1697" t="s">
        <v>41</v>
      </c>
      <c r="I1697" t="s">
        <v>48</v>
      </c>
      <c r="J1697" t="s">
        <v>55</v>
      </c>
      <c r="K1697" t="s">
        <v>35</v>
      </c>
      <c r="L1697" t="s">
        <v>148</v>
      </c>
      <c r="M1697" t="s">
        <v>1887</v>
      </c>
      <c r="N1697">
        <v>4291.21</v>
      </c>
      <c r="O1697">
        <v>3218.4075000000003</v>
      </c>
      <c r="P1697">
        <f t="shared" si="26"/>
        <v>1072.8024999999998</v>
      </c>
      <c r="Q1697">
        <v>2</v>
      </c>
      <c r="R1697" t="s">
        <v>28</v>
      </c>
    </row>
    <row r="1698" spans="1:18" x14ac:dyDescent="0.25">
      <c r="A1698" s="5">
        <v>43465</v>
      </c>
      <c r="B1698" s="5">
        <v>43473</v>
      </c>
      <c r="C1698" s="6">
        <v>729</v>
      </c>
      <c r="D1698" t="s">
        <v>2884</v>
      </c>
      <c r="E1698" t="s">
        <v>1705</v>
      </c>
      <c r="F1698" t="s">
        <v>240</v>
      </c>
      <c r="G1698" t="s">
        <v>281</v>
      </c>
      <c r="H1698" t="s">
        <v>22</v>
      </c>
      <c r="I1698" t="s">
        <v>34</v>
      </c>
      <c r="J1698" t="s">
        <v>159</v>
      </c>
      <c r="K1698" t="s">
        <v>35</v>
      </c>
      <c r="L1698" t="s">
        <v>42</v>
      </c>
      <c r="M1698" t="s">
        <v>603</v>
      </c>
      <c r="N1698">
        <v>37590.22</v>
      </c>
      <c r="O1698">
        <v>28192.665000000001</v>
      </c>
      <c r="P1698">
        <f t="shared" si="26"/>
        <v>9397.5550000000003</v>
      </c>
      <c r="Q1698">
        <v>2</v>
      </c>
      <c r="R1698" t="s">
        <v>28</v>
      </c>
    </row>
    <row r="1699" spans="1:18" x14ac:dyDescent="0.25">
      <c r="A1699" s="5">
        <v>43465</v>
      </c>
      <c r="B1699" s="5">
        <v>43473</v>
      </c>
      <c r="C1699" s="6">
        <v>729</v>
      </c>
      <c r="D1699" t="s">
        <v>2032</v>
      </c>
      <c r="E1699" t="s">
        <v>76</v>
      </c>
      <c r="F1699" t="s">
        <v>46</v>
      </c>
      <c r="G1699" t="s">
        <v>77</v>
      </c>
      <c r="H1699" t="s">
        <v>22</v>
      </c>
      <c r="I1699" t="s">
        <v>48</v>
      </c>
      <c r="J1699" t="s">
        <v>24</v>
      </c>
      <c r="K1699" t="s">
        <v>25</v>
      </c>
      <c r="L1699" t="s">
        <v>95</v>
      </c>
      <c r="M1699" t="s">
        <v>1447</v>
      </c>
      <c r="N1699">
        <v>456.12</v>
      </c>
      <c r="O1699">
        <v>342.09000000000003</v>
      </c>
      <c r="P1699">
        <f t="shared" si="26"/>
        <v>114.02999999999997</v>
      </c>
      <c r="Q1699">
        <v>3</v>
      </c>
      <c r="R1699" t="s">
        <v>28</v>
      </c>
    </row>
    <row r="1700" spans="1:18" x14ac:dyDescent="0.25">
      <c r="A1700" s="5">
        <v>43466</v>
      </c>
      <c r="B1700" s="5">
        <v>43474</v>
      </c>
      <c r="C1700" s="6">
        <v>730</v>
      </c>
      <c r="D1700" t="s">
        <v>680</v>
      </c>
      <c r="E1700" t="s">
        <v>1917</v>
      </c>
      <c r="F1700" t="s">
        <v>46</v>
      </c>
      <c r="G1700" t="s">
        <v>167</v>
      </c>
      <c r="H1700" t="s">
        <v>22</v>
      </c>
      <c r="I1700" t="s">
        <v>48</v>
      </c>
      <c r="J1700" t="s">
        <v>159</v>
      </c>
      <c r="K1700" t="s">
        <v>35</v>
      </c>
      <c r="L1700" t="s">
        <v>69</v>
      </c>
      <c r="M1700" t="s">
        <v>1687</v>
      </c>
      <c r="N1700">
        <v>175905.74</v>
      </c>
      <c r="O1700">
        <v>131929.30499999999</v>
      </c>
      <c r="P1700">
        <f t="shared" si="26"/>
        <v>43976.434999999998</v>
      </c>
      <c r="Q1700">
        <v>4</v>
      </c>
      <c r="R1700" t="s">
        <v>28</v>
      </c>
    </row>
    <row r="1701" spans="1:18" x14ac:dyDescent="0.25">
      <c r="A1701" s="5">
        <v>43468</v>
      </c>
      <c r="B1701" s="5">
        <v>43474</v>
      </c>
      <c r="C1701" s="6">
        <v>732</v>
      </c>
      <c r="D1701" t="s">
        <v>1105</v>
      </c>
      <c r="E1701" t="s">
        <v>2851</v>
      </c>
      <c r="F1701" t="s">
        <v>20</v>
      </c>
      <c r="G1701" t="s">
        <v>122</v>
      </c>
      <c r="H1701" t="s">
        <v>22</v>
      </c>
      <c r="I1701" t="s">
        <v>34</v>
      </c>
      <c r="J1701" t="s">
        <v>24</v>
      </c>
      <c r="K1701" t="s">
        <v>35</v>
      </c>
      <c r="L1701" t="s">
        <v>89</v>
      </c>
      <c r="M1701" t="s">
        <v>2567</v>
      </c>
      <c r="N1701">
        <v>5.56</v>
      </c>
      <c r="O1701">
        <v>4.17</v>
      </c>
      <c r="P1701">
        <f t="shared" si="26"/>
        <v>1.3899999999999997</v>
      </c>
      <c r="Q1701">
        <v>4</v>
      </c>
      <c r="R1701" t="s">
        <v>28</v>
      </c>
    </row>
    <row r="1702" spans="1:18" x14ac:dyDescent="0.25">
      <c r="A1702" s="5">
        <v>43468</v>
      </c>
      <c r="B1702" s="5">
        <v>43474</v>
      </c>
      <c r="C1702" s="6">
        <v>732</v>
      </c>
      <c r="D1702" t="s">
        <v>1750</v>
      </c>
      <c r="E1702" t="s">
        <v>1488</v>
      </c>
      <c r="F1702" t="s">
        <v>67</v>
      </c>
      <c r="G1702" t="s">
        <v>68</v>
      </c>
      <c r="H1702" t="s">
        <v>22</v>
      </c>
      <c r="I1702" t="s">
        <v>48</v>
      </c>
      <c r="J1702" t="s">
        <v>24</v>
      </c>
      <c r="K1702" t="s">
        <v>35</v>
      </c>
      <c r="L1702" t="s">
        <v>36</v>
      </c>
      <c r="M1702" t="s">
        <v>645</v>
      </c>
      <c r="N1702">
        <v>227760</v>
      </c>
      <c r="O1702">
        <v>170820</v>
      </c>
      <c r="P1702">
        <f t="shared" si="26"/>
        <v>56940</v>
      </c>
      <c r="Q1702">
        <v>1</v>
      </c>
      <c r="R1702" t="s">
        <v>28</v>
      </c>
    </row>
    <row r="1703" spans="1:18" x14ac:dyDescent="0.25">
      <c r="A1703" s="5">
        <v>43469</v>
      </c>
      <c r="B1703" s="5">
        <v>43475</v>
      </c>
      <c r="C1703" s="6">
        <v>733</v>
      </c>
      <c r="D1703" t="s">
        <v>2916</v>
      </c>
      <c r="E1703" t="s">
        <v>1081</v>
      </c>
      <c r="F1703" t="s">
        <v>46</v>
      </c>
      <c r="G1703" t="s">
        <v>83</v>
      </c>
      <c r="H1703" t="s">
        <v>22</v>
      </c>
      <c r="I1703" t="s">
        <v>34</v>
      </c>
      <c r="J1703" t="s">
        <v>24</v>
      </c>
      <c r="K1703" t="s">
        <v>35</v>
      </c>
      <c r="L1703" t="s">
        <v>69</v>
      </c>
      <c r="M1703" t="s">
        <v>2934</v>
      </c>
      <c r="N1703">
        <v>42294</v>
      </c>
      <c r="O1703">
        <v>31720.5</v>
      </c>
      <c r="P1703">
        <f t="shared" si="26"/>
        <v>10573.5</v>
      </c>
      <c r="Q1703">
        <v>2</v>
      </c>
      <c r="R1703" t="s">
        <v>28</v>
      </c>
    </row>
    <row r="1704" spans="1:18" x14ac:dyDescent="0.25">
      <c r="A1704" s="5">
        <v>43469</v>
      </c>
      <c r="B1704" s="5">
        <v>43475</v>
      </c>
      <c r="C1704" s="6">
        <v>733</v>
      </c>
      <c r="D1704" t="s">
        <v>2935</v>
      </c>
      <c r="E1704" t="s">
        <v>2569</v>
      </c>
      <c r="F1704" t="s">
        <v>67</v>
      </c>
      <c r="G1704" t="s">
        <v>73</v>
      </c>
      <c r="H1704" t="s">
        <v>22</v>
      </c>
      <c r="I1704" t="s">
        <v>48</v>
      </c>
      <c r="J1704" t="s">
        <v>49</v>
      </c>
      <c r="K1704" t="s">
        <v>35</v>
      </c>
      <c r="L1704" t="s">
        <v>285</v>
      </c>
      <c r="M1704" t="s">
        <v>897</v>
      </c>
      <c r="N1704">
        <v>367199.02</v>
      </c>
      <c r="O1704">
        <v>275399.26500000001</v>
      </c>
      <c r="P1704">
        <f t="shared" si="26"/>
        <v>91799.755000000005</v>
      </c>
      <c r="Q1704">
        <v>2</v>
      </c>
      <c r="R1704" t="s">
        <v>28</v>
      </c>
    </row>
    <row r="1705" spans="1:18" x14ac:dyDescent="0.25">
      <c r="A1705" s="5">
        <v>43466</v>
      </c>
      <c r="B1705" s="5">
        <v>43476</v>
      </c>
      <c r="C1705" s="6">
        <v>730</v>
      </c>
      <c r="D1705" t="s">
        <v>2258</v>
      </c>
      <c r="E1705" t="s">
        <v>101</v>
      </c>
      <c r="F1705" t="s">
        <v>53</v>
      </c>
      <c r="G1705" t="s">
        <v>54</v>
      </c>
      <c r="H1705" t="s">
        <v>41</v>
      </c>
      <c r="I1705" t="s">
        <v>48</v>
      </c>
      <c r="J1705" t="s">
        <v>24</v>
      </c>
      <c r="K1705" t="s">
        <v>35</v>
      </c>
      <c r="L1705" t="s">
        <v>36</v>
      </c>
      <c r="M1705" t="s">
        <v>2261</v>
      </c>
      <c r="N1705">
        <v>29171.19</v>
      </c>
      <c r="O1705">
        <v>21878.392499999998</v>
      </c>
      <c r="P1705">
        <f t="shared" si="26"/>
        <v>7292.7975000000006</v>
      </c>
      <c r="Q1705">
        <v>3</v>
      </c>
      <c r="R1705" t="s">
        <v>28</v>
      </c>
    </row>
    <row r="1706" spans="1:18" x14ac:dyDescent="0.25">
      <c r="A1706" s="5">
        <v>43466</v>
      </c>
      <c r="B1706" s="5">
        <v>43476</v>
      </c>
      <c r="C1706" s="6">
        <v>730</v>
      </c>
      <c r="D1706" t="s">
        <v>1103</v>
      </c>
      <c r="E1706" t="s">
        <v>2930</v>
      </c>
      <c r="F1706" t="s">
        <v>31</v>
      </c>
      <c r="G1706" t="s">
        <v>2930</v>
      </c>
      <c r="H1706" t="s">
        <v>33</v>
      </c>
      <c r="I1706" t="s">
        <v>48</v>
      </c>
      <c r="J1706" t="s">
        <v>24</v>
      </c>
      <c r="K1706" t="s">
        <v>35</v>
      </c>
      <c r="L1706" t="s">
        <v>42</v>
      </c>
      <c r="M1706" t="s">
        <v>1893</v>
      </c>
      <c r="N1706">
        <v>65755.149999999994</v>
      </c>
      <c r="O1706">
        <v>49316.362499999996</v>
      </c>
      <c r="P1706">
        <f t="shared" si="26"/>
        <v>16438.787499999999</v>
      </c>
      <c r="Q1706">
        <v>2</v>
      </c>
      <c r="R1706" t="s">
        <v>28</v>
      </c>
    </row>
    <row r="1707" spans="1:18" x14ac:dyDescent="0.25">
      <c r="A1707" s="5">
        <v>43467</v>
      </c>
      <c r="B1707" s="5">
        <v>43476</v>
      </c>
      <c r="C1707" s="6">
        <v>731</v>
      </c>
      <c r="D1707" t="s">
        <v>2017</v>
      </c>
      <c r="E1707" t="s">
        <v>2183</v>
      </c>
      <c r="F1707" t="s">
        <v>53</v>
      </c>
      <c r="G1707" t="s">
        <v>54</v>
      </c>
      <c r="H1707" t="s">
        <v>41</v>
      </c>
      <c r="I1707" t="s">
        <v>48</v>
      </c>
      <c r="J1707" t="s">
        <v>24</v>
      </c>
      <c r="K1707" t="s">
        <v>25</v>
      </c>
      <c r="L1707" t="s">
        <v>127</v>
      </c>
      <c r="M1707" t="s">
        <v>2931</v>
      </c>
      <c r="N1707">
        <v>1.1100000000000001</v>
      </c>
      <c r="O1707">
        <v>0.83250000000000002</v>
      </c>
      <c r="P1707">
        <f t="shared" si="26"/>
        <v>0.27750000000000008</v>
      </c>
      <c r="Q1707">
        <v>8</v>
      </c>
      <c r="R1707" t="s">
        <v>28</v>
      </c>
    </row>
    <row r="1708" spans="1:18" x14ac:dyDescent="0.25">
      <c r="A1708" s="5">
        <v>43468</v>
      </c>
      <c r="B1708" s="5">
        <v>43476</v>
      </c>
      <c r="C1708" s="6">
        <v>732</v>
      </c>
      <c r="D1708" t="s">
        <v>135</v>
      </c>
      <c r="E1708" t="s">
        <v>1593</v>
      </c>
      <c r="F1708" t="s">
        <v>20</v>
      </c>
      <c r="G1708" t="s">
        <v>122</v>
      </c>
      <c r="H1708" t="s">
        <v>22</v>
      </c>
      <c r="I1708" t="s">
        <v>48</v>
      </c>
      <c r="J1708" t="s">
        <v>49</v>
      </c>
      <c r="K1708" t="s">
        <v>35</v>
      </c>
      <c r="L1708" t="s">
        <v>98</v>
      </c>
      <c r="M1708" t="s">
        <v>2932</v>
      </c>
      <c r="N1708">
        <v>2393.5100000000002</v>
      </c>
      <c r="O1708">
        <v>1795.1325000000002</v>
      </c>
      <c r="P1708">
        <f t="shared" si="26"/>
        <v>598.37750000000005</v>
      </c>
      <c r="Q1708">
        <v>3</v>
      </c>
      <c r="R1708" t="s">
        <v>28</v>
      </c>
    </row>
    <row r="1709" spans="1:18" x14ac:dyDescent="0.25">
      <c r="A1709" s="5">
        <v>43468</v>
      </c>
      <c r="B1709" s="5">
        <v>43476</v>
      </c>
      <c r="C1709" s="6">
        <v>732</v>
      </c>
      <c r="D1709" t="s">
        <v>970</v>
      </c>
      <c r="E1709" t="s">
        <v>441</v>
      </c>
      <c r="F1709" t="s">
        <v>20</v>
      </c>
      <c r="G1709" t="s">
        <v>442</v>
      </c>
      <c r="H1709" t="s">
        <v>22</v>
      </c>
      <c r="I1709" t="s">
        <v>48</v>
      </c>
      <c r="J1709" t="s">
        <v>24</v>
      </c>
      <c r="K1709" t="s">
        <v>25</v>
      </c>
      <c r="L1709" t="s">
        <v>95</v>
      </c>
      <c r="M1709" t="s">
        <v>96</v>
      </c>
      <c r="N1709">
        <v>1.9</v>
      </c>
      <c r="O1709">
        <v>1.4249999999999998</v>
      </c>
      <c r="P1709">
        <f t="shared" si="26"/>
        <v>0.47500000000000009</v>
      </c>
      <c r="Q1709">
        <v>7</v>
      </c>
      <c r="R1709" t="s">
        <v>28</v>
      </c>
    </row>
    <row r="1710" spans="1:18" x14ac:dyDescent="0.25">
      <c r="A1710" s="5">
        <v>43469</v>
      </c>
      <c r="B1710" s="5">
        <v>43476</v>
      </c>
      <c r="C1710" s="6">
        <v>733</v>
      </c>
      <c r="D1710" t="s">
        <v>2642</v>
      </c>
      <c r="E1710" t="s">
        <v>1007</v>
      </c>
      <c r="F1710" t="s">
        <v>93</v>
      </c>
      <c r="G1710" t="s">
        <v>321</v>
      </c>
      <c r="H1710" t="s">
        <v>33</v>
      </c>
      <c r="I1710" t="s">
        <v>34</v>
      </c>
      <c r="J1710" t="s">
        <v>24</v>
      </c>
      <c r="K1710" t="s">
        <v>35</v>
      </c>
      <c r="L1710" t="s">
        <v>148</v>
      </c>
      <c r="M1710" t="s">
        <v>2933</v>
      </c>
      <c r="N1710">
        <v>3200</v>
      </c>
      <c r="O1710">
        <v>2400</v>
      </c>
      <c r="P1710">
        <f t="shared" si="26"/>
        <v>800</v>
      </c>
      <c r="Q1710">
        <v>5</v>
      </c>
      <c r="R1710" t="s">
        <v>28</v>
      </c>
    </row>
    <row r="1711" spans="1:18" x14ac:dyDescent="0.25">
      <c r="A1711" s="5">
        <v>43469</v>
      </c>
      <c r="B1711" s="5">
        <v>43476</v>
      </c>
      <c r="C1711" s="6">
        <v>733</v>
      </c>
      <c r="D1711" t="s">
        <v>2836</v>
      </c>
      <c r="E1711" t="s">
        <v>949</v>
      </c>
      <c r="F1711" t="s">
        <v>93</v>
      </c>
      <c r="G1711" t="s">
        <v>773</v>
      </c>
      <c r="H1711" t="s">
        <v>33</v>
      </c>
      <c r="I1711" t="s">
        <v>23</v>
      </c>
      <c r="J1711" t="s">
        <v>49</v>
      </c>
      <c r="K1711" t="s">
        <v>25</v>
      </c>
      <c r="L1711" t="s">
        <v>95</v>
      </c>
      <c r="M1711" t="s">
        <v>2174</v>
      </c>
      <c r="N1711">
        <v>91585.48</v>
      </c>
      <c r="O1711">
        <v>68689.11</v>
      </c>
      <c r="P1711">
        <f t="shared" si="26"/>
        <v>22896.369999999995</v>
      </c>
      <c r="Q1711">
        <v>4</v>
      </c>
      <c r="R1711" t="s">
        <v>28</v>
      </c>
    </row>
    <row r="1712" spans="1:18" x14ac:dyDescent="0.25">
      <c r="A1712" s="5">
        <v>43469</v>
      </c>
      <c r="B1712" s="5">
        <v>43476</v>
      </c>
      <c r="C1712" s="6">
        <v>733</v>
      </c>
      <c r="D1712" t="s">
        <v>1256</v>
      </c>
      <c r="E1712" t="s">
        <v>783</v>
      </c>
      <c r="F1712" t="s">
        <v>46</v>
      </c>
      <c r="G1712" t="s">
        <v>184</v>
      </c>
      <c r="H1712" t="s">
        <v>22</v>
      </c>
      <c r="I1712" t="s">
        <v>48</v>
      </c>
      <c r="J1712" t="s">
        <v>24</v>
      </c>
      <c r="K1712" t="s">
        <v>35</v>
      </c>
      <c r="L1712" t="s">
        <v>148</v>
      </c>
      <c r="M1712" t="s">
        <v>1949</v>
      </c>
      <c r="N1712">
        <v>27123</v>
      </c>
      <c r="O1712">
        <v>20342.25</v>
      </c>
      <c r="P1712">
        <f t="shared" si="26"/>
        <v>6780.75</v>
      </c>
      <c r="Q1712">
        <v>2</v>
      </c>
      <c r="R1712" t="s">
        <v>28</v>
      </c>
    </row>
    <row r="1713" spans="1:18" x14ac:dyDescent="0.25">
      <c r="A1713" s="5">
        <v>43467</v>
      </c>
      <c r="B1713" s="5">
        <v>43477</v>
      </c>
      <c r="C1713" s="6">
        <v>731</v>
      </c>
      <c r="D1713" t="s">
        <v>145</v>
      </c>
      <c r="E1713" t="s">
        <v>1792</v>
      </c>
      <c r="F1713" t="s">
        <v>46</v>
      </c>
      <c r="G1713" t="s">
        <v>105</v>
      </c>
      <c r="H1713" t="s">
        <v>22</v>
      </c>
      <c r="I1713" t="s">
        <v>48</v>
      </c>
      <c r="J1713" t="s">
        <v>24</v>
      </c>
      <c r="K1713" t="s">
        <v>35</v>
      </c>
      <c r="L1713" t="s">
        <v>69</v>
      </c>
      <c r="M1713" t="s">
        <v>242</v>
      </c>
      <c r="N1713">
        <v>19654.939999999999</v>
      </c>
      <c r="O1713">
        <v>14741.204999999998</v>
      </c>
      <c r="P1713">
        <f t="shared" si="26"/>
        <v>4913.7350000000006</v>
      </c>
      <c r="Q1713">
        <v>3</v>
      </c>
      <c r="R1713" t="s">
        <v>28</v>
      </c>
    </row>
    <row r="1714" spans="1:18" x14ac:dyDescent="0.25">
      <c r="A1714" s="5">
        <v>43467</v>
      </c>
      <c r="B1714" s="5">
        <v>43477</v>
      </c>
      <c r="C1714" s="6">
        <v>731</v>
      </c>
      <c r="D1714" t="s">
        <v>521</v>
      </c>
      <c r="E1714" t="s">
        <v>495</v>
      </c>
      <c r="F1714" t="s">
        <v>46</v>
      </c>
      <c r="G1714" t="s">
        <v>83</v>
      </c>
      <c r="H1714" t="s">
        <v>22</v>
      </c>
      <c r="I1714" t="s">
        <v>34</v>
      </c>
      <c r="J1714" t="s">
        <v>55</v>
      </c>
      <c r="K1714" t="s">
        <v>35</v>
      </c>
      <c r="L1714" t="s">
        <v>42</v>
      </c>
      <c r="M1714" t="s">
        <v>1587</v>
      </c>
      <c r="N1714">
        <v>30574.16</v>
      </c>
      <c r="O1714">
        <v>22930.62</v>
      </c>
      <c r="P1714">
        <f t="shared" si="26"/>
        <v>7643.5400000000009</v>
      </c>
      <c r="Q1714">
        <v>3</v>
      </c>
      <c r="R1714" t="s">
        <v>28</v>
      </c>
    </row>
    <row r="1715" spans="1:18" x14ac:dyDescent="0.25">
      <c r="A1715" s="5">
        <v>43468</v>
      </c>
      <c r="B1715" s="5">
        <v>43478</v>
      </c>
      <c r="C1715" s="6">
        <v>732</v>
      </c>
      <c r="D1715" t="s">
        <v>1639</v>
      </c>
      <c r="E1715" t="s">
        <v>101</v>
      </c>
      <c r="F1715" t="s">
        <v>53</v>
      </c>
      <c r="G1715" t="s">
        <v>54</v>
      </c>
      <c r="H1715" t="s">
        <v>41</v>
      </c>
      <c r="I1715" t="s">
        <v>48</v>
      </c>
      <c r="J1715" t="s">
        <v>24</v>
      </c>
      <c r="K1715" t="s">
        <v>35</v>
      </c>
      <c r="L1715" t="s">
        <v>36</v>
      </c>
      <c r="M1715" t="s">
        <v>2148</v>
      </c>
      <c r="N1715">
        <v>8364.1299999999992</v>
      </c>
      <c r="O1715">
        <v>6273.0974999999999</v>
      </c>
      <c r="P1715">
        <f t="shared" si="26"/>
        <v>2091.0324999999993</v>
      </c>
      <c r="Q1715">
        <v>5</v>
      </c>
      <c r="R1715" t="s">
        <v>28</v>
      </c>
    </row>
    <row r="1716" spans="1:18" x14ac:dyDescent="0.25">
      <c r="A1716" s="5">
        <v>43468</v>
      </c>
      <c r="B1716" s="5">
        <v>43478</v>
      </c>
      <c r="C1716" s="6">
        <v>732</v>
      </c>
      <c r="D1716" t="s">
        <v>2138</v>
      </c>
      <c r="E1716" t="s">
        <v>307</v>
      </c>
      <c r="F1716" t="s">
        <v>20</v>
      </c>
      <c r="G1716" t="s">
        <v>445</v>
      </c>
      <c r="H1716" t="s">
        <v>22</v>
      </c>
      <c r="I1716" t="s">
        <v>34</v>
      </c>
      <c r="J1716" t="s">
        <v>49</v>
      </c>
      <c r="K1716" t="s">
        <v>35</v>
      </c>
      <c r="L1716" t="s">
        <v>69</v>
      </c>
      <c r="M1716" t="s">
        <v>2090</v>
      </c>
      <c r="N1716">
        <v>0.01</v>
      </c>
      <c r="O1716">
        <v>7.4999999999999997E-3</v>
      </c>
      <c r="P1716">
        <f t="shared" si="26"/>
        <v>2.5000000000000005E-3</v>
      </c>
      <c r="Q1716">
        <v>2</v>
      </c>
      <c r="R1716" t="s">
        <v>28</v>
      </c>
    </row>
    <row r="1717" spans="1:18" x14ac:dyDescent="0.25">
      <c r="A1717" s="5">
        <v>43469</v>
      </c>
      <c r="B1717" s="5">
        <v>43479</v>
      </c>
      <c r="C1717" s="6">
        <v>733</v>
      </c>
      <c r="D1717" t="s">
        <v>2114</v>
      </c>
      <c r="E1717" t="s">
        <v>464</v>
      </c>
      <c r="F1717" t="s">
        <v>117</v>
      </c>
      <c r="G1717" t="s">
        <v>465</v>
      </c>
      <c r="H1717" t="s">
        <v>22</v>
      </c>
      <c r="I1717" t="s">
        <v>48</v>
      </c>
      <c r="J1717" t="s">
        <v>24</v>
      </c>
      <c r="K1717" t="s">
        <v>25</v>
      </c>
      <c r="L1717" t="s">
        <v>95</v>
      </c>
      <c r="M1717" t="s">
        <v>2182</v>
      </c>
      <c r="N1717">
        <v>206.8</v>
      </c>
      <c r="O1717">
        <v>155.10000000000002</v>
      </c>
      <c r="P1717">
        <f t="shared" si="26"/>
        <v>51.699999999999989</v>
      </c>
      <c r="Q1717">
        <v>4</v>
      </c>
      <c r="R1717" t="s">
        <v>28</v>
      </c>
    </row>
    <row r="1718" spans="1:18" x14ac:dyDescent="0.25">
      <c r="A1718" s="5">
        <v>43472</v>
      </c>
      <c r="B1718" s="5">
        <v>43479</v>
      </c>
      <c r="C1718" s="6">
        <v>736</v>
      </c>
      <c r="D1718" t="s">
        <v>299</v>
      </c>
      <c r="E1718" t="s">
        <v>2929</v>
      </c>
      <c r="F1718" t="s">
        <v>93</v>
      </c>
      <c r="G1718" t="s">
        <v>113</v>
      </c>
      <c r="H1718" t="s">
        <v>33</v>
      </c>
      <c r="I1718" t="s">
        <v>48</v>
      </c>
      <c r="J1718" t="s">
        <v>55</v>
      </c>
      <c r="K1718" t="s">
        <v>25</v>
      </c>
      <c r="L1718" t="s">
        <v>95</v>
      </c>
      <c r="M1718" t="s">
        <v>2613</v>
      </c>
      <c r="N1718">
        <v>3721.26</v>
      </c>
      <c r="O1718">
        <v>2790.9450000000002</v>
      </c>
      <c r="P1718">
        <f t="shared" si="26"/>
        <v>930.31500000000005</v>
      </c>
      <c r="Q1718">
        <v>1</v>
      </c>
      <c r="R1718" t="s">
        <v>28</v>
      </c>
    </row>
    <row r="1719" spans="1:18" x14ac:dyDescent="0.25">
      <c r="A1719" s="5">
        <v>43470</v>
      </c>
      <c r="B1719" s="5">
        <v>43480</v>
      </c>
      <c r="C1719" s="6">
        <v>734</v>
      </c>
      <c r="D1719" t="s">
        <v>2708</v>
      </c>
      <c r="E1719" t="s">
        <v>2456</v>
      </c>
      <c r="F1719" t="s">
        <v>46</v>
      </c>
      <c r="G1719" t="s">
        <v>105</v>
      </c>
      <c r="H1719" t="s">
        <v>22</v>
      </c>
      <c r="I1719" t="s">
        <v>48</v>
      </c>
      <c r="J1719" t="s">
        <v>24</v>
      </c>
      <c r="K1719" t="s">
        <v>25</v>
      </c>
      <c r="L1719" t="s">
        <v>127</v>
      </c>
      <c r="M1719" t="s">
        <v>480</v>
      </c>
      <c r="N1719">
        <v>206.8</v>
      </c>
      <c r="O1719">
        <v>155.10000000000002</v>
      </c>
      <c r="P1719">
        <f t="shared" si="26"/>
        <v>51.699999999999989</v>
      </c>
      <c r="Q1719">
        <v>7</v>
      </c>
      <c r="R1719" t="s">
        <v>28</v>
      </c>
    </row>
    <row r="1720" spans="1:18" x14ac:dyDescent="0.25">
      <c r="A1720" s="5">
        <v>43472</v>
      </c>
      <c r="B1720" s="5">
        <v>43480</v>
      </c>
      <c r="C1720" s="6">
        <v>736</v>
      </c>
      <c r="D1720" t="s">
        <v>972</v>
      </c>
      <c r="E1720" t="s">
        <v>2228</v>
      </c>
      <c r="F1720" t="s">
        <v>53</v>
      </c>
      <c r="G1720" t="s">
        <v>54</v>
      </c>
      <c r="H1720" t="s">
        <v>41</v>
      </c>
      <c r="I1720" t="s">
        <v>48</v>
      </c>
      <c r="J1720" t="s">
        <v>49</v>
      </c>
      <c r="K1720" t="s">
        <v>35</v>
      </c>
      <c r="L1720" t="s">
        <v>42</v>
      </c>
      <c r="M1720" t="s">
        <v>311</v>
      </c>
      <c r="N1720">
        <v>206.84</v>
      </c>
      <c r="O1720">
        <v>155.13</v>
      </c>
      <c r="P1720">
        <f t="shared" si="26"/>
        <v>51.710000000000008</v>
      </c>
      <c r="Q1720">
        <v>3</v>
      </c>
      <c r="R1720" t="s">
        <v>28</v>
      </c>
    </row>
    <row r="1721" spans="1:18" x14ac:dyDescent="0.25">
      <c r="A1721" s="5">
        <v>43473</v>
      </c>
      <c r="B1721" s="5">
        <v>43480</v>
      </c>
      <c r="C1721" s="6">
        <v>737</v>
      </c>
      <c r="D1721" t="s">
        <v>735</v>
      </c>
      <c r="E1721" t="s">
        <v>850</v>
      </c>
      <c r="F1721" t="s">
        <v>93</v>
      </c>
      <c r="G1721" t="s">
        <v>531</v>
      </c>
      <c r="H1721" t="s">
        <v>33</v>
      </c>
      <c r="I1721" t="s">
        <v>23</v>
      </c>
      <c r="J1721" t="s">
        <v>55</v>
      </c>
      <c r="K1721" t="s">
        <v>35</v>
      </c>
      <c r="L1721" t="s">
        <v>148</v>
      </c>
      <c r="M1721" t="s">
        <v>2928</v>
      </c>
      <c r="N1721">
        <v>206.82</v>
      </c>
      <c r="O1721">
        <v>155.11500000000001</v>
      </c>
      <c r="P1721">
        <f t="shared" si="26"/>
        <v>51.704999999999984</v>
      </c>
      <c r="Q1721">
        <v>2</v>
      </c>
      <c r="R1721" t="s">
        <v>28</v>
      </c>
    </row>
    <row r="1722" spans="1:18" x14ac:dyDescent="0.25">
      <c r="A1722" s="5">
        <v>43472</v>
      </c>
      <c r="B1722" s="5">
        <v>43481</v>
      </c>
      <c r="C1722" s="6">
        <v>736</v>
      </c>
      <c r="D1722" t="s">
        <v>660</v>
      </c>
      <c r="E1722" t="s">
        <v>101</v>
      </c>
      <c r="F1722" t="s">
        <v>53</v>
      </c>
      <c r="G1722" t="s">
        <v>54</v>
      </c>
      <c r="H1722" t="s">
        <v>41</v>
      </c>
      <c r="I1722" t="s">
        <v>34</v>
      </c>
      <c r="J1722" t="s">
        <v>24</v>
      </c>
      <c r="K1722" t="s">
        <v>35</v>
      </c>
      <c r="L1722" t="s">
        <v>42</v>
      </c>
      <c r="M1722" t="s">
        <v>1224</v>
      </c>
      <c r="N1722">
        <v>263.14</v>
      </c>
      <c r="O1722">
        <v>197.35499999999999</v>
      </c>
      <c r="P1722">
        <f t="shared" si="26"/>
        <v>65.784999999999997</v>
      </c>
      <c r="Q1722">
        <v>3</v>
      </c>
      <c r="R1722" t="s">
        <v>28</v>
      </c>
    </row>
    <row r="1723" spans="1:18" x14ac:dyDescent="0.25">
      <c r="A1723" s="5">
        <v>43473</v>
      </c>
      <c r="B1723" s="5">
        <v>43483</v>
      </c>
      <c r="C1723" s="6">
        <v>737</v>
      </c>
      <c r="D1723" t="s">
        <v>838</v>
      </c>
      <c r="E1723" t="s">
        <v>973</v>
      </c>
      <c r="F1723" t="s">
        <v>53</v>
      </c>
      <c r="G1723" t="s">
        <v>54</v>
      </c>
      <c r="H1723" t="s">
        <v>41</v>
      </c>
      <c r="I1723" t="s">
        <v>48</v>
      </c>
      <c r="J1723" t="s">
        <v>24</v>
      </c>
      <c r="K1723" t="s">
        <v>25</v>
      </c>
      <c r="L1723" t="s">
        <v>127</v>
      </c>
      <c r="M1723" t="s">
        <v>891</v>
      </c>
      <c r="N1723">
        <v>588.69000000000005</v>
      </c>
      <c r="O1723">
        <v>441.51750000000004</v>
      </c>
      <c r="P1723">
        <f t="shared" si="26"/>
        <v>147.17250000000001</v>
      </c>
      <c r="Q1723">
        <v>3</v>
      </c>
      <c r="R1723" t="s">
        <v>28</v>
      </c>
    </row>
    <row r="1724" spans="1:18" x14ac:dyDescent="0.25">
      <c r="A1724" s="5">
        <v>43474</v>
      </c>
      <c r="B1724" s="5">
        <v>43483</v>
      </c>
      <c r="C1724" s="6">
        <v>738</v>
      </c>
      <c r="D1724" t="s">
        <v>2927</v>
      </c>
      <c r="E1724" t="s">
        <v>348</v>
      </c>
      <c r="F1724" t="s">
        <v>93</v>
      </c>
      <c r="G1724" t="s">
        <v>321</v>
      </c>
      <c r="H1724" t="s">
        <v>33</v>
      </c>
      <c r="I1724" t="s">
        <v>23</v>
      </c>
      <c r="J1724" t="s">
        <v>55</v>
      </c>
      <c r="K1724" t="s">
        <v>35</v>
      </c>
      <c r="L1724" t="s">
        <v>89</v>
      </c>
      <c r="M1724" t="s">
        <v>925</v>
      </c>
      <c r="N1724">
        <v>9644.7199999999993</v>
      </c>
      <c r="O1724">
        <v>7233.5399999999991</v>
      </c>
      <c r="P1724">
        <f t="shared" si="26"/>
        <v>2411.1800000000003</v>
      </c>
      <c r="Q1724">
        <v>3</v>
      </c>
      <c r="R1724" t="s">
        <v>28</v>
      </c>
    </row>
    <row r="1725" spans="1:18" x14ac:dyDescent="0.25">
      <c r="A1725" s="5">
        <v>43476</v>
      </c>
      <c r="B1725" s="5">
        <v>43483</v>
      </c>
      <c r="C1725" s="6">
        <v>740</v>
      </c>
      <c r="D1725" t="s">
        <v>1892</v>
      </c>
      <c r="E1725" t="s">
        <v>415</v>
      </c>
      <c r="F1725" t="s">
        <v>53</v>
      </c>
      <c r="G1725" t="s">
        <v>147</v>
      </c>
      <c r="H1725" t="s">
        <v>41</v>
      </c>
      <c r="I1725" t="s">
        <v>23</v>
      </c>
      <c r="J1725" t="s">
        <v>49</v>
      </c>
      <c r="K1725" t="s">
        <v>78</v>
      </c>
      <c r="L1725" t="s">
        <v>197</v>
      </c>
      <c r="M1725" t="s">
        <v>2415</v>
      </c>
      <c r="N1725">
        <v>394832.39</v>
      </c>
      <c r="O1725">
        <v>296124.29249999998</v>
      </c>
      <c r="P1725">
        <f t="shared" si="26"/>
        <v>98708.097500000033</v>
      </c>
      <c r="Q1725">
        <v>3</v>
      </c>
      <c r="R1725" t="s">
        <v>28</v>
      </c>
    </row>
    <row r="1726" spans="1:18" x14ac:dyDescent="0.25">
      <c r="A1726" s="5">
        <v>43477</v>
      </c>
      <c r="B1726" s="5">
        <v>43483</v>
      </c>
      <c r="C1726" s="6">
        <v>741</v>
      </c>
      <c r="D1726" t="s">
        <v>1383</v>
      </c>
      <c r="E1726" t="s">
        <v>1962</v>
      </c>
      <c r="F1726" t="s">
        <v>53</v>
      </c>
      <c r="G1726" t="s">
        <v>54</v>
      </c>
      <c r="H1726" t="s">
        <v>41</v>
      </c>
      <c r="I1726" t="s">
        <v>48</v>
      </c>
      <c r="J1726" t="s">
        <v>24</v>
      </c>
      <c r="K1726" t="s">
        <v>35</v>
      </c>
      <c r="L1726" t="s">
        <v>42</v>
      </c>
      <c r="M1726" t="s">
        <v>609</v>
      </c>
      <c r="N1726">
        <v>91411.57</v>
      </c>
      <c r="O1726">
        <v>68558.677500000005</v>
      </c>
      <c r="P1726">
        <f t="shared" si="26"/>
        <v>22852.892500000002</v>
      </c>
      <c r="Q1726">
        <v>5</v>
      </c>
      <c r="R1726" t="s">
        <v>28</v>
      </c>
    </row>
    <row r="1727" spans="1:18" x14ac:dyDescent="0.25">
      <c r="A1727" s="5">
        <v>43479</v>
      </c>
      <c r="B1727" s="5">
        <v>43484</v>
      </c>
      <c r="C1727" s="6">
        <v>743</v>
      </c>
      <c r="D1727" t="s">
        <v>220</v>
      </c>
      <c r="E1727" t="s">
        <v>461</v>
      </c>
      <c r="F1727" t="s">
        <v>87</v>
      </c>
      <c r="G1727" t="s">
        <v>461</v>
      </c>
      <c r="H1727" t="s">
        <v>22</v>
      </c>
      <c r="I1727" t="s">
        <v>48</v>
      </c>
      <c r="J1727" t="s">
        <v>159</v>
      </c>
      <c r="K1727" t="s">
        <v>35</v>
      </c>
      <c r="L1727" t="s">
        <v>69</v>
      </c>
      <c r="M1727" t="s">
        <v>2926</v>
      </c>
      <c r="N1727">
        <v>43.59</v>
      </c>
      <c r="O1727">
        <v>32.692500000000003</v>
      </c>
      <c r="P1727">
        <f t="shared" si="26"/>
        <v>10.897500000000001</v>
      </c>
      <c r="Q1727">
        <v>4</v>
      </c>
      <c r="R1727" t="s">
        <v>28</v>
      </c>
    </row>
    <row r="1728" spans="1:18" x14ac:dyDescent="0.25">
      <c r="A1728" s="5">
        <v>43479</v>
      </c>
      <c r="B1728" s="5">
        <v>43484</v>
      </c>
      <c r="C1728" s="6">
        <v>743</v>
      </c>
      <c r="D1728" t="s">
        <v>884</v>
      </c>
      <c r="E1728" t="s">
        <v>59</v>
      </c>
      <c r="F1728" t="s">
        <v>60</v>
      </c>
      <c r="G1728" t="s">
        <v>59</v>
      </c>
      <c r="H1728" t="s">
        <v>41</v>
      </c>
      <c r="I1728" t="s">
        <v>48</v>
      </c>
      <c r="J1728" t="s">
        <v>49</v>
      </c>
      <c r="K1728" t="s">
        <v>35</v>
      </c>
      <c r="L1728" t="s">
        <v>42</v>
      </c>
      <c r="M1728" t="s">
        <v>695</v>
      </c>
      <c r="N1728">
        <v>58900.57</v>
      </c>
      <c r="O1728">
        <v>44175.427499999998</v>
      </c>
      <c r="P1728">
        <f t="shared" si="26"/>
        <v>14725.142500000002</v>
      </c>
      <c r="Q1728">
        <v>2</v>
      </c>
      <c r="R1728" t="s">
        <v>28</v>
      </c>
    </row>
    <row r="1729" spans="1:18" x14ac:dyDescent="0.25">
      <c r="A1729" s="5">
        <v>43479</v>
      </c>
      <c r="B1729" s="5">
        <v>43485</v>
      </c>
      <c r="C1729" s="6">
        <v>743</v>
      </c>
      <c r="D1729" t="s">
        <v>2116</v>
      </c>
      <c r="E1729" t="s">
        <v>2588</v>
      </c>
      <c r="F1729" t="s">
        <v>232</v>
      </c>
      <c r="G1729" t="s">
        <v>233</v>
      </c>
      <c r="H1729" t="s">
        <v>41</v>
      </c>
      <c r="I1729" t="s">
        <v>48</v>
      </c>
      <c r="J1729" t="s">
        <v>55</v>
      </c>
      <c r="K1729" t="s">
        <v>35</v>
      </c>
      <c r="L1729" t="s">
        <v>89</v>
      </c>
      <c r="M1729" t="s">
        <v>2385</v>
      </c>
      <c r="N1729">
        <v>2248.6999999999998</v>
      </c>
      <c r="O1729">
        <v>1686.5249999999999</v>
      </c>
      <c r="P1729">
        <f t="shared" ref="P1729:P1792" si="27">N1729-O1729</f>
        <v>562.17499999999995</v>
      </c>
      <c r="Q1729">
        <v>2</v>
      </c>
      <c r="R1729" t="s">
        <v>28</v>
      </c>
    </row>
    <row r="1730" spans="1:18" x14ac:dyDescent="0.25">
      <c r="A1730" s="5">
        <v>43476</v>
      </c>
      <c r="B1730" s="5">
        <v>43486</v>
      </c>
      <c r="C1730" s="6">
        <v>740</v>
      </c>
      <c r="D1730" t="s">
        <v>687</v>
      </c>
      <c r="E1730" t="s">
        <v>101</v>
      </c>
      <c r="F1730" t="s">
        <v>53</v>
      </c>
      <c r="G1730" t="s">
        <v>54</v>
      </c>
      <c r="H1730" t="s">
        <v>41</v>
      </c>
      <c r="I1730" t="s">
        <v>48</v>
      </c>
      <c r="J1730" t="s">
        <v>24</v>
      </c>
      <c r="K1730" t="s">
        <v>25</v>
      </c>
      <c r="L1730" t="s">
        <v>218</v>
      </c>
      <c r="M1730" t="s">
        <v>2925</v>
      </c>
      <c r="N1730">
        <v>182.17</v>
      </c>
      <c r="O1730">
        <v>136.6275</v>
      </c>
      <c r="P1730">
        <f t="shared" si="27"/>
        <v>45.54249999999999</v>
      </c>
      <c r="Q1730">
        <v>2</v>
      </c>
      <c r="R1730" t="s">
        <v>28</v>
      </c>
    </row>
    <row r="1731" spans="1:18" x14ac:dyDescent="0.25">
      <c r="A1731" s="5">
        <v>43477</v>
      </c>
      <c r="B1731" s="5">
        <v>43486</v>
      </c>
      <c r="C1731" s="6">
        <v>741</v>
      </c>
      <c r="D1731" t="s">
        <v>1667</v>
      </c>
      <c r="E1731" t="s">
        <v>256</v>
      </c>
      <c r="F1731" t="s">
        <v>31</v>
      </c>
      <c r="G1731" t="s">
        <v>256</v>
      </c>
      <c r="H1731" t="s">
        <v>33</v>
      </c>
      <c r="I1731" t="s">
        <v>34</v>
      </c>
      <c r="J1731" t="s">
        <v>55</v>
      </c>
      <c r="K1731" t="s">
        <v>35</v>
      </c>
      <c r="L1731" t="s">
        <v>69</v>
      </c>
      <c r="M1731" t="s">
        <v>1535</v>
      </c>
      <c r="N1731">
        <v>5660.98</v>
      </c>
      <c r="O1731">
        <v>4245.7349999999997</v>
      </c>
      <c r="P1731">
        <f t="shared" si="27"/>
        <v>1415.2449999999999</v>
      </c>
      <c r="Q1731">
        <v>7</v>
      </c>
      <c r="R1731" t="s">
        <v>28</v>
      </c>
    </row>
    <row r="1732" spans="1:18" x14ac:dyDescent="0.25">
      <c r="A1732" s="5">
        <v>43480</v>
      </c>
      <c r="B1732" s="5">
        <v>43486</v>
      </c>
      <c r="C1732" s="6">
        <v>744</v>
      </c>
      <c r="D1732" t="s">
        <v>2674</v>
      </c>
      <c r="E1732" t="s">
        <v>112</v>
      </c>
      <c r="F1732" t="s">
        <v>93</v>
      </c>
      <c r="G1732" t="s">
        <v>113</v>
      </c>
      <c r="H1732" t="s">
        <v>33</v>
      </c>
      <c r="I1732" t="s">
        <v>23</v>
      </c>
      <c r="J1732" t="s">
        <v>55</v>
      </c>
      <c r="K1732" t="s">
        <v>25</v>
      </c>
      <c r="L1732" t="s">
        <v>95</v>
      </c>
      <c r="M1732" t="s">
        <v>2752</v>
      </c>
      <c r="N1732">
        <v>201.02</v>
      </c>
      <c r="O1732">
        <v>150.76500000000001</v>
      </c>
      <c r="P1732">
        <f t="shared" si="27"/>
        <v>50.254999999999995</v>
      </c>
      <c r="Q1732">
        <v>5</v>
      </c>
      <c r="R1732" t="s">
        <v>28</v>
      </c>
    </row>
    <row r="1733" spans="1:18" x14ac:dyDescent="0.25">
      <c r="A1733" s="5">
        <v>43481</v>
      </c>
      <c r="B1733" s="5">
        <v>43486</v>
      </c>
      <c r="C1733" s="6">
        <v>745</v>
      </c>
      <c r="D1733" t="s">
        <v>186</v>
      </c>
      <c r="E1733" t="s">
        <v>461</v>
      </c>
      <c r="F1733" t="s">
        <v>87</v>
      </c>
      <c r="G1733" t="s">
        <v>461</v>
      </c>
      <c r="H1733" t="s">
        <v>22</v>
      </c>
      <c r="I1733" t="s">
        <v>48</v>
      </c>
      <c r="J1733" t="s">
        <v>24</v>
      </c>
      <c r="K1733" t="s">
        <v>35</v>
      </c>
      <c r="L1733" t="s">
        <v>42</v>
      </c>
      <c r="M1733" t="s">
        <v>493</v>
      </c>
      <c r="N1733">
        <v>36063.379999999997</v>
      </c>
      <c r="O1733">
        <v>27047.534999999996</v>
      </c>
      <c r="P1733">
        <f t="shared" si="27"/>
        <v>9015.8450000000012</v>
      </c>
      <c r="Q1733">
        <v>5</v>
      </c>
      <c r="R1733" t="s">
        <v>28</v>
      </c>
    </row>
    <row r="1734" spans="1:18" x14ac:dyDescent="0.25">
      <c r="A1734" s="5">
        <v>43482</v>
      </c>
      <c r="B1734" s="5">
        <v>43487</v>
      </c>
      <c r="C1734" s="6">
        <v>746</v>
      </c>
      <c r="D1734" t="s">
        <v>2252</v>
      </c>
      <c r="E1734" t="s">
        <v>204</v>
      </c>
      <c r="F1734" t="s">
        <v>67</v>
      </c>
      <c r="G1734" t="s">
        <v>73</v>
      </c>
      <c r="H1734" t="s">
        <v>22</v>
      </c>
      <c r="I1734" t="s">
        <v>48</v>
      </c>
      <c r="J1734" t="s">
        <v>24</v>
      </c>
      <c r="K1734" t="s">
        <v>35</v>
      </c>
      <c r="L1734" t="s">
        <v>89</v>
      </c>
      <c r="M1734" t="s">
        <v>223</v>
      </c>
      <c r="N1734">
        <v>12686.54</v>
      </c>
      <c r="O1734">
        <v>9514.9050000000007</v>
      </c>
      <c r="P1734">
        <f t="shared" si="27"/>
        <v>3171.6350000000002</v>
      </c>
      <c r="Q1734">
        <v>2</v>
      </c>
      <c r="R1734" t="s">
        <v>28</v>
      </c>
    </row>
    <row r="1735" spans="1:18" x14ac:dyDescent="0.25">
      <c r="A1735" s="5">
        <v>43482</v>
      </c>
      <c r="B1735" s="5">
        <v>43487</v>
      </c>
      <c r="C1735" s="6">
        <v>746</v>
      </c>
      <c r="D1735" t="s">
        <v>228</v>
      </c>
      <c r="E1735" t="s">
        <v>76</v>
      </c>
      <c r="F1735" t="s">
        <v>46</v>
      </c>
      <c r="G1735" t="s">
        <v>77</v>
      </c>
      <c r="H1735" t="s">
        <v>22</v>
      </c>
      <c r="I1735" t="s">
        <v>48</v>
      </c>
      <c r="J1735" t="s">
        <v>24</v>
      </c>
      <c r="K1735" t="s">
        <v>35</v>
      </c>
      <c r="L1735" t="s">
        <v>36</v>
      </c>
      <c r="M1735" t="s">
        <v>1954</v>
      </c>
      <c r="N1735">
        <v>145.16</v>
      </c>
      <c r="O1735">
        <v>108.87</v>
      </c>
      <c r="P1735">
        <f t="shared" si="27"/>
        <v>36.289999999999992</v>
      </c>
      <c r="Q1735">
        <v>3</v>
      </c>
      <c r="R1735" t="s">
        <v>28</v>
      </c>
    </row>
    <row r="1736" spans="1:18" x14ac:dyDescent="0.25">
      <c r="A1736" s="5">
        <v>43480</v>
      </c>
      <c r="B1736" s="5">
        <v>43488</v>
      </c>
      <c r="C1736" s="6">
        <v>744</v>
      </c>
      <c r="D1736" t="s">
        <v>1279</v>
      </c>
      <c r="E1736" t="s">
        <v>2924</v>
      </c>
      <c r="F1736" t="s">
        <v>53</v>
      </c>
      <c r="G1736" t="s">
        <v>717</v>
      </c>
      <c r="H1736" t="s">
        <v>41</v>
      </c>
      <c r="I1736" t="s">
        <v>23</v>
      </c>
      <c r="J1736" t="s">
        <v>24</v>
      </c>
      <c r="K1736" t="s">
        <v>35</v>
      </c>
      <c r="L1736" t="s">
        <v>36</v>
      </c>
      <c r="M1736" t="s">
        <v>443</v>
      </c>
      <c r="N1736">
        <v>186.89</v>
      </c>
      <c r="O1736">
        <v>140.16749999999999</v>
      </c>
      <c r="P1736">
        <f t="shared" si="27"/>
        <v>46.722499999999997</v>
      </c>
      <c r="Q1736">
        <v>3</v>
      </c>
      <c r="R1736" t="s">
        <v>28</v>
      </c>
    </row>
    <row r="1737" spans="1:18" x14ac:dyDescent="0.25">
      <c r="A1737" s="5">
        <v>43481</v>
      </c>
      <c r="B1737" s="5">
        <v>43490</v>
      </c>
      <c r="C1737" s="6">
        <v>745</v>
      </c>
      <c r="D1737" t="s">
        <v>2433</v>
      </c>
      <c r="E1737" t="s">
        <v>288</v>
      </c>
      <c r="F1737" t="s">
        <v>46</v>
      </c>
      <c r="G1737" t="s">
        <v>105</v>
      </c>
      <c r="H1737" t="s">
        <v>22</v>
      </c>
      <c r="I1737" t="s">
        <v>48</v>
      </c>
      <c r="J1737" t="s">
        <v>24</v>
      </c>
      <c r="K1737" t="s">
        <v>35</v>
      </c>
      <c r="L1737" t="s">
        <v>42</v>
      </c>
      <c r="M1737" t="s">
        <v>888</v>
      </c>
      <c r="N1737">
        <v>64727.23</v>
      </c>
      <c r="O1737">
        <v>48545.422500000001</v>
      </c>
      <c r="P1737">
        <f t="shared" si="27"/>
        <v>16181.807500000003</v>
      </c>
      <c r="Q1737">
        <v>4</v>
      </c>
      <c r="R1737" t="s">
        <v>28</v>
      </c>
    </row>
    <row r="1738" spans="1:18" x14ac:dyDescent="0.25">
      <c r="A1738" s="5">
        <v>43482</v>
      </c>
      <c r="B1738" s="5">
        <v>43490</v>
      </c>
      <c r="C1738" s="6">
        <v>746</v>
      </c>
      <c r="D1738" t="s">
        <v>675</v>
      </c>
      <c r="E1738" t="s">
        <v>1435</v>
      </c>
      <c r="F1738" t="s">
        <v>46</v>
      </c>
      <c r="G1738" t="s">
        <v>105</v>
      </c>
      <c r="H1738" t="s">
        <v>22</v>
      </c>
      <c r="I1738" t="s">
        <v>34</v>
      </c>
      <c r="J1738" t="s">
        <v>24</v>
      </c>
      <c r="K1738" t="s">
        <v>35</v>
      </c>
      <c r="L1738" t="s">
        <v>98</v>
      </c>
      <c r="M1738" t="s">
        <v>2917</v>
      </c>
      <c r="N1738">
        <v>109.2</v>
      </c>
      <c r="O1738">
        <v>81.900000000000006</v>
      </c>
      <c r="P1738">
        <f t="shared" si="27"/>
        <v>27.299999999999997</v>
      </c>
      <c r="Q1738">
        <v>4</v>
      </c>
      <c r="R1738" t="s">
        <v>28</v>
      </c>
    </row>
    <row r="1739" spans="1:18" x14ac:dyDescent="0.25">
      <c r="A1739" s="5">
        <v>43482</v>
      </c>
      <c r="B1739" s="5">
        <v>43490</v>
      </c>
      <c r="C1739" s="6">
        <v>746</v>
      </c>
      <c r="D1739" t="s">
        <v>458</v>
      </c>
      <c r="E1739" t="s">
        <v>2918</v>
      </c>
      <c r="F1739" t="s">
        <v>46</v>
      </c>
      <c r="G1739" t="s">
        <v>105</v>
      </c>
      <c r="H1739" t="s">
        <v>22</v>
      </c>
      <c r="I1739" t="s">
        <v>48</v>
      </c>
      <c r="J1739" t="s">
        <v>24</v>
      </c>
      <c r="K1739" t="s">
        <v>35</v>
      </c>
      <c r="L1739" t="s">
        <v>89</v>
      </c>
      <c r="M1739" t="s">
        <v>1656</v>
      </c>
      <c r="N1739">
        <v>192129.73</v>
      </c>
      <c r="O1739">
        <v>144097.29750000002</v>
      </c>
      <c r="P1739">
        <f t="shared" si="27"/>
        <v>48032.432499999995</v>
      </c>
      <c r="Q1739">
        <v>8</v>
      </c>
      <c r="R1739" t="s">
        <v>28</v>
      </c>
    </row>
    <row r="1740" spans="1:18" x14ac:dyDescent="0.25">
      <c r="A1740" s="5">
        <v>43483</v>
      </c>
      <c r="B1740" s="5">
        <v>43490</v>
      </c>
      <c r="C1740" s="6">
        <v>747</v>
      </c>
      <c r="D1740" t="s">
        <v>2767</v>
      </c>
      <c r="E1740" t="s">
        <v>1768</v>
      </c>
      <c r="F1740" t="s">
        <v>87</v>
      </c>
      <c r="G1740" t="s">
        <v>1768</v>
      </c>
      <c r="H1740" t="s">
        <v>22</v>
      </c>
      <c r="I1740" t="s">
        <v>23</v>
      </c>
      <c r="J1740" t="s">
        <v>24</v>
      </c>
      <c r="K1740" t="s">
        <v>78</v>
      </c>
      <c r="L1740" t="s">
        <v>289</v>
      </c>
      <c r="M1740" t="s">
        <v>2919</v>
      </c>
      <c r="N1740">
        <v>98719.3</v>
      </c>
      <c r="O1740">
        <v>74039.475000000006</v>
      </c>
      <c r="P1740">
        <f t="shared" si="27"/>
        <v>24679.824999999997</v>
      </c>
      <c r="Q1740">
        <v>3</v>
      </c>
      <c r="R1740" t="s">
        <v>28</v>
      </c>
    </row>
    <row r="1741" spans="1:18" x14ac:dyDescent="0.25">
      <c r="A1741" s="5">
        <v>43483</v>
      </c>
      <c r="B1741" s="5">
        <v>43490</v>
      </c>
      <c r="C1741" s="6">
        <v>747</v>
      </c>
      <c r="D1741" t="s">
        <v>2012</v>
      </c>
      <c r="E1741" t="s">
        <v>461</v>
      </c>
      <c r="F1741" t="s">
        <v>87</v>
      </c>
      <c r="G1741" t="s">
        <v>461</v>
      </c>
      <c r="H1741" t="s">
        <v>22</v>
      </c>
      <c r="I1741" t="s">
        <v>34</v>
      </c>
      <c r="J1741" t="s">
        <v>55</v>
      </c>
      <c r="K1741" t="s">
        <v>25</v>
      </c>
      <c r="L1741" t="s">
        <v>26</v>
      </c>
      <c r="M1741" t="s">
        <v>2920</v>
      </c>
      <c r="N1741">
        <v>0.15</v>
      </c>
      <c r="O1741">
        <v>0.11249999999999999</v>
      </c>
      <c r="P1741">
        <f t="shared" si="27"/>
        <v>3.7500000000000006E-2</v>
      </c>
      <c r="Q1741">
        <v>3</v>
      </c>
      <c r="R1741" t="s">
        <v>28</v>
      </c>
    </row>
    <row r="1742" spans="1:18" x14ac:dyDescent="0.25">
      <c r="A1742" s="5">
        <v>43483</v>
      </c>
      <c r="B1742" s="5">
        <v>43490</v>
      </c>
      <c r="C1742" s="6">
        <v>747</v>
      </c>
      <c r="D1742" t="s">
        <v>613</v>
      </c>
      <c r="E1742" t="s">
        <v>2921</v>
      </c>
      <c r="F1742" t="s">
        <v>31</v>
      </c>
      <c r="G1742" t="s">
        <v>304</v>
      </c>
      <c r="H1742" t="s">
        <v>33</v>
      </c>
      <c r="I1742" t="s">
        <v>48</v>
      </c>
      <c r="J1742" t="s">
        <v>24</v>
      </c>
      <c r="K1742" t="s">
        <v>25</v>
      </c>
      <c r="L1742" t="s">
        <v>127</v>
      </c>
      <c r="M1742" t="s">
        <v>2922</v>
      </c>
      <c r="N1742">
        <v>36.729999999999997</v>
      </c>
      <c r="O1742">
        <v>27.547499999999999</v>
      </c>
      <c r="P1742">
        <f t="shared" si="27"/>
        <v>9.1824999999999974</v>
      </c>
      <c r="Q1742">
        <v>6</v>
      </c>
      <c r="R1742" t="s">
        <v>28</v>
      </c>
    </row>
    <row r="1743" spans="1:18" x14ac:dyDescent="0.25">
      <c r="A1743" s="5">
        <v>43484</v>
      </c>
      <c r="B1743" s="5">
        <v>43490</v>
      </c>
      <c r="C1743" s="6">
        <v>748</v>
      </c>
      <c r="D1743" t="s">
        <v>2923</v>
      </c>
      <c r="E1743" t="s">
        <v>256</v>
      </c>
      <c r="F1743" t="s">
        <v>31</v>
      </c>
      <c r="G1743" t="s">
        <v>256</v>
      </c>
      <c r="H1743" t="s">
        <v>33</v>
      </c>
      <c r="I1743" t="s">
        <v>34</v>
      </c>
      <c r="J1743" t="s">
        <v>24</v>
      </c>
      <c r="K1743" t="s">
        <v>35</v>
      </c>
      <c r="L1743" t="s">
        <v>69</v>
      </c>
      <c r="M1743" t="s">
        <v>1535</v>
      </c>
      <c r="N1743">
        <v>185.72</v>
      </c>
      <c r="O1743">
        <v>139.29</v>
      </c>
      <c r="P1743">
        <f t="shared" si="27"/>
        <v>46.430000000000007</v>
      </c>
      <c r="Q1743">
        <v>3</v>
      </c>
      <c r="R1743" t="s">
        <v>28</v>
      </c>
    </row>
    <row r="1744" spans="1:18" x14ac:dyDescent="0.25">
      <c r="A1744" s="5">
        <v>43481</v>
      </c>
      <c r="B1744" s="5">
        <v>43491</v>
      </c>
      <c r="C1744" s="6">
        <v>745</v>
      </c>
      <c r="D1744" t="s">
        <v>1464</v>
      </c>
      <c r="E1744" t="s">
        <v>39</v>
      </c>
      <c r="F1744" t="s">
        <v>40</v>
      </c>
      <c r="G1744" t="s">
        <v>39</v>
      </c>
      <c r="H1744" t="s">
        <v>41</v>
      </c>
      <c r="I1744" t="s">
        <v>48</v>
      </c>
      <c r="J1744" t="s">
        <v>24</v>
      </c>
      <c r="K1744" t="s">
        <v>25</v>
      </c>
      <c r="L1744" t="s">
        <v>127</v>
      </c>
      <c r="M1744" t="s">
        <v>246</v>
      </c>
      <c r="N1744">
        <v>1784.78</v>
      </c>
      <c r="O1744">
        <v>1338.585</v>
      </c>
      <c r="P1744">
        <f t="shared" si="27"/>
        <v>446.19499999999994</v>
      </c>
      <c r="Q1744">
        <v>5</v>
      </c>
      <c r="R1744" t="s">
        <v>28</v>
      </c>
    </row>
    <row r="1745" spans="1:18" x14ac:dyDescent="0.25">
      <c r="A1745" s="5">
        <v>43482</v>
      </c>
      <c r="B1745" s="5">
        <v>43491</v>
      </c>
      <c r="C1745" s="6">
        <v>746</v>
      </c>
      <c r="D1745" t="s">
        <v>135</v>
      </c>
      <c r="E1745" t="s">
        <v>2058</v>
      </c>
      <c r="F1745" t="s">
        <v>20</v>
      </c>
      <c r="G1745" t="s">
        <v>122</v>
      </c>
      <c r="H1745" t="s">
        <v>22</v>
      </c>
      <c r="I1745" t="s">
        <v>48</v>
      </c>
      <c r="J1745" t="s">
        <v>55</v>
      </c>
      <c r="K1745" t="s">
        <v>35</v>
      </c>
      <c r="L1745" t="s">
        <v>89</v>
      </c>
      <c r="M1745" t="s">
        <v>1656</v>
      </c>
      <c r="N1745">
        <v>0</v>
      </c>
      <c r="O1745">
        <v>0</v>
      </c>
      <c r="P1745">
        <f t="shared" si="27"/>
        <v>0</v>
      </c>
      <c r="Q1745">
        <v>4</v>
      </c>
      <c r="R1745" t="s">
        <v>28</v>
      </c>
    </row>
    <row r="1746" spans="1:18" x14ac:dyDescent="0.25">
      <c r="A1746" s="5">
        <v>43486</v>
      </c>
      <c r="B1746" s="5">
        <v>43491</v>
      </c>
      <c r="C1746" s="6">
        <v>750</v>
      </c>
      <c r="D1746" t="s">
        <v>2916</v>
      </c>
      <c r="E1746" t="s">
        <v>59</v>
      </c>
      <c r="F1746" t="s">
        <v>60</v>
      </c>
      <c r="G1746" t="s">
        <v>59</v>
      </c>
      <c r="H1746" t="s">
        <v>41</v>
      </c>
      <c r="I1746" t="s">
        <v>34</v>
      </c>
      <c r="J1746" t="s">
        <v>24</v>
      </c>
      <c r="K1746" t="s">
        <v>35</v>
      </c>
      <c r="L1746" t="s">
        <v>89</v>
      </c>
      <c r="M1746" t="s">
        <v>1520</v>
      </c>
      <c r="N1746">
        <v>2.93</v>
      </c>
      <c r="O1746">
        <v>2.1975000000000002</v>
      </c>
      <c r="P1746">
        <f t="shared" si="27"/>
        <v>0.73249999999999993</v>
      </c>
      <c r="Q1746">
        <v>7</v>
      </c>
      <c r="R1746" t="s">
        <v>28</v>
      </c>
    </row>
    <row r="1747" spans="1:18" x14ac:dyDescent="0.25">
      <c r="A1747" s="5">
        <v>43484</v>
      </c>
      <c r="B1747" s="5">
        <v>43492</v>
      </c>
      <c r="C1747" s="6">
        <v>748</v>
      </c>
      <c r="D1747" t="s">
        <v>2650</v>
      </c>
      <c r="E1747" t="s">
        <v>1275</v>
      </c>
      <c r="F1747" t="s">
        <v>20</v>
      </c>
      <c r="G1747" t="s">
        <v>21</v>
      </c>
      <c r="H1747" t="s">
        <v>22</v>
      </c>
      <c r="I1747" t="s">
        <v>34</v>
      </c>
      <c r="J1747" t="s">
        <v>49</v>
      </c>
      <c r="K1747" t="s">
        <v>35</v>
      </c>
      <c r="L1747" t="s">
        <v>89</v>
      </c>
      <c r="M1747" t="s">
        <v>1673</v>
      </c>
      <c r="N1747">
        <v>13538.97</v>
      </c>
      <c r="O1747">
        <v>10154.227499999999</v>
      </c>
      <c r="P1747">
        <f t="shared" si="27"/>
        <v>3384.7425000000003</v>
      </c>
      <c r="Q1747">
        <v>3</v>
      </c>
      <c r="R1747" t="s">
        <v>28</v>
      </c>
    </row>
    <row r="1748" spans="1:18" x14ac:dyDescent="0.25">
      <c r="A1748" s="5">
        <v>43483</v>
      </c>
      <c r="B1748" s="5">
        <v>43493</v>
      </c>
      <c r="C1748" s="6">
        <v>747</v>
      </c>
      <c r="D1748" t="s">
        <v>115</v>
      </c>
      <c r="E1748" t="s">
        <v>248</v>
      </c>
      <c r="F1748" t="s">
        <v>53</v>
      </c>
      <c r="G1748" t="s">
        <v>54</v>
      </c>
      <c r="H1748" t="s">
        <v>41</v>
      </c>
      <c r="I1748" t="s">
        <v>34</v>
      </c>
      <c r="J1748" t="s">
        <v>24</v>
      </c>
      <c r="K1748" t="s">
        <v>35</v>
      </c>
      <c r="L1748" t="s">
        <v>42</v>
      </c>
      <c r="M1748" t="s">
        <v>1129</v>
      </c>
      <c r="N1748">
        <v>4898.0600000000004</v>
      </c>
      <c r="O1748">
        <v>3673.5450000000001</v>
      </c>
      <c r="P1748">
        <f t="shared" si="27"/>
        <v>1224.5150000000003</v>
      </c>
      <c r="Q1748">
        <v>3</v>
      </c>
      <c r="R1748" t="s">
        <v>28</v>
      </c>
    </row>
    <row r="1749" spans="1:18" x14ac:dyDescent="0.25">
      <c r="A1749" s="5">
        <v>43484</v>
      </c>
      <c r="B1749" s="5">
        <v>43494</v>
      </c>
      <c r="C1749" s="6">
        <v>748</v>
      </c>
      <c r="D1749" t="s">
        <v>2297</v>
      </c>
      <c r="E1749" t="s">
        <v>170</v>
      </c>
      <c r="F1749" t="s">
        <v>20</v>
      </c>
      <c r="G1749" t="s">
        <v>170</v>
      </c>
      <c r="H1749" t="s">
        <v>22</v>
      </c>
      <c r="I1749" t="s">
        <v>23</v>
      </c>
      <c r="J1749" t="s">
        <v>49</v>
      </c>
      <c r="K1749" t="s">
        <v>25</v>
      </c>
      <c r="L1749" t="s">
        <v>26</v>
      </c>
      <c r="M1749" t="s">
        <v>2230</v>
      </c>
      <c r="N1749">
        <v>2235.86</v>
      </c>
      <c r="O1749">
        <v>1676.895</v>
      </c>
      <c r="P1749">
        <f t="shared" si="27"/>
        <v>558.96500000000015</v>
      </c>
      <c r="Q1749">
        <v>1</v>
      </c>
      <c r="R1749" t="s">
        <v>28</v>
      </c>
    </row>
    <row r="1750" spans="1:18" x14ac:dyDescent="0.25">
      <c r="A1750" s="5">
        <v>43488</v>
      </c>
      <c r="B1750" s="5">
        <v>43494</v>
      </c>
      <c r="C1750" s="6">
        <v>752</v>
      </c>
      <c r="D1750" t="s">
        <v>2342</v>
      </c>
      <c r="E1750" t="s">
        <v>2914</v>
      </c>
      <c r="F1750" t="s">
        <v>46</v>
      </c>
      <c r="G1750" t="s">
        <v>167</v>
      </c>
      <c r="H1750" t="s">
        <v>22</v>
      </c>
      <c r="I1750" t="s">
        <v>34</v>
      </c>
      <c r="J1750" t="s">
        <v>49</v>
      </c>
      <c r="K1750" t="s">
        <v>25</v>
      </c>
      <c r="L1750" t="s">
        <v>127</v>
      </c>
      <c r="M1750" t="s">
        <v>559</v>
      </c>
      <c r="N1750">
        <v>21296.12</v>
      </c>
      <c r="O1750">
        <v>15972.09</v>
      </c>
      <c r="P1750">
        <f t="shared" si="27"/>
        <v>5324.0299999999988</v>
      </c>
      <c r="Q1750">
        <v>1</v>
      </c>
      <c r="R1750" t="s">
        <v>28</v>
      </c>
    </row>
    <row r="1751" spans="1:18" x14ac:dyDescent="0.25">
      <c r="A1751" s="5">
        <v>43489</v>
      </c>
      <c r="B1751" s="5">
        <v>43494</v>
      </c>
      <c r="C1751" s="6">
        <v>753</v>
      </c>
      <c r="D1751" t="s">
        <v>986</v>
      </c>
      <c r="E1751" t="s">
        <v>1802</v>
      </c>
      <c r="F1751" t="s">
        <v>93</v>
      </c>
      <c r="G1751" t="s">
        <v>113</v>
      </c>
      <c r="H1751" t="s">
        <v>33</v>
      </c>
      <c r="I1751" t="s">
        <v>48</v>
      </c>
      <c r="J1751" t="s">
        <v>24</v>
      </c>
      <c r="K1751" t="s">
        <v>35</v>
      </c>
      <c r="L1751" t="s">
        <v>98</v>
      </c>
      <c r="M1751" t="s">
        <v>2915</v>
      </c>
      <c r="N1751">
        <v>8464</v>
      </c>
      <c r="O1751">
        <v>6348</v>
      </c>
      <c r="P1751">
        <f t="shared" si="27"/>
        <v>2116</v>
      </c>
      <c r="Q1751">
        <v>5</v>
      </c>
      <c r="R1751" t="s">
        <v>28</v>
      </c>
    </row>
    <row r="1752" spans="1:18" x14ac:dyDescent="0.25">
      <c r="A1752" s="5">
        <v>43489</v>
      </c>
      <c r="B1752" s="5">
        <v>43495</v>
      </c>
      <c r="C1752" s="6">
        <v>753</v>
      </c>
      <c r="D1752" t="s">
        <v>936</v>
      </c>
      <c r="E1752" t="s">
        <v>1488</v>
      </c>
      <c r="F1752" t="s">
        <v>67</v>
      </c>
      <c r="G1752" t="s">
        <v>68</v>
      </c>
      <c r="H1752" t="s">
        <v>22</v>
      </c>
      <c r="I1752" t="s">
        <v>48</v>
      </c>
      <c r="J1752" t="s">
        <v>24</v>
      </c>
      <c r="K1752" t="s">
        <v>78</v>
      </c>
      <c r="L1752" t="s">
        <v>289</v>
      </c>
      <c r="M1752" t="s">
        <v>2700</v>
      </c>
      <c r="N1752">
        <v>26.13</v>
      </c>
      <c r="O1752">
        <v>19.5975</v>
      </c>
      <c r="P1752">
        <f t="shared" si="27"/>
        <v>6.5324999999999989</v>
      </c>
      <c r="Q1752">
        <v>3</v>
      </c>
      <c r="R1752" t="s">
        <v>28</v>
      </c>
    </row>
    <row r="1753" spans="1:18" x14ac:dyDescent="0.25">
      <c r="A1753" s="5">
        <v>43490</v>
      </c>
      <c r="B1753" s="5">
        <v>43495</v>
      </c>
      <c r="C1753" s="6">
        <v>754</v>
      </c>
      <c r="D1753" t="s">
        <v>1825</v>
      </c>
      <c r="E1753" t="s">
        <v>101</v>
      </c>
      <c r="F1753" t="s">
        <v>53</v>
      </c>
      <c r="G1753" t="s">
        <v>54</v>
      </c>
      <c r="H1753" t="s">
        <v>41</v>
      </c>
      <c r="I1753" t="s">
        <v>48</v>
      </c>
      <c r="J1753" t="s">
        <v>55</v>
      </c>
      <c r="K1753" t="s">
        <v>35</v>
      </c>
      <c r="L1753" t="s">
        <v>42</v>
      </c>
      <c r="M1753" t="s">
        <v>1499</v>
      </c>
      <c r="N1753">
        <v>13303.5</v>
      </c>
      <c r="O1753">
        <v>9977.625</v>
      </c>
      <c r="P1753">
        <f t="shared" si="27"/>
        <v>3325.875</v>
      </c>
      <c r="Q1753">
        <v>3</v>
      </c>
      <c r="R1753" t="s">
        <v>28</v>
      </c>
    </row>
    <row r="1754" spans="1:18" x14ac:dyDescent="0.25">
      <c r="A1754" s="5">
        <v>43490</v>
      </c>
      <c r="B1754" s="5">
        <v>43495</v>
      </c>
      <c r="C1754" s="6">
        <v>754</v>
      </c>
      <c r="D1754" t="s">
        <v>2609</v>
      </c>
      <c r="E1754" t="s">
        <v>256</v>
      </c>
      <c r="F1754" t="s">
        <v>31</v>
      </c>
      <c r="G1754" t="s">
        <v>256</v>
      </c>
      <c r="H1754" t="s">
        <v>33</v>
      </c>
      <c r="I1754" t="s">
        <v>48</v>
      </c>
      <c r="J1754" t="s">
        <v>49</v>
      </c>
      <c r="K1754" t="s">
        <v>35</v>
      </c>
      <c r="L1754" t="s">
        <v>89</v>
      </c>
      <c r="M1754" t="s">
        <v>925</v>
      </c>
      <c r="N1754">
        <v>396453.12</v>
      </c>
      <c r="O1754">
        <v>297339.83999999997</v>
      </c>
      <c r="P1754">
        <f t="shared" si="27"/>
        <v>99113.280000000028</v>
      </c>
      <c r="Q1754">
        <v>3</v>
      </c>
      <c r="R1754" t="s">
        <v>28</v>
      </c>
    </row>
    <row r="1755" spans="1:18" x14ac:dyDescent="0.25">
      <c r="A1755" s="5">
        <v>43487</v>
      </c>
      <c r="B1755" s="5">
        <v>43496</v>
      </c>
      <c r="C1755" s="6">
        <v>751</v>
      </c>
      <c r="D1755" t="s">
        <v>858</v>
      </c>
      <c r="E1755" t="s">
        <v>1760</v>
      </c>
      <c r="F1755" t="s">
        <v>53</v>
      </c>
      <c r="G1755" t="s">
        <v>54</v>
      </c>
      <c r="H1755" t="s">
        <v>41</v>
      </c>
      <c r="I1755" t="s">
        <v>34</v>
      </c>
      <c r="J1755" t="s">
        <v>24</v>
      </c>
      <c r="K1755" t="s">
        <v>25</v>
      </c>
      <c r="L1755" t="s">
        <v>95</v>
      </c>
      <c r="M1755" t="s">
        <v>2913</v>
      </c>
      <c r="N1755">
        <v>52391.83</v>
      </c>
      <c r="O1755">
        <v>39293.872499999998</v>
      </c>
      <c r="P1755">
        <f t="shared" si="27"/>
        <v>13097.957500000004</v>
      </c>
      <c r="Q1755">
        <v>3</v>
      </c>
      <c r="R1755" t="s">
        <v>28</v>
      </c>
    </row>
    <row r="1756" spans="1:18" x14ac:dyDescent="0.25">
      <c r="A1756" s="5">
        <v>43491</v>
      </c>
      <c r="B1756" s="5">
        <v>43496</v>
      </c>
      <c r="C1756" s="6">
        <v>755</v>
      </c>
      <c r="D1756" t="s">
        <v>738</v>
      </c>
      <c r="E1756" t="s">
        <v>170</v>
      </c>
      <c r="F1756" t="s">
        <v>20</v>
      </c>
      <c r="G1756" t="s">
        <v>170</v>
      </c>
      <c r="H1756" t="s">
        <v>22</v>
      </c>
      <c r="I1756" t="s">
        <v>34</v>
      </c>
      <c r="J1756" t="s">
        <v>24</v>
      </c>
      <c r="K1756" t="s">
        <v>35</v>
      </c>
      <c r="L1756" t="s">
        <v>36</v>
      </c>
      <c r="M1756" t="s">
        <v>2869</v>
      </c>
      <c r="N1756">
        <v>0</v>
      </c>
      <c r="O1756">
        <v>0</v>
      </c>
      <c r="P1756">
        <f t="shared" si="27"/>
        <v>0</v>
      </c>
      <c r="Q1756">
        <v>1</v>
      </c>
      <c r="R1756" t="s">
        <v>28</v>
      </c>
    </row>
    <row r="1757" spans="1:18" x14ac:dyDescent="0.25">
      <c r="A1757" s="5">
        <v>43488</v>
      </c>
      <c r="B1757" s="5">
        <v>43497</v>
      </c>
      <c r="C1757" s="6">
        <v>752</v>
      </c>
      <c r="D1757" t="s">
        <v>258</v>
      </c>
      <c r="E1757" t="s">
        <v>2418</v>
      </c>
      <c r="F1757" t="s">
        <v>46</v>
      </c>
      <c r="G1757" t="s">
        <v>105</v>
      </c>
      <c r="H1757" t="s">
        <v>22</v>
      </c>
      <c r="I1757" t="s">
        <v>34</v>
      </c>
      <c r="J1757" t="s">
        <v>49</v>
      </c>
      <c r="K1757" t="s">
        <v>35</v>
      </c>
      <c r="L1757" t="s">
        <v>42</v>
      </c>
      <c r="M1757" t="s">
        <v>2210</v>
      </c>
      <c r="N1757">
        <v>387.67</v>
      </c>
      <c r="O1757">
        <v>290.7525</v>
      </c>
      <c r="P1757">
        <f t="shared" si="27"/>
        <v>96.917500000000018</v>
      </c>
      <c r="Q1757">
        <v>6</v>
      </c>
      <c r="R1757" t="s">
        <v>28</v>
      </c>
    </row>
    <row r="1758" spans="1:18" x14ac:dyDescent="0.25">
      <c r="A1758" s="5">
        <v>43493</v>
      </c>
      <c r="B1758" s="5">
        <v>43498</v>
      </c>
      <c r="C1758" s="6">
        <v>757</v>
      </c>
      <c r="D1758" t="s">
        <v>2364</v>
      </c>
      <c r="E1758" t="s">
        <v>2912</v>
      </c>
      <c r="F1758" t="s">
        <v>46</v>
      </c>
      <c r="G1758" t="s">
        <v>167</v>
      </c>
      <c r="H1758" t="s">
        <v>22</v>
      </c>
      <c r="I1758" t="s">
        <v>48</v>
      </c>
      <c r="J1758" t="s">
        <v>24</v>
      </c>
      <c r="K1758" t="s">
        <v>35</v>
      </c>
      <c r="L1758" t="s">
        <v>89</v>
      </c>
      <c r="M1758" t="s">
        <v>2605</v>
      </c>
      <c r="N1758">
        <v>28944.14</v>
      </c>
      <c r="O1758">
        <v>21708.105</v>
      </c>
      <c r="P1758">
        <f t="shared" si="27"/>
        <v>7236.0349999999999</v>
      </c>
      <c r="Q1758">
        <v>2</v>
      </c>
      <c r="R1758" t="s">
        <v>28</v>
      </c>
    </row>
    <row r="1759" spans="1:18" x14ac:dyDescent="0.25">
      <c r="A1759" s="5">
        <v>43494</v>
      </c>
      <c r="B1759" s="5">
        <v>43499</v>
      </c>
      <c r="C1759" s="6">
        <v>758</v>
      </c>
      <c r="D1759" t="s">
        <v>1539</v>
      </c>
      <c r="E1759" t="s">
        <v>1336</v>
      </c>
      <c r="F1759" t="s">
        <v>67</v>
      </c>
      <c r="G1759" t="s">
        <v>737</v>
      </c>
      <c r="H1759" t="s">
        <v>22</v>
      </c>
      <c r="I1759" t="s">
        <v>34</v>
      </c>
      <c r="J1759" t="s">
        <v>24</v>
      </c>
      <c r="K1759" t="s">
        <v>25</v>
      </c>
      <c r="L1759" t="s">
        <v>127</v>
      </c>
      <c r="M1759" t="s">
        <v>2541</v>
      </c>
      <c r="N1759">
        <v>29016.87</v>
      </c>
      <c r="O1759">
        <v>21762.6525</v>
      </c>
      <c r="P1759">
        <f t="shared" si="27"/>
        <v>7254.2174999999988</v>
      </c>
      <c r="Q1759">
        <v>6</v>
      </c>
      <c r="R1759" t="s">
        <v>28</v>
      </c>
    </row>
    <row r="1760" spans="1:18" x14ac:dyDescent="0.25">
      <c r="A1760" s="5">
        <v>43493</v>
      </c>
      <c r="B1760" s="5">
        <v>43500</v>
      </c>
      <c r="C1760" s="6">
        <v>757</v>
      </c>
      <c r="D1760" t="s">
        <v>1127</v>
      </c>
      <c r="E1760" t="s">
        <v>2223</v>
      </c>
      <c r="F1760" t="s">
        <v>20</v>
      </c>
      <c r="G1760" t="s">
        <v>122</v>
      </c>
      <c r="H1760" t="s">
        <v>22</v>
      </c>
      <c r="I1760" t="s">
        <v>48</v>
      </c>
      <c r="J1760" t="s">
        <v>24</v>
      </c>
      <c r="K1760" t="s">
        <v>35</v>
      </c>
      <c r="L1760" t="s">
        <v>42</v>
      </c>
      <c r="M1760" t="s">
        <v>2095</v>
      </c>
      <c r="N1760">
        <v>3127.71</v>
      </c>
      <c r="O1760">
        <v>2345.7825000000003</v>
      </c>
      <c r="P1760">
        <f t="shared" si="27"/>
        <v>781.92749999999978</v>
      </c>
      <c r="Q1760">
        <v>2</v>
      </c>
      <c r="R1760" t="s">
        <v>28</v>
      </c>
    </row>
    <row r="1761" spans="1:18" x14ac:dyDescent="0.25">
      <c r="A1761" s="5">
        <v>43494</v>
      </c>
      <c r="B1761" s="5">
        <v>43500</v>
      </c>
      <c r="C1761" s="6">
        <v>758</v>
      </c>
      <c r="D1761" t="s">
        <v>822</v>
      </c>
      <c r="E1761" t="s">
        <v>256</v>
      </c>
      <c r="F1761" t="s">
        <v>31</v>
      </c>
      <c r="G1761" t="s">
        <v>256</v>
      </c>
      <c r="H1761" t="s">
        <v>33</v>
      </c>
      <c r="I1761" t="s">
        <v>48</v>
      </c>
      <c r="J1761" t="s">
        <v>49</v>
      </c>
      <c r="K1761" t="s">
        <v>35</v>
      </c>
      <c r="L1761" t="s">
        <v>42</v>
      </c>
      <c r="M1761" t="s">
        <v>632</v>
      </c>
      <c r="N1761">
        <v>13958.82</v>
      </c>
      <c r="O1761">
        <v>10469.115</v>
      </c>
      <c r="P1761">
        <f t="shared" si="27"/>
        <v>3489.7049999999999</v>
      </c>
      <c r="Q1761">
        <v>2</v>
      </c>
      <c r="R1761" t="s">
        <v>28</v>
      </c>
    </row>
    <row r="1762" spans="1:18" x14ac:dyDescent="0.25">
      <c r="A1762" s="5">
        <v>43495</v>
      </c>
      <c r="B1762" s="5">
        <v>43500</v>
      </c>
      <c r="C1762" s="6">
        <v>759</v>
      </c>
      <c r="D1762" t="s">
        <v>1898</v>
      </c>
      <c r="E1762" t="s">
        <v>461</v>
      </c>
      <c r="F1762" t="s">
        <v>87</v>
      </c>
      <c r="G1762" t="s">
        <v>461</v>
      </c>
      <c r="H1762" t="s">
        <v>22</v>
      </c>
      <c r="I1762" t="s">
        <v>48</v>
      </c>
      <c r="J1762" t="s">
        <v>24</v>
      </c>
      <c r="K1762" t="s">
        <v>35</v>
      </c>
      <c r="L1762" t="s">
        <v>89</v>
      </c>
      <c r="M1762" t="s">
        <v>1240</v>
      </c>
      <c r="N1762">
        <v>6909.09</v>
      </c>
      <c r="O1762">
        <v>5181.8175000000001</v>
      </c>
      <c r="P1762">
        <f t="shared" si="27"/>
        <v>1727.2725</v>
      </c>
      <c r="Q1762">
        <v>4</v>
      </c>
      <c r="R1762" t="s">
        <v>28</v>
      </c>
    </row>
    <row r="1763" spans="1:18" x14ac:dyDescent="0.25">
      <c r="A1763" s="5">
        <v>43493</v>
      </c>
      <c r="B1763" s="5">
        <v>43501</v>
      </c>
      <c r="C1763" s="6">
        <v>757</v>
      </c>
      <c r="D1763" t="s">
        <v>1225</v>
      </c>
      <c r="E1763" t="s">
        <v>170</v>
      </c>
      <c r="F1763" t="s">
        <v>20</v>
      </c>
      <c r="G1763" t="s">
        <v>170</v>
      </c>
      <c r="H1763" t="s">
        <v>22</v>
      </c>
      <c r="I1763" t="s">
        <v>23</v>
      </c>
      <c r="J1763" t="s">
        <v>55</v>
      </c>
      <c r="K1763" t="s">
        <v>78</v>
      </c>
      <c r="L1763" t="s">
        <v>289</v>
      </c>
      <c r="M1763" t="s">
        <v>1703</v>
      </c>
      <c r="N1763">
        <v>82343.22</v>
      </c>
      <c r="O1763">
        <v>61757.415000000001</v>
      </c>
      <c r="P1763">
        <f t="shared" si="27"/>
        <v>20585.805</v>
      </c>
      <c r="Q1763">
        <v>5</v>
      </c>
      <c r="R1763" t="s">
        <v>28</v>
      </c>
    </row>
    <row r="1764" spans="1:18" x14ac:dyDescent="0.25">
      <c r="A1764" s="5">
        <v>43494</v>
      </c>
      <c r="B1764" s="5">
        <v>43501</v>
      </c>
      <c r="C1764" s="6">
        <v>758</v>
      </c>
      <c r="D1764" t="s">
        <v>1057</v>
      </c>
      <c r="E1764" t="s">
        <v>1593</v>
      </c>
      <c r="F1764" t="s">
        <v>20</v>
      </c>
      <c r="G1764" t="s">
        <v>122</v>
      </c>
      <c r="H1764" t="s">
        <v>22</v>
      </c>
      <c r="I1764" t="s">
        <v>48</v>
      </c>
      <c r="J1764" t="s">
        <v>24</v>
      </c>
      <c r="K1764" t="s">
        <v>25</v>
      </c>
      <c r="L1764" t="s">
        <v>26</v>
      </c>
      <c r="M1764" t="s">
        <v>2001</v>
      </c>
      <c r="N1764">
        <v>488769.99</v>
      </c>
      <c r="O1764">
        <v>366577.49249999999</v>
      </c>
      <c r="P1764">
        <f t="shared" si="27"/>
        <v>122192.4975</v>
      </c>
      <c r="Q1764">
        <v>2</v>
      </c>
      <c r="R1764" t="s">
        <v>28</v>
      </c>
    </row>
    <row r="1765" spans="1:18" x14ac:dyDescent="0.25">
      <c r="A1765" s="5">
        <v>43492</v>
      </c>
      <c r="B1765" s="5">
        <v>43502</v>
      </c>
      <c r="C1765" s="6">
        <v>756</v>
      </c>
      <c r="D1765" t="s">
        <v>924</v>
      </c>
      <c r="E1765" t="s">
        <v>400</v>
      </c>
      <c r="F1765" t="s">
        <v>93</v>
      </c>
      <c r="G1765" t="s">
        <v>401</v>
      </c>
      <c r="H1765" t="s">
        <v>33</v>
      </c>
      <c r="I1765" t="s">
        <v>48</v>
      </c>
      <c r="J1765" t="s">
        <v>24</v>
      </c>
      <c r="K1765" t="s">
        <v>35</v>
      </c>
      <c r="L1765" t="s">
        <v>56</v>
      </c>
      <c r="M1765" t="s">
        <v>2386</v>
      </c>
      <c r="N1765">
        <v>0.24</v>
      </c>
      <c r="O1765">
        <v>0.18</v>
      </c>
      <c r="P1765">
        <f t="shared" si="27"/>
        <v>0.06</v>
      </c>
      <c r="Q1765">
        <v>4</v>
      </c>
      <c r="R1765" t="s">
        <v>28</v>
      </c>
    </row>
    <row r="1766" spans="1:18" x14ac:dyDescent="0.25">
      <c r="A1766" s="5">
        <v>43494</v>
      </c>
      <c r="B1766" s="5">
        <v>43502</v>
      </c>
      <c r="C1766" s="6">
        <v>758</v>
      </c>
      <c r="D1766" t="s">
        <v>2149</v>
      </c>
      <c r="E1766" t="s">
        <v>2874</v>
      </c>
      <c r="F1766" t="s">
        <v>46</v>
      </c>
      <c r="G1766" t="s">
        <v>1192</v>
      </c>
      <c r="H1766" t="s">
        <v>22</v>
      </c>
      <c r="I1766" t="s">
        <v>34</v>
      </c>
      <c r="J1766" t="s">
        <v>49</v>
      </c>
      <c r="K1766" t="s">
        <v>35</v>
      </c>
      <c r="L1766" t="s">
        <v>123</v>
      </c>
      <c r="M1766" t="s">
        <v>1718</v>
      </c>
      <c r="N1766">
        <v>87.2</v>
      </c>
      <c r="O1766">
        <v>65.400000000000006</v>
      </c>
      <c r="P1766">
        <f t="shared" si="27"/>
        <v>21.799999999999997</v>
      </c>
      <c r="Q1766">
        <v>5</v>
      </c>
      <c r="R1766" t="s">
        <v>28</v>
      </c>
    </row>
    <row r="1767" spans="1:18" x14ac:dyDescent="0.25">
      <c r="A1767" s="5">
        <v>43493</v>
      </c>
      <c r="B1767" s="5">
        <v>43503</v>
      </c>
      <c r="C1767" s="6">
        <v>757</v>
      </c>
      <c r="D1767" t="s">
        <v>1171</v>
      </c>
      <c r="E1767" t="s">
        <v>461</v>
      </c>
      <c r="F1767" t="s">
        <v>87</v>
      </c>
      <c r="G1767" t="s">
        <v>461</v>
      </c>
      <c r="H1767" t="s">
        <v>22</v>
      </c>
      <c r="I1767" t="s">
        <v>48</v>
      </c>
      <c r="J1767" t="s">
        <v>24</v>
      </c>
      <c r="K1767" t="s">
        <v>35</v>
      </c>
      <c r="L1767" t="s">
        <v>42</v>
      </c>
      <c r="M1767" t="s">
        <v>2137</v>
      </c>
      <c r="N1767">
        <v>73.819999999999993</v>
      </c>
      <c r="O1767">
        <v>55.364999999999995</v>
      </c>
      <c r="P1767">
        <f t="shared" si="27"/>
        <v>18.454999999999998</v>
      </c>
      <c r="Q1767">
        <v>4</v>
      </c>
      <c r="R1767" t="s">
        <v>28</v>
      </c>
    </row>
    <row r="1768" spans="1:18" x14ac:dyDescent="0.25">
      <c r="A1768" s="5">
        <v>43494</v>
      </c>
      <c r="B1768" s="5">
        <v>43503</v>
      </c>
      <c r="C1768" s="6">
        <v>758</v>
      </c>
      <c r="D1768" t="s">
        <v>38</v>
      </c>
      <c r="E1768" t="s">
        <v>878</v>
      </c>
      <c r="F1768" t="s">
        <v>53</v>
      </c>
      <c r="G1768" t="s">
        <v>54</v>
      </c>
      <c r="H1768" t="s">
        <v>41</v>
      </c>
      <c r="I1768" t="s">
        <v>23</v>
      </c>
      <c r="J1768" t="s">
        <v>24</v>
      </c>
      <c r="K1768" t="s">
        <v>35</v>
      </c>
      <c r="L1768" t="s">
        <v>89</v>
      </c>
      <c r="M1768" t="s">
        <v>195</v>
      </c>
      <c r="N1768">
        <v>0</v>
      </c>
      <c r="O1768">
        <v>0</v>
      </c>
      <c r="P1768">
        <f t="shared" si="27"/>
        <v>0</v>
      </c>
      <c r="Q1768">
        <v>3</v>
      </c>
      <c r="R1768" t="s">
        <v>28</v>
      </c>
    </row>
    <row r="1769" spans="1:18" x14ac:dyDescent="0.25">
      <c r="A1769" s="5">
        <v>43496</v>
      </c>
      <c r="B1769" s="5">
        <v>43503</v>
      </c>
      <c r="C1769" s="6">
        <v>760</v>
      </c>
      <c r="D1769" t="s">
        <v>1659</v>
      </c>
      <c r="E1769" t="s">
        <v>1959</v>
      </c>
      <c r="F1769" t="s">
        <v>31</v>
      </c>
      <c r="G1769" t="s">
        <v>422</v>
      </c>
      <c r="H1769" t="s">
        <v>33</v>
      </c>
      <c r="I1769" t="s">
        <v>48</v>
      </c>
      <c r="J1769" t="s">
        <v>24</v>
      </c>
      <c r="K1769" t="s">
        <v>35</v>
      </c>
      <c r="L1769" t="s">
        <v>36</v>
      </c>
      <c r="M1769" t="s">
        <v>1417</v>
      </c>
      <c r="N1769">
        <v>18263.98</v>
      </c>
      <c r="O1769">
        <v>13697.985000000001</v>
      </c>
      <c r="P1769">
        <f t="shared" si="27"/>
        <v>4565.994999999999</v>
      </c>
      <c r="Q1769">
        <v>1</v>
      </c>
      <c r="R1769" t="s">
        <v>28</v>
      </c>
    </row>
    <row r="1770" spans="1:18" x14ac:dyDescent="0.25">
      <c r="A1770" s="5">
        <v>43498</v>
      </c>
      <c r="B1770" s="5">
        <v>43503</v>
      </c>
      <c r="C1770" s="6">
        <v>762</v>
      </c>
      <c r="D1770" t="s">
        <v>361</v>
      </c>
      <c r="E1770" t="s">
        <v>166</v>
      </c>
      <c r="F1770" t="s">
        <v>46</v>
      </c>
      <c r="G1770" t="s">
        <v>167</v>
      </c>
      <c r="H1770" t="s">
        <v>22</v>
      </c>
      <c r="I1770" t="s">
        <v>48</v>
      </c>
      <c r="J1770" t="s">
        <v>24</v>
      </c>
      <c r="K1770" t="s">
        <v>35</v>
      </c>
      <c r="L1770" t="s">
        <v>98</v>
      </c>
      <c r="M1770" t="s">
        <v>2393</v>
      </c>
      <c r="N1770">
        <v>944.14</v>
      </c>
      <c r="O1770">
        <v>708.10500000000002</v>
      </c>
      <c r="P1770">
        <f t="shared" si="27"/>
        <v>236.03499999999997</v>
      </c>
      <c r="Q1770">
        <v>3</v>
      </c>
      <c r="R1770" t="s">
        <v>28</v>
      </c>
    </row>
    <row r="1771" spans="1:18" x14ac:dyDescent="0.25">
      <c r="A1771" s="5">
        <v>43494</v>
      </c>
      <c r="B1771" s="5">
        <v>43504</v>
      </c>
      <c r="C1771" s="6">
        <v>758</v>
      </c>
      <c r="D1771" t="s">
        <v>2790</v>
      </c>
      <c r="E1771" t="s">
        <v>441</v>
      </c>
      <c r="F1771" t="s">
        <v>20</v>
      </c>
      <c r="G1771" t="s">
        <v>442</v>
      </c>
      <c r="H1771" t="s">
        <v>22</v>
      </c>
      <c r="I1771" t="s">
        <v>23</v>
      </c>
      <c r="J1771" t="s">
        <v>55</v>
      </c>
      <c r="K1771" t="s">
        <v>35</v>
      </c>
      <c r="L1771" t="s">
        <v>36</v>
      </c>
      <c r="M1771" t="s">
        <v>1487</v>
      </c>
      <c r="N1771">
        <v>6246.82</v>
      </c>
      <c r="O1771">
        <v>4685.1149999999998</v>
      </c>
      <c r="P1771">
        <f t="shared" si="27"/>
        <v>1561.7049999999999</v>
      </c>
      <c r="Q1771">
        <v>2</v>
      </c>
      <c r="R1771" t="s">
        <v>28</v>
      </c>
    </row>
    <row r="1772" spans="1:18" x14ac:dyDescent="0.25">
      <c r="A1772" s="5">
        <v>43496</v>
      </c>
      <c r="B1772" s="5">
        <v>43504</v>
      </c>
      <c r="C1772" s="6">
        <v>760</v>
      </c>
      <c r="D1772" t="s">
        <v>2564</v>
      </c>
      <c r="E1772" t="s">
        <v>288</v>
      </c>
      <c r="F1772" t="s">
        <v>46</v>
      </c>
      <c r="G1772" t="s">
        <v>105</v>
      </c>
      <c r="H1772" t="s">
        <v>22</v>
      </c>
      <c r="I1772" t="s">
        <v>34</v>
      </c>
      <c r="J1772" t="s">
        <v>24</v>
      </c>
      <c r="K1772" t="s">
        <v>35</v>
      </c>
      <c r="L1772" t="s">
        <v>56</v>
      </c>
      <c r="M1772" t="s">
        <v>2113</v>
      </c>
      <c r="N1772">
        <v>14221.61</v>
      </c>
      <c r="O1772">
        <v>10666.2075</v>
      </c>
      <c r="P1772">
        <f t="shared" si="27"/>
        <v>3555.4025000000001</v>
      </c>
      <c r="Q1772">
        <v>3</v>
      </c>
      <c r="R1772" t="s">
        <v>28</v>
      </c>
    </row>
    <row r="1773" spans="1:18" x14ac:dyDescent="0.25">
      <c r="A1773" s="5">
        <v>43496</v>
      </c>
      <c r="B1773" s="5">
        <v>43506</v>
      </c>
      <c r="C1773" s="6">
        <v>760</v>
      </c>
      <c r="D1773" t="s">
        <v>1776</v>
      </c>
      <c r="E1773" t="s">
        <v>1002</v>
      </c>
      <c r="F1773" t="s">
        <v>20</v>
      </c>
      <c r="G1773" t="s">
        <v>122</v>
      </c>
      <c r="H1773" t="s">
        <v>22</v>
      </c>
      <c r="I1773" t="s">
        <v>48</v>
      </c>
      <c r="J1773" t="s">
        <v>24</v>
      </c>
      <c r="K1773" t="s">
        <v>25</v>
      </c>
      <c r="L1773" t="s">
        <v>95</v>
      </c>
      <c r="M1773" t="s">
        <v>2490</v>
      </c>
      <c r="N1773">
        <v>2932.27</v>
      </c>
      <c r="O1773">
        <v>2199.2024999999999</v>
      </c>
      <c r="P1773">
        <f t="shared" si="27"/>
        <v>733.06750000000011</v>
      </c>
      <c r="Q1773">
        <v>1</v>
      </c>
      <c r="R1773" t="s">
        <v>28</v>
      </c>
    </row>
    <row r="1774" spans="1:18" x14ac:dyDescent="0.25">
      <c r="A1774" s="5">
        <v>43501</v>
      </c>
      <c r="B1774" s="5">
        <v>43506</v>
      </c>
      <c r="C1774" s="6">
        <v>765</v>
      </c>
      <c r="D1774" t="s">
        <v>1353</v>
      </c>
      <c r="E1774" t="s">
        <v>59</v>
      </c>
      <c r="F1774" t="s">
        <v>60</v>
      </c>
      <c r="G1774" t="s">
        <v>59</v>
      </c>
      <c r="H1774" t="s">
        <v>41</v>
      </c>
      <c r="I1774" t="s">
        <v>23</v>
      </c>
      <c r="J1774" t="s">
        <v>159</v>
      </c>
      <c r="K1774" t="s">
        <v>25</v>
      </c>
      <c r="L1774" t="s">
        <v>127</v>
      </c>
      <c r="M1774" t="s">
        <v>2296</v>
      </c>
      <c r="N1774">
        <v>278.29000000000002</v>
      </c>
      <c r="O1774">
        <v>208.71750000000003</v>
      </c>
      <c r="P1774">
        <f t="shared" si="27"/>
        <v>69.572499999999991</v>
      </c>
      <c r="Q1774">
        <v>1</v>
      </c>
      <c r="R1774" t="s">
        <v>28</v>
      </c>
    </row>
    <row r="1775" spans="1:18" x14ac:dyDescent="0.25">
      <c r="A1775" s="5">
        <v>43497</v>
      </c>
      <c r="B1775" s="5">
        <v>43507</v>
      </c>
      <c r="C1775" s="6">
        <v>761</v>
      </c>
      <c r="D1775" t="s">
        <v>1425</v>
      </c>
      <c r="E1775" t="s">
        <v>850</v>
      </c>
      <c r="F1775" t="s">
        <v>93</v>
      </c>
      <c r="G1775" t="s">
        <v>531</v>
      </c>
      <c r="H1775" t="s">
        <v>33</v>
      </c>
      <c r="I1775" t="s">
        <v>48</v>
      </c>
      <c r="J1775" t="s">
        <v>49</v>
      </c>
      <c r="K1775" t="s">
        <v>35</v>
      </c>
      <c r="L1775" t="s">
        <v>42</v>
      </c>
      <c r="M1775" t="s">
        <v>313</v>
      </c>
      <c r="N1775">
        <v>13331.18</v>
      </c>
      <c r="O1775">
        <v>9998.3850000000002</v>
      </c>
      <c r="P1775">
        <f t="shared" si="27"/>
        <v>3332.7950000000001</v>
      </c>
      <c r="Q1775">
        <v>3</v>
      </c>
      <c r="R1775" t="s">
        <v>28</v>
      </c>
    </row>
    <row r="1776" spans="1:18" x14ac:dyDescent="0.25">
      <c r="A1776" s="5">
        <v>43497</v>
      </c>
      <c r="B1776" s="5">
        <v>43507</v>
      </c>
      <c r="C1776" s="6">
        <v>761</v>
      </c>
      <c r="D1776" t="s">
        <v>2116</v>
      </c>
      <c r="E1776" t="s">
        <v>2911</v>
      </c>
      <c r="F1776" t="s">
        <v>46</v>
      </c>
      <c r="G1776" t="s">
        <v>325</v>
      </c>
      <c r="H1776" t="s">
        <v>22</v>
      </c>
      <c r="I1776" t="s">
        <v>48</v>
      </c>
      <c r="J1776" t="s">
        <v>24</v>
      </c>
      <c r="K1776" t="s">
        <v>35</v>
      </c>
      <c r="L1776" t="s">
        <v>42</v>
      </c>
      <c r="M1776" t="s">
        <v>888</v>
      </c>
      <c r="N1776">
        <v>0.15</v>
      </c>
      <c r="O1776">
        <v>0.11249999999999999</v>
      </c>
      <c r="P1776">
        <f t="shared" si="27"/>
        <v>3.7500000000000006E-2</v>
      </c>
      <c r="Q1776">
        <v>1</v>
      </c>
      <c r="R1776" t="s">
        <v>28</v>
      </c>
    </row>
    <row r="1777" spans="1:18" x14ac:dyDescent="0.25">
      <c r="A1777" s="5">
        <v>43497</v>
      </c>
      <c r="B1777" s="5">
        <v>43507</v>
      </c>
      <c r="C1777" s="6">
        <v>761</v>
      </c>
      <c r="D1777" t="s">
        <v>908</v>
      </c>
      <c r="E1777" t="s">
        <v>166</v>
      </c>
      <c r="F1777" t="s">
        <v>46</v>
      </c>
      <c r="G1777" t="s">
        <v>167</v>
      </c>
      <c r="H1777" t="s">
        <v>22</v>
      </c>
      <c r="I1777" t="s">
        <v>48</v>
      </c>
      <c r="J1777" t="s">
        <v>24</v>
      </c>
      <c r="K1777" t="s">
        <v>25</v>
      </c>
      <c r="L1777" t="s">
        <v>127</v>
      </c>
      <c r="M1777" t="s">
        <v>2737</v>
      </c>
      <c r="N1777">
        <v>45901.29</v>
      </c>
      <c r="O1777">
        <v>34425.967499999999</v>
      </c>
      <c r="P1777">
        <f t="shared" si="27"/>
        <v>11475.322500000002</v>
      </c>
      <c r="Q1777">
        <v>2</v>
      </c>
      <c r="R1777" t="s">
        <v>28</v>
      </c>
    </row>
    <row r="1778" spans="1:18" x14ac:dyDescent="0.25">
      <c r="A1778" s="5">
        <v>43501</v>
      </c>
      <c r="B1778" s="5">
        <v>43507</v>
      </c>
      <c r="C1778" s="6">
        <v>765</v>
      </c>
      <c r="D1778" t="s">
        <v>512</v>
      </c>
      <c r="E1778" t="s">
        <v>86</v>
      </c>
      <c r="F1778" t="s">
        <v>87</v>
      </c>
      <c r="G1778" t="s">
        <v>88</v>
      </c>
      <c r="H1778" t="s">
        <v>22</v>
      </c>
      <c r="I1778" t="s">
        <v>23</v>
      </c>
      <c r="J1778" t="s">
        <v>24</v>
      </c>
      <c r="K1778" t="s">
        <v>35</v>
      </c>
      <c r="L1778" t="s">
        <v>89</v>
      </c>
      <c r="M1778" t="s">
        <v>278</v>
      </c>
      <c r="N1778">
        <v>26809.22</v>
      </c>
      <c r="O1778">
        <v>20106.915000000001</v>
      </c>
      <c r="P1778">
        <f t="shared" si="27"/>
        <v>6702.3050000000003</v>
      </c>
      <c r="Q1778">
        <v>5</v>
      </c>
      <c r="R1778" t="s">
        <v>28</v>
      </c>
    </row>
    <row r="1779" spans="1:18" x14ac:dyDescent="0.25">
      <c r="A1779" s="5">
        <v>43502</v>
      </c>
      <c r="B1779" s="5">
        <v>43507</v>
      </c>
      <c r="C1779" s="6">
        <v>766</v>
      </c>
      <c r="D1779" t="s">
        <v>856</v>
      </c>
      <c r="E1779" t="s">
        <v>1191</v>
      </c>
      <c r="F1779" t="s">
        <v>46</v>
      </c>
      <c r="G1779" t="s">
        <v>1192</v>
      </c>
      <c r="H1779" t="s">
        <v>22</v>
      </c>
      <c r="I1779" t="s">
        <v>48</v>
      </c>
      <c r="J1779" t="s">
        <v>49</v>
      </c>
      <c r="K1779" t="s">
        <v>35</v>
      </c>
      <c r="L1779" t="s">
        <v>56</v>
      </c>
      <c r="M1779" t="s">
        <v>450</v>
      </c>
      <c r="N1779">
        <v>8784.41</v>
      </c>
      <c r="O1779">
        <v>6588.3074999999999</v>
      </c>
      <c r="P1779">
        <f t="shared" si="27"/>
        <v>2196.1025</v>
      </c>
      <c r="Q1779">
        <v>3</v>
      </c>
      <c r="R1779" t="s">
        <v>28</v>
      </c>
    </row>
    <row r="1780" spans="1:18" x14ac:dyDescent="0.25">
      <c r="A1780" s="5">
        <v>43499</v>
      </c>
      <c r="B1780" s="5">
        <v>43508</v>
      </c>
      <c r="C1780" s="6">
        <v>763</v>
      </c>
      <c r="D1780" t="s">
        <v>1036</v>
      </c>
      <c r="E1780" t="s">
        <v>1576</v>
      </c>
      <c r="F1780" t="s">
        <v>46</v>
      </c>
      <c r="G1780" t="s">
        <v>105</v>
      </c>
      <c r="H1780" t="s">
        <v>22</v>
      </c>
      <c r="I1780" t="s">
        <v>23</v>
      </c>
      <c r="J1780" t="s">
        <v>159</v>
      </c>
      <c r="K1780" t="s">
        <v>35</v>
      </c>
      <c r="L1780" t="s">
        <v>148</v>
      </c>
      <c r="M1780" t="s">
        <v>1891</v>
      </c>
      <c r="N1780">
        <v>0.25</v>
      </c>
      <c r="O1780">
        <v>0.1875</v>
      </c>
      <c r="P1780">
        <f t="shared" si="27"/>
        <v>6.25E-2</v>
      </c>
      <c r="Q1780">
        <v>7</v>
      </c>
      <c r="R1780" t="s">
        <v>28</v>
      </c>
    </row>
    <row r="1781" spans="1:18" x14ac:dyDescent="0.25">
      <c r="A1781" s="5">
        <v>43502</v>
      </c>
      <c r="B1781" s="5">
        <v>43508</v>
      </c>
      <c r="C1781" s="6">
        <v>766</v>
      </c>
      <c r="D1781" t="s">
        <v>1033</v>
      </c>
      <c r="E1781" t="s">
        <v>1715</v>
      </c>
      <c r="F1781" t="s">
        <v>46</v>
      </c>
      <c r="G1781" t="s">
        <v>260</v>
      </c>
      <c r="H1781" t="s">
        <v>22</v>
      </c>
      <c r="I1781" t="s">
        <v>48</v>
      </c>
      <c r="J1781" t="s">
        <v>55</v>
      </c>
      <c r="K1781" t="s">
        <v>25</v>
      </c>
      <c r="L1781" t="s">
        <v>127</v>
      </c>
      <c r="M1781" t="s">
        <v>2910</v>
      </c>
      <c r="N1781">
        <v>15986.57</v>
      </c>
      <c r="O1781">
        <v>11989.9275</v>
      </c>
      <c r="P1781">
        <f t="shared" si="27"/>
        <v>3996.6424999999999</v>
      </c>
      <c r="Q1781">
        <v>1</v>
      </c>
      <c r="R1781" t="s">
        <v>28</v>
      </c>
    </row>
    <row r="1782" spans="1:18" x14ac:dyDescent="0.25">
      <c r="A1782" s="5">
        <v>43501</v>
      </c>
      <c r="B1782" s="5">
        <v>43509</v>
      </c>
      <c r="C1782" s="6">
        <v>765</v>
      </c>
      <c r="D1782" t="s">
        <v>646</v>
      </c>
      <c r="E1782" t="s">
        <v>1344</v>
      </c>
      <c r="F1782" t="s">
        <v>31</v>
      </c>
      <c r="G1782" t="s">
        <v>1344</v>
      </c>
      <c r="H1782" t="s">
        <v>33</v>
      </c>
      <c r="I1782" t="s">
        <v>34</v>
      </c>
      <c r="J1782" t="s">
        <v>24</v>
      </c>
      <c r="K1782" t="s">
        <v>35</v>
      </c>
      <c r="L1782" t="s">
        <v>148</v>
      </c>
      <c r="M1782" t="s">
        <v>2908</v>
      </c>
      <c r="N1782">
        <v>7097.08</v>
      </c>
      <c r="O1782">
        <v>5322.8099999999995</v>
      </c>
      <c r="P1782">
        <f t="shared" si="27"/>
        <v>1774.2700000000004</v>
      </c>
      <c r="Q1782">
        <v>3</v>
      </c>
      <c r="R1782" t="s">
        <v>28</v>
      </c>
    </row>
    <row r="1783" spans="1:18" x14ac:dyDescent="0.25">
      <c r="A1783" s="5">
        <v>43503</v>
      </c>
      <c r="B1783" s="5">
        <v>43509</v>
      </c>
      <c r="C1783" s="6">
        <v>767</v>
      </c>
      <c r="D1783" t="s">
        <v>1642</v>
      </c>
      <c r="E1783" t="s">
        <v>2476</v>
      </c>
      <c r="F1783" t="s">
        <v>31</v>
      </c>
      <c r="G1783" t="s">
        <v>1098</v>
      </c>
      <c r="H1783" t="s">
        <v>33</v>
      </c>
      <c r="I1783" t="s">
        <v>34</v>
      </c>
      <c r="J1783" t="s">
        <v>24</v>
      </c>
      <c r="K1783" t="s">
        <v>35</v>
      </c>
      <c r="L1783" t="s">
        <v>36</v>
      </c>
      <c r="M1783" t="s">
        <v>2820</v>
      </c>
      <c r="N1783">
        <v>53080.89</v>
      </c>
      <c r="O1783">
        <v>39810.667499999996</v>
      </c>
      <c r="P1783">
        <f t="shared" si="27"/>
        <v>13270.222500000003</v>
      </c>
      <c r="Q1783">
        <v>6</v>
      </c>
      <c r="R1783" t="s">
        <v>28</v>
      </c>
    </row>
    <row r="1784" spans="1:18" x14ac:dyDescent="0.25">
      <c r="A1784" s="5">
        <v>43504</v>
      </c>
      <c r="B1784" s="5">
        <v>43509</v>
      </c>
      <c r="C1784" s="6">
        <v>768</v>
      </c>
      <c r="D1784" t="s">
        <v>705</v>
      </c>
      <c r="E1784" t="s">
        <v>2909</v>
      </c>
      <c r="F1784" t="s">
        <v>20</v>
      </c>
      <c r="G1784" t="s">
        <v>122</v>
      </c>
      <c r="H1784" t="s">
        <v>22</v>
      </c>
      <c r="I1784" t="s">
        <v>48</v>
      </c>
      <c r="J1784" t="s">
        <v>24</v>
      </c>
      <c r="K1784" t="s">
        <v>35</v>
      </c>
      <c r="L1784" t="s">
        <v>56</v>
      </c>
      <c r="M1784" t="s">
        <v>2712</v>
      </c>
      <c r="N1784">
        <v>149272.32000000001</v>
      </c>
      <c r="O1784">
        <v>111954.24000000001</v>
      </c>
      <c r="P1784">
        <f t="shared" si="27"/>
        <v>37318.080000000002</v>
      </c>
      <c r="Q1784">
        <v>7</v>
      </c>
      <c r="R1784" t="s">
        <v>28</v>
      </c>
    </row>
    <row r="1785" spans="1:18" x14ac:dyDescent="0.25">
      <c r="A1785" s="5">
        <v>43500</v>
      </c>
      <c r="B1785" s="5">
        <v>43510</v>
      </c>
      <c r="C1785" s="6">
        <v>764</v>
      </c>
      <c r="D1785" t="s">
        <v>129</v>
      </c>
      <c r="E1785" t="s">
        <v>1756</v>
      </c>
      <c r="F1785" t="s">
        <v>46</v>
      </c>
      <c r="G1785" t="s">
        <v>325</v>
      </c>
      <c r="H1785" t="s">
        <v>22</v>
      </c>
      <c r="I1785" t="s">
        <v>48</v>
      </c>
      <c r="J1785" t="s">
        <v>49</v>
      </c>
      <c r="K1785" t="s">
        <v>25</v>
      </c>
      <c r="L1785" t="s">
        <v>127</v>
      </c>
      <c r="M1785" t="s">
        <v>2906</v>
      </c>
      <c r="N1785">
        <v>1554.94</v>
      </c>
      <c r="O1785">
        <v>1166.2049999999999</v>
      </c>
      <c r="P1785">
        <f t="shared" si="27"/>
        <v>388.73500000000013</v>
      </c>
      <c r="Q1785">
        <v>1</v>
      </c>
      <c r="R1785" t="s">
        <v>28</v>
      </c>
    </row>
    <row r="1786" spans="1:18" x14ac:dyDescent="0.25">
      <c r="A1786" s="5">
        <v>43501</v>
      </c>
      <c r="B1786" s="5">
        <v>43510</v>
      </c>
      <c r="C1786" s="6">
        <v>765</v>
      </c>
      <c r="D1786" t="s">
        <v>1559</v>
      </c>
      <c r="E1786" t="s">
        <v>2907</v>
      </c>
      <c r="F1786" t="s">
        <v>53</v>
      </c>
      <c r="G1786" t="s">
        <v>54</v>
      </c>
      <c r="H1786" t="s">
        <v>41</v>
      </c>
      <c r="I1786" t="s">
        <v>48</v>
      </c>
      <c r="J1786" t="s">
        <v>49</v>
      </c>
      <c r="K1786" t="s">
        <v>25</v>
      </c>
      <c r="L1786" t="s">
        <v>127</v>
      </c>
      <c r="M1786" t="s">
        <v>1693</v>
      </c>
      <c r="N1786">
        <v>249772.3</v>
      </c>
      <c r="O1786">
        <v>187329.22499999998</v>
      </c>
      <c r="P1786">
        <f t="shared" si="27"/>
        <v>62443.075000000012</v>
      </c>
      <c r="Q1786">
        <v>2</v>
      </c>
      <c r="R1786" t="s">
        <v>28</v>
      </c>
    </row>
    <row r="1787" spans="1:18" x14ac:dyDescent="0.25">
      <c r="A1787" s="5">
        <v>43502</v>
      </c>
      <c r="B1787" s="5">
        <v>43511</v>
      </c>
      <c r="C1787" s="6">
        <v>766</v>
      </c>
      <c r="D1787" t="s">
        <v>2904</v>
      </c>
      <c r="E1787" t="s">
        <v>252</v>
      </c>
      <c r="F1787" t="s">
        <v>93</v>
      </c>
      <c r="G1787" t="s">
        <v>94</v>
      </c>
      <c r="H1787" t="s">
        <v>33</v>
      </c>
      <c r="I1787" t="s">
        <v>23</v>
      </c>
      <c r="J1787" t="s">
        <v>49</v>
      </c>
      <c r="K1787" t="s">
        <v>78</v>
      </c>
      <c r="L1787" t="s">
        <v>197</v>
      </c>
      <c r="M1787" t="s">
        <v>2356</v>
      </c>
      <c r="N1787">
        <v>0.01</v>
      </c>
      <c r="O1787">
        <v>7.4999999999999997E-3</v>
      </c>
      <c r="P1787">
        <f t="shared" si="27"/>
        <v>2.5000000000000005E-3</v>
      </c>
      <c r="Q1787">
        <v>8</v>
      </c>
      <c r="R1787" t="s">
        <v>28</v>
      </c>
    </row>
    <row r="1788" spans="1:18" x14ac:dyDescent="0.25">
      <c r="A1788" s="5">
        <v>43503</v>
      </c>
      <c r="B1788" s="5">
        <v>43511</v>
      </c>
      <c r="C1788" s="6">
        <v>767</v>
      </c>
      <c r="D1788" t="s">
        <v>220</v>
      </c>
      <c r="E1788" t="s">
        <v>2905</v>
      </c>
      <c r="F1788" t="s">
        <v>46</v>
      </c>
      <c r="G1788" t="s">
        <v>184</v>
      </c>
      <c r="H1788" t="s">
        <v>22</v>
      </c>
      <c r="I1788" t="s">
        <v>48</v>
      </c>
      <c r="J1788" t="s">
        <v>24</v>
      </c>
      <c r="K1788" t="s">
        <v>35</v>
      </c>
      <c r="L1788" t="s">
        <v>69</v>
      </c>
      <c r="M1788" t="s">
        <v>1582</v>
      </c>
      <c r="N1788">
        <v>318.02</v>
      </c>
      <c r="O1788">
        <v>238.51499999999999</v>
      </c>
      <c r="P1788">
        <f t="shared" si="27"/>
        <v>79.504999999999995</v>
      </c>
      <c r="Q1788">
        <v>3</v>
      </c>
      <c r="R1788" t="s">
        <v>28</v>
      </c>
    </row>
    <row r="1789" spans="1:18" x14ac:dyDescent="0.25">
      <c r="A1789" s="5">
        <v>43504</v>
      </c>
      <c r="B1789" s="5">
        <v>43511</v>
      </c>
      <c r="C1789" s="6">
        <v>768</v>
      </c>
      <c r="D1789" t="s">
        <v>650</v>
      </c>
      <c r="E1789" t="s">
        <v>2147</v>
      </c>
      <c r="F1789" t="s">
        <v>67</v>
      </c>
      <c r="G1789" t="s">
        <v>2147</v>
      </c>
      <c r="H1789" t="s">
        <v>22</v>
      </c>
      <c r="I1789" t="s">
        <v>48</v>
      </c>
      <c r="J1789" t="s">
        <v>24</v>
      </c>
      <c r="K1789" t="s">
        <v>35</v>
      </c>
      <c r="L1789" t="s">
        <v>98</v>
      </c>
      <c r="M1789" t="s">
        <v>1609</v>
      </c>
      <c r="N1789">
        <v>243.31</v>
      </c>
      <c r="O1789">
        <v>182.48250000000002</v>
      </c>
      <c r="P1789">
        <f t="shared" si="27"/>
        <v>60.827499999999986</v>
      </c>
      <c r="Q1789">
        <v>5</v>
      </c>
      <c r="R1789" t="s">
        <v>28</v>
      </c>
    </row>
    <row r="1790" spans="1:18" x14ac:dyDescent="0.25">
      <c r="A1790" s="5">
        <v>43507</v>
      </c>
      <c r="B1790" s="5">
        <v>43513</v>
      </c>
      <c r="C1790" s="6">
        <v>771</v>
      </c>
      <c r="D1790" t="s">
        <v>602</v>
      </c>
      <c r="E1790" t="s">
        <v>334</v>
      </c>
      <c r="F1790" t="s">
        <v>87</v>
      </c>
      <c r="G1790" t="s">
        <v>335</v>
      </c>
      <c r="H1790" t="s">
        <v>22</v>
      </c>
      <c r="I1790" t="s">
        <v>48</v>
      </c>
      <c r="J1790" t="s">
        <v>24</v>
      </c>
      <c r="K1790" t="s">
        <v>35</v>
      </c>
      <c r="L1790" t="s">
        <v>42</v>
      </c>
      <c r="M1790" t="s">
        <v>1229</v>
      </c>
      <c r="N1790">
        <v>32139.439999999999</v>
      </c>
      <c r="O1790">
        <v>24104.579999999998</v>
      </c>
      <c r="P1790">
        <f t="shared" si="27"/>
        <v>8034.8600000000006</v>
      </c>
      <c r="Q1790">
        <v>1</v>
      </c>
      <c r="R1790" t="s">
        <v>28</v>
      </c>
    </row>
    <row r="1791" spans="1:18" x14ac:dyDescent="0.25">
      <c r="A1791" s="5">
        <v>43508</v>
      </c>
      <c r="B1791" s="5">
        <v>43513</v>
      </c>
      <c r="C1791" s="6">
        <v>772</v>
      </c>
      <c r="D1791" t="s">
        <v>546</v>
      </c>
      <c r="E1791" t="s">
        <v>2037</v>
      </c>
      <c r="F1791" t="s">
        <v>20</v>
      </c>
      <c r="G1791" t="s">
        <v>2037</v>
      </c>
      <c r="H1791" t="s">
        <v>22</v>
      </c>
      <c r="I1791" t="s">
        <v>48</v>
      </c>
      <c r="J1791" t="s">
        <v>24</v>
      </c>
      <c r="K1791" t="s">
        <v>25</v>
      </c>
      <c r="L1791" t="s">
        <v>26</v>
      </c>
      <c r="M1791" t="s">
        <v>2763</v>
      </c>
      <c r="N1791">
        <v>3106.63</v>
      </c>
      <c r="O1791">
        <v>2329.9724999999999</v>
      </c>
      <c r="P1791">
        <f t="shared" si="27"/>
        <v>776.65750000000025</v>
      </c>
      <c r="Q1791">
        <v>3</v>
      </c>
      <c r="R1791" t="s">
        <v>28</v>
      </c>
    </row>
    <row r="1792" spans="1:18" x14ac:dyDescent="0.25">
      <c r="A1792" s="5">
        <v>43508</v>
      </c>
      <c r="B1792" s="5">
        <v>43513</v>
      </c>
      <c r="C1792" s="6">
        <v>772</v>
      </c>
      <c r="D1792" t="s">
        <v>1026</v>
      </c>
      <c r="E1792" t="s">
        <v>2902</v>
      </c>
      <c r="F1792" t="s">
        <v>46</v>
      </c>
      <c r="G1792" t="s">
        <v>184</v>
      </c>
      <c r="H1792" t="s">
        <v>22</v>
      </c>
      <c r="I1792" t="s">
        <v>48</v>
      </c>
      <c r="J1792" t="s">
        <v>24</v>
      </c>
      <c r="K1792" t="s">
        <v>25</v>
      </c>
      <c r="L1792" t="s">
        <v>95</v>
      </c>
      <c r="M1792" t="s">
        <v>2903</v>
      </c>
      <c r="N1792">
        <v>2456.52</v>
      </c>
      <c r="O1792">
        <v>1842.3899999999999</v>
      </c>
      <c r="P1792">
        <f t="shared" si="27"/>
        <v>614.13000000000011</v>
      </c>
      <c r="Q1792">
        <v>5</v>
      </c>
      <c r="R1792" t="s">
        <v>28</v>
      </c>
    </row>
    <row r="1793" spans="1:18" x14ac:dyDescent="0.25">
      <c r="A1793" s="5">
        <v>43504</v>
      </c>
      <c r="B1793" s="5">
        <v>43514</v>
      </c>
      <c r="C1793" s="6">
        <v>768</v>
      </c>
      <c r="D1793" t="s">
        <v>1143</v>
      </c>
      <c r="E1793" t="s">
        <v>2621</v>
      </c>
      <c r="F1793" t="s">
        <v>93</v>
      </c>
      <c r="G1793" t="s">
        <v>177</v>
      </c>
      <c r="H1793" t="s">
        <v>33</v>
      </c>
      <c r="I1793" t="s">
        <v>23</v>
      </c>
      <c r="J1793" t="s">
        <v>24</v>
      </c>
      <c r="K1793" t="s">
        <v>25</v>
      </c>
      <c r="L1793" t="s">
        <v>26</v>
      </c>
      <c r="M1793" t="s">
        <v>2400</v>
      </c>
      <c r="N1793">
        <v>67277.78</v>
      </c>
      <c r="O1793">
        <v>50458.334999999999</v>
      </c>
      <c r="P1793">
        <f t="shared" ref="P1793:P1856" si="28">N1793-O1793</f>
        <v>16819.445</v>
      </c>
      <c r="Q1793">
        <v>2</v>
      </c>
      <c r="R1793" t="s">
        <v>28</v>
      </c>
    </row>
    <row r="1794" spans="1:18" x14ac:dyDescent="0.25">
      <c r="A1794" s="5">
        <v>43509</v>
      </c>
      <c r="B1794" s="5">
        <v>43514</v>
      </c>
      <c r="C1794" s="6">
        <v>773</v>
      </c>
      <c r="D1794" t="s">
        <v>2368</v>
      </c>
      <c r="E1794" t="s">
        <v>2900</v>
      </c>
      <c r="F1794" t="s">
        <v>31</v>
      </c>
      <c r="G1794" t="s">
        <v>256</v>
      </c>
      <c r="H1794" t="s">
        <v>33</v>
      </c>
      <c r="I1794" t="s">
        <v>48</v>
      </c>
      <c r="J1794" t="s">
        <v>24</v>
      </c>
      <c r="K1794" t="s">
        <v>78</v>
      </c>
      <c r="L1794" t="s">
        <v>197</v>
      </c>
      <c r="M1794" t="s">
        <v>2901</v>
      </c>
      <c r="N1794">
        <v>0.04</v>
      </c>
      <c r="O1794">
        <v>0.03</v>
      </c>
      <c r="P1794">
        <f t="shared" si="28"/>
        <v>1.0000000000000002E-2</v>
      </c>
      <c r="Q1794">
        <v>3</v>
      </c>
      <c r="R1794" t="s">
        <v>28</v>
      </c>
    </row>
    <row r="1795" spans="1:18" x14ac:dyDescent="0.25">
      <c r="A1795" s="5">
        <v>43507</v>
      </c>
      <c r="B1795" s="5">
        <v>43515</v>
      </c>
      <c r="C1795" s="6">
        <v>771</v>
      </c>
      <c r="D1795" t="s">
        <v>2295</v>
      </c>
      <c r="E1795" t="s">
        <v>421</v>
      </c>
      <c r="F1795" t="s">
        <v>31</v>
      </c>
      <c r="G1795" t="s">
        <v>422</v>
      </c>
      <c r="H1795" t="s">
        <v>33</v>
      </c>
      <c r="I1795" t="s">
        <v>48</v>
      </c>
      <c r="J1795" t="s">
        <v>24</v>
      </c>
      <c r="K1795" t="s">
        <v>35</v>
      </c>
      <c r="L1795" t="s">
        <v>89</v>
      </c>
      <c r="M1795" t="s">
        <v>223</v>
      </c>
      <c r="N1795">
        <v>3.84</v>
      </c>
      <c r="O1795">
        <v>2.88</v>
      </c>
      <c r="P1795">
        <f t="shared" si="28"/>
        <v>0.96</v>
      </c>
      <c r="Q1795">
        <v>4</v>
      </c>
      <c r="R1795" t="s">
        <v>28</v>
      </c>
    </row>
    <row r="1796" spans="1:18" x14ac:dyDescent="0.25">
      <c r="A1796" s="5">
        <v>43509</v>
      </c>
      <c r="B1796" s="5">
        <v>43515</v>
      </c>
      <c r="C1796" s="6">
        <v>773</v>
      </c>
      <c r="D1796" t="s">
        <v>2549</v>
      </c>
      <c r="E1796" t="s">
        <v>1446</v>
      </c>
      <c r="F1796" t="s">
        <v>46</v>
      </c>
      <c r="G1796" t="s">
        <v>105</v>
      </c>
      <c r="H1796" t="s">
        <v>22</v>
      </c>
      <c r="I1796" t="s">
        <v>34</v>
      </c>
      <c r="J1796" t="s">
        <v>49</v>
      </c>
      <c r="K1796" t="s">
        <v>35</v>
      </c>
      <c r="L1796" t="s">
        <v>98</v>
      </c>
      <c r="M1796" t="s">
        <v>2898</v>
      </c>
      <c r="N1796">
        <v>0.02</v>
      </c>
      <c r="O1796">
        <v>1.4999999999999999E-2</v>
      </c>
      <c r="P1796">
        <f t="shared" si="28"/>
        <v>5.000000000000001E-3</v>
      </c>
      <c r="Q1796">
        <v>2</v>
      </c>
      <c r="R1796" t="s">
        <v>28</v>
      </c>
    </row>
    <row r="1797" spans="1:18" x14ac:dyDescent="0.25">
      <c r="A1797" s="5">
        <v>43510</v>
      </c>
      <c r="B1797" s="5">
        <v>43515</v>
      </c>
      <c r="C1797" s="6">
        <v>774</v>
      </c>
      <c r="D1797" t="s">
        <v>2044</v>
      </c>
      <c r="E1797" t="s">
        <v>2899</v>
      </c>
      <c r="F1797" t="s">
        <v>46</v>
      </c>
      <c r="G1797" t="s">
        <v>105</v>
      </c>
      <c r="H1797" t="s">
        <v>22</v>
      </c>
      <c r="I1797" t="s">
        <v>34</v>
      </c>
      <c r="J1797" t="s">
        <v>24</v>
      </c>
      <c r="K1797" t="s">
        <v>35</v>
      </c>
      <c r="L1797" t="s">
        <v>42</v>
      </c>
      <c r="M1797" t="s">
        <v>609</v>
      </c>
      <c r="N1797">
        <v>5313.28</v>
      </c>
      <c r="O1797">
        <v>3984.96</v>
      </c>
      <c r="P1797">
        <f t="shared" si="28"/>
        <v>1328.3199999999997</v>
      </c>
      <c r="Q1797">
        <v>3</v>
      </c>
      <c r="R1797" t="s">
        <v>28</v>
      </c>
    </row>
    <row r="1798" spans="1:18" x14ac:dyDescent="0.25">
      <c r="A1798" s="5">
        <v>43507</v>
      </c>
      <c r="B1798" s="5">
        <v>43516</v>
      </c>
      <c r="C1798" s="6">
        <v>771</v>
      </c>
      <c r="D1798" t="s">
        <v>903</v>
      </c>
      <c r="E1798" t="s">
        <v>1100</v>
      </c>
      <c r="F1798" t="s">
        <v>46</v>
      </c>
      <c r="G1798" t="s">
        <v>167</v>
      </c>
      <c r="H1798" t="s">
        <v>22</v>
      </c>
      <c r="I1798" t="s">
        <v>48</v>
      </c>
      <c r="J1798" t="s">
        <v>24</v>
      </c>
      <c r="K1798" t="s">
        <v>25</v>
      </c>
      <c r="L1798" t="s">
        <v>95</v>
      </c>
      <c r="M1798" t="s">
        <v>2896</v>
      </c>
      <c r="N1798">
        <v>12196.6</v>
      </c>
      <c r="O1798">
        <v>9147.4500000000007</v>
      </c>
      <c r="P1798">
        <f t="shared" si="28"/>
        <v>3049.1499999999996</v>
      </c>
      <c r="Q1798">
        <v>2</v>
      </c>
      <c r="R1798" t="s">
        <v>28</v>
      </c>
    </row>
    <row r="1799" spans="1:18" x14ac:dyDescent="0.25">
      <c r="A1799" s="5">
        <v>43507</v>
      </c>
      <c r="B1799" s="5">
        <v>43516</v>
      </c>
      <c r="C1799" s="6">
        <v>771</v>
      </c>
      <c r="D1799" t="s">
        <v>1365</v>
      </c>
      <c r="E1799" t="s">
        <v>364</v>
      </c>
      <c r="F1799" t="s">
        <v>20</v>
      </c>
      <c r="G1799" t="s">
        <v>122</v>
      </c>
      <c r="H1799" t="s">
        <v>22</v>
      </c>
      <c r="I1799" t="s">
        <v>34</v>
      </c>
      <c r="J1799" t="s">
        <v>24</v>
      </c>
      <c r="K1799" t="s">
        <v>25</v>
      </c>
      <c r="L1799" t="s">
        <v>127</v>
      </c>
      <c r="M1799" t="s">
        <v>891</v>
      </c>
      <c r="N1799">
        <v>114358.96</v>
      </c>
      <c r="O1799">
        <v>85769.22</v>
      </c>
      <c r="P1799">
        <f t="shared" si="28"/>
        <v>28589.740000000005</v>
      </c>
      <c r="Q1799">
        <v>5</v>
      </c>
      <c r="R1799" t="s">
        <v>28</v>
      </c>
    </row>
    <row r="1800" spans="1:18" x14ac:dyDescent="0.25">
      <c r="A1800" s="5">
        <v>43509</v>
      </c>
      <c r="B1800" s="5">
        <v>43516</v>
      </c>
      <c r="C1800" s="6">
        <v>773</v>
      </c>
      <c r="D1800" t="s">
        <v>283</v>
      </c>
      <c r="E1800" t="s">
        <v>461</v>
      </c>
      <c r="F1800" t="s">
        <v>87</v>
      </c>
      <c r="G1800" t="s">
        <v>461</v>
      </c>
      <c r="H1800" t="s">
        <v>22</v>
      </c>
      <c r="I1800" t="s">
        <v>48</v>
      </c>
      <c r="J1800" t="s">
        <v>24</v>
      </c>
      <c r="K1800" t="s">
        <v>35</v>
      </c>
      <c r="L1800" t="s">
        <v>89</v>
      </c>
      <c r="M1800" t="s">
        <v>1577</v>
      </c>
      <c r="N1800">
        <v>508609.38</v>
      </c>
      <c r="O1800">
        <v>381457.03500000003</v>
      </c>
      <c r="P1800">
        <f t="shared" si="28"/>
        <v>127152.34499999997</v>
      </c>
      <c r="Q1800">
        <v>7</v>
      </c>
      <c r="R1800" t="s">
        <v>28</v>
      </c>
    </row>
    <row r="1801" spans="1:18" x14ac:dyDescent="0.25">
      <c r="A1801" s="5">
        <v>43511</v>
      </c>
      <c r="B1801" s="5">
        <v>43516</v>
      </c>
      <c r="C1801" s="6">
        <v>775</v>
      </c>
      <c r="D1801" t="s">
        <v>120</v>
      </c>
      <c r="E1801" t="s">
        <v>2897</v>
      </c>
      <c r="F1801" t="s">
        <v>46</v>
      </c>
      <c r="G1801" t="s">
        <v>325</v>
      </c>
      <c r="H1801" t="s">
        <v>22</v>
      </c>
      <c r="I1801" t="s">
        <v>48</v>
      </c>
      <c r="J1801" t="s">
        <v>24</v>
      </c>
      <c r="K1801" t="s">
        <v>35</v>
      </c>
      <c r="L1801" t="s">
        <v>56</v>
      </c>
      <c r="M1801" t="s">
        <v>2217</v>
      </c>
      <c r="N1801">
        <v>7626.46</v>
      </c>
      <c r="O1801">
        <v>5719.8450000000003</v>
      </c>
      <c r="P1801">
        <f t="shared" si="28"/>
        <v>1906.6149999999998</v>
      </c>
      <c r="Q1801">
        <v>7</v>
      </c>
      <c r="R1801" t="s">
        <v>28</v>
      </c>
    </row>
    <row r="1802" spans="1:18" x14ac:dyDescent="0.25">
      <c r="A1802" s="5">
        <v>43507</v>
      </c>
      <c r="B1802" s="5">
        <v>43517</v>
      </c>
      <c r="C1802" s="6">
        <v>771</v>
      </c>
      <c r="D1802" t="s">
        <v>997</v>
      </c>
      <c r="E1802" t="s">
        <v>875</v>
      </c>
      <c r="F1802" t="s">
        <v>31</v>
      </c>
      <c r="G1802" t="s">
        <v>256</v>
      </c>
      <c r="H1802" t="s">
        <v>33</v>
      </c>
      <c r="I1802" t="s">
        <v>48</v>
      </c>
      <c r="J1802" t="s">
        <v>24</v>
      </c>
      <c r="K1802" t="s">
        <v>35</v>
      </c>
      <c r="L1802" t="s">
        <v>42</v>
      </c>
      <c r="M1802" t="s">
        <v>493</v>
      </c>
      <c r="N1802">
        <v>247436.97</v>
      </c>
      <c r="O1802">
        <v>185577.72750000001</v>
      </c>
      <c r="P1802">
        <f t="shared" si="28"/>
        <v>61859.242499999993</v>
      </c>
      <c r="Q1802">
        <v>3</v>
      </c>
      <c r="R1802" t="s">
        <v>28</v>
      </c>
    </row>
    <row r="1803" spans="1:18" x14ac:dyDescent="0.25">
      <c r="A1803" s="5">
        <v>43508</v>
      </c>
      <c r="B1803" s="5">
        <v>43517</v>
      </c>
      <c r="C1803" s="6">
        <v>772</v>
      </c>
      <c r="D1803" t="s">
        <v>323</v>
      </c>
      <c r="E1803" t="s">
        <v>82</v>
      </c>
      <c r="F1803" t="s">
        <v>46</v>
      </c>
      <c r="G1803" t="s">
        <v>83</v>
      </c>
      <c r="H1803" t="s">
        <v>22</v>
      </c>
      <c r="I1803" t="s">
        <v>34</v>
      </c>
      <c r="J1803" t="s">
        <v>49</v>
      </c>
      <c r="K1803" t="s">
        <v>25</v>
      </c>
      <c r="L1803" t="s">
        <v>26</v>
      </c>
      <c r="M1803" t="s">
        <v>2892</v>
      </c>
      <c r="N1803">
        <v>860.86</v>
      </c>
      <c r="O1803">
        <v>645.64499999999998</v>
      </c>
      <c r="P1803">
        <f t="shared" si="28"/>
        <v>215.21500000000003</v>
      </c>
      <c r="Q1803">
        <v>5</v>
      </c>
      <c r="R1803" t="s">
        <v>28</v>
      </c>
    </row>
    <row r="1804" spans="1:18" x14ac:dyDescent="0.25">
      <c r="A1804" s="5">
        <v>43508</v>
      </c>
      <c r="B1804" s="5">
        <v>43517</v>
      </c>
      <c r="C1804" s="6">
        <v>772</v>
      </c>
      <c r="D1804" t="s">
        <v>247</v>
      </c>
      <c r="E1804" t="s">
        <v>2005</v>
      </c>
      <c r="F1804" t="s">
        <v>46</v>
      </c>
      <c r="G1804" t="s">
        <v>374</v>
      </c>
      <c r="H1804" t="s">
        <v>22</v>
      </c>
      <c r="I1804" t="s">
        <v>48</v>
      </c>
      <c r="J1804" t="s">
        <v>55</v>
      </c>
      <c r="K1804" t="s">
        <v>78</v>
      </c>
      <c r="L1804" t="s">
        <v>197</v>
      </c>
      <c r="M1804" t="s">
        <v>2893</v>
      </c>
      <c r="N1804">
        <v>0.1</v>
      </c>
      <c r="O1804">
        <v>7.5000000000000011E-2</v>
      </c>
      <c r="P1804">
        <f t="shared" si="28"/>
        <v>2.4999999999999994E-2</v>
      </c>
      <c r="Q1804">
        <v>3</v>
      </c>
      <c r="R1804" t="s">
        <v>28</v>
      </c>
    </row>
    <row r="1805" spans="1:18" x14ac:dyDescent="0.25">
      <c r="A1805" s="5">
        <v>43508</v>
      </c>
      <c r="B1805" s="5">
        <v>43517</v>
      </c>
      <c r="C1805" s="6">
        <v>772</v>
      </c>
      <c r="D1805" t="s">
        <v>598</v>
      </c>
      <c r="E1805" t="s">
        <v>973</v>
      </c>
      <c r="F1805" t="s">
        <v>53</v>
      </c>
      <c r="G1805" t="s">
        <v>54</v>
      </c>
      <c r="H1805" t="s">
        <v>41</v>
      </c>
      <c r="I1805" t="s">
        <v>34</v>
      </c>
      <c r="J1805" t="s">
        <v>24</v>
      </c>
      <c r="K1805" t="s">
        <v>35</v>
      </c>
      <c r="L1805" t="s">
        <v>148</v>
      </c>
      <c r="M1805" t="s">
        <v>2894</v>
      </c>
      <c r="N1805">
        <v>1.1200000000000001</v>
      </c>
      <c r="O1805">
        <v>0.84000000000000008</v>
      </c>
      <c r="P1805">
        <f t="shared" si="28"/>
        <v>0.28000000000000003</v>
      </c>
      <c r="Q1805">
        <v>5</v>
      </c>
      <c r="R1805" t="s">
        <v>28</v>
      </c>
    </row>
    <row r="1806" spans="1:18" x14ac:dyDescent="0.25">
      <c r="A1806" s="5">
        <v>43509</v>
      </c>
      <c r="B1806" s="5">
        <v>43517</v>
      </c>
      <c r="C1806" s="6">
        <v>773</v>
      </c>
      <c r="D1806" t="s">
        <v>497</v>
      </c>
      <c r="E1806" t="s">
        <v>1115</v>
      </c>
      <c r="F1806" t="s">
        <v>914</v>
      </c>
      <c r="G1806" t="s">
        <v>1116</v>
      </c>
      <c r="H1806" t="s">
        <v>41</v>
      </c>
      <c r="I1806" t="s">
        <v>23</v>
      </c>
      <c r="J1806" t="s">
        <v>159</v>
      </c>
      <c r="K1806" t="s">
        <v>35</v>
      </c>
      <c r="L1806" t="s">
        <v>89</v>
      </c>
      <c r="M1806" t="s">
        <v>301</v>
      </c>
      <c r="N1806">
        <v>12912.48</v>
      </c>
      <c r="O1806">
        <v>9684.36</v>
      </c>
      <c r="P1806">
        <f t="shared" si="28"/>
        <v>3228.119999999999</v>
      </c>
      <c r="Q1806">
        <v>1</v>
      </c>
      <c r="R1806" t="s">
        <v>28</v>
      </c>
    </row>
    <row r="1807" spans="1:18" x14ac:dyDescent="0.25">
      <c r="A1807" s="5">
        <v>43509</v>
      </c>
      <c r="B1807" s="5">
        <v>43517</v>
      </c>
      <c r="C1807" s="6">
        <v>773</v>
      </c>
      <c r="D1807" t="s">
        <v>800</v>
      </c>
      <c r="E1807" t="s">
        <v>59</v>
      </c>
      <c r="F1807" t="s">
        <v>60</v>
      </c>
      <c r="G1807" t="s">
        <v>59</v>
      </c>
      <c r="H1807" t="s">
        <v>41</v>
      </c>
      <c r="I1807" t="s">
        <v>48</v>
      </c>
      <c r="J1807" t="s">
        <v>24</v>
      </c>
      <c r="K1807" t="s">
        <v>35</v>
      </c>
      <c r="L1807" t="s">
        <v>56</v>
      </c>
      <c r="M1807" t="s">
        <v>2895</v>
      </c>
      <c r="N1807">
        <v>17693.689999999999</v>
      </c>
      <c r="O1807">
        <v>13270.267499999998</v>
      </c>
      <c r="P1807">
        <f t="shared" si="28"/>
        <v>4423.4225000000006</v>
      </c>
      <c r="Q1807">
        <v>4</v>
      </c>
      <c r="R1807" t="s">
        <v>28</v>
      </c>
    </row>
    <row r="1808" spans="1:18" x14ac:dyDescent="0.25">
      <c r="A1808" s="5">
        <v>43511</v>
      </c>
      <c r="B1808" s="5">
        <v>43517</v>
      </c>
      <c r="C1808" s="6">
        <v>775</v>
      </c>
      <c r="D1808" t="s">
        <v>1303</v>
      </c>
      <c r="E1808" t="s">
        <v>779</v>
      </c>
      <c r="F1808" t="s">
        <v>20</v>
      </c>
      <c r="G1808" t="s">
        <v>445</v>
      </c>
      <c r="H1808" t="s">
        <v>22</v>
      </c>
      <c r="I1808" t="s">
        <v>23</v>
      </c>
      <c r="J1808" t="s">
        <v>24</v>
      </c>
      <c r="K1808" t="s">
        <v>25</v>
      </c>
      <c r="L1808" t="s">
        <v>26</v>
      </c>
      <c r="M1808" t="s">
        <v>1430</v>
      </c>
      <c r="N1808">
        <v>1449.22</v>
      </c>
      <c r="O1808">
        <v>1086.915</v>
      </c>
      <c r="P1808">
        <f t="shared" si="28"/>
        <v>362.30500000000006</v>
      </c>
      <c r="Q1808">
        <v>2</v>
      </c>
      <c r="R1808" t="s">
        <v>28</v>
      </c>
    </row>
    <row r="1809" spans="1:18" x14ac:dyDescent="0.25">
      <c r="A1809" s="5">
        <v>43510</v>
      </c>
      <c r="B1809" s="5">
        <v>43518</v>
      </c>
      <c r="C1809" s="6">
        <v>774</v>
      </c>
      <c r="D1809" t="s">
        <v>1727</v>
      </c>
      <c r="E1809" t="s">
        <v>1166</v>
      </c>
      <c r="F1809" t="s">
        <v>53</v>
      </c>
      <c r="G1809" t="s">
        <v>54</v>
      </c>
      <c r="H1809" t="s">
        <v>41</v>
      </c>
      <c r="I1809" t="s">
        <v>48</v>
      </c>
      <c r="J1809" t="s">
        <v>49</v>
      </c>
      <c r="K1809" t="s">
        <v>35</v>
      </c>
      <c r="L1809" t="s">
        <v>89</v>
      </c>
      <c r="M1809" t="s">
        <v>229</v>
      </c>
      <c r="N1809">
        <v>489.86</v>
      </c>
      <c r="O1809">
        <v>367.39499999999998</v>
      </c>
      <c r="P1809">
        <f t="shared" si="28"/>
        <v>122.46500000000003</v>
      </c>
      <c r="Q1809">
        <v>3</v>
      </c>
      <c r="R1809" t="s">
        <v>28</v>
      </c>
    </row>
    <row r="1810" spans="1:18" x14ac:dyDescent="0.25">
      <c r="A1810" s="5">
        <v>43510</v>
      </c>
      <c r="B1810" s="5">
        <v>43519</v>
      </c>
      <c r="C1810" s="6">
        <v>774</v>
      </c>
      <c r="D1810" t="s">
        <v>1264</v>
      </c>
      <c r="E1810" t="s">
        <v>310</v>
      </c>
      <c r="F1810" t="s">
        <v>20</v>
      </c>
      <c r="G1810" t="s">
        <v>143</v>
      </c>
      <c r="H1810" t="s">
        <v>22</v>
      </c>
      <c r="I1810" t="s">
        <v>23</v>
      </c>
      <c r="J1810" t="s">
        <v>24</v>
      </c>
      <c r="K1810" t="s">
        <v>35</v>
      </c>
      <c r="L1810" t="s">
        <v>56</v>
      </c>
      <c r="M1810" t="s">
        <v>2386</v>
      </c>
      <c r="N1810">
        <v>7211.69</v>
      </c>
      <c r="O1810">
        <v>5408.7674999999999</v>
      </c>
      <c r="P1810">
        <f t="shared" si="28"/>
        <v>1802.9224999999997</v>
      </c>
      <c r="Q1810">
        <v>4</v>
      </c>
      <c r="R1810" t="s">
        <v>28</v>
      </c>
    </row>
    <row r="1811" spans="1:18" x14ac:dyDescent="0.25">
      <c r="A1811" s="5">
        <v>43512</v>
      </c>
      <c r="B1811" s="5">
        <v>43520</v>
      </c>
      <c r="C1811" s="6">
        <v>776</v>
      </c>
      <c r="D1811" t="s">
        <v>2040</v>
      </c>
      <c r="E1811" t="s">
        <v>170</v>
      </c>
      <c r="F1811" t="s">
        <v>20</v>
      </c>
      <c r="G1811" t="s">
        <v>170</v>
      </c>
      <c r="H1811" t="s">
        <v>22</v>
      </c>
      <c r="I1811" t="s">
        <v>23</v>
      </c>
      <c r="J1811" t="s">
        <v>24</v>
      </c>
      <c r="K1811" t="s">
        <v>25</v>
      </c>
      <c r="L1811" t="s">
        <v>95</v>
      </c>
      <c r="M1811" t="s">
        <v>1884</v>
      </c>
      <c r="N1811">
        <v>1422.52</v>
      </c>
      <c r="O1811">
        <v>1066.8899999999999</v>
      </c>
      <c r="P1811">
        <f t="shared" si="28"/>
        <v>355.63000000000011</v>
      </c>
      <c r="Q1811">
        <v>5</v>
      </c>
      <c r="R1811" t="s">
        <v>28</v>
      </c>
    </row>
    <row r="1812" spans="1:18" x14ac:dyDescent="0.25">
      <c r="A1812" s="5">
        <v>43514</v>
      </c>
      <c r="B1812" s="5">
        <v>43520</v>
      </c>
      <c r="C1812" s="6">
        <v>778</v>
      </c>
      <c r="D1812" t="s">
        <v>340</v>
      </c>
      <c r="E1812" t="s">
        <v>555</v>
      </c>
      <c r="F1812" t="s">
        <v>20</v>
      </c>
      <c r="G1812" t="s">
        <v>122</v>
      </c>
      <c r="H1812" t="s">
        <v>22</v>
      </c>
      <c r="I1812" t="s">
        <v>48</v>
      </c>
      <c r="J1812" t="s">
        <v>159</v>
      </c>
      <c r="K1812" t="s">
        <v>35</v>
      </c>
      <c r="L1812" t="s">
        <v>42</v>
      </c>
      <c r="M1812" t="s">
        <v>326</v>
      </c>
      <c r="N1812">
        <v>1425.6</v>
      </c>
      <c r="O1812">
        <v>1069.1999999999998</v>
      </c>
      <c r="P1812">
        <f t="shared" si="28"/>
        <v>356.40000000000009</v>
      </c>
      <c r="Q1812">
        <v>2</v>
      </c>
      <c r="R1812" t="s">
        <v>28</v>
      </c>
    </row>
    <row r="1813" spans="1:18" x14ac:dyDescent="0.25">
      <c r="A1813" s="5">
        <v>43514</v>
      </c>
      <c r="B1813" s="5">
        <v>43520</v>
      </c>
      <c r="C1813" s="6">
        <v>778</v>
      </c>
      <c r="D1813" t="s">
        <v>1833</v>
      </c>
      <c r="E1813" t="s">
        <v>596</v>
      </c>
      <c r="F1813" t="s">
        <v>31</v>
      </c>
      <c r="G1813" t="s">
        <v>525</v>
      </c>
      <c r="H1813" t="s">
        <v>33</v>
      </c>
      <c r="I1813" t="s">
        <v>34</v>
      </c>
      <c r="J1813" t="s">
        <v>24</v>
      </c>
      <c r="K1813" t="s">
        <v>25</v>
      </c>
      <c r="L1813" t="s">
        <v>95</v>
      </c>
      <c r="M1813" t="s">
        <v>2182</v>
      </c>
      <c r="N1813">
        <v>1330.95</v>
      </c>
      <c r="O1813">
        <v>998.21250000000009</v>
      </c>
      <c r="P1813">
        <f t="shared" si="28"/>
        <v>332.73749999999995</v>
      </c>
      <c r="Q1813">
        <v>3</v>
      </c>
      <c r="R1813" t="s">
        <v>28</v>
      </c>
    </row>
    <row r="1814" spans="1:18" x14ac:dyDescent="0.25">
      <c r="A1814" s="5">
        <v>43512</v>
      </c>
      <c r="B1814" s="5">
        <v>43521</v>
      </c>
      <c r="C1814" s="6">
        <v>776</v>
      </c>
      <c r="D1814" t="s">
        <v>2099</v>
      </c>
      <c r="E1814" t="s">
        <v>1629</v>
      </c>
      <c r="F1814" t="s">
        <v>31</v>
      </c>
      <c r="G1814" t="s">
        <v>405</v>
      </c>
      <c r="H1814" t="s">
        <v>33</v>
      </c>
      <c r="I1814" t="s">
        <v>34</v>
      </c>
      <c r="J1814" t="s">
        <v>55</v>
      </c>
      <c r="K1814" t="s">
        <v>35</v>
      </c>
      <c r="L1814" t="s">
        <v>89</v>
      </c>
      <c r="M1814" t="s">
        <v>2171</v>
      </c>
      <c r="N1814">
        <v>0</v>
      </c>
      <c r="O1814">
        <v>0</v>
      </c>
      <c r="P1814">
        <f t="shared" si="28"/>
        <v>0</v>
      </c>
      <c r="Q1814">
        <v>2</v>
      </c>
      <c r="R1814" t="s">
        <v>28</v>
      </c>
    </row>
    <row r="1815" spans="1:18" x14ac:dyDescent="0.25">
      <c r="A1815" s="5">
        <v>43514</v>
      </c>
      <c r="B1815" s="5">
        <v>43521</v>
      </c>
      <c r="C1815" s="6">
        <v>778</v>
      </c>
      <c r="D1815" t="s">
        <v>1217</v>
      </c>
      <c r="E1815" t="s">
        <v>661</v>
      </c>
      <c r="F1815" t="s">
        <v>46</v>
      </c>
      <c r="G1815" t="s">
        <v>105</v>
      </c>
      <c r="H1815" t="s">
        <v>22</v>
      </c>
      <c r="I1815" t="s">
        <v>48</v>
      </c>
      <c r="J1815" t="s">
        <v>49</v>
      </c>
      <c r="K1815" t="s">
        <v>35</v>
      </c>
      <c r="L1815" t="s">
        <v>89</v>
      </c>
      <c r="M1815" t="s">
        <v>2703</v>
      </c>
      <c r="N1815">
        <v>830</v>
      </c>
      <c r="O1815">
        <v>622.5</v>
      </c>
      <c r="P1815">
        <f t="shared" si="28"/>
        <v>207.5</v>
      </c>
      <c r="Q1815">
        <v>2</v>
      </c>
      <c r="R1815" t="s">
        <v>28</v>
      </c>
    </row>
    <row r="1816" spans="1:18" x14ac:dyDescent="0.25">
      <c r="A1816" s="5">
        <v>43515</v>
      </c>
      <c r="B1816" s="5">
        <v>43521</v>
      </c>
      <c r="C1816" s="6">
        <v>779</v>
      </c>
      <c r="D1816" t="s">
        <v>265</v>
      </c>
      <c r="E1816" t="s">
        <v>753</v>
      </c>
      <c r="F1816" t="s">
        <v>46</v>
      </c>
      <c r="G1816" t="s">
        <v>83</v>
      </c>
      <c r="H1816" t="s">
        <v>22</v>
      </c>
      <c r="I1816" t="s">
        <v>23</v>
      </c>
      <c r="J1816" t="s">
        <v>24</v>
      </c>
      <c r="K1816" t="s">
        <v>35</v>
      </c>
      <c r="L1816" t="s">
        <v>42</v>
      </c>
      <c r="M1816" t="s">
        <v>362</v>
      </c>
      <c r="N1816">
        <v>69.06</v>
      </c>
      <c r="O1816">
        <v>51.795000000000002</v>
      </c>
      <c r="P1816">
        <f t="shared" si="28"/>
        <v>17.265000000000001</v>
      </c>
      <c r="Q1816">
        <v>4</v>
      </c>
      <c r="R1816" t="s">
        <v>28</v>
      </c>
    </row>
    <row r="1817" spans="1:18" x14ac:dyDescent="0.25">
      <c r="A1817" s="5">
        <v>43516</v>
      </c>
      <c r="B1817" s="5">
        <v>43521</v>
      </c>
      <c r="C1817" s="6">
        <v>780</v>
      </c>
      <c r="D1817" t="s">
        <v>613</v>
      </c>
      <c r="E1817" t="s">
        <v>1909</v>
      </c>
      <c r="F1817" t="s">
        <v>46</v>
      </c>
      <c r="G1817" t="s">
        <v>184</v>
      </c>
      <c r="H1817" t="s">
        <v>22</v>
      </c>
      <c r="I1817" t="s">
        <v>48</v>
      </c>
      <c r="J1817" t="s">
        <v>24</v>
      </c>
      <c r="K1817" t="s">
        <v>35</v>
      </c>
      <c r="L1817" t="s">
        <v>42</v>
      </c>
      <c r="M1817" t="s">
        <v>1067</v>
      </c>
      <c r="N1817">
        <v>1000.92</v>
      </c>
      <c r="O1817">
        <v>750.68999999999994</v>
      </c>
      <c r="P1817">
        <f t="shared" si="28"/>
        <v>250.23000000000002</v>
      </c>
      <c r="Q1817">
        <v>3</v>
      </c>
      <c r="R1817" t="s">
        <v>28</v>
      </c>
    </row>
    <row r="1818" spans="1:18" x14ac:dyDescent="0.25">
      <c r="A1818" s="5">
        <v>43514</v>
      </c>
      <c r="B1818" s="5">
        <v>43523</v>
      </c>
      <c r="C1818" s="6">
        <v>778</v>
      </c>
      <c r="D1818" t="s">
        <v>1215</v>
      </c>
      <c r="E1818" t="s">
        <v>783</v>
      </c>
      <c r="F1818" t="s">
        <v>46</v>
      </c>
      <c r="G1818" t="s">
        <v>184</v>
      </c>
      <c r="H1818" t="s">
        <v>22</v>
      </c>
      <c r="I1818" t="s">
        <v>34</v>
      </c>
      <c r="J1818" t="s">
        <v>24</v>
      </c>
      <c r="K1818" t="s">
        <v>35</v>
      </c>
      <c r="L1818" t="s">
        <v>89</v>
      </c>
      <c r="M1818" t="s">
        <v>2046</v>
      </c>
      <c r="N1818">
        <v>17279.52</v>
      </c>
      <c r="O1818">
        <v>12959.64</v>
      </c>
      <c r="P1818">
        <f t="shared" si="28"/>
        <v>4319.880000000001</v>
      </c>
      <c r="Q1818">
        <v>14</v>
      </c>
      <c r="R1818" t="s">
        <v>28</v>
      </c>
    </row>
    <row r="1819" spans="1:18" x14ac:dyDescent="0.25">
      <c r="A1819" s="5">
        <v>43515</v>
      </c>
      <c r="B1819" s="5">
        <v>43523</v>
      </c>
      <c r="C1819" s="6">
        <v>779</v>
      </c>
      <c r="D1819" t="s">
        <v>2267</v>
      </c>
      <c r="E1819" t="s">
        <v>979</v>
      </c>
      <c r="F1819" t="s">
        <v>46</v>
      </c>
      <c r="G1819" t="s">
        <v>325</v>
      </c>
      <c r="H1819" t="s">
        <v>22</v>
      </c>
      <c r="I1819" t="s">
        <v>23</v>
      </c>
      <c r="J1819" t="s">
        <v>24</v>
      </c>
      <c r="K1819" t="s">
        <v>35</v>
      </c>
      <c r="L1819" t="s">
        <v>148</v>
      </c>
      <c r="M1819" t="s">
        <v>1032</v>
      </c>
      <c r="N1819">
        <v>420161.68</v>
      </c>
      <c r="O1819">
        <v>315121.26</v>
      </c>
      <c r="P1819">
        <f t="shared" si="28"/>
        <v>105040.41999999998</v>
      </c>
      <c r="Q1819">
        <v>5</v>
      </c>
      <c r="R1819" t="s">
        <v>28</v>
      </c>
    </row>
    <row r="1820" spans="1:18" x14ac:dyDescent="0.25">
      <c r="A1820" s="5">
        <v>43516</v>
      </c>
      <c r="B1820" s="5">
        <v>43523</v>
      </c>
      <c r="C1820" s="6">
        <v>780</v>
      </c>
      <c r="D1820" t="s">
        <v>592</v>
      </c>
      <c r="E1820" t="s">
        <v>1248</v>
      </c>
      <c r="F1820" t="s">
        <v>20</v>
      </c>
      <c r="G1820" t="s">
        <v>122</v>
      </c>
      <c r="H1820" t="s">
        <v>22</v>
      </c>
      <c r="I1820" t="s">
        <v>34</v>
      </c>
      <c r="J1820" t="s">
        <v>49</v>
      </c>
      <c r="K1820" t="s">
        <v>78</v>
      </c>
      <c r="L1820" t="s">
        <v>79</v>
      </c>
      <c r="M1820" t="s">
        <v>2020</v>
      </c>
      <c r="N1820">
        <v>975.43</v>
      </c>
      <c r="O1820">
        <v>731.57249999999999</v>
      </c>
      <c r="P1820">
        <f t="shared" si="28"/>
        <v>243.85749999999996</v>
      </c>
      <c r="Q1820">
        <v>7</v>
      </c>
      <c r="R1820" t="s">
        <v>28</v>
      </c>
    </row>
    <row r="1821" spans="1:18" x14ac:dyDescent="0.25">
      <c r="A1821" s="5">
        <v>43518</v>
      </c>
      <c r="B1821" s="5">
        <v>43523</v>
      </c>
      <c r="C1821" s="6">
        <v>782</v>
      </c>
      <c r="D1821" t="s">
        <v>2112</v>
      </c>
      <c r="E1821" t="s">
        <v>1972</v>
      </c>
      <c r="F1821" t="s">
        <v>20</v>
      </c>
      <c r="G1821" t="s">
        <v>537</v>
      </c>
      <c r="H1821" t="s">
        <v>22</v>
      </c>
      <c r="I1821" t="s">
        <v>34</v>
      </c>
      <c r="J1821" t="s">
        <v>24</v>
      </c>
      <c r="K1821" t="s">
        <v>35</v>
      </c>
      <c r="L1821" t="s">
        <v>148</v>
      </c>
      <c r="M1821" t="s">
        <v>1891</v>
      </c>
      <c r="N1821">
        <v>754.65</v>
      </c>
      <c r="O1821">
        <v>565.98749999999995</v>
      </c>
      <c r="P1821">
        <f t="shared" si="28"/>
        <v>188.66250000000002</v>
      </c>
      <c r="Q1821">
        <v>2</v>
      </c>
      <c r="R1821" t="s">
        <v>28</v>
      </c>
    </row>
    <row r="1822" spans="1:18" x14ac:dyDescent="0.25">
      <c r="A1822" s="5">
        <v>43515</v>
      </c>
      <c r="B1822" s="5">
        <v>43524</v>
      </c>
      <c r="C1822" s="6">
        <v>779</v>
      </c>
      <c r="D1822" t="s">
        <v>1580</v>
      </c>
      <c r="E1822" t="s">
        <v>52</v>
      </c>
      <c r="F1822" t="s">
        <v>53</v>
      </c>
      <c r="G1822" t="s">
        <v>54</v>
      </c>
      <c r="H1822" t="s">
        <v>41</v>
      </c>
      <c r="I1822" t="s">
        <v>34</v>
      </c>
      <c r="J1822" t="s">
        <v>49</v>
      </c>
      <c r="K1822" t="s">
        <v>35</v>
      </c>
      <c r="L1822" t="s">
        <v>56</v>
      </c>
      <c r="M1822" t="s">
        <v>2624</v>
      </c>
      <c r="N1822">
        <v>436.48</v>
      </c>
      <c r="O1822">
        <v>327.36</v>
      </c>
      <c r="P1822">
        <f t="shared" si="28"/>
        <v>109.12</v>
      </c>
      <c r="Q1822">
        <v>5</v>
      </c>
      <c r="R1822" t="s">
        <v>28</v>
      </c>
    </row>
    <row r="1823" spans="1:18" x14ac:dyDescent="0.25">
      <c r="A1823" s="5">
        <v>43517</v>
      </c>
      <c r="B1823" s="5">
        <v>43524</v>
      </c>
      <c r="C1823" s="6">
        <v>781</v>
      </c>
      <c r="D1823" t="s">
        <v>2463</v>
      </c>
      <c r="E1823" t="s">
        <v>400</v>
      </c>
      <c r="F1823" t="s">
        <v>93</v>
      </c>
      <c r="G1823" t="s">
        <v>401</v>
      </c>
      <c r="H1823" t="s">
        <v>33</v>
      </c>
      <c r="I1823" t="s">
        <v>34</v>
      </c>
      <c r="J1823" t="s">
        <v>49</v>
      </c>
      <c r="K1823" t="s">
        <v>35</v>
      </c>
      <c r="L1823" t="s">
        <v>42</v>
      </c>
      <c r="M1823" t="s">
        <v>695</v>
      </c>
      <c r="N1823">
        <v>2733.86</v>
      </c>
      <c r="O1823">
        <v>2050.395</v>
      </c>
      <c r="P1823">
        <f t="shared" si="28"/>
        <v>683.46500000000015</v>
      </c>
      <c r="Q1823">
        <v>3</v>
      </c>
      <c r="R1823" t="s">
        <v>28</v>
      </c>
    </row>
    <row r="1824" spans="1:18" x14ac:dyDescent="0.25">
      <c r="A1824" s="5">
        <v>43518</v>
      </c>
      <c r="B1824" s="5">
        <v>43524</v>
      </c>
      <c r="C1824" s="6">
        <v>782</v>
      </c>
      <c r="D1824" t="s">
        <v>51</v>
      </c>
      <c r="E1824" t="s">
        <v>133</v>
      </c>
      <c r="F1824" t="s">
        <v>20</v>
      </c>
      <c r="G1824" t="s">
        <v>133</v>
      </c>
      <c r="H1824" t="s">
        <v>22</v>
      </c>
      <c r="I1824" t="s">
        <v>48</v>
      </c>
      <c r="J1824" t="s">
        <v>24</v>
      </c>
      <c r="K1824" t="s">
        <v>35</v>
      </c>
      <c r="L1824" t="s">
        <v>123</v>
      </c>
      <c r="M1824" t="s">
        <v>1330</v>
      </c>
      <c r="N1824">
        <v>60061.98</v>
      </c>
      <c r="O1824">
        <v>45046.485000000001</v>
      </c>
      <c r="P1824">
        <f t="shared" si="28"/>
        <v>15015.495000000003</v>
      </c>
      <c r="Q1824">
        <v>11</v>
      </c>
      <c r="R1824" t="s">
        <v>28</v>
      </c>
    </row>
    <row r="1825" spans="1:18" x14ac:dyDescent="0.25">
      <c r="A1825" s="5">
        <v>43518</v>
      </c>
      <c r="B1825" s="5">
        <v>43524</v>
      </c>
      <c r="C1825" s="6">
        <v>782</v>
      </c>
      <c r="D1825" t="s">
        <v>1898</v>
      </c>
      <c r="E1825" t="s">
        <v>850</v>
      </c>
      <c r="F1825" t="s">
        <v>93</v>
      </c>
      <c r="G1825" t="s">
        <v>531</v>
      </c>
      <c r="H1825" t="s">
        <v>33</v>
      </c>
      <c r="I1825" t="s">
        <v>48</v>
      </c>
      <c r="J1825" t="s">
        <v>24</v>
      </c>
      <c r="K1825" t="s">
        <v>35</v>
      </c>
      <c r="L1825" t="s">
        <v>42</v>
      </c>
      <c r="M1825" t="s">
        <v>2890</v>
      </c>
      <c r="N1825">
        <v>477.68</v>
      </c>
      <c r="O1825">
        <v>358.26</v>
      </c>
      <c r="P1825">
        <f t="shared" si="28"/>
        <v>119.42000000000002</v>
      </c>
      <c r="Q1825">
        <v>2</v>
      </c>
      <c r="R1825" t="s">
        <v>28</v>
      </c>
    </row>
    <row r="1826" spans="1:18" x14ac:dyDescent="0.25">
      <c r="A1826" s="5">
        <v>43519</v>
      </c>
      <c r="B1826" s="5">
        <v>43524</v>
      </c>
      <c r="C1826" s="6">
        <v>783</v>
      </c>
      <c r="D1826" t="s">
        <v>2891</v>
      </c>
      <c r="E1826" t="s">
        <v>690</v>
      </c>
      <c r="F1826" t="s">
        <v>93</v>
      </c>
      <c r="G1826" t="s">
        <v>691</v>
      </c>
      <c r="H1826" t="s">
        <v>33</v>
      </c>
      <c r="I1826" t="s">
        <v>34</v>
      </c>
      <c r="J1826" t="s">
        <v>55</v>
      </c>
      <c r="K1826" t="s">
        <v>25</v>
      </c>
      <c r="L1826" t="s">
        <v>26</v>
      </c>
      <c r="M1826" t="s">
        <v>2374</v>
      </c>
      <c r="N1826">
        <v>96274.33</v>
      </c>
      <c r="O1826">
        <v>72205.747499999998</v>
      </c>
      <c r="P1826">
        <f t="shared" si="28"/>
        <v>24068.582500000004</v>
      </c>
      <c r="Q1826">
        <v>2</v>
      </c>
      <c r="R1826" t="s">
        <v>28</v>
      </c>
    </row>
    <row r="1827" spans="1:18" x14ac:dyDescent="0.25">
      <c r="A1827" s="5">
        <v>43519</v>
      </c>
      <c r="B1827" s="5">
        <v>43525</v>
      </c>
      <c r="C1827" s="6">
        <v>783</v>
      </c>
      <c r="D1827" t="s">
        <v>2889</v>
      </c>
      <c r="E1827" t="s">
        <v>1792</v>
      </c>
      <c r="F1827" t="s">
        <v>46</v>
      </c>
      <c r="G1827" t="s">
        <v>105</v>
      </c>
      <c r="H1827" t="s">
        <v>22</v>
      </c>
      <c r="I1827" t="s">
        <v>23</v>
      </c>
      <c r="J1827" t="s">
        <v>24</v>
      </c>
      <c r="K1827" t="s">
        <v>35</v>
      </c>
      <c r="L1827" t="s">
        <v>42</v>
      </c>
      <c r="M1827" t="s">
        <v>84</v>
      </c>
      <c r="N1827">
        <v>142.66999999999999</v>
      </c>
      <c r="O1827">
        <v>107.0025</v>
      </c>
      <c r="P1827">
        <f t="shared" si="28"/>
        <v>35.66749999999999</v>
      </c>
      <c r="Q1827">
        <v>4</v>
      </c>
      <c r="R1827" t="s">
        <v>28</v>
      </c>
    </row>
    <row r="1828" spans="1:18" x14ac:dyDescent="0.25">
      <c r="A1828" s="5">
        <v>43519</v>
      </c>
      <c r="B1828" s="5">
        <v>43526</v>
      </c>
      <c r="C1828" s="6">
        <v>783</v>
      </c>
      <c r="D1828" t="s">
        <v>199</v>
      </c>
      <c r="E1828" t="s">
        <v>524</v>
      </c>
      <c r="F1828" t="s">
        <v>31</v>
      </c>
      <c r="G1828" t="s">
        <v>525</v>
      </c>
      <c r="H1828" t="s">
        <v>33</v>
      </c>
      <c r="I1828" t="s">
        <v>34</v>
      </c>
      <c r="J1828" t="s">
        <v>24</v>
      </c>
      <c r="K1828" t="s">
        <v>78</v>
      </c>
      <c r="L1828" t="s">
        <v>197</v>
      </c>
      <c r="M1828" t="s">
        <v>2736</v>
      </c>
      <c r="N1828">
        <v>0</v>
      </c>
      <c r="O1828">
        <v>0</v>
      </c>
      <c r="P1828">
        <f t="shared" si="28"/>
        <v>0</v>
      </c>
      <c r="Q1828">
        <v>2</v>
      </c>
      <c r="R1828" t="s">
        <v>28</v>
      </c>
    </row>
    <row r="1829" spans="1:18" x14ac:dyDescent="0.25">
      <c r="A1829" s="5">
        <v>43521</v>
      </c>
      <c r="B1829" s="5">
        <v>43527</v>
      </c>
      <c r="C1829" s="6">
        <v>785</v>
      </c>
      <c r="D1829" t="s">
        <v>1114</v>
      </c>
      <c r="E1829" t="s">
        <v>1589</v>
      </c>
      <c r="F1829" t="s">
        <v>20</v>
      </c>
      <c r="G1829" t="s">
        <v>122</v>
      </c>
      <c r="H1829" t="s">
        <v>22</v>
      </c>
      <c r="I1829" t="s">
        <v>48</v>
      </c>
      <c r="J1829" t="s">
        <v>49</v>
      </c>
      <c r="K1829" t="s">
        <v>35</v>
      </c>
      <c r="L1829" t="s">
        <v>36</v>
      </c>
      <c r="M1829" t="s">
        <v>2820</v>
      </c>
      <c r="N1829">
        <v>0</v>
      </c>
      <c r="O1829">
        <v>0</v>
      </c>
      <c r="P1829">
        <f t="shared" si="28"/>
        <v>0</v>
      </c>
      <c r="Q1829">
        <v>2</v>
      </c>
      <c r="R1829" t="s">
        <v>28</v>
      </c>
    </row>
    <row r="1830" spans="1:18" x14ac:dyDescent="0.25">
      <c r="A1830" s="5">
        <v>43518</v>
      </c>
      <c r="B1830" s="5">
        <v>43528</v>
      </c>
      <c r="C1830" s="6">
        <v>782</v>
      </c>
      <c r="D1830" t="s">
        <v>2070</v>
      </c>
      <c r="E1830" t="s">
        <v>292</v>
      </c>
      <c r="F1830" t="s">
        <v>53</v>
      </c>
      <c r="G1830" t="s">
        <v>54</v>
      </c>
      <c r="H1830" t="s">
        <v>41</v>
      </c>
      <c r="I1830" t="s">
        <v>48</v>
      </c>
      <c r="J1830" t="s">
        <v>49</v>
      </c>
      <c r="K1830" t="s">
        <v>35</v>
      </c>
      <c r="L1830" t="s">
        <v>69</v>
      </c>
      <c r="M1830" t="s">
        <v>1448</v>
      </c>
      <c r="N1830">
        <v>14.05</v>
      </c>
      <c r="O1830">
        <v>10.537500000000001</v>
      </c>
      <c r="P1830">
        <f t="shared" si="28"/>
        <v>3.5124999999999993</v>
      </c>
      <c r="Q1830">
        <v>5</v>
      </c>
      <c r="R1830" t="s">
        <v>28</v>
      </c>
    </row>
    <row r="1831" spans="1:18" x14ac:dyDescent="0.25">
      <c r="A1831" s="5">
        <v>43521</v>
      </c>
      <c r="B1831" s="5">
        <v>43529</v>
      </c>
      <c r="C1831" s="6">
        <v>785</v>
      </c>
      <c r="D1831" t="s">
        <v>2467</v>
      </c>
      <c r="E1831" t="s">
        <v>126</v>
      </c>
      <c r="F1831" t="s">
        <v>53</v>
      </c>
      <c r="G1831" t="s">
        <v>54</v>
      </c>
      <c r="H1831" t="s">
        <v>41</v>
      </c>
      <c r="I1831" t="s">
        <v>23</v>
      </c>
      <c r="J1831" t="s">
        <v>49</v>
      </c>
      <c r="K1831" t="s">
        <v>35</v>
      </c>
      <c r="L1831" t="s">
        <v>148</v>
      </c>
      <c r="M1831" t="s">
        <v>2885</v>
      </c>
      <c r="N1831">
        <v>3.44</v>
      </c>
      <c r="O1831">
        <v>2.58</v>
      </c>
      <c r="P1831">
        <f t="shared" si="28"/>
        <v>0.85999999999999988</v>
      </c>
      <c r="Q1831">
        <v>4</v>
      </c>
      <c r="R1831" t="s">
        <v>28</v>
      </c>
    </row>
    <row r="1832" spans="1:18" x14ac:dyDescent="0.25">
      <c r="A1832" s="5">
        <v>43522</v>
      </c>
      <c r="B1832" s="5">
        <v>43529</v>
      </c>
      <c r="C1832" s="6">
        <v>786</v>
      </c>
      <c r="D1832" t="s">
        <v>877</v>
      </c>
      <c r="E1832" t="s">
        <v>923</v>
      </c>
      <c r="F1832" t="s">
        <v>20</v>
      </c>
      <c r="G1832" t="s">
        <v>122</v>
      </c>
      <c r="H1832" t="s">
        <v>22</v>
      </c>
      <c r="I1832" t="s">
        <v>34</v>
      </c>
      <c r="J1832" t="s">
        <v>24</v>
      </c>
      <c r="K1832" t="s">
        <v>25</v>
      </c>
      <c r="L1832" t="s">
        <v>26</v>
      </c>
      <c r="M1832" t="s">
        <v>2886</v>
      </c>
      <c r="N1832">
        <v>33.479999999999997</v>
      </c>
      <c r="O1832">
        <v>25.11</v>
      </c>
      <c r="P1832">
        <f t="shared" si="28"/>
        <v>8.3699999999999974</v>
      </c>
      <c r="Q1832">
        <v>1</v>
      </c>
      <c r="R1832" t="s">
        <v>28</v>
      </c>
    </row>
    <row r="1833" spans="1:18" x14ac:dyDescent="0.25">
      <c r="A1833" s="5">
        <v>43523</v>
      </c>
      <c r="B1833" s="5">
        <v>43529</v>
      </c>
      <c r="C1833" s="6">
        <v>787</v>
      </c>
      <c r="D1833" t="s">
        <v>2887</v>
      </c>
      <c r="E1833" t="s">
        <v>1320</v>
      </c>
      <c r="F1833" t="s">
        <v>53</v>
      </c>
      <c r="G1833" t="s">
        <v>54</v>
      </c>
      <c r="H1833" t="s">
        <v>41</v>
      </c>
      <c r="I1833" t="s">
        <v>48</v>
      </c>
      <c r="J1833" t="s">
        <v>24</v>
      </c>
      <c r="K1833" t="s">
        <v>35</v>
      </c>
      <c r="L1833" t="s">
        <v>69</v>
      </c>
      <c r="M1833" t="s">
        <v>2888</v>
      </c>
      <c r="N1833">
        <v>3971.58</v>
      </c>
      <c r="O1833">
        <v>2978.6849999999999</v>
      </c>
      <c r="P1833">
        <f t="shared" si="28"/>
        <v>992.89499999999998</v>
      </c>
      <c r="Q1833">
        <v>2</v>
      </c>
      <c r="R1833" t="s">
        <v>28</v>
      </c>
    </row>
    <row r="1834" spans="1:18" x14ac:dyDescent="0.25">
      <c r="A1834" s="5">
        <v>43524</v>
      </c>
      <c r="B1834" s="5">
        <v>43529</v>
      </c>
      <c r="C1834" s="6">
        <v>788</v>
      </c>
      <c r="D1834" t="s">
        <v>1171</v>
      </c>
      <c r="E1834" t="s">
        <v>2858</v>
      </c>
      <c r="F1834" t="s">
        <v>31</v>
      </c>
      <c r="G1834" t="s">
        <v>2859</v>
      </c>
      <c r="H1834" t="s">
        <v>33</v>
      </c>
      <c r="I1834" t="s">
        <v>48</v>
      </c>
      <c r="J1834" t="s">
        <v>55</v>
      </c>
      <c r="K1834" t="s">
        <v>35</v>
      </c>
      <c r="L1834" t="s">
        <v>89</v>
      </c>
      <c r="M1834" t="s">
        <v>2300</v>
      </c>
      <c r="N1834">
        <v>0.1</v>
      </c>
      <c r="O1834">
        <v>7.5000000000000011E-2</v>
      </c>
      <c r="P1834">
        <f t="shared" si="28"/>
        <v>2.4999999999999994E-2</v>
      </c>
      <c r="Q1834">
        <v>4</v>
      </c>
      <c r="R1834" t="s">
        <v>28</v>
      </c>
    </row>
    <row r="1835" spans="1:18" x14ac:dyDescent="0.25">
      <c r="A1835" s="5">
        <v>43524</v>
      </c>
      <c r="B1835" s="5">
        <v>43529</v>
      </c>
      <c r="C1835" s="6">
        <v>788</v>
      </c>
      <c r="D1835" t="s">
        <v>1796</v>
      </c>
      <c r="E1835" t="s">
        <v>1655</v>
      </c>
      <c r="F1835" t="s">
        <v>46</v>
      </c>
      <c r="G1835" t="s">
        <v>1192</v>
      </c>
      <c r="H1835" t="s">
        <v>22</v>
      </c>
      <c r="I1835" t="s">
        <v>48</v>
      </c>
      <c r="J1835" t="s">
        <v>159</v>
      </c>
      <c r="K1835" t="s">
        <v>35</v>
      </c>
      <c r="L1835" t="s">
        <v>89</v>
      </c>
      <c r="M1835" t="s">
        <v>2567</v>
      </c>
      <c r="N1835">
        <v>0.75</v>
      </c>
      <c r="O1835">
        <v>0.5625</v>
      </c>
      <c r="P1835">
        <f t="shared" si="28"/>
        <v>0.1875</v>
      </c>
      <c r="Q1835">
        <v>2</v>
      </c>
      <c r="R1835" t="s">
        <v>28</v>
      </c>
    </row>
    <row r="1836" spans="1:18" x14ac:dyDescent="0.25">
      <c r="A1836" s="5">
        <v>43521</v>
      </c>
      <c r="B1836" s="5">
        <v>43531</v>
      </c>
      <c r="C1836" s="6">
        <v>785</v>
      </c>
      <c r="D1836" t="s">
        <v>1600</v>
      </c>
      <c r="E1836" t="s">
        <v>146</v>
      </c>
      <c r="F1836" t="s">
        <v>53</v>
      </c>
      <c r="G1836" t="s">
        <v>147</v>
      </c>
      <c r="H1836" t="s">
        <v>41</v>
      </c>
      <c r="I1836" t="s">
        <v>23</v>
      </c>
      <c r="J1836" t="s">
        <v>24</v>
      </c>
      <c r="K1836" t="s">
        <v>78</v>
      </c>
      <c r="L1836" t="s">
        <v>163</v>
      </c>
      <c r="M1836" t="s">
        <v>2883</v>
      </c>
      <c r="N1836">
        <v>0.13</v>
      </c>
      <c r="O1836">
        <v>9.7500000000000003E-2</v>
      </c>
      <c r="P1836">
        <f t="shared" si="28"/>
        <v>3.2500000000000001E-2</v>
      </c>
      <c r="Q1836">
        <v>4</v>
      </c>
      <c r="R1836" t="s">
        <v>28</v>
      </c>
    </row>
    <row r="1837" spans="1:18" x14ac:dyDescent="0.25">
      <c r="A1837" s="5">
        <v>43521</v>
      </c>
      <c r="B1837" s="5">
        <v>43531</v>
      </c>
      <c r="C1837" s="6">
        <v>785</v>
      </c>
      <c r="D1837" t="s">
        <v>2056</v>
      </c>
      <c r="E1837" t="s">
        <v>166</v>
      </c>
      <c r="F1837" t="s">
        <v>46</v>
      </c>
      <c r="G1837" t="s">
        <v>167</v>
      </c>
      <c r="H1837" t="s">
        <v>22</v>
      </c>
      <c r="I1837" t="s">
        <v>34</v>
      </c>
      <c r="J1837" t="s">
        <v>24</v>
      </c>
      <c r="K1837" t="s">
        <v>35</v>
      </c>
      <c r="L1837" t="s">
        <v>89</v>
      </c>
      <c r="M1837" t="s">
        <v>1472</v>
      </c>
      <c r="N1837">
        <v>6859.9</v>
      </c>
      <c r="O1837">
        <v>5144.9249999999993</v>
      </c>
      <c r="P1837">
        <f t="shared" si="28"/>
        <v>1714.9750000000004</v>
      </c>
      <c r="Q1837">
        <v>2</v>
      </c>
      <c r="R1837" t="s">
        <v>28</v>
      </c>
    </row>
    <row r="1838" spans="1:18" x14ac:dyDescent="0.25">
      <c r="A1838" s="5">
        <v>43521</v>
      </c>
      <c r="B1838" s="5">
        <v>43531</v>
      </c>
      <c r="C1838" s="6">
        <v>785</v>
      </c>
      <c r="D1838" t="s">
        <v>2189</v>
      </c>
      <c r="E1838" t="s">
        <v>485</v>
      </c>
      <c r="F1838" t="s">
        <v>190</v>
      </c>
      <c r="G1838" t="s">
        <v>213</v>
      </c>
      <c r="H1838" t="s">
        <v>33</v>
      </c>
      <c r="I1838" t="s">
        <v>34</v>
      </c>
      <c r="J1838" t="s">
        <v>24</v>
      </c>
      <c r="K1838" t="s">
        <v>25</v>
      </c>
      <c r="L1838" t="s">
        <v>127</v>
      </c>
      <c r="M1838" t="s">
        <v>2576</v>
      </c>
      <c r="N1838">
        <v>2191.41</v>
      </c>
      <c r="O1838">
        <v>1643.5574999999999</v>
      </c>
      <c r="P1838">
        <f t="shared" si="28"/>
        <v>547.85249999999996</v>
      </c>
      <c r="Q1838">
        <v>6</v>
      </c>
      <c r="R1838" t="s">
        <v>28</v>
      </c>
    </row>
    <row r="1839" spans="1:18" x14ac:dyDescent="0.25">
      <c r="A1839" s="5">
        <v>43522</v>
      </c>
      <c r="B1839" s="5">
        <v>43531</v>
      </c>
      <c r="C1839" s="6">
        <v>786</v>
      </c>
      <c r="D1839" t="s">
        <v>2884</v>
      </c>
      <c r="E1839" t="s">
        <v>256</v>
      </c>
      <c r="F1839" t="s">
        <v>31</v>
      </c>
      <c r="G1839" t="s">
        <v>256</v>
      </c>
      <c r="H1839" t="s">
        <v>33</v>
      </c>
      <c r="I1839" t="s">
        <v>34</v>
      </c>
      <c r="J1839" t="s">
        <v>159</v>
      </c>
      <c r="K1839" t="s">
        <v>25</v>
      </c>
      <c r="L1839" t="s">
        <v>26</v>
      </c>
      <c r="M1839" t="s">
        <v>816</v>
      </c>
      <c r="N1839">
        <v>232601.43</v>
      </c>
      <c r="O1839">
        <v>174451.07250000001</v>
      </c>
      <c r="P1839">
        <f t="shared" si="28"/>
        <v>58150.357499999984</v>
      </c>
      <c r="Q1839">
        <v>9</v>
      </c>
      <c r="R1839" t="s">
        <v>28</v>
      </c>
    </row>
    <row r="1840" spans="1:18" x14ac:dyDescent="0.25">
      <c r="A1840" s="5">
        <v>43522</v>
      </c>
      <c r="B1840" s="5">
        <v>43531</v>
      </c>
      <c r="C1840" s="6">
        <v>786</v>
      </c>
      <c r="D1840" t="s">
        <v>1097</v>
      </c>
      <c r="E1840" t="s">
        <v>1435</v>
      </c>
      <c r="F1840" t="s">
        <v>46</v>
      </c>
      <c r="G1840" t="s">
        <v>105</v>
      </c>
      <c r="H1840" t="s">
        <v>22</v>
      </c>
      <c r="I1840" t="s">
        <v>48</v>
      </c>
      <c r="J1840" t="s">
        <v>24</v>
      </c>
      <c r="K1840" t="s">
        <v>25</v>
      </c>
      <c r="L1840" t="s">
        <v>95</v>
      </c>
      <c r="M1840" t="s">
        <v>1739</v>
      </c>
      <c r="N1840">
        <v>639.59</v>
      </c>
      <c r="O1840">
        <v>479.6925</v>
      </c>
      <c r="P1840">
        <f t="shared" si="28"/>
        <v>159.89750000000004</v>
      </c>
      <c r="Q1840">
        <v>6</v>
      </c>
      <c r="R1840" t="s">
        <v>28</v>
      </c>
    </row>
    <row r="1841" spans="1:18" x14ac:dyDescent="0.25">
      <c r="A1841" s="5">
        <v>43525</v>
      </c>
      <c r="B1841" s="5">
        <v>43531</v>
      </c>
      <c r="C1841" s="6">
        <v>789</v>
      </c>
      <c r="D1841" t="s">
        <v>2040</v>
      </c>
      <c r="E1841" t="s">
        <v>2764</v>
      </c>
      <c r="F1841" t="s">
        <v>93</v>
      </c>
      <c r="G1841" t="s">
        <v>2204</v>
      </c>
      <c r="H1841" t="s">
        <v>33</v>
      </c>
      <c r="I1841" t="s">
        <v>23</v>
      </c>
      <c r="J1841" t="s">
        <v>24</v>
      </c>
      <c r="K1841" t="s">
        <v>35</v>
      </c>
      <c r="L1841" t="s">
        <v>69</v>
      </c>
      <c r="M1841" t="s">
        <v>2102</v>
      </c>
      <c r="N1841">
        <v>3783.66</v>
      </c>
      <c r="O1841">
        <v>2837.7449999999999</v>
      </c>
      <c r="P1841">
        <f t="shared" si="28"/>
        <v>945.91499999999996</v>
      </c>
      <c r="Q1841">
        <v>6</v>
      </c>
      <c r="R1841" t="s">
        <v>28</v>
      </c>
    </row>
    <row r="1842" spans="1:18" x14ac:dyDescent="0.25">
      <c r="A1842" s="5">
        <v>43523</v>
      </c>
      <c r="B1842" s="5">
        <v>43532</v>
      </c>
      <c r="C1842" s="6">
        <v>787</v>
      </c>
      <c r="D1842" t="s">
        <v>1929</v>
      </c>
      <c r="E1842" t="s">
        <v>146</v>
      </c>
      <c r="F1842" t="s">
        <v>53</v>
      </c>
      <c r="G1842" t="s">
        <v>147</v>
      </c>
      <c r="H1842" t="s">
        <v>41</v>
      </c>
      <c r="I1842" t="s">
        <v>23</v>
      </c>
      <c r="J1842" t="s">
        <v>49</v>
      </c>
      <c r="K1842" t="s">
        <v>35</v>
      </c>
      <c r="L1842" t="s">
        <v>69</v>
      </c>
      <c r="M1842" t="s">
        <v>154</v>
      </c>
      <c r="N1842">
        <v>109447.65</v>
      </c>
      <c r="O1842">
        <v>82085.737499999988</v>
      </c>
      <c r="P1842">
        <f t="shared" si="28"/>
        <v>27361.912500000006</v>
      </c>
      <c r="Q1842">
        <v>10</v>
      </c>
      <c r="R1842" t="s">
        <v>28</v>
      </c>
    </row>
    <row r="1843" spans="1:18" x14ac:dyDescent="0.25">
      <c r="A1843" s="5">
        <v>43524</v>
      </c>
      <c r="B1843" s="5">
        <v>43532</v>
      </c>
      <c r="C1843" s="6">
        <v>788</v>
      </c>
      <c r="D1843" t="s">
        <v>206</v>
      </c>
      <c r="E1843" t="s">
        <v>1166</v>
      </c>
      <c r="F1843" t="s">
        <v>53</v>
      </c>
      <c r="G1843" t="s">
        <v>54</v>
      </c>
      <c r="H1843" t="s">
        <v>41</v>
      </c>
      <c r="I1843" t="s">
        <v>48</v>
      </c>
      <c r="J1843" t="s">
        <v>24</v>
      </c>
      <c r="K1843" t="s">
        <v>35</v>
      </c>
      <c r="L1843" t="s">
        <v>285</v>
      </c>
      <c r="M1843" t="s">
        <v>2119</v>
      </c>
      <c r="N1843">
        <v>2863.61</v>
      </c>
      <c r="O1843">
        <v>2147.7075</v>
      </c>
      <c r="P1843">
        <f t="shared" si="28"/>
        <v>715.90250000000015</v>
      </c>
      <c r="Q1843">
        <v>6</v>
      </c>
      <c r="R1843" t="s">
        <v>28</v>
      </c>
    </row>
    <row r="1844" spans="1:18" x14ac:dyDescent="0.25">
      <c r="A1844" s="5">
        <v>43525</v>
      </c>
      <c r="B1844" s="5">
        <v>43532</v>
      </c>
      <c r="C1844" s="6">
        <v>789</v>
      </c>
      <c r="D1844" t="s">
        <v>2803</v>
      </c>
      <c r="E1844" t="s">
        <v>2882</v>
      </c>
      <c r="F1844" t="s">
        <v>20</v>
      </c>
      <c r="G1844" t="s">
        <v>537</v>
      </c>
      <c r="H1844" t="s">
        <v>22</v>
      </c>
      <c r="I1844" t="s">
        <v>23</v>
      </c>
      <c r="J1844" t="s">
        <v>55</v>
      </c>
      <c r="K1844" t="s">
        <v>25</v>
      </c>
      <c r="L1844" t="s">
        <v>127</v>
      </c>
      <c r="M1844" t="s">
        <v>1355</v>
      </c>
      <c r="N1844">
        <v>40.72</v>
      </c>
      <c r="O1844">
        <v>30.54</v>
      </c>
      <c r="P1844">
        <f t="shared" si="28"/>
        <v>10.18</v>
      </c>
      <c r="Q1844">
        <v>1</v>
      </c>
      <c r="R1844" t="s">
        <v>28</v>
      </c>
    </row>
    <row r="1845" spans="1:18" x14ac:dyDescent="0.25">
      <c r="A1845" s="5">
        <v>43523</v>
      </c>
      <c r="B1845" s="5">
        <v>43533</v>
      </c>
      <c r="C1845" s="6">
        <v>787</v>
      </c>
      <c r="D1845" t="s">
        <v>2795</v>
      </c>
      <c r="E1845" t="s">
        <v>753</v>
      </c>
      <c r="F1845" t="s">
        <v>46</v>
      </c>
      <c r="G1845" t="s">
        <v>83</v>
      </c>
      <c r="H1845" t="s">
        <v>22</v>
      </c>
      <c r="I1845" t="s">
        <v>48</v>
      </c>
      <c r="J1845" t="s">
        <v>49</v>
      </c>
      <c r="K1845" t="s">
        <v>35</v>
      </c>
      <c r="L1845" t="s">
        <v>69</v>
      </c>
      <c r="M1845" t="s">
        <v>2219</v>
      </c>
      <c r="N1845">
        <v>2068.54</v>
      </c>
      <c r="O1845">
        <v>1551.405</v>
      </c>
      <c r="P1845">
        <f t="shared" si="28"/>
        <v>517.13499999999999</v>
      </c>
      <c r="Q1845">
        <v>14</v>
      </c>
      <c r="R1845" t="s">
        <v>28</v>
      </c>
    </row>
    <row r="1846" spans="1:18" x14ac:dyDescent="0.25">
      <c r="A1846" s="5">
        <v>43525</v>
      </c>
      <c r="B1846" s="5">
        <v>43534</v>
      </c>
      <c r="C1846" s="6">
        <v>789</v>
      </c>
      <c r="D1846" t="s">
        <v>933</v>
      </c>
      <c r="E1846" t="s">
        <v>2881</v>
      </c>
      <c r="F1846" t="s">
        <v>46</v>
      </c>
      <c r="G1846" t="s">
        <v>77</v>
      </c>
      <c r="H1846" t="s">
        <v>22</v>
      </c>
      <c r="I1846" t="s">
        <v>48</v>
      </c>
      <c r="J1846" t="s">
        <v>24</v>
      </c>
      <c r="K1846" t="s">
        <v>35</v>
      </c>
      <c r="L1846" t="s">
        <v>89</v>
      </c>
      <c r="M1846" t="s">
        <v>745</v>
      </c>
      <c r="N1846">
        <v>41.68</v>
      </c>
      <c r="O1846">
        <v>31.259999999999998</v>
      </c>
      <c r="P1846">
        <f t="shared" si="28"/>
        <v>10.420000000000002</v>
      </c>
      <c r="Q1846">
        <v>12</v>
      </c>
      <c r="R1846" t="s">
        <v>28</v>
      </c>
    </row>
    <row r="1847" spans="1:18" x14ac:dyDescent="0.25">
      <c r="A1847" s="5">
        <v>43525</v>
      </c>
      <c r="B1847" s="5">
        <v>43534</v>
      </c>
      <c r="C1847" s="6">
        <v>789</v>
      </c>
      <c r="D1847" t="s">
        <v>1758</v>
      </c>
      <c r="E1847" t="s">
        <v>59</v>
      </c>
      <c r="F1847" t="s">
        <v>60</v>
      </c>
      <c r="G1847" t="s">
        <v>59</v>
      </c>
      <c r="H1847" t="s">
        <v>41</v>
      </c>
      <c r="I1847" t="s">
        <v>34</v>
      </c>
      <c r="J1847" t="s">
        <v>24</v>
      </c>
      <c r="K1847" t="s">
        <v>25</v>
      </c>
      <c r="L1847" t="s">
        <v>26</v>
      </c>
      <c r="M1847" t="s">
        <v>881</v>
      </c>
      <c r="N1847">
        <v>0</v>
      </c>
      <c r="O1847">
        <v>0</v>
      </c>
      <c r="P1847">
        <f t="shared" si="28"/>
        <v>0</v>
      </c>
      <c r="Q1847">
        <v>5</v>
      </c>
      <c r="R1847" t="s">
        <v>28</v>
      </c>
    </row>
    <row r="1848" spans="1:18" x14ac:dyDescent="0.25">
      <c r="A1848" s="5">
        <v>43527</v>
      </c>
      <c r="B1848" s="5">
        <v>43535</v>
      </c>
      <c r="C1848" s="6">
        <v>791</v>
      </c>
      <c r="D1848" t="s">
        <v>125</v>
      </c>
      <c r="E1848" t="s">
        <v>461</v>
      </c>
      <c r="F1848" t="s">
        <v>87</v>
      </c>
      <c r="G1848" t="s">
        <v>461</v>
      </c>
      <c r="H1848" t="s">
        <v>22</v>
      </c>
      <c r="I1848" t="s">
        <v>34</v>
      </c>
      <c r="J1848" t="s">
        <v>49</v>
      </c>
      <c r="K1848" t="s">
        <v>35</v>
      </c>
      <c r="L1848" t="s">
        <v>89</v>
      </c>
      <c r="M1848" t="s">
        <v>1896</v>
      </c>
      <c r="N1848">
        <v>1187.93</v>
      </c>
      <c r="O1848">
        <v>890.94749999999999</v>
      </c>
      <c r="P1848">
        <f t="shared" si="28"/>
        <v>296.98250000000007</v>
      </c>
      <c r="Q1848">
        <v>2</v>
      </c>
      <c r="R1848" t="s">
        <v>28</v>
      </c>
    </row>
    <row r="1849" spans="1:18" x14ac:dyDescent="0.25">
      <c r="A1849" s="5">
        <v>43530</v>
      </c>
      <c r="B1849" s="5">
        <v>43535</v>
      </c>
      <c r="C1849" s="6">
        <v>794</v>
      </c>
      <c r="D1849" t="s">
        <v>103</v>
      </c>
      <c r="E1849" t="s">
        <v>173</v>
      </c>
      <c r="F1849" t="s">
        <v>53</v>
      </c>
      <c r="G1849" t="s">
        <v>54</v>
      </c>
      <c r="H1849" t="s">
        <v>41</v>
      </c>
      <c r="I1849" t="s">
        <v>48</v>
      </c>
      <c r="J1849" t="s">
        <v>55</v>
      </c>
      <c r="K1849" t="s">
        <v>35</v>
      </c>
      <c r="L1849" t="s">
        <v>148</v>
      </c>
      <c r="M1849" t="s">
        <v>1797</v>
      </c>
      <c r="N1849">
        <v>1992.58</v>
      </c>
      <c r="O1849">
        <v>1494.4349999999999</v>
      </c>
      <c r="P1849">
        <f t="shared" si="28"/>
        <v>498.14499999999998</v>
      </c>
      <c r="Q1849">
        <v>1</v>
      </c>
      <c r="R1849" t="s">
        <v>28</v>
      </c>
    </row>
    <row r="1850" spans="1:18" x14ac:dyDescent="0.25">
      <c r="A1850" s="5">
        <v>43526</v>
      </c>
      <c r="B1850" s="5">
        <v>43536</v>
      </c>
      <c r="C1850" s="6">
        <v>790</v>
      </c>
      <c r="D1850" t="s">
        <v>1923</v>
      </c>
      <c r="E1850" t="s">
        <v>2878</v>
      </c>
      <c r="F1850" t="s">
        <v>46</v>
      </c>
      <c r="G1850" t="s">
        <v>374</v>
      </c>
      <c r="H1850" t="s">
        <v>22</v>
      </c>
      <c r="I1850" t="s">
        <v>34</v>
      </c>
      <c r="J1850" t="s">
        <v>24</v>
      </c>
      <c r="K1850" t="s">
        <v>25</v>
      </c>
      <c r="L1850" t="s">
        <v>127</v>
      </c>
      <c r="M1850" t="s">
        <v>2879</v>
      </c>
      <c r="N1850">
        <v>213227.32</v>
      </c>
      <c r="O1850">
        <v>159920.49</v>
      </c>
      <c r="P1850">
        <f t="shared" si="28"/>
        <v>53306.830000000016</v>
      </c>
      <c r="Q1850">
        <v>1</v>
      </c>
      <c r="R1850" t="s">
        <v>28</v>
      </c>
    </row>
    <row r="1851" spans="1:18" x14ac:dyDescent="0.25">
      <c r="A1851" s="5">
        <v>43528</v>
      </c>
      <c r="B1851" s="5">
        <v>43536</v>
      </c>
      <c r="C1851" s="6">
        <v>792</v>
      </c>
      <c r="D1851" t="s">
        <v>639</v>
      </c>
      <c r="E1851" t="s">
        <v>482</v>
      </c>
      <c r="F1851" t="s">
        <v>20</v>
      </c>
      <c r="G1851" t="s">
        <v>122</v>
      </c>
      <c r="H1851" t="s">
        <v>22</v>
      </c>
      <c r="I1851" t="s">
        <v>34</v>
      </c>
      <c r="J1851" t="s">
        <v>49</v>
      </c>
      <c r="K1851" t="s">
        <v>35</v>
      </c>
      <c r="L1851" t="s">
        <v>98</v>
      </c>
      <c r="M1851" t="s">
        <v>2880</v>
      </c>
      <c r="N1851">
        <v>77260.539999999994</v>
      </c>
      <c r="O1851">
        <v>57945.404999999999</v>
      </c>
      <c r="P1851">
        <f t="shared" si="28"/>
        <v>19315.134999999995</v>
      </c>
      <c r="Q1851">
        <v>2</v>
      </c>
      <c r="R1851" t="s">
        <v>28</v>
      </c>
    </row>
    <row r="1852" spans="1:18" x14ac:dyDescent="0.25">
      <c r="A1852" s="5">
        <v>43528</v>
      </c>
      <c r="B1852" s="5">
        <v>43536</v>
      </c>
      <c r="C1852" s="6">
        <v>792</v>
      </c>
      <c r="D1852" t="s">
        <v>2426</v>
      </c>
      <c r="E1852" t="s">
        <v>2377</v>
      </c>
      <c r="F1852" t="s">
        <v>20</v>
      </c>
      <c r="G1852" t="s">
        <v>122</v>
      </c>
      <c r="H1852" t="s">
        <v>22</v>
      </c>
      <c r="I1852" t="s">
        <v>34</v>
      </c>
      <c r="J1852" t="s">
        <v>24</v>
      </c>
      <c r="K1852" t="s">
        <v>35</v>
      </c>
      <c r="L1852" t="s">
        <v>42</v>
      </c>
      <c r="M1852" t="s">
        <v>1791</v>
      </c>
      <c r="N1852">
        <v>3522.22</v>
      </c>
      <c r="O1852">
        <v>2641.665</v>
      </c>
      <c r="P1852">
        <f t="shared" si="28"/>
        <v>880.55499999999984</v>
      </c>
      <c r="Q1852">
        <v>3</v>
      </c>
      <c r="R1852" t="s">
        <v>28</v>
      </c>
    </row>
    <row r="1853" spans="1:18" x14ac:dyDescent="0.25">
      <c r="A1853" s="5">
        <v>43529</v>
      </c>
      <c r="B1853" s="5">
        <v>43538</v>
      </c>
      <c r="C1853" s="6">
        <v>793</v>
      </c>
      <c r="D1853" t="s">
        <v>567</v>
      </c>
      <c r="E1853" t="s">
        <v>1115</v>
      </c>
      <c r="F1853" t="s">
        <v>914</v>
      </c>
      <c r="G1853" t="s">
        <v>1116</v>
      </c>
      <c r="H1853" t="s">
        <v>41</v>
      </c>
      <c r="I1853" t="s">
        <v>48</v>
      </c>
      <c r="J1853" t="s">
        <v>55</v>
      </c>
      <c r="K1853" t="s">
        <v>25</v>
      </c>
      <c r="L1853" t="s">
        <v>127</v>
      </c>
      <c r="M1853" t="s">
        <v>1155</v>
      </c>
      <c r="N1853">
        <v>3497.3</v>
      </c>
      <c r="O1853">
        <v>2622.9750000000004</v>
      </c>
      <c r="P1853">
        <f t="shared" si="28"/>
        <v>874.32499999999982</v>
      </c>
      <c r="Q1853">
        <v>3</v>
      </c>
      <c r="R1853" t="s">
        <v>28</v>
      </c>
    </row>
    <row r="1854" spans="1:18" x14ac:dyDescent="0.25">
      <c r="A1854" s="5">
        <v>43532</v>
      </c>
      <c r="B1854" s="5">
        <v>43538</v>
      </c>
      <c r="C1854" s="6">
        <v>796</v>
      </c>
      <c r="D1854" t="s">
        <v>2803</v>
      </c>
      <c r="E1854" t="s">
        <v>461</v>
      </c>
      <c r="F1854" t="s">
        <v>87</v>
      </c>
      <c r="G1854" t="s">
        <v>461</v>
      </c>
      <c r="H1854" t="s">
        <v>22</v>
      </c>
      <c r="I1854" t="s">
        <v>23</v>
      </c>
      <c r="J1854" t="s">
        <v>159</v>
      </c>
      <c r="K1854" t="s">
        <v>35</v>
      </c>
      <c r="L1854" t="s">
        <v>98</v>
      </c>
      <c r="M1854" t="s">
        <v>520</v>
      </c>
      <c r="N1854">
        <v>13783.34</v>
      </c>
      <c r="O1854">
        <v>10337.505000000001</v>
      </c>
      <c r="P1854">
        <f t="shared" si="28"/>
        <v>3445.8349999999991</v>
      </c>
      <c r="Q1854">
        <v>2</v>
      </c>
      <c r="R1854" t="s">
        <v>28</v>
      </c>
    </row>
    <row r="1855" spans="1:18" x14ac:dyDescent="0.25">
      <c r="A1855" s="5">
        <v>43532</v>
      </c>
      <c r="B1855" s="5">
        <v>43538</v>
      </c>
      <c r="C1855" s="6">
        <v>796</v>
      </c>
      <c r="D1855" t="s">
        <v>1744</v>
      </c>
      <c r="E1855" t="s">
        <v>482</v>
      </c>
      <c r="F1855" t="s">
        <v>20</v>
      </c>
      <c r="G1855" t="s">
        <v>122</v>
      </c>
      <c r="H1855" t="s">
        <v>22</v>
      </c>
      <c r="I1855" t="s">
        <v>23</v>
      </c>
      <c r="J1855" t="s">
        <v>24</v>
      </c>
      <c r="K1855" t="s">
        <v>35</v>
      </c>
      <c r="L1855" t="s">
        <v>42</v>
      </c>
      <c r="M1855" t="s">
        <v>1911</v>
      </c>
      <c r="N1855">
        <v>136518.98000000001</v>
      </c>
      <c r="O1855">
        <v>102389.23500000002</v>
      </c>
      <c r="P1855">
        <f t="shared" si="28"/>
        <v>34129.744999999995</v>
      </c>
      <c r="Q1855">
        <v>6</v>
      </c>
      <c r="R1855" t="s">
        <v>28</v>
      </c>
    </row>
    <row r="1856" spans="1:18" x14ac:dyDescent="0.25">
      <c r="A1856" s="5">
        <v>43531</v>
      </c>
      <c r="B1856" s="5">
        <v>43539</v>
      </c>
      <c r="C1856" s="6">
        <v>795</v>
      </c>
      <c r="D1856" t="s">
        <v>2068</v>
      </c>
      <c r="E1856" t="s">
        <v>72</v>
      </c>
      <c r="F1856" t="s">
        <v>67</v>
      </c>
      <c r="G1856" t="s">
        <v>73</v>
      </c>
      <c r="H1856" t="s">
        <v>22</v>
      </c>
      <c r="I1856" t="s">
        <v>48</v>
      </c>
      <c r="J1856" t="s">
        <v>24</v>
      </c>
      <c r="K1856" t="s">
        <v>25</v>
      </c>
      <c r="L1856" t="s">
        <v>218</v>
      </c>
      <c r="M1856" t="s">
        <v>2877</v>
      </c>
      <c r="N1856">
        <v>2676.88</v>
      </c>
      <c r="O1856">
        <v>2007.66</v>
      </c>
      <c r="P1856">
        <f t="shared" si="28"/>
        <v>669.22</v>
      </c>
      <c r="Q1856">
        <v>2</v>
      </c>
      <c r="R1856" t="s">
        <v>28</v>
      </c>
    </row>
    <row r="1857" spans="1:18" x14ac:dyDescent="0.25">
      <c r="A1857" s="5">
        <v>43532</v>
      </c>
      <c r="B1857" s="5">
        <v>43540</v>
      </c>
      <c r="C1857" s="6">
        <v>796</v>
      </c>
      <c r="D1857" t="s">
        <v>860</v>
      </c>
      <c r="E1857" t="s">
        <v>2874</v>
      </c>
      <c r="F1857" t="s">
        <v>46</v>
      </c>
      <c r="G1857" t="s">
        <v>1192</v>
      </c>
      <c r="H1857" t="s">
        <v>22</v>
      </c>
      <c r="I1857" t="s">
        <v>34</v>
      </c>
      <c r="J1857" t="s">
        <v>24</v>
      </c>
      <c r="K1857" t="s">
        <v>25</v>
      </c>
      <c r="L1857" t="s">
        <v>26</v>
      </c>
      <c r="M1857" t="s">
        <v>351</v>
      </c>
      <c r="N1857">
        <v>0.01</v>
      </c>
      <c r="O1857">
        <v>7.4999999999999997E-3</v>
      </c>
      <c r="P1857">
        <f t="shared" ref="P1857:P1920" si="29">N1857-O1857</f>
        <v>2.5000000000000005E-3</v>
      </c>
      <c r="Q1857">
        <v>3</v>
      </c>
      <c r="R1857" t="s">
        <v>28</v>
      </c>
    </row>
    <row r="1858" spans="1:18" x14ac:dyDescent="0.25">
      <c r="A1858" s="5">
        <v>43532</v>
      </c>
      <c r="B1858" s="5">
        <v>43540</v>
      </c>
      <c r="C1858" s="6">
        <v>796</v>
      </c>
      <c r="D1858" t="s">
        <v>2599</v>
      </c>
      <c r="E1858" t="s">
        <v>2875</v>
      </c>
      <c r="F1858" t="s">
        <v>20</v>
      </c>
      <c r="G1858" t="s">
        <v>122</v>
      </c>
      <c r="H1858" t="s">
        <v>22</v>
      </c>
      <c r="I1858" t="s">
        <v>23</v>
      </c>
      <c r="J1858" t="s">
        <v>49</v>
      </c>
      <c r="K1858" t="s">
        <v>35</v>
      </c>
      <c r="L1858" t="s">
        <v>56</v>
      </c>
      <c r="M1858" t="s">
        <v>174</v>
      </c>
      <c r="N1858">
        <v>0</v>
      </c>
      <c r="O1858">
        <v>0</v>
      </c>
      <c r="P1858">
        <f t="shared" si="29"/>
        <v>0</v>
      </c>
      <c r="Q1858">
        <v>5</v>
      </c>
      <c r="R1858" t="s">
        <v>28</v>
      </c>
    </row>
    <row r="1859" spans="1:18" x14ac:dyDescent="0.25">
      <c r="A1859" s="5">
        <v>43532</v>
      </c>
      <c r="B1859" s="5">
        <v>43540</v>
      </c>
      <c r="C1859" s="6">
        <v>796</v>
      </c>
      <c r="D1859" t="s">
        <v>2876</v>
      </c>
      <c r="E1859" t="s">
        <v>170</v>
      </c>
      <c r="F1859" t="s">
        <v>20</v>
      </c>
      <c r="G1859" t="s">
        <v>170</v>
      </c>
      <c r="H1859" t="s">
        <v>22</v>
      </c>
      <c r="I1859" t="s">
        <v>48</v>
      </c>
      <c r="J1859" t="s">
        <v>24</v>
      </c>
      <c r="K1859" t="s">
        <v>35</v>
      </c>
      <c r="L1859" t="s">
        <v>42</v>
      </c>
      <c r="M1859" t="s">
        <v>2629</v>
      </c>
      <c r="N1859">
        <v>0</v>
      </c>
      <c r="O1859">
        <v>0</v>
      </c>
      <c r="P1859">
        <f t="shared" si="29"/>
        <v>0</v>
      </c>
      <c r="Q1859">
        <v>4</v>
      </c>
      <c r="R1859" t="s">
        <v>28</v>
      </c>
    </row>
    <row r="1860" spans="1:18" x14ac:dyDescent="0.25">
      <c r="A1860" s="5">
        <v>43535</v>
      </c>
      <c r="B1860" s="5">
        <v>43540</v>
      </c>
      <c r="C1860" s="6">
        <v>799</v>
      </c>
      <c r="D1860" t="s">
        <v>2206</v>
      </c>
      <c r="E1860" t="s">
        <v>461</v>
      </c>
      <c r="F1860" t="s">
        <v>87</v>
      </c>
      <c r="G1860" t="s">
        <v>461</v>
      </c>
      <c r="H1860" t="s">
        <v>22</v>
      </c>
      <c r="I1860" t="s">
        <v>48</v>
      </c>
      <c r="J1860" t="s">
        <v>24</v>
      </c>
      <c r="K1860" t="s">
        <v>35</v>
      </c>
      <c r="L1860" t="s">
        <v>42</v>
      </c>
      <c r="M1860" t="s">
        <v>2345</v>
      </c>
      <c r="N1860">
        <v>0.11</v>
      </c>
      <c r="O1860">
        <v>8.2500000000000004E-2</v>
      </c>
      <c r="P1860">
        <f t="shared" si="29"/>
        <v>2.7499999999999997E-2</v>
      </c>
      <c r="Q1860">
        <v>3</v>
      </c>
      <c r="R1860" t="s">
        <v>28</v>
      </c>
    </row>
    <row r="1861" spans="1:18" x14ac:dyDescent="0.25">
      <c r="A1861" s="5">
        <v>43535</v>
      </c>
      <c r="B1861" s="5">
        <v>43540</v>
      </c>
      <c r="C1861" s="6">
        <v>799</v>
      </c>
      <c r="D1861" t="s">
        <v>394</v>
      </c>
      <c r="E1861" t="s">
        <v>1007</v>
      </c>
      <c r="F1861" t="s">
        <v>93</v>
      </c>
      <c r="G1861" t="s">
        <v>321</v>
      </c>
      <c r="H1861" t="s">
        <v>33</v>
      </c>
      <c r="I1861" t="s">
        <v>48</v>
      </c>
      <c r="J1861" t="s">
        <v>24</v>
      </c>
      <c r="K1861" t="s">
        <v>35</v>
      </c>
      <c r="L1861" t="s">
        <v>42</v>
      </c>
      <c r="M1861" t="s">
        <v>1409</v>
      </c>
      <c r="N1861">
        <v>0.05</v>
      </c>
      <c r="O1861">
        <v>3.7500000000000006E-2</v>
      </c>
      <c r="P1861">
        <f t="shared" si="29"/>
        <v>1.2499999999999997E-2</v>
      </c>
      <c r="Q1861">
        <v>4</v>
      </c>
      <c r="R1861" t="s">
        <v>28</v>
      </c>
    </row>
    <row r="1862" spans="1:18" x14ac:dyDescent="0.25">
      <c r="A1862" s="5">
        <v>43535</v>
      </c>
      <c r="B1862" s="5">
        <v>43542</v>
      </c>
      <c r="C1862" s="6">
        <v>799</v>
      </c>
      <c r="D1862" t="s">
        <v>1449</v>
      </c>
      <c r="E1862" t="s">
        <v>2873</v>
      </c>
      <c r="F1862" t="s">
        <v>53</v>
      </c>
      <c r="G1862" t="s">
        <v>54</v>
      </c>
      <c r="H1862" t="s">
        <v>41</v>
      </c>
      <c r="I1862" t="s">
        <v>23</v>
      </c>
      <c r="J1862" t="s">
        <v>49</v>
      </c>
      <c r="K1862" t="s">
        <v>35</v>
      </c>
      <c r="L1862" t="s">
        <v>285</v>
      </c>
      <c r="M1862" t="s">
        <v>1746</v>
      </c>
      <c r="N1862">
        <v>1.02</v>
      </c>
      <c r="O1862">
        <v>0.76500000000000001</v>
      </c>
      <c r="P1862">
        <f t="shared" si="29"/>
        <v>0.255</v>
      </c>
      <c r="Q1862">
        <v>3</v>
      </c>
      <c r="R1862" t="s">
        <v>28</v>
      </c>
    </row>
    <row r="1863" spans="1:18" x14ac:dyDescent="0.25">
      <c r="A1863" s="5">
        <v>43537</v>
      </c>
      <c r="B1863" s="5">
        <v>43542</v>
      </c>
      <c r="C1863" s="6">
        <v>801</v>
      </c>
      <c r="D1863" t="s">
        <v>274</v>
      </c>
      <c r="E1863" t="s">
        <v>719</v>
      </c>
      <c r="F1863" t="s">
        <v>67</v>
      </c>
      <c r="G1863" t="s">
        <v>109</v>
      </c>
      <c r="H1863" t="s">
        <v>22</v>
      </c>
      <c r="I1863" t="s">
        <v>34</v>
      </c>
      <c r="J1863" t="s">
        <v>55</v>
      </c>
      <c r="K1863" t="s">
        <v>35</v>
      </c>
      <c r="L1863" t="s">
        <v>89</v>
      </c>
      <c r="M1863" t="s">
        <v>504</v>
      </c>
      <c r="N1863">
        <v>0</v>
      </c>
      <c r="O1863">
        <v>0</v>
      </c>
      <c r="P1863">
        <f t="shared" si="29"/>
        <v>0</v>
      </c>
      <c r="Q1863">
        <v>9</v>
      </c>
      <c r="R1863" t="s">
        <v>28</v>
      </c>
    </row>
    <row r="1864" spans="1:18" x14ac:dyDescent="0.25">
      <c r="A1864" s="5">
        <v>43537</v>
      </c>
      <c r="B1864" s="5">
        <v>43542</v>
      </c>
      <c r="C1864" s="6">
        <v>801</v>
      </c>
      <c r="D1864" t="s">
        <v>2298</v>
      </c>
      <c r="E1864" t="s">
        <v>2569</v>
      </c>
      <c r="F1864" t="s">
        <v>67</v>
      </c>
      <c r="G1864" t="s">
        <v>73</v>
      </c>
      <c r="H1864" t="s">
        <v>22</v>
      </c>
      <c r="I1864" t="s">
        <v>23</v>
      </c>
      <c r="J1864" t="s">
        <v>159</v>
      </c>
      <c r="K1864" t="s">
        <v>25</v>
      </c>
      <c r="L1864" t="s">
        <v>127</v>
      </c>
      <c r="M1864" t="s">
        <v>1294</v>
      </c>
      <c r="N1864">
        <v>75.489999999999995</v>
      </c>
      <c r="O1864">
        <v>56.617499999999993</v>
      </c>
      <c r="P1864">
        <f t="shared" si="29"/>
        <v>18.872500000000002</v>
      </c>
      <c r="Q1864">
        <v>6</v>
      </c>
      <c r="R1864" t="s">
        <v>28</v>
      </c>
    </row>
    <row r="1865" spans="1:18" x14ac:dyDescent="0.25">
      <c r="A1865" s="5">
        <v>43536</v>
      </c>
      <c r="B1865" s="5">
        <v>43543</v>
      </c>
      <c r="C1865" s="6">
        <v>800</v>
      </c>
      <c r="D1865" t="s">
        <v>409</v>
      </c>
      <c r="E1865" t="s">
        <v>482</v>
      </c>
      <c r="F1865" t="s">
        <v>20</v>
      </c>
      <c r="G1865" t="s">
        <v>122</v>
      </c>
      <c r="H1865" t="s">
        <v>22</v>
      </c>
      <c r="I1865" t="s">
        <v>48</v>
      </c>
      <c r="J1865" t="s">
        <v>24</v>
      </c>
      <c r="K1865" t="s">
        <v>35</v>
      </c>
      <c r="L1865" t="s">
        <v>285</v>
      </c>
      <c r="M1865" t="s">
        <v>2872</v>
      </c>
      <c r="N1865">
        <v>1477.85</v>
      </c>
      <c r="O1865">
        <v>1108.3874999999998</v>
      </c>
      <c r="P1865">
        <f t="shared" si="29"/>
        <v>369.46250000000009</v>
      </c>
      <c r="Q1865">
        <v>1</v>
      </c>
      <c r="R1865" t="s">
        <v>28</v>
      </c>
    </row>
    <row r="1866" spans="1:18" x14ac:dyDescent="0.25">
      <c r="A1866" s="5">
        <v>43538</v>
      </c>
      <c r="B1866" s="5">
        <v>43543</v>
      </c>
      <c r="C1866" s="6">
        <v>802</v>
      </c>
      <c r="D1866" t="s">
        <v>238</v>
      </c>
      <c r="E1866" t="s">
        <v>207</v>
      </c>
      <c r="F1866" t="s">
        <v>20</v>
      </c>
      <c r="G1866" t="s">
        <v>122</v>
      </c>
      <c r="H1866" t="s">
        <v>22</v>
      </c>
      <c r="I1866" t="s">
        <v>48</v>
      </c>
      <c r="J1866" t="s">
        <v>24</v>
      </c>
      <c r="K1866" t="s">
        <v>35</v>
      </c>
      <c r="L1866" t="s">
        <v>285</v>
      </c>
      <c r="M1866" t="s">
        <v>802</v>
      </c>
      <c r="N1866">
        <v>2537.37</v>
      </c>
      <c r="O1866">
        <v>1903.0274999999999</v>
      </c>
      <c r="P1866">
        <f t="shared" si="29"/>
        <v>634.34249999999997</v>
      </c>
      <c r="Q1866">
        <v>1</v>
      </c>
      <c r="R1866" t="s">
        <v>28</v>
      </c>
    </row>
    <row r="1867" spans="1:18" x14ac:dyDescent="0.25">
      <c r="A1867" s="5">
        <v>43535</v>
      </c>
      <c r="B1867" s="5">
        <v>43544</v>
      </c>
      <c r="C1867" s="6">
        <v>799</v>
      </c>
      <c r="D1867" t="s">
        <v>796</v>
      </c>
      <c r="E1867" t="s">
        <v>1081</v>
      </c>
      <c r="F1867" t="s">
        <v>46</v>
      </c>
      <c r="G1867" t="s">
        <v>83</v>
      </c>
      <c r="H1867" t="s">
        <v>22</v>
      </c>
      <c r="I1867" t="s">
        <v>34</v>
      </c>
      <c r="J1867" t="s">
        <v>49</v>
      </c>
      <c r="K1867" t="s">
        <v>35</v>
      </c>
      <c r="L1867" t="s">
        <v>36</v>
      </c>
      <c r="M1867" t="s">
        <v>2869</v>
      </c>
      <c r="N1867">
        <v>23782.639999999999</v>
      </c>
      <c r="O1867">
        <v>17836.98</v>
      </c>
      <c r="P1867">
        <f t="shared" si="29"/>
        <v>5945.66</v>
      </c>
      <c r="Q1867">
        <v>7</v>
      </c>
      <c r="R1867" t="s">
        <v>28</v>
      </c>
    </row>
    <row r="1868" spans="1:18" x14ac:dyDescent="0.25">
      <c r="A1868" s="5">
        <v>43535</v>
      </c>
      <c r="B1868" s="5">
        <v>43544</v>
      </c>
      <c r="C1868" s="6">
        <v>799</v>
      </c>
      <c r="D1868" t="s">
        <v>1786</v>
      </c>
      <c r="E1868" t="s">
        <v>2183</v>
      </c>
      <c r="F1868" t="s">
        <v>53</v>
      </c>
      <c r="G1868" t="s">
        <v>54</v>
      </c>
      <c r="H1868" t="s">
        <v>41</v>
      </c>
      <c r="I1868" t="s">
        <v>48</v>
      </c>
      <c r="J1868" t="s">
        <v>159</v>
      </c>
      <c r="K1868" t="s">
        <v>35</v>
      </c>
      <c r="L1868" t="s">
        <v>89</v>
      </c>
      <c r="M1868" t="s">
        <v>393</v>
      </c>
      <c r="N1868">
        <v>31227.66</v>
      </c>
      <c r="O1868">
        <v>23420.744999999999</v>
      </c>
      <c r="P1868">
        <f t="shared" si="29"/>
        <v>7806.9150000000009</v>
      </c>
      <c r="Q1868">
        <v>8</v>
      </c>
      <c r="R1868" t="s">
        <v>28</v>
      </c>
    </row>
    <row r="1869" spans="1:18" x14ac:dyDescent="0.25">
      <c r="A1869" s="5">
        <v>43536</v>
      </c>
      <c r="B1869" s="5">
        <v>43544</v>
      </c>
      <c r="C1869" s="6">
        <v>800</v>
      </c>
      <c r="D1869" t="s">
        <v>406</v>
      </c>
      <c r="E1869" t="s">
        <v>2870</v>
      </c>
      <c r="F1869" t="s">
        <v>20</v>
      </c>
      <c r="G1869" t="s">
        <v>537</v>
      </c>
      <c r="H1869" t="s">
        <v>22</v>
      </c>
      <c r="I1869" t="s">
        <v>48</v>
      </c>
      <c r="J1869" t="s">
        <v>24</v>
      </c>
      <c r="K1869" t="s">
        <v>25</v>
      </c>
      <c r="L1869" t="s">
        <v>127</v>
      </c>
      <c r="M1869" t="s">
        <v>2871</v>
      </c>
      <c r="N1869">
        <v>2139589.62</v>
      </c>
      <c r="O1869">
        <v>1604692.2150000001</v>
      </c>
      <c r="P1869">
        <f t="shared" si="29"/>
        <v>534897.40500000003</v>
      </c>
      <c r="Q1869">
        <v>7</v>
      </c>
      <c r="R1869" t="s">
        <v>28</v>
      </c>
    </row>
    <row r="1870" spans="1:18" x14ac:dyDescent="0.25">
      <c r="A1870" s="5">
        <v>43537</v>
      </c>
      <c r="B1870" s="5">
        <v>43545</v>
      </c>
      <c r="C1870" s="6">
        <v>801</v>
      </c>
      <c r="D1870" t="s">
        <v>842</v>
      </c>
      <c r="E1870" t="s">
        <v>52</v>
      </c>
      <c r="F1870" t="s">
        <v>53</v>
      </c>
      <c r="G1870" t="s">
        <v>54</v>
      </c>
      <c r="H1870" t="s">
        <v>41</v>
      </c>
      <c r="I1870" t="s">
        <v>48</v>
      </c>
      <c r="J1870" t="s">
        <v>55</v>
      </c>
      <c r="K1870" t="s">
        <v>35</v>
      </c>
      <c r="L1870" t="s">
        <v>89</v>
      </c>
      <c r="M1870" t="s">
        <v>1145</v>
      </c>
      <c r="N1870">
        <v>0.01</v>
      </c>
      <c r="O1870">
        <v>7.4999999999999997E-3</v>
      </c>
      <c r="P1870">
        <f t="shared" si="29"/>
        <v>2.5000000000000005E-3</v>
      </c>
      <c r="Q1870">
        <v>2</v>
      </c>
      <c r="R1870" t="s">
        <v>28</v>
      </c>
    </row>
    <row r="1871" spans="1:18" x14ac:dyDescent="0.25">
      <c r="A1871" s="5">
        <v>43537</v>
      </c>
      <c r="B1871" s="5">
        <v>43545</v>
      </c>
      <c r="C1871" s="6">
        <v>801</v>
      </c>
      <c r="D1871" t="s">
        <v>2408</v>
      </c>
      <c r="E1871" t="s">
        <v>664</v>
      </c>
      <c r="F1871" t="s">
        <v>53</v>
      </c>
      <c r="G1871" t="s">
        <v>54</v>
      </c>
      <c r="H1871" t="s">
        <v>41</v>
      </c>
      <c r="I1871" t="s">
        <v>48</v>
      </c>
      <c r="J1871" t="s">
        <v>24</v>
      </c>
      <c r="K1871" t="s">
        <v>35</v>
      </c>
      <c r="L1871" t="s">
        <v>89</v>
      </c>
      <c r="M1871" t="s">
        <v>195</v>
      </c>
      <c r="N1871">
        <v>714.98</v>
      </c>
      <c r="O1871">
        <v>536.23500000000001</v>
      </c>
      <c r="P1871">
        <f t="shared" si="29"/>
        <v>178.745</v>
      </c>
      <c r="Q1871">
        <v>2</v>
      </c>
      <c r="R1871" t="s">
        <v>28</v>
      </c>
    </row>
    <row r="1872" spans="1:18" x14ac:dyDescent="0.25">
      <c r="A1872" s="5">
        <v>43536</v>
      </c>
      <c r="B1872" s="5">
        <v>43546</v>
      </c>
      <c r="C1872" s="6">
        <v>800</v>
      </c>
      <c r="D1872" t="s">
        <v>1221</v>
      </c>
      <c r="E1872" t="s">
        <v>1760</v>
      </c>
      <c r="F1872" t="s">
        <v>53</v>
      </c>
      <c r="G1872" t="s">
        <v>54</v>
      </c>
      <c r="H1872" t="s">
        <v>41</v>
      </c>
      <c r="I1872" t="s">
        <v>23</v>
      </c>
      <c r="J1872" t="s">
        <v>49</v>
      </c>
      <c r="K1872" t="s">
        <v>78</v>
      </c>
      <c r="L1872" t="s">
        <v>163</v>
      </c>
      <c r="M1872" t="s">
        <v>1218</v>
      </c>
      <c r="N1872">
        <v>381000.74</v>
      </c>
      <c r="O1872">
        <v>285750.55499999999</v>
      </c>
      <c r="P1872">
        <f t="shared" si="29"/>
        <v>95250.184999999998</v>
      </c>
      <c r="Q1872">
        <v>4</v>
      </c>
      <c r="R1872" t="s">
        <v>28</v>
      </c>
    </row>
    <row r="1873" spans="1:18" x14ac:dyDescent="0.25">
      <c r="A1873" s="5">
        <v>43537</v>
      </c>
      <c r="B1873" s="5">
        <v>43546</v>
      </c>
      <c r="C1873" s="6">
        <v>801</v>
      </c>
      <c r="D1873" t="s">
        <v>2053</v>
      </c>
      <c r="E1873" t="s">
        <v>1604</v>
      </c>
      <c r="F1873" t="s">
        <v>53</v>
      </c>
      <c r="G1873" t="s">
        <v>54</v>
      </c>
      <c r="H1873" t="s">
        <v>41</v>
      </c>
      <c r="I1873" t="s">
        <v>48</v>
      </c>
      <c r="J1873" t="s">
        <v>55</v>
      </c>
      <c r="K1873" t="s">
        <v>35</v>
      </c>
      <c r="L1873" t="s">
        <v>42</v>
      </c>
      <c r="M1873" t="s">
        <v>74</v>
      </c>
      <c r="N1873">
        <v>480.58</v>
      </c>
      <c r="O1873">
        <v>360.435</v>
      </c>
      <c r="P1873">
        <f t="shared" si="29"/>
        <v>120.14499999999998</v>
      </c>
      <c r="Q1873">
        <v>8</v>
      </c>
      <c r="R1873" t="s">
        <v>28</v>
      </c>
    </row>
    <row r="1874" spans="1:18" x14ac:dyDescent="0.25">
      <c r="A1874" s="5">
        <v>43537</v>
      </c>
      <c r="B1874" s="5">
        <v>43547</v>
      </c>
      <c r="C1874" s="6">
        <v>801</v>
      </c>
      <c r="D1874" t="s">
        <v>1744</v>
      </c>
      <c r="E1874" t="s">
        <v>461</v>
      </c>
      <c r="F1874" t="s">
        <v>87</v>
      </c>
      <c r="G1874" t="s">
        <v>461</v>
      </c>
      <c r="H1874" t="s">
        <v>22</v>
      </c>
      <c r="I1874" t="s">
        <v>23</v>
      </c>
      <c r="J1874" t="s">
        <v>24</v>
      </c>
      <c r="K1874" t="s">
        <v>35</v>
      </c>
      <c r="L1874" t="s">
        <v>69</v>
      </c>
      <c r="M1874" t="s">
        <v>2867</v>
      </c>
      <c r="N1874">
        <v>11874.45</v>
      </c>
      <c r="O1874">
        <v>8905.8375000000015</v>
      </c>
      <c r="P1874">
        <f t="shared" si="29"/>
        <v>2968.6124999999993</v>
      </c>
      <c r="Q1874">
        <v>3</v>
      </c>
      <c r="R1874" t="s">
        <v>28</v>
      </c>
    </row>
    <row r="1875" spans="1:18" x14ac:dyDescent="0.25">
      <c r="A1875" s="5">
        <v>43539</v>
      </c>
      <c r="B1875" s="5">
        <v>43547</v>
      </c>
      <c r="C1875" s="6">
        <v>803</v>
      </c>
      <c r="D1875" t="s">
        <v>2189</v>
      </c>
      <c r="E1875" t="s">
        <v>297</v>
      </c>
      <c r="F1875" t="s">
        <v>46</v>
      </c>
      <c r="G1875" t="s">
        <v>167</v>
      </c>
      <c r="H1875" t="s">
        <v>22</v>
      </c>
      <c r="I1875" t="s">
        <v>34</v>
      </c>
      <c r="J1875" t="s">
        <v>24</v>
      </c>
      <c r="K1875" t="s">
        <v>35</v>
      </c>
      <c r="L1875" t="s">
        <v>89</v>
      </c>
      <c r="M1875" t="s">
        <v>2330</v>
      </c>
      <c r="N1875">
        <v>3249.46</v>
      </c>
      <c r="O1875">
        <v>2437.0950000000003</v>
      </c>
      <c r="P1875">
        <f t="shared" si="29"/>
        <v>812.36499999999978</v>
      </c>
      <c r="Q1875">
        <v>7</v>
      </c>
      <c r="R1875" t="s">
        <v>28</v>
      </c>
    </row>
    <row r="1876" spans="1:18" x14ac:dyDescent="0.25">
      <c r="A1876" s="5">
        <v>43539</v>
      </c>
      <c r="B1876" s="5">
        <v>43547</v>
      </c>
      <c r="C1876" s="6">
        <v>803</v>
      </c>
      <c r="D1876" t="s">
        <v>1186</v>
      </c>
      <c r="E1876" t="s">
        <v>2868</v>
      </c>
      <c r="F1876" t="s">
        <v>46</v>
      </c>
      <c r="G1876" t="s">
        <v>77</v>
      </c>
      <c r="H1876" t="s">
        <v>22</v>
      </c>
      <c r="I1876" t="s">
        <v>23</v>
      </c>
      <c r="J1876" t="s">
        <v>24</v>
      </c>
      <c r="K1876" t="s">
        <v>25</v>
      </c>
      <c r="L1876" t="s">
        <v>95</v>
      </c>
      <c r="M1876" t="s">
        <v>1783</v>
      </c>
      <c r="N1876">
        <v>638248.88</v>
      </c>
      <c r="O1876">
        <v>478686.66000000003</v>
      </c>
      <c r="P1876">
        <f t="shared" si="29"/>
        <v>159562.21999999997</v>
      </c>
      <c r="Q1876">
        <v>9</v>
      </c>
      <c r="R1876" t="s">
        <v>28</v>
      </c>
    </row>
    <row r="1877" spans="1:18" x14ac:dyDescent="0.25">
      <c r="A1877" s="5">
        <v>43539</v>
      </c>
      <c r="B1877" s="5">
        <v>43548</v>
      </c>
      <c r="C1877" s="6">
        <v>803</v>
      </c>
      <c r="D1877" t="s">
        <v>2087</v>
      </c>
      <c r="E1877" t="s">
        <v>1468</v>
      </c>
      <c r="F1877" t="s">
        <v>46</v>
      </c>
      <c r="G1877" t="s">
        <v>325</v>
      </c>
      <c r="H1877" t="s">
        <v>22</v>
      </c>
      <c r="I1877" t="s">
        <v>48</v>
      </c>
      <c r="J1877" t="s">
        <v>24</v>
      </c>
      <c r="K1877" t="s">
        <v>25</v>
      </c>
      <c r="L1877" t="s">
        <v>95</v>
      </c>
      <c r="M1877" t="s">
        <v>2864</v>
      </c>
      <c r="N1877">
        <v>339.96</v>
      </c>
      <c r="O1877">
        <v>254.96999999999997</v>
      </c>
      <c r="P1877">
        <f t="shared" si="29"/>
        <v>84.990000000000009</v>
      </c>
      <c r="Q1877">
        <v>3</v>
      </c>
      <c r="R1877" t="s">
        <v>28</v>
      </c>
    </row>
    <row r="1878" spans="1:18" x14ac:dyDescent="0.25">
      <c r="A1878" s="5">
        <v>43542</v>
      </c>
      <c r="B1878" s="5">
        <v>43548</v>
      </c>
      <c r="C1878" s="6">
        <v>806</v>
      </c>
      <c r="D1878" t="s">
        <v>2324</v>
      </c>
      <c r="E1878" t="s">
        <v>2865</v>
      </c>
      <c r="F1878" t="s">
        <v>67</v>
      </c>
      <c r="G1878" t="s">
        <v>2866</v>
      </c>
      <c r="H1878" t="s">
        <v>22</v>
      </c>
      <c r="I1878" t="s">
        <v>34</v>
      </c>
      <c r="J1878" t="s">
        <v>24</v>
      </c>
      <c r="K1878" t="s">
        <v>35</v>
      </c>
      <c r="L1878" t="s">
        <v>42</v>
      </c>
      <c r="M1878" t="s">
        <v>1473</v>
      </c>
      <c r="N1878">
        <v>27278.19</v>
      </c>
      <c r="O1878">
        <v>20458.642499999998</v>
      </c>
      <c r="P1878">
        <f t="shared" si="29"/>
        <v>6819.5475000000006</v>
      </c>
      <c r="Q1878">
        <v>9</v>
      </c>
      <c r="R1878" t="s">
        <v>28</v>
      </c>
    </row>
    <row r="1879" spans="1:18" x14ac:dyDescent="0.25">
      <c r="A1879" s="5">
        <v>43544</v>
      </c>
      <c r="B1879" s="5">
        <v>43549</v>
      </c>
      <c r="C1879" s="6">
        <v>808</v>
      </c>
      <c r="D1879" t="s">
        <v>172</v>
      </c>
      <c r="E1879" t="s">
        <v>839</v>
      </c>
      <c r="F1879" t="s">
        <v>20</v>
      </c>
      <c r="G1879" t="s">
        <v>840</v>
      </c>
      <c r="H1879" t="s">
        <v>22</v>
      </c>
      <c r="I1879" t="s">
        <v>48</v>
      </c>
      <c r="J1879" t="s">
        <v>24</v>
      </c>
      <c r="K1879" t="s">
        <v>35</v>
      </c>
      <c r="L1879" t="s">
        <v>56</v>
      </c>
      <c r="M1879" t="s">
        <v>2863</v>
      </c>
      <c r="N1879">
        <v>850.62</v>
      </c>
      <c r="O1879">
        <v>637.96500000000003</v>
      </c>
      <c r="P1879">
        <f t="shared" si="29"/>
        <v>212.65499999999997</v>
      </c>
      <c r="Q1879">
        <v>7</v>
      </c>
      <c r="R1879" t="s">
        <v>28</v>
      </c>
    </row>
    <row r="1880" spans="1:18" x14ac:dyDescent="0.25">
      <c r="A1880" s="5">
        <v>43544</v>
      </c>
      <c r="B1880" s="5">
        <v>43550</v>
      </c>
      <c r="C1880" s="6">
        <v>808</v>
      </c>
      <c r="D1880" t="s">
        <v>1727</v>
      </c>
      <c r="E1880" t="s">
        <v>2033</v>
      </c>
      <c r="F1880" t="s">
        <v>67</v>
      </c>
      <c r="G1880" t="s">
        <v>1411</v>
      </c>
      <c r="H1880" t="s">
        <v>22</v>
      </c>
      <c r="I1880" t="s">
        <v>48</v>
      </c>
      <c r="J1880" t="s">
        <v>24</v>
      </c>
      <c r="K1880" t="s">
        <v>35</v>
      </c>
      <c r="L1880" t="s">
        <v>98</v>
      </c>
      <c r="M1880" t="s">
        <v>2862</v>
      </c>
      <c r="N1880">
        <v>346.71</v>
      </c>
      <c r="O1880">
        <v>260.03249999999997</v>
      </c>
      <c r="P1880">
        <f t="shared" si="29"/>
        <v>86.677500000000009</v>
      </c>
      <c r="Q1880">
        <v>3</v>
      </c>
      <c r="R1880" t="s">
        <v>28</v>
      </c>
    </row>
    <row r="1881" spans="1:18" x14ac:dyDescent="0.25">
      <c r="A1881" s="5">
        <v>43543</v>
      </c>
      <c r="B1881" s="5">
        <v>43551</v>
      </c>
      <c r="C1881" s="6">
        <v>807</v>
      </c>
      <c r="D1881" t="s">
        <v>2795</v>
      </c>
      <c r="E1881" t="s">
        <v>82</v>
      </c>
      <c r="F1881" t="s">
        <v>46</v>
      </c>
      <c r="G1881" t="s">
        <v>83</v>
      </c>
      <c r="H1881" t="s">
        <v>22</v>
      </c>
      <c r="I1881" t="s">
        <v>48</v>
      </c>
      <c r="J1881" t="s">
        <v>55</v>
      </c>
      <c r="K1881" t="s">
        <v>35</v>
      </c>
      <c r="L1881" t="s">
        <v>42</v>
      </c>
      <c r="M1881" t="s">
        <v>2072</v>
      </c>
      <c r="N1881">
        <v>12.37</v>
      </c>
      <c r="O1881">
        <v>9.2774999999999999</v>
      </c>
      <c r="P1881">
        <f t="shared" si="29"/>
        <v>3.0924999999999994</v>
      </c>
      <c r="Q1881">
        <v>7</v>
      </c>
      <c r="R1881" t="s">
        <v>28</v>
      </c>
    </row>
    <row r="1882" spans="1:18" x14ac:dyDescent="0.25">
      <c r="A1882" s="5">
        <v>43543</v>
      </c>
      <c r="B1882" s="5">
        <v>43551</v>
      </c>
      <c r="C1882" s="6">
        <v>807</v>
      </c>
      <c r="D1882" t="s">
        <v>1237</v>
      </c>
      <c r="E1882" t="s">
        <v>397</v>
      </c>
      <c r="F1882" t="s">
        <v>53</v>
      </c>
      <c r="G1882" t="s">
        <v>54</v>
      </c>
      <c r="H1882" t="s">
        <v>41</v>
      </c>
      <c r="I1882" t="s">
        <v>34</v>
      </c>
      <c r="J1882" t="s">
        <v>49</v>
      </c>
      <c r="K1882" t="s">
        <v>35</v>
      </c>
      <c r="L1882" t="s">
        <v>56</v>
      </c>
      <c r="M1882" t="s">
        <v>2861</v>
      </c>
      <c r="N1882">
        <v>6.79</v>
      </c>
      <c r="O1882">
        <v>5.0925000000000002</v>
      </c>
      <c r="P1882">
        <f t="shared" si="29"/>
        <v>1.6974999999999998</v>
      </c>
      <c r="Q1882">
        <v>7</v>
      </c>
      <c r="R1882" t="s">
        <v>28</v>
      </c>
    </row>
    <row r="1883" spans="1:18" x14ac:dyDescent="0.25">
      <c r="A1883" s="5">
        <v>43543</v>
      </c>
      <c r="B1883" s="5">
        <v>43551</v>
      </c>
      <c r="C1883" s="6">
        <v>807</v>
      </c>
      <c r="D1883" t="s">
        <v>846</v>
      </c>
      <c r="E1883" t="s">
        <v>761</v>
      </c>
      <c r="F1883" t="s">
        <v>46</v>
      </c>
      <c r="G1883" t="s">
        <v>184</v>
      </c>
      <c r="H1883" t="s">
        <v>22</v>
      </c>
      <c r="I1883" t="s">
        <v>48</v>
      </c>
      <c r="J1883" t="s">
        <v>159</v>
      </c>
      <c r="K1883" t="s">
        <v>35</v>
      </c>
      <c r="L1883" t="s">
        <v>69</v>
      </c>
      <c r="M1883" t="s">
        <v>2749</v>
      </c>
      <c r="N1883">
        <v>7.81</v>
      </c>
      <c r="O1883">
        <v>5.8574999999999999</v>
      </c>
      <c r="P1883">
        <f t="shared" si="29"/>
        <v>1.9524999999999997</v>
      </c>
      <c r="Q1883">
        <v>4</v>
      </c>
      <c r="R1883" t="s">
        <v>28</v>
      </c>
    </row>
    <row r="1884" spans="1:18" x14ac:dyDescent="0.25">
      <c r="A1884" s="5">
        <v>43544</v>
      </c>
      <c r="B1884" s="5">
        <v>43553</v>
      </c>
      <c r="C1884" s="6">
        <v>808</v>
      </c>
      <c r="D1884" t="s">
        <v>977</v>
      </c>
      <c r="E1884" t="s">
        <v>640</v>
      </c>
      <c r="F1884" t="s">
        <v>53</v>
      </c>
      <c r="G1884" t="s">
        <v>54</v>
      </c>
      <c r="H1884" t="s">
        <v>41</v>
      </c>
      <c r="I1884" t="s">
        <v>48</v>
      </c>
      <c r="J1884" t="s">
        <v>49</v>
      </c>
      <c r="K1884" t="s">
        <v>35</v>
      </c>
      <c r="L1884" t="s">
        <v>69</v>
      </c>
      <c r="M1884" t="s">
        <v>2857</v>
      </c>
      <c r="N1884">
        <v>109.97</v>
      </c>
      <c r="O1884">
        <v>82.477499999999992</v>
      </c>
      <c r="P1884">
        <f t="shared" si="29"/>
        <v>27.492500000000007</v>
      </c>
      <c r="Q1884">
        <v>9</v>
      </c>
      <c r="R1884" t="s">
        <v>28</v>
      </c>
    </row>
    <row r="1885" spans="1:18" x14ac:dyDescent="0.25">
      <c r="A1885" s="5">
        <v>43545</v>
      </c>
      <c r="B1885" s="5">
        <v>43553</v>
      </c>
      <c r="C1885" s="6">
        <v>809</v>
      </c>
      <c r="D1885" t="s">
        <v>1077</v>
      </c>
      <c r="E1885" t="s">
        <v>2858</v>
      </c>
      <c r="F1885" t="s">
        <v>31</v>
      </c>
      <c r="G1885" t="s">
        <v>2859</v>
      </c>
      <c r="H1885" t="s">
        <v>33</v>
      </c>
      <c r="I1885" t="s">
        <v>48</v>
      </c>
      <c r="J1885" t="s">
        <v>49</v>
      </c>
      <c r="K1885" t="s">
        <v>25</v>
      </c>
      <c r="L1885" t="s">
        <v>127</v>
      </c>
      <c r="M1885" t="s">
        <v>2860</v>
      </c>
      <c r="N1885">
        <v>15.87</v>
      </c>
      <c r="O1885">
        <v>11.9025</v>
      </c>
      <c r="P1885">
        <f t="shared" si="29"/>
        <v>3.9674999999999994</v>
      </c>
      <c r="Q1885">
        <v>4</v>
      </c>
      <c r="R1885" t="s">
        <v>28</v>
      </c>
    </row>
    <row r="1886" spans="1:18" x14ac:dyDescent="0.25">
      <c r="A1886" s="5">
        <v>43545</v>
      </c>
      <c r="B1886" s="5">
        <v>43554</v>
      </c>
      <c r="C1886" s="6">
        <v>809</v>
      </c>
      <c r="D1886" t="s">
        <v>447</v>
      </c>
      <c r="E1886" t="s">
        <v>719</v>
      </c>
      <c r="F1886" t="s">
        <v>67</v>
      </c>
      <c r="G1886" t="s">
        <v>109</v>
      </c>
      <c r="H1886" t="s">
        <v>22</v>
      </c>
      <c r="I1886" t="s">
        <v>48</v>
      </c>
      <c r="J1886" t="s">
        <v>24</v>
      </c>
      <c r="K1886" t="s">
        <v>35</v>
      </c>
      <c r="L1886" t="s">
        <v>56</v>
      </c>
      <c r="M1886" t="s">
        <v>2856</v>
      </c>
      <c r="N1886">
        <v>271.83999999999997</v>
      </c>
      <c r="O1886">
        <v>203.88</v>
      </c>
      <c r="P1886">
        <f t="shared" si="29"/>
        <v>67.95999999999998</v>
      </c>
      <c r="Q1886">
        <v>3</v>
      </c>
      <c r="R1886" t="s">
        <v>28</v>
      </c>
    </row>
    <row r="1887" spans="1:18" x14ac:dyDescent="0.25">
      <c r="A1887" s="5">
        <v>43547</v>
      </c>
      <c r="B1887" s="5">
        <v>43554</v>
      </c>
      <c r="C1887" s="6">
        <v>811</v>
      </c>
      <c r="D1887" t="s">
        <v>1745</v>
      </c>
      <c r="E1887" t="s">
        <v>441</v>
      </c>
      <c r="F1887" t="s">
        <v>20</v>
      </c>
      <c r="G1887" t="s">
        <v>442</v>
      </c>
      <c r="H1887" t="s">
        <v>22</v>
      </c>
      <c r="I1887" t="s">
        <v>48</v>
      </c>
      <c r="J1887" t="s">
        <v>24</v>
      </c>
      <c r="K1887" t="s">
        <v>25</v>
      </c>
      <c r="L1887" t="s">
        <v>127</v>
      </c>
      <c r="M1887" t="s">
        <v>584</v>
      </c>
      <c r="N1887">
        <v>55.13</v>
      </c>
      <c r="O1887">
        <v>41.347500000000004</v>
      </c>
      <c r="P1887">
        <f t="shared" si="29"/>
        <v>13.782499999999999</v>
      </c>
      <c r="Q1887">
        <v>3</v>
      </c>
      <c r="R1887" t="s">
        <v>28</v>
      </c>
    </row>
    <row r="1888" spans="1:18" x14ac:dyDescent="0.25">
      <c r="A1888" s="5">
        <v>43546</v>
      </c>
      <c r="B1888" s="5">
        <v>43555</v>
      </c>
      <c r="C1888" s="6">
        <v>810</v>
      </c>
      <c r="D1888" t="s">
        <v>1881</v>
      </c>
      <c r="E1888" t="s">
        <v>1275</v>
      </c>
      <c r="F1888" t="s">
        <v>20</v>
      </c>
      <c r="G1888" t="s">
        <v>21</v>
      </c>
      <c r="H1888" t="s">
        <v>22</v>
      </c>
      <c r="I1888" t="s">
        <v>48</v>
      </c>
      <c r="J1888" t="s">
        <v>24</v>
      </c>
      <c r="K1888" t="s">
        <v>78</v>
      </c>
      <c r="L1888" t="s">
        <v>163</v>
      </c>
      <c r="M1888" t="s">
        <v>2854</v>
      </c>
      <c r="N1888">
        <v>10028.35</v>
      </c>
      <c r="O1888">
        <v>7521.2625000000007</v>
      </c>
      <c r="P1888">
        <f t="shared" si="29"/>
        <v>2507.0874999999996</v>
      </c>
      <c r="Q1888">
        <v>8</v>
      </c>
      <c r="R1888" t="s">
        <v>28</v>
      </c>
    </row>
    <row r="1889" spans="1:18" x14ac:dyDescent="0.25">
      <c r="A1889" s="5">
        <v>43549</v>
      </c>
      <c r="B1889" s="5">
        <v>43555</v>
      </c>
      <c r="C1889" s="6">
        <v>813</v>
      </c>
      <c r="D1889" t="s">
        <v>2099</v>
      </c>
      <c r="E1889" t="s">
        <v>256</v>
      </c>
      <c r="F1889" t="s">
        <v>31</v>
      </c>
      <c r="G1889" t="s">
        <v>256</v>
      </c>
      <c r="H1889" t="s">
        <v>33</v>
      </c>
      <c r="I1889" t="s">
        <v>34</v>
      </c>
      <c r="J1889" t="s">
        <v>24</v>
      </c>
      <c r="K1889" t="s">
        <v>35</v>
      </c>
      <c r="L1889" t="s">
        <v>42</v>
      </c>
      <c r="M1889" t="s">
        <v>446</v>
      </c>
      <c r="N1889">
        <v>2852.53</v>
      </c>
      <c r="O1889">
        <v>2139.3975</v>
      </c>
      <c r="P1889">
        <f t="shared" si="29"/>
        <v>713.13250000000016</v>
      </c>
      <c r="Q1889">
        <v>3</v>
      </c>
      <c r="R1889" t="s">
        <v>28</v>
      </c>
    </row>
    <row r="1890" spans="1:18" x14ac:dyDescent="0.25">
      <c r="A1890" s="5">
        <v>43550</v>
      </c>
      <c r="B1890" s="5">
        <v>43555</v>
      </c>
      <c r="C1890" s="6">
        <v>814</v>
      </c>
      <c r="D1890" t="s">
        <v>2021</v>
      </c>
      <c r="E1890" t="s">
        <v>348</v>
      </c>
      <c r="F1890" t="s">
        <v>93</v>
      </c>
      <c r="G1890" t="s">
        <v>321</v>
      </c>
      <c r="H1890" t="s">
        <v>33</v>
      </c>
      <c r="I1890" t="s">
        <v>48</v>
      </c>
      <c r="J1890" t="s">
        <v>24</v>
      </c>
      <c r="K1890" t="s">
        <v>25</v>
      </c>
      <c r="L1890" t="s">
        <v>127</v>
      </c>
      <c r="M1890" t="s">
        <v>2022</v>
      </c>
      <c r="N1890">
        <v>549.41999999999996</v>
      </c>
      <c r="O1890">
        <v>412.06499999999994</v>
      </c>
      <c r="P1890">
        <f t="shared" si="29"/>
        <v>137.35500000000002</v>
      </c>
      <c r="Q1890">
        <v>2</v>
      </c>
      <c r="R1890" t="s">
        <v>28</v>
      </c>
    </row>
    <row r="1891" spans="1:18" x14ac:dyDescent="0.25">
      <c r="A1891" s="5">
        <v>43550</v>
      </c>
      <c r="B1891" s="5">
        <v>43555</v>
      </c>
      <c r="C1891" s="6">
        <v>814</v>
      </c>
      <c r="D1891" t="s">
        <v>1999</v>
      </c>
      <c r="E1891" t="s">
        <v>387</v>
      </c>
      <c r="F1891" t="s">
        <v>240</v>
      </c>
      <c r="G1891" t="s">
        <v>387</v>
      </c>
      <c r="H1891" t="s">
        <v>22</v>
      </c>
      <c r="I1891" t="s">
        <v>48</v>
      </c>
      <c r="J1891" t="s">
        <v>49</v>
      </c>
      <c r="K1891" t="s">
        <v>35</v>
      </c>
      <c r="L1891" t="s">
        <v>36</v>
      </c>
      <c r="M1891" t="s">
        <v>2855</v>
      </c>
      <c r="N1891">
        <v>1750.8</v>
      </c>
      <c r="O1891">
        <v>1313.1</v>
      </c>
      <c r="P1891">
        <f t="shared" si="29"/>
        <v>437.70000000000005</v>
      </c>
      <c r="Q1891">
        <v>2</v>
      </c>
      <c r="R1891" t="s">
        <v>28</v>
      </c>
    </row>
    <row r="1892" spans="1:18" x14ac:dyDescent="0.25">
      <c r="A1892" s="5">
        <v>43546</v>
      </c>
      <c r="B1892" s="5">
        <v>43556</v>
      </c>
      <c r="C1892" s="6">
        <v>810</v>
      </c>
      <c r="D1892" t="s">
        <v>1617</v>
      </c>
      <c r="E1892" t="s">
        <v>509</v>
      </c>
      <c r="F1892" t="s">
        <v>67</v>
      </c>
      <c r="G1892" t="s">
        <v>510</v>
      </c>
      <c r="H1892" t="s">
        <v>22</v>
      </c>
      <c r="I1892" t="s">
        <v>23</v>
      </c>
      <c r="J1892" t="s">
        <v>24</v>
      </c>
      <c r="K1892" t="s">
        <v>35</v>
      </c>
      <c r="L1892" t="s">
        <v>42</v>
      </c>
      <c r="M1892" t="s">
        <v>2234</v>
      </c>
      <c r="N1892">
        <v>0.15</v>
      </c>
      <c r="O1892">
        <v>0.11249999999999999</v>
      </c>
      <c r="P1892">
        <f t="shared" si="29"/>
        <v>3.7500000000000006E-2</v>
      </c>
      <c r="Q1892">
        <v>4</v>
      </c>
      <c r="R1892" t="s">
        <v>28</v>
      </c>
    </row>
    <row r="1893" spans="1:18" x14ac:dyDescent="0.25">
      <c r="A1893" s="5">
        <v>43546</v>
      </c>
      <c r="B1893" s="5">
        <v>43556</v>
      </c>
      <c r="C1893" s="6">
        <v>810</v>
      </c>
      <c r="D1893" t="s">
        <v>169</v>
      </c>
      <c r="E1893" t="s">
        <v>133</v>
      </c>
      <c r="F1893" t="s">
        <v>20</v>
      </c>
      <c r="G1893" t="s">
        <v>133</v>
      </c>
      <c r="H1893" t="s">
        <v>22</v>
      </c>
      <c r="I1893" t="s">
        <v>48</v>
      </c>
      <c r="J1893" t="s">
        <v>24</v>
      </c>
      <c r="K1893" t="s">
        <v>78</v>
      </c>
      <c r="L1893" t="s">
        <v>289</v>
      </c>
      <c r="M1893" t="s">
        <v>1849</v>
      </c>
      <c r="N1893">
        <v>0.01</v>
      </c>
      <c r="O1893">
        <v>7.4999999999999997E-3</v>
      </c>
      <c r="P1893">
        <f t="shared" si="29"/>
        <v>2.5000000000000005E-3</v>
      </c>
      <c r="Q1893">
        <v>2</v>
      </c>
      <c r="R1893" t="s">
        <v>28</v>
      </c>
    </row>
    <row r="1894" spans="1:18" x14ac:dyDescent="0.25">
      <c r="A1894" s="5">
        <v>43549</v>
      </c>
      <c r="B1894" s="5">
        <v>43557</v>
      </c>
      <c r="C1894" s="6">
        <v>813</v>
      </c>
      <c r="D1894" t="s">
        <v>378</v>
      </c>
      <c r="E1894" t="s">
        <v>951</v>
      </c>
      <c r="F1894" t="s">
        <v>46</v>
      </c>
      <c r="G1894" t="s">
        <v>105</v>
      </c>
      <c r="H1894" t="s">
        <v>22</v>
      </c>
      <c r="I1894" t="s">
        <v>48</v>
      </c>
      <c r="J1894" t="s">
        <v>24</v>
      </c>
      <c r="K1894" t="s">
        <v>35</v>
      </c>
      <c r="L1894" t="s">
        <v>42</v>
      </c>
      <c r="M1894" t="s">
        <v>2096</v>
      </c>
      <c r="N1894">
        <v>4633.1499999999996</v>
      </c>
      <c r="O1894">
        <v>3474.8624999999997</v>
      </c>
      <c r="P1894">
        <f t="shared" si="29"/>
        <v>1158.2874999999999</v>
      </c>
      <c r="Q1894">
        <v>4</v>
      </c>
      <c r="R1894" t="s">
        <v>28</v>
      </c>
    </row>
    <row r="1895" spans="1:18" x14ac:dyDescent="0.25">
      <c r="A1895" s="5">
        <v>43552</v>
      </c>
      <c r="B1895" s="5">
        <v>43557</v>
      </c>
      <c r="C1895" s="6">
        <v>816</v>
      </c>
      <c r="D1895" t="s">
        <v>1297</v>
      </c>
      <c r="E1895" t="s">
        <v>320</v>
      </c>
      <c r="F1895" t="s">
        <v>93</v>
      </c>
      <c r="G1895" t="s">
        <v>321</v>
      </c>
      <c r="H1895" t="s">
        <v>33</v>
      </c>
      <c r="I1895" t="s">
        <v>34</v>
      </c>
      <c r="J1895" t="s">
        <v>49</v>
      </c>
      <c r="K1895" t="s">
        <v>35</v>
      </c>
      <c r="L1895" t="s">
        <v>56</v>
      </c>
      <c r="M1895" t="s">
        <v>2853</v>
      </c>
      <c r="N1895">
        <v>2948.42</v>
      </c>
      <c r="O1895">
        <v>2211.3150000000001</v>
      </c>
      <c r="P1895">
        <f t="shared" si="29"/>
        <v>737.10500000000002</v>
      </c>
      <c r="Q1895">
        <v>6</v>
      </c>
      <c r="R1895" t="s">
        <v>28</v>
      </c>
    </row>
    <row r="1896" spans="1:18" x14ac:dyDescent="0.25">
      <c r="A1896" s="5">
        <v>43553</v>
      </c>
      <c r="B1896" s="5">
        <v>43558</v>
      </c>
      <c r="C1896" s="6">
        <v>817</v>
      </c>
      <c r="D1896" t="s">
        <v>274</v>
      </c>
      <c r="E1896" t="s">
        <v>1557</v>
      </c>
      <c r="F1896" t="s">
        <v>93</v>
      </c>
      <c r="G1896" t="s">
        <v>94</v>
      </c>
      <c r="H1896" t="s">
        <v>33</v>
      </c>
      <c r="I1896" t="s">
        <v>34</v>
      </c>
      <c r="J1896" t="s">
        <v>24</v>
      </c>
      <c r="K1896" t="s">
        <v>35</v>
      </c>
      <c r="L1896" t="s">
        <v>36</v>
      </c>
      <c r="M1896" t="s">
        <v>781</v>
      </c>
      <c r="N1896">
        <v>5981.42</v>
      </c>
      <c r="O1896">
        <v>4486.0650000000005</v>
      </c>
      <c r="P1896">
        <f t="shared" si="29"/>
        <v>1495.3549999999996</v>
      </c>
      <c r="Q1896">
        <v>2</v>
      </c>
      <c r="R1896" t="s">
        <v>28</v>
      </c>
    </row>
    <row r="1897" spans="1:18" x14ac:dyDescent="0.25">
      <c r="A1897" s="5">
        <v>43554</v>
      </c>
      <c r="B1897" s="5">
        <v>43559</v>
      </c>
      <c r="C1897" s="6">
        <v>818</v>
      </c>
      <c r="D1897" t="s">
        <v>1143</v>
      </c>
      <c r="E1897" t="s">
        <v>461</v>
      </c>
      <c r="F1897" t="s">
        <v>87</v>
      </c>
      <c r="G1897" t="s">
        <v>461</v>
      </c>
      <c r="H1897" t="s">
        <v>22</v>
      </c>
      <c r="I1897" t="s">
        <v>23</v>
      </c>
      <c r="J1897" t="s">
        <v>55</v>
      </c>
      <c r="K1897" t="s">
        <v>35</v>
      </c>
      <c r="L1897" t="s">
        <v>98</v>
      </c>
      <c r="M1897" t="s">
        <v>2082</v>
      </c>
      <c r="N1897">
        <v>1762.72</v>
      </c>
      <c r="O1897">
        <v>1322.04</v>
      </c>
      <c r="P1897">
        <f t="shared" si="29"/>
        <v>440.68000000000006</v>
      </c>
      <c r="Q1897">
        <v>6</v>
      </c>
      <c r="R1897" t="s">
        <v>28</v>
      </c>
    </row>
    <row r="1898" spans="1:18" x14ac:dyDescent="0.25">
      <c r="A1898" s="5">
        <v>43550</v>
      </c>
      <c r="B1898" s="5">
        <v>43560</v>
      </c>
      <c r="C1898" s="6">
        <v>814</v>
      </c>
      <c r="D1898" t="s">
        <v>1274</v>
      </c>
      <c r="E1898" t="s">
        <v>2851</v>
      </c>
      <c r="F1898" t="s">
        <v>20</v>
      </c>
      <c r="G1898" t="s">
        <v>122</v>
      </c>
      <c r="H1898" t="s">
        <v>22</v>
      </c>
      <c r="I1898" t="s">
        <v>34</v>
      </c>
      <c r="J1898" t="s">
        <v>49</v>
      </c>
      <c r="K1898" t="s">
        <v>35</v>
      </c>
      <c r="L1898" t="s">
        <v>285</v>
      </c>
      <c r="M1898" t="s">
        <v>2658</v>
      </c>
      <c r="N1898">
        <v>7803.6</v>
      </c>
      <c r="O1898">
        <v>5852.7000000000007</v>
      </c>
      <c r="P1898">
        <f t="shared" si="29"/>
        <v>1950.8999999999996</v>
      </c>
      <c r="Q1898">
        <v>5</v>
      </c>
      <c r="R1898" t="s">
        <v>28</v>
      </c>
    </row>
    <row r="1899" spans="1:18" x14ac:dyDescent="0.25">
      <c r="A1899" s="5">
        <v>43553</v>
      </c>
      <c r="B1899" s="5">
        <v>43560</v>
      </c>
      <c r="C1899" s="6">
        <v>817</v>
      </c>
      <c r="D1899" t="s">
        <v>323</v>
      </c>
      <c r="E1899" t="s">
        <v>146</v>
      </c>
      <c r="F1899" t="s">
        <v>53</v>
      </c>
      <c r="G1899" t="s">
        <v>147</v>
      </c>
      <c r="H1899" t="s">
        <v>41</v>
      </c>
      <c r="I1899" t="s">
        <v>34</v>
      </c>
      <c r="J1899" t="s">
        <v>49</v>
      </c>
      <c r="K1899" t="s">
        <v>25</v>
      </c>
      <c r="L1899" t="s">
        <v>95</v>
      </c>
      <c r="M1899" t="s">
        <v>2852</v>
      </c>
      <c r="N1899">
        <v>6422.99</v>
      </c>
      <c r="O1899">
        <v>4817.2425000000003</v>
      </c>
      <c r="P1899">
        <f t="shared" si="29"/>
        <v>1605.7474999999995</v>
      </c>
      <c r="Q1899">
        <v>3</v>
      </c>
      <c r="R1899" t="s">
        <v>28</v>
      </c>
    </row>
    <row r="1900" spans="1:18" x14ac:dyDescent="0.25">
      <c r="A1900" s="5">
        <v>43552</v>
      </c>
      <c r="B1900" s="5">
        <v>43561</v>
      </c>
      <c r="C1900" s="6">
        <v>816</v>
      </c>
      <c r="D1900" t="s">
        <v>575</v>
      </c>
      <c r="E1900" t="s">
        <v>2660</v>
      </c>
      <c r="F1900" t="s">
        <v>46</v>
      </c>
      <c r="G1900" t="s">
        <v>83</v>
      </c>
      <c r="H1900" t="s">
        <v>22</v>
      </c>
      <c r="I1900" t="s">
        <v>34</v>
      </c>
      <c r="J1900" t="s">
        <v>49</v>
      </c>
      <c r="K1900" t="s">
        <v>35</v>
      </c>
      <c r="L1900" t="s">
        <v>89</v>
      </c>
      <c r="M1900" t="s">
        <v>1451</v>
      </c>
      <c r="N1900">
        <v>0.08</v>
      </c>
      <c r="O1900">
        <v>0.06</v>
      </c>
      <c r="P1900">
        <f t="shared" si="29"/>
        <v>2.0000000000000004E-2</v>
      </c>
      <c r="Q1900">
        <v>2</v>
      </c>
      <c r="R1900" t="s">
        <v>28</v>
      </c>
    </row>
    <row r="1901" spans="1:18" x14ac:dyDescent="0.25">
      <c r="A1901" s="5">
        <v>43555</v>
      </c>
      <c r="B1901" s="5">
        <v>43561</v>
      </c>
      <c r="C1901" s="6">
        <v>819</v>
      </c>
      <c r="D1901" t="s">
        <v>668</v>
      </c>
      <c r="E1901" t="s">
        <v>671</v>
      </c>
      <c r="F1901" t="s">
        <v>31</v>
      </c>
      <c r="G1901" t="s">
        <v>236</v>
      </c>
      <c r="H1901" t="s">
        <v>33</v>
      </c>
      <c r="I1901" t="s">
        <v>48</v>
      </c>
      <c r="J1901" t="s">
        <v>49</v>
      </c>
      <c r="K1901" t="s">
        <v>35</v>
      </c>
      <c r="L1901" t="s">
        <v>36</v>
      </c>
      <c r="M1901" t="s">
        <v>1268</v>
      </c>
      <c r="N1901">
        <v>829.63</v>
      </c>
      <c r="O1901">
        <v>622.22249999999997</v>
      </c>
      <c r="P1901">
        <f t="shared" si="29"/>
        <v>207.40750000000003</v>
      </c>
      <c r="Q1901">
        <v>2</v>
      </c>
      <c r="R1901" t="s">
        <v>28</v>
      </c>
    </row>
    <row r="1902" spans="1:18" x14ac:dyDescent="0.25">
      <c r="A1902" s="5">
        <v>43552</v>
      </c>
      <c r="B1902" s="5">
        <v>43562</v>
      </c>
      <c r="C1902" s="6">
        <v>816</v>
      </c>
      <c r="D1902" t="s">
        <v>451</v>
      </c>
      <c r="E1902" t="s">
        <v>671</v>
      </c>
      <c r="F1902" t="s">
        <v>31</v>
      </c>
      <c r="G1902" t="s">
        <v>236</v>
      </c>
      <c r="H1902" t="s">
        <v>33</v>
      </c>
      <c r="I1902" t="s">
        <v>34</v>
      </c>
      <c r="J1902" t="s">
        <v>24</v>
      </c>
      <c r="K1902" t="s">
        <v>78</v>
      </c>
      <c r="L1902" t="s">
        <v>163</v>
      </c>
      <c r="M1902" t="s">
        <v>2850</v>
      </c>
      <c r="N1902">
        <v>7.65</v>
      </c>
      <c r="O1902">
        <v>5.7375000000000007</v>
      </c>
      <c r="P1902">
        <f t="shared" si="29"/>
        <v>1.9124999999999996</v>
      </c>
      <c r="Q1902">
        <v>3</v>
      </c>
      <c r="R1902" t="s">
        <v>28</v>
      </c>
    </row>
    <row r="1903" spans="1:18" x14ac:dyDescent="0.25">
      <c r="A1903" s="5">
        <v>43553</v>
      </c>
      <c r="B1903" s="5">
        <v>43563</v>
      </c>
      <c r="C1903" s="6">
        <v>817</v>
      </c>
      <c r="D1903" t="s">
        <v>1564</v>
      </c>
      <c r="E1903" t="s">
        <v>2000</v>
      </c>
      <c r="F1903" t="s">
        <v>46</v>
      </c>
      <c r="G1903" t="s">
        <v>77</v>
      </c>
      <c r="H1903" t="s">
        <v>22</v>
      </c>
      <c r="I1903" t="s">
        <v>34</v>
      </c>
      <c r="J1903" t="s">
        <v>49</v>
      </c>
      <c r="K1903" t="s">
        <v>35</v>
      </c>
      <c r="L1903" t="s">
        <v>123</v>
      </c>
      <c r="M1903" t="s">
        <v>1330</v>
      </c>
      <c r="N1903">
        <v>24.57</v>
      </c>
      <c r="O1903">
        <v>18.427500000000002</v>
      </c>
      <c r="P1903">
        <f t="shared" si="29"/>
        <v>6.1424999999999983</v>
      </c>
      <c r="Q1903">
        <v>6</v>
      </c>
      <c r="R1903" t="s">
        <v>28</v>
      </c>
    </row>
    <row r="1904" spans="1:18" x14ac:dyDescent="0.25">
      <c r="A1904" s="5">
        <v>43557</v>
      </c>
      <c r="B1904" s="5">
        <v>43563</v>
      </c>
      <c r="C1904" s="6">
        <v>821</v>
      </c>
      <c r="D1904" t="s">
        <v>687</v>
      </c>
      <c r="E1904" t="s">
        <v>847</v>
      </c>
      <c r="F1904" t="s">
        <v>31</v>
      </c>
      <c r="G1904" t="s">
        <v>405</v>
      </c>
      <c r="H1904" t="s">
        <v>33</v>
      </c>
      <c r="I1904" t="s">
        <v>48</v>
      </c>
      <c r="J1904" t="s">
        <v>24</v>
      </c>
      <c r="K1904" t="s">
        <v>35</v>
      </c>
      <c r="L1904" t="s">
        <v>89</v>
      </c>
      <c r="M1904" t="s">
        <v>1367</v>
      </c>
      <c r="N1904">
        <v>4.25</v>
      </c>
      <c r="O1904">
        <v>3.1875</v>
      </c>
      <c r="P1904">
        <f t="shared" si="29"/>
        <v>1.0625</v>
      </c>
      <c r="Q1904">
        <v>4</v>
      </c>
      <c r="R1904" t="s">
        <v>28</v>
      </c>
    </row>
    <row r="1905" spans="1:18" x14ac:dyDescent="0.25">
      <c r="A1905" s="5">
        <v>43557</v>
      </c>
      <c r="B1905" s="5">
        <v>43563</v>
      </c>
      <c r="C1905" s="6">
        <v>821</v>
      </c>
      <c r="D1905" t="s">
        <v>1546</v>
      </c>
      <c r="E1905" t="s">
        <v>2079</v>
      </c>
      <c r="F1905" t="s">
        <v>93</v>
      </c>
      <c r="G1905" t="s">
        <v>177</v>
      </c>
      <c r="H1905" t="s">
        <v>33</v>
      </c>
      <c r="I1905" t="s">
        <v>48</v>
      </c>
      <c r="J1905" t="s">
        <v>24</v>
      </c>
      <c r="K1905" t="s">
        <v>25</v>
      </c>
      <c r="L1905" t="s">
        <v>26</v>
      </c>
      <c r="M1905" t="s">
        <v>2805</v>
      </c>
      <c r="N1905">
        <v>53.57</v>
      </c>
      <c r="O1905">
        <v>40.177500000000002</v>
      </c>
      <c r="P1905">
        <f t="shared" si="29"/>
        <v>13.392499999999998</v>
      </c>
      <c r="Q1905">
        <v>4</v>
      </c>
      <c r="R1905" t="s">
        <v>28</v>
      </c>
    </row>
    <row r="1906" spans="1:18" x14ac:dyDescent="0.25">
      <c r="A1906" s="5">
        <v>43558</v>
      </c>
      <c r="B1906" s="5">
        <v>43563</v>
      </c>
      <c r="C1906" s="6">
        <v>822</v>
      </c>
      <c r="D1906" t="s">
        <v>775</v>
      </c>
      <c r="E1906" t="s">
        <v>550</v>
      </c>
      <c r="F1906" t="s">
        <v>31</v>
      </c>
      <c r="G1906" t="s">
        <v>405</v>
      </c>
      <c r="H1906" t="s">
        <v>33</v>
      </c>
      <c r="I1906" t="s">
        <v>48</v>
      </c>
      <c r="J1906" t="s">
        <v>49</v>
      </c>
      <c r="K1906" t="s">
        <v>35</v>
      </c>
      <c r="L1906" t="s">
        <v>89</v>
      </c>
      <c r="M1906" t="s">
        <v>853</v>
      </c>
      <c r="N1906">
        <v>1.07</v>
      </c>
      <c r="O1906">
        <v>0.80249999999999999</v>
      </c>
      <c r="P1906">
        <f t="shared" si="29"/>
        <v>0.26750000000000007</v>
      </c>
      <c r="Q1906">
        <v>4</v>
      </c>
      <c r="R1906" t="s">
        <v>28</v>
      </c>
    </row>
    <row r="1907" spans="1:18" x14ac:dyDescent="0.25">
      <c r="A1907" s="5">
        <v>43558</v>
      </c>
      <c r="B1907" s="5">
        <v>43563</v>
      </c>
      <c r="C1907" s="6">
        <v>822</v>
      </c>
      <c r="D1907" t="s">
        <v>2286</v>
      </c>
      <c r="E1907" t="s">
        <v>2510</v>
      </c>
      <c r="F1907" t="s">
        <v>20</v>
      </c>
      <c r="G1907" t="s">
        <v>21</v>
      </c>
      <c r="H1907" t="s">
        <v>22</v>
      </c>
      <c r="I1907" t="s">
        <v>48</v>
      </c>
      <c r="J1907" t="s">
        <v>159</v>
      </c>
      <c r="K1907" t="s">
        <v>35</v>
      </c>
      <c r="L1907" t="s">
        <v>56</v>
      </c>
      <c r="M1907" t="s">
        <v>2016</v>
      </c>
      <c r="N1907">
        <v>6.04</v>
      </c>
      <c r="O1907">
        <v>4.53</v>
      </c>
      <c r="P1907">
        <f t="shared" si="29"/>
        <v>1.5099999999999998</v>
      </c>
      <c r="Q1907">
        <v>3</v>
      </c>
      <c r="R1907" t="s">
        <v>28</v>
      </c>
    </row>
    <row r="1908" spans="1:18" x14ac:dyDescent="0.25">
      <c r="A1908" s="5">
        <v>43557</v>
      </c>
      <c r="B1908" s="5">
        <v>43564</v>
      </c>
      <c r="C1908" s="6">
        <v>821</v>
      </c>
      <c r="D1908" t="s">
        <v>230</v>
      </c>
      <c r="E1908" t="s">
        <v>2449</v>
      </c>
      <c r="F1908" t="s">
        <v>31</v>
      </c>
      <c r="G1908" t="s">
        <v>405</v>
      </c>
      <c r="H1908" t="s">
        <v>33</v>
      </c>
      <c r="I1908" t="s">
        <v>34</v>
      </c>
      <c r="J1908" t="s">
        <v>55</v>
      </c>
      <c r="K1908" t="s">
        <v>25</v>
      </c>
      <c r="L1908" t="s">
        <v>127</v>
      </c>
      <c r="M1908" t="s">
        <v>2846</v>
      </c>
      <c r="N1908">
        <v>88.33</v>
      </c>
      <c r="O1908">
        <v>66.247500000000002</v>
      </c>
      <c r="P1908">
        <f t="shared" si="29"/>
        <v>22.082499999999996</v>
      </c>
      <c r="Q1908">
        <v>3</v>
      </c>
      <c r="R1908" t="s">
        <v>28</v>
      </c>
    </row>
    <row r="1909" spans="1:18" x14ac:dyDescent="0.25">
      <c r="A1909" s="5">
        <v>43557</v>
      </c>
      <c r="B1909" s="5">
        <v>43564</v>
      </c>
      <c r="C1909" s="6">
        <v>821</v>
      </c>
      <c r="D1909" t="s">
        <v>470</v>
      </c>
      <c r="E1909" t="s">
        <v>901</v>
      </c>
      <c r="F1909" t="s">
        <v>46</v>
      </c>
      <c r="G1909" t="s">
        <v>374</v>
      </c>
      <c r="H1909" t="s">
        <v>22</v>
      </c>
      <c r="I1909" t="s">
        <v>34</v>
      </c>
      <c r="J1909" t="s">
        <v>55</v>
      </c>
      <c r="K1909" t="s">
        <v>35</v>
      </c>
      <c r="L1909" t="s">
        <v>36</v>
      </c>
      <c r="M1909" t="s">
        <v>1417</v>
      </c>
      <c r="N1909">
        <v>150.13</v>
      </c>
      <c r="O1909">
        <v>112.5975</v>
      </c>
      <c r="P1909">
        <f t="shared" si="29"/>
        <v>37.532499999999999</v>
      </c>
      <c r="Q1909">
        <v>7</v>
      </c>
      <c r="R1909" t="s">
        <v>28</v>
      </c>
    </row>
    <row r="1910" spans="1:18" x14ac:dyDescent="0.25">
      <c r="A1910" s="5">
        <v>43557</v>
      </c>
      <c r="B1910" s="5">
        <v>43564</v>
      </c>
      <c r="C1910" s="6">
        <v>821</v>
      </c>
      <c r="D1910" t="s">
        <v>363</v>
      </c>
      <c r="E1910" t="s">
        <v>2320</v>
      </c>
      <c r="F1910" t="s">
        <v>46</v>
      </c>
      <c r="G1910" t="s">
        <v>167</v>
      </c>
      <c r="H1910" t="s">
        <v>22</v>
      </c>
      <c r="I1910" t="s">
        <v>48</v>
      </c>
      <c r="J1910" t="s">
        <v>49</v>
      </c>
      <c r="K1910" t="s">
        <v>78</v>
      </c>
      <c r="L1910" t="s">
        <v>79</v>
      </c>
      <c r="M1910" t="s">
        <v>2847</v>
      </c>
      <c r="N1910">
        <v>32.51</v>
      </c>
      <c r="O1910">
        <v>24.3825</v>
      </c>
      <c r="P1910">
        <f t="shared" si="29"/>
        <v>8.1274999999999977</v>
      </c>
      <c r="Q1910">
        <v>2</v>
      </c>
      <c r="R1910" t="s">
        <v>28</v>
      </c>
    </row>
    <row r="1911" spans="1:18" x14ac:dyDescent="0.25">
      <c r="A1911" s="5">
        <v>43559</v>
      </c>
      <c r="B1911" s="5">
        <v>43564</v>
      </c>
      <c r="C1911" s="6">
        <v>823</v>
      </c>
      <c r="D1911" t="s">
        <v>2271</v>
      </c>
      <c r="E1911" t="s">
        <v>2848</v>
      </c>
      <c r="F1911" t="s">
        <v>46</v>
      </c>
      <c r="G1911" t="s">
        <v>374</v>
      </c>
      <c r="H1911" t="s">
        <v>22</v>
      </c>
      <c r="I1911" t="s">
        <v>34</v>
      </c>
      <c r="J1911" t="s">
        <v>55</v>
      </c>
      <c r="K1911" t="s">
        <v>35</v>
      </c>
      <c r="L1911" t="s">
        <v>148</v>
      </c>
      <c r="M1911" t="s">
        <v>2849</v>
      </c>
      <c r="N1911">
        <v>54.09</v>
      </c>
      <c r="O1911">
        <v>40.567500000000003</v>
      </c>
      <c r="P1911">
        <f t="shared" si="29"/>
        <v>13.522500000000001</v>
      </c>
      <c r="Q1911">
        <v>3</v>
      </c>
      <c r="R1911" t="s">
        <v>28</v>
      </c>
    </row>
    <row r="1912" spans="1:18" x14ac:dyDescent="0.25">
      <c r="A1912" s="5">
        <v>43560</v>
      </c>
      <c r="B1912" s="5">
        <v>43565</v>
      </c>
      <c r="C1912" s="6">
        <v>824</v>
      </c>
      <c r="D1912" t="s">
        <v>953</v>
      </c>
      <c r="E1912" t="s">
        <v>850</v>
      </c>
      <c r="F1912" t="s">
        <v>93</v>
      </c>
      <c r="G1912" t="s">
        <v>531</v>
      </c>
      <c r="H1912" t="s">
        <v>33</v>
      </c>
      <c r="I1912" t="s">
        <v>34</v>
      </c>
      <c r="J1912" t="s">
        <v>24</v>
      </c>
      <c r="K1912" t="s">
        <v>25</v>
      </c>
      <c r="L1912" t="s">
        <v>26</v>
      </c>
      <c r="M1912" t="s">
        <v>2845</v>
      </c>
      <c r="N1912">
        <v>88.54</v>
      </c>
      <c r="O1912">
        <v>66.405000000000001</v>
      </c>
      <c r="P1912">
        <f t="shared" si="29"/>
        <v>22.135000000000005</v>
      </c>
      <c r="Q1912">
        <v>3</v>
      </c>
      <c r="R1912" t="s">
        <v>28</v>
      </c>
    </row>
    <row r="1913" spans="1:18" x14ac:dyDescent="0.25">
      <c r="A1913" s="5">
        <v>43557</v>
      </c>
      <c r="B1913" s="5">
        <v>43566</v>
      </c>
      <c r="C1913" s="6">
        <v>821</v>
      </c>
      <c r="D1913" t="s">
        <v>2841</v>
      </c>
      <c r="E1913" t="s">
        <v>1974</v>
      </c>
      <c r="F1913" t="s">
        <v>46</v>
      </c>
      <c r="G1913" t="s">
        <v>105</v>
      </c>
      <c r="H1913" t="s">
        <v>22</v>
      </c>
      <c r="I1913" t="s">
        <v>34</v>
      </c>
      <c r="J1913" t="s">
        <v>24</v>
      </c>
      <c r="K1913" t="s">
        <v>35</v>
      </c>
      <c r="L1913" t="s">
        <v>69</v>
      </c>
      <c r="M1913" t="s">
        <v>2842</v>
      </c>
      <c r="N1913">
        <v>3949.75</v>
      </c>
      <c r="O1913">
        <v>2962.3125</v>
      </c>
      <c r="P1913">
        <f t="shared" si="29"/>
        <v>987.4375</v>
      </c>
      <c r="Q1913">
        <v>3</v>
      </c>
      <c r="R1913" t="s">
        <v>28</v>
      </c>
    </row>
    <row r="1914" spans="1:18" x14ac:dyDescent="0.25">
      <c r="A1914" s="5">
        <v>43559</v>
      </c>
      <c r="B1914" s="5">
        <v>43566</v>
      </c>
      <c r="C1914" s="6">
        <v>823</v>
      </c>
      <c r="D1914" t="s">
        <v>2843</v>
      </c>
      <c r="E1914" t="s">
        <v>170</v>
      </c>
      <c r="F1914" t="s">
        <v>20</v>
      </c>
      <c r="G1914" t="s">
        <v>170</v>
      </c>
      <c r="H1914" t="s">
        <v>22</v>
      </c>
      <c r="I1914" t="s">
        <v>48</v>
      </c>
      <c r="J1914" t="s">
        <v>24</v>
      </c>
      <c r="K1914" t="s">
        <v>78</v>
      </c>
      <c r="L1914" t="s">
        <v>79</v>
      </c>
      <c r="M1914" t="s">
        <v>2844</v>
      </c>
      <c r="N1914">
        <v>382.01</v>
      </c>
      <c r="O1914">
        <v>286.50749999999999</v>
      </c>
      <c r="P1914">
        <f t="shared" si="29"/>
        <v>95.502499999999998</v>
      </c>
      <c r="Q1914">
        <v>2</v>
      </c>
      <c r="R1914" t="s">
        <v>28</v>
      </c>
    </row>
    <row r="1915" spans="1:18" x14ac:dyDescent="0.25">
      <c r="A1915" s="5">
        <v>43557</v>
      </c>
      <c r="B1915" s="5">
        <v>43567</v>
      </c>
      <c r="C1915" s="6">
        <v>821</v>
      </c>
      <c r="D1915" t="s">
        <v>2161</v>
      </c>
      <c r="E1915" t="s">
        <v>1768</v>
      </c>
      <c r="F1915" t="s">
        <v>87</v>
      </c>
      <c r="G1915" t="s">
        <v>1768</v>
      </c>
      <c r="H1915" t="s">
        <v>22</v>
      </c>
      <c r="I1915" t="s">
        <v>23</v>
      </c>
      <c r="J1915" t="s">
        <v>24</v>
      </c>
      <c r="K1915" t="s">
        <v>35</v>
      </c>
      <c r="L1915" t="s">
        <v>42</v>
      </c>
      <c r="M1915" t="s">
        <v>518</v>
      </c>
      <c r="N1915">
        <v>874.65</v>
      </c>
      <c r="O1915">
        <v>655.98749999999995</v>
      </c>
      <c r="P1915">
        <f t="shared" si="29"/>
        <v>218.66250000000002</v>
      </c>
      <c r="Q1915">
        <v>2</v>
      </c>
      <c r="R1915" t="s">
        <v>28</v>
      </c>
    </row>
    <row r="1916" spans="1:18" x14ac:dyDescent="0.25">
      <c r="A1916" s="5">
        <v>43561</v>
      </c>
      <c r="B1916" s="5">
        <v>43567</v>
      </c>
      <c r="C1916" s="6">
        <v>825</v>
      </c>
      <c r="D1916" t="s">
        <v>1140</v>
      </c>
      <c r="E1916" t="s">
        <v>407</v>
      </c>
      <c r="F1916" t="s">
        <v>46</v>
      </c>
      <c r="G1916" t="s">
        <v>184</v>
      </c>
      <c r="H1916" t="s">
        <v>22</v>
      </c>
      <c r="I1916" t="s">
        <v>23</v>
      </c>
      <c r="J1916" t="s">
        <v>159</v>
      </c>
      <c r="K1916" t="s">
        <v>25</v>
      </c>
      <c r="L1916" t="s">
        <v>26</v>
      </c>
      <c r="M1916" t="s">
        <v>2839</v>
      </c>
      <c r="N1916">
        <v>7.19</v>
      </c>
      <c r="O1916">
        <v>5.3925000000000001</v>
      </c>
      <c r="P1916">
        <f t="shared" si="29"/>
        <v>1.7975000000000003</v>
      </c>
      <c r="Q1916">
        <v>5</v>
      </c>
      <c r="R1916" t="s">
        <v>28</v>
      </c>
    </row>
    <row r="1917" spans="1:18" x14ac:dyDescent="0.25">
      <c r="A1917" s="5">
        <v>43562</v>
      </c>
      <c r="B1917" s="5">
        <v>43567</v>
      </c>
      <c r="C1917" s="6">
        <v>826</v>
      </c>
      <c r="D1917" t="s">
        <v>1539</v>
      </c>
      <c r="E1917" t="s">
        <v>252</v>
      </c>
      <c r="F1917" t="s">
        <v>93</v>
      </c>
      <c r="G1917" t="s">
        <v>94</v>
      </c>
      <c r="H1917" t="s">
        <v>33</v>
      </c>
      <c r="I1917" t="s">
        <v>34</v>
      </c>
      <c r="J1917" t="s">
        <v>49</v>
      </c>
      <c r="K1917" t="s">
        <v>35</v>
      </c>
      <c r="L1917" t="s">
        <v>89</v>
      </c>
      <c r="M1917" t="s">
        <v>2840</v>
      </c>
      <c r="N1917">
        <v>562.91999999999996</v>
      </c>
      <c r="O1917">
        <v>422.18999999999994</v>
      </c>
      <c r="P1917">
        <f t="shared" si="29"/>
        <v>140.73000000000002</v>
      </c>
      <c r="Q1917">
        <v>4</v>
      </c>
      <c r="R1917" t="s">
        <v>28</v>
      </c>
    </row>
    <row r="1918" spans="1:18" x14ac:dyDescent="0.25">
      <c r="A1918" s="5">
        <v>43560</v>
      </c>
      <c r="B1918" s="5">
        <v>43568</v>
      </c>
      <c r="C1918" s="6">
        <v>824</v>
      </c>
      <c r="D1918" t="s">
        <v>1930</v>
      </c>
      <c r="E1918" t="s">
        <v>59</v>
      </c>
      <c r="F1918" t="s">
        <v>60</v>
      </c>
      <c r="G1918" t="s">
        <v>59</v>
      </c>
      <c r="H1918" t="s">
        <v>41</v>
      </c>
      <c r="I1918" t="s">
        <v>48</v>
      </c>
      <c r="J1918" t="s">
        <v>24</v>
      </c>
      <c r="K1918" t="s">
        <v>35</v>
      </c>
      <c r="L1918" t="s">
        <v>56</v>
      </c>
      <c r="M1918" t="s">
        <v>2624</v>
      </c>
      <c r="N1918">
        <v>4119.84</v>
      </c>
      <c r="O1918">
        <v>3089.88</v>
      </c>
      <c r="P1918">
        <f t="shared" si="29"/>
        <v>1029.96</v>
      </c>
      <c r="Q1918">
        <v>3</v>
      </c>
      <c r="R1918" t="s">
        <v>28</v>
      </c>
    </row>
    <row r="1919" spans="1:18" x14ac:dyDescent="0.25">
      <c r="A1919" s="5">
        <v>43563</v>
      </c>
      <c r="B1919" s="5">
        <v>43568</v>
      </c>
      <c r="C1919" s="6">
        <v>827</v>
      </c>
      <c r="D1919" t="s">
        <v>2433</v>
      </c>
      <c r="E1919" t="s">
        <v>19</v>
      </c>
      <c r="F1919" t="s">
        <v>20</v>
      </c>
      <c r="G1919" t="s">
        <v>21</v>
      </c>
      <c r="H1919" t="s">
        <v>22</v>
      </c>
      <c r="I1919" t="s">
        <v>48</v>
      </c>
      <c r="J1919" t="s">
        <v>24</v>
      </c>
      <c r="K1919" t="s">
        <v>25</v>
      </c>
      <c r="L1919" t="s">
        <v>95</v>
      </c>
      <c r="M1919" t="s">
        <v>2291</v>
      </c>
      <c r="N1919">
        <v>515.36</v>
      </c>
      <c r="O1919">
        <v>386.52</v>
      </c>
      <c r="P1919">
        <f t="shared" si="29"/>
        <v>128.84000000000003</v>
      </c>
      <c r="Q1919">
        <v>4</v>
      </c>
      <c r="R1919" t="s">
        <v>28</v>
      </c>
    </row>
    <row r="1920" spans="1:18" x14ac:dyDescent="0.25">
      <c r="A1920" s="5">
        <v>43559</v>
      </c>
      <c r="B1920" s="5">
        <v>43569</v>
      </c>
      <c r="C1920" s="6">
        <v>823</v>
      </c>
      <c r="D1920" t="s">
        <v>2071</v>
      </c>
      <c r="E1920" t="s">
        <v>39</v>
      </c>
      <c r="F1920" t="s">
        <v>40</v>
      </c>
      <c r="G1920" t="s">
        <v>39</v>
      </c>
      <c r="H1920" t="s">
        <v>41</v>
      </c>
      <c r="I1920" t="s">
        <v>23</v>
      </c>
      <c r="J1920" t="s">
        <v>55</v>
      </c>
      <c r="K1920" t="s">
        <v>35</v>
      </c>
      <c r="L1920" t="s">
        <v>89</v>
      </c>
      <c r="M1920" t="s">
        <v>882</v>
      </c>
      <c r="N1920">
        <v>47.83</v>
      </c>
      <c r="O1920">
        <v>35.872500000000002</v>
      </c>
      <c r="P1920">
        <f t="shared" si="29"/>
        <v>11.957499999999996</v>
      </c>
      <c r="Q1920">
        <v>3</v>
      </c>
      <c r="R1920" t="s">
        <v>28</v>
      </c>
    </row>
    <row r="1921" spans="1:18" x14ac:dyDescent="0.25">
      <c r="A1921" s="5">
        <v>43563</v>
      </c>
      <c r="B1921" s="5">
        <v>43569</v>
      </c>
      <c r="C1921" s="6">
        <v>827</v>
      </c>
      <c r="D1921" t="s">
        <v>2197</v>
      </c>
      <c r="E1921" t="s">
        <v>943</v>
      </c>
      <c r="F1921" t="s">
        <v>93</v>
      </c>
      <c r="G1921" t="s">
        <v>531</v>
      </c>
      <c r="H1921" t="s">
        <v>33</v>
      </c>
      <c r="I1921" t="s">
        <v>34</v>
      </c>
      <c r="J1921" t="s">
        <v>24</v>
      </c>
      <c r="K1921" t="s">
        <v>35</v>
      </c>
      <c r="L1921" t="s">
        <v>98</v>
      </c>
      <c r="M1921" t="s">
        <v>392</v>
      </c>
      <c r="N1921">
        <v>9159.77</v>
      </c>
      <c r="O1921">
        <v>6869.8275000000003</v>
      </c>
      <c r="P1921">
        <f t="shared" ref="P1921:P1984" si="30">N1921-O1921</f>
        <v>2289.9425000000001</v>
      </c>
      <c r="Q1921">
        <v>3</v>
      </c>
      <c r="R1921" t="s">
        <v>28</v>
      </c>
    </row>
    <row r="1922" spans="1:18" x14ac:dyDescent="0.25">
      <c r="A1922" s="5">
        <v>43563</v>
      </c>
      <c r="B1922" s="5">
        <v>43569</v>
      </c>
      <c r="C1922" s="6">
        <v>827</v>
      </c>
      <c r="D1922" t="s">
        <v>721</v>
      </c>
      <c r="E1922" t="s">
        <v>461</v>
      </c>
      <c r="F1922" t="s">
        <v>87</v>
      </c>
      <c r="G1922" t="s">
        <v>461</v>
      </c>
      <c r="H1922" t="s">
        <v>22</v>
      </c>
      <c r="I1922" t="s">
        <v>48</v>
      </c>
      <c r="J1922" t="s">
        <v>24</v>
      </c>
      <c r="K1922" t="s">
        <v>25</v>
      </c>
      <c r="L1922" t="s">
        <v>26</v>
      </c>
      <c r="M1922" t="s">
        <v>428</v>
      </c>
      <c r="N1922">
        <v>2644.97</v>
      </c>
      <c r="O1922">
        <v>1983.7275</v>
      </c>
      <c r="P1922">
        <f t="shared" si="30"/>
        <v>661.24249999999984</v>
      </c>
      <c r="Q1922">
        <v>3</v>
      </c>
      <c r="R1922" t="s">
        <v>28</v>
      </c>
    </row>
    <row r="1923" spans="1:18" x14ac:dyDescent="0.25">
      <c r="A1923" s="5">
        <v>43560</v>
      </c>
      <c r="B1923" s="5">
        <v>43570</v>
      </c>
      <c r="C1923" s="6">
        <v>824</v>
      </c>
      <c r="D1923" t="s">
        <v>515</v>
      </c>
      <c r="E1923" t="s">
        <v>2343</v>
      </c>
      <c r="F1923" t="s">
        <v>46</v>
      </c>
      <c r="G1923" t="s">
        <v>105</v>
      </c>
      <c r="H1923" t="s">
        <v>22</v>
      </c>
      <c r="I1923" t="s">
        <v>48</v>
      </c>
      <c r="J1923" t="s">
        <v>55</v>
      </c>
      <c r="K1923" t="s">
        <v>25</v>
      </c>
      <c r="L1923" t="s">
        <v>26</v>
      </c>
      <c r="M1923" t="s">
        <v>2838</v>
      </c>
      <c r="N1923">
        <v>0.35</v>
      </c>
      <c r="O1923">
        <v>0.26249999999999996</v>
      </c>
      <c r="P1923">
        <f t="shared" si="30"/>
        <v>8.7500000000000022E-2</v>
      </c>
      <c r="Q1923">
        <v>2</v>
      </c>
      <c r="R1923" t="s">
        <v>28</v>
      </c>
    </row>
    <row r="1924" spans="1:18" x14ac:dyDescent="0.25">
      <c r="A1924" s="5">
        <v>43565</v>
      </c>
      <c r="B1924" s="5">
        <v>43570</v>
      </c>
      <c r="C1924" s="6">
        <v>829</v>
      </c>
      <c r="D1924" t="s">
        <v>639</v>
      </c>
      <c r="E1924" t="s">
        <v>82</v>
      </c>
      <c r="F1924" t="s">
        <v>46</v>
      </c>
      <c r="G1924" t="s">
        <v>83</v>
      </c>
      <c r="H1924" t="s">
        <v>22</v>
      </c>
      <c r="I1924" t="s">
        <v>34</v>
      </c>
      <c r="J1924" t="s">
        <v>24</v>
      </c>
      <c r="K1924" t="s">
        <v>35</v>
      </c>
      <c r="L1924" t="s">
        <v>89</v>
      </c>
      <c r="M1924" t="s">
        <v>1636</v>
      </c>
      <c r="N1924">
        <v>0.02</v>
      </c>
      <c r="O1924">
        <v>1.4999999999999999E-2</v>
      </c>
      <c r="P1924">
        <f t="shared" si="30"/>
        <v>5.000000000000001E-3</v>
      </c>
      <c r="Q1924">
        <v>2</v>
      </c>
      <c r="R1924" t="s">
        <v>28</v>
      </c>
    </row>
    <row r="1925" spans="1:18" x14ac:dyDescent="0.25">
      <c r="A1925" s="5">
        <v>43563</v>
      </c>
      <c r="B1925" s="5">
        <v>43572</v>
      </c>
      <c r="C1925" s="6">
        <v>827</v>
      </c>
      <c r="D1925" t="s">
        <v>854</v>
      </c>
      <c r="E1925" t="s">
        <v>1705</v>
      </c>
      <c r="F1925" t="s">
        <v>240</v>
      </c>
      <c r="G1925" t="s">
        <v>281</v>
      </c>
      <c r="H1925" t="s">
        <v>22</v>
      </c>
      <c r="I1925" t="s">
        <v>23</v>
      </c>
      <c r="J1925" t="s">
        <v>49</v>
      </c>
      <c r="K1925" t="s">
        <v>35</v>
      </c>
      <c r="L1925" t="s">
        <v>89</v>
      </c>
      <c r="M1925" t="s">
        <v>1403</v>
      </c>
      <c r="N1925">
        <v>70.23</v>
      </c>
      <c r="O1925">
        <v>52.672499999999999</v>
      </c>
      <c r="P1925">
        <f t="shared" si="30"/>
        <v>17.557500000000005</v>
      </c>
      <c r="Q1925">
        <v>2</v>
      </c>
      <c r="R1925" t="s">
        <v>28</v>
      </c>
    </row>
    <row r="1926" spans="1:18" x14ac:dyDescent="0.25">
      <c r="A1926" s="5">
        <v>43564</v>
      </c>
      <c r="B1926" s="5">
        <v>43572</v>
      </c>
      <c r="C1926" s="6">
        <v>828</v>
      </c>
      <c r="D1926" t="s">
        <v>782</v>
      </c>
      <c r="E1926" t="s">
        <v>256</v>
      </c>
      <c r="F1926" t="s">
        <v>31</v>
      </c>
      <c r="G1926" t="s">
        <v>256</v>
      </c>
      <c r="H1926" t="s">
        <v>33</v>
      </c>
      <c r="I1926" t="s">
        <v>34</v>
      </c>
      <c r="J1926" t="s">
        <v>24</v>
      </c>
      <c r="K1926" t="s">
        <v>35</v>
      </c>
      <c r="L1926" t="s">
        <v>42</v>
      </c>
      <c r="M1926" t="s">
        <v>888</v>
      </c>
      <c r="N1926">
        <v>26.31</v>
      </c>
      <c r="O1926">
        <v>19.732499999999998</v>
      </c>
      <c r="P1926">
        <f t="shared" si="30"/>
        <v>6.5775000000000006</v>
      </c>
      <c r="Q1926">
        <v>1</v>
      </c>
      <c r="R1926" t="s">
        <v>28</v>
      </c>
    </row>
    <row r="1927" spans="1:18" x14ac:dyDescent="0.25">
      <c r="A1927" s="5">
        <v>43566</v>
      </c>
      <c r="B1927" s="5">
        <v>43572</v>
      </c>
      <c r="C1927" s="6">
        <v>830</v>
      </c>
      <c r="D1927" t="s">
        <v>2836</v>
      </c>
      <c r="E1927" t="s">
        <v>2837</v>
      </c>
      <c r="F1927" t="s">
        <v>53</v>
      </c>
      <c r="G1927" t="s">
        <v>54</v>
      </c>
      <c r="H1927" t="s">
        <v>41</v>
      </c>
      <c r="I1927" t="s">
        <v>23</v>
      </c>
      <c r="J1927" t="s">
        <v>24</v>
      </c>
      <c r="K1927" t="s">
        <v>35</v>
      </c>
      <c r="L1927" t="s">
        <v>89</v>
      </c>
      <c r="M1927" t="s">
        <v>1087</v>
      </c>
      <c r="N1927">
        <v>6486.63</v>
      </c>
      <c r="O1927">
        <v>4864.9724999999999</v>
      </c>
      <c r="P1927">
        <f t="shared" si="30"/>
        <v>1621.6575000000003</v>
      </c>
      <c r="Q1927">
        <v>3</v>
      </c>
      <c r="R1927" t="s">
        <v>28</v>
      </c>
    </row>
    <row r="1928" spans="1:18" x14ac:dyDescent="0.25">
      <c r="A1928" s="5">
        <v>43564</v>
      </c>
      <c r="B1928" s="5">
        <v>43573</v>
      </c>
      <c r="C1928" s="6">
        <v>828</v>
      </c>
      <c r="D1928" t="s">
        <v>658</v>
      </c>
      <c r="E1928" t="s">
        <v>288</v>
      </c>
      <c r="F1928" t="s">
        <v>46</v>
      </c>
      <c r="G1928" t="s">
        <v>105</v>
      </c>
      <c r="H1928" t="s">
        <v>22</v>
      </c>
      <c r="I1928" t="s">
        <v>48</v>
      </c>
      <c r="J1928" t="s">
        <v>24</v>
      </c>
      <c r="K1928" t="s">
        <v>35</v>
      </c>
      <c r="L1928" t="s">
        <v>98</v>
      </c>
      <c r="M1928" t="s">
        <v>1198</v>
      </c>
      <c r="N1928">
        <v>57998.9</v>
      </c>
      <c r="O1928">
        <v>43499.175000000003</v>
      </c>
      <c r="P1928">
        <f t="shared" si="30"/>
        <v>14499.724999999999</v>
      </c>
      <c r="Q1928">
        <v>9</v>
      </c>
      <c r="R1928" t="s">
        <v>28</v>
      </c>
    </row>
    <row r="1929" spans="1:18" x14ac:dyDescent="0.25">
      <c r="A1929" s="5">
        <v>43566</v>
      </c>
      <c r="B1929" s="5">
        <v>43575</v>
      </c>
      <c r="C1929" s="6">
        <v>830</v>
      </c>
      <c r="D1929" t="s">
        <v>670</v>
      </c>
      <c r="E1929" t="s">
        <v>2833</v>
      </c>
      <c r="F1929" t="s">
        <v>60</v>
      </c>
      <c r="G1929" t="s">
        <v>637</v>
      </c>
      <c r="H1929" t="s">
        <v>41</v>
      </c>
      <c r="I1929" t="s">
        <v>48</v>
      </c>
      <c r="J1929" t="s">
        <v>49</v>
      </c>
      <c r="K1929" t="s">
        <v>35</v>
      </c>
      <c r="L1929" t="s">
        <v>89</v>
      </c>
      <c r="M1929" t="s">
        <v>301</v>
      </c>
      <c r="N1929">
        <v>1766.84</v>
      </c>
      <c r="O1929">
        <v>1325.1299999999999</v>
      </c>
      <c r="P1929">
        <f t="shared" si="30"/>
        <v>441.71000000000004</v>
      </c>
      <c r="Q1929">
        <v>1</v>
      </c>
      <c r="R1929" t="s">
        <v>28</v>
      </c>
    </row>
    <row r="1930" spans="1:18" x14ac:dyDescent="0.25">
      <c r="A1930" s="5">
        <v>43566</v>
      </c>
      <c r="B1930" s="5">
        <v>43575</v>
      </c>
      <c r="C1930" s="6">
        <v>830</v>
      </c>
      <c r="D1930" t="s">
        <v>527</v>
      </c>
      <c r="E1930" t="s">
        <v>2834</v>
      </c>
      <c r="F1930" t="s">
        <v>46</v>
      </c>
      <c r="G1930" t="s">
        <v>83</v>
      </c>
      <c r="H1930" t="s">
        <v>22</v>
      </c>
      <c r="I1930" t="s">
        <v>23</v>
      </c>
      <c r="J1930" t="s">
        <v>55</v>
      </c>
      <c r="K1930" t="s">
        <v>78</v>
      </c>
      <c r="L1930" t="s">
        <v>289</v>
      </c>
      <c r="M1930" t="s">
        <v>1634</v>
      </c>
      <c r="N1930">
        <v>1786.06</v>
      </c>
      <c r="O1930">
        <v>1339.5450000000001</v>
      </c>
      <c r="P1930">
        <f t="shared" si="30"/>
        <v>446.51499999999987</v>
      </c>
      <c r="Q1930">
        <v>6</v>
      </c>
      <c r="R1930" t="s">
        <v>28</v>
      </c>
    </row>
    <row r="1931" spans="1:18" x14ac:dyDescent="0.25">
      <c r="A1931" s="5">
        <v>43566</v>
      </c>
      <c r="B1931" s="5">
        <v>43575</v>
      </c>
      <c r="C1931" s="6">
        <v>830</v>
      </c>
      <c r="D1931" t="s">
        <v>1562</v>
      </c>
      <c r="E1931" t="s">
        <v>727</v>
      </c>
      <c r="F1931" t="s">
        <v>564</v>
      </c>
      <c r="G1931" t="s">
        <v>728</v>
      </c>
      <c r="H1931" t="s">
        <v>41</v>
      </c>
      <c r="I1931" t="s">
        <v>48</v>
      </c>
      <c r="J1931" t="s">
        <v>55</v>
      </c>
      <c r="K1931" t="s">
        <v>35</v>
      </c>
      <c r="L1931" t="s">
        <v>98</v>
      </c>
      <c r="M1931" t="s">
        <v>160</v>
      </c>
      <c r="N1931">
        <v>12957.57</v>
      </c>
      <c r="O1931">
        <v>9718.1774999999998</v>
      </c>
      <c r="P1931">
        <f t="shared" si="30"/>
        <v>3239.3924999999999</v>
      </c>
      <c r="Q1931">
        <v>3</v>
      </c>
      <c r="R1931" t="s">
        <v>28</v>
      </c>
    </row>
    <row r="1932" spans="1:18" x14ac:dyDescent="0.25">
      <c r="A1932" s="5">
        <v>43570</v>
      </c>
      <c r="B1932" s="5">
        <v>43575</v>
      </c>
      <c r="C1932" s="6">
        <v>834</v>
      </c>
      <c r="D1932" t="s">
        <v>1431</v>
      </c>
      <c r="E1932" t="s">
        <v>2835</v>
      </c>
      <c r="F1932" t="s">
        <v>46</v>
      </c>
      <c r="G1932" t="s">
        <v>167</v>
      </c>
      <c r="H1932" t="s">
        <v>22</v>
      </c>
      <c r="I1932" t="s">
        <v>34</v>
      </c>
      <c r="J1932" t="s">
        <v>24</v>
      </c>
      <c r="K1932" t="s">
        <v>35</v>
      </c>
      <c r="L1932" t="s">
        <v>89</v>
      </c>
      <c r="M1932" t="s">
        <v>925</v>
      </c>
      <c r="N1932">
        <v>212.96</v>
      </c>
      <c r="O1932">
        <v>159.72</v>
      </c>
      <c r="P1932">
        <f t="shared" si="30"/>
        <v>53.240000000000009</v>
      </c>
      <c r="Q1932">
        <v>7</v>
      </c>
      <c r="R1932" t="s">
        <v>28</v>
      </c>
    </row>
    <row r="1933" spans="1:18" x14ac:dyDescent="0.25">
      <c r="A1933" s="5">
        <v>43568</v>
      </c>
      <c r="B1933" s="5">
        <v>43576</v>
      </c>
      <c r="C1933" s="6">
        <v>832</v>
      </c>
      <c r="D1933" t="s">
        <v>2832</v>
      </c>
      <c r="E1933" t="s">
        <v>1011</v>
      </c>
      <c r="F1933" t="s">
        <v>46</v>
      </c>
      <c r="G1933" t="s">
        <v>325</v>
      </c>
      <c r="H1933" t="s">
        <v>22</v>
      </c>
      <c r="I1933" t="s">
        <v>23</v>
      </c>
      <c r="J1933" t="s">
        <v>49</v>
      </c>
      <c r="K1933" t="s">
        <v>35</v>
      </c>
      <c r="L1933" t="s">
        <v>36</v>
      </c>
      <c r="M1933" t="s">
        <v>2524</v>
      </c>
      <c r="N1933">
        <v>38187.449999999997</v>
      </c>
      <c r="O1933">
        <v>28640.587499999998</v>
      </c>
      <c r="P1933">
        <f t="shared" si="30"/>
        <v>9546.8624999999993</v>
      </c>
      <c r="Q1933">
        <v>6</v>
      </c>
      <c r="R1933" t="s">
        <v>28</v>
      </c>
    </row>
    <row r="1934" spans="1:18" x14ac:dyDescent="0.25">
      <c r="A1934" s="5">
        <v>43571</v>
      </c>
      <c r="B1934" s="5">
        <v>43576</v>
      </c>
      <c r="C1934" s="6">
        <v>835</v>
      </c>
      <c r="D1934" t="s">
        <v>512</v>
      </c>
      <c r="E1934" t="s">
        <v>1261</v>
      </c>
      <c r="F1934" t="s">
        <v>67</v>
      </c>
      <c r="G1934" t="s">
        <v>510</v>
      </c>
      <c r="H1934" t="s">
        <v>22</v>
      </c>
      <c r="I1934" t="s">
        <v>23</v>
      </c>
      <c r="J1934" t="s">
        <v>55</v>
      </c>
      <c r="K1934" t="s">
        <v>35</v>
      </c>
      <c r="L1934" t="s">
        <v>89</v>
      </c>
      <c r="M1934" t="s">
        <v>1087</v>
      </c>
      <c r="N1934">
        <v>1728.93</v>
      </c>
      <c r="O1934">
        <v>1296.6975</v>
      </c>
      <c r="P1934">
        <f t="shared" si="30"/>
        <v>432.23250000000007</v>
      </c>
      <c r="Q1934">
        <v>2</v>
      </c>
      <c r="R1934" t="s">
        <v>28</v>
      </c>
    </row>
    <row r="1935" spans="1:18" x14ac:dyDescent="0.25">
      <c r="A1935" s="5">
        <v>43570</v>
      </c>
      <c r="B1935" s="5">
        <v>43577</v>
      </c>
      <c r="C1935" s="6">
        <v>834</v>
      </c>
      <c r="D1935" t="s">
        <v>1923</v>
      </c>
      <c r="E1935" t="s">
        <v>1148</v>
      </c>
      <c r="F1935" t="s">
        <v>46</v>
      </c>
      <c r="G1935" t="s">
        <v>83</v>
      </c>
      <c r="H1935" t="s">
        <v>22</v>
      </c>
      <c r="I1935" t="s">
        <v>34</v>
      </c>
      <c r="J1935" t="s">
        <v>49</v>
      </c>
      <c r="K1935" t="s">
        <v>35</v>
      </c>
      <c r="L1935" t="s">
        <v>285</v>
      </c>
      <c r="M1935" t="s">
        <v>2830</v>
      </c>
      <c r="N1935">
        <v>0.01</v>
      </c>
      <c r="O1935">
        <v>7.4999999999999997E-3</v>
      </c>
      <c r="P1935">
        <f t="shared" si="30"/>
        <v>2.5000000000000005E-3</v>
      </c>
      <c r="Q1935">
        <v>3</v>
      </c>
      <c r="R1935" t="s">
        <v>28</v>
      </c>
    </row>
    <row r="1936" spans="1:18" x14ac:dyDescent="0.25">
      <c r="A1936" s="5">
        <v>43571</v>
      </c>
      <c r="B1936" s="5">
        <v>43577</v>
      </c>
      <c r="C1936" s="6">
        <v>835</v>
      </c>
      <c r="D1936" t="s">
        <v>2831</v>
      </c>
      <c r="E1936" t="s">
        <v>1838</v>
      </c>
      <c r="F1936" t="s">
        <v>914</v>
      </c>
      <c r="G1936" t="s">
        <v>1839</v>
      </c>
      <c r="H1936" t="s">
        <v>41</v>
      </c>
      <c r="I1936" t="s">
        <v>48</v>
      </c>
      <c r="J1936" t="s">
        <v>49</v>
      </c>
      <c r="K1936" t="s">
        <v>35</v>
      </c>
      <c r="L1936" t="s">
        <v>36</v>
      </c>
      <c r="M1936" t="s">
        <v>1569</v>
      </c>
      <c r="N1936">
        <v>100890.28</v>
      </c>
      <c r="O1936">
        <v>75667.709999999992</v>
      </c>
      <c r="P1936">
        <f t="shared" si="30"/>
        <v>25222.570000000007</v>
      </c>
      <c r="Q1936">
        <v>3</v>
      </c>
      <c r="R1936" t="s">
        <v>28</v>
      </c>
    </row>
    <row r="1937" spans="1:18" x14ac:dyDescent="0.25">
      <c r="A1937" s="5">
        <v>43570</v>
      </c>
      <c r="B1937" s="5">
        <v>43578</v>
      </c>
      <c r="C1937" s="6">
        <v>834</v>
      </c>
      <c r="D1937" t="s">
        <v>2829</v>
      </c>
      <c r="E1937" t="s">
        <v>415</v>
      </c>
      <c r="F1937" t="s">
        <v>53</v>
      </c>
      <c r="G1937" t="s">
        <v>147</v>
      </c>
      <c r="H1937" t="s">
        <v>41</v>
      </c>
      <c r="I1937" t="s">
        <v>48</v>
      </c>
      <c r="J1937" t="s">
        <v>24</v>
      </c>
      <c r="K1937" t="s">
        <v>35</v>
      </c>
      <c r="L1937" t="s">
        <v>123</v>
      </c>
      <c r="M1937" t="s">
        <v>2612</v>
      </c>
      <c r="N1937">
        <v>1467764.62</v>
      </c>
      <c r="O1937">
        <v>1100823.4650000001</v>
      </c>
      <c r="P1937">
        <f t="shared" si="30"/>
        <v>366941.15500000003</v>
      </c>
      <c r="Q1937">
        <v>8</v>
      </c>
      <c r="R1937" t="s">
        <v>28</v>
      </c>
    </row>
    <row r="1938" spans="1:18" x14ac:dyDescent="0.25">
      <c r="A1938" s="5">
        <v>43570</v>
      </c>
      <c r="B1938" s="5">
        <v>43579</v>
      </c>
      <c r="C1938" s="6">
        <v>834</v>
      </c>
      <c r="D1938" t="s">
        <v>892</v>
      </c>
      <c r="E1938" t="s">
        <v>476</v>
      </c>
      <c r="F1938" t="s">
        <v>67</v>
      </c>
      <c r="G1938" t="s">
        <v>477</v>
      </c>
      <c r="H1938" t="s">
        <v>22</v>
      </c>
      <c r="I1938" t="s">
        <v>23</v>
      </c>
      <c r="J1938" t="s">
        <v>24</v>
      </c>
      <c r="K1938" t="s">
        <v>78</v>
      </c>
      <c r="L1938" t="s">
        <v>163</v>
      </c>
      <c r="M1938" t="s">
        <v>2595</v>
      </c>
      <c r="N1938">
        <v>275655.26</v>
      </c>
      <c r="O1938">
        <v>206741.44500000001</v>
      </c>
      <c r="P1938">
        <f t="shared" si="30"/>
        <v>68913.815000000002</v>
      </c>
      <c r="Q1938">
        <v>5</v>
      </c>
      <c r="R1938" t="s">
        <v>28</v>
      </c>
    </row>
    <row r="1939" spans="1:18" x14ac:dyDescent="0.25">
      <c r="A1939" s="5">
        <v>43570</v>
      </c>
      <c r="B1939" s="5">
        <v>43580</v>
      </c>
      <c r="C1939" s="6">
        <v>834</v>
      </c>
      <c r="D1939" t="s">
        <v>141</v>
      </c>
      <c r="E1939" t="s">
        <v>2289</v>
      </c>
      <c r="F1939" t="s">
        <v>67</v>
      </c>
      <c r="G1939" t="s">
        <v>1411</v>
      </c>
      <c r="H1939" t="s">
        <v>22</v>
      </c>
      <c r="I1939" t="s">
        <v>34</v>
      </c>
      <c r="J1939" t="s">
        <v>49</v>
      </c>
      <c r="K1939" t="s">
        <v>25</v>
      </c>
      <c r="L1939" t="s">
        <v>218</v>
      </c>
      <c r="M1939" t="s">
        <v>1312</v>
      </c>
      <c r="N1939">
        <v>111042.01</v>
      </c>
      <c r="O1939">
        <v>83281.507499999992</v>
      </c>
      <c r="P1939">
        <f t="shared" si="30"/>
        <v>27760.502500000002</v>
      </c>
      <c r="Q1939">
        <v>2</v>
      </c>
      <c r="R1939" t="s">
        <v>28</v>
      </c>
    </row>
    <row r="1940" spans="1:18" x14ac:dyDescent="0.25">
      <c r="A1940" s="5">
        <v>43574</v>
      </c>
      <c r="B1940" s="5">
        <v>43580</v>
      </c>
      <c r="C1940" s="6">
        <v>838</v>
      </c>
      <c r="D1940" t="s">
        <v>660</v>
      </c>
      <c r="E1940" t="s">
        <v>284</v>
      </c>
      <c r="F1940" t="s">
        <v>20</v>
      </c>
      <c r="G1940" t="s">
        <v>122</v>
      </c>
      <c r="H1940" t="s">
        <v>22</v>
      </c>
      <c r="I1940" t="s">
        <v>34</v>
      </c>
      <c r="J1940" t="s">
        <v>55</v>
      </c>
      <c r="K1940" t="s">
        <v>35</v>
      </c>
      <c r="L1940" t="s">
        <v>89</v>
      </c>
      <c r="M1940" t="s">
        <v>2828</v>
      </c>
      <c r="N1940">
        <v>0.06</v>
      </c>
      <c r="O1940">
        <v>4.4999999999999998E-2</v>
      </c>
      <c r="P1940">
        <f t="shared" si="30"/>
        <v>1.4999999999999999E-2</v>
      </c>
      <c r="Q1940">
        <v>3</v>
      </c>
      <c r="R1940" t="s">
        <v>28</v>
      </c>
    </row>
    <row r="1941" spans="1:18" x14ac:dyDescent="0.25">
      <c r="A1941" s="5">
        <v>43571</v>
      </c>
      <c r="B1941" s="5">
        <v>43581</v>
      </c>
      <c r="C1941" s="6">
        <v>835</v>
      </c>
      <c r="D1941" t="s">
        <v>1672</v>
      </c>
      <c r="E1941" t="s">
        <v>388</v>
      </c>
      <c r="F1941" t="s">
        <v>46</v>
      </c>
      <c r="G1941" t="s">
        <v>325</v>
      </c>
      <c r="H1941" t="s">
        <v>22</v>
      </c>
      <c r="I1941" t="s">
        <v>34</v>
      </c>
      <c r="J1941" t="s">
        <v>24</v>
      </c>
      <c r="K1941" t="s">
        <v>25</v>
      </c>
      <c r="L1941" t="s">
        <v>26</v>
      </c>
      <c r="M1941" t="s">
        <v>2827</v>
      </c>
      <c r="N1941">
        <v>1166.1600000000001</v>
      </c>
      <c r="O1941">
        <v>874.62000000000012</v>
      </c>
      <c r="P1941">
        <f t="shared" si="30"/>
        <v>291.53999999999996</v>
      </c>
      <c r="Q1941">
        <v>5</v>
      </c>
      <c r="R1941" t="s">
        <v>28</v>
      </c>
    </row>
    <row r="1942" spans="1:18" x14ac:dyDescent="0.25">
      <c r="A1942" s="5">
        <v>43575</v>
      </c>
      <c r="B1942" s="5">
        <v>43582</v>
      </c>
      <c r="C1942" s="6">
        <v>839</v>
      </c>
      <c r="D1942" t="s">
        <v>38</v>
      </c>
      <c r="E1942" t="s">
        <v>2826</v>
      </c>
      <c r="F1942" t="s">
        <v>53</v>
      </c>
      <c r="G1942" t="s">
        <v>147</v>
      </c>
      <c r="H1942" t="s">
        <v>41</v>
      </c>
      <c r="I1942" t="s">
        <v>23</v>
      </c>
      <c r="J1942" t="s">
        <v>24</v>
      </c>
      <c r="K1942" t="s">
        <v>35</v>
      </c>
      <c r="L1942" t="s">
        <v>42</v>
      </c>
      <c r="M1942" t="s">
        <v>1791</v>
      </c>
      <c r="N1942">
        <v>45878.59</v>
      </c>
      <c r="O1942">
        <v>34408.942499999997</v>
      </c>
      <c r="P1942">
        <f t="shared" si="30"/>
        <v>11469.647499999999</v>
      </c>
      <c r="Q1942">
        <v>3</v>
      </c>
      <c r="R1942" t="s">
        <v>28</v>
      </c>
    </row>
    <row r="1943" spans="1:18" x14ac:dyDescent="0.25">
      <c r="A1943" s="5">
        <v>43573</v>
      </c>
      <c r="B1943" s="5">
        <v>43583</v>
      </c>
      <c r="C1943" s="6">
        <v>837</v>
      </c>
      <c r="D1943" t="s">
        <v>2824</v>
      </c>
      <c r="E1943" t="s">
        <v>923</v>
      </c>
      <c r="F1943" t="s">
        <v>20</v>
      </c>
      <c r="G1943" t="s">
        <v>122</v>
      </c>
      <c r="H1943" t="s">
        <v>22</v>
      </c>
      <c r="I1943" t="s">
        <v>48</v>
      </c>
      <c r="J1943" t="s">
        <v>24</v>
      </c>
      <c r="K1943" t="s">
        <v>35</v>
      </c>
      <c r="L1943" t="s">
        <v>123</v>
      </c>
      <c r="M1943" t="s">
        <v>2825</v>
      </c>
      <c r="N1943">
        <v>6.63</v>
      </c>
      <c r="O1943">
        <v>4.9725000000000001</v>
      </c>
      <c r="P1943">
        <f t="shared" si="30"/>
        <v>1.6574999999999998</v>
      </c>
      <c r="Q1943">
        <v>3</v>
      </c>
      <c r="R1943" t="s">
        <v>28</v>
      </c>
    </row>
    <row r="1944" spans="1:18" x14ac:dyDescent="0.25">
      <c r="A1944" s="5">
        <v>43575</v>
      </c>
      <c r="B1944" s="5">
        <v>43585</v>
      </c>
      <c r="C1944" s="6">
        <v>839</v>
      </c>
      <c r="D1944" t="s">
        <v>2071</v>
      </c>
      <c r="E1944" t="s">
        <v>2822</v>
      </c>
      <c r="F1944" t="s">
        <v>46</v>
      </c>
      <c r="G1944" t="s">
        <v>77</v>
      </c>
      <c r="H1944" t="s">
        <v>22</v>
      </c>
      <c r="I1944" t="s">
        <v>23</v>
      </c>
      <c r="J1944" t="s">
        <v>159</v>
      </c>
      <c r="K1944" t="s">
        <v>25</v>
      </c>
      <c r="L1944" t="s">
        <v>95</v>
      </c>
      <c r="M1944" t="s">
        <v>1684</v>
      </c>
      <c r="N1944">
        <v>214.66</v>
      </c>
      <c r="O1944">
        <v>160.995</v>
      </c>
      <c r="P1944">
        <f t="shared" si="30"/>
        <v>53.664999999999992</v>
      </c>
      <c r="Q1944">
        <v>2</v>
      </c>
      <c r="R1944" t="s">
        <v>28</v>
      </c>
    </row>
    <row r="1945" spans="1:18" x14ac:dyDescent="0.25">
      <c r="A1945" s="5">
        <v>43578</v>
      </c>
      <c r="B1945" s="5">
        <v>43585</v>
      </c>
      <c r="C1945" s="6">
        <v>842</v>
      </c>
      <c r="D1945" t="s">
        <v>696</v>
      </c>
      <c r="E1945" t="s">
        <v>66</v>
      </c>
      <c r="F1945" t="s">
        <v>67</v>
      </c>
      <c r="G1945" t="s">
        <v>68</v>
      </c>
      <c r="H1945" t="s">
        <v>22</v>
      </c>
      <c r="I1945" t="s">
        <v>34</v>
      </c>
      <c r="J1945" t="s">
        <v>24</v>
      </c>
      <c r="K1945" t="s">
        <v>35</v>
      </c>
      <c r="L1945" t="s">
        <v>36</v>
      </c>
      <c r="M1945" t="s">
        <v>1626</v>
      </c>
      <c r="N1945">
        <v>236.64</v>
      </c>
      <c r="O1945">
        <v>177.48</v>
      </c>
      <c r="P1945">
        <f t="shared" si="30"/>
        <v>59.16</v>
      </c>
      <c r="Q1945">
        <v>3</v>
      </c>
      <c r="R1945" t="s">
        <v>28</v>
      </c>
    </row>
    <row r="1946" spans="1:18" x14ac:dyDescent="0.25">
      <c r="A1946" s="5">
        <v>43580</v>
      </c>
      <c r="B1946" s="5">
        <v>43585</v>
      </c>
      <c r="C1946" s="6">
        <v>844</v>
      </c>
      <c r="D1946" t="s">
        <v>2422</v>
      </c>
      <c r="E1946" t="s">
        <v>2823</v>
      </c>
      <c r="F1946" t="s">
        <v>46</v>
      </c>
      <c r="G1946" t="s">
        <v>105</v>
      </c>
      <c r="H1946" t="s">
        <v>22</v>
      </c>
      <c r="I1946" t="s">
        <v>48</v>
      </c>
      <c r="J1946" t="s">
        <v>49</v>
      </c>
      <c r="K1946" t="s">
        <v>35</v>
      </c>
      <c r="L1946" t="s">
        <v>36</v>
      </c>
      <c r="M1946" t="s">
        <v>257</v>
      </c>
      <c r="N1946">
        <v>2982.59</v>
      </c>
      <c r="O1946">
        <v>2236.9425000000001</v>
      </c>
      <c r="P1946">
        <f t="shared" si="30"/>
        <v>745.64750000000004</v>
      </c>
      <c r="Q1946">
        <v>7</v>
      </c>
      <c r="R1946" t="s">
        <v>28</v>
      </c>
    </row>
    <row r="1947" spans="1:18" x14ac:dyDescent="0.25">
      <c r="A1947" s="5">
        <v>43581</v>
      </c>
      <c r="B1947" s="5">
        <v>43586</v>
      </c>
      <c r="C1947" s="6">
        <v>845</v>
      </c>
      <c r="D1947" t="s">
        <v>658</v>
      </c>
      <c r="E1947" t="s">
        <v>1047</v>
      </c>
      <c r="F1947" t="s">
        <v>46</v>
      </c>
      <c r="G1947" t="s">
        <v>83</v>
      </c>
      <c r="H1947" t="s">
        <v>22</v>
      </c>
      <c r="I1947" t="s">
        <v>48</v>
      </c>
      <c r="J1947" t="s">
        <v>24</v>
      </c>
      <c r="K1947" t="s">
        <v>35</v>
      </c>
      <c r="L1947" t="s">
        <v>42</v>
      </c>
      <c r="M1947" t="s">
        <v>1328</v>
      </c>
      <c r="N1947">
        <v>20079.080000000002</v>
      </c>
      <c r="O1947">
        <v>15059.310000000001</v>
      </c>
      <c r="P1947">
        <f t="shared" si="30"/>
        <v>5019.7700000000004</v>
      </c>
      <c r="Q1947">
        <v>3</v>
      </c>
      <c r="R1947" t="s">
        <v>28</v>
      </c>
    </row>
    <row r="1948" spans="1:18" x14ac:dyDescent="0.25">
      <c r="A1948" s="5">
        <v>43577</v>
      </c>
      <c r="B1948" s="5">
        <v>43587</v>
      </c>
      <c r="C1948" s="6">
        <v>841</v>
      </c>
      <c r="D1948" t="s">
        <v>535</v>
      </c>
      <c r="E1948" t="s">
        <v>2818</v>
      </c>
      <c r="F1948" t="s">
        <v>46</v>
      </c>
      <c r="G1948" t="s">
        <v>105</v>
      </c>
      <c r="H1948" t="s">
        <v>22</v>
      </c>
      <c r="I1948" t="s">
        <v>48</v>
      </c>
      <c r="J1948" t="s">
        <v>24</v>
      </c>
      <c r="K1948" t="s">
        <v>25</v>
      </c>
      <c r="L1948" t="s">
        <v>127</v>
      </c>
      <c r="M1948" t="s">
        <v>2819</v>
      </c>
      <c r="N1948">
        <v>2895.95</v>
      </c>
      <c r="O1948">
        <v>2171.9624999999996</v>
      </c>
      <c r="P1948">
        <f t="shared" si="30"/>
        <v>723.98750000000018</v>
      </c>
      <c r="Q1948">
        <v>4</v>
      </c>
      <c r="R1948" t="s">
        <v>28</v>
      </c>
    </row>
    <row r="1949" spans="1:18" x14ac:dyDescent="0.25">
      <c r="A1949" s="5">
        <v>43580</v>
      </c>
      <c r="B1949" s="5">
        <v>43587</v>
      </c>
      <c r="C1949" s="6">
        <v>844</v>
      </c>
      <c r="D1949" t="s">
        <v>608</v>
      </c>
      <c r="E1949" t="s">
        <v>824</v>
      </c>
      <c r="F1949" t="s">
        <v>93</v>
      </c>
      <c r="G1949" t="s">
        <v>605</v>
      </c>
      <c r="H1949" t="s">
        <v>33</v>
      </c>
      <c r="I1949" t="s">
        <v>34</v>
      </c>
      <c r="J1949" t="s">
        <v>24</v>
      </c>
      <c r="K1949" t="s">
        <v>35</v>
      </c>
      <c r="L1949" t="s">
        <v>42</v>
      </c>
      <c r="M1949" t="s">
        <v>1046</v>
      </c>
      <c r="N1949">
        <v>1242.51</v>
      </c>
      <c r="O1949">
        <v>931.88249999999994</v>
      </c>
      <c r="P1949">
        <f t="shared" si="30"/>
        <v>310.62750000000005</v>
      </c>
      <c r="Q1949">
        <v>2</v>
      </c>
      <c r="R1949" t="s">
        <v>28</v>
      </c>
    </row>
    <row r="1950" spans="1:18" x14ac:dyDescent="0.25">
      <c r="A1950" s="5">
        <v>43580</v>
      </c>
      <c r="B1950" s="5">
        <v>43587</v>
      </c>
      <c r="C1950" s="6">
        <v>844</v>
      </c>
      <c r="D1950" t="s">
        <v>598</v>
      </c>
      <c r="E1950" t="s">
        <v>170</v>
      </c>
      <c r="F1950" t="s">
        <v>20</v>
      </c>
      <c r="G1950" t="s">
        <v>170</v>
      </c>
      <c r="H1950" t="s">
        <v>22</v>
      </c>
      <c r="I1950" t="s">
        <v>34</v>
      </c>
      <c r="J1950" t="s">
        <v>49</v>
      </c>
      <c r="K1950" t="s">
        <v>35</v>
      </c>
      <c r="L1950" t="s">
        <v>36</v>
      </c>
      <c r="M1950" t="s">
        <v>2820</v>
      </c>
      <c r="N1950">
        <v>0</v>
      </c>
      <c r="O1950">
        <v>0</v>
      </c>
      <c r="P1950">
        <f t="shared" si="30"/>
        <v>0</v>
      </c>
      <c r="Q1950">
        <v>3</v>
      </c>
      <c r="R1950" t="s">
        <v>28</v>
      </c>
    </row>
    <row r="1951" spans="1:18" x14ac:dyDescent="0.25">
      <c r="A1951" s="5">
        <v>43582</v>
      </c>
      <c r="B1951" s="5">
        <v>43587</v>
      </c>
      <c r="C1951" s="6">
        <v>846</v>
      </c>
      <c r="D1951" t="s">
        <v>1946</v>
      </c>
      <c r="E1951" t="s">
        <v>2821</v>
      </c>
      <c r="F1951" t="s">
        <v>93</v>
      </c>
      <c r="G1951" t="s">
        <v>605</v>
      </c>
      <c r="H1951" t="s">
        <v>33</v>
      </c>
      <c r="I1951" t="s">
        <v>48</v>
      </c>
      <c r="J1951" t="s">
        <v>24</v>
      </c>
      <c r="K1951" t="s">
        <v>25</v>
      </c>
      <c r="L1951" t="s">
        <v>127</v>
      </c>
      <c r="M1951" t="s">
        <v>2366</v>
      </c>
      <c r="N1951">
        <v>56618.75</v>
      </c>
      <c r="O1951">
        <v>42464.0625</v>
      </c>
      <c r="P1951">
        <f t="shared" si="30"/>
        <v>14154.6875</v>
      </c>
      <c r="Q1951">
        <v>3</v>
      </c>
      <c r="R1951" t="s">
        <v>28</v>
      </c>
    </row>
    <row r="1952" spans="1:18" x14ac:dyDescent="0.25">
      <c r="A1952" s="5">
        <v>43579</v>
      </c>
      <c r="B1952" s="5">
        <v>43589</v>
      </c>
      <c r="C1952" s="6">
        <v>843</v>
      </c>
      <c r="D1952" t="s">
        <v>940</v>
      </c>
      <c r="E1952" t="s">
        <v>1115</v>
      </c>
      <c r="F1952" t="s">
        <v>914</v>
      </c>
      <c r="G1952" t="s">
        <v>1116</v>
      </c>
      <c r="H1952" t="s">
        <v>41</v>
      </c>
      <c r="I1952" t="s">
        <v>48</v>
      </c>
      <c r="J1952" t="s">
        <v>24</v>
      </c>
      <c r="K1952" t="s">
        <v>35</v>
      </c>
      <c r="L1952" t="s">
        <v>42</v>
      </c>
      <c r="M1952" t="s">
        <v>2637</v>
      </c>
      <c r="N1952">
        <v>1552.49</v>
      </c>
      <c r="O1952">
        <v>1164.3675000000001</v>
      </c>
      <c r="P1952">
        <f t="shared" si="30"/>
        <v>388.12249999999995</v>
      </c>
      <c r="Q1952">
        <v>2</v>
      </c>
      <c r="R1952" t="s">
        <v>28</v>
      </c>
    </row>
    <row r="1953" spans="1:18" x14ac:dyDescent="0.25">
      <c r="A1953" s="5">
        <v>43584</v>
      </c>
      <c r="B1953" s="5">
        <v>43590</v>
      </c>
      <c r="C1953" s="6">
        <v>848</v>
      </c>
      <c r="D1953" t="s">
        <v>2169</v>
      </c>
      <c r="E1953" t="s">
        <v>2816</v>
      </c>
      <c r="F1953" t="s">
        <v>93</v>
      </c>
      <c r="G1953" t="s">
        <v>113</v>
      </c>
      <c r="H1953" t="s">
        <v>33</v>
      </c>
      <c r="I1953" t="s">
        <v>48</v>
      </c>
      <c r="J1953" t="s">
        <v>55</v>
      </c>
      <c r="K1953" t="s">
        <v>78</v>
      </c>
      <c r="L1953" t="s">
        <v>163</v>
      </c>
      <c r="M1953" t="s">
        <v>954</v>
      </c>
      <c r="N1953">
        <v>453.11</v>
      </c>
      <c r="O1953">
        <v>339.83249999999998</v>
      </c>
      <c r="P1953">
        <f t="shared" si="30"/>
        <v>113.27750000000003</v>
      </c>
      <c r="Q1953">
        <v>2</v>
      </c>
      <c r="R1953" t="s">
        <v>28</v>
      </c>
    </row>
    <row r="1954" spans="1:18" x14ac:dyDescent="0.25">
      <c r="A1954" s="5">
        <v>43585</v>
      </c>
      <c r="B1954" s="5">
        <v>43590</v>
      </c>
      <c r="C1954" s="6">
        <v>849</v>
      </c>
      <c r="D1954" t="s">
        <v>1957</v>
      </c>
      <c r="E1954" t="s">
        <v>2316</v>
      </c>
      <c r="F1954" t="s">
        <v>53</v>
      </c>
      <c r="G1954" t="s">
        <v>717</v>
      </c>
      <c r="H1954" t="s">
        <v>41</v>
      </c>
      <c r="I1954" t="s">
        <v>48</v>
      </c>
      <c r="J1954" t="s">
        <v>24</v>
      </c>
      <c r="K1954" t="s">
        <v>35</v>
      </c>
      <c r="L1954" t="s">
        <v>285</v>
      </c>
      <c r="M1954" t="s">
        <v>2817</v>
      </c>
      <c r="N1954">
        <v>22118.400000000001</v>
      </c>
      <c r="O1954">
        <v>16588.800000000003</v>
      </c>
      <c r="P1954">
        <f t="shared" si="30"/>
        <v>5529.5999999999985</v>
      </c>
      <c r="Q1954">
        <v>2</v>
      </c>
      <c r="R1954" t="s">
        <v>28</v>
      </c>
    </row>
    <row r="1955" spans="1:18" x14ac:dyDescent="0.25">
      <c r="A1955" s="5">
        <v>43584</v>
      </c>
      <c r="B1955" s="5">
        <v>43591</v>
      </c>
      <c r="C1955" s="6">
        <v>848</v>
      </c>
      <c r="D1955" t="s">
        <v>2138</v>
      </c>
      <c r="E1955" t="s">
        <v>1141</v>
      </c>
      <c r="F1955" t="s">
        <v>93</v>
      </c>
      <c r="G1955" t="s">
        <v>177</v>
      </c>
      <c r="H1955" t="s">
        <v>33</v>
      </c>
      <c r="I1955" t="s">
        <v>34</v>
      </c>
      <c r="J1955" t="s">
        <v>159</v>
      </c>
      <c r="K1955" t="s">
        <v>35</v>
      </c>
      <c r="L1955" t="s">
        <v>42</v>
      </c>
      <c r="M1955" t="s">
        <v>2542</v>
      </c>
      <c r="N1955">
        <v>20790.78</v>
      </c>
      <c r="O1955">
        <v>15593.084999999999</v>
      </c>
      <c r="P1955">
        <f t="shared" si="30"/>
        <v>5197.6949999999997</v>
      </c>
      <c r="Q1955">
        <v>3</v>
      </c>
      <c r="R1955" t="s">
        <v>28</v>
      </c>
    </row>
    <row r="1956" spans="1:18" x14ac:dyDescent="0.25">
      <c r="A1956" s="5">
        <v>43584</v>
      </c>
      <c r="B1956" s="5">
        <v>43591</v>
      </c>
      <c r="C1956" s="6">
        <v>848</v>
      </c>
      <c r="D1956" t="s">
        <v>966</v>
      </c>
      <c r="E1956" t="s">
        <v>170</v>
      </c>
      <c r="F1956" t="s">
        <v>20</v>
      </c>
      <c r="G1956" t="s">
        <v>170</v>
      </c>
      <c r="H1956" t="s">
        <v>22</v>
      </c>
      <c r="I1956" t="s">
        <v>48</v>
      </c>
      <c r="J1956" t="s">
        <v>55</v>
      </c>
      <c r="K1956" t="s">
        <v>35</v>
      </c>
      <c r="L1956" t="s">
        <v>89</v>
      </c>
      <c r="M1956" t="s">
        <v>1480</v>
      </c>
      <c r="N1956">
        <v>525.22</v>
      </c>
      <c r="O1956">
        <v>393.91500000000002</v>
      </c>
      <c r="P1956">
        <f t="shared" si="30"/>
        <v>131.30500000000001</v>
      </c>
      <c r="Q1956">
        <v>5</v>
      </c>
      <c r="R1956" t="s">
        <v>28</v>
      </c>
    </row>
    <row r="1957" spans="1:18" x14ac:dyDescent="0.25">
      <c r="A1957" s="5">
        <v>43585</v>
      </c>
      <c r="B1957" s="5">
        <v>43591</v>
      </c>
      <c r="C1957" s="6">
        <v>849</v>
      </c>
      <c r="D1957" t="s">
        <v>1391</v>
      </c>
      <c r="E1957" t="s">
        <v>2814</v>
      </c>
      <c r="F1957" t="s">
        <v>46</v>
      </c>
      <c r="G1957" t="s">
        <v>105</v>
      </c>
      <c r="H1957" t="s">
        <v>22</v>
      </c>
      <c r="I1957" t="s">
        <v>34</v>
      </c>
      <c r="J1957" t="s">
        <v>55</v>
      </c>
      <c r="K1957" t="s">
        <v>78</v>
      </c>
      <c r="L1957" t="s">
        <v>197</v>
      </c>
      <c r="M1957" t="s">
        <v>2815</v>
      </c>
      <c r="N1957">
        <v>0</v>
      </c>
      <c r="O1957">
        <v>0</v>
      </c>
      <c r="P1957">
        <f t="shared" si="30"/>
        <v>0</v>
      </c>
      <c r="Q1957">
        <v>9</v>
      </c>
      <c r="R1957" t="s">
        <v>28</v>
      </c>
    </row>
    <row r="1958" spans="1:18" x14ac:dyDescent="0.25">
      <c r="A1958" s="5">
        <v>43586</v>
      </c>
      <c r="B1958" s="5">
        <v>43591</v>
      </c>
      <c r="C1958" s="6">
        <v>850</v>
      </c>
      <c r="D1958" t="s">
        <v>1630</v>
      </c>
      <c r="E1958" t="s">
        <v>1760</v>
      </c>
      <c r="F1958" t="s">
        <v>53</v>
      </c>
      <c r="G1958" t="s">
        <v>54</v>
      </c>
      <c r="H1958" t="s">
        <v>41</v>
      </c>
      <c r="I1958" t="s">
        <v>34</v>
      </c>
      <c r="J1958" t="s">
        <v>24</v>
      </c>
      <c r="K1958" t="s">
        <v>35</v>
      </c>
      <c r="L1958" t="s">
        <v>89</v>
      </c>
      <c r="M1958" t="s">
        <v>278</v>
      </c>
      <c r="N1958">
        <v>1893.74</v>
      </c>
      <c r="O1958">
        <v>1420.3050000000001</v>
      </c>
      <c r="P1958">
        <f t="shared" si="30"/>
        <v>473.43499999999995</v>
      </c>
      <c r="Q1958">
        <v>3</v>
      </c>
      <c r="R1958" t="s">
        <v>28</v>
      </c>
    </row>
    <row r="1959" spans="1:18" x14ac:dyDescent="0.25">
      <c r="A1959" s="5">
        <v>43585</v>
      </c>
      <c r="B1959" s="5">
        <v>43592</v>
      </c>
      <c r="C1959" s="6">
        <v>849</v>
      </c>
      <c r="D1959" t="s">
        <v>2017</v>
      </c>
      <c r="E1959" t="s">
        <v>82</v>
      </c>
      <c r="F1959" t="s">
        <v>46</v>
      </c>
      <c r="G1959" t="s">
        <v>83</v>
      </c>
      <c r="H1959" t="s">
        <v>22</v>
      </c>
      <c r="I1959" t="s">
        <v>48</v>
      </c>
      <c r="J1959" t="s">
        <v>24</v>
      </c>
      <c r="K1959" t="s">
        <v>78</v>
      </c>
      <c r="L1959" t="s">
        <v>289</v>
      </c>
      <c r="M1959" t="s">
        <v>2813</v>
      </c>
      <c r="N1959">
        <v>5686.16</v>
      </c>
      <c r="O1959">
        <v>4264.62</v>
      </c>
      <c r="P1959">
        <f t="shared" si="30"/>
        <v>1421.54</v>
      </c>
      <c r="Q1959">
        <v>2</v>
      </c>
      <c r="R1959" t="s">
        <v>28</v>
      </c>
    </row>
    <row r="1960" spans="1:18" x14ac:dyDescent="0.25">
      <c r="A1960" s="5">
        <v>43586</v>
      </c>
      <c r="B1960" s="5">
        <v>43593</v>
      </c>
      <c r="C1960" s="6">
        <v>850</v>
      </c>
      <c r="D1960" t="s">
        <v>2811</v>
      </c>
      <c r="E1960" t="s">
        <v>2812</v>
      </c>
      <c r="F1960" t="s">
        <v>93</v>
      </c>
      <c r="G1960" t="s">
        <v>691</v>
      </c>
      <c r="H1960" t="s">
        <v>33</v>
      </c>
      <c r="I1960" t="s">
        <v>48</v>
      </c>
      <c r="J1960" t="s">
        <v>24</v>
      </c>
      <c r="K1960" t="s">
        <v>35</v>
      </c>
      <c r="L1960" t="s">
        <v>42</v>
      </c>
      <c r="M1960" t="s">
        <v>620</v>
      </c>
      <c r="N1960">
        <v>14523.42</v>
      </c>
      <c r="O1960">
        <v>10892.565000000001</v>
      </c>
      <c r="P1960">
        <f t="shared" si="30"/>
        <v>3630.8549999999996</v>
      </c>
      <c r="Q1960">
        <v>3</v>
      </c>
      <c r="R1960" t="s">
        <v>28</v>
      </c>
    </row>
    <row r="1961" spans="1:18" x14ac:dyDescent="0.25">
      <c r="A1961" s="5">
        <v>43587</v>
      </c>
      <c r="B1961" s="5">
        <v>43593</v>
      </c>
      <c r="C1961" s="6">
        <v>851</v>
      </c>
      <c r="D1961" t="s">
        <v>1711</v>
      </c>
      <c r="E1961" t="s">
        <v>2129</v>
      </c>
      <c r="F1961" t="s">
        <v>46</v>
      </c>
      <c r="G1961" t="s">
        <v>105</v>
      </c>
      <c r="H1961" t="s">
        <v>22</v>
      </c>
      <c r="I1961" t="s">
        <v>48</v>
      </c>
      <c r="J1961" t="s">
        <v>24</v>
      </c>
      <c r="K1961" t="s">
        <v>35</v>
      </c>
      <c r="L1961" t="s">
        <v>56</v>
      </c>
      <c r="M1961" t="s">
        <v>2125</v>
      </c>
      <c r="N1961">
        <v>16650.21</v>
      </c>
      <c r="O1961">
        <v>12487.657499999999</v>
      </c>
      <c r="P1961">
        <f t="shared" si="30"/>
        <v>4162.5524999999998</v>
      </c>
      <c r="Q1961">
        <v>5</v>
      </c>
      <c r="R1961" t="s">
        <v>28</v>
      </c>
    </row>
    <row r="1962" spans="1:18" x14ac:dyDescent="0.25">
      <c r="A1962" s="5">
        <v>43587</v>
      </c>
      <c r="B1962" s="5">
        <v>43593</v>
      </c>
      <c r="C1962" s="6">
        <v>851</v>
      </c>
      <c r="D1962" t="s">
        <v>2334</v>
      </c>
      <c r="E1962" t="s">
        <v>101</v>
      </c>
      <c r="F1962" t="s">
        <v>53</v>
      </c>
      <c r="G1962" t="s">
        <v>54</v>
      </c>
      <c r="H1962" t="s">
        <v>41</v>
      </c>
      <c r="I1962" t="s">
        <v>34</v>
      </c>
      <c r="J1962" t="s">
        <v>55</v>
      </c>
      <c r="K1962" t="s">
        <v>25</v>
      </c>
      <c r="L1962" t="s">
        <v>26</v>
      </c>
      <c r="M1962" t="s">
        <v>1941</v>
      </c>
      <c r="N1962">
        <v>28738.9</v>
      </c>
      <c r="O1962">
        <v>21554.175000000003</v>
      </c>
      <c r="P1962">
        <f t="shared" si="30"/>
        <v>7184.7249999999985</v>
      </c>
      <c r="Q1962">
        <v>7</v>
      </c>
      <c r="R1962" t="s">
        <v>28</v>
      </c>
    </row>
    <row r="1963" spans="1:18" x14ac:dyDescent="0.25">
      <c r="A1963" s="5">
        <v>43588</v>
      </c>
      <c r="B1963" s="5">
        <v>43593</v>
      </c>
      <c r="C1963" s="6">
        <v>852</v>
      </c>
      <c r="D1963" t="s">
        <v>337</v>
      </c>
      <c r="E1963" t="s">
        <v>284</v>
      </c>
      <c r="F1963" t="s">
        <v>20</v>
      </c>
      <c r="G1963" t="s">
        <v>122</v>
      </c>
      <c r="H1963" t="s">
        <v>22</v>
      </c>
      <c r="I1963" t="s">
        <v>48</v>
      </c>
      <c r="J1963" t="s">
        <v>159</v>
      </c>
      <c r="K1963" t="s">
        <v>35</v>
      </c>
      <c r="L1963" t="s">
        <v>89</v>
      </c>
      <c r="M1963" t="s">
        <v>1087</v>
      </c>
      <c r="N1963">
        <v>2360.9299999999998</v>
      </c>
      <c r="O1963">
        <v>1770.6974999999998</v>
      </c>
      <c r="P1963">
        <f t="shared" si="30"/>
        <v>590.23250000000007</v>
      </c>
      <c r="Q1963">
        <v>1</v>
      </c>
      <c r="R1963" t="s">
        <v>28</v>
      </c>
    </row>
    <row r="1964" spans="1:18" x14ac:dyDescent="0.25">
      <c r="A1964" s="5">
        <v>43585</v>
      </c>
      <c r="B1964" s="5">
        <v>43594</v>
      </c>
      <c r="C1964" s="6">
        <v>849</v>
      </c>
      <c r="D1964" t="s">
        <v>463</v>
      </c>
      <c r="E1964" t="s">
        <v>341</v>
      </c>
      <c r="F1964" t="s">
        <v>46</v>
      </c>
      <c r="G1964" t="s">
        <v>83</v>
      </c>
      <c r="H1964" t="s">
        <v>22</v>
      </c>
      <c r="I1964" t="s">
        <v>48</v>
      </c>
      <c r="J1964" t="s">
        <v>49</v>
      </c>
      <c r="K1964" t="s">
        <v>25</v>
      </c>
      <c r="L1964" t="s">
        <v>127</v>
      </c>
      <c r="M1964" t="s">
        <v>1443</v>
      </c>
      <c r="N1964">
        <v>8698.76</v>
      </c>
      <c r="O1964">
        <v>6524.07</v>
      </c>
      <c r="P1964">
        <f t="shared" si="30"/>
        <v>2174.6900000000005</v>
      </c>
      <c r="Q1964">
        <v>8</v>
      </c>
      <c r="R1964" t="s">
        <v>28</v>
      </c>
    </row>
    <row r="1965" spans="1:18" x14ac:dyDescent="0.25">
      <c r="A1965" s="5">
        <v>43588</v>
      </c>
      <c r="B1965" s="5">
        <v>43594</v>
      </c>
      <c r="C1965" s="6">
        <v>852</v>
      </c>
      <c r="D1965" t="s">
        <v>2297</v>
      </c>
      <c r="E1965" t="s">
        <v>63</v>
      </c>
      <c r="F1965" t="s">
        <v>53</v>
      </c>
      <c r="G1965" t="s">
        <v>54</v>
      </c>
      <c r="H1965" t="s">
        <v>41</v>
      </c>
      <c r="I1965" t="s">
        <v>23</v>
      </c>
      <c r="J1965" t="s">
        <v>24</v>
      </c>
      <c r="K1965" t="s">
        <v>35</v>
      </c>
      <c r="L1965" t="s">
        <v>148</v>
      </c>
      <c r="M1965" t="s">
        <v>2810</v>
      </c>
      <c r="N1965">
        <v>439.53</v>
      </c>
      <c r="O1965">
        <v>329.64749999999998</v>
      </c>
      <c r="P1965">
        <f t="shared" si="30"/>
        <v>109.88249999999999</v>
      </c>
      <c r="Q1965">
        <v>6</v>
      </c>
      <c r="R1965" t="s">
        <v>28</v>
      </c>
    </row>
    <row r="1966" spans="1:18" x14ac:dyDescent="0.25">
      <c r="A1966" s="5">
        <v>43586</v>
      </c>
      <c r="B1966" s="5">
        <v>43596</v>
      </c>
      <c r="C1966" s="6">
        <v>850</v>
      </c>
      <c r="D1966" t="s">
        <v>871</v>
      </c>
      <c r="E1966" t="s">
        <v>719</v>
      </c>
      <c r="F1966" t="s">
        <v>67</v>
      </c>
      <c r="G1966" t="s">
        <v>109</v>
      </c>
      <c r="H1966" t="s">
        <v>22</v>
      </c>
      <c r="I1966" t="s">
        <v>48</v>
      </c>
      <c r="J1966" t="s">
        <v>49</v>
      </c>
      <c r="K1966" t="s">
        <v>35</v>
      </c>
      <c r="L1966" t="s">
        <v>69</v>
      </c>
      <c r="M1966" t="s">
        <v>1535</v>
      </c>
      <c r="N1966">
        <v>429.71</v>
      </c>
      <c r="O1966">
        <v>322.28249999999997</v>
      </c>
      <c r="P1966">
        <f t="shared" si="30"/>
        <v>107.42750000000001</v>
      </c>
      <c r="Q1966">
        <v>2</v>
      </c>
      <c r="R1966" t="s">
        <v>28</v>
      </c>
    </row>
    <row r="1967" spans="1:18" x14ac:dyDescent="0.25">
      <c r="A1967" s="5">
        <v>43591</v>
      </c>
      <c r="B1967" s="5">
        <v>43596</v>
      </c>
      <c r="C1967" s="6">
        <v>855</v>
      </c>
      <c r="D1967" t="s">
        <v>1013</v>
      </c>
      <c r="E1967" t="s">
        <v>2809</v>
      </c>
      <c r="F1967" t="s">
        <v>46</v>
      </c>
      <c r="G1967" t="s">
        <v>184</v>
      </c>
      <c r="H1967" t="s">
        <v>22</v>
      </c>
      <c r="I1967" t="s">
        <v>34</v>
      </c>
      <c r="J1967" t="s">
        <v>49</v>
      </c>
      <c r="K1967" t="s">
        <v>35</v>
      </c>
      <c r="L1967" t="s">
        <v>89</v>
      </c>
      <c r="M1967" t="s">
        <v>195</v>
      </c>
      <c r="N1967">
        <v>12744.95</v>
      </c>
      <c r="O1967">
        <v>9558.7125000000015</v>
      </c>
      <c r="P1967">
        <f t="shared" si="30"/>
        <v>3186.2374999999993</v>
      </c>
      <c r="Q1967">
        <v>4</v>
      </c>
      <c r="R1967" t="s">
        <v>28</v>
      </c>
    </row>
    <row r="1968" spans="1:18" x14ac:dyDescent="0.25">
      <c r="A1968" s="5">
        <v>43588</v>
      </c>
      <c r="B1968" s="5">
        <v>43597</v>
      </c>
      <c r="C1968" s="6">
        <v>852</v>
      </c>
      <c r="D1968" t="s">
        <v>957</v>
      </c>
      <c r="E1968" t="s">
        <v>839</v>
      </c>
      <c r="F1968" t="s">
        <v>20</v>
      </c>
      <c r="G1968" t="s">
        <v>840</v>
      </c>
      <c r="H1968" t="s">
        <v>22</v>
      </c>
      <c r="I1968" t="s">
        <v>34</v>
      </c>
      <c r="J1968" t="s">
        <v>24</v>
      </c>
      <c r="K1968" t="s">
        <v>35</v>
      </c>
      <c r="L1968" t="s">
        <v>56</v>
      </c>
      <c r="M1968" t="s">
        <v>1712</v>
      </c>
      <c r="N1968">
        <v>52153.65</v>
      </c>
      <c r="O1968">
        <v>39115.237500000003</v>
      </c>
      <c r="P1968">
        <f t="shared" si="30"/>
        <v>13038.412499999999</v>
      </c>
      <c r="Q1968">
        <v>2</v>
      </c>
      <c r="R1968" t="s">
        <v>28</v>
      </c>
    </row>
    <row r="1969" spans="1:18" x14ac:dyDescent="0.25">
      <c r="A1969" s="5">
        <v>43591</v>
      </c>
      <c r="B1969" s="5">
        <v>43598</v>
      </c>
      <c r="C1969" s="6">
        <v>855</v>
      </c>
      <c r="D1969" t="s">
        <v>132</v>
      </c>
      <c r="E1969" t="s">
        <v>2807</v>
      </c>
      <c r="F1969" t="s">
        <v>93</v>
      </c>
      <c r="G1969" t="s">
        <v>2204</v>
      </c>
      <c r="H1969" t="s">
        <v>33</v>
      </c>
      <c r="I1969" t="s">
        <v>23</v>
      </c>
      <c r="J1969" t="s">
        <v>55</v>
      </c>
      <c r="K1969" t="s">
        <v>35</v>
      </c>
      <c r="L1969" t="s">
        <v>69</v>
      </c>
      <c r="M1969" t="s">
        <v>2166</v>
      </c>
      <c r="N1969">
        <v>1782.82</v>
      </c>
      <c r="O1969">
        <v>1337.115</v>
      </c>
      <c r="P1969">
        <f t="shared" si="30"/>
        <v>445.70499999999993</v>
      </c>
      <c r="Q1969">
        <v>2</v>
      </c>
      <c r="R1969" t="s">
        <v>28</v>
      </c>
    </row>
    <row r="1970" spans="1:18" x14ac:dyDescent="0.25">
      <c r="A1970" s="5">
        <v>43593</v>
      </c>
      <c r="B1970" s="5">
        <v>43598</v>
      </c>
      <c r="C1970" s="6">
        <v>857</v>
      </c>
      <c r="D1970" t="s">
        <v>274</v>
      </c>
      <c r="E1970" t="s">
        <v>2808</v>
      </c>
      <c r="F1970" t="s">
        <v>46</v>
      </c>
      <c r="G1970" t="s">
        <v>83</v>
      </c>
      <c r="H1970" t="s">
        <v>22</v>
      </c>
      <c r="I1970" t="s">
        <v>34</v>
      </c>
      <c r="J1970" t="s">
        <v>24</v>
      </c>
      <c r="K1970" t="s">
        <v>35</v>
      </c>
      <c r="L1970" t="s">
        <v>36</v>
      </c>
      <c r="M1970" t="s">
        <v>834</v>
      </c>
      <c r="N1970">
        <v>1310.04</v>
      </c>
      <c r="O1970">
        <v>982.53</v>
      </c>
      <c r="P1970">
        <f t="shared" si="30"/>
        <v>327.51</v>
      </c>
      <c r="Q1970">
        <v>2</v>
      </c>
      <c r="R1970" t="s">
        <v>28</v>
      </c>
    </row>
    <row r="1971" spans="1:18" x14ac:dyDescent="0.25">
      <c r="A1971" s="5">
        <v>43591</v>
      </c>
      <c r="B1971" s="5">
        <v>43600</v>
      </c>
      <c r="C1971" s="6">
        <v>855</v>
      </c>
      <c r="D1971" t="s">
        <v>1239</v>
      </c>
      <c r="E1971" t="s">
        <v>1071</v>
      </c>
      <c r="F1971" t="s">
        <v>31</v>
      </c>
      <c r="G1971" t="s">
        <v>422</v>
      </c>
      <c r="H1971" t="s">
        <v>33</v>
      </c>
      <c r="I1971" t="s">
        <v>48</v>
      </c>
      <c r="J1971" t="s">
        <v>55</v>
      </c>
      <c r="K1971" t="s">
        <v>35</v>
      </c>
      <c r="L1971" t="s">
        <v>36</v>
      </c>
      <c r="M1971" t="s">
        <v>2221</v>
      </c>
      <c r="N1971">
        <v>12.51</v>
      </c>
      <c r="O1971">
        <v>9.3825000000000003</v>
      </c>
      <c r="P1971">
        <f t="shared" si="30"/>
        <v>3.1274999999999995</v>
      </c>
      <c r="Q1971">
        <v>3</v>
      </c>
      <c r="R1971" t="s">
        <v>28</v>
      </c>
    </row>
    <row r="1972" spans="1:18" x14ac:dyDescent="0.25">
      <c r="A1972" s="5">
        <v>43592</v>
      </c>
      <c r="B1972" s="5">
        <v>43600</v>
      </c>
      <c r="C1972" s="6">
        <v>856</v>
      </c>
      <c r="D1972" t="s">
        <v>2803</v>
      </c>
      <c r="E1972" t="s">
        <v>2804</v>
      </c>
      <c r="F1972" t="s">
        <v>20</v>
      </c>
      <c r="G1972" t="s">
        <v>122</v>
      </c>
      <c r="H1972" t="s">
        <v>22</v>
      </c>
      <c r="I1972" t="s">
        <v>23</v>
      </c>
      <c r="J1972" t="s">
        <v>24</v>
      </c>
      <c r="K1972" t="s">
        <v>35</v>
      </c>
      <c r="L1972" t="s">
        <v>42</v>
      </c>
      <c r="M1972" t="s">
        <v>419</v>
      </c>
      <c r="N1972">
        <v>1366.23</v>
      </c>
      <c r="O1972">
        <v>1024.6725000000001</v>
      </c>
      <c r="P1972">
        <f t="shared" si="30"/>
        <v>341.55749999999989</v>
      </c>
      <c r="Q1972">
        <v>3</v>
      </c>
      <c r="R1972" t="s">
        <v>28</v>
      </c>
    </row>
    <row r="1973" spans="1:18" x14ac:dyDescent="0.25">
      <c r="A1973" s="5">
        <v>43593</v>
      </c>
      <c r="B1973" s="5">
        <v>43600</v>
      </c>
      <c r="C1973" s="6">
        <v>857</v>
      </c>
      <c r="D1973" t="s">
        <v>807</v>
      </c>
      <c r="E1973" t="s">
        <v>2735</v>
      </c>
      <c r="F1973" t="s">
        <v>117</v>
      </c>
      <c r="G1973" t="s">
        <v>2735</v>
      </c>
      <c r="H1973" t="s">
        <v>22</v>
      </c>
      <c r="I1973" t="s">
        <v>48</v>
      </c>
      <c r="J1973" t="s">
        <v>24</v>
      </c>
      <c r="K1973" t="s">
        <v>25</v>
      </c>
      <c r="L1973" t="s">
        <v>95</v>
      </c>
      <c r="M1973" t="s">
        <v>548</v>
      </c>
      <c r="N1973">
        <v>12.56</v>
      </c>
      <c r="O1973">
        <v>9.42</v>
      </c>
      <c r="P1973">
        <f t="shared" si="30"/>
        <v>3.1400000000000006</v>
      </c>
      <c r="Q1973">
        <v>2</v>
      </c>
      <c r="R1973" t="s">
        <v>28</v>
      </c>
    </row>
    <row r="1974" spans="1:18" x14ac:dyDescent="0.25">
      <c r="A1974" s="5">
        <v>43594</v>
      </c>
      <c r="B1974" s="5">
        <v>43600</v>
      </c>
      <c r="C1974" s="6">
        <v>858</v>
      </c>
      <c r="D1974" t="s">
        <v>2146</v>
      </c>
      <c r="E1974" t="s">
        <v>1452</v>
      </c>
      <c r="F1974" t="s">
        <v>20</v>
      </c>
      <c r="G1974" t="s">
        <v>537</v>
      </c>
      <c r="H1974" t="s">
        <v>22</v>
      </c>
      <c r="I1974" t="s">
        <v>48</v>
      </c>
      <c r="J1974" t="s">
        <v>49</v>
      </c>
      <c r="K1974" t="s">
        <v>25</v>
      </c>
      <c r="L1974" t="s">
        <v>26</v>
      </c>
      <c r="M1974" t="s">
        <v>2805</v>
      </c>
      <c r="N1974">
        <v>17537.849999999999</v>
      </c>
      <c r="O1974">
        <v>13153.387499999999</v>
      </c>
      <c r="P1974">
        <f t="shared" si="30"/>
        <v>4384.4624999999996</v>
      </c>
      <c r="Q1974">
        <v>2</v>
      </c>
      <c r="R1974" t="s">
        <v>28</v>
      </c>
    </row>
    <row r="1975" spans="1:18" x14ac:dyDescent="0.25">
      <c r="A1975" s="5">
        <v>43594</v>
      </c>
      <c r="B1975" s="5">
        <v>43600</v>
      </c>
      <c r="C1975" s="6">
        <v>858</v>
      </c>
      <c r="D1975" t="s">
        <v>1431</v>
      </c>
      <c r="E1975" t="s">
        <v>391</v>
      </c>
      <c r="F1975" t="s">
        <v>46</v>
      </c>
      <c r="G1975" t="s">
        <v>105</v>
      </c>
      <c r="H1975" t="s">
        <v>22</v>
      </c>
      <c r="I1975" t="s">
        <v>34</v>
      </c>
      <c r="J1975" t="s">
        <v>159</v>
      </c>
      <c r="K1975" t="s">
        <v>25</v>
      </c>
      <c r="L1975" t="s">
        <v>218</v>
      </c>
      <c r="M1975" t="s">
        <v>2806</v>
      </c>
      <c r="N1975">
        <v>5612.89</v>
      </c>
      <c r="O1975">
        <v>4209.6675000000005</v>
      </c>
      <c r="P1975">
        <f t="shared" si="30"/>
        <v>1403.2224999999999</v>
      </c>
      <c r="Q1975">
        <v>1</v>
      </c>
      <c r="R1975" t="s">
        <v>28</v>
      </c>
    </row>
    <row r="1976" spans="1:18" x14ac:dyDescent="0.25">
      <c r="A1976" s="5">
        <v>43591</v>
      </c>
      <c r="B1976" s="5">
        <v>43601</v>
      </c>
      <c r="C1976" s="6">
        <v>855</v>
      </c>
      <c r="D1976" t="s">
        <v>1919</v>
      </c>
      <c r="E1976" t="s">
        <v>461</v>
      </c>
      <c r="F1976" t="s">
        <v>87</v>
      </c>
      <c r="G1976" t="s">
        <v>461</v>
      </c>
      <c r="H1976" t="s">
        <v>22</v>
      </c>
      <c r="I1976" t="s">
        <v>23</v>
      </c>
      <c r="J1976" t="s">
        <v>24</v>
      </c>
      <c r="K1976" t="s">
        <v>78</v>
      </c>
      <c r="L1976" t="s">
        <v>163</v>
      </c>
      <c r="M1976" t="s">
        <v>2685</v>
      </c>
      <c r="N1976">
        <v>12141.51</v>
      </c>
      <c r="O1976">
        <v>9106.1324999999997</v>
      </c>
      <c r="P1976">
        <f t="shared" si="30"/>
        <v>3035.3775000000005</v>
      </c>
      <c r="Q1976">
        <v>2</v>
      </c>
      <c r="R1976" t="s">
        <v>28</v>
      </c>
    </row>
    <row r="1977" spans="1:18" x14ac:dyDescent="0.25">
      <c r="A1977" s="5">
        <v>43592</v>
      </c>
      <c r="B1977" s="5">
        <v>43602</v>
      </c>
      <c r="C1977" s="6">
        <v>856</v>
      </c>
      <c r="D1977" t="s">
        <v>817</v>
      </c>
      <c r="E1977" t="s">
        <v>284</v>
      </c>
      <c r="F1977" t="s">
        <v>20</v>
      </c>
      <c r="G1977" t="s">
        <v>122</v>
      </c>
      <c r="H1977" t="s">
        <v>22</v>
      </c>
      <c r="I1977" t="s">
        <v>23</v>
      </c>
      <c r="J1977" t="s">
        <v>159</v>
      </c>
      <c r="K1977" t="s">
        <v>35</v>
      </c>
      <c r="L1977" t="s">
        <v>42</v>
      </c>
      <c r="M1977" t="s">
        <v>1548</v>
      </c>
      <c r="N1977">
        <v>1799.74</v>
      </c>
      <c r="O1977">
        <v>1349.8050000000001</v>
      </c>
      <c r="P1977">
        <f t="shared" si="30"/>
        <v>449.93499999999995</v>
      </c>
      <c r="Q1977">
        <v>1</v>
      </c>
      <c r="R1977" t="s">
        <v>28</v>
      </c>
    </row>
    <row r="1978" spans="1:18" x14ac:dyDescent="0.25">
      <c r="A1978" s="5">
        <v>43595</v>
      </c>
      <c r="B1978" s="5">
        <v>43602</v>
      </c>
      <c r="C1978" s="6">
        <v>859</v>
      </c>
      <c r="D1978" t="s">
        <v>895</v>
      </c>
      <c r="E1978" t="s">
        <v>2802</v>
      </c>
      <c r="F1978" t="s">
        <v>46</v>
      </c>
      <c r="G1978" t="s">
        <v>184</v>
      </c>
      <c r="H1978" t="s">
        <v>22</v>
      </c>
      <c r="I1978" t="s">
        <v>23</v>
      </c>
      <c r="J1978" t="s">
        <v>55</v>
      </c>
      <c r="K1978" t="s">
        <v>35</v>
      </c>
      <c r="L1978" t="s">
        <v>89</v>
      </c>
      <c r="M1978" t="s">
        <v>1636</v>
      </c>
      <c r="N1978">
        <v>1.71</v>
      </c>
      <c r="O1978">
        <v>1.2825</v>
      </c>
      <c r="P1978">
        <f t="shared" si="30"/>
        <v>0.42749999999999999</v>
      </c>
      <c r="Q1978">
        <v>3</v>
      </c>
      <c r="R1978" t="s">
        <v>28</v>
      </c>
    </row>
    <row r="1979" spans="1:18" x14ac:dyDescent="0.25">
      <c r="A1979" s="5">
        <v>43597</v>
      </c>
      <c r="B1979" s="5">
        <v>43602</v>
      </c>
      <c r="C1979" s="6">
        <v>861</v>
      </c>
      <c r="D1979" t="s">
        <v>581</v>
      </c>
      <c r="E1979" t="s">
        <v>1248</v>
      </c>
      <c r="F1979" t="s">
        <v>20</v>
      </c>
      <c r="G1979" t="s">
        <v>122</v>
      </c>
      <c r="H1979" t="s">
        <v>22</v>
      </c>
      <c r="I1979" t="s">
        <v>48</v>
      </c>
      <c r="J1979" t="s">
        <v>24</v>
      </c>
      <c r="K1979" t="s">
        <v>35</v>
      </c>
      <c r="L1979" t="s">
        <v>42</v>
      </c>
      <c r="M1979" t="s">
        <v>725</v>
      </c>
      <c r="N1979">
        <v>13861.36</v>
      </c>
      <c r="O1979">
        <v>10396.02</v>
      </c>
      <c r="P1979">
        <f t="shared" si="30"/>
        <v>3465.34</v>
      </c>
      <c r="Q1979">
        <v>2</v>
      </c>
      <c r="R1979" t="s">
        <v>28</v>
      </c>
    </row>
    <row r="1980" spans="1:18" x14ac:dyDescent="0.25">
      <c r="A1980" s="5">
        <v>43596</v>
      </c>
      <c r="B1980" s="5">
        <v>43603</v>
      </c>
      <c r="C1980" s="6">
        <v>860</v>
      </c>
      <c r="D1980" t="s">
        <v>1541</v>
      </c>
      <c r="E1980" t="s">
        <v>66</v>
      </c>
      <c r="F1980" t="s">
        <v>67</v>
      </c>
      <c r="G1980" t="s">
        <v>68</v>
      </c>
      <c r="H1980" t="s">
        <v>22</v>
      </c>
      <c r="I1980" t="s">
        <v>34</v>
      </c>
      <c r="J1980" t="s">
        <v>24</v>
      </c>
      <c r="K1980" t="s">
        <v>25</v>
      </c>
      <c r="L1980" t="s">
        <v>95</v>
      </c>
      <c r="M1980" t="s">
        <v>2801</v>
      </c>
      <c r="N1980">
        <v>180.68</v>
      </c>
      <c r="O1980">
        <v>135.51</v>
      </c>
      <c r="P1980">
        <f t="shared" si="30"/>
        <v>45.170000000000016</v>
      </c>
      <c r="Q1980">
        <v>4</v>
      </c>
      <c r="R1980" t="s">
        <v>28</v>
      </c>
    </row>
    <row r="1981" spans="1:18" x14ac:dyDescent="0.25">
      <c r="A1981" s="5">
        <v>43599</v>
      </c>
      <c r="B1981" s="5">
        <v>43604</v>
      </c>
      <c r="C1981" s="6">
        <v>863</v>
      </c>
      <c r="D1981" t="s">
        <v>2114</v>
      </c>
      <c r="E1981" t="s">
        <v>415</v>
      </c>
      <c r="F1981" t="s">
        <v>53</v>
      </c>
      <c r="G1981" t="s">
        <v>147</v>
      </c>
      <c r="H1981" t="s">
        <v>41</v>
      </c>
      <c r="I1981" t="s">
        <v>48</v>
      </c>
      <c r="J1981" t="s">
        <v>24</v>
      </c>
      <c r="K1981" t="s">
        <v>35</v>
      </c>
      <c r="L1981" t="s">
        <v>36</v>
      </c>
      <c r="M1981" t="s">
        <v>976</v>
      </c>
      <c r="N1981">
        <v>10380.64</v>
      </c>
      <c r="O1981">
        <v>7785.48</v>
      </c>
      <c r="P1981">
        <f t="shared" si="30"/>
        <v>2595.16</v>
      </c>
      <c r="Q1981">
        <v>4</v>
      </c>
      <c r="R1981" t="s">
        <v>28</v>
      </c>
    </row>
    <row r="1982" spans="1:18" x14ac:dyDescent="0.25">
      <c r="A1982" s="5">
        <v>43598</v>
      </c>
      <c r="B1982" s="5">
        <v>43605</v>
      </c>
      <c r="C1982" s="6">
        <v>862</v>
      </c>
      <c r="D1982" t="s">
        <v>685</v>
      </c>
      <c r="E1982" t="s">
        <v>1270</v>
      </c>
      <c r="F1982" t="s">
        <v>53</v>
      </c>
      <c r="G1982" t="s">
        <v>54</v>
      </c>
      <c r="H1982" t="s">
        <v>41</v>
      </c>
      <c r="I1982" t="s">
        <v>34</v>
      </c>
      <c r="J1982" t="s">
        <v>55</v>
      </c>
      <c r="K1982" t="s">
        <v>35</v>
      </c>
      <c r="L1982" t="s">
        <v>148</v>
      </c>
      <c r="M1982" t="s">
        <v>2799</v>
      </c>
      <c r="N1982">
        <v>68.569999999999993</v>
      </c>
      <c r="O1982">
        <v>51.427499999999995</v>
      </c>
      <c r="P1982">
        <f t="shared" si="30"/>
        <v>17.142499999999998</v>
      </c>
      <c r="Q1982">
        <v>5</v>
      </c>
      <c r="R1982" t="s">
        <v>28</v>
      </c>
    </row>
    <row r="1983" spans="1:18" x14ac:dyDescent="0.25">
      <c r="A1983" s="5">
        <v>43599</v>
      </c>
      <c r="B1983" s="5">
        <v>43605</v>
      </c>
      <c r="C1983" s="6">
        <v>863</v>
      </c>
      <c r="D1983" t="s">
        <v>2800</v>
      </c>
      <c r="E1983" t="s">
        <v>1206</v>
      </c>
      <c r="F1983" t="s">
        <v>93</v>
      </c>
      <c r="G1983" t="s">
        <v>94</v>
      </c>
      <c r="H1983" t="s">
        <v>33</v>
      </c>
      <c r="I1983" t="s">
        <v>23</v>
      </c>
      <c r="J1983" t="s">
        <v>24</v>
      </c>
      <c r="K1983" t="s">
        <v>35</v>
      </c>
      <c r="L1983" t="s">
        <v>36</v>
      </c>
      <c r="M1983" t="s">
        <v>501</v>
      </c>
      <c r="N1983">
        <v>23570.49</v>
      </c>
      <c r="O1983">
        <v>17677.8675</v>
      </c>
      <c r="P1983">
        <f t="shared" si="30"/>
        <v>5892.6225000000013</v>
      </c>
      <c r="Q1983">
        <v>2</v>
      </c>
      <c r="R1983" t="s">
        <v>28</v>
      </c>
    </row>
    <row r="1984" spans="1:18" x14ac:dyDescent="0.25">
      <c r="A1984" s="5">
        <v>43600</v>
      </c>
      <c r="B1984" s="5">
        <v>43605</v>
      </c>
      <c r="C1984" s="6">
        <v>864</v>
      </c>
      <c r="D1984" t="s">
        <v>1833</v>
      </c>
      <c r="E1984" t="s">
        <v>207</v>
      </c>
      <c r="F1984" t="s">
        <v>20</v>
      </c>
      <c r="G1984" t="s">
        <v>122</v>
      </c>
      <c r="H1984" t="s">
        <v>22</v>
      </c>
      <c r="I1984" t="s">
        <v>34</v>
      </c>
      <c r="J1984" t="s">
        <v>24</v>
      </c>
      <c r="K1984" t="s">
        <v>35</v>
      </c>
      <c r="L1984" t="s">
        <v>42</v>
      </c>
      <c r="M1984" t="s">
        <v>187</v>
      </c>
      <c r="N1984">
        <v>7287.89</v>
      </c>
      <c r="O1984">
        <v>5465.9175000000005</v>
      </c>
      <c r="P1984">
        <f t="shared" si="30"/>
        <v>1821.9724999999999</v>
      </c>
      <c r="Q1984">
        <v>3</v>
      </c>
      <c r="R1984" t="s">
        <v>28</v>
      </c>
    </row>
    <row r="1985" spans="1:18" x14ac:dyDescent="0.25">
      <c r="A1985" s="5">
        <v>43601</v>
      </c>
      <c r="B1985" s="5">
        <v>43606</v>
      </c>
      <c r="C1985" s="6">
        <v>865</v>
      </c>
      <c r="D1985" t="s">
        <v>330</v>
      </c>
      <c r="E1985" t="s">
        <v>2626</v>
      </c>
      <c r="F1985" t="s">
        <v>53</v>
      </c>
      <c r="G1985" t="s">
        <v>54</v>
      </c>
      <c r="H1985" t="s">
        <v>41</v>
      </c>
      <c r="I1985" t="s">
        <v>34</v>
      </c>
      <c r="J1985" t="s">
        <v>24</v>
      </c>
      <c r="K1985" t="s">
        <v>35</v>
      </c>
      <c r="L1985" t="s">
        <v>89</v>
      </c>
      <c r="M1985" t="s">
        <v>1472</v>
      </c>
      <c r="N1985">
        <v>20.2</v>
      </c>
      <c r="O1985">
        <v>15.149999999999999</v>
      </c>
      <c r="P1985">
        <f t="shared" ref="P1985:P2048" si="31">N1985-O1985</f>
        <v>5.0500000000000007</v>
      </c>
      <c r="Q1985">
        <v>2</v>
      </c>
      <c r="R1985" t="s">
        <v>28</v>
      </c>
    </row>
    <row r="1986" spans="1:18" x14ac:dyDescent="0.25">
      <c r="A1986" s="5">
        <v>43601</v>
      </c>
      <c r="B1986" s="5">
        <v>43606</v>
      </c>
      <c r="C1986" s="6">
        <v>865</v>
      </c>
      <c r="D1986" t="s">
        <v>2776</v>
      </c>
      <c r="E1986" t="s">
        <v>2798</v>
      </c>
      <c r="F1986" t="s">
        <v>20</v>
      </c>
      <c r="G1986" t="s">
        <v>122</v>
      </c>
      <c r="H1986" t="s">
        <v>22</v>
      </c>
      <c r="I1986" t="s">
        <v>48</v>
      </c>
      <c r="J1986" t="s">
        <v>55</v>
      </c>
      <c r="K1986" t="s">
        <v>35</v>
      </c>
      <c r="L1986" t="s">
        <v>42</v>
      </c>
      <c r="M1986" t="s">
        <v>2096</v>
      </c>
      <c r="N1986">
        <v>110.24</v>
      </c>
      <c r="O1986">
        <v>82.679999999999993</v>
      </c>
      <c r="P1986">
        <f t="shared" si="31"/>
        <v>27.560000000000002</v>
      </c>
      <c r="Q1986">
        <v>13</v>
      </c>
      <c r="R1986" t="s">
        <v>28</v>
      </c>
    </row>
    <row r="1987" spans="1:18" x14ac:dyDescent="0.25">
      <c r="A1987" s="5">
        <v>43597</v>
      </c>
      <c r="B1987" s="5">
        <v>43607</v>
      </c>
      <c r="C1987" s="6">
        <v>861</v>
      </c>
      <c r="D1987" t="s">
        <v>1064</v>
      </c>
      <c r="E1987" t="s">
        <v>1310</v>
      </c>
      <c r="F1987" t="s">
        <v>67</v>
      </c>
      <c r="G1987" t="s">
        <v>68</v>
      </c>
      <c r="H1987" t="s">
        <v>22</v>
      </c>
      <c r="I1987" t="s">
        <v>23</v>
      </c>
      <c r="J1987" t="s">
        <v>49</v>
      </c>
      <c r="K1987" t="s">
        <v>35</v>
      </c>
      <c r="L1987" t="s">
        <v>42</v>
      </c>
      <c r="M1987" t="s">
        <v>1473</v>
      </c>
      <c r="N1987">
        <v>258.83</v>
      </c>
      <c r="O1987">
        <v>194.1225</v>
      </c>
      <c r="P1987">
        <f t="shared" si="31"/>
        <v>64.707499999999982</v>
      </c>
      <c r="Q1987">
        <v>6</v>
      </c>
      <c r="R1987" t="s">
        <v>28</v>
      </c>
    </row>
    <row r="1988" spans="1:18" x14ac:dyDescent="0.25">
      <c r="A1988" s="5">
        <v>43598</v>
      </c>
      <c r="B1988" s="5">
        <v>43607</v>
      </c>
      <c r="C1988" s="6">
        <v>862</v>
      </c>
      <c r="D1988" t="s">
        <v>2258</v>
      </c>
      <c r="E1988" t="s">
        <v>829</v>
      </c>
      <c r="F1988" t="s">
        <v>53</v>
      </c>
      <c r="G1988" t="s">
        <v>54</v>
      </c>
      <c r="H1988" t="s">
        <v>41</v>
      </c>
      <c r="I1988" t="s">
        <v>48</v>
      </c>
      <c r="J1988" t="s">
        <v>24</v>
      </c>
      <c r="K1988" t="s">
        <v>35</v>
      </c>
      <c r="L1988" t="s">
        <v>69</v>
      </c>
      <c r="M1988" t="s">
        <v>2107</v>
      </c>
      <c r="N1988">
        <v>856.75</v>
      </c>
      <c r="O1988">
        <v>642.5625</v>
      </c>
      <c r="P1988">
        <f t="shared" si="31"/>
        <v>214.1875</v>
      </c>
      <c r="Q1988">
        <v>1</v>
      </c>
      <c r="R1988" t="s">
        <v>28</v>
      </c>
    </row>
    <row r="1989" spans="1:18" x14ac:dyDescent="0.25">
      <c r="A1989" s="5">
        <v>43601</v>
      </c>
      <c r="B1989" s="5">
        <v>43607</v>
      </c>
      <c r="C1989" s="6">
        <v>865</v>
      </c>
      <c r="D1989" t="s">
        <v>1691</v>
      </c>
      <c r="E1989" t="s">
        <v>2797</v>
      </c>
      <c r="F1989" t="s">
        <v>20</v>
      </c>
      <c r="G1989" t="s">
        <v>1302</v>
      </c>
      <c r="H1989" t="s">
        <v>22</v>
      </c>
      <c r="I1989" t="s">
        <v>48</v>
      </c>
      <c r="J1989" t="s">
        <v>24</v>
      </c>
      <c r="K1989" t="s">
        <v>35</v>
      </c>
      <c r="L1989" t="s">
        <v>89</v>
      </c>
      <c r="M1989" t="s">
        <v>393</v>
      </c>
      <c r="N1989">
        <v>1619.27</v>
      </c>
      <c r="O1989">
        <v>1214.4524999999999</v>
      </c>
      <c r="P1989">
        <f t="shared" si="31"/>
        <v>404.81750000000011</v>
      </c>
      <c r="Q1989">
        <v>3</v>
      </c>
      <c r="R1989" t="s">
        <v>28</v>
      </c>
    </row>
    <row r="1990" spans="1:18" x14ac:dyDescent="0.25">
      <c r="A1990" s="5">
        <v>43602</v>
      </c>
      <c r="B1990" s="5">
        <v>43607</v>
      </c>
      <c r="C1990" s="6">
        <v>866</v>
      </c>
      <c r="D1990" t="s">
        <v>986</v>
      </c>
      <c r="E1990" t="s">
        <v>753</v>
      </c>
      <c r="F1990" t="s">
        <v>46</v>
      </c>
      <c r="G1990" t="s">
        <v>83</v>
      </c>
      <c r="H1990" t="s">
        <v>22</v>
      </c>
      <c r="I1990" t="s">
        <v>48</v>
      </c>
      <c r="J1990" t="s">
        <v>24</v>
      </c>
      <c r="K1990" t="s">
        <v>35</v>
      </c>
      <c r="L1990" t="s">
        <v>148</v>
      </c>
      <c r="M1990" t="s">
        <v>1874</v>
      </c>
      <c r="N1990">
        <v>32493.54</v>
      </c>
      <c r="O1990">
        <v>24370.154999999999</v>
      </c>
      <c r="P1990">
        <f t="shared" si="31"/>
        <v>8123.385000000002</v>
      </c>
      <c r="Q1990">
        <v>3</v>
      </c>
      <c r="R1990" t="s">
        <v>28</v>
      </c>
    </row>
    <row r="1991" spans="1:18" x14ac:dyDescent="0.25">
      <c r="A1991" s="5">
        <v>43599</v>
      </c>
      <c r="B1991" s="5">
        <v>43608</v>
      </c>
      <c r="C1991" s="6">
        <v>863</v>
      </c>
      <c r="D1991" t="s">
        <v>230</v>
      </c>
      <c r="E1991" t="s">
        <v>2272</v>
      </c>
      <c r="F1991" t="s">
        <v>46</v>
      </c>
      <c r="G1991" t="s">
        <v>47</v>
      </c>
      <c r="H1991" t="s">
        <v>22</v>
      </c>
      <c r="I1991" t="s">
        <v>34</v>
      </c>
      <c r="J1991" t="s">
        <v>49</v>
      </c>
      <c r="K1991" t="s">
        <v>25</v>
      </c>
      <c r="L1991" t="s">
        <v>95</v>
      </c>
      <c r="M1991" t="s">
        <v>1017</v>
      </c>
      <c r="N1991">
        <v>1834.27</v>
      </c>
      <c r="O1991">
        <v>1375.7024999999999</v>
      </c>
      <c r="P1991">
        <f t="shared" si="31"/>
        <v>458.56750000000011</v>
      </c>
      <c r="Q1991">
        <v>6</v>
      </c>
      <c r="R1991" t="s">
        <v>28</v>
      </c>
    </row>
    <row r="1992" spans="1:18" x14ac:dyDescent="0.25">
      <c r="A1992" s="5">
        <v>43602</v>
      </c>
      <c r="B1992" s="5">
        <v>43608</v>
      </c>
      <c r="C1992" s="6">
        <v>866</v>
      </c>
      <c r="D1992" t="s">
        <v>238</v>
      </c>
      <c r="E1992" t="s">
        <v>1975</v>
      </c>
      <c r="F1992" t="s">
        <v>60</v>
      </c>
      <c r="G1992" t="s">
        <v>637</v>
      </c>
      <c r="H1992" t="s">
        <v>41</v>
      </c>
      <c r="I1992" t="s">
        <v>48</v>
      </c>
      <c r="J1992" t="s">
        <v>24</v>
      </c>
      <c r="K1992" t="s">
        <v>78</v>
      </c>
      <c r="L1992" t="s">
        <v>163</v>
      </c>
      <c r="M1992" t="s">
        <v>2796</v>
      </c>
      <c r="N1992">
        <v>3562</v>
      </c>
      <c r="O1992">
        <v>2671.5</v>
      </c>
      <c r="P1992">
        <f t="shared" si="31"/>
        <v>890.5</v>
      </c>
      <c r="Q1992">
        <v>6</v>
      </c>
      <c r="R1992" t="s">
        <v>28</v>
      </c>
    </row>
    <row r="1993" spans="1:18" x14ac:dyDescent="0.25">
      <c r="A1993" s="5">
        <v>43603</v>
      </c>
      <c r="B1993" s="5">
        <v>43608</v>
      </c>
      <c r="C1993" s="6">
        <v>867</v>
      </c>
      <c r="D1993" t="s">
        <v>62</v>
      </c>
      <c r="E1993" t="s">
        <v>1604</v>
      </c>
      <c r="F1993" t="s">
        <v>53</v>
      </c>
      <c r="G1993" t="s">
        <v>54</v>
      </c>
      <c r="H1993" t="s">
        <v>41</v>
      </c>
      <c r="I1993" t="s">
        <v>48</v>
      </c>
      <c r="J1993" t="s">
        <v>49</v>
      </c>
      <c r="K1993" t="s">
        <v>35</v>
      </c>
      <c r="L1993" t="s">
        <v>89</v>
      </c>
      <c r="M1993" t="s">
        <v>1701</v>
      </c>
      <c r="N1993">
        <v>835.51</v>
      </c>
      <c r="O1993">
        <v>626.63249999999994</v>
      </c>
      <c r="P1993">
        <f t="shared" si="31"/>
        <v>208.87750000000005</v>
      </c>
      <c r="Q1993">
        <v>3</v>
      </c>
      <c r="R1993" t="s">
        <v>28</v>
      </c>
    </row>
    <row r="1994" spans="1:18" x14ac:dyDescent="0.25">
      <c r="A1994" s="5">
        <v>43600</v>
      </c>
      <c r="B1994" s="5">
        <v>43609</v>
      </c>
      <c r="C1994" s="6">
        <v>864</v>
      </c>
      <c r="D1994" t="s">
        <v>1919</v>
      </c>
      <c r="E1994" t="s">
        <v>76</v>
      </c>
      <c r="F1994" t="s">
        <v>46</v>
      </c>
      <c r="G1994" t="s">
        <v>77</v>
      </c>
      <c r="H1994" t="s">
        <v>22</v>
      </c>
      <c r="I1994" t="s">
        <v>23</v>
      </c>
      <c r="J1994" t="s">
        <v>24</v>
      </c>
      <c r="K1994" t="s">
        <v>78</v>
      </c>
      <c r="L1994" t="s">
        <v>289</v>
      </c>
      <c r="M1994" t="s">
        <v>1849</v>
      </c>
      <c r="N1994">
        <v>303.06</v>
      </c>
      <c r="O1994">
        <v>227.29500000000002</v>
      </c>
      <c r="P1994">
        <f t="shared" si="31"/>
        <v>75.764999999999986</v>
      </c>
      <c r="Q1994">
        <v>3</v>
      </c>
      <c r="R1994" t="s">
        <v>28</v>
      </c>
    </row>
    <row r="1995" spans="1:18" x14ac:dyDescent="0.25">
      <c r="A1995" s="5">
        <v>43602</v>
      </c>
      <c r="B1995" s="5">
        <v>43609</v>
      </c>
      <c r="C1995" s="6">
        <v>866</v>
      </c>
      <c r="D1995" t="s">
        <v>1272</v>
      </c>
      <c r="E1995" t="s">
        <v>591</v>
      </c>
      <c r="F1995" t="s">
        <v>67</v>
      </c>
      <c r="G1995" t="s">
        <v>73</v>
      </c>
      <c r="H1995" t="s">
        <v>22</v>
      </c>
      <c r="I1995" t="s">
        <v>34</v>
      </c>
      <c r="J1995" t="s">
        <v>24</v>
      </c>
      <c r="K1995" t="s">
        <v>25</v>
      </c>
      <c r="L1995" t="s">
        <v>26</v>
      </c>
      <c r="M1995" t="s">
        <v>2400</v>
      </c>
      <c r="N1995">
        <v>2496</v>
      </c>
      <c r="O1995">
        <v>1872</v>
      </c>
      <c r="P1995">
        <f t="shared" si="31"/>
        <v>624</v>
      </c>
      <c r="Q1995">
        <v>1</v>
      </c>
      <c r="R1995" t="s">
        <v>28</v>
      </c>
    </row>
    <row r="1996" spans="1:18" x14ac:dyDescent="0.25">
      <c r="A1996" s="5">
        <v>43600</v>
      </c>
      <c r="B1996" s="5">
        <v>43610</v>
      </c>
      <c r="C1996" s="6">
        <v>864</v>
      </c>
      <c r="D1996" t="s">
        <v>1711</v>
      </c>
      <c r="E1996" t="s">
        <v>176</v>
      </c>
      <c r="F1996" t="s">
        <v>93</v>
      </c>
      <c r="G1996" t="s">
        <v>177</v>
      </c>
      <c r="H1996" t="s">
        <v>33</v>
      </c>
      <c r="I1996" t="s">
        <v>48</v>
      </c>
      <c r="J1996" t="s">
        <v>24</v>
      </c>
      <c r="K1996" t="s">
        <v>35</v>
      </c>
      <c r="L1996" t="s">
        <v>89</v>
      </c>
      <c r="M1996" t="s">
        <v>282</v>
      </c>
      <c r="N1996">
        <v>258757.87</v>
      </c>
      <c r="O1996">
        <v>194068.4025</v>
      </c>
      <c r="P1996">
        <f t="shared" si="31"/>
        <v>64689.467499999999</v>
      </c>
      <c r="Q1996">
        <v>11</v>
      </c>
      <c r="R1996" t="s">
        <v>28</v>
      </c>
    </row>
    <row r="1997" spans="1:18" x14ac:dyDescent="0.25">
      <c r="A1997" s="5">
        <v>43601</v>
      </c>
      <c r="B1997" s="5">
        <v>43610</v>
      </c>
      <c r="C1997" s="6">
        <v>865</v>
      </c>
      <c r="D1997" t="s">
        <v>1681</v>
      </c>
      <c r="E1997" t="s">
        <v>2037</v>
      </c>
      <c r="F1997" t="s">
        <v>20</v>
      </c>
      <c r="G1997" t="s">
        <v>2037</v>
      </c>
      <c r="H1997" t="s">
        <v>22</v>
      </c>
      <c r="I1997" t="s">
        <v>48</v>
      </c>
      <c r="J1997" t="s">
        <v>49</v>
      </c>
      <c r="K1997" t="s">
        <v>25</v>
      </c>
      <c r="L1997" t="s">
        <v>95</v>
      </c>
      <c r="M1997" t="s">
        <v>2791</v>
      </c>
      <c r="N1997">
        <v>99142.51</v>
      </c>
      <c r="O1997">
        <v>74356.882499999992</v>
      </c>
      <c r="P1997">
        <f t="shared" si="31"/>
        <v>24785.627500000002</v>
      </c>
      <c r="Q1997">
        <v>5</v>
      </c>
      <c r="R1997" t="s">
        <v>28</v>
      </c>
    </row>
    <row r="1998" spans="1:18" x14ac:dyDescent="0.25">
      <c r="A1998" s="5">
        <v>43601</v>
      </c>
      <c r="B1998" s="5">
        <v>43610</v>
      </c>
      <c r="C1998" s="6">
        <v>865</v>
      </c>
      <c r="D1998" t="s">
        <v>2792</v>
      </c>
      <c r="E1998" t="s">
        <v>2193</v>
      </c>
      <c r="F1998" t="s">
        <v>46</v>
      </c>
      <c r="G1998" t="s">
        <v>105</v>
      </c>
      <c r="H1998" t="s">
        <v>22</v>
      </c>
      <c r="I1998" t="s">
        <v>34</v>
      </c>
      <c r="J1998" t="s">
        <v>24</v>
      </c>
      <c r="K1998" t="s">
        <v>25</v>
      </c>
      <c r="L1998" t="s">
        <v>218</v>
      </c>
      <c r="M1998" t="s">
        <v>2793</v>
      </c>
      <c r="N1998">
        <v>1567.51</v>
      </c>
      <c r="O1998">
        <v>1175.6324999999999</v>
      </c>
      <c r="P1998">
        <f t="shared" si="31"/>
        <v>391.87750000000005</v>
      </c>
      <c r="Q1998">
        <v>3</v>
      </c>
      <c r="R1998" t="s">
        <v>28</v>
      </c>
    </row>
    <row r="1999" spans="1:18" x14ac:dyDescent="0.25">
      <c r="A1999" s="5">
        <v>43602</v>
      </c>
      <c r="B1999" s="5">
        <v>43610</v>
      </c>
      <c r="C1999" s="6">
        <v>866</v>
      </c>
      <c r="D1999" t="s">
        <v>58</v>
      </c>
      <c r="E1999" t="s">
        <v>256</v>
      </c>
      <c r="F1999" t="s">
        <v>31</v>
      </c>
      <c r="G1999" t="s">
        <v>256</v>
      </c>
      <c r="H1999" t="s">
        <v>33</v>
      </c>
      <c r="I1999" t="s">
        <v>34</v>
      </c>
      <c r="J1999" t="s">
        <v>49</v>
      </c>
      <c r="K1999" t="s">
        <v>35</v>
      </c>
      <c r="L1999" t="s">
        <v>36</v>
      </c>
      <c r="M1999" t="s">
        <v>1293</v>
      </c>
      <c r="N1999">
        <v>370.93</v>
      </c>
      <c r="O1999">
        <v>278.19749999999999</v>
      </c>
      <c r="P1999">
        <f t="shared" si="31"/>
        <v>92.732500000000016</v>
      </c>
      <c r="Q1999">
        <v>1</v>
      </c>
      <c r="R1999" t="s">
        <v>28</v>
      </c>
    </row>
    <row r="2000" spans="1:18" x14ac:dyDescent="0.25">
      <c r="A2000" s="5">
        <v>43603</v>
      </c>
      <c r="B2000" s="5">
        <v>43610</v>
      </c>
      <c r="C2000" s="6">
        <v>867</v>
      </c>
      <c r="D2000" t="s">
        <v>226</v>
      </c>
      <c r="E2000" t="s">
        <v>381</v>
      </c>
      <c r="F2000" t="s">
        <v>240</v>
      </c>
      <c r="G2000" t="s">
        <v>381</v>
      </c>
      <c r="H2000" t="s">
        <v>22</v>
      </c>
      <c r="I2000" t="s">
        <v>23</v>
      </c>
      <c r="J2000" t="s">
        <v>24</v>
      </c>
      <c r="K2000" t="s">
        <v>78</v>
      </c>
      <c r="L2000" t="s">
        <v>163</v>
      </c>
      <c r="M2000" t="s">
        <v>2794</v>
      </c>
      <c r="N2000">
        <v>869.21</v>
      </c>
      <c r="O2000">
        <v>651.90750000000003</v>
      </c>
      <c r="P2000">
        <f t="shared" si="31"/>
        <v>217.30250000000001</v>
      </c>
      <c r="Q2000">
        <v>3</v>
      </c>
      <c r="R2000" t="s">
        <v>28</v>
      </c>
    </row>
    <row r="2001" spans="1:18" x14ac:dyDescent="0.25">
      <c r="A2001" s="5">
        <v>43603</v>
      </c>
      <c r="B2001" s="5">
        <v>43610</v>
      </c>
      <c r="C2001" s="6">
        <v>867</v>
      </c>
      <c r="D2001" t="s">
        <v>2795</v>
      </c>
      <c r="E2001" t="s">
        <v>804</v>
      </c>
      <c r="F2001" t="s">
        <v>93</v>
      </c>
      <c r="G2001" t="s">
        <v>321</v>
      </c>
      <c r="H2001" t="s">
        <v>33</v>
      </c>
      <c r="I2001" t="s">
        <v>48</v>
      </c>
      <c r="J2001" t="s">
        <v>24</v>
      </c>
      <c r="K2001" t="s">
        <v>35</v>
      </c>
      <c r="L2001" t="s">
        <v>36</v>
      </c>
      <c r="M2001" t="s">
        <v>2362</v>
      </c>
      <c r="N2001">
        <v>595.98</v>
      </c>
      <c r="O2001">
        <v>446.98500000000001</v>
      </c>
      <c r="P2001">
        <f t="shared" si="31"/>
        <v>148.995</v>
      </c>
      <c r="Q2001">
        <v>2</v>
      </c>
      <c r="R2001" t="s">
        <v>28</v>
      </c>
    </row>
    <row r="2002" spans="1:18" x14ac:dyDescent="0.25">
      <c r="A2002" s="5">
        <v>43603</v>
      </c>
      <c r="B2002" s="5">
        <v>43610</v>
      </c>
      <c r="C2002" s="6">
        <v>867</v>
      </c>
      <c r="D2002" t="s">
        <v>243</v>
      </c>
      <c r="E2002" t="s">
        <v>576</v>
      </c>
      <c r="F2002" t="s">
        <v>564</v>
      </c>
      <c r="G2002" t="s">
        <v>576</v>
      </c>
      <c r="H2002" t="s">
        <v>41</v>
      </c>
      <c r="I2002" t="s">
        <v>48</v>
      </c>
      <c r="J2002" t="s">
        <v>55</v>
      </c>
      <c r="K2002" t="s">
        <v>35</v>
      </c>
      <c r="L2002" t="s">
        <v>42</v>
      </c>
      <c r="M2002" t="s">
        <v>1948</v>
      </c>
      <c r="N2002">
        <v>2056.62</v>
      </c>
      <c r="O2002">
        <v>1542.4649999999999</v>
      </c>
      <c r="P2002">
        <f t="shared" si="31"/>
        <v>514.15499999999997</v>
      </c>
      <c r="Q2002">
        <v>4</v>
      </c>
      <c r="R2002" t="s">
        <v>28</v>
      </c>
    </row>
    <row r="2003" spans="1:18" x14ac:dyDescent="0.25">
      <c r="A2003" s="5">
        <v>43606</v>
      </c>
      <c r="B2003" s="5">
        <v>43612</v>
      </c>
      <c r="C2003" s="6">
        <v>870</v>
      </c>
      <c r="D2003" t="s">
        <v>581</v>
      </c>
      <c r="E2003" t="s">
        <v>690</v>
      </c>
      <c r="F2003" t="s">
        <v>93</v>
      </c>
      <c r="G2003" t="s">
        <v>691</v>
      </c>
      <c r="H2003" t="s">
        <v>33</v>
      </c>
      <c r="I2003" t="s">
        <v>48</v>
      </c>
      <c r="J2003" t="s">
        <v>24</v>
      </c>
      <c r="K2003" t="s">
        <v>35</v>
      </c>
      <c r="L2003" t="s">
        <v>56</v>
      </c>
      <c r="M2003" t="s">
        <v>2361</v>
      </c>
      <c r="N2003">
        <v>1873.68</v>
      </c>
      <c r="O2003">
        <v>1405.26</v>
      </c>
      <c r="P2003">
        <f t="shared" si="31"/>
        <v>468.42000000000007</v>
      </c>
      <c r="Q2003">
        <v>2</v>
      </c>
      <c r="R2003" t="s">
        <v>28</v>
      </c>
    </row>
    <row r="2004" spans="1:18" x14ac:dyDescent="0.25">
      <c r="A2004" s="5">
        <v>43607</v>
      </c>
      <c r="B2004" s="5">
        <v>43612</v>
      </c>
      <c r="C2004" s="6">
        <v>871</v>
      </c>
      <c r="D2004" t="s">
        <v>2018</v>
      </c>
      <c r="E2004" t="s">
        <v>176</v>
      </c>
      <c r="F2004" t="s">
        <v>93</v>
      </c>
      <c r="G2004" t="s">
        <v>177</v>
      </c>
      <c r="H2004" t="s">
        <v>33</v>
      </c>
      <c r="I2004" t="s">
        <v>48</v>
      </c>
      <c r="J2004" t="s">
        <v>24</v>
      </c>
      <c r="K2004" t="s">
        <v>35</v>
      </c>
      <c r="L2004" t="s">
        <v>42</v>
      </c>
      <c r="M2004" t="s">
        <v>2026</v>
      </c>
      <c r="N2004">
        <v>10227.81</v>
      </c>
      <c r="O2004">
        <v>7670.8575000000001</v>
      </c>
      <c r="P2004">
        <f t="shared" si="31"/>
        <v>2556.9524999999994</v>
      </c>
      <c r="Q2004">
        <v>2</v>
      </c>
      <c r="R2004" t="s">
        <v>28</v>
      </c>
    </row>
    <row r="2005" spans="1:18" x14ac:dyDescent="0.25">
      <c r="A2005" s="5">
        <v>43607</v>
      </c>
      <c r="B2005" s="5">
        <v>43612</v>
      </c>
      <c r="C2005" s="6">
        <v>871</v>
      </c>
      <c r="D2005" t="s">
        <v>635</v>
      </c>
      <c r="E2005" t="s">
        <v>166</v>
      </c>
      <c r="F2005" t="s">
        <v>46</v>
      </c>
      <c r="G2005" t="s">
        <v>167</v>
      </c>
      <c r="H2005" t="s">
        <v>22</v>
      </c>
      <c r="I2005" t="s">
        <v>34</v>
      </c>
      <c r="J2005" t="s">
        <v>24</v>
      </c>
      <c r="K2005" t="s">
        <v>25</v>
      </c>
      <c r="L2005" t="s">
        <v>127</v>
      </c>
      <c r="M2005" t="s">
        <v>674</v>
      </c>
      <c r="N2005">
        <v>4269.53</v>
      </c>
      <c r="O2005">
        <v>3202.1475</v>
      </c>
      <c r="P2005">
        <f t="shared" si="31"/>
        <v>1067.3824999999997</v>
      </c>
      <c r="Q2005">
        <v>1</v>
      </c>
      <c r="R2005" t="s">
        <v>28</v>
      </c>
    </row>
    <row r="2006" spans="1:18" x14ac:dyDescent="0.25">
      <c r="A2006" s="5">
        <v>43608</v>
      </c>
      <c r="B2006" s="5">
        <v>43615</v>
      </c>
      <c r="C2006" s="6">
        <v>872</v>
      </c>
      <c r="D2006" t="s">
        <v>2206</v>
      </c>
      <c r="E2006" t="s">
        <v>310</v>
      </c>
      <c r="F2006" t="s">
        <v>20</v>
      </c>
      <c r="G2006" t="s">
        <v>143</v>
      </c>
      <c r="H2006" t="s">
        <v>22</v>
      </c>
      <c r="I2006" t="s">
        <v>48</v>
      </c>
      <c r="J2006" t="s">
        <v>24</v>
      </c>
      <c r="K2006" t="s">
        <v>25</v>
      </c>
      <c r="L2006" t="s">
        <v>127</v>
      </c>
      <c r="M2006" t="s">
        <v>1255</v>
      </c>
      <c r="N2006">
        <v>36060.85</v>
      </c>
      <c r="O2006">
        <v>27045.637499999997</v>
      </c>
      <c r="P2006">
        <f t="shared" si="31"/>
        <v>9015.2125000000015</v>
      </c>
      <c r="Q2006">
        <v>4</v>
      </c>
      <c r="R2006" t="s">
        <v>28</v>
      </c>
    </row>
    <row r="2007" spans="1:18" x14ac:dyDescent="0.25">
      <c r="A2007" s="5">
        <v>43609</v>
      </c>
      <c r="B2007" s="5">
        <v>43615</v>
      </c>
      <c r="C2007" s="6">
        <v>873</v>
      </c>
      <c r="D2007" t="s">
        <v>2205</v>
      </c>
      <c r="E2007" t="s">
        <v>364</v>
      </c>
      <c r="F2007" t="s">
        <v>20</v>
      </c>
      <c r="G2007" t="s">
        <v>122</v>
      </c>
      <c r="H2007" t="s">
        <v>22</v>
      </c>
      <c r="I2007" t="s">
        <v>48</v>
      </c>
      <c r="J2007" t="s">
        <v>55</v>
      </c>
      <c r="K2007" t="s">
        <v>35</v>
      </c>
      <c r="L2007" t="s">
        <v>42</v>
      </c>
      <c r="M2007" t="s">
        <v>1450</v>
      </c>
      <c r="N2007">
        <v>36923.760000000002</v>
      </c>
      <c r="O2007">
        <v>27692.82</v>
      </c>
      <c r="P2007">
        <f t="shared" si="31"/>
        <v>9230.9400000000023</v>
      </c>
      <c r="Q2007">
        <v>7</v>
      </c>
      <c r="R2007" t="s">
        <v>28</v>
      </c>
    </row>
    <row r="2008" spans="1:18" x14ac:dyDescent="0.25">
      <c r="A2008" s="5">
        <v>43609</v>
      </c>
      <c r="B2008" s="5">
        <v>43616</v>
      </c>
      <c r="C2008" s="6">
        <v>873</v>
      </c>
      <c r="D2008" t="s">
        <v>460</v>
      </c>
      <c r="E2008" t="s">
        <v>2076</v>
      </c>
      <c r="F2008" t="s">
        <v>53</v>
      </c>
      <c r="G2008" t="s">
        <v>54</v>
      </c>
      <c r="H2008" t="s">
        <v>41</v>
      </c>
      <c r="I2008" t="s">
        <v>48</v>
      </c>
      <c r="J2008" t="s">
        <v>24</v>
      </c>
      <c r="K2008" t="s">
        <v>35</v>
      </c>
      <c r="L2008" t="s">
        <v>36</v>
      </c>
      <c r="M2008" t="s">
        <v>2221</v>
      </c>
      <c r="N2008">
        <v>16028.17</v>
      </c>
      <c r="O2008">
        <v>12021.127500000001</v>
      </c>
      <c r="P2008">
        <f t="shared" si="31"/>
        <v>4007.0424999999996</v>
      </c>
      <c r="Q2008">
        <v>2</v>
      </c>
      <c r="R2008" t="s">
        <v>28</v>
      </c>
    </row>
    <row r="2009" spans="1:18" x14ac:dyDescent="0.25">
      <c r="A2009" s="5">
        <v>43609</v>
      </c>
      <c r="B2009" s="5">
        <v>43618</v>
      </c>
      <c r="C2009" s="6">
        <v>873</v>
      </c>
      <c r="D2009" t="s">
        <v>2790</v>
      </c>
      <c r="E2009" t="s">
        <v>101</v>
      </c>
      <c r="F2009" t="s">
        <v>53</v>
      </c>
      <c r="G2009" t="s">
        <v>54</v>
      </c>
      <c r="H2009" t="s">
        <v>41</v>
      </c>
      <c r="I2009" t="s">
        <v>23</v>
      </c>
      <c r="J2009" t="s">
        <v>24</v>
      </c>
      <c r="K2009" t="s">
        <v>78</v>
      </c>
      <c r="L2009" t="s">
        <v>79</v>
      </c>
      <c r="M2009" t="s">
        <v>1372</v>
      </c>
      <c r="N2009">
        <v>11644.51</v>
      </c>
      <c r="O2009">
        <v>8733.3824999999997</v>
      </c>
      <c r="P2009">
        <f t="shared" si="31"/>
        <v>2911.1275000000005</v>
      </c>
      <c r="Q2009">
        <v>2</v>
      </c>
      <c r="R2009" t="s">
        <v>28</v>
      </c>
    </row>
    <row r="2010" spans="1:18" x14ac:dyDescent="0.25">
      <c r="A2010" s="5">
        <v>43612</v>
      </c>
      <c r="B2010" s="5">
        <v>43619</v>
      </c>
      <c r="C2010" s="6">
        <v>876</v>
      </c>
      <c r="D2010" t="s">
        <v>815</v>
      </c>
      <c r="E2010" t="s">
        <v>716</v>
      </c>
      <c r="F2010" t="s">
        <v>53</v>
      </c>
      <c r="G2010" t="s">
        <v>717</v>
      </c>
      <c r="H2010" t="s">
        <v>41</v>
      </c>
      <c r="I2010" t="s">
        <v>48</v>
      </c>
      <c r="J2010" t="s">
        <v>49</v>
      </c>
      <c r="K2010" t="s">
        <v>35</v>
      </c>
      <c r="L2010" t="s">
        <v>42</v>
      </c>
      <c r="M2010" t="s">
        <v>1067</v>
      </c>
      <c r="N2010">
        <v>11512.52</v>
      </c>
      <c r="O2010">
        <v>8634.39</v>
      </c>
      <c r="P2010">
        <f t="shared" si="31"/>
        <v>2878.130000000001</v>
      </c>
      <c r="Q2010">
        <v>4</v>
      </c>
      <c r="R2010" t="s">
        <v>28</v>
      </c>
    </row>
    <row r="2011" spans="1:18" x14ac:dyDescent="0.25">
      <c r="A2011" s="5">
        <v>43613</v>
      </c>
      <c r="B2011" s="5">
        <v>43619</v>
      </c>
      <c r="C2011" s="6">
        <v>877</v>
      </c>
      <c r="D2011" t="s">
        <v>1287</v>
      </c>
      <c r="E2011" t="s">
        <v>2498</v>
      </c>
      <c r="F2011" t="s">
        <v>53</v>
      </c>
      <c r="G2011" t="s">
        <v>54</v>
      </c>
      <c r="H2011" t="s">
        <v>41</v>
      </c>
      <c r="I2011" t="s">
        <v>48</v>
      </c>
      <c r="J2011" t="s">
        <v>49</v>
      </c>
      <c r="K2011" t="s">
        <v>25</v>
      </c>
      <c r="L2011" t="s">
        <v>95</v>
      </c>
      <c r="M2011" t="s">
        <v>156</v>
      </c>
      <c r="N2011">
        <v>3160.64</v>
      </c>
      <c r="O2011">
        <v>2370.48</v>
      </c>
      <c r="P2011">
        <f t="shared" si="31"/>
        <v>790.15999999999985</v>
      </c>
      <c r="Q2011">
        <v>3</v>
      </c>
      <c r="R2011" t="s">
        <v>28</v>
      </c>
    </row>
    <row r="2012" spans="1:18" x14ac:dyDescent="0.25">
      <c r="A2012" s="5">
        <v>43610</v>
      </c>
      <c r="B2012" s="5">
        <v>43620</v>
      </c>
      <c r="C2012" s="6">
        <v>874</v>
      </c>
      <c r="D2012" t="s">
        <v>2788</v>
      </c>
      <c r="E2012" t="s">
        <v>1435</v>
      </c>
      <c r="F2012" t="s">
        <v>46</v>
      </c>
      <c r="G2012" t="s">
        <v>105</v>
      </c>
      <c r="H2012" t="s">
        <v>22</v>
      </c>
      <c r="I2012" t="s">
        <v>23</v>
      </c>
      <c r="J2012" t="s">
        <v>24</v>
      </c>
      <c r="K2012" t="s">
        <v>25</v>
      </c>
      <c r="L2012" t="s">
        <v>127</v>
      </c>
      <c r="M2012" t="s">
        <v>1271</v>
      </c>
      <c r="N2012">
        <v>8433.31</v>
      </c>
      <c r="O2012">
        <v>6324.9825000000001</v>
      </c>
      <c r="P2012">
        <f t="shared" si="31"/>
        <v>2108.3274999999994</v>
      </c>
      <c r="Q2012">
        <v>4</v>
      </c>
      <c r="R2012" t="s">
        <v>28</v>
      </c>
    </row>
    <row r="2013" spans="1:18" x14ac:dyDescent="0.25">
      <c r="A2013" s="5">
        <v>43612</v>
      </c>
      <c r="B2013" s="5">
        <v>43620</v>
      </c>
      <c r="C2013" s="6">
        <v>876</v>
      </c>
      <c r="D2013" t="s">
        <v>100</v>
      </c>
      <c r="E2013" t="s">
        <v>2721</v>
      </c>
      <c r="F2013" t="s">
        <v>20</v>
      </c>
      <c r="G2013" t="s">
        <v>122</v>
      </c>
      <c r="H2013" t="s">
        <v>22</v>
      </c>
      <c r="I2013" t="s">
        <v>34</v>
      </c>
      <c r="J2013" t="s">
        <v>24</v>
      </c>
      <c r="K2013" t="s">
        <v>35</v>
      </c>
      <c r="L2013" t="s">
        <v>42</v>
      </c>
      <c r="M2013" t="s">
        <v>2677</v>
      </c>
      <c r="N2013">
        <v>15702.91</v>
      </c>
      <c r="O2013">
        <v>11777.182499999999</v>
      </c>
      <c r="P2013">
        <f t="shared" si="31"/>
        <v>3925.7275000000009</v>
      </c>
      <c r="Q2013">
        <v>6</v>
      </c>
      <c r="R2013" t="s">
        <v>28</v>
      </c>
    </row>
    <row r="2014" spans="1:18" x14ac:dyDescent="0.25">
      <c r="A2014" s="5">
        <v>43613</v>
      </c>
      <c r="B2014" s="5">
        <v>43620</v>
      </c>
      <c r="C2014" s="6">
        <v>877</v>
      </c>
      <c r="D2014" t="s">
        <v>2268</v>
      </c>
      <c r="E2014" t="s">
        <v>2562</v>
      </c>
      <c r="F2014" t="s">
        <v>93</v>
      </c>
      <c r="G2014" t="s">
        <v>94</v>
      </c>
      <c r="H2014" t="s">
        <v>33</v>
      </c>
      <c r="I2014" t="s">
        <v>48</v>
      </c>
      <c r="J2014" t="s">
        <v>24</v>
      </c>
      <c r="K2014" t="s">
        <v>78</v>
      </c>
      <c r="L2014" t="s">
        <v>79</v>
      </c>
      <c r="M2014" t="s">
        <v>2789</v>
      </c>
      <c r="N2014">
        <v>30235.19</v>
      </c>
      <c r="O2014">
        <v>22676.392499999998</v>
      </c>
      <c r="P2014">
        <f t="shared" si="31"/>
        <v>7558.7975000000006</v>
      </c>
      <c r="Q2014">
        <v>1</v>
      </c>
      <c r="R2014" t="s">
        <v>28</v>
      </c>
    </row>
    <row r="2015" spans="1:18" x14ac:dyDescent="0.25">
      <c r="A2015" s="5">
        <v>43613</v>
      </c>
      <c r="B2015" s="5">
        <v>43620</v>
      </c>
      <c r="C2015" s="6">
        <v>877</v>
      </c>
      <c r="D2015" t="s">
        <v>693</v>
      </c>
      <c r="E2015" t="s">
        <v>59</v>
      </c>
      <c r="F2015" t="s">
        <v>60</v>
      </c>
      <c r="G2015" t="s">
        <v>59</v>
      </c>
      <c r="H2015" t="s">
        <v>41</v>
      </c>
      <c r="I2015" t="s">
        <v>34</v>
      </c>
      <c r="J2015" t="s">
        <v>159</v>
      </c>
      <c r="K2015" t="s">
        <v>35</v>
      </c>
      <c r="L2015" t="s">
        <v>42</v>
      </c>
      <c r="M2015" t="s">
        <v>1680</v>
      </c>
      <c r="N2015">
        <v>12713</v>
      </c>
      <c r="O2015">
        <v>9534.75</v>
      </c>
      <c r="P2015">
        <f t="shared" si="31"/>
        <v>3178.25</v>
      </c>
      <c r="Q2015">
        <v>5</v>
      </c>
      <c r="R2015" t="s">
        <v>28</v>
      </c>
    </row>
    <row r="2016" spans="1:18" x14ac:dyDescent="0.25">
      <c r="A2016" s="5">
        <v>43615</v>
      </c>
      <c r="B2016" s="5">
        <v>43620</v>
      </c>
      <c r="C2016" s="6">
        <v>879</v>
      </c>
      <c r="D2016" t="s">
        <v>705</v>
      </c>
      <c r="E2016" t="s">
        <v>847</v>
      </c>
      <c r="F2016" t="s">
        <v>31</v>
      </c>
      <c r="G2016" t="s">
        <v>405</v>
      </c>
      <c r="H2016" t="s">
        <v>33</v>
      </c>
      <c r="I2016" t="s">
        <v>48</v>
      </c>
      <c r="J2016" t="s">
        <v>49</v>
      </c>
      <c r="K2016" t="s">
        <v>35</v>
      </c>
      <c r="L2016" t="s">
        <v>42</v>
      </c>
      <c r="M2016" t="s">
        <v>1298</v>
      </c>
      <c r="N2016">
        <v>5823.4</v>
      </c>
      <c r="O2016">
        <v>4367.5499999999993</v>
      </c>
      <c r="P2016">
        <f t="shared" si="31"/>
        <v>1455.8500000000004</v>
      </c>
      <c r="Q2016">
        <v>3</v>
      </c>
      <c r="R2016" t="s">
        <v>28</v>
      </c>
    </row>
    <row r="2017" spans="1:18" x14ac:dyDescent="0.25">
      <c r="A2017" s="5">
        <v>43615</v>
      </c>
      <c r="B2017" s="5">
        <v>43621</v>
      </c>
      <c r="C2017" s="6">
        <v>879</v>
      </c>
      <c r="D2017" t="s">
        <v>2783</v>
      </c>
      <c r="E2017" t="s">
        <v>2126</v>
      </c>
      <c r="F2017" t="s">
        <v>20</v>
      </c>
      <c r="G2017" t="s">
        <v>840</v>
      </c>
      <c r="H2017" t="s">
        <v>22</v>
      </c>
      <c r="I2017" t="s">
        <v>48</v>
      </c>
      <c r="J2017" t="s">
        <v>24</v>
      </c>
      <c r="K2017" t="s">
        <v>25</v>
      </c>
      <c r="L2017" t="s">
        <v>127</v>
      </c>
      <c r="M2017" t="s">
        <v>584</v>
      </c>
      <c r="N2017">
        <v>0.55000000000000004</v>
      </c>
      <c r="O2017">
        <v>0.41250000000000003</v>
      </c>
      <c r="P2017">
        <f t="shared" si="31"/>
        <v>0.13750000000000001</v>
      </c>
      <c r="Q2017">
        <v>1</v>
      </c>
      <c r="R2017" t="s">
        <v>28</v>
      </c>
    </row>
    <row r="2018" spans="1:18" x14ac:dyDescent="0.25">
      <c r="A2018" s="5">
        <v>43613</v>
      </c>
      <c r="B2018" s="5">
        <v>43622</v>
      </c>
      <c r="C2018" s="6">
        <v>877</v>
      </c>
      <c r="D2018" t="s">
        <v>1704</v>
      </c>
      <c r="E2018" t="s">
        <v>622</v>
      </c>
      <c r="F2018" t="s">
        <v>20</v>
      </c>
      <c r="G2018" t="s">
        <v>623</v>
      </c>
      <c r="H2018" t="s">
        <v>22</v>
      </c>
      <c r="I2018" t="s">
        <v>48</v>
      </c>
      <c r="J2018" t="s">
        <v>24</v>
      </c>
      <c r="K2018" t="s">
        <v>25</v>
      </c>
      <c r="L2018" t="s">
        <v>218</v>
      </c>
      <c r="M2018" t="s">
        <v>2786</v>
      </c>
      <c r="N2018">
        <v>0.01</v>
      </c>
      <c r="O2018">
        <v>7.4999999999999997E-3</v>
      </c>
      <c r="P2018">
        <f t="shared" si="31"/>
        <v>2.5000000000000005E-3</v>
      </c>
      <c r="Q2018">
        <v>5</v>
      </c>
      <c r="R2018" t="s">
        <v>28</v>
      </c>
    </row>
    <row r="2019" spans="1:18" x14ac:dyDescent="0.25">
      <c r="A2019" s="5">
        <v>43615</v>
      </c>
      <c r="B2019" s="5">
        <v>43622</v>
      </c>
      <c r="C2019" s="6">
        <v>879</v>
      </c>
      <c r="D2019" t="s">
        <v>2767</v>
      </c>
      <c r="E2019" t="s">
        <v>461</v>
      </c>
      <c r="F2019" t="s">
        <v>87</v>
      </c>
      <c r="G2019" t="s">
        <v>461</v>
      </c>
      <c r="H2019" t="s">
        <v>22</v>
      </c>
      <c r="I2019" t="s">
        <v>23</v>
      </c>
      <c r="J2019" t="s">
        <v>24</v>
      </c>
      <c r="K2019" t="s">
        <v>78</v>
      </c>
      <c r="L2019" t="s">
        <v>79</v>
      </c>
      <c r="M2019" t="s">
        <v>2787</v>
      </c>
      <c r="N2019">
        <v>22327.360000000001</v>
      </c>
      <c r="O2019">
        <v>16745.52</v>
      </c>
      <c r="P2019">
        <f t="shared" si="31"/>
        <v>5581.84</v>
      </c>
      <c r="Q2019">
        <v>3</v>
      </c>
      <c r="R2019" t="s">
        <v>28</v>
      </c>
    </row>
    <row r="2020" spans="1:18" x14ac:dyDescent="0.25">
      <c r="A2020" s="5">
        <v>43616</v>
      </c>
      <c r="B2020" s="5">
        <v>43622</v>
      </c>
      <c r="C2020" s="6">
        <v>880</v>
      </c>
      <c r="D2020" t="s">
        <v>2785</v>
      </c>
      <c r="E2020" t="s">
        <v>455</v>
      </c>
      <c r="F2020" t="s">
        <v>31</v>
      </c>
      <c r="G2020" t="s">
        <v>456</v>
      </c>
      <c r="H2020" t="s">
        <v>33</v>
      </c>
      <c r="I2020" t="s">
        <v>34</v>
      </c>
      <c r="J2020" t="s">
        <v>24</v>
      </c>
      <c r="K2020" t="s">
        <v>35</v>
      </c>
      <c r="L2020" t="s">
        <v>36</v>
      </c>
      <c r="M2020" t="s">
        <v>1782</v>
      </c>
      <c r="N2020">
        <v>13310.74</v>
      </c>
      <c r="O2020">
        <v>9983.0550000000003</v>
      </c>
      <c r="P2020">
        <f t="shared" si="31"/>
        <v>3327.6849999999995</v>
      </c>
      <c r="Q2020">
        <v>4</v>
      </c>
      <c r="R2020" t="s">
        <v>28</v>
      </c>
    </row>
    <row r="2021" spans="1:18" x14ac:dyDescent="0.25">
      <c r="A2021" s="5">
        <v>43613</v>
      </c>
      <c r="B2021" s="5">
        <v>43623</v>
      </c>
      <c r="C2021" s="6">
        <v>877</v>
      </c>
      <c r="D2021" t="s">
        <v>1094</v>
      </c>
      <c r="E2021" t="s">
        <v>176</v>
      </c>
      <c r="F2021" t="s">
        <v>93</v>
      </c>
      <c r="G2021" t="s">
        <v>177</v>
      </c>
      <c r="H2021" t="s">
        <v>33</v>
      </c>
      <c r="I2021" t="s">
        <v>48</v>
      </c>
      <c r="J2021" t="s">
        <v>49</v>
      </c>
      <c r="K2021" t="s">
        <v>35</v>
      </c>
      <c r="L2021" t="s">
        <v>56</v>
      </c>
      <c r="M2021" t="s">
        <v>1482</v>
      </c>
      <c r="N2021">
        <v>121.2</v>
      </c>
      <c r="O2021">
        <v>90.9</v>
      </c>
      <c r="P2021">
        <f t="shared" si="31"/>
        <v>30.299999999999997</v>
      </c>
      <c r="Q2021">
        <v>5</v>
      </c>
      <c r="R2021" t="s">
        <v>28</v>
      </c>
    </row>
    <row r="2022" spans="1:18" x14ac:dyDescent="0.25">
      <c r="A2022" s="5">
        <v>43614</v>
      </c>
      <c r="B2022" s="5">
        <v>43623</v>
      </c>
      <c r="C2022" s="6">
        <v>878</v>
      </c>
      <c r="D2022" t="s">
        <v>175</v>
      </c>
      <c r="E2022" t="s">
        <v>367</v>
      </c>
      <c r="F2022" t="s">
        <v>46</v>
      </c>
      <c r="G2022" t="s">
        <v>105</v>
      </c>
      <c r="H2022" t="s">
        <v>22</v>
      </c>
      <c r="I2022" t="s">
        <v>23</v>
      </c>
      <c r="J2022" t="s">
        <v>24</v>
      </c>
      <c r="K2022" t="s">
        <v>35</v>
      </c>
      <c r="L2022" t="s">
        <v>42</v>
      </c>
      <c r="M2022" t="s">
        <v>1943</v>
      </c>
      <c r="N2022">
        <v>18278.72</v>
      </c>
      <c r="O2022">
        <v>13709.04</v>
      </c>
      <c r="P2022">
        <f t="shared" si="31"/>
        <v>4569.68</v>
      </c>
      <c r="Q2022">
        <v>3</v>
      </c>
      <c r="R2022" t="s">
        <v>28</v>
      </c>
    </row>
    <row r="2023" spans="1:18" x14ac:dyDescent="0.25">
      <c r="A2023" s="5">
        <v>43615</v>
      </c>
      <c r="B2023" s="5">
        <v>43623</v>
      </c>
      <c r="C2023" s="6">
        <v>879</v>
      </c>
      <c r="D2023" t="s">
        <v>1919</v>
      </c>
      <c r="E2023" t="s">
        <v>1457</v>
      </c>
      <c r="F2023" t="s">
        <v>46</v>
      </c>
      <c r="G2023" t="s">
        <v>83</v>
      </c>
      <c r="H2023" t="s">
        <v>22</v>
      </c>
      <c r="I2023" t="s">
        <v>23</v>
      </c>
      <c r="J2023" t="s">
        <v>24</v>
      </c>
      <c r="K2023" t="s">
        <v>35</v>
      </c>
      <c r="L2023" t="s">
        <v>42</v>
      </c>
      <c r="M2023" t="s">
        <v>1253</v>
      </c>
      <c r="N2023">
        <v>0.22</v>
      </c>
      <c r="O2023">
        <v>0.16500000000000001</v>
      </c>
      <c r="P2023">
        <f t="shared" si="31"/>
        <v>5.4999999999999993E-2</v>
      </c>
      <c r="Q2023">
        <v>8</v>
      </c>
      <c r="R2023" t="s">
        <v>28</v>
      </c>
    </row>
    <row r="2024" spans="1:18" x14ac:dyDescent="0.25">
      <c r="A2024" s="5">
        <v>43617</v>
      </c>
      <c r="B2024" s="5">
        <v>43623</v>
      </c>
      <c r="C2024" s="6">
        <v>881</v>
      </c>
      <c r="D2024" t="s">
        <v>2785</v>
      </c>
      <c r="E2024" t="s">
        <v>101</v>
      </c>
      <c r="F2024" t="s">
        <v>53</v>
      </c>
      <c r="G2024" t="s">
        <v>54</v>
      </c>
      <c r="H2024" t="s">
        <v>41</v>
      </c>
      <c r="I2024" t="s">
        <v>34</v>
      </c>
      <c r="J2024" t="s">
        <v>24</v>
      </c>
      <c r="K2024" t="s">
        <v>35</v>
      </c>
      <c r="L2024" t="s">
        <v>89</v>
      </c>
      <c r="M2024" t="s">
        <v>2093</v>
      </c>
      <c r="N2024">
        <v>1205.54</v>
      </c>
      <c r="O2024">
        <v>904.15499999999997</v>
      </c>
      <c r="P2024">
        <f t="shared" si="31"/>
        <v>301.38499999999999</v>
      </c>
      <c r="Q2024">
        <v>4</v>
      </c>
      <c r="R2024" t="s">
        <v>28</v>
      </c>
    </row>
    <row r="2025" spans="1:18" x14ac:dyDescent="0.25">
      <c r="A2025" s="5">
        <v>43614</v>
      </c>
      <c r="B2025" s="5">
        <v>43624</v>
      </c>
      <c r="C2025" s="6">
        <v>878</v>
      </c>
      <c r="D2025" t="s">
        <v>2781</v>
      </c>
      <c r="E2025" t="s">
        <v>1306</v>
      </c>
      <c r="F2025" t="s">
        <v>67</v>
      </c>
      <c r="G2025" t="s">
        <v>510</v>
      </c>
      <c r="H2025" t="s">
        <v>22</v>
      </c>
      <c r="I2025" t="s">
        <v>48</v>
      </c>
      <c r="J2025" t="s">
        <v>24</v>
      </c>
      <c r="K2025" t="s">
        <v>78</v>
      </c>
      <c r="L2025" t="s">
        <v>79</v>
      </c>
      <c r="M2025" t="s">
        <v>2782</v>
      </c>
      <c r="N2025">
        <v>4597.3100000000004</v>
      </c>
      <c r="O2025">
        <v>3447.9825000000001</v>
      </c>
      <c r="P2025">
        <f t="shared" si="31"/>
        <v>1149.3275000000003</v>
      </c>
      <c r="Q2025">
        <v>3</v>
      </c>
      <c r="R2025" t="s">
        <v>28</v>
      </c>
    </row>
    <row r="2026" spans="1:18" x14ac:dyDescent="0.25">
      <c r="A2026" s="5">
        <v>43615</v>
      </c>
      <c r="B2026" s="5">
        <v>43624</v>
      </c>
      <c r="C2026" s="6">
        <v>879</v>
      </c>
      <c r="D2026" t="s">
        <v>2783</v>
      </c>
      <c r="E2026" t="s">
        <v>783</v>
      </c>
      <c r="F2026" t="s">
        <v>46</v>
      </c>
      <c r="G2026" t="s">
        <v>184</v>
      </c>
      <c r="H2026" t="s">
        <v>22</v>
      </c>
      <c r="I2026" t="s">
        <v>48</v>
      </c>
      <c r="J2026" t="s">
        <v>24</v>
      </c>
      <c r="K2026" t="s">
        <v>35</v>
      </c>
      <c r="L2026" t="s">
        <v>89</v>
      </c>
      <c r="M2026" t="s">
        <v>395</v>
      </c>
      <c r="N2026">
        <v>0.04</v>
      </c>
      <c r="O2026">
        <v>0.03</v>
      </c>
      <c r="P2026">
        <f t="shared" si="31"/>
        <v>1.0000000000000002E-2</v>
      </c>
      <c r="Q2026">
        <v>5</v>
      </c>
      <c r="R2026" t="s">
        <v>28</v>
      </c>
    </row>
    <row r="2027" spans="1:18" x14ac:dyDescent="0.25">
      <c r="A2027" s="5">
        <v>43619</v>
      </c>
      <c r="B2027" s="5">
        <v>43624</v>
      </c>
      <c r="C2027" s="6">
        <v>883</v>
      </c>
      <c r="D2027" t="s">
        <v>527</v>
      </c>
      <c r="E2027" t="s">
        <v>1635</v>
      </c>
      <c r="F2027" t="s">
        <v>53</v>
      </c>
      <c r="G2027" t="s">
        <v>54</v>
      </c>
      <c r="H2027" t="s">
        <v>41</v>
      </c>
      <c r="I2027" t="s">
        <v>23</v>
      </c>
      <c r="J2027" t="s">
        <v>24</v>
      </c>
      <c r="K2027" t="s">
        <v>35</v>
      </c>
      <c r="L2027" t="s">
        <v>148</v>
      </c>
      <c r="M2027" t="s">
        <v>2784</v>
      </c>
      <c r="N2027">
        <v>662.81</v>
      </c>
      <c r="O2027">
        <v>497.10749999999996</v>
      </c>
      <c r="P2027">
        <f t="shared" si="31"/>
        <v>165.70249999999999</v>
      </c>
      <c r="Q2027">
        <v>7</v>
      </c>
      <c r="R2027" t="s">
        <v>28</v>
      </c>
    </row>
    <row r="2028" spans="1:18" x14ac:dyDescent="0.25">
      <c r="A2028" s="5">
        <v>43614</v>
      </c>
      <c r="B2028" s="5">
        <v>43624</v>
      </c>
      <c r="C2028" s="6">
        <v>878</v>
      </c>
      <c r="D2028" t="s">
        <v>2781</v>
      </c>
      <c r="E2028" t="s">
        <v>1306</v>
      </c>
      <c r="F2028" t="s">
        <v>67</v>
      </c>
      <c r="G2028" t="s">
        <v>510</v>
      </c>
      <c r="H2028" t="s">
        <v>22</v>
      </c>
      <c r="I2028" t="s">
        <v>48</v>
      </c>
      <c r="J2028" t="s">
        <v>24</v>
      </c>
      <c r="K2028" t="s">
        <v>78</v>
      </c>
      <c r="L2028" t="s">
        <v>79</v>
      </c>
      <c r="M2028" t="s">
        <v>2782</v>
      </c>
      <c r="N2028">
        <v>4597.3100000000004</v>
      </c>
      <c r="O2028">
        <v>3447.9825000000001</v>
      </c>
      <c r="P2028">
        <f t="shared" si="31"/>
        <v>1149.3275000000003</v>
      </c>
      <c r="Q2028">
        <v>3</v>
      </c>
      <c r="R2028" t="s">
        <v>28</v>
      </c>
    </row>
    <row r="2029" spans="1:18" x14ac:dyDescent="0.25">
      <c r="A2029" s="5">
        <v>43615</v>
      </c>
      <c r="B2029" s="5">
        <v>43624</v>
      </c>
      <c r="C2029" s="6">
        <v>879</v>
      </c>
      <c r="D2029" t="s">
        <v>2783</v>
      </c>
      <c r="E2029" t="s">
        <v>783</v>
      </c>
      <c r="F2029" t="s">
        <v>46</v>
      </c>
      <c r="G2029" t="s">
        <v>184</v>
      </c>
      <c r="H2029" t="s">
        <v>22</v>
      </c>
      <c r="I2029" t="s">
        <v>48</v>
      </c>
      <c r="J2029" t="s">
        <v>24</v>
      </c>
      <c r="K2029" t="s">
        <v>35</v>
      </c>
      <c r="L2029" t="s">
        <v>89</v>
      </c>
      <c r="M2029" t="s">
        <v>395</v>
      </c>
      <c r="N2029">
        <v>0.04</v>
      </c>
      <c r="O2029">
        <v>0.03</v>
      </c>
      <c r="P2029">
        <f t="shared" si="31"/>
        <v>1.0000000000000002E-2</v>
      </c>
      <c r="Q2029">
        <v>5</v>
      </c>
      <c r="R2029" t="s">
        <v>28</v>
      </c>
    </row>
    <row r="2030" spans="1:18" x14ac:dyDescent="0.25">
      <c r="A2030" s="5">
        <v>43615</v>
      </c>
      <c r="B2030" s="5">
        <v>43625</v>
      </c>
      <c r="C2030" s="6">
        <v>879</v>
      </c>
      <c r="D2030" t="s">
        <v>869</v>
      </c>
      <c r="E2030" t="s">
        <v>1452</v>
      </c>
      <c r="F2030" t="s">
        <v>20</v>
      </c>
      <c r="G2030" t="s">
        <v>537</v>
      </c>
      <c r="H2030" t="s">
        <v>22</v>
      </c>
      <c r="I2030" t="s">
        <v>23</v>
      </c>
      <c r="J2030" t="s">
        <v>55</v>
      </c>
      <c r="K2030" t="s">
        <v>35</v>
      </c>
      <c r="L2030" t="s">
        <v>42</v>
      </c>
      <c r="M2030" t="s">
        <v>518</v>
      </c>
      <c r="N2030">
        <v>78.650000000000006</v>
      </c>
      <c r="O2030">
        <v>58.987500000000004</v>
      </c>
      <c r="P2030">
        <f t="shared" si="31"/>
        <v>19.662500000000001</v>
      </c>
      <c r="Q2030">
        <v>5</v>
      </c>
      <c r="R2030" t="s">
        <v>28</v>
      </c>
    </row>
    <row r="2031" spans="1:18" x14ac:dyDescent="0.25">
      <c r="A2031" s="5">
        <v>43616</v>
      </c>
      <c r="B2031" s="5">
        <v>43625</v>
      </c>
      <c r="C2031" s="6">
        <v>880</v>
      </c>
      <c r="D2031" t="s">
        <v>2180</v>
      </c>
      <c r="E2031" t="s">
        <v>231</v>
      </c>
      <c r="F2031" t="s">
        <v>232</v>
      </c>
      <c r="G2031" t="s">
        <v>233</v>
      </c>
      <c r="H2031" t="s">
        <v>41</v>
      </c>
      <c r="I2031" t="s">
        <v>48</v>
      </c>
      <c r="J2031" t="s">
        <v>24</v>
      </c>
      <c r="K2031" t="s">
        <v>25</v>
      </c>
      <c r="L2031" t="s">
        <v>95</v>
      </c>
      <c r="M2031" t="s">
        <v>273</v>
      </c>
      <c r="N2031">
        <v>78.63</v>
      </c>
      <c r="O2031">
        <v>58.972499999999997</v>
      </c>
      <c r="P2031">
        <f t="shared" si="31"/>
        <v>19.657499999999999</v>
      </c>
      <c r="Q2031">
        <v>4</v>
      </c>
      <c r="R2031" t="s">
        <v>28</v>
      </c>
    </row>
    <row r="2032" spans="1:18" x14ac:dyDescent="0.25">
      <c r="A2032" s="5">
        <v>43620</v>
      </c>
      <c r="B2032" s="5">
        <v>43625</v>
      </c>
      <c r="C2032" s="6">
        <v>884</v>
      </c>
      <c r="D2032" t="s">
        <v>85</v>
      </c>
      <c r="E2032" t="s">
        <v>1015</v>
      </c>
      <c r="F2032" t="s">
        <v>60</v>
      </c>
      <c r="G2032" t="s">
        <v>1016</v>
      </c>
      <c r="H2032" t="s">
        <v>41</v>
      </c>
      <c r="I2032" t="s">
        <v>34</v>
      </c>
      <c r="J2032" t="s">
        <v>24</v>
      </c>
      <c r="K2032" t="s">
        <v>25</v>
      </c>
      <c r="L2032" t="s">
        <v>95</v>
      </c>
      <c r="M2032" t="s">
        <v>1884</v>
      </c>
      <c r="N2032">
        <v>460</v>
      </c>
      <c r="O2032">
        <v>345</v>
      </c>
      <c r="P2032">
        <f t="shared" si="31"/>
        <v>115</v>
      </c>
      <c r="Q2032">
        <v>3</v>
      </c>
      <c r="R2032" t="s">
        <v>28</v>
      </c>
    </row>
    <row r="2033" spans="1:18" x14ac:dyDescent="0.25">
      <c r="A2033" s="5">
        <v>43620</v>
      </c>
      <c r="B2033" s="5">
        <v>43625</v>
      </c>
      <c r="C2033" s="6">
        <v>884</v>
      </c>
      <c r="D2033" t="s">
        <v>1812</v>
      </c>
      <c r="E2033" t="s">
        <v>288</v>
      </c>
      <c r="F2033" t="s">
        <v>46</v>
      </c>
      <c r="G2033" t="s">
        <v>105</v>
      </c>
      <c r="H2033" t="s">
        <v>22</v>
      </c>
      <c r="I2033" t="s">
        <v>23</v>
      </c>
      <c r="J2033" t="s">
        <v>24</v>
      </c>
      <c r="K2033" t="s">
        <v>78</v>
      </c>
      <c r="L2033" t="s">
        <v>197</v>
      </c>
      <c r="M2033" t="s">
        <v>2780</v>
      </c>
      <c r="N2033">
        <v>912.78</v>
      </c>
      <c r="O2033">
        <v>684.58500000000004</v>
      </c>
      <c r="P2033">
        <f t="shared" si="31"/>
        <v>228.19499999999994</v>
      </c>
      <c r="Q2033">
        <v>4</v>
      </c>
      <c r="R2033" t="s">
        <v>28</v>
      </c>
    </row>
    <row r="2034" spans="1:18" x14ac:dyDescent="0.25">
      <c r="A2034" s="5">
        <v>43615</v>
      </c>
      <c r="B2034" s="5">
        <v>43625</v>
      </c>
      <c r="C2034" s="6">
        <v>879</v>
      </c>
      <c r="D2034" t="s">
        <v>869</v>
      </c>
      <c r="E2034" t="s">
        <v>1452</v>
      </c>
      <c r="F2034" t="s">
        <v>20</v>
      </c>
      <c r="G2034" t="s">
        <v>537</v>
      </c>
      <c r="H2034" t="s">
        <v>22</v>
      </c>
      <c r="I2034" t="s">
        <v>23</v>
      </c>
      <c r="J2034" t="s">
        <v>55</v>
      </c>
      <c r="K2034" t="s">
        <v>35</v>
      </c>
      <c r="L2034" t="s">
        <v>42</v>
      </c>
      <c r="M2034" t="s">
        <v>518</v>
      </c>
      <c r="N2034">
        <v>78.650000000000006</v>
      </c>
      <c r="O2034">
        <v>58.987500000000004</v>
      </c>
      <c r="P2034">
        <f t="shared" si="31"/>
        <v>19.662500000000001</v>
      </c>
      <c r="Q2034">
        <v>5</v>
      </c>
      <c r="R2034" t="s">
        <v>28</v>
      </c>
    </row>
    <row r="2035" spans="1:18" x14ac:dyDescent="0.25">
      <c r="A2035" s="5">
        <v>43616</v>
      </c>
      <c r="B2035" s="5">
        <v>43625</v>
      </c>
      <c r="C2035" s="6">
        <v>880</v>
      </c>
      <c r="D2035" t="s">
        <v>2180</v>
      </c>
      <c r="E2035" t="s">
        <v>231</v>
      </c>
      <c r="F2035" t="s">
        <v>232</v>
      </c>
      <c r="G2035" t="s">
        <v>233</v>
      </c>
      <c r="H2035" t="s">
        <v>41</v>
      </c>
      <c r="I2035" t="s">
        <v>48</v>
      </c>
      <c r="J2035" t="s">
        <v>24</v>
      </c>
      <c r="K2035" t="s">
        <v>25</v>
      </c>
      <c r="L2035" t="s">
        <v>95</v>
      </c>
      <c r="M2035" t="s">
        <v>273</v>
      </c>
      <c r="N2035">
        <v>78.63</v>
      </c>
      <c r="O2035">
        <v>58.972499999999997</v>
      </c>
      <c r="P2035">
        <f t="shared" si="31"/>
        <v>19.657499999999999</v>
      </c>
      <c r="Q2035">
        <v>4</v>
      </c>
      <c r="R2035" t="s">
        <v>28</v>
      </c>
    </row>
    <row r="2036" spans="1:18" x14ac:dyDescent="0.25">
      <c r="A2036" s="5">
        <v>43620</v>
      </c>
      <c r="B2036" s="5">
        <v>43625</v>
      </c>
      <c r="C2036" s="6">
        <v>884</v>
      </c>
      <c r="D2036" t="s">
        <v>85</v>
      </c>
      <c r="E2036" t="s">
        <v>1015</v>
      </c>
      <c r="F2036" t="s">
        <v>60</v>
      </c>
      <c r="G2036" t="s">
        <v>1016</v>
      </c>
      <c r="H2036" t="s">
        <v>41</v>
      </c>
      <c r="I2036" t="s">
        <v>34</v>
      </c>
      <c r="J2036" t="s">
        <v>24</v>
      </c>
      <c r="K2036" t="s">
        <v>25</v>
      </c>
      <c r="L2036" t="s">
        <v>95</v>
      </c>
      <c r="M2036" t="s">
        <v>1884</v>
      </c>
      <c r="N2036">
        <v>460</v>
      </c>
      <c r="O2036">
        <v>345</v>
      </c>
      <c r="P2036">
        <f t="shared" si="31"/>
        <v>115</v>
      </c>
      <c r="Q2036">
        <v>3</v>
      </c>
      <c r="R2036" t="s">
        <v>28</v>
      </c>
    </row>
    <row r="2037" spans="1:18" x14ac:dyDescent="0.25">
      <c r="A2037" s="5">
        <v>43620</v>
      </c>
      <c r="B2037" s="5">
        <v>43625</v>
      </c>
      <c r="C2037" s="6">
        <v>884</v>
      </c>
      <c r="D2037" t="s">
        <v>1812</v>
      </c>
      <c r="E2037" t="s">
        <v>288</v>
      </c>
      <c r="F2037" t="s">
        <v>46</v>
      </c>
      <c r="G2037" t="s">
        <v>105</v>
      </c>
      <c r="H2037" t="s">
        <v>22</v>
      </c>
      <c r="I2037" t="s">
        <v>23</v>
      </c>
      <c r="J2037" t="s">
        <v>24</v>
      </c>
      <c r="K2037" t="s">
        <v>78</v>
      </c>
      <c r="L2037" t="s">
        <v>197</v>
      </c>
      <c r="M2037" t="s">
        <v>2780</v>
      </c>
      <c r="N2037">
        <v>912.78</v>
      </c>
      <c r="O2037">
        <v>684.58500000000004</v>
      </c>
      <c r="P2037">
        <f t="shared" si="31"/>
        <v>228.19499999999994</v>
      </c>
      <c r="Q2037">
        <v>4</v>
      </c>
      <c r="R2037" t="s">
        <v>28</v>
      </c>
    </row>
    <row r="2038" spans="1:18" x14ac:dyDescent="0.25">
      <c r="A2038" s="5">
        <v>43619</v>
      </c>
      <c r="B2038" s="5">
        <v>43626</v>
      </c>
      <c r="C2038" s="6">
        <v>883</v>
      </c>
      <c r="D2038" t="s">
        <v>1607</v>
      </c>
      <c r="E2038" t="s">
        <v>1174</v>
      </c>
      <c r="F2038" t="s">
        <v>93</v>
      </c>
      <c r="G2038" t="s">
        <v>531</v>
      </c>
      <c r="H2038" t="s">
        <v>33</v>
      </c>
      <c r="I2038" t="s">
        <v>23</v>
      </c>
      <c r="J2038" t="s">
        <v>24</v>
      </c>
      <c r="K2038" t="s">
        <v>35</v>
      </c>
      <c r="L2038" t="s">
        <v>56</v>
      </c>
      <c r="M2038" t="s">
        <v>855</v>
      </c>
      <c r="N2038">
        <v>5833.8</v>
      </c>
      <c r="O2038">
        <v>4375.3500000000004</v>
      </c>
      <c r="P2038">
        <f t="shared" si="31"/>
        <v>1458.4499999999998</v>
      </c>
      <c r="Q2038">
        <v>7</v>
      </c>
      <c r="R2038" t="s">
        <v>28</v>
      </c>
    </row>
    <row r="2039" spans="1:18" x14ac:dyDescent="0.25">
      <c r="A2039" s="5">
        <v>43620</v>
      </c>
      <c r="B2039" s="5">
        <v>43626</v>
      </c>
      <c r="C2039" s="6">
        <v>884</v>
      </c>
      <c r="D2039" t="s">
        <v>1391</v>
      </c>
      <c r="E2039" t="s">
        <v>779</v>
      </c>
      <c r="F2039" t="s">
        <v>20</v>
      </c>
      <c r="G2039" t="s">
        <v>445</v>
      </c>
      <c r="H2039" t="s">
        <v>22</v>
      </c>
      <c r="I2039" t="s">
        <v>34</v>
      </c>
      <c r="J2039" t="s">
        <v>55</v>
      </c>
      <c r="K2039" t="s">
        <v>35</v>
      </c>
      <c r="L2039" t="s">
        <v>42</v>
      </c>
      <c r="M2039" t="s">
        <v>1129</v>
      </c>
      <c r="N2039">
        <v>78.650000000000006</v>
      </c>
      <c r="O2039">
        <v>58.987500000000004</v>
      </c>
      <c r="P2039">
        <f t="shared" si="31"/>
        <v>19.662500000000001</v>
      </c>
      <c r="Q2039">
        <v>6</v>
      </c>
      <c r="R2039" t="s">
        <v>28</v>
      </c>
    </row>
    <row r="2040" spans="1:18" x14ac:dyDescent="0.25">
      <c r="A2040" s="5">
        <v>43620</v>
      </c>
      <c r="B2040" s="5">
        <v>43626</v>
      </c>
      <c r="C2040" s="6">
        <v>884</v>
      </c>
      <c r="D2040" t="s">
        <v>812</v>
      </c>
      <c r="E2040" t="s">
        <v>727</v>
      </c>
      <c r="F2040" t="s">
        <v>564</v>
      </c>
      <c r="G2040" t="s">
        <v>728</v>
      </c>
      <c r="H2040" t="s">
        <v>41</v>
      </c>
      <c r="I2040" t="s">
        <v>34</v>
      </c>
      <c r="J2040" t="s">
        <v>24</v>
      </c>
      <c r="K2040" t="s">
        <v>35</v>
      </c>
      <c r="L2040" t="s">
        <v>56</v>
      </c>
      <c r="M2040" t="s">
        <v>886</v>
      </c>
      <c r="N2040">
        <v>78.64</v>
      </c>
      <c r="O2040">
        <v>58.980000000000004</v>
      </c>
      <c r="P2040">
        <f t="shared" si="31"/>
        <v>19.659999999999997</v>
      </c>
      <c r="Q2040">
        <v>3</v>
      </c>
      <c r="R2040" t="s">
        <v>28</v>
      </c>
    </row>
    <row r="2041" spans="1:18" x14ac:dyDescent="0.25">
      <c r="A2041" s="5">
        <v>43619</v>
      </c>
      <c r="B2041" s="5">
        <v>43626</v>
      </c>
      <c r="C2041" s="6">
        <v>883</v>
      </c>
      <c r="D2041" t="s">
        <v>1607</v>
      </c>
      <c r="E2041" t="s">
        <v>1174</v>
      </c>
      <c r="F2041" t="s">
        <v>93</v>
      </c>
      <c r="G2041" t="s">
        <v>531</v>
      </c>
      <c r="H2041" t="s">
        <v>33</v>
      </c>
      <c r="I2041" t="s">
        <v>23</v>
      </c>
      <c r="J2041" t="s">
        <v>24</v>
      </c>
      <c r="K2041" t="s">
        <v>35</v>
      </c>
      <c r="L2041" t="s">
        <v>56</v>
      </c>
      <c r="M2041" t="s">
        <v>855</v>
      </c>
      <c r="N2041">
        <v>5833.8</v>
      </c>
      <c r="O2041">
        <v>4375.3500000000004</v>
      </c>
      <c r="P2041">
        <f t="shared" si="31"/>
        <v>1458.4499999999998</v>
      </c>
      <c r="Q2041">
        <v>7</v>
      </c>
      <c r="R2041" t="s">
        <v>28</v>
      </c>
    </row>
    <row r="2042" spans="1:18" x14ac:dyDescent="0.25">
      <c r="A2042" s="5">
        <v>43620</v>
      </c>
      <c r="B2042" s="5">
        <v>43626</v>
      </c>
      <c r="C2042" s="6">
        <v>884</v>
      </c>
      <c r="D2042" t="s">
        <v>1391</v>
      </c>
      <c r="E2042" t="s">
        <v>779</v>
      </c>
      <c r="F2042" t="s">
        <v>20</v>
      </c>
      <c r="G2042" t="s">
        <v>445</v>
      </c>
      <c r="H2042" t="s">
        <v>22</v>
      </c>
      <c r="I2042" t="s">
        <v>34</v>
      </c>
      <c r="J2042" t="s">
        <v>55</v>
      </c>
      <c r="K2042" t="s">
        <v>35</v>
      </c>
      <c r="L2042" t="s">
        <v>42</v>
      </c>
      <c r="M2042" t="s">
        <v>1129</v>
      </c>
      <c r="N2042">
        <v>78.650000000000006</v>
      </c>
      <c r="O2042">
        <v>58.987500000000004</v>
      </c>
      <c r="P2042">
        <f t="shared" si="31"/>
        <v>19.662500000000001</v>
      </c>
      <c r="Q2042">
        <v>6</v>
      </c>
      <c r="R2042" t="s">
        <v>28</v>
      </c>
    </row>
    <row r="2043" spans="1:18" x14ac:dyDescent="0.25">
      <c r="A2043" s="5">
        <v>43620</v>
      </c>
      <c r="B2043" s="5">
        <v>43626</v>
      </c>
      <c r="C2043" s="6">
        <v>884</v>
      </c>
      <c r="D2043" t="s">
        <v>812</v>
      </c>
      <c r="E2043" t="s">
        <v>727</v>
      </c>
      <c r="F2043" t="s">
        <v>564</v>
      </c>
      <c r="G2043" t="s">
        <v>728</v>
      </c>
      <c r="H2043" t="s">
        <v>41</v>
      </c>
      <c r="I2043" t="s">
        <v>34</v>
      </c>
      <c r="J2043" t="s">
        <v>24</v>
      </c>
      <c r="K2043" t="s">
        <v>35</v>
      </c>
      <c r="L2043" t="s">
        <v>56</v>
      </c>
      <c r="M2043" t="s">
        <v>886</v>
      </c>
      <c r="N2043">
        <v>78.64</v>
      </c>
      <c r="O2043">
        <v>58.980000000000004</v>
      </c>
      <c r="P2043">
        <f t="shared" si="31"/>
        <v>19.659999999999997</v>
      </c>
      <c r="Q2043">
        <v>3</v>
      </c>
      <c r="R2043" t="s">
        <v>28</v>
      </c>
    </row>
    <row r="2044" spans="1:18" x14ac:dyDescent="0.25">
      <c r="A2044" s="5">
        <v>43617</v>
      </c>
      <c r="B2044" s="5">
        <v>43627</v>
      </c>
      <c r="C2044" s="6">
        <v>881</v>
      </c>
      <c r="D2044" t="s">
        <v>2774</v>
      </c>
      <c r="E2044" t="s">
        <v>189</v>
      </c>
      <c r="F2044" t="s">
        <v>190</v>
      </c>
      <c r="G2044" t="s">
        <v>189</v>
      </c>
      <c r="H2044" t="s">
        <v>33</v>
      </c>
      <c r="I2044" t="s">
        <v>48</v>
      </c>
      <c r="J2044" t="s">
        <v>24</v>
      </c>
      <c r="K2044" t="s">
        <v>35</v>
      </c>
      <c r="L2044" t="s">
        <v>148</v>
      </c>
      <c r="M2044" t="s">
        <v>2306</v>
      </c>
      <c r="N2044">
        <v>299.88</v>
      </c>
      <c r="O2044">
        <v>224.91</v>
      </c>
      <c r="P2044">
        <f t="shared" si="31"/>
        <v>74.97</v>
      </c>
      <c r="Q2044">
        <v>6</v>
      </c>
      <c r="R2044" t="s">
        <v>28</v>
      </c>
    </row>
    <row r="2045" spans="1:18" x14ac:dyDescent="0.25">
      <c r="A2045" s="5">
        <v>43618</v>
      </c>
      <c r="B2045" s="5">
        <v>43627</v>
      </c>
      <c r="C2045" s="6">
        <v>882</v>
      </c>
      <c r="D2045" t="s">
        <v>2337</v>
      </c>
      <c r="E2045" t="s">
        <v>2775</v>
      </c>
      <c r="F2045" t="s">
        <v>46</v>
      </c>
      <c r="G2045" t="s">
        <v>184</v>
      </c>
      <c r="H2045" t="s">
        <v>22</v>
      </c>
      <c r="I2045" t="s">
        <v>34</v>
      </c>
      <c r="J2045" t="s">
        <v>24</v>
      </c>
      <c r="K2045" t="s">
        <v>35</v>
      </c>
      <c r="L2045" t="s">
        <v>42</v>
      </c>
      <c r="M2045" t="s">
        <v>741</v>
      </c>
      <c r="N2045">
        <v>35.08</v>
      </c>
      <c r="O2045">
        <v>26.31</v>
      </c>
      <c r="P2045">
        <f t="shared" si="31"/>
        <v>8.77</v>
      </c>
      <c r="Q2045">
        <v>5</v>
      </c>
      <c r="R2045" t="s">
        <v>28</v>
      </c>
    </row>
    <row r="2046" spans="1:18" x14ac:dyDescent="0.25">
      <c r="A2046" s="5">
        <v>43618</v>
      </c>
      <c r="B2046" s="5">
        <v>43627</v>
      </c>
      <c r="C2046" s="6">
        <v>882</v>
      </c>
      <c r="D2046" t="s">
        <v>2776</v>
      </c>
      <c r="E2046" t="s">
        <v>170</v>
      </c>
      <c r="F2046" t="s">
        <v>20</v>
      </c>
      <c r="G2046" t="s">
        <v>170</v>
      </c>
      <c r="H2046" t="s">
        <v>22</v>
      </c>
      <c r="I2046" t="s">
        <v>48</v>
      </c>
      <c r="J2046" t="s">
        <v>49</v>
      </c>
      <c r="K2046" t="s">
        <v>35</v>
      </c>
      <c r="L2046" t="s">
        <v>285</v>
      </c>
      <c r="M2046" t="s">
        <v>2777</v>
      </c>
      <c r="N2046">
        <v>1382.03</v>
      </c>
      <c r="O2046">
        <v>1036.5225</v>
      </c>
      <c r="P2046">
        <f t="shared" si="31"/>
        <v>345.50749999999994</v>
      </c>
      <c r="Q2046">
        <v>1</v>
      </c>
      <c r="R2046" t="s">
        <v>28</v>
      </c>
    </row>
    <row r="2047" spans="1:18" x14ac:dyDescent="0.25">
      <c r="A2047" s="5">
        <v>43619</v>
      </c>
      <c r="B2047" s="5">
        <v>43627</v>
      </c>
      <c r="C2047" s="6">
        <v>883</v>
      </c>
      <c r="D2047" t="s">
        <v>1165</v>
      </c>
      <c r="E2047" t="s">
        <v>1766</v>
      </c>
      <c r="F2047" t="s">
        <v>31</v>
      </c>
      <c r="G2047" t="s">
        <v>1098</v>
      </c>
      <c r="H2047" t="s">
        <v>33</v>
      </c>
      <c r="I2047" t="s">
        <v>48</v>
      </c>
      <c r="J2047" t="s">
        <v>55</v>
      </c>
      <c r="K2047" t="s">
        <v>25</v>
      </c>
      <c r="L2047" t="s">
        <v>26</v>
      </c>
      <c r="M2047" t="s">
        <v>881</v>
      </c>
      <c r="N2047">
        <v>0.04</v>
      </c>
      <c r="O2047">
        <v>0.03</v>
      </c>
      <c r="P2047">
        <f t="shared" si="31"/>
        <v>1.0000000000000002E-2</v>
      </c>
      <c r="Q2047">
        <v>2</v>
      </c>
      <c r="R2047" t="s">
        <v>28</v>
      </c>
    </row>
    <row r="2048" spans="1:18" x14ac:dyDescent="0.25">
      <c r="A2048" s="5">
        <v>43619</v>
      </c>
      <c r="B2048" s="5">
        <v>43627</v>
      </c>
      <c r="C2048" s="6">
        <v>883</v>
      </c>
      <c r="D2048" t="s">
        <v>2301</v>
      </c>
      <c r="E2048" t="s">
        <v>176</v>
      </c>
      <c r="F2048" t="s">
        <v>93</v>
      </c>
      <c r="G2048" t="s">
        <v>177</v>
      </c>
      <c r="H2048" t="s">
        <v>33</v>
      </c>
      <c r="I2048" t="s">
        <v>34</v>
      </c>
      <c r="J2048" t="s">
        <v>49</v>
      </c>
      <c r="K2048" t="s">
        <v>35</v>
      </c>
      <c r="L2048" t="s">
        <v>69</v>
      </c>
      <c r="M2048" t="s">
        <v>2778</v>
      </c>
      <c r="N2048">
        <v>0</v>
      </c>
      <c r="O2048">
        <v>0</v>
      </c>
      <c r="P2048">
        <f t="shared" si="31"/>
        <v>0</v>
      </c>
      <c r="Q2048">
        <v>5</v>
      </c>
      <c r="R2048" t="s">
        <v>28</v>
      </c>
    </row>
    <row r="2049" spans="1:18" x14ac:dyDescent="0.25">
      <c r="A2049" s="5">
        <v>43620</v>
      </c>
      <c r="B2049" s="5">
        <v>43627</v>
      </c>
      <c r="C2049" s="6">
        <v>884</v>
      </c>
      <c r="D2049" t="s">
        <v>1195</v>
      </c>
      <c r="E2049" t="s">
        <v>591</v>
      </c>
      <c r="F2049" t="s">
        <v>67</v>
      </c>
      <c r="G2049" t="s">
        <v>73</v>
      </c>
      <c r="H2049" t="s">
        <v>22</v>
      </c>
      <c r="I2049" t="s">
        <v>23</v>
      </c>
      <c r="J2049" t="s">
        <v>24</v>
      </c>
      <c r="K2049" t="s">
        <v>25</v>
      </c>
      <c r="L2049" t="s">
        <v>26</v>
      </c>
      <c r="M2049" t="s">
        <v>2779</v>
      </c>
      <c r="N2049">
        <v>69764.69</v>
      </c>
      <c r="O2049">
        <v>52323.517500000002</v>
      </c>
      <c r="P2049">
        <f t="shared" ref="P2049:P2112" si="32">N2049-O2049</f>
        <v>17441.172500000001</v>
      </c>
      <c r="Q2049">
        <v>3</v>
      </c>
      <c r="R2049" t="s">
        <v>28</v>
      </c>
    </row>
    <row r="2050" spans="1:18" x14ac:dyDescent="0.25">
      <c r="A2050" s="5">
        <v>43617</v>
      </c>
      <c r="B2050" s="5">
        <v>43627</v>
      </c>
      <c r="C2050" s="6">
        <v>881</v>
      </c>
      <c r="D2050" t="s">
        <v>2774</v>
      </c>
      <c r="E2050" t="s">
        <v>189</v>
      </c>
      <c r="F2050" t="s">
        <v>190</v>
      </c>
      <c r="G2050" t="s">
        <v>189</v>
      </c>
      <c r="H2050" t="s">
        <v>33</v>
      </c>
      <c r="I2050" t="s">
        <v>48</v>
      </c>
      <c r="J2050" t="s">
        <v>24</v>
      </c>
      <c r="K2050" t="s">
        <v>35</v>
      </c>
      <c r="L2050" t="s">
        <v>148</v>
      </c>
      <c r="M2050" t="s">
        <v>2306</v>
      </c>
      <c r="N2050">
        <v>299.88</v>
      </c>
      <c r="O2050">
        <v>224.91</v>
      </c>
      <c r="P2050">
        <f t="shared" si="32"/>
        <v>74.97</v>
      </c>
      <c r="Q2050">
        <v>6</v>
      </c>
      <c r="R2050" t="s">
        <v>28</v>
      </c>
    </row>
    <row r="2051" spans="1:18" x14ac:dyDescent="0.25">
      <c r="A2051" s="5">
        <v>43618</v>
      </c>
      <c r="B2051" s="5">
        <v>43627</v>
      </c>
      <c r="C2051" s="6">
        <v>882</v>
      </c>
      <c r="D2051" t="s">
        <v>2337</v>
      </c>
      <c r="E2051" t="s">
        <v>2775</v>
      </c>
      <c r="F2051" t="s">
        <v>46</v>
      </c>
      <c r="G2051" t="s">
        <v>184</v>
      </c>
      <c r="H2051" t="s">
        <v>22</v>
      </c>
      <c r="I2051" t="s">
        <v>34</v>
      </c>
      <c r="J2051" t="s">
        <v>24</v>
      </c>
      <c r="K2051" t="s">
        <v>35</v>
      </c>
      <c r="L2051" t="s">
        <v>42</v>
      </c>
      <c r="M2051" t="s">
        <v>741</v>
      </c>
      <c r="N2051">
        <v>35.08</v>
      </c>
      <c r="O2051">
        <v>26.31</v>
      </c>
      <c r="P2051">
        <f t="shared" si="32"/>
        <v>8.77</v>
      </c>
      <c r="Q2051">
        <v>5</v>
      </c>
      <c r="R2051" t="s">
        <v>28</v>
      </c>
    </row>
    <row r="2052" spans="1:18" x14ac:dyDescent="0.25">
      <c r="A2052" s="5">
        <v>43618</v>
      </c>
      <c r="B2052" s="5">
        <v>43627</v>
      </c>
      <c r="C2052" s="6">
        <v>882</v>
      </c>
      <c r="D2052" t="s">
        <v>2776</v>
      </c>
      <c r="E2052" t="s">
        <v>170</v>
      </c>
      <c r="F2052" t="s">
        <v>20</v>
      </c>
      <c r="G2052" t="s">
        <v>170</v>
      </c>
      <c r="H2052" t="s">
        <v>22</v>
      </c>
      <c r="I2052" t="s">
        <v>48</v>
      </c>
      <c r="J2052" t="s">
        <v>49</v>
      </c>
      <c r="K2052" t="s">
        <v>35</v>
      </c>
      <c r="L2052" t="s">
        <v>285</v>
      </c>
      <c r="M2052" t="s">
        <v>2777</v>
      </c>
      <c r="N2052">
        <v>1382.03</v>
      </c>
      <c r="O2052">
        <v>1036.5225</v>
      </c>
      <c r="P2052">
        <f t="shared" si="32"/>
        <v>345.50749999999994</v>
      </c>
      <c r="Q2052">
        <v>1</v>
      </c>
      <c r="R2052" t="s">
        <v>28</v>
      </c>
    </row>
    <row r="2053" spans="1:18" x14ac:dyDescent="0.25">
      <c r="A2053" s="5">
        <v>43619</v>
      </c>
      <c r="B2053" s="5">
        <v>43627</v>
      </c>
      <c r="C2053" s="6">
        <v>883</v>
      </c>
      <c r="D2053" t="s">
        <v>1165</v>
      </c>
      <c r="E2053" t="s">
        <v>1766</v>
      </c>
      <c r="F2053" t="s">
        <v>31</v>
      </c>
      <c r="G2053" t="s">
        <v>1098</v>
      </c>
      <c r="H2053" t="s">
        <v>33</v>
      </c>
      <c r="I2053" t="s">
        <v>48</v>
      </c>
      <c r="J2053" t="s">
        <v>55</v>
      </c>
      <c r="K2053" t="s">
        <v>25</v>
      </c>
      <c r="L2053" t="s">
        <v>26</v>
      </c>
      <c r="M2053" t="s">
        <v>881</v>
      </c>
      <c r="N2053">
        <v>0.04</v>
      </c>
      <c r="O2053">
        <v>0.03</v>
      </c>
      <c r="P2053">
        <f t="shared" si="32"/>
        <v>1.0000000000000002E-2</v>
      </c>
      <c r="Q2053">
        <v>2</v>
      </c>
      <c r="R2053" t="s">
        <v>28</v>
      </c>
    </row>
    <row r="2054" spans="1:18" x14ac:dyDescent="0.25">
      <c r="A2054" s="5">
        <v>43619</v>
      </c>
      <c r="B2054" s="5">
        <v>43627</v>
      </c>
      <c r="C2054" s="6">
        <v>883</v>
      </c>
      <c r="D2054" t="s">
        <v>2301</v>
      </c>
      <c r="E2054" t="s">
        <v>176</v>
      </c>
      <c r="F2054" t="s">
        <v>93</v>
      </c>
      <c r="G2054" t="s">
        <v>177</v>
      </c>
      <c r="H2054" t="s">
        <v>33</v>
      </c>
      <c r="I2054" t="s">
        <v>34</v>
      </c>
      <c r="J2054" t="s">
        <v>49</v>
      </c>
      <c r="K2054" t="s">
        <v>35</v>
      </c>
      <c r="L2054" t="s">
        <v>69</v>
      </c>
      <c r="M2054" t="s">
        <v>2778</v>
      </c>
      <c r="N2054">
        <v>0</v>
      </c>
      <c r="O2054">
        <v>0</v>
      </c>
      <c r="P2054">
        <f t="shared" si="32"/>
        <v>0</v>
      </c>
      <c r="Q2054">
        <v>5</v>
      </c>
      <c r="R2054" t="s">
        <v>28</v>
      </c>
    </row>
    <row r="2055" spans="1:18" x14ac:dyDescent="0.25">
      <c r="A2055" s="5">
        <v>43620</v>
      </c>
      <c r="B2055" s="5">
        <v>43627</v>
      </c>
      <c r="C2055" s="6">
        <v>884</v>
      </c>
      <c r="D2055" t="s">
        <v>1195</v>
      </c>
      <c r="E2055" t="s">
        <v>591</v>
      </c>
      <c r="F2055" t="s">
        <v>67</v>
      </c>
      <c r="G2055" t="s">
        <v>73</v>
      </c>
      <c r="H2055" t="s">
        <v>22</v>
      </c>
      <c r="I2055" t="s">
        <v>23</v>
      </c>
      <c r="J2055" t="s">
        <v>24</v>
      </c>
      <c r="K2055" t="s">
        <v>25</v>
      </c>
      <c r="L2055" t="s">
        <v>26</v>
      </c>
      <c r="M2055" t="s">
        <v>2779</v>
      </c>
      <c r="N2055">
        <v>69764.69</v>
      </c>
      <c r="O2055">
        <v>52323.517500000002</v>
      </c>
      <c r="P2055">
        <f t="shared" si="32"/>
        <v>17441.172500000001</v>
      </c>
      <c r="Q2055">
        <v>3</v>
      </c>
      <c r="R2055" t="s">
        <v>28</v>
      </c>
    </row>
    <row r="2056" spans="1:18" x14ac:dyDescent="0.25">
      <c r="A2056" s="5">
        <v>43618</v>
      </c>
      <c r="B2056" s="5">
        <v>43628</v>
      </c>
      <c r="C2056" s="6">
        <v>882</v>
      </c>
      <c r="D2056" t="s">
        <v>2252</v>
      </c>
      <c r="E2056" t="s">
        <v>133</v>
      </c>
      <c r="F2056" t="s">
        <v>20</v>
      </c>
      <c r="G2056" t="s">
        <v>133</v>
      </c>
      <c r="H2056" t="s">
        <v>22</v>
      </c>
      <c r="I2056" t="s">
        <v>48</v>
      </c>
      <c r="J2056" t="s">
        <v>24</v>
      </c>
      <c r="K2056" t="s">
        <v>35</v>
      </c>
      <c r="L2056" t="s">
        <v>56</v>
      </c>
      <c r="M2056" t="s">
        <v>174</v>
      </c>
      <c r="N2056">
        <v>2579.2199999999998</v>
      </c>
      <c r="O2056">
        <v>1934.415</v>
      </c>
      <c r="P2056">
        <f t="shared" si="32"/>
        <v>644.80499999999984</v>
      </c>
      <c r="Q2056">
        <v>3</v>
      </c>
      <c r="R2056" t="s">
        <v>28</v>
      </c>
    </row>
    <row r="2057" spans="1:18" x14ac:dyDescent="0.25">
      <c r="A2057" s="5">
        <v>43618</v>
      </c>
      <c r="B2057" s="5">
        <v>43628</v>
      </c>
      <c r="C2057" s="6">
        <v>882</v>
      </c>
      <c r="D2057" t="s">
        <v>1957</v>
      </c>
      <c r="E2057" t="s">
        <v>207</v>
      </c>
      <c r="F2057" t="s">
        <v>20</v>
      </c>
      <c r="G2057" t="s">
        <v>122</v>
      </c>
      <c r="H2057" t="s">
        <v>22</v>
      </c>
      <c r="I2057" t="s">
        <v>48</v>
      </c>
      <c r="J2057" t="s">
        <v>24</v>
      </c>
      <c r="K2057" t="s">
        <v>35</v>
      </c>
      <c r="L2057" t="s">
        <v>56</v>
      </c>
      <c r="M2057" t="s">
        <v>2770</v>
      </c>
      <c r="N2057">
        <v>498489.3</v>
      </c>
      <c r="O2057">
        <v>373866.97499999998</v>
      </c>
      <c r="P2057">
        <f t="shared" si="32"/>
        <v>124622.32500000001</v>
      </c>
      <c r="Q2057">
        <v>3</v>
      </c>
      <c r="R2057" t="s">
        <v>28</v>
      </c>
    </row>
    <row r="2058" spans="1:18" x14ac:dyDescent="0.25">
      <c r="A2058" s="5">
        <v>43619</v>
      </c>
      <c r="B2058" s="5">
        <v>43628</v>
      </c>
      <c r="C2058" s="6">
        <v>883</v>
      </c>
      <c r="D2058" t="s">
        <v>1987</v>
      </c>
      <c r="E2058" t="s">
        <v>101</v>
      </c>
      <c r="F2058" t="s">
        <v>53</v>
      </c>
      <c r="G2058" t="s">
        <v>54</v>
      </c>
      <c r="H2058" t="s">
        <v>41</v>
      </c>
      <c r="I2058" t="s">
        <v>34</v>
      </c>
      <c r="J2058" t="s">
        <v>24</v>
      </c>
      <c r="K2058" t="s">
        <v>78</v>
      </c>
      <c r="L2058" t="s">
        <v>197</v>
      </c>
      <c r="M2058" t="s">
        <v>2771</v>
      </c>
      <c r="N2058">
        <v>2476654.75</v>
      </c>
      <c r="O2058">
        <v>1857491.0625</v>
      </c>
      <c r="P2058">
        <f t="shared" si="32"/>
        <v>619163.6875</v>
      </c>
      <c r="Q2058">
        <v>3</v>
      </c>
      <c r="R2058" t="s">
        <v>28</v>
      </c>
    </row>
    <row r="2059" spans="1:18" x14ac:dyDescent="0.25">
      <c r="A2059" s="5">
        <v>43622</v>
      </c>
      <c r="B2059" s="5">
        <v>43628</v>
      </c>
      <c r="C2059" s="6">
        <v>886</v>
      </c>
      <c r="D2059" t="s">
        <v>1840</v>
      </c>
      <c r="E2059" t="s">
        <v>2670</v>
      </c>
      <c r="F2059" t="s">
        <v>46</v>
      </c>
      <c r="G2059" t="s">
        <v>1292</v>
      </c>
      <c r="H2059" t="s">
        <v>22</v>
      </c>
      <c r="I2059" t="s">
        <v>48</v>
      </c>
      <c r="J2059" t="s">
        <v>24</v>
      </c>
      <c r="K2059" t="s">
        <v>35</v>
      </c>
      <c r="L2059" t="s">
        <v>89</v>
      </c>
      <c r="M2059" t="s">
        <v>2772</v>
      </c>
      <c r="N2059">
        <v>0</v>
      </c>
      <c r="O2059">
        <v>0</v>
      </c>
      <c r="P2059">
        <f t="shared" si="32"/>
        <v>0</v>
      </c>
      <c r="Q2059">
        <v>3</v>
      </c>
      <c r="R2059" t="s">
        <v>28</v>
      </c>
    </row>
    <row r="2060" spans="1:18" x14ac:dyDescent="0.25">
      <c r="A2060" s="5">
        <v>43622</v>
      </c>
      <c r="B2060" s="5">
        <v>43628</v>
      </c>
      <c r="C2060" s="6">
        <v>886</v>
      </c>
      <c r="D2060" t="s">
        <v>2639</v>
      </c>
      <c r="E2060" t="s">
        <v>2079</v>
      </c>
      <c r="F2060" t="s">
        <v>93</v>
      </c>
      <c r="G2060" t="s">
        <v>177</v>
      </c>
      <c r="H2060" t="s">
        <v>33</v>
      </c>
      <c r="I2060" t="s">
        <v>23</v>
      </c>
      <c r="J2060" t="s">
        <v>55</v>
      </c>
      <c r="K2060" t="s">
        <v>35</v>
      </c>
      <c r="L2060" t="s">
        <v>123</v>
      </c>
      <c r="M2060" t="s">
        <v>1236</v>
      </c>
      <c r="N2060">
        <v>160.44999999999999</v>
      </c>
      <c r="O2060">
        <v>120.33749999999999</v>
      </c>
      <c r="P2060">
        <f t="shared" si="32"/>
        <v>40.112499999999997</v>
      </c>
      <c r="Q2060">
        <v>2</v>
      </c>
      <c r="R2060" t="s">
        <v>28</v>
      </c>
    </row>
    <row r="2061" spans="1:18" x14ac:dyDescent="0.25">
      <c r="A2061" s="5">
        <v>43623</v>
      </c>
      <c r="B2061" s="5">
        <v>43628</v>
      </c>
      <c r="C2061" s="6">
        <v>887</v>
      </c>
      <c r="D2061" t="s">
        <v>1743</v>
      </c>
      <c r="E2061" t="s">
        <v>2773</v>
      </c>
      <c r="F2061" t="s">
        <v>31</v>
      </c>
      <c r="G2061" t="s">
        <v>456</v>
      </c>
      <c r="H2061" t="s">
        <v>33</v>
      </c>
      <c r="I2061" t="s">
        <v>34</v>
      </c>
      <c r="J2061" t="s">
        <v>24</v>
      </c>
      <c r="K2061" t="s">
        <v>35</v>
      </c>
      <c r="L2061" t="s">
        <v>148</v>
      </c>
      <c r="M2061" t="s">
        <v>1591</v>
      </c>
      <c r="N2061">
        <v>1554.91</v>
      </c>
      <c r="O2061">
        <v>1166.1825000000001</v>
      </c>
      <c r="P2061">
        <f t="shared" si="32"/>
        <v>388.72749999999996</v>
      </c>
      <c r="Q2061">
        <v>3</v>
      </c>
      <c r="R2061" t="s">
        <v>28</v>
      </c>
    </row>
    <row r="2062" spans="1:18" x14ac:dyDescent="0.25">
      <c r="A2062" s="5">
        <v>43618</v>
      </c>
      <c r="B2062" s="5">
        <v>43628</v>
      </c>
      <c r="C2062" s="6">
        <v>882</v>
      </c>
      <c r="D2062" t="s">
        <v>2252</v>
      </c>
      <c r="E2062" t="s">
        <v>133</v>
      </c>
      <c r="F2062" t="s">
        <v>20</v>
      </c>
      <c r="G2062" t="s">
        <v>133</v>
      </c>
      <c r="H2062" t="s">
        <v>22</v>
      </c>
      <c r="I2062" t="s">
        <v>48</v>
      </c>
      <c r="J2062" t="s">
        <v>24</v>
      </c>
      <c r="K2062" t="s">
        <v>35</v>
      </c>
      <c r="L2062" t="s">
        <v>56</v>
      </c>
      <c r="M2062" t="s">
        <v>174</v>
      </c>
      <c r="N2062">
        <v>2579.2199999999998</v>
      </c>
      <c r="O2062">
        <v>1934.415</v>
      </c>
      <c r="P2062">
        <f t="shared" si="32"/>
        <v>644.80499999999984</v>
      </c>
      <c r="Q2062">
        <v>3</v>
      </c>
      <c r="R2062" t="s">
        <v>28</v>
      </c>
    </row>
    <row r="2063" spans="1:18" x14ac:dyDescent="0.25">
      <c r="A2063" s="5">
        <v>43618</v>
      </c>
      <c r="B2063" s="5">
        <v>43628</v>
      </c>
      <c r="C2063" s="6">
        <v>882</v>
      </c>
      <c r="D2063" t="s">
        <v>1957</v>
      </c>
      <c r="E2063" t="s">
        <v>207</v>
      </c>
      <c r="F2063" t="s">
        <v>20</v>
      </c>
      <c r="G2063" t="s">
        <v>122</v>
      </c>
      <c r="H2063" t="s">
        <v>22</v>
      </c>
      <c r="I2063" t="s">
        <v>48</v>
      </c>
      <c r="J2063" t="s">
        <v>24</v>
      </c>
      <c r="K2063" t="s">
        <v>35</v>
      </c>
      <c r="L2063" t="s">
        <v>56</v>
      </c>
      <c r="M2063" t="s">
        <v>2770</v>
      </c>
      <c r="N2063">
        <v>498489.3</v>
      </c>
      <c r="O2063">
        <v>373866.97499999998</v>
      </c>
      <c r="P2063">
        <f t="shared" si="32"/>
        <v>124622.32500000001</v>
      </c>
      <c r="Q2063">
        <v>3</v>
      </c>
      <c r="R2063" t="s">
        <v>28</v>
      </c>
    </row>
    <row r="2064" spans="1:18" x14ac:dyDescent="0.25">
      <c r="A2064" s="5">
        <v>43619</v>
      </c>
      <c r="B2064" s="5">
        <v>43628</v>
      </c>
      <c r="C2064" s="6">
        <v>883</v>
      </c>
      <c r="D2064" t="s">
        <v>1987</v>
      </c>
      <c r="E2064" t="s">
        <v>101</v>
      </c>
      <c r="F2064" t="s">
        <v>53</v>
      </c>
      <c r="G2064" t="s">
        <v>54</v>
      </c>
      <c r="H2064" t="s">
        <v>41</v>
      </c>
      <c r="I2064" t="s">
        <v>34</v>
      </c>
      <c r="J2064" t="s">
        <v>24</v>
      </c>
      <c r="K2064" t="s">
        <v>78</v>
      </c>
      <c r="L2064" t="s">
        <v>197</v>
      </c>
      <c r="M2064" t="s">
        <v>2771</v>
      </c>
      <c r="N2064">
        <v>2476654.75</v>
      </c>
      <c r="O2064">
        <v>1857491.0625</v>
      </c>
      <c r="P2064">
        <f t="shared" si="32"/>
        <v>619163.6875</v>
      </c>
      <c r="Q2064">
        <v>3</v>
      </c>
      <c r="R2064" t="s">
        <v>28</v>
      </c>
    </row>
    <row r="2065" spans="1:18" x14ac:dyDescent="0.25">
      <c r="A2065" s="5">
        <v>43622</v>
      </c>
      <c r="B2065" s="5">
        <v>43628</v>
      </c>
      <c r="C2065" s="6">
        <v>886</v>
      </c>
      <c r="D2065" t="s">
        <v>1840</v>
      </c>
      <c r="E2065" t="s">
        <v>2670</v>
      </c>
      <c r="F2065" t="s">
        <v>46</v>
      </c>
      <c r="G2065" t="s">
        <v>1292</v>
      </c>
      <c r="H2065" t="s">
        <v>22</v>
      </c>
      <c r="I2065" t="s">
        <v>48</v>
      </c>
      <c r="J2065" t="s">
        <v>24</v>
      </c>
      <c r="K2065" t="s">
        <v>35</v>
      </c>
      <c r="L2065" t="s">
        <v>89</v>
      </c>
      <c r="M2065" t="s">
        <v>2772</v>
      </c>
      <c r="N2065">
        <v>0</v>
      </c>
      <c r="O2065">
        <v>0</v>
      </c>
      <c r="P2065">
        <f t="shared" si="32"/>
        <v>0</v>
      </c>
      <c r="Q2065">
        <v>3</v>
      </c>
      <c r="R2065" t="s">
        <v>28</v>
      </c>
    </row>
    <row r="2066" spans="1:18" x14ac:dyDescent="0.25">
      <c r="A2066" s="5">
        <v>43622</v>
      </c>
      <c r="B2066" s="5">
        <v>43628</v>
      </c>
      <c r="C2066" s="6">
        <v>886</v>
      </c>
      <c r="D2066" t="s">
        <v>2639</v>
      </c>
      <c r="E2066" t="s">
        <v>2079</v>
      </c>
      <c r="F2066" t="s">
        <v>93</v>
      </c>
      <c r="G2066" t="s">
        <v>177</v>
      </c>
      <c r="H2066" t="s">
        <v>33</v>
      </c>
      <c r="I2066" t="s">
        <v>23</v>
      </c>
      <c r="J2066" t="s">
        <v>55</v>
      </c>
      <c r="K2066" t="s">
        <v>35</v>
      </c>
      <c r="L2066" t="s">
        <v>123</v>
      </c>
      <c r="M2066" t="s">
        <v>1236</v>
      </c>
      <c r="N2066">
        <v>160.44999999999999</v>
      </c>
      <c r="O2066">
        <v>120.33749999999999</v>
      </c>
      <c r="P2066">
        <f t="shared" si="32"/>
        <v>40.112499999999997</v>
      </c>
      <c r="Q2066">
        <v>2</v>
      </c>
      <c r="R2066" t="s">
        <v>28</v>
      </c>
    </row>
    <row r="2067" spans="1:18" x14ac:dyDescent="0.25">
      <c r="A2067" s="5">
        <v>43623</v>
      </c>
      <c r="B2067" s="5">
        <v>43628</v>
      </c>
      <c r="C2067" s="6">
        <v>887</v>
      </c>
      <c r="D2067" t="s">
        <v>1743</v>
      </c>
      <c r="E2067" t="s">
        <v>2773</v>
      </c>
      <c r="F2067" t="s">
        <v>31</v>
      </c>
      <c r="G2067" t="s">
        <v>456</v>
      </c>
      <c r="H2067" t="s">
        <v>33</v>
      </c>
      <c r="I2067" t="s">
        <v>34</v>
      </c>
      <c r="J2067" t="s">
        <v>24</v>
      </c>
      <c r="K2067" t="s">
        <v>35</v>
      </c>
      <c r="L2067" t="s">
        <v>148</v>
      </c>
      <c r="M2067" t="s">
        <v>1591</v>
      </c>
      <c r="N2067">
        <v>1554.91</v>
      </c>
      <c r="O2067">
        <v>1166.1825000000001</v>
      </c>
      <c r="P2067">
        <f t="shared" si="32"/>
        <v>388.72749999999996</v>
      </c>
      <c r="Q2067">
        <v>3</v>
      </c>
      <c r="R2067" t="s">
        <v>28</v>
      </c>
    </row>
    <row r="2068" spans="1:18" x14ac:dyDescent="0.25">
      <c r="A2068" s="5">
        <v>43620</v>
      </c>
      <c r="B2068" s="5">
        <v>43629</v>
      </c>
      <c r="C2068" s="6">
        <v>884</v>
      </c>
      <c r="D2068" t="s">
        <v>2766</v>
      </c>
      <c r="E2068" t="s">
        <v>813</v>
      </c>
      <c r="F2068" t="s">
        <v>31</v>
      </c>
      <c r="G2068" t="s">
        <v>304</v>
      </c>
      <c r="H2068" t="s">
        <v>33</v>
      </c>
      <c r="I2068" t="s">
        <v>34</v>
      </c>
      <c r="J2068" t="s">
        <v>49</v>
      </c>
      <c r="K2068" t="s">
        <v>35</v>
      </c>
      <c r="L2068" t="s">
        <v>89</v>
      </c>
      <c r="M2068" t="s">
        <v>168</v>
      </c>
      <c r="N2068">
        <v>7803.73</v>
      </c>
      <c r="O2068">
        <v>5852.7974999999997</v>
      </c>
      <c r="P2068">
        <f t="shared" si="32"/>
        <v>1950.9324999999999</v>
      </c>
      <c r="Q2068">
        <v>1</v>
      </c>
      <c r="R2068" t="s">
        <v>28</v>
      </c>
    </row>
    <row r="2069" spans="1:18" x14ac:dyDescent="0.25">
      <c r="A2069" s="5">
        <v>43621</v>
      </c>
      <c r="B2069" s="5">
        <v>43629</v>
      </c>
      <c r="C2069" s="6">
        <v>885</v>
      </c>
      <c r="D2069" t="s">
        <v>1134</v>
      </c>
      <c r="E2069" t="s">
        <v>461</v>
      </c>
      <c r="F2069" t="s">
        <v>87</v>
      </c>
      <c r="G2069" t="s">
        <v>461</v>
      </c>
      <c r="H2069" t="s">
        <v>22</v>
      </c>
      <c r="I2069" t="s">
        <v>34</v>
      </c>
      <c r="J2069" t="s">
        <v>24</v>
      </c>
      <c r="K2069" t="s">
        <v>35</v>
      </c>
      <c r="L2069" t="s">
        <v>69</v>
      </c>
      <c r="M2069" t="s">
        <v>1869</v>
      </c>
      <c r="N2069">
        <v>0.67</v>
      </c>
      <c r="O2069">
        <v>0.50250000000000006</v>
      </c>
      <c r="P2069">
        <f t="shared" si="32"/>
        <v>0.16749999999999998</v>
      </c>
      <c r="Q2069">
        <v>4</v>
      </c>
      <c r="R2069" t="s">
        <v>28</v>
      </c>
    </row>
    <row r="2070" spans="1:18" x14ac:dyDescent="0.25">
      <c r="A2070" s="5">
        <v>43621</v>
      </c>
      <c r="B2070" s="5">
        <v>43629</v>
      </c>
      <c r="C2070" s="6">
        <v>885</v>
      </c>
      <c r="D2070" t="s">
        <v>2767</v>
      </c>
      <c r="E2070" t="s">
        <v>1720</v>
      </c>
      <c r="F2070" t="s">
        <v>67</v>
      </c>
      <c r="G2070" t="s">
        <v>241</v>
      </c>
      <c r="H2070" t="s">
        <v>22</v>
      </c>
      <c r="I2070" t="s">
        <v>23</v>
      </c>
      <c r="J2070" t="s">
        <v>49</v>
      </c>
      <c r="K2070" t="s">
        <v>25</v>
      </c>
      <c r="L2070" t="s">
        <v>127</v>
      </c>
      <c r="M2070" t="s">
        <v>1048</v>
      </c>
      <c r="N2070">
        <v>197.5</v>
      </c>
      <c r="O2070">
        <v>148.125</v>
      </c>
      <c r="P2070">
        <f t="shared" si="32"/>
        <v>49.375</v>
      </c>
      <c r="Q2070">
        <v>1</v>
      </c>
      <c r="R2070" t="s">
        <v>28</v>
      </c>
    </row>
    <row r="2071" spans="1:18" x14ac:dyDescent="0.25">
      <c r="A2071" s="5">
        <v>43623</v>
      </c>
      <c r="B2071" s="5">
        <v>43629</v>
      </c>
      <c r="C2071" s="6">
        <v>887</v>
      </c>
      <c r="D2071" t="s">
        <v>2768</v>
      </c>
      <c r="E2071" t="s">
        <v>949</v>
      </c>
      <c r="F2071" t="s">
        <v>93</v>
      </c>
      <c r="G2071" t="s">
        <v>773</v>
      </c>
      <c r="H2071" t="s">
        <v>33</v>
      </c>
      <c r="I2071" t="s">
        <v>48</v>
      </c>
      <c r="J2071" t="s">
        <v>24</v>
      </c>
      <c r="K2071" t="s">
        <v>35</v>
      </c>
      <c r="L2071" t="s">
        <v>123</v>
      </c>
      <c r="M2071" t="s">
        <v>1315</v>
      </c>
      <c r="N2071">
        <v>42662.29</v>
      </c>
      <c r="O2071">
        <v>31996.717499999999</v>
      </c>
      <c r="P2071">
        <f t="shared" si="32"/>
        <v>10665.572500000002</v>
      </c>
      <c r="Q2071">
        <v>1</v>
      </c>
      <c r="R2071" t="s">
        <v>28</v>
      </c>
    </row>
    <row r="2072" spans="1:18" x14ac:dyDescent="0.25">
      <c r="A2072" s="5">
        <v>43624</v>
      </c>
      <c r="B2072" s="5">
        <v>43629</v>
      </c>
      <c r="C2072" s="6">
        <v>888</v>
      </c>
      <c r="D2072" t="s">
        <v>815</v>
      </c>
      <c r="E2072" t="s">
        <v>82</v>
      </c>
      <c r="F2072" t="s">
        <v>46</v>
      </c>
      <c r="G2072" t="s">
        <v>83</v>
      </c>
      <c r="H2072" t="s">
        <v>22</v>
      </c>
      <c r="I2072" t="s">
        <v>48</v>
      </c>
      <c r="J2072" t="s">
        <v>55</v>
      </c>
      <c r="K2072" t="s">
        <v>25</v>
      </c>
      <c r="L2072" t="s">
        <v>218</v>
      </c>
      <c r="M2072" t="s">
        <v>2769</v>
      </c>
      <c r="N2072">
        <v>395444.53</v>
      </c>
      <c r="O2072">
        <v>296583.39750000002</v>
      </c>
      <c r="P2072">
        <f t="shared" si="32"/>
        <v>98861.132500000007</v>
      </c>
      <c r="Q2072">
        <v>5</v>
      </c>
      <c r="R2072" t="s">
        <v>28</v>
      </c>
    </row>
    <row r="2073" spans="1:18" x14ac:dyDescent="0.25">
      <c r="A2073" s="5">
        <v>43620</v>
      </c>
      <c r="B2073" s="5">
        <v>43629</v>
      </c>
      <c r="C2073" s="6">
        <v>884</v>
      </c>
      <c r="D2073" t="s">
        <v>2766</v>
      </c>
      <c r="E2073" t="s">
        <v>813</v>
      </c>
      <c r="F2073" t="s">
        <v>31</v>
      </c>
      <c r="G2073" t="s">
        <v>304</v>
      </c>
      <c r="H2073" t="s">
        <v>33</v>
      </c>
      <c r="I2073" t="s">
        <v>34</v>
      </c>
      <c r="J2073" t="s">
        <v>49</v>
      </c>
      <c r="K2073" t="s">
        <v>35</v>
      </c>
      <c r="L2073" t="s">
        <v>89</v>
      </c>
      <c r="M2073" t="s">
        <v>168</v>
      </c>
      <c r="N2073">
        <v>7803.73</v>
      </c>
      <c r="O2073">
        <v>5852.7974999999997</v>
      </c>
      <c r="P2073">
        <f t="shared" si="32"/>
        <v>1950.9324999999999</v>
      </c>
      <c r="Q2073">
        <v>1</v>
      </c>
      <c r="R2073" t="s">
        <v>28</v>
      </c>
    </row>
    <row r="2074" spans="1:18" x14ac:dyDescent="0.25">
      <c r="A2074" s="5">
        <v>43621</v>
      </c>
      <c r="B2074" s="5">
        <v>43629</v>
      </c>
      <c r="C2074" s="6">
        <v>885</v>
      </c>
      <c r="D2074" t="s">
        <v>1134</v>
      </c>
      <c r="E2074" t="s">
        <v>461</v>
      </c>
      <c r="F2074" t="s">
        <v>87</v>
      </c>
      <c r="G2074" t="s">
        <v>461</v>
      </c>
      <c r="H2074" t="s">
        <v>22</v>
      </c>
      <c r="I2074" t="s">
        <v>34</v>
      </c>
      <c r="J2074" t="s">
        <v>24</v>
      </c>
      <c r="K2074" t="s">
        <v>35</v>
      </c>
      <c r="L2074" t="s">
        <v>69</v>
      </c>
      <c r="M2074" t="s">
        <v>1869</v>
      </c>
      <c r="N2074">
        <v>0.67</v>
      </c>
      <c r="O2074">
        <v>0.50250000000000006</v>
      </c>
      <c r="P2074">
        <f t="shared" si="32"/>
        <v>0.16749999999999998</v>
      </c>
      <c r="Q2074">
        <v>4</v>
      </c>
      <c r="R2074" t="s">
        <v>28</v>
      </c>
    </row>
    <row r="2075" spans="1:18" x14ac:dyDescent="0.25">
      <c r="A2075" s="5">
        <v>43621</v>
      </c>
      <c r="B2075" s="5">
        <v>43629</v>
      </c>
      <c r="C2075" s="6">
        <v>885</v>
      </c>
      <c r="D2075" t="s">
        <v>2767</v>
      </c>
      <c r="E2075" t="s">
        <v>1720</v>
      </c>
      <c r="F2075" t="s">
        <v>67</v>
      </c>
      <c r="G2075" t="s">
        <v>241</v>
      </c>
      <c r="H2075" t="s">
        <v>22</v>
      </c>
      <c r="I2075" t="s">
        <v>23</v>
      </c>
      <c r="J2075" t="s">
        <v>49</v>
      </c>
      <c r="K2075" t="s">
        <v>25</v>
      </c>
      <c r="L2075" t="s">
        <v>127</v>
      </c>
      <c r="M2075" t="s">
        <v>1048</v>
      </c>
      <c r="N2075">
        <v>197.5</v>
      </c>
      <c r="O2075">
        <v>148.125</v>
      </c>
      <c r="P2075">
        <f t="shared" si="32"/>
        <v>49.375</v>
      </c>
      <c r="Q2075">
        <v>1</v>
      </c>
      <c r="R2075" t="s">
        <v>28</v>
      </c>
    </row>
    <row r="2076" spans="1:18" x14ac:dyDescent="0.25">
      <c r="A2076" s="5">
        <v>43623</v>
      </c>
      <c r="B2076" s="5">
        <v>43629</v>
      </c>
      <c r="C2076" s="6">
        <v>887</v>
      </c>
      <c r="D2076" t="s">
        <v>2768</v>
      </c>
      <c r="E2076" t="s">
        <v>949</v>
      </c>
      <c r="F2076" t="s">
        <v>93</v>
      </c>
      <c r="G2076" t="s">
        <v>773</v>
      </c>
      <c r="H2076" t="s">
        <v>33</v>
      </c>
      <c r="I2076" t="s">
        <v>48</v>
      </c>
      <c r="J2076" t="s">
        <v>24</v>
      </c>
      <c r="K2076" t="s">
        <v>35</v>
      </c>
      <c r="L2076" t="s">
        <v>123</v>
      </c>
      <c r="M2076" t="s">
        <v>1315</v>
      </c>
      <c r="N2076">
        <v>42662.29</v>
      </c>
      <c r="O2076">
        <v>31996.717499999999</v>
      </c>
      <c r="P2076">
        <f t="shared" si="32"/>
        <v>10665.572500000002</v>
      </c>
      <c r="Q2076">
        <v>1</v>
      </c>
      <c r="R2076" t="s">
        <v>28</v>
      </c>
    </row>
    <row r="2077" spans="1:18" x14ac:dyDescent="0.25">
      <c r="A2077" s="5">
        <v>43624</v>
      </c>
      <c r="B2077" s="5">
        <v>43629</v>
      </c>
      <c r="C2077" s="6">
        <v>888</v>
      </c>
      <c r="D2077" t="s">
        <v>815</v>
      </c>
      <c r="E2077" t="s">
        <v>82</v>
      </c>
      <c r="F2077" t="s">
        <v>46</v>
      </c>
      <c r="G2077" t="s">
        <v>83</v>
      </c>
      <c r="H2077" t="s">
        <v>22</v>
      </c>
      <c r="I2077" t="s">
        <v>48</v>
      </c>
      <c r="J2077" t="s">
        <v>55</v>
      </c>
      <c r="K2077" t="s">
        <v>25</v>
      </c>
      <c r="L2077" t="s">
        <v>218</v>
      </c>
      <c r="M2077" t="s">
        <v>2769</v>
      </c>
      <c r="N2077">
        <v>395444.53</v>
      </c>
      <c r="O2077">
        <v>296583.39750000002</v>
      </c>
      <c r="P2077">
        <f t="shared" si="32"/>
        <v>98861.132500000007</v>
      </c>
      <c r="Q2077">
        <v>5</v>
      </c>
      <c r="R2077" t="s">
        <v>28</v>
      </c>
    </row>
    <row r="2078" spans="1:18" x14ac:dyDescent="0.25">
      <c r="A2078" s="5">
        <v>43620</v>
      </c>
      <c r="B2078" s="5">
        <v>43630</v>
      </c>
      <c r="C2078" s="6">
        <v>884</v>
      </c>
      <c r="D2078" t="s">
        <v>155</v>
      </c>
      <c r="E2078" t="s">
        <v>2730</v>
      </c>
      <c r="F2078" t="s">
        <v>46</v>
      </c>
      <c r="G2078" t="s">
        <v>105</v>
      </c>
      <c r="H2078" t="s">
        <v>22</v>
      </c>
      <c r="I2078" t="s">
        <v>23</v>
      </c>
      <c r="J2078" t="s">
        <v>24</v>
      </c>
      <c r="K2078" t="s">
        <v>78</v>
      </c>
      <c r="L2078" t="s">
        <v>79</v>
      </c>
      <c r="M2078" t="s">
        <v>1915</v>
      </c>
      <c r="N2078">
        <v>6486.84</v>
      </c>
      <c r="O2078">
        <v>4865.13</v>
      </c>
      <c r="P2078">
        <f t="shared" si="32"/>
        <v>1621.71</v>
      </c>
      <c r="Q2078">
        <v>9</v>
      </c>
      <c r="R2078" t="s">
        <v>28</v>
      </c>
    </row>
    <row r="2079" spans="1:18" x14ac:dyDescent="0.25">
      <c r="A2079" s="5">
        <v>43620</v>
      </c>
      <c r="B2079" s="5">
        <v>43630</v>
      </c>
      <c r="C2079" s="6">
        <v>884</v>
      </c>
      <c r="D2079" t="s">
        <v>2071</v>
      </c>
      <c r="E2079" t="s">
        <v>2494</v>
      </c>
      <c r="F2079" t="s">
        <v>20</v>
      </c>
      <c r="G2079" t="s">
        <v>122</v>
      </c>
      <c r="H2079" t="s">
        <v>22</v>
      </c>
      <c r="I2079" t="s">
        <v>23</v>
      </c>
      <c r="J2079" t="s">
        <v>49</v>
      </c>
      <c r="K2079" t="s">
        <v>25</v>
      </c>
      <c r="L2079" t="s">
        <v>26</v>
      </c>
      <c r="M2079" t="s">
        <v>2763</v>
      </c>
      <c r="N2079">
        <v>1016.8</v>
      </c>
      <c r="O2079">
        <v>762.59999999999991</v>
      </c>
      <c r="P2079">
        <f t="shared" si="32"/>
        <v>254.20000000000005</v>
      </c>
      <c r="Q2079">
        <v>3</v>
      </c>
      <c r="R2079" t="s">
        <v>28</v>
      </c>
    </row>
    <row r="2080" spans="1:18" x14ac:dyDescent="0.25">
      <c r="A2080" s="5">
        <v>43621</v>
      </c>
      <c r="B2080" s="5">
        <v>43630</v>
      </c>
      <c r="C2080" s="6">
        <v>885</v>
      </c>
      <c r="D2080" t="s">
        <v>975</v>
      </c>
      <c r="E2080" t="s">
        <v>133</v>
      </c>
      <c r="F2080" t="s">
        <v>20</v>
      </c>
      <c r="G2080" t="s">
        <v>133</v>
      </c>
      <c r="H2080" t="s">
        <v>22</v>
      </c>
      <c r="I2080" t="s">
        <v>23</v>
      </c>
      <c r="J2080" t="s">
        <v>24</v>
      </c>
      <c r="K2080" t="s">
        <v>35</v>
      </c>
      <c r="L2080" t="s">
        <v>42</v>
      </c>
      <c r="M2080" t="s">
        <v>1469</v>
      </c>
      <c r="N2080">
        <v>292.48</v>
      </c>
      <c r="O2080">
        <v>219.36</v>
      </c>
      <c r="P2080">
        <f t="shared" si="32"/>
        <v>73.12</v>
      </c>
      <c r="Q2080">
        <v>4</v>
      </c>
      <c r="R2080" t="s">
        <v>28</v>
      </c>
    </row>
    <row r="2081" spans="1:18" x14ac:dyDescent="0.25">
      <c r="A2081" s="5">
        <v>43621</v>
      </c>
      <c r="B2081" s="5">
        <v>43630</v>
      </c>
      <c r="C2081" s="6">
        <v>885</v>
      </c>
      <c r="D2081" t="s">
        <v>1987</v>
      </c>
      <c r="E2081" t="s">
        <v>2764</v>
      </c>
      <c r="F2081" t="s">
        <v>93</v>
      </c>
      <c r="G2081" t="s">
        <v>2204</v>
      </c>
      <c r="H2081" t="s">
        <v>33</v>
      </c>
      <c r="I2081" t="s">
        <v>34</v>
      </c>
      <c r="J2081" t="s">
        <v>24</v>
      </c>
      <c r="K2081" t="s">
        <v>35</v>
      </c>
      <c r="L2081" t="s">
        <v>42</v>
      </c>
      <c r="M2081" t="s">
        <v>2629</v>
      </c>
      <c r="N2081">
        <v>7157.25</v>
      </c>
      <c r="O2081">
        <v>5367.9375</v>
      </c>
      <c r="P2081">
        <f t="shared" si="32"/>
        <v>1789.3125</v>
      </c>
      <c r="Q2081">
        <v>3</v>
      </c>
      <c r="R2081" t="s">
        <v>28</v>
      </c>
    </row>
    <row r="2082" spans="1:18" x14ac:dyDescent="0.25">
      <c r="A2082" s="5">
        <v>43622</v>
      </c>
      <c r="B2082" s="5">
        <v>43630</v>
      </c>
      <c r="C2082" s="6">
        <v>886</v>
      </c>
      <c r="D2082" t="s">
        <v>1793</v>
      </c>
      <c r="E2082" t="s">
        <v>421</v>
      </c>
      <c r="F2082" t="s">
        <v>31</v>
      </c>
      <c r="G2082" t="s">
        <v>422</v>
      </c>
      <c r="H2082" t="s">
        <v>33</v>
      </c>
      <c r="I2082" t="s">
        <v>34</v>
      </c>
      <c r="J2082" t="s">
        <v>24</v>
      </c>
      <c r="K2082" t="s">
        <v>25</v>
      </c>
      <c r="L2082" t="s">
        <v>95</v>
      </c>
      <c r="M2082" t="s">
        <v>1522</v>
      </c>
      <c r="N2082">
        <v>110.08</v>
      </c>
      <c r="O2082">
        <v>82.56</v>
      </c>
      <c r="P2082">
        <f t="shared" si="32"/>
        <v>27.519999999999996</v>
      </c>
      <c r="Q2082">
        <v>2</v>
      </c>
      <c r="R2082" t="s">
        <v>28</v>
      </c>
    </row>
    <row r="2083" spans="1:18" x14ac:dyDescent="0.25">
      <c r="A2083" s="5">
        <v>43623</v>
      </c>
      <c r="B2083" s="5">
        <v>43630</v>
      </c>
      <c r="C2083" s="6">
        <v>887</v>
      </c>
      <c r="D2083" t="s">
        <v>2765</v>
      </c>
      <c r="E2083" t="s">
        <v>2160</v>
      </c>
      <c r="F2083" t="s">
        <v>53</v>
      </c>
      <c r="G2083" t="s">
        <v>54</v>
      </c>
      <c r="H2083" t="s">
        <v>41</v>
      </c>
      <c r="I2083" t="s">
        <v>48</v>
      </c>
      <c r="J2083" t="s">
        <v>49</v>
      </c>
      <c r="K2083" t="s">
        <v>35</v>
      </c>
      <c r="L2083" t="s">
        <v>89</v>
      </c>
      <c r="M2083" t="s">
        <v>1640</v>
      </c>
      <c r="N2083">
        <v>0.01</v>
      </c>
      <c r="O2083">
        <v>7.4999999999999997E-3</v>
      </c>
      <c r="P2083">
        <f t="shared" si="32"/>
        <v>2.5000000000000005E-3</v>
      </c>
      <c r="Q2083">
        <v>3</v>
      </c>
      <c r="R2083" t="s">
        <v>28</v>
      </c>
    </row>
    <row r="2084" spans="1:18" x14ac:dyDescent="0.25">
      <c r="A2084" s="5">
        <v>43620</v>
      </c>
      <c r="B2084" s="5">
        <v>43630</v>
      </c>
      <c r="C2084" s="6">
        <v>884</v>
      </c>
      <c r="D2084" t="s">
        <v>155</v>
      </c>
      <c r="E2084" t="s">
        <v>2730</v>
      </c>
      <c r="F2084" t="s">
        <v>46</v>
      </c>
      <c r="G2084" t="s">
        <v>105</v>
      </c>
      <c r="H2084" t="s">
        <v>22</v>
      </c>
      <c r="I2084" t="s">
        <v>23</v>
      </c>
      <c r="J2084" t="s">
        <v>24</v>
      </c>
      <c r="K2084" t="s">
        <v>78</v>
      </c>
      <c r="L2084" t="s">
        <v>79</v>
      </c>
      <c r="M2084" t="s">
        <v>1915</v>
      </c>
      <c r="N2084">
        <v>6486.84</v>
      </c>
      <c r="O2084">
        <v>4865.13</v>
      </c>
      <c r="P2084">
        <f t="shared" si="32"/>
        <v>1621.71</v>
      </c>
      <c r="Q2084">
        <v>9</v>
      </c>
      <c r="R2084" t="s">
        <v>28</v>
      </c>
    </row>
    <row r="2085" spans="1:18" x14ac:dyDescent="0.25">
      <c r="A2085" s="5">
        <v>43620</v>
      </c>
      <c r="B2085" s="5">
        <v>43630</v>
      </c>
      <c r="C2085" s="6">
        <v>884</v>
      </c>
      <c r="D2085" t="s">
        <v>2071</v>
      </c>
      <c r="E2085" t="s">
        <v>2494</v>
      </c>
      <c r="F2085" t="s">
        <v>20</v>
      </c>
      <c r="G2085" t="s">
        <v>122</v>
      </c>
      <c r="H2085" t="s">
        <v>22</v>
      </c>
      <c r="I2085" t="s">
        <v>23</v>
      </c>
      <c r="J2085" t="s">
        <v>49</v>
      </c>
      <c r="K2085" t="s">
        <v>25</v>
      </c>
      <c r="L2085" t="s">
        <v>26</v>
      </c>
      <c r="M2085" t="s">
        <v>2763</v>
      </c>
      <c r="N2085">
        <v>1016.8</v>
      </c>
      <c r="O2085">
        <v>762.59999999999991</v>
      </c>
      <c r="P2085">
        <f t="shared" si="32"/>
        <v>254.20000000000005</v>
      </c>
      <c r="Q2085">
        <v>3</v>
      </c>
      <c r="R2085" t="s">
        <v>28</v>
      </c>
    </row>
    <row r="2086" spans="1:18" x14ac:dyDescent="0.25">
      <c r="A2086" s="5">
        <v>43621</v>
      </c>
      <c r="B2086" s="5">
        <v>43630</v>
      </c>
      <c r="C2086" s="6">
        <v>885</v>
      </c>
      <c r="D2086" t="s">
        <v>975</v>
      </c>
      <c r="E2086" t="s">
        <v>133</v>
      </c>
      <c r="F2086" t="s">
        <v>20</v>
      </c>
      <c r="G2086" t="s">
        <v>133</v>
      </c>
      <c r="H2086" t="s">
        <v>22</v>
      </c>
      <c r="I2086" t="s">
        <v>23</v>
      </c>
      <c r="J2086" t="s">
        <v>24</v>
      </c>
      <c r="K2086" t="s">
        <v>35</v>
      </c>
      <c r="L2086" t="s">
        <v>42</v>
      </c>
      <c r="M2086" t="s">
        <v>1469</v>
      </c>
      <c r="N2086">
        <v>292.48</v>
      </c>
      <c r="O2086">
        <v>219.36</v>
      </c>
      <c r="P2086">
        <f t="shared" si="32"/>
        <v>73.12</v>
      </c>
      <c r="Q2086">
        <v>4</v>
      </c>
      <c r="R2086" t="s">
        <v>28</v>
      </c>
    </row>
    <row r="2087" spans="1:18" x14ac:dyDescent="0.25">
      <c r="A2087" s="5">
        <v>43621</v>
      </c>
      <c r="B2087" s="5">
        <v>43630</v>
      </c>
      <c r="C2087" s="6">
        <v>885</v>
      </c>
      <c r="D2087" t="s">
        <v>1987</v>
      </c>
      <c r="E2087" t="s">
        <v>2764</v>
      </c>
      <c r="F2087" t="s">
        <v>93</v>
      </c>
      <c r="G2087" t="s">
        <v>2204</v>
      </c>
      <c r="H2087" t="s">
        <v>33</v>
      </c>
      <c r="I2087" t="s">
        <v>34</v>
      </c>
      <c r="J2087" t="s">
        <v>24</v>
      </c>
      <c r="K2087" t="s">
        <v>35</v>
      </c>
      <c r="L2087" t="s">
        <v>42</v>
      </c>
      <c r="M2087" t="s">
        <v>2629</v>
      </c>
      <c r="N2087">
        <v>7157.25</v>
      </c>
      <c r="O2087">
        <v>5367.9375</v>
      </c>
      <c r="P2087">
        <f t="shared" si="32"/>
        <v>1789.3125</v>
      </c>
      <c r="Q2087">
        <v>3</v>
      </c>
      <c r="R2087" t="s">
        <v>28</v>
      </c>
    </row>
    <row r="2088" spans="1:18" x14ac:dyDescent="0.25">
      <c r="A2088" s="5">
        <v>43622</v>
      </c>
      <c r="B2088" s="5">
        <v>43630</v>
      </c>
      <c r="C2088" s="6">
        <v>886</v>
      </c>
      <c r="D2088" t="s">
        <v>1793</v>
      </c>
      <c r="E2088" t="s">
        <v>421</v>
      </c>
      <c r="F2088" t="s">
        <v>31</v>
      </c>
      <c r="G2088" t="s">
        <v>422</v>
      </c>
      <c r="H2088" t="s">
        <v>33</v>
      </c>
      <c r="I2088" t="s">
        <v>34</v>
      </c>
      <c r="J2088" t="s">
        <v>24</v>
      </c>
      <c r="K2088" t="s">
        <v>25</v>
      </c>
      <c r="L2088" t="s">
        <v>95</v>
      </c>
      <c r="M2088" t="s">
        <v>1522</v>
      </c>
      <c r="N2088">
        <v>110.08</v>
      </c>
      <c r="O2088">
        <v>82.56</v>
      </c>
      <c r="P2088">
        <f t="shared" si="32"/>
        <v>27.519999999999996</v>
      </c>
      <c r="Q2088">
        <v>2</v>
      </c>
      <c r="R2088" t="s">
        <v>28</v>
      </c>
    </row>
    <row r="2089" spans="1:18" x14ac:dyDescent="0.25">
      <c r="A2089" s="5">
        <v>43623</v>
      </c>
      <c r="B2089" s="5">
        <v>43630</v>
      </c>
      <c r="C2089" s="6">
        <v>887</v>
      </c>
      <c r="D2089" t="s">
        <v>2765</v>
      </c>
      <c r="E2089" t="s">
        <v>2160</v>
      </c>
      <c r="F2089" t="s">
        <v>53</v>
      </c>
      <c r="G2089" t="s">
        <v>54</v>
      </c>
      <c r="H2089" t="s">
        <v>41</v>
      </c>
      <c r="I2089" t="s">
        <v>48</v>
      </c>
      <c r="J2089" t="s">
        <v>49</v>
      </c>
      <c r="K2089" t="s">
        <v>35</v>
      </c>
      <c r="L2089" t="s">
        <v>89</v>
      </c>
      <c r="M2089" t="s">
        <v>1640</v>
      </c>
      <c r="N2089">
        <v>0.01</v>
      </c>
      <c r="O2089">
        <v>7.4999999999999997E-3</v>
      </c>
      <c r="P2089">
        <f t="shared" si="32"/>
        <v>2.5000000000000005E-3</v>
      </c>
      <c r="Q2089">
        <v>3</v>
      </c>
      <c r="R2089" t="s">
        <v>28</v>
      </c>
    </row>
    <row r="2090" spans="1:18" x14ac:dyDescent="0.25">
      <c r="A2090" s="5">
        <v>43626</v>
      </c>
      <c r="B2090" s="5">
        <v>43631</v>
      </c>
      <c r="C2090" s="6">
        <v>890</v>
      </c>
      <c r="D2090" t="s">
        <v>2762</v>
      </c>
      <c r="E2090" t="s">
        <v>1699</v>
      </c>
      <c r="F2090" t="s">
        <v>46</v>
      </c>
      <c r="G2090" t="s">
        <v>325</v>
      </c>
      <c r="H2090" t="s">
        <v>22</v>
      </c>
      <c r="I2090" t="s">
        <v>48</v>
      </c>
      <c r="J2090" t="s">
        <v>24</v>
      </c>
      <c r="K2090" t="s">
        <v>35</v>
      </c>
      <c r="L2090" t="s">
        <v>42</v>
      </c>
      <c r="M2090" t="s">
        <v>2158</v>
      </c>
      <c r="N2090">
        <v>51781.29</v>
      </c>
      <c r="O2090">
        <v>38835.967499999999</v>
      </c>
      <c r="P2090">
        <f t="shared" si="32"/>
        <v>12945.322500000002</v>
      </c>
      <c r="Q2090">
        <v>4</v>
      </c>
      <c r="R2090" t="s">
        <v>28</v>
      </c>
    </row>
    <row r="2091" spans="1:18" x14ac:dyDescent="0.25">
      <c r="A2091" s="5">
        <v>43626</v>
      </c>
      <c r="B2091" s="5">
        <v>43631</v>
      </c>
      <c r="C2091" s="6">
        <v>890</v>
      </c>
      <c r="D2091" t="s">
        <v>188</v>
      </c>
      <c r="E2091" t="s">
        <v>824</v>
      </c>
      <c r="F2091" t="s">
        <v>93</v>
      </c>
      <c r="G2091" t="s">
        <v>605</v>
      </c>
      <c r="H2091" t="s">
        <v>33</v>
      </c>
      <c r="I2091" t="s">
        <v>48</v>
      </c>
      <c r="J2091" t="s">
        <v>24</v>
      </c>
      <c r="K2091" t="s">
        <v>35</v>
      </c>
      <c r="L2091" t="s">
        <v>42</v>
      </c>
      <c r="M2091" t="s">
        <v>2269</v>
      </c>
      <c r="N2091">
        <v>527.09</v>
      </c>
      <c r="O2091">
        <v>395.3175</v>
      </c>
      <c r="P2091">
        <f t="shared" si="32"/>
        <v>131.77250000000004</v>
      </c>
      <c r="Q2091">
        <v>2</v>
      </c>
      <c r="R2091" t="s">
        <v>28</v>
      </c>
    </row>
    <row r="2092" spans="1:18" x14ac:dyDescent="0.25">
      <c r="A2092" s="5">
        <v>43626</v>
      </c>
      <c r="B2092" s="5">
        <v>43631</v>
      </c>
      <c r="C2092" s="6">
        <v>890</v>
      </c>
      <c r="D2092" t="s">
        <v>2469</v>
      </c>
      <c r="E2092" t="s">
        <v>256</v>
      </c>
      <c r="F2092" t="s">
        <v>31</v>
      </c>
      <c r="G2092" t="s">
        <v>256</v>
      </c>
      <c r="H2092" t="s">
        <v>33</v>
      </c>
      <c r="I2092" t="s">
        <v>48</v>
      </c>
      <c r="J2092" t="s">
        <v>55</v>
      </c>
      <c r="K2092" t="s">
        <v>35</v>
      </c>
      <c r="L2092" t="s">
        <v>42</v>
      </c>
      <c r="M2092" t="s">
        <v>1803</v>
      </c>
      <c r="N2092">
        <v>2</v>
      </c>
      <c r="O2092">
        <v>1.5</v>
      </c>
      <c r="P2092">
        <f t="shared" si="32"/>
        <v>0.5</v>
      </c>
      <c r="Q2092">
        <v>14</v>
      </c>
      <c r="R2092" t="s">
        <v>28</v>
      </c>
    </row>
    <row r="2093" spans="1:18" x14ac:dyDescent="0.25">
      <c r="A2093" s="5">
        <v>43626</v>
      </c>
      <c r="B2093" s="5">
        <v>43631</v>
      </c>
      <c r="C2093" s="6">
        <v>890</v>
      </c>
      <c r="D2093" t="s">
        <v>2762</v>
      </c>
      <c r="E2093" t="s">
        <v>1699</v>
      </c>
      <c r="F2093" t="s">
        <v>46</v>
      </c>
      <c r="G2093" t="s">
        <v>325</v>
      </c>
      <c r="H2093" t="s">
        <v>22</v>
      </c>
      <c r="I2093" t="s">
        <v>48</v>
      </c>
      <c r="J2093" t="s">
        <v>24</v>
      </c>
      <c r="K2093" t="s">
        <v>35</v>
      </c>
      <c r="L2093" t="s">
        <v>42</v>
      </c>
      <c r="M2093" t="s">
        <v>2158</v>
      </c>
      <c r="N2093">
        <v>51781.29</v>
      </c>
      <c r="O2093">
        <v>38835.967499999999</v>
      </c>
      <c r="P2093">
        <f t="shared" si="32"/>
        <v>12945.322500000002</v>
      </c>
      <c r="Q2093">
        <v>4</v>
      </c>
      <c r="R2093" t="s">
        <v>28</v>
      </c>
    </row>
    <row r="2094" spans="1:18" x14ac:dyDescent="0.25">
      <c r="A2094" s="5">
        <v>43626</v>
      </c>
      <c r="B2094" s="5">
        <v>43631</v>
      </c>
      <c r="C2094" s="6">
        <v>890</v>
      </c>
      <c r="D2094" t="s">
        <v>188</v>
      </c>
      <c r="E2094" t="s">
        <v>824</v>
      </c>
      <c r="F2094" t="s">
        <v>93</v>
      </c>
      <c r="G2094" t="s">
        <v>605</v>
      </c>
      <c r="H2094" t="s">
        <v>33</v>
      </c>
      <c r="I2094" t="s">
        <v>48</v>
      </c>
      <c r="J2094" t="s">
        <v>24</v>
      </c>
      <c r="K2094" t="s">
        <v>35</v>
      </c>
      <c r="L2094" t="s">
        <v>42</v>
      </c>
      <c r="M2094" t="s">
        <v>2269</v>
      </c>
      <c r="N2094">
        <v>527.09</v>
      </c>
      <c r="O2094">
        <v>395.3175</v>
      </c>
      <c r="P2094">
        <f t="shared" si="32"/>
        <v>131.77250000000004</v>
      </c>
      <c r="Q2094">
        <v>2</v>
      </c>
      <c r="R2094" t="s">
        <v>28</v>
      </c>
    </row>
    <row r="2095" spans="1:18" x14ac:dyDescent="0.25">
      <c r="A2095" s="5">
        <v>43626</v>
      </c>
      <c r="B2095" s="5">
        <v>43631</v>
      </c>
      <c r="C2095" s="6">
        <v>890</v>
      </c>
      <c r="D2095" t="s">
        <v>2469</v>
      </c>
      <c r="E2095" t="s">
        <v>256</v>
      </c>
      <c r="F2095" t="s">
        <v>31</v>
      </c>
      <c r="G2095" t="s">
        <v>256</v>
      </c>
      <c r="H2095" t="s">
        <v>33</v>
      </c>
      <c r="I2095" t="s">
        <v>48</v>
      </c>
      <c r="J2095" t="s">
        <v>55</v>
      </c>
      <c r="K2095" t="s">
        <v>35</v>
      </c>
      <c r="L2095" t="s">
        <v>42</v>
      </c>
      <c r="M2095" t="s">
        <v>1803</v>
      </c>
      <c r="N2095">
        <v>2</v>
      </c>
      <c r="O2095">
        <v>1.5</v>
      </c>
      <c r="P2095">
        <f t="shared" si="32"/>
        <v>0.5</v>
      </c>
      <c r="Q2095">
        <v>14</v>
      </c>
      <c r="R2095" t="s">
        <v>28</v>
      </c>
    </row>
    <row r="2096" spans="1:18" x14ac:dyDescent="0.25">
      <c r="A2096" s="5">
        <v>43623</v>
      </c>
      <c r="B2096" s="5">
        <v>43632</v>
      </c>
      <c r="C2096" s="6">
        <v>887</v>
      </c>
      <c r="D2096" t="s">
        <v>1644</v>
      </c>
      <c r="E2096" t="s">
        <v>964</v>
      </c>
      <c r="F2096" t="s">
        <v>46</v>
      </c>
      <c r="G2096" t="s">
        <v>77</v>
      </c>
      <c r="H2096" t="s">
        <v>22</v>
      </c>
      <c r="I2096" t="s">
        <v>34</v>
      </c>
      <c r="J2096" t="s">
        <v>55</v>
      </c>
      <c r="K2096" t="s">
        <v>35</v>
      </c>
      <c r="L2096" t="s">
        <v>42</v>
      </c>
      <c r="M2096" t="s">
        <v>1548</v>
      </c>
      <c r="N2096">
        <v>5174.82</v>
      </c>
      <c r="O2096">
        <v>3881.1149999999998</v>
      </c>
      <c r="P2096">
        <f t="shared" si="32"/>
        <v>1293.7049999999999</v>
      </c>
      <c r="Q2096">
        <v>2</v>
      </c>
      <c r="R2096" t="s">
        <v>28</v>
      </c>
    </row>
    <row r="2097" spans="1:18" x14ac:dyDescent="0.25">
      <c r="A2097" s="5">
        <v>43623</v>
      </c>
      <c r="B2097" s="5">
        <v>43632</v>
      </c>
      <c r="C2097" s="6">
        <v>887</v>
      </c>
      <c r="D2097" t="s">
        <v>960</v>
      </c>
      <c r="E2097" t="s">
        <v>166</v>
      </c>
      <c r="F2097" t="s">
        <v>46</v>
      </c>
      <c r="G2097" t="s">
        <v>167</v>
      </c>
      <c r="H2097" t="s">
        <v>22</v>
      </c>
      <c r="I2097" t="s">
        <v>23</v>
      </c>
      <c r="J2097" t="s">
        <v>24</v>
      </c>
      <c r="K2097" t="s">
        <v>35</v>
      </c>
      <c r="L2097" t="s">
        <v>36</v>
      </c>
      <c r="M2097" t="s">
        <v>2568</v>
      </c>
      <c r="N2097">
        <v>4569.38</v>
      </c>
      <c r="O2097">
        <v>3427.0349999999999</v>
      </c>
      <c r="P2097">
        <f t="shared" si="32"/>
        <v>1142.3450000000003</v>
      </c>
      <c r="Q2097">
        <v>4</v>
      </c>
      <c r="R2097" t="s">
        <v>28</v>
      </c>
    </row>
    <row r="2098" spans="1:18" x14ac:dyDescent="0.25">
      <c r="A2098" s="5">
        <v>43624</v>
      </c>
      <c r="B2098" s="5">
        <v>43632</v>
      </c>
      <c r="C2098" s="6">
        <v>888</v>
      </c>
      <c r="D2098" t="s">
        <v>2760</v>
      </c>
      <c r="E2098" t="s">
        <v>753</v>
      </c>
      <c r="F2098" t="s">
        <v>46</v>
      </c>
      <c r="G2098" t="s">
        <v>83</v>
      </c>
      <c r="H2098" t="s">
        <v>22</v>
      </c>
      <c r="I2098" t="s">
        <v>23</v>
      </c>
      <c r="J2098" t="s">
        <v>24</v>
      </c>
      <c r="K2098" t="s">
        <v>35</v>
      </c>
      <c r="L2098" t="s">
        <v>148</v>
      </c>
      <c r="M2098" t="s">
        <v>2761</v>
      </c>
      <c r="N2098">
        <v>163267.57999999999</v>
      </c>
      <c r="O2098">
        <v>122450.685</v>
      </c>
      <c r="P2098">
        <f t="shared" si="32"/>
        <v>40816.89499999999</v>
      </c>
      <c r="Q2098">
        <v>1</v>
      </c>
      <c r="R2098" t="s">
        <v>28</v>
      </c>
    </row>
    <row r="2099" spans="1:18" x14ac:dyDescent="0.25">
      <c r="A2099" s="5">
        <v>43627</v>
      </c>
      <c r="B2099" s="5">
        <v>43632</v>
      </c>
      <c r="C2099" s="6">
        <v>891</v>
      </c>
      <c r="D2099" t="s">
        <v>1744</v>
      </c>
      <c r="E2099" t="s">
        <v>1254</v>
      </c>
      <c r="F2099" t="s">
        <v>46</v>
      </c>
      <c r="G2099" t="s">
        <v>83</v>
      </c>
      <c r="H2099" t="s">
        <v>22</v>
      </c>
      <c r="I2099" t="s">
        <v>23</v>
      </c>
      <c r="J2099" t="s">
        <v>24</v>
      </c>
      <c r="K2099" t="s">
        <v>35</v>
      </c>
      <c r="L2099" t="s">
        <v>89</v>
      </c>
      <c r="M2099" t="s">
        <v>1896</v>
      </c>
      <c r="N2099">
        <v>152818.03</v>
      </c>
      <c r="O2099">
        <v>114613.52249999999</v>
      </c>
      <c r="P2099">
        <f t="shared" si="32"/>
        <v>38204.507500000007</v>
      </c>
      <c r="Q2099">
        <v>6</v>
      </c>
      <c r="R2099" t="s">
        <v>28</v>
      </c>
    </row>
    <row r="2100" spans="1:18" x14ac:dyDescent="0.25">
      <c r="A2100" s="5">
        <v>43623</v>
      </c>
      <c r="B2100" s="5">
        <v>43632</v>
      </c>
      <c r="C2100" s="6">
        <v>887</v>
      </c>
      <c r="D2100" t="s">
        <v>1644</v>
      </c>
      <c r="E2100" t="s">
        <v>964</v>
      </c>
      <c r="F2100" t="s">
        <v>46</v>
      </c>
      <c r="G2100" t="s">
        <v>77</v>
      </c>
      <c r="H2100" t="s">
        <v>22</v>
      </c>
      <c r="I2100" t="s">
        <v>34</v>
      </c>
      <c r="J2100" t="s">
        <v>55</v>
      </c>
      <c r="K2100" t="s">
        <v>35</v>
      </c>
      <c r="L2100" t="s">
        <v>42</v>
      </c>
      <c r="M2100" t="s">
        <v>1548</v>
      </c>
      <c r="N2100">
        <v>5174.82</v>
      </c>
      <c r="O2100">
        <v>3881.1149999999998</v>
      </c>
      <c r="P2100">
        <f t="shared" si="32"/>
        <v>1293.7049999999999</v>
      </c>
      <c r="Q2100">
        <v>2</v>
      </c>
      <c r="R2100" t="s">
        <v>28</v>
      </c>
    </row>
    <row r="2101" spans="1:18" x14ac:dyDescent="0.25">
      <c r="A2101" s="5">
        <v>43623</v>
      </c>
      <c r="B2101" s="5">
        <v>43632</v>
      </c>
      <c r="C2101" s="6">
        <v>887</v>
      </c>
      <c r="D2101" t="s">
        <v>960</v>
      </c>
      <c r="E2101" t="s">
        <v>166</v>
      </c>
      <c r="F2101" t="s">
        <v>46</v>
      </c>
      <c r="G2101" t="s">
        <v>167</v>
      </c>
      <c r="H2101" t="s">
        <v>22</v>
      </c>
      <c r="I2101" t="s">
        <v>23</v>
      </c>
      <c r="J2101" t="s">
        <v>24</v>
      </c>
      <c r="K2101" t="s">
        <v>35</v>
      </c>
      <c r="L2101" t="s">
        <v>36</v>
      </c>
      <c r="M2101" t="s">
        <v>2568</v>
      </c>
      <c r="N2101">
        <v>4569.38</v>
      </c>
      <c r="O2101">
        <v>3427.0349999999999</v>
      </c>
      <c r="P2101">
        <f t="shared" si="32"/>
        <v>1142.3450000000003</v>
      </c>
      <c r="Q2101">
        <v>4</v>
      </c>
      <c r="R2101" t="s">
        <v>28</v>
      </c>
    </row>
    <row r="2102" spans="1:18" x14ac:dyDescent="0.25">
      <c r="A2102" s="5">
        <v>43624</v>
      </c>
      <c r="B2102" s="5">
        <v>43632</v>
      </c>
      <c r="C2102" s="6">
        <v>888</v>
      </c>
      <c r="D2102" t="s">
        <v>2760</v>
      </c>
      <c r="E2102" t="s">
        <v>753</v>
      </c>
      <c r="F2102" t="s">
        <v>46</v>
      </c>
      <c r="G2102" t="s">
        <v>83</v>
      </c>
      <c r="H2102" t="s">
        <v>22</v>
      </c>
      <c r="I2102" t="s">
        <v>23</v>
      </c>
      <c r="J2102" t="s">
        <v>24</v>
      </c>
      <c r="K2102" t="s">
        <v>35</v>
      </c>
      <c r="L2102" t="s">
        <v>148</v>
      </c>
      <c r="M2102" t="s">
        <v>2761</v>
      </c>
      <c r="N2102">
        <v>163267.57999999999</v>
      </c>
      <c r="O2102">
        <v>122450.685</v>
      </c>
      <c r="P2102">
        <f t="shared" si="32"/>
        <v>40816.89499999999</v>
      </c>
      <c r="Q2102">
        <v>1</v>
      </c>
      <c r="R2102" t="s">
        <v>28</v>
      </c>
    </row>
    <row r="2103" spans="1:18" x14ac:dyDescent="0.25">
      <c r="A2103" s="5">
        <v>43627</v>
      </c>
      <c r="B2103" s="5">
        <v>43632</v>
      </c>
      <c r="C2103" s="6">
        <v>891</v>
      </c>
      <c r="D2103" t="s">
        <v>1744</v>
      </c>
      <c r="E2103" t="s">
        <v>1254</v>
      </c>
      <c r="F2103" t="s">
        <v>46</v>
      </c>
      <c r="G2103" t="s">
        <v>83</v>
      </c>
      <c r="H2103" t="s">
        <v>22</v>
      </c>
      <c r="I2103" t="s">
        <v>23</v>
      </c>
      <c r="J2103" t="s">
        <v>24</v>
      </c>
      <c r="K2103" t="s">
        <v>35</v>
      </c>
      <c r="L2103" t="s">
        <v>89</v>
      </c>
      <c r="M2103" t="s">
        <v>1896</v>
      </c>
      <c r="N2103">
        <v>152818.03</v>
      </c>
      <c r="O2103">
        <v>114613.52249999999</v>
      </c>
      <c r="P2103">
        <f t="shared" si="32"/>
        <v>38204.507500000007</v>
      </c>
      <c r="Q2103">
        <v>6</v>
      </c>
      <c r="R2103" t="s">
        <v>28</v>
      </c>
    </row>
    <row r="2104" spans="1:18" x14ac:dyDescent="0.25">
      <c r="A2104" s="5">
        <v>43623</v>
      </c>
      <c r="B2104" s="5">
        <v>43633</v>
      </c>
      <c r="C2104" s="6">
        <v>887</v>
      </c>
      <c r="D2104" t="s">
        <v>434</v>
      </c>
      <c r="E2104" t="s">
        <v>2218</v>
      </c>
      <c r="F2104" t="s">
        <v>46</v>
      </c>
      <c r="G2104" t="s">
        <v>184</v>
      </c>
      <c r="H2104" t="s">
        <v>22</v>
      </c>
      <c r="I2104" t="s">
        <v>48</v>
      </c>
      <c r="J2104" t="s">
        <v>24</v>
      </c>
      <c r="K2104" t="s">
        <v>35</v>
      </c>
      <c r="L2104" t="s">
        <v>42</v>
      </c>
      <c r="M2104" t="s">
        <v>74</v>
      </c>
      <c r="N2104">
        <v>1006.11</v>
      </c>
      <c r="O2104">
        <v>754.58249999999998</v>
      </c>
      <c r="P2104">
        <f t="shared" si="32"/>
        <v>251.52750000000003</v>
      </c>
      <c r="Q2104">
        <v>7</v>
      </c>
      <c r="R2104" t="s">
        <v>28</v>
      </c>
    </row>
    <row r="2105" spans="1:18" x14ac:dyDescent="0.25">
      <c r="A2105" s="5">
        <v>43624</v>
      </c>
      <c r="B2105" s="5">
        <v>43633</v>
      </c>
      <c r="C2105" s="6">
        <v>888</v>
      </c>
      <c r="D2105" t="s">
        <v>2758</v>
      </c>
      <c r="E2105" t="s">
        <v>836</v>
      </c>
      <c r="F2105" t="s">
        <v>46</v>
      </c>
      <c r="G2105" t="s">
        <v>167</v>
      </c>
      <c r="H2105" t="s">
        <v>22</v>
      </c>
      <c r="I2105" t="s">
        <v>48</v>
      </c>
      <c r="J2105" t="s">
        <v>24</v>
      </c>
      <c r="K2105" t="s">
        <v>25</v>
      </c>
      <c r="L2105" t="s">
        <v>26</v>
      </c>
      <c r="M2105" t="s">
        <v>1527</v>
      </c>
      <c r="N2105">
        <v>115171.13</v>
      </c>
      <c r="O2105">
        <v>86378.347500000003</v>
      </c>
      <c r="P2105">
        <f t="shared" si="32"/>
        <v>28792.782500000001</v>
      </c>
      <c r="Q2105">
        <v>12</v>
      </c>
      <c r="R2105" t="s">
        <v>28</v>
      </c>
    </row>
    <row r="2106" spans="1:18" x14ac:dyDescent="0.25">
      <c r="A2106" s="5">
        <v>43626</v>
      </c>
      <c r="B2106" s="5">
        <v>43633</v>
      </c>
      <c r="C2106" s="6">
        <v>890</v>
      </c>
      <c r="D2106" t="s">
        <v>2310</v>
      </c>
      <c r="E2106" t="s">
        <v>733</v>
      </c>
      <c r="F2106" t="s">
        <v>20</v>
      </c>
      <c r="G2106" t="s">
        <v>623</v>
      </c>
      <c r="H2106" t="s">
        <v>22</v>
      </c>
      <c r="I2106" t="s">
        <v>48</v>
      </c>
      <c r="J2106" t="s">
        <v>49</v>
      </c>
      <c r="K2106" t="s">
        <v>35</v>
      </c>
      <c r="L2106" t="s">
        <v>42</v>
      </c>
      <c r="M2106" t="s">
        <v>326</v>
      </c>
      <c r="N2106">
        <v>16.96</v>
      </c>
      <c r="O2106">
        <v>12.72</v>
      </c>
      <c r="P2106">
        <f t="shared" si="32"/>
        <v>4.24</v>
      </c>
      <c r="Q2106">
        <v>4</v>
      </c>
      <c r="R2106" t="s">
        <v>28</v>
      </c>
    </row>
    <row r="2107" spans="1:18" x14ac:dyDescent="0.25">
      <c r="A2107" s="5">
        <v>43626</v>
      </c>
      <c r="B2107" s="5">
        <v>43633</v>
      </c>
      <c r="C2107" s="6">
        <v>890</v>
      </c>
      <c r="D2107" t="s">
        <v>309</v>
      </c>
      <c r="E2107" t="s">
        <v>146</v>
      </c>
      <c r="F2107" t="s">
        <v>53</v>
      </c>
      <c r="G2107" t="s">
        <v>147</v>
      </c>
      <c r="H2107" t="s">
        <v>41</v>
      </c>
      <c r="I2107" t="s">
        <v>48</v>
      </c>
      <c r="J2107" t="s">
        <v>49</v>
      </c>
      <c r="K2107" t="s">
        <v>25</v>
      </c>
      <c r="L2107" t="s">
        <v>95</v>
      </c>
      <c r="M2107" t="s">
        <v>402</v>
      </c>
      <c r="N2107">
        <v>21405.19</v>
      </c>
      <c r="O2107">
        <v>16053.892499999998</v>
      </c>
      <c r="P2107">
        <f t="shared" si="32"/>
        <v>5351.2975000000006</v>
      </c>
      <c r="Q2107">
        <v>4</v>
      </c>
      <c r="R2107" t="s">
        <v>28</v>
      </c>
    </row>
    <row r="2108" spans="1:18" x14ac:dyDescent="0.25">
      <c r="A2108" s="5">
        <v>43626</v>
      </c>
      <c r="B2108" s="5">
        <v>43633</v>
      </c>
      <c r="C2108" s="6">
        <v>890</v>
      </c>
      <c r="D2108" t="s">
        <v>2708</v>
      </c>
      <c r="E2108" t="s">
        <v>397</v>
      </c>
      <c r="F2108" t="s">
        <v>53</v>
      </c>
      <c r="G2108" t="s">
        <v>54</v>
      </c>
      <c r="H2108" t="s">
        <v>41</v>
      </c>
      <c r="I2108" t="s">
        <v>48</v>
      </c>
      <c r="J2108" t="s">
        <v>24</v>
      </c>
      <c r="K2108" t="s">
        <v>78</v>
      </c>
      <c r="L2108" t="s">
        <v>79</v>
      </c>
      <c r="M2108" t="s">
        <v>2759</v>
      </c>
      <c r="N2108">
        <v>0</v>
      </c>
      <c r="O2108">
        <v>0</v>
      </c>
      <c r="P2108">
        <f t="shared" si="32"/>
        <v>0</v>
      </c>
      <c r="Q2108">
        <v>6</v>
      </c>
      <c r="R2108" t="s">
        <v>28</v>
      </c>
    </row>
    <row r="2109" spans="1:18" x14ac:dyDescent="0.25">
      <c r="A2109" s="5">
        <v>43628</v>
      </c>
      <c r="B2109" s="5">
        <v>43633</v>
      </c>
      <c r="C2109" s="6">
        <v>892</v>
      </c>
      <c r="D2109" t="s">
        <v>165</v>
      </c>
      <c r="E2109" t="s">
        <v>317</v>
      </c>
      <c r="F2109" t="s">
        <v>46</v>
      </c>
      <c r="G2109" t="s">
        <v>77</v>
      </c>
      <c r="H2109" t="s">
        <v>22</v>
      </c>
      <c r="I2109" t="s">
        <v>48</v>
      </c>
      <c r="J2109" t="s">
        <v>24</v>
      </c>
      <c r="K2109" t="s">
        <v>25</v>
      </c>
      <c r="L2109" t="s">
        <v>26</v>
      </c>
      <c r="M2109" t="s">
        <v>1107</v>
      </c>
      <c r="N2109">
        <v>873.63</v>
      </c>
      <c r="O2109">
        <v>655.22249999999997</v>
      </c>
      <c r="P2109">
        <f t="shared" si="32"/>
        <v>218.40750000000003</v>
      </c>
      <c r="Q2109">
        <v>2</v>
      </c>
      <c r="R2109" t="s">
        <v>28</v>
      </c>
    </row>
    <row r="2110" spans="1:18" x14ac:dyDescent="0.25">
      <c r="A2110" s="5">
        <v>43623</v>
      </c>
      <c r="B2110" s="5">
        <v>43633</v>
      </c>
      <c r="C2110" s="6">
        <v>887</v>
      </c>
      <c r="D2110" t="s">
        <v>434</v>
      </c>
      <c r="E2110" t="s">
        <v>2218</v>
      </c>
      <c r="F2110" t="s">
        <v>46</v>
      </c>
      <c r="G2110" t="s">
        <v>184</v>
      </c>
      <c r="H2110" t="s">
        <v>22</v>
      </c>
      <c r="I2110" t="s">
        <v>48</v>
      </c>
      <c r="J2110" t="s">
        <v>24</v>
      </c>
      <c r="K2110" t="s">
        <v>35</v>
      </c>
      <c r="L2110" t="s">
        <v>42</v>
      </c>
      <c r="M2110" t="s">
        <v>74</v>
      </c>
      <c r="N2110">
        <v>1006.11</v>
      </c>
      <c r="O2110">
        <v>754.58249999999998</v>
      </c>
      <c r="P2110">
        <f t="shared" si="32"/>
        <v>251.52750000000003</v>
      </c>
      <c r="Q2110">
        <v>7</v>
      </c>
      <c r="R2110" t="s">
        <v>28</v>
      </c>
    </row>
    <row r="2111" spans="1:18" x14ac:dyDescent="0.25">
      <c r="A2111" s="5">
        <v>43624</v>
      </c>
      <c r="B2111" s="5">
        <v>43633</v>
      </c>
      <c r="C2111" s="6">
        <v>888</v>
      </c>
      <c r="D2111" t="s">
        <v>2758</v>
      </c>
      <c r="E2111" t="s">
        <v>836</v>
      </c>
      <c r="F2111" t="s">
        <v>46</v>
      </c>
      <c r="G2111" t="s">
        <v>167</v>
      </c>
      <c r="H2111" t="s">
        <v>22</v>
      </c>
      <c r="I2111" t="s">
        <v>48</v>
      </c>
      <c r="J2111" t="s">
        <v>24</v>
      </c>
      <c r="K2111" t="s">
        <v>25</v>
      </c>
      <c r="L2111" t="s">
        <v>26</v>
      </c>
      <c r="M2111" t="s">
        <v>1527</v>
      </c>
      <c r="N2111">
        <v>115171.13</v>
      </c>
      <c r="O2111">
        <v>86378.347500000003</v>
      </c>
      <c r="P2111">
        <f t="shared" si="32"/>
        <v>28792.782500000001</v>
      </c>
      <c r="Q2111">
        <v>12</v>
      </c>
      <c r="R2111" t="s">
        <v>28</v>
      </c>
    </row>
    <row r="2112" spans="1:18" x14ac:dyDescent="0.25">
      <c r="A2112" s="5">
        <v>43626</v>
      </c>
      <c r="B2112" s="5">
        <v>43633</v>
      </c>
      <c r="C2112" s="6">
        <v>890</v>
      </c>
      <c r="D2112" t="s">
        <v>2310</v>
      </c>
      <c r="E2112" t="s">
        <v>733</v>
      </c>
      <c r="F2112" t="s">
        <v>20</v>
      </c>
      <c r="G2112" t="s">
        <v>623</v>
      </c>
      <c r="H2112" t="s">
        <v>22</v>
      </c>
      <c r="I2112" t="s">
        <v>48</v>
      </c>
      <c r="J2112" t="s">
        <v>49</v>
      </c>
      <c r="K2112" t="s">
        <v>35</v>
      </c>
      <c r="L2112" t="s">
        <v>42</v>
      </c>
      <c r="M2112" t="s">
        <v>326</v>
      </c>
      <c r="N2112">
        <v>16.96</v>
      </c>
      <c r="O2112">
        <v>12.72</v>
      </c>
      <c r="P2112">
        <f t="shared" si="32"/>
        <v>4.24</v>
      </c>
      <c r="Q2112">
        <v>4</v>
      </c>
      <c r="R2112" t="s">
        <v>28</v>
      </c>
    </row>
    <row r="2113" spans="1:18" x14ac:dyDescent="0.25">
      <c r="A2113" s="5">
        <v>43626</v>
      </c>
      <c r="B2113" s="5">
        <v>43633</v>
      </c>
      <c r="C2113" s="6">
        <v>890</v>
      </c>
      <c r="D2113" t="s">
        <v>309</v>
      </c>
      <c r="E2113" t="s">
        <v>146</v>
      </c>
      <c r="F2113" t="s">
        <v>53</v>
      </c>
      <c r="G2113" t="s">
        <v>147</v>
      </c>
      <c r="H2113" t="s">
        <v>41</v>
      </c>
      <c r="I2113" t="s">
        <v>48</v>
      </c>
      <c r="J2113" t="s">
        <v>49</v>
      </c>
      <c r="K2113" t="s">
        <v>25</v>
      </c>
      <c r="L2113" t="s">
        <v>95</v>
      </c>
      <c r="M2113" t="s">
        <v>402</v>
      </c>
      <c r="N2113">
        <v>21405.19</v>
      </c>
      <c r="O2113">
        <v>16053.892499999998</v>
      </c>
      <c r="P2113">
        <f t="shared" ref="P2113:P2176" si="33">N2113-O2113</f>
        <v>5351.2975000000006</v>
      </c>
      <c r="Q2113">
        <v>4</v>
      </c>
      <c r="R2113" t="s">
        <v>28</v>
      </c>
    </row>
    <row r="2114" spans="1:18" x14ac:dyDescent="0.25">
      <c r="A2114" s="5">
        <v>43626</v>
      </c>
      <c r="B2114" s="5">
        <v>43633</v>
      </c>
      <c r="C2114" s="6">
        <v>890</v>
      </c>
      <c r="D2114" t="s">
        <v>2708</v>
      </c>
      <c r="E2114" t="s">
        <v>397</v>
      </c>
      <c r="F2114" t="s">
        <v>53</v>
      </c>
      <c r="G2114" t="s">
        <v>54</v>
      </c>
      <c r="H2114" t="s">
        <v>41</v>
      </c>
      <c r="I2114" t="s">
        <v>48</v>
      </c>
      <c r="J2114" t="s">
        <v>24</v>
      </c>
      <c r="K2114" t="s">
        <v>78</v>
      </c>
      <c r="L2114" t="s">
        <v>79</v>
      </c>
      <c r="M2114" t="s">
        <v>2759</v>
      </c>
      <c r="N2114">
        <v>0</v>
      </c>
      <c r="O2114">
        <v>0</v>
      </c>
      <c r="P2114">
        <f t="shared" si="33"/>
        <v>0</v>
      </c>
      <c r="Q2114">
        <v>6</v>
      </c>
      <c r="R2114" t="s">
        <v>28</v>
      </c>
    </row>
    <row r="2115" spans="1:18" x14ac:dyDescent="0.25">
      <c r="A2115" s="5">
        <v>43628</v>
      </c>
      <c r="B2115" s="5">
        <v>43633</v>
      </c>
      <c r="C2115" s="6">
        <v>892</v>
      </c>
      <c r="D2115" t="s">
        <v>165</v>
      </c>
      <c r="E2115" t="s">
        <v>317</v>
      </c>
      <c r="F2115" t="s">
        <v>46</v>
      </c>
      <c r="G2115" t="s">
        <v>77</v>
      </c>
      <c r="H2115" t="s">
        <v>22</v>
      </c>
      <c r="I2115" t="s">
        <v>48</v>
      </c>
      <c r="J2115" t="s">
        <v>24</v>
      </c>
      <c r="K2115" t="s">
        <v>25</v>
      </c>
      <c r="L2115" t="s">
        <v>26</v>
      </c>
      <c r="M2115" t="s">
        <v>1107</v>
      </c>
      <c r="N2115">
        <v>873.63</v>
      </c>
      <c r="O2115">
        <v>655.22249999999997</v>
      </c>
      <c r="P2115">
        <f t="shared" si="33"/>
        <v>218.40750000000003</v>
      </c>
      <c r="Q2115">
        <v>2</v>
      </c>
      <c r="R2115" t="s">
        <v>28</v>
      </c>
    </row>
    <row r="2116" spans="1:18" x14ac:dyDescent="0.25">
      <c r="A2116" s="5">
        <v>43628</v>
      </c>
      <c r="B2116" s="5">
        <v>43634</v>
      </c>
      <c r="C2116" s="6">
        <v>892</v>
      </c>
      <c r="D2116" t="s">
        <v>2277</v>
      </c>
      <c r="E2116" t="s">
        <v>19</v>
      </c>
      <c r="F2116" t="s">
        <v>20</v>
      </c>
      <c r="G2116" t="s">
        <v>21</v>
      </c>
      <c r="H2116" t="s">
        <v>22</v>
      </c>
      <c r="I2116" t="s">
        <v>48</v>
      </c>
      <c r="J2116" t="s">
        <v>49</v>
      </c>
      <c r="K2116" t="s">
        <v>25</v>
      </c>
      <c r="L2116" t="s">
        <v>26</v>
      </c>
      <c r="M2116" t="s">
        <v>570</v>
      </c>
      <c r="N2116">
        <v>140582.37</v>
      </c>
      <c r="O2116">
        <v>105436.7775</v>
      </c>
      <c r="P2116">
        <f t="shared" si="33"/>
        <v>35145.592499999999</v>
      </c>
      <c r="Q2116">
        <v>2</v>
      </c>
      <c r="R2116" t="s">
        <v>28</v>
      </c>
    </row>
    <row r="2117" spans="1:18" x14ac:dyDescent="0.25">
      <c r="A2117" s="5">
        <v>43629</v>
      </c>
      <c r="B2117" s="5">
        <v>43634</v>
      </c>
      <c r="C2117" s="6">
        <v>893</v>
      </c>
      <c r="D2117" t="s">
        <v>1449</v>
      </c>
      <c r="E2117" t="s">
        <v>387</v>
      </c>
      <c r="F2117" t="s">
        <v>240</v>
      </c>
      <c r="G2117" t="s">
        <v>387</v>
      </c>
      <c r="H2117" t="s">
        <v>22</v>
      </c>
      <c r="I2117" t="s">
        <v>23</v>
      </c>
      <c r="J2117" t="s">
        <v>55</v>
      </c>
      <c r="K2117" t="s">
        <v>35</v>
      </c>
      <c r="L2117" t="s">
        <v>148</v>
      </c>
      <c r="M2117" t="s">
        <v>1502</v>
      </c>
      <c r="N2117">
        <v>0.28000000000000003</v>
      </c>
      <c r="O2117">
        <v>0.21000000000000002</v>
      </c>
      <c r="P2117">
        <f t="shared" si="33"/>
        <v>7.0000000000000007E-2</v>
      </c>
      <c r="Q2117">
        <v>2</v>
      </c>
      <c r="R2117" t="s">
        <v>28</v>
      </c>
    </row>
    <row r="2118" spans="1:18" x14ac:dyDescent="0.25">
      <c r="A2118" s="5">
        <v>43628</v>
      </c>
      <c r="B2118" s="5">
        <v>43634</v>
      </c>
      <c r="C2118" s="6">
        <v>892</v>
      </c>
      <c r="D2118" t="s">
        <v>2277</v>
      </c>
      <c r="E2118" t="s">
        <v>19</v>
      </c>
      <c r="F2118" t="s">
        <v>20</v>
      </c>
      <c r="G2118" t="s">
        <v>21</v>
      </c>
      <c r="H2118" t="s">
        <v>22</v>
      </c>
      <c r="I2118" t="s">
        <v>48</v>
      </c>
      <c r="J2118" t="s">
        <v>49</v>
      </c>
      <c r="K2118" t="s">
        <v>25</v>
      </c>
      <c r="L2118" t="s">
        <v>26</v>
      </c>
      <c r="M2118" t="s">
        <v>570</v>
      </c>
      <c r="N2118">
        <v>140582.37</v>
      </c>
      <c r="O2118">
        <v>105436.7775</v>
      </c>
      <c r="P2118">
        <f t="shared" si="33"/>
        <v>35145.592499999999</v>
      </c>
      <c r="Q2118">
        <v>2</v>
      </c>
      <c r="R2118" t="s">
        <v>28</v>
      </c>
    </row>
    <row r="2119" spans="1:18" x14ac:dyDescent="0.25">
      <c r="A2119" s="5">
        <v>43629</v>
      </c>
      <c r="B2119" s="5">
        <v>43634</v>
      </c>
      <c r="C2119" s="6">
        <v>893</v>
      </c>
      <c r="D2119" t="s">
        <v>1449</v>
      </c>
      <c r="E2119" t="s">
        <v>387</v>
      </c>
      <c r="F2119" t="s">
        <v>240</v>
      </c>
      <c r="G2119" t="s">
        <v>387</v>
      </c>
      <c r="H2119" t="s">
        <v>22</v>
      </c>
      <c r="I2119" t="s">
        <v>23</v>
      </c>
      <c r="J2119" t="s">
        <v>55</v>
      </c>
      <c r="K2119" t="s">
        <v>35</v>
      </c>
      <c r="L2119" t="s">
        <v>148</v>
      </c>
      <c r="M2119" t="s">
        <v>1502</v>
      </c>
      <c r="N2119">
        <v>0.28000000000000003</v>
      </c>
      <c r="O2119">
        <v>0.21000000000000002</v>
      </c>
      <c r="P2119">
        <f t="shared" si="33"/>
        <v>7.0000000000000007E-2</v>
      </c>
      <c r="Q2119">
        <v>2</v>
      </c>
      <c r="R2119" t="s">
        <v>28</v>
      </c>
    </row>
    <row r="2120" spans="1:18" x14ac:dyDescent="0.25">
      <c r="A2120" s="5">
        <v>43625</v>
      </c>
      <c r="B2120" s="5">
        <v>43635</v>
      </c>
      <c r="C2120" s="6">
        <v>889</v>
      </c>
      <c r="D2120" t="s">
        <v>2245</v>
      </c>
      <c r="E2120" t="s">
        <v>288</v>
      </c>
      <c r="F2120" t="s">
        <v>46</v>
      </c>
      <c r="G2120" t="s">
        <v>105</v>
      </c>
      <c r="H2120" t="s">
        <v>22</v>
      </c>
      <c r="I2120" t="s">
        <v>48</v>
      </c>
      <c r="J2120" t="s">
        <v>24</v>
      </c>
      <c r="K2120" t="s">
        <v>25</v>
      </c>
      <c r="L2120" t="s">
        <v>95</v>
      </c>
      <c r="M2120" t="s">
        <v>697</v>
      </c>
      <c r="N2120">
        <v>22188.03</v>
      </c>
      <c r="O2120">
        <v>16641.022499999999</v>
      </c>
      <c r="P2120">
        <f t="shared" si="33"/>
        <v>5547.0074999999997</v>
      </c>
      <c r="Q2120">
        <v>3</v>
      </c>
      <c r="R2120" t="s">
        <v>28</v>
      </c>
    </row>
    <row r="2121" spans="1:18" x14ac:dyDescent="0.25">
      <c r="A2121" s="5">
        <v>43626</v>
      </c>
      <c r="B2121" s="5">
        <v>43635</v>
      </c>
      <c r="C2121" s="6">
        <v>890</v>
      </c>
      <c r="D2121" t="s">
        <v>944</v>
      </c>
      <c r="E2121" t="s">
        <v>2754</v>
      </c>
      <c r="F2121" t="s">
        <v>20</v>
      </c>
      <c r="G2121" t="s">
        <v>122</v>
      </c>
      <c r="H2121" t="s">
        <v>22</v>
      </c>
      <c r="I2121" t="s">
        <v>34</v>
      </c>
      <c r="J2121" t="s">
        <v>24</v>
      </c>
      <c r="K2121" t="s">
        <v>35</v>
      </c>
      <c r="L2121" t="s">
        <v>148</v>
      </c>
      <c r="M2121" t="s">
        <v>2755</v>
      </c>
      <c r="N2121">
        <v>4893.3500000000004</v>
      </c>
      <c r="O2121">
        <v>3670.0125000000003</v>
      </c>
      <c r="P2121">
        <f t="shared" si="33"/>
        <v>1223.3375000000001</v>
      </c>
      <c r="Q2121">
        <v>3</v>
      </c>
      <c r="R2121" t="s">
        <v>28</v>
      </c>
    </row>
    <row r="2122" spans="1:18" x14ac:dyDescent="0.25">
      <c r="A2122" s="5">
        <v>43627</v>
      </c>
      <c r="B2122" s="5">
        <v>43635</v>
      </c>
      <c r="C2122" s="6">
        <v>891</v>
      </c>
      <c r="D2122" t="s">
        <v>2286</v>
      </c>
      <c r="E2122" t="s">
        <v>2756</v>
      </c>
      <c r="F2122" t="s">
        <v>46</v>
      </c>
      <c r="G2122" t="s">
        <v>105</v>
      </c>
      <c r="H2122" t="s">
        <v>22</v>
      </c>
      <c r="I2122" t="s">
        <v>48</v>
      </c>
      <c r="J2122" t="s">
        <v>24</v>
      </c>
      <c r="K2122" t="s">
        <v>78</v>
      </c>
      <c r="L2122" t="s">
        <v>289</v>
      </c>
      <c r="M2122" t="s">
        <v>2397</v>
      </c>
      <c r="N2122">
        <v>187.86</v>
      </c>
      <c r="O2122">
        <v>140.89500000000001</v>
      </c>
      <c r="P2122">
        <f t="shared" si="33"/>
        <v>46.965000000000003</v>
      </c>
      <c r="Q2122">
        <v>3</v>
      </c>
      <c r="R2122" t="s">
        <v>28</v>
      </c>
    </row>
    <row r="2123" spans="1:18" x14ac:dyDescent="0.25">
      <c r="A2123" s="5">
        <v>43629</v>
      </c>
      <c r="B2123" s="5">
        <v>43635</v>
      </c>
      <c r="C2123" s="6">
        <v>893</v>
      </c>
      <c r="D2123" t="s">
        <v>369</v>
      </c>
      <c r="E2123" t="s">
        <v>52</v>
      </c>
      <c r="F2123" t="s">
        <v>53</v>
      </c>
      <c r="G2123" t="s">
        <v>54</v>
      </c>
      <c r="H2123" t="s">
        <v>41</v>
      </c>
      <c r="I2123" t="s">
        <v>34</v>
      </c>
      <c r="J2123" t="s">
        <v>24</v>
      </c>
      <c r="K2123" t="s">
        <v>25</v>
      </c>
      <c r="L2123" t="s">
        <v>95</v>
      </c>
      <c r="M2123" t="s">
        <v>1783</v>
      </c>
      <c r="N2123">
        <v>48892.98</v>
      </c>
      <c r="O2123">
        <v>36669.735000000001</v>
      </c>
      <c r="P2123">
        <f t="shared" si="33"/>
        <v>12223.245000000003</v>
      </c>
      <c r="Q2123">
        <v>4</v>
      </c>
      <c r="R2123" t="s">
        <v>28</v>
      </c>
    </row>
    <row r="2124" spans="1:18" x14ac:dyDescent="0.25">
      <c r="A2124" s="5">
        <v>43630</v>
      </c>
      <c r="B2124" s="5">
        <v>43635</v>
      </c>
      <c r="C2124" s="6">
        <v>894</v>
      </c>
      <c r="D2124" t="s">
        <v>2040</v>
      </c>
      <c r="E2124" t="s">
        <v>2757</v>
      </c>
      <c r="F2124" t="s">
        <v>93</v>
      </c>
      <c r="G2124" t="s">
        <v>531</v>
      </c>
      <c r="H2124" t="s">
        <v>33</v>
      </c>
      <c r="I2124" t="s">
        <v>23</v>
      </c>
      <c r="J2124" t="s">
        <v>49</v>
      </c>
      <c r="K2124" t="s">
        <v>35</v>
      </c>
      <c r="L2124" t="s">
        <v>42</v>
      </c>
      <c r="M2124" t="s">
        <v>74</v>
      </c>
      <c r="N2124">
        <v>36843.14</v>
      </c>
      <c r="O2124">
        <v>27632.355</v>
      </c>
      <c r="P2124">
        <f t="shared" si="33"/>
        <v>9210.7849999999999</v>
      </c>
      <c r="Q2124">
        <v>8</v>
      </c>
      <c r="R2124" t="s">
        <v>28</v>
      </c>
    </row>
    <row r="2125" spans="1:18" x14ac:dyDescent="0.25">
      <c r="A2125" s="5">
        <v>43625</v>
      </c>
      <c r="B2125" s="5">
        <v>43635</v>
      </c>
      <c r="C2125" s="6">
        <v>889</v>
      </c>
      <c r="D2125" t="s">
        <v>2245</v>
      </c>
      <c r="E2125" t="s">
        <v>288</v>
      </c>
      <c r="F2125" t="s">
        <v>46</v>
      </c>
      <c r="G2125" t="s">
        <v>105</v>
      </c>
      <c r="H2125" t="s">
        <v>22</v>
      </c>
      <c r="I2125" t="s">
        <v>48</v>
      </c>
      <c r="J2125" t="s">
        <v>24</v>
      </c>
      <c r="K2125" t="s">
        <v>25</v>
      </c>
      <c r="L2125" t="s">
        <v>95</v>
      </c>
      <c r="M2125" t="s">
        <v>697</v>
      </c>
      <c r="N2125">
        <v>22188.03</v>
      </c>
      <c r="O2125">
        <v>16641.022499999999</v>
      </c>
      <c r="P2125">
        <f t="shared" si="33"/>
        <v>5547.0074999999997</v>
      </c>
      <c r="Q2125">
        <v>3</v>
      </c>
      <c r="R2125" t="s">
        <v>28</v>
      </c>
    </row>
    <row r="2126" spans="1:18" x14ac:dyDescent="0.25">
      <c r="A2126" s="5">
        <v>43626</v>
      </c>
      <c r="B2126" s="5">
        <v>43635</v>
      </c>
      <c r="C2126" s="6">
        <v>890</v>
      </c>
      <c r="D2126" t="s">
        <v>944</v>
      </c>
      <c r="E2126" t="s">
        <v>2754</v>
      </c>
      <c r="F2126" t="s">
        <v>20</v>
      </c>
      <c r="G2126" t="s">
        <v>122</v>
      </c>
      <c r="H2126" t="s">
        <v>22</v>
      </c>
      <c r="I2126" t="s">
        <v>34</v>
      </c>
      <c r="J2126" t="s">
        <v>24</v>
      </c>
      <c r="K2126" t="s">
        <v>35</v>
      </c>
      <c r="L2126" t="s">
        <v>148</v>
      </c>
      <c r="M2126" t="s">
        <v>2755</v>
      </c>
      <c r="N2126">
        <v>4893.3500000000004</v>
      </c>
      <c r="O2126">
        <v>3670.0125000000003</v>
      </c>
      <c r="P2126">
        <f t="shared" si="33"/>
        <v>1223.3375000000001</v>
      </c>
      <c r="Q2126">
        <v>3</v>
      </c>
      <c r="R2126" t="s">
        <v>28</v>
      </c>
    </row>
    <row r="2127" spans="1:18" x14ac:dyDescent="0.25">
      <c r="A2127" s="5">
        <v>43627</v>
      </c>
      <c r="B2127" s="5">
        <v>43635</v>
      </c>
      <c r="C2127" s="6">
        <v>891</v>
      </c>
      <c r="D2127" t="s">
        <v>2286</v>
      </c>
      <c r="E2127" t="s">
        <v>2756</v>
      </c>
      <c r="F2127" t="s">
        <v>46</v>
      </c>
      <c r="G2127" t="s">
        <v>105</v>
      </c>
      <c r="H2127" t="s">
        <v>22</v>
      </c>
      <c r="I2127" t="s">
        <v>48</v>
      </c>
      <c r="J2127" t="s">
        <v>24</v>
      </c>
      <c r="K2127" t="s">
        <v>78</v>
      </c>
      <c r="L2127" t="s">
        <v>289</v>
      </c>
      <c r="M2127" t="s">
        <v>2397</v>
      </c>
      <c r="N2127">
        <v>187.86</v>
      </c>
      <c r="O2127">
        <v>140.89500000000001</v>
      </c>
      <c r="P2127">
        <f t="shared" si="33"/>
        <v>46.965000000000003</v>
      </c>
      <c r="Q2127">
        <v>3</v>
      </c>
      <c r="R2127" t="s">
        <v>28</v>
      </c>
    </row>
    <row r="2128" spans="1:18" x14ac:dyDescent="0.25">
      <c r="A2128" s="5">
        <v>43629</v>
      </c>
      <c r="B2128" s="5">
        <v>43635</v>
      </c>
      <c r="C2128" s="6">
        <v>893</v>
      </c>
      <c r="D2128" t="s">
        <v>369</v>
      </c>
      <c r="E2128" t="s">
        <v>52</v>
      </c>
      <c r="F2128" t="s">
        <v>53</v>
      </c>
      <c r="G2128" t="s">
        <v>54</v>
      </c>
      <c r="H2128" t="s">
        <v>41</v>
      </c>
      <c r="I2128" t="s">
        <v>34</v>
      </c>
      <c r="J2128" t="s">
        <v>24</v>
      </c>
      <c r="K2128" t="s">
        <v>25</v>
      </c>
      <c r="L2128" t="s">
        <v>95</v>
      </c>
      <c r="M2128" t="s">
        <v>1783</v>
      </c>
      <c r="N2128">
        <v>48892.98</v>
      </c>
      <c r="O2128">
        <v>36669.735000000001</v>
      </c>
      <c r="P2128">
        <f t="shared" si="33"/>
        <v>12223.245000000003</v>
      </c>
      <c r="Q2128">
        <v>4</v>
      </c>
      <c r="R2128" t="s">
        <v>28</v>
      </c>
    </row>
    <row r="2129" spans="1:18" x14ac:dyDescent="0.25">
      <c r="A2129" s="5">
        <v>43630</v>
      </c>
      <c r="B2129" s="5">
        <v>43635</v>
      </c>
      <c r="C2129" s="6">
        <v>894</v>
      </c>
      <c r="D2129" t="s">
        <v>2040</v>
      </c>
      <c r="E2129" t="s">
        <v>2757</v>
      </c>
      <c r="F2129" t="s">
        <v>93</v>
      </c>
      <c r="G2129" t="s">
        <v>531</v>
      </c>
      <c r="H2129" t="s">
        <v>33</v>
      </c>
      <c r="I2129" t="s">
        <v>23</v>
      </c>
      <c r="J2129" t="s">
        <v>49</v>
      </c>
      <c r="K2129" t="s">
        <v>35</v>
      </c>
      <c r="L2129" t="s">
        <v>42</v>
      </c>
      <c r="M2129" t="s">
        <v>74</v>
      </c>
      <c r="N2129">
        <v>36843.14</v>
      </c>
      <c r="O2129">
        <v>27632.355</v>
      </c>
      <c r="P2129">
        <f t="shared" si="33"/>
        <v>9210.7849999999999</v>
      </c>
      <c r="Q2129">
        <v>8</v>
      </c>
      <c r="R2129" t="s">
        <v>28</v>
      </c>
    </row>
    <row r="2130" spans="1:18" x14ac:dyDescent="0.25">
      <c r="A2130" s="5">
        <v>43626</v>
      </c>
      <c r="B2130" s="5">
        <v>43636</v>
      </c>
      <c r="C2130" s="6">
        <v>890</v>
      </c>
      <c r="D2130" t="s">
        <v>1407</v>
      </c>
      <c r="E2130" t="s">
        <v>212</v>
      </c>
      <c r="F2130" t="s">
        <v>190</v>
      </c>
      <c r="G2130" t="s">
        <v>213</v>
      </c>
      <c r="H2130" t="s">
        <v>33</v>
      </c>
      <c r="I2130" t="s">
        <v>34</v>
      </c>
      <c r="J2130" t="s">
        <v>24</v>
      </c>
      <c r="K2130" t="s">
        <v>35</v>
      </c>
      <c r="L2130" t="s">
        <v>69</v>
      </c>
      <c r="M2130" t="s">
        <v>2107</v>
      </c>
      <c r="N2130">
        <v>65671.600000000006</v>
      </c>
      <c r="O2130">
        <v>49253.700000000004</v>
      </c>
      <c r="P2130">
        <f t="shared" si="33"/>
        <v>16417.900000000001</v>
      </c>
      <c r="Q2130">
        <v>12</v>
      </c>
      <c r="R2130" t="s">
        <v>28</v>
      </c>
    </row>
    <row r="2131" spans="1:18" x14ac:dyDescent="0.25">
      <c r="A2131" s="5">
        <v>43627</v>
      </c>
      <c r="B2131" s="5">
        <v>43636</v>
      </c>
      <c r="C2131" s="6">
        <v>891</v>
      </c>
      <c r="D2131" t="s">
        <v>567</v>
      </c>
      <c r="E2131" t="s">
        <v>2626</v>
      </c>
      <c r="F2131" t="s">
        <v>53</v>
      </c>
      <c r="G2131" t="s">
        <v>54</v>
      </c>
      <c r="H2131" t="s">
        <v>41</v>
      </c>
      <c r="I2131" t="s">
        <v>48</v>
      </c>
      <c r="J2131" t="s">
        <v>24</v>
      </c>
      <c r="K2131" t="s">
        <v>25</v>
      </c>
      <c r="L2131" t="s">
        <v>26</v>
      </c>
      <c r="M2131" t="s">
        <v>2619</v>
      </c>
      <c r="N2131">
        <v>89653.04</v>
      </c>
      <c r="O2131">
        <v>67239.78</v>
      </c>
      <c r="P2131">
        <f t="shared" si="33"/>
        <v>22413.259999999995</v>
      </c>
      <c r="Q2131">
        <v>3</v>
      </c>
      <c r="R2131" t="s">
        <v>28</v>
      </c>
    </row>
    <row r="2132" spans="1:18" x14ac:dyDescent="0.25">
      <c r="A2132" s="5">
        <v>43629</v>
      </c>
      <c r="B2132" s="5">
        <v>43636</v>
      </c>
      <c r="C2132" s="6">
        <v>893</v>
      </c>
      <c r="D2132" t="s">
        <v>1052</v>
      </c>
      <c r="E2132" t="s">
        <v>2349</v>
      </c>
      <c r="F2132" t="s">
        <v>53</v>
      </c>
      <c r="G2132" t="s">
        <v>54</v>
      </c>
      <c r="H2132" t="s">
        <v>41</v>
      </c>
      <c r="I2132" t="s">
        <v>23</v>
      </c>
      <c r="J2132" t="s">
        <v>55</v>
      </c>
      <c r="K2132" t="s">
        <v>35</v>
      </c>
      <c r="L2132" t="s">
        <v>89</v>
      </c>
      <c r="M2132" t="s">
        <v>1480</v>
      </c>
      <c r="N2132">
        <v>0.08</v>
      </c>
      <c r="O2132">
        <v>0.06</v>
      </c>
      <c r="P2132">
        <f t="shared" si="33"/>
        <v>2.0000000000000004E-2</v>
      </c>
      <c r="Q2132">
        <v>5</v>
      </c>
      <c r="R2132" t="s">
        <v>28</v>
      </c>
    </row>
    <row r="2133" spans="1:18" x14ac:dyDescent="0.25">
      <c r="A2133" s="5">
        <v>43626</v>
      </c>
      <c r="B2133" s="5">
        <v>43636</v>
      </c>
      <c r="C2133" s="6">
        <v>890</v>
      </c>
      <c r="D2133" t="s">
        <v>1407</v>
      </c>
      <c r="E2133" t="s">
        <v>212</v>
      </c>
      <c r="F2133" t="s">
        <v>190</v>
      </c>
      <c r="G2133" t="s">
        <v>213</v>
      </c>
      <c r="H2133" t="s">
        <v>33</v>
      </c>
      <c r="I2133" t="s">
        <v>34</v>
      </c>
      <c r="J2133" t="s">
        <v>24</v>
      </c>
      <c r="K2133" t="s">
        <v>35</v>
      </c>
      <c r="L2133" t="s">
        <v>69</v>
      </c>
      <c r="M2133" t="s">
        <v>2107</v>
      </c>
      <c r="N2133">
        <v>65671.600000000006</v>
      </c>
      <c r="O2133">
        <v>49253.700000000004</v>
      </c>
      <c r="P2133">
        <f t="shared" si="33"/>
        <v>16417.900000000001</v>
      </c>
      <c r="Q2133">
        <v>12</v>
      </c>
      <c r="R2133" t="s">
        <v>28</v>
      </c>
    </row>
    <row r="2134" spans="1:18" x14ac:dyDescent="0.25">
      <c r="A2134" s="5">
        <v>43627</v>
      </c>
      <c r="B2134" s="5">
        <v>43636</v>
      </c>
      <c r="C2134" s="6">
        <v>891</v>
      </c>
      <c r="D2134" t="s">
        <v>567</v>
      </c>
      <c r="E2134" t="s">
        <v>2626</v>
      </c>
      <c r="F2134" t="s">
        <v>53</v>
      </c>
      <c r="G2134" t="s">
        <v>54</v>
      </c>
      <c r="H2134" t="s">
        <v>41</v>
      </c>
      <c r="I2134" t="s">
        <v>48</v>
      </c>
      <c r="J2134" t="s">
        <v>24</v>
      </c>
      <c r="K2134" t="s">
        <v>25</v>
      </c>
      <c r="L2134" t="s">
        <v>26</v>
      </c>
      <c r="M2134" t="s">
        <v>2619</v>
      </c>
      <c r="N2134">
        <v>89653.04</v>
      </c>
      <c r="O2134">
        <v>67239.78</v>
      </c>
      <c r="P2134">
        <f t="shared" si="33"/>
        <v>22413.259999999995</v>
      </c>
      <c r="Q2134">
        <v>3</v>
      </c>
      <c r="R2134" t="s">
        <v>28</v>
      </c>
    </row>
    <row r="2135" spans="1:18" x14ac:dyDescent="0.25">
      <c r="A2135" s="5">
        <v>43629</v>
      </c>
      <c r="B2135" s="5">
        <v>43636</v>
      </c>
      <c r="C2135" s="6">
        <v>893</v>
      </c>
      <c r="D2135" t="s">
        <v>1052</v>
      </c>
      <c r="E2135" t="s">
        <v>2349</v>
      </c>
      <c r="F2135" t="s">
        <v>53</v>
      </c>
      <c r="G2135" t="s">
        <v>54</v>
      </c>
      <c r="H2135" t="s">
        <v>41</v>
      </c>
      <c r="I2135" t="s">
        <v>23</v>
      </c>
      <c r="J2135" t="s">
        <v>55</v>
      </c>
      <c r="K2135" t="s">
        <v>35</v>
      </c>
      <c r="L2135" t="s">
        <v>89</v>
      </c>
      <c r="M2135" t="s">
        <v>1480</v>
      </c>
      <c r="N2135">
        <v>0.08</v>
      </c>
      <c r="O2135">
        <v>0.06</v>
      </c>
      <c r="P2135">
        <f t="shared" si="33"/>
        <v>2.0000000000000004E-2</v>
      </c>
      <c r="Q2135">
        <v>5</v>
      </c>
      <c r="R2135" t="s">
        <v>28</v>
      </c>
    </row>
    <row r="2136" spans="1:18" x14ac:dyDescent="0.25">
      <c r="A2136" s="5">
        <v>43627</v>
      </c>
      <c r="B2136" s="5">
        <v>43637</v>
      </c>
      <c r="C2136" s="6">
        <v>891</v>
      </c>
      <c r="D2136" t="s">
        <v>1449</v>
      </c>
      <c r="E2136" t="s">
        <v>421</v>
      </c>
      <c r="F2136" t="s">
        <v>31</v>
      </c>
      <c r="G2136" t="s">
        <v>422</v>
      </c>
      <c r="H2136" t="s">
        <v>33</v>
      </c>
      <c r="I2136" t="s">
        <v>23</v>
      </c>
      <c r="J2136" t="s">
        <v>55</v>
      </c>
      <c r="K2136" t="s">
        <v>35</v>
      </c>
      <c r="L2136" t="s">
        <v>98</v>
      </c>
      <c r="M2136" t="s">
        <v>2751</v>
      </c>
      <c r="N2136">
        <v>14797.41</v>
      </c>
      <c r="O2136">
        <v>11098.057499999999</v>
      </c>
      <c r="P2136">
        <f t="shared" si="33"/>
        <v>3699.3525000000009</v>
      </c>
      <c r="Q2136">
        <v>8</v>
      </c>
      <c r="R2136" t="s">
        <v>28</v>
      </c>
    </row>
    <row r="2137" spans="1:18" x14ac:dyDescent="0.25">
      <c r="A2137" s="5">
        <v>43628</v>
      </c>
      <c r="B2137" s="5">
        <v>43637</v>
      </c>
      <c r="C2137" s="6">
        <v>892</v>
      </c>
      <c r="D2137" t="s">
        <v>2489</v>
      </c>
      <c r="E2137" t="s">
        <v>510</v>
      </c>
      <c r="F2137" t="s">
        <v>67</v>
      </c>
      <c r="G2137" t="s">
        <v>510</v>
      </c>
      <c r="H2137" t="s">
        <v>22</v>
      </c>
      <c r="I2137" t="s">
        <v>48</v>
      </c>
      <c r="J2137" t="s">
        <v>55</v>
      </c>
      <c r="K2137" t="s">
        <v>25</v>
      </c>
      <c r="L2137" t="s">
        <v>95</v>
      </c>
      <c r="M2137" t="s">
        <v>2752</v>
      </c>
      <c r="N2137">
        <v>0</v>
      </c>
      <c r="O2137">
        <v>0</v>
      </c>
      <c r="P2137">
        <f t="shared" si="33"/>
        <v>0</v>
      </c>
      <c r="Q2137">
        <v>3</v>
      </c>
      <c r="R2137" t="s">
        <v>28</v>
      </c>
    </row>
    <row r="2138" spans="1:18" x14ac:dyDescent="0.25">
      <c r="A2138" s="5">
        <v>43628</v>
      </c>
      <c r="B2138" s="5">
        <v>43637</v>
      </c>
      <c r="C2138" s="6">
        <v>892</v>
      </c>
      <c r="D2138" t="s">
        <v>1957</v>
      </c>
      <c r="E2138" t="s">
        <v>2686</v>
      </c>
      <c r="F2138" t="s">
        <v>46</v>
      </c>
      <c r="G2138" t="s">
        <v>105</v>
      </c>
      <c r="H2138" t="s">
        <v>22</v>
      </c>
      <c r="I2138" t="s">
        <v>48</v>
      </c>
      <c r="J2138" t="s">
        <v>24</v>
      </c>
      <c r="K2138" t="s">
        <v>25</v>
      </c>
      <c r="L2138" t="s">
        <v>127</v>
      </c>
      <c r="M2138" t="s">
        <v>2737</v>
      </c>
      <c r="N2138">
        <v>126323.47</v>
      </c>
      <c r="O2138">
        <v>94742.602500000008</v>
      </c>
      <c r="P2138">
        <f t="shared" si="33"/>
        <v>31580.867499999993</v>
      </c>
      <c r="Q2138">
        <v>1</v>
      </c>
      <c r="R2138" t="s">
        <v>28</v>
      </c>
    </row>
    <row r="2139" spans="1:18" x14ac:dyDescent="0.25">
      <c r="A2139" s="5">
        <v>43628</v>
      </c>
      <c r="B2139" s="5">
        <v>43637</v>
      </c>
      <c r="C2139" s="6">
        <v>892</v>
      </c>
      <c r="D2139" t="s">
        <v>1602</v>
      </c>
      <c r="E2139" t="s">
        <v>1241</v>
      </c>
      <c r="F2139" t="s">
        <v>60</v>
      </c>
      <c r="G2139" t="s">
        <v>59</v>
      </c>
      <c r="H2139" t="s">
        <v>41</v>
      </c>
      <c r="I2139" t="s">
        <v>34</v>
      </c>
      <c r="J2139" t="s">
        <v>55</v>
      </c>
      <c r="K2139" t="s">
        <v>25</v>
      </c>
      <c r="L2139" t="s">
        <v>26</v>
      </c>
      <c r="M2139" t="s">
        <v>2753</v>
      </c>
      <c r="N2139">
        <v>0</v>
      </c>
      <c r="O2139">
        <v>0</v>
      </c>
      <c r="P2139">
        <f t="shared" si="33"/>
        <v>0</v>
      </c>
      <c r="Q2139">
        <v>9</v>
      </c>
      <c r="R2139" t="s">
        <v>28</v>
      </c>
    </row>
    <row r="2140" spans="1:18" x14ac:dyDescent="0.25">
      <c r="A2140" s="5">
        <v>43629</v>
      </c>
      <c r="B2140" s="5">
        <v>43637</v>
      </c>
      <c r="C2140" s="6">
        <v>893</v>
      </c>
      <c r="D2140" t="s">
        <v>141</v>
      </c>
      <c r="E2140" t="s">
        <v>783</v>
      </c>
      <c r="F2140" t="s">
        <v>46</v>
      </c>
      <c r="G2140" t="s">
        <v>184</v>
      </c>
      <c r="H2140" t="s">
        <v>22</v>
      </c>
      <c r="I2140" t="s">
        <v>34</v>
      </c>
      <c r="J2140" t="s">
        <v>55</v>
      </c>
      <c r="K2140" t="s">
        <v>25</v>
      </c>
      <c r="L2140" t="s">
        <v>26</v>
      </c>
      <c r="M2140" t="s">
        <v>2531</v>
      </c>
      <c r="N2140">
        <v>1317.27</v>
      </c>
      <c r="O2140">
        <v>987.95249999999999</v>
      </c>
      <c r="P2140">
        <f t="shared" si="33"/>
        <v>329.3175</v>
      </c>
      <c r="Q2140">
        <v>2</v>
      </c>
      <c r="R2140" t="s">
        <v>28</v>
      </c>
    </row>
    <row r="2141" spans="1:18" x14ac:dyDescent="0.25">
      <c r="A2141" s="5">
        <v>43629</v>
      </c>
      <c r="B2141" s="5">
        <v>43637</v>
      </c>
      <c r="C2141" s="6">
        <v>893</v>
      </c>
      <c r="D2141" t="s">
        <v>2245</v>
      </c>
      <c r="E2141" t="s">
        <v>256</v>
      </c>
      <c r="F2141" t="s">
        <v>31</v>
      </c>
      <c r="G2141" t="s">
        <v>256</v>
      </c>
      <c r="H2141" t="s">
        <v>33</v>
      </c>
      <c r="I2141" t="s">
        <v>48</v>
      </c>
      <c r="J2141" t="s">
        <v>159</v>
      </c>
      <c r="K2141" t="s">
        <v>35</v>
      </c>
      <c r="L2141" t="s">
        <v>42</v>
      </c>
      <c r="M2141" t="s">
        <v>1791</v>
      </c>
      <c r="N2141">
        <v>47.51</v>
      </c>
      <c r="O2141">
        <v>35.6325</v>
      </c>
      <c r="P2141">
        <f t="shared" si="33"/>
        <v>11.877499999999998</v>
      </c>
      <c r="Q2141">
        <v>2</v>
      </c>
      <c r="R2141" t="s">
        <v>28</v>
      </c>
    </row>
    <row r="2142" spans="1:18" x14ac:dyDescent="0.25">
      <c r="A2142" s="5">
        <v>43630</v>
      </c>
      <c r="B2142" s="5">
        <v>43637</v>
      </c>
      <c r="C2142" s="6">
        <v>894</v>
      </c>
      <c r="D2142" t="s">
        <v>319</v>
      </c>
      <c r="E2142" t="s">
        <v>352</v>
      </c>
      <c r="F2142" t="s">
        <v>46</v>
      </c>
      <c r="G2142" t="s">
        <v>260</v>
      </c>
      <c r="H2142" t="s">
        <v>22</v>
      </c>
      <c r="I2142" t="s">
        <v>48</v>
      </c>
      <c r="J2142" t="s">
        <v>24</v>
      </c>
      <c r="K2142" t="s">
        <v>25</v>
      </c>
      <c r="L2142" t="s">
        <v>95</v>
      </c>
      <c r="M2142" t="s">
        <v>448</v>
      </c>
      <c r="N2142">
        <v>905372.55</v>
      </c>
      <c r="O2142">
        <v>679029.41250000009</v>
      </c>
      <c r="P2142">
        <f t="shared" si="33"/>
        <v>226343.13749999995</v>
      </c>
      <c r="Q2142">
        <v>8</v>
      </c>
      <c r="R2142" t="s">
        <v>28</v>
      </c>
    </row>
    <row r="2143" spans="1:18" x14ac:dyDescent="0.25">
      <c r="A2143" s="5">
        <v>43627</v>
      </c>
      <c r="B2143" s="5">
        <v>43637</v>
      </c>
      <c r="C2143" s="6">
        <v>891</v>
      </c>
      <c r="D2143" t="s">
        <v>1449</v>
      </c>
      <c r="E2143" t="s">
        <v>421</v>
      </c>
      <c r="F2143" t="s">
        <v>31</v>
      </c>
      <c r="G2143" t="s">
        <v>422</v>
      </c>
      <c r="H2143" t="s">
        <v>33</v>
      </c>
      <c r="I2143" t="s">
        <v>23</v>
      </c>
      <c r="J2143" t="s">
        <v>55</v>
      </c>
      <c r="K2143" t="s">
        <v>35</v>
      </c>
      <c r="L2143" t="s">
        <v>98</v>
      </c>
      <c r="M2143" t="s">
        <v>2751</v>
      </c>
      <c r="N2143">
        <v>14797.41</v>
      </c>
      <c r="O2143">
        <v>11098.057499999999</v>
      </c>
      <c r="P2143">
        <f t="shared" si="33"/>
        <v>3699.3525000000009</v>
      </c>
      <c r="Q2143">
        <v>8</v>
      </c>
      <c r="R2143" t="s">
        <v>28</v>
      </c>
    </row>
    <row r="2144" spans="1:18" x14ac:dyDescent="0.25">
      <c r="A2144" s="5">
        <v>43628</v>
      </c>
      <c r="B2144" s="5">
        <v>43637</v>
      </c>
      <c r="C2144" s="6">
        <v>892</v>
      </c>
      <c r="D2144" t="s">
        <v>2489</v>
      </c>
      <c r="E2144" t="s">
        <v>510</v>
      </c>
      <c r="F2144" t="s">
        <v>67</v>
      </c>
      <c r="G2144" t="s">
        <v>510</v>
      </c>
      <c r="H2144" t="s">
        <v>22</v>
      </c>
      <c r="I2144" t="s">
        <v>48</v>
      </c>
      <c r="J2144" t="s">
        <v>55</v>
      </c>
      <c r="K2144" t="s">
        <v>25</v>
      </c>
      <c r="L2144" t="s">
        <v>95</v>
      </c>
      <c r="M2144" t="s">
        <v>2752</v>
      </c>
      <c r="N2144">
        <v>0</v>
      </c>
      <c r="O2144">
        <v>0</v>
      </c>
      <c r="P2144">
        <f t="shared" si="33"/>
        <v>0</v>
      </c>
      <c r="Q2144">
        <v>3</v>
      </c>
      <c r="R2144" t="s">
        <v>28</v>
      </c>
    </row>
    <row r="2145" spans="1:18" x14ac:dyDescent="0.25">
      <c r="A2145" s="5">
        <v>43628</v>
      </c>
      <c r="B2145" s="5">
        <v>43637</v>
      </c>
      <c r="C2145" s="6">
        <v>892</v>
      </c>
      <c r="D2145" t="s">
        <v>1957</v>
      </c>
      <c r="E2145" t="s">
        <v>2686</v>
      </c>
      <c r="F2145" t="s">
        <v>46</v>
      </c>
      <c r="G2145" t="s">
        <v>105</v>
      </c>
      <c r="H2145" t="s">
        <v>22</v>
      </c>
      <c r="I2145" t="s">
        <v>48</v>
      </c>
      <c r="J2145" t="s">
        <v>24</v>
      </c>
      <c r="K2145" t="s">
        <v>25</v>
      </c>
      <c r="L2145" t="s">
        <v>127</v>
      </c>
      <c r="M2145" t="s">
        <v>2737</v>
      </c>
      <c r="N2145">
        <v>126323.47</v>
      </c>
      <c r="O2145">
        <v>94742.602500000008</v>
      </c>
      <c r="P2145">
        <f t="shared" si="33"/>
        <v>31580.867499999993</v>
      </c>
      <c r="Q2145">
        <v>1</v>
      </c>
      <c r="R2145" t="s">
        <v>28</v>
      </c>
    </row>
    <row r="2146" spans="1:18" x14ac:dyDescent="0.25">
      <c r="A2146" s="5">
        <v>43628</v>
      </c>
      <c r="B2146" s="5">
        <v>43637</v>
      </c>
      <c r="C2146" s="6">
        <v>892</v>
      </c>
      <c r="D2146" t="s">
        <v>1602</v>
      </c>
      <c r="E2146" t="s">
        <v>1241</v>
      </c>
      <c r="F2146" t="s">
        <v>60</v>
      </c>
      <c r="G2146" t="s">
        <v>59</v>
      </c>
      <c r="H2146" t="s">
        <v>41</v>
      </c>
      <c r="I2146" t="s">
        <v>34</v>
      </c>
      <c r="J2146" t="s">
        <v>55</v>
      </c>
      <c r="K2146" t="s">
        <v>25</v>
      </c>
      <c r="L2146" t="s">
        <v>26</v>
      </c>
      <c r="M2146" t="s">
        <v>2753</v>
      </c>
      <c r="N2146">
        <v>0</v>
      </c>
      <c r="O2146">
        <v>0</v>
      </c>
      <c r="P2146">
        <f t="shared" si="33"/>
        <v>0</v>
      </c>
      <c r="Q2146">
        <v>9</v>
      </c>
      <c r="R2146" t="s">
        <v>28</v>
      </c>
    </row>
    <row r="2147" spans="1:18" x14ac:dyDescent="0.25">
      <c r="A2147" s="5">
        <v>43629</v>
      </c>
      <c r="B2147" s="5">
        <v>43637</v>
      </c>
      <c r="C2147" s="6">
        <v>893</v>
      </c>
      <c r="D2147" t="s">
        <v>141</v>
      </c>
      <c r="E2147" t="s">
        <v>783</v>
      </c>
      <c r="F2147" t="s">
        <v>46</v>
      </c>
      <c r="G2147" t="s">
        <v>184</v>
      </c>
      <c r="H2147" t="s">
        <v>22</v>
      </c>
      <c r="I2147" t="s">
        <v>34</v>
      </c>
      <c r="J2147" t="s">
        <v>55</v>
      </c>
      <c r="K2147" t="s">
        <v>25</v>
      </c>
      <c r="L2147" t="s">
        <v>26</v>
      </c>
      <c r="M2147" t="s">
        <v>2531</v>
      </c>
      <c r="N2147">
        <v>1317.27</v>
      </c>
      <c r="O2147">
        <v>987.95249999999999</v>
      </c>
      <c r="P2147">
        <f t="shared" si="33"/>
        <v>329.3175</v>
      </c>
      <c r="Q2147">
        <v>2</v>
      </c>
      <c r="R2147" t="s">
        <v>28</v>
      </c>
    </row>
    <row r="2148" spans="1:18" x14ac:dyDescent="0.25">
      <c r="A2148" s="5">
        <v>43629</v>
      </c>
      <c r="B2148" s="5">
        <v>43637</v>
      </c>
      <c r="C2148" s="6">
        <v>893</v>
      </c>
      <c r="D2148" t="s">
        <v>2245</v>
      </c>
      <c r="E2148" t="s">
        <v>256</v>
      </c>
      <c r="F2148" t="s">
        <v>31</v>
      </c>
      <c r="G2148" t="s">
        <v>256</v>
      </c>
      <c r="H2148" t="s">
        <v>33</v>
      </c>
      <c r="I2148" t="s">
        <v>48</v>
      </c>
      <c r="J2148" t="s">
        <v>159</v>
      </c>
      <c r="K2148" t="s">
        <v>35</v>
      </c>
      <c r="L2148" t="s">
        <v>42</v>
      </c>
      <c r="M2148" t="s">
        <v>1791</v>
      </c>
      <c r="N2148">
        <v>47.51</v>
      </c>
      <c r="O2148">
        <v>35.6325</v>
      </c>
      <c r="P2148">
        <f t="shared" si="33"/>
        <v>11.877499999999998</v>
      </c>
      <c r="Q2148">
        <v>2</v>
      </c>
      <c r="R2148" t="s">
        <v>28</v>
      </c>
    </row>
    <row r="2149" spans="1:18" x14ac:dyDescent="0.25">
      <c r="A2149" s="5">
        <v>43630</v>
      </c>
      <c r="B2149" s="5">
        <v>43637</v>
      </c>
      <c r="C2149" s="6">
        <v>894</v>
      </c>
      <c r="D2149" t="s">
        <v>319</v>
      </c>
      <c r="E2149" t="s">
        <v>352</v>
      </c>
      <c r="F2149" t="s">
        <v>46</v>
      </c>
      <c r="G2149" t="s">
        <v>260</v>
      </c>
      <c r="H2149" t="s">
        <v>22</v>
      </c>
      <c r="I2149" t="s">
        <v>48</v>
      </c>
      <c r="J2149" t="s">
        <v>24</v>
      </c>
      <c r="K2149" t="s">
        <v>25</v>
      </c>
      <c r="L2149" t="s">
        <v>95</v>
      </c>
      <c r="M2149" t="s">
        <v>448</v>
      </c>
      <c r="N2149">
        <v>905372.55</v>
      </c>
      <c r="O2149">
        <v>679029.41250000009</v>
      </c>
      <c r="P2149">
        <f t="shared" si="33"/>
        <v>226343.13749999995</v>
      </c>
      <c r="Q2149">
        <v>8</v>
      </c>
      <c r="R2149" t="s">
        <v>28</v>
      </c>
    </row>
    <row r="2150" spans="1:18" x14ac:dyDescent="0.25">
      <c r="A2150" s="5">
        <v>43629</v>
      </c>
      <c r="B2150" s="5">
        <v>43638</v>
      </c>
      <c r="C2150" s="6">
        <v>893</v>
      </c>
      <c r="D2150" t="s">
        <v>852</v>
      </c>
      <c r="E2150" t="s">
        <v>591</v>
      </c>
      <c r="F2150" t="s">
        <v>67</v>
      </c>
      <c r="G2150" t="s">
        <v>73</v>
      </c>
      <c r="H2150" t="s">
        <v>22</v>
      </c>
      <c r="I2150" t="s">
        <v>48</v>
      </c>
      <c r="J2150" t="s">
        <v>24</v>
      </c>
      <c r="K2150" t="s">
        <v>25</v>
      </c>
      <c r="L2150" t="s">
        <v>127</v>
      </c>
      <c r="M2150" t="s">
        <v>2583</v>
      </c>
      <c r="N2150">
        <v>337511.25</v>
      </c>
      <c r="O2150">
        <v>253133.4375</v>
      </c>
      <c r="P2150">
        <f t="shared" si="33"/>
        <v>84377.8125</v>
      </c>
      <c r="Q2150">
        <v>3</v>
      </c>
      <c r="R2150" t="s">
        <v>28</v>
      </c>
    </row>
    <row r="2151" spans="1:18" x14ac:dyDescent="0.25">
      <c r="A2151" s="5">
        <v>43630</v>
      </c>
      <c r="B2151" s="5">
        <v>43638</v>
      </c>
      <c r="C2151" s="6">
        <v>894</v>
      </c>
      <c r="D2151" t="s">
        <v>892</v>
      </c>
      <c r="E2151" t="s">
        <v>256</v>
      </c>
      <c r="F2151" t="s">
        <v>31</v>
      </c>
      <c r="G2151" t="s">
        <v>256</v>
      </c>
      <c r="H2151" t="s">
        <v>33</v>
      </c>
      <c r="I2151" t="s">
        <v>23</v>
      </c>
      <c r="J2151" t="s">
        <v>24</v>
      </c>
      <c r="K2151" t="s">
        <v>35</v>
      </c>
      <c r="L2151" t="s">
        <v>89</v>
      </c>
      <c r="M2151" t="s">
        <v>2750</v>
      </c>
      <c r="N2151">
        <v>0.22</v>
      </c>
      <c r="O2151">
        <v>0.16500000000000001</v>
      </c>
      <c r="P2151">
        <f t="shared" si="33"/>
        <v>5.4999999999999993E-2</v>
      </c>
      <c r="Q2151">
        <v>3</v>
      </c>
      <c r="R2151" t="s">
        <v>28</v>
      </c>
    </row>
    <row r="2152" spans="1:18" x14ac:dyDescent="0.25">
      <c r="A2152" s="5">
        <v>43631</v>
      </c>
      <c r="B2152" s="5">
        <v>43638</v>
      </c>
      <c r="C2152" s="6">
        <v>895</v>
      </c>
      <c r="D2152" t="s">
        <v>752</v>
      </c>
      <c r="E2152" t="s">
        <v>101</v>
      </c>
      <c r="F2152" t="s">
        <v>53</v>
      </c>
      <c r="G2152" t="s">
        <v>54</v>
      </c>
      <c r="H2152" t="s">
        <v>41</v>
      </c>
      <c r="I2152" t="s">
        <v>34</v>
      </c>
      <c r="J2152" t="s">
        <v>24</v>
      </c>
      <c r="K2152" t="s">
        <v>35</v>
      </c>
      <c r="L2152" t="s">
        <v>42</v>
      </c>
      <c r="M2152" t="s">
        <v>377</v>
      </c>
      <c r="N2152">
        <v>1584.14</v>
      </c>
      <c r="O2152">
        <v>1188.105</v>
      </c>
      <c r="P2152">
        <f t="shared" si="33"/>
        <v>396.03500000000008</v>
      </c>
      <c r="Q2152">
        <v>4</v>
      </c>
      <c r="R2152" t="s">
        <v>28</v>
      </c>
    </row>
    <row r="2153" spans="1:18" x14ac:dyDescent="0.25">
      <c r="A2153" s="5">
        <v>43629</v>
      </c>
      <c r="B2153" s="5">
        <v>43638</v>
      </c>
      <c r="C2153" s="6">
        <v>893</v>
      </c>
      <c r="D2153" t="s">
        <v>852</v>
      </c>
      <c r="E2153" t="s">
        <v>591</v>
      </c>
      <c r="F2153" t="s">
        <v>67</v>
      </c>
      <c r="G2153" t="s">
        <v>73</v>
      </c>
      <c r="H2153" t="s">
        <v>22</v>
      </c>
      <c r="I2153" t="s">
        <v>48</v>
      </c>
      <c r="J2153" t="s">
        <v>24</v>
      </c>
      <c r="K2153" t="s">
        <v>25</v>
      </c>
      <c r="L2153" t="s">
        <v>127</v>
      </c>
      <c r="M2153" t="s">
        <v>2583</v>
      </c>
      <c r="N2153">
        <v>337511.25</v>
      </c>
      <c r="O2153">
        <v>253133.4375</v>
      </c>
      <c r="P2153">
        <f t="shared" si="33"/>
        <v>84377.8125</v>
      </c>
      <c r="Q2153">
        <v>3</v>
      </c>
      <c r="R2153" t="s">
        <v>28</v>
      </c>
    </row>
    <row r="2154" spans="1:18" x14ac:dyDescent="0.25">
      <c r="A2154" s="5">
        <v>43630</v>
      </c>
      <c r="B2154" s="5">
        <v>43638</v>
      </c>
      <c r="C2154" s="6">
        <v>894</v>
      </c>
      <c r="D2154" t="s">
        <v>892</v>
      </c>
      <c r="E2154" t="s">
        <v>256</v>
      </c>
      <c r="F2154" t="s">
        <v>31</v>
      </c>
      <c r="G2154" t="s">
        <v>256</v>
      </c>
      <c r="H2154" t="s">
        <v>33</v>
      </c>
      <c r="I2154" t="s">
        <v>23</v>
      </c>
      <c r="J2154" t="s">
        <v>24</v>
      </c>
      <c r="K2154" t="s">
        <v>35</v>
      </c>
      <c r="L2154" t="s">
        <v>89</v>
      </c>
      <c r="M2154" t="s">
        <v>2750</v>
      </c>
      <c r="N2154">
        <v>0.22</v>
      </c>
      <c r="O2154">
        <v>0.16500000000000001</v>
      </c>
      <c r="P2154">
        <f t="shared" si="33"/>
        <v>5.4999999999999993E-2</v>
      </c>
      <c r="Q2154">
        <v>3</v>
      </c>
      <c r="R2154" t="s">
        <v>28</v>
      </c>
    </row>
    <row r="2155" spans="1:18" x14ac:dyDescent="0.25">
      <c r="A2155" s="5">
        <v>43631</v>
      </c>
      <c r="B2155" s="5">
        <v>43638</v>
      </c>
      <c r="C2155" s="6">
        <v>895</v>
      </c>
      <c r="D2155" t="s">
        <v>752</v>
      </c>
      <c r="E2155" t="s">
        <v>101</v>
      </c>
      <c r="F2155" t="s">
        <v>53</v>
      </c>
      <c r="G2155" t="s">
        <v>54</v>
      </c>
      <c r="H2155" t="s">
        <v>41</v>
      </c>
      <c r="I2155" t="s">
        <v>34</v>
      </c>
      <c r="J2155" t="s">
        <v>24</v>
      </c>
      <c r="K2155" t="s">
        <v>35</v>
      </c>
      <c r="L2155" t="s">
        <v>42</v>
      </c>
      <c r="M2155" t="s">
        <v>377</v>
      </c>
      <c r="N2155">
        <v>1584.14</v>
      </c>
      <c r="O2155">
        <v>1188.105</v>
      </c>
      <c r="P2155">
        <f t="shared" si="33"/>
        <v>396.03500000000008</v>
      </c>
      <c r="Q2155">
        <v>4</v>
      </c>
      <c r="R2155" t="s">
        <v>28</v>
      </c>
    </row>
    <row r="2156" spans="1:18" x14ac:dyDescent="0.25">
      <c r="A2156" s="5">
        <v>43629</v>
      </c>
      <c r="B2156" s="5">
        <v>43639</v>
      </c>
      <c r="C2156" s="6">
        <v>893</v>
      </c>
      <c r="D2156" t="s">
        <v>585</v>
      </c>
      <c r="E2156" t="s">
        <v>2748</v>
      </c>
      <c r="F2156" t="s">
        <v>46</v>
      </c>
      <c r="G2156" t="s">
        <v>374</v>
      </c>
      <c r="H2156" t="s">
        <v>22</v>
      </c>
      <c r="I2156" t="s">
        <v>48</v>
      </c>
      <c r="J2156" t="s">
        <v>24</v>
      </c>
      <c r="K2156" t="s">
        <v>35</v>
      </c>
      <c r="L2156" t="s">
        <v>69</v>
      </c>
      <c r="M2156" t="s">
        <v>2575</v>
      </c>
      <c r="N2156">
        <v>0.01</v>
      </c>
      <c r="O2156">
        <v>7.4999999999999997E-3</v>
      </c>
      <c r="P2156">
        <f t="shared" si="33"/>
        <v>2.5000000000000005E-3</v>
      </c>
      <c r="Q2156">
        <v>2</v>
      </c>
      <c r="R2156" t="s">
        <v>28</v>
      </c>
    </row>
    <row r="2157" spans="1:18" x14ac:dyDescent="0.25">
      <c r="A2157" s="5">
        <v>43629</v>
      </c>
      <c r="B2157" s="5">
        <v>43639</v>
      </c>
      <c r="C2157" s="6">
        <v>893</v>
      </c>
      <c r="D2157" t="s">
        <v>406</v>
      </c>
      <c r="E2157" t="s">
        <v>435</v>
      </c>
      <c r="F2157" t="s">
        <v>53</v>
      </c>
      <c r="G2157" t="s">
        <v>54</v>
      </c>
      <c r="H2157" t="s">
        <v>41</v>
      </c>
      <c r="I2157" t="s">
        <v>48</v>
      </c>
      <c r="J2157" t="s">
        <v>24</v>
      </c>
      <c r="K2157" t="s">
        <v>35</v>
      </c>
      <c r="L2157" t="s">
        <v>42</v>
      </c>
      <c r="M2157" t="s">
        <v>1806</v>
      </c>
      <c r="N2157">
        <v>1643.89</v>
      </c>
      <c r="O2157">
        <v>1232.9175</v>
      </c>
      <c r="P2157">
        <f t="shared" si="33"/>
        <v>410.97250000000008</v>
      </c>
      <c r="Q2157">
        <v>3</v>
      </c>
      <c r="R2157" t="s">
        <v>28</v>
      </c>
    </row>
    <row r="2158" spans="1:18" x14ac:dyDescent="0.25">
      <c r="A2158" s="5">
        <v>43629</v>
      </c>
      <c r="B2158" s="5">
        <v>43639</v>
      </c>
      <c r="C2158" s="6">
        <v>893</v>
      </c>
      <c r="D2158" t="s">
        <v>2708</v>
      </c>
      <c r="E2158" t="s">
        <v>136</v>
      </c>
      <c r="F2158" t="s">
        <v>31</v>
      </c>
      <c r="G2158" t="s">
        <v>137</v>
      </c>
      <c r="H2158" t="s">
        <v>33</v>
      </c>
      <c r="I2158" t="s">
        <v>48</v>
      </c>
      <c r="J2158" t="s">
        <v>49</v>
      </c>
      <c r="K2158" t="s">
        <v>35</v>
      </c>
      <c r="L2158" t="s">
        <v>42</v>
      </c>
      <c r="M2158" t="s">
        <v>362</v>
      </c>
      <c r="N2158">
        <v>1690.68</v>
      </c>
      <c r="O2158">
        <v>1268.01</v>
      </c>
      <c r="P2158">
        <f t="shared" si="33"/>
        <v>422.67000000000007</v>
      </c>
      <c r="Q2158">
        <v>2</v>
      </c>
      <c r="R2158" t="s">
        <v>28</v>
      </c>
    </row>
    <row r="2159" spans="1:18" x14ac:dyDescent="0.25">
      <c r="A2159" s="5">
        <v>43629</v>
      </c>
      <c r="B2159" s="5">
        <v>43639</v>
      </c>
      <c r="C2159" s="6">
        <v>893</v>
      </c>
      <c r="D2159" t="s">
        <v>2451</v>
      </c>
      <c r="E2159" t="s">
        <v>2126</v>
      </c>
      <c r="F2159" t="s">
        <v>20</v>
      </c>
      <c r="G2159" t="s">
        <v>840</v>
      </c>
      <c r="H2159" t="s">
        <v>22</v>
      </c>
      <c r="I2159" t="s">
        <v>34</v>
      </c>
      <c r="J2159" t="s">
        <v>24</v>
      </c>
      <c r="K2159" t="s">
        <v>35</v>
      </c>
      <c r="L2159" t="s">
        <v>69</v>
      </c>
      <c r="M2159" t="s">
        <v>2749</v>
      </c>
      <c r="N2159">
        <v>30505.82</v>
      </c>
      <c r="O2159">
        <v>22879.364999999998</v>
      </c>
      <c r="P2159">
        <f t="shared" si="33"/>
        <v>7626.4550000000017</v>
      </c>
      <c r="Q2159">
        <v>5</v>
      </c>
      <c r="R2159" t="s">
        <v>28</v>
      </c>
    </row>
    <row r="2160" spans="1:18" x14ac:dyDescent="0.25">
      <c r="A2160" s="5">
        <v>43630</v>
      </c>
      <c r="B2160" s="5">
        <v>43639</v>
      </c>
      <c r="C2160" s="6">
        <v>894</v>
      </c>
      <c r="D2160" t="s">
        <v>2504</v>
      </c>
      <c r="E2160" t="s">
        <v>441</v>
      </c>
      <c r="F2160" t="s">
        <v>20</v>
      </c>
      <c r="G2160" t="s">
        <v>442</v>
      </c>
      <c r="H2160" t="s">
        <v>22</v>
      </c>
      <c r="I2160" t="s">
        <v>48</v>
      </c>
      <c r="J2160" t="s">
        <v>24</v>
      </c>
      <c r="K2160" t="s">
        <v>35</v>
      </c>
      <c r="L2160" t="s">
        <v>42</v>
      </c>
      <c r="M2160" t="s">
        <v>526</v>
      </c>
      <c r="N2160">
        <v>427398</v>
      </c>
      <c r="O2160">
        <v>320548.5</v>
      </c>
      <c r="P2160">
        <f t="shared" si="33"/>
        <v>106849.5</v>
      </c>
      <c r="Q2160">
        <v>3</v>
      </c>
      <c r="R2160" t="s">
        <v>28</v>
      </c>
    </row>
    <row r="2161" spans="1:18" x14ac:dyDescent="0.25">
      <c r="A2161" s="5">
        <v>43631</v>
      </c>
      <c r="B2161" s="5">
        <v>43639</v>
      </c>
      <c r="C2161" s="6">
        <v>895</v>
      </c>
      <c r="D2161" t="s">
        <v>327</v>
      </c>
      <c r="E2161" t="s">
        <v>2615</v>
      </c>
      <c r="F2161" t="s">
        <v>93</v>
      </c>
      <c r="G2161" t="s">
        <v>605</v>
      </c>
      <c r="H2161" t="s">
        <v>33</v>
      </c>
      <c r="I2161" t="s">
        <v>34</v>
      </c>
      <c r="J2161" t="s">
        <v>49</v>
      </c>
      <c r="K2161" t="s">
        <v>25</v>
      </c>
      <c r="L2161" t="s">
        <v>127</v>
      </c>
      <c r="M2161" t="s">
        <v>1091</v>
      </c>
      <c r="N2161">
        <v>1035.51</v>
      </c>
      <c r="O2161">
        <v>776.63249999999994</v>
      </c>
      <c r="P2161">
        <f t="shared" si="33"/>
        <v>258.87750000000005</v>
      </c>
      <c r="Q2161">
        <v>3</v>
      </c>
      <c r="R2161" t="s">
        <v>28</v>
      </c>
    </row>
    <row r="2162" spans="1:18" x14ac:dyDescent="0.25">
      <c r="A2162" s="5">
        <v>43633</v>
      </c>
      <c r="B2162" s="5">
        <v>43639</v>
      </c>
      <c r="C2162" s="6">
        <v>897</v>
      </c>
      <c r="D2162" t="s">
        <v>2322</v>
      </c>
      <c r="E2162" t="s">
        <v>2274</v>
      </c>
      <c r="F2162" t="s">
        <v>20</v>
      </c>
      <c r="G2162" t="s">
        <v>1302</v>
      </c>
      <c r="H2162" t="s">
        <v>22</v>
      </c>
      <c r="I2162" t="s">
        <v>23</v>
      </c>
      <c r="J2162" t="s">
        <v>49</v>
      </c>
      <c r="K2162" t="s">
        <v>35</v>
      </c>
      <c r="L2162" t="s">
        <v>89</v>
      </c>
      <c r="M2162" t="s">
        <v>134</v>
      </c>
      <c r="N2162">
        <v>39746.22</v>
      </c>
      <c r="O2162">
        <v>29809.665000000001</v>
      </c>
      <c r="P2162">
        <f t="shared" si="33"/>
        <v>9936.5550000000003</v>
      </c>
      <c r="Q2162">
        <v>9</v>
      </c>
      <c r="R2162" t="s">
        <v>28</v>
      </c>
    </row>
    <row r="2163" spans="1:18" x14ac:dyDescent="0.25">
      <c r="A2163" s="5">
        <v>43633</v>
      </c>
      <c r="B2163" s="5">
        <v>43639</v>
      </c>
      <c r="C2163" s="6">
        <v>897</v>
      </c>
      <c r="D2163" t="s">
        <v>1642</v>
      </c>
      <c r="E2163" t="s">
        <v>547</v>
      </c>
      <c r="F2163" t="s">
        <v>31</v>
      </c>
      <c r="G2163" t="s">
        <v>422</v>
      </c>
      <c r="H2163" t="s">
        <v>33</v>
      </c>
      <c r="I2163" t="s">
        <v>34</v>
      </c>
      <c r="J2163" t="s">
        <v>24</v>
      </c>
      <c r="K2163" t="s">
        <v>35</v>
      </c>
      <c r="L2163" t="s">
        <v>36</v>
      </c>
      <c r="M2163" t="s">
        <v>64</v>
      </c>
      <c r="N2163">
        <v>57910.239999999998</v>
      </c>
      <c r="O2163">
        <v>43432.68</v>
      </c>
      <c r="P2163">
        <f t="shared" si="33"/>
        <v>14477.559999999998</v>
      </c>
      <c r="Q2163">
        <v>3</v>
      </c>
      <c r="R2163" t="s">
        <v>28</v>
      </c>
    </row>
    <row r="2164" spans="1:18" x14ac:dyDescent="0.25">
      <c r="A2164" s="5">
        <v>43634</v>
      </c>
      <c r="B2164" s="5">
        <v>43639</v>
      </c>
      <c r="C2164" s="6">
        <v>898</v>
      </c>
      <c r="D2164" t="s">
        <v>1660</v>
      </c>
      <c r="E2164" t="s">
        <v>2037</v>
      </c>
      <c r="F2164" t="s">
        <v>20</v>
      </c>
      <c r="G2164" t="s">
        <v>2037</v>
      </c>
      <c r="H2164" t="s">
        <v>22</v>
      </c>
      <c r="I2164" t="s">
        <v>48</v>
      </c>
      <c r="J2164" t="s">
        <v>49</v>
      </c>
      <c r="K2164" t="s">
        <v>25</v>
      </c>
      <c r="L2164" t="s">
        <v>26</v>
      </c>
      <c r="M2164" t="s">
        <v>1669</v>
      </c>
      <c r="N2164">
        <v>60442.17</v>
      </c>
      <c r="O2164">
        <v>45331.627500000002</v>
      </c>
      <c r="P2164">
        <f t="shared" si="33"/>
        <v>15110.542499999996</v>
      </c>
      <c r="Q2164">
        <v>6</v>
      </c>
      <c r="R2164" t="s">
        <v>28</v>
      </c>
    </row>
    <row r="2165" spans="1:18" x14ac:dyDescent="0.25">
      <c r="A2165" s="5">
        <v>43629</v>
      </c>
      <c r="B2165" s="5">
        <v>43639</v>
      </c>
      <c r="C2165" s="6">
        <v>893</v>
      </c>
      <c r="D2165" t="s">
        <v>585</v>
      </c>
      <c r="E2165" t="s">
        <v>2748</v>
      </c>
      <c r="F2165" t="s">
        <v>46</v>
      </c>
      <c r="G2165" t="s">
        <v>374</v>
      </c>
      <c r="H2165" t="s">
        <v>22</v>
      </c>
      <c r="I2165" t="s">
        <v>48</v>
      </c>
      <c r="J2165" t="s">
        <v>24</v>
      </c>
      <c r="K2165" t="s">
        <v>35</v>
      </c>
      <c r="L2165" t="s">
        <v>69</v>
      </c>
      <c r="M2165" t="s">
        <v>2575</v>
      </c>
      <c r="N2165">
        <v>0.01</v>
      </c>
      <c r="O2165">
        <v>7.4999999999999997E-3</v>
      </c>
      <c r="P2165">
        <f t="shared" si="33"/>
        <v>2.5000000000000005E-3</v>
      </c>
      <c r="Q2165">
        <v>2</v>
      </c>
      <c r="R2165" t="s">
        <v>28</v>
      </c>
    </row>
    <row r="2166" spans="1:18" x14ac:dyDescent="0.25">
      <c r="A2166" s="5">
        <v>43629</v>
      </c>
      <c r="B2166" s="5">
        <v>43639</v>
      </c>
      <c r="C2166" s="6">
        <v>893</v>
      </c>
      <c r="D2166" t="s">
        <v>406</v>
      </c>
      <c r="E2166" t="s">
        <v>435</v>
      </c>
      <c r="F2166" t="s">
        <v>53</v>
      </c>
      <c r="G2166" t="s">
        <v>54</v>
      </c>
      <c r="H2166" t="s">
        <v>41</v>
      </c>
      <c r="I2166" t="s">
        <v>48</v>
      </c>
      <c r="J2166" t="s">
        <v>24</v>
      </c>
      <c r="K2166" t="s">
        <v>35</v>
      </c>
      <c r="L2166" t="s">
        <v>42</v>
      </c>
      <c r="M2166" t="s">
        <v>1806</v>
      </c>
      <c r="N2166">
        <v>1643.89</v>
      </c>
      <c r="O2166">
        <v>1232.9175</v>
      </c>
      <c r="P2166">
        <f t="shared" si="33"/>
        <v>410.97250000000008</v>
      </c>
      <c r="Q2166">
        <v>3</v>
      </c>
      <c r="R2166" t="s">
        <v>28</v>
      </c>
    </row>
    <row r="2167" spans="1:18" x14ac:dyDescent="0.25">
      <c r="A2167" s="5">
        <v>43629</v>
      </c>
      <c r="B2167" s="5">
        <v>43639</v>
      </c>
      <c r="C2167" s="6">
        <v>893</v>
      </c>
      <c r="D2167" t="s">
        <v>2708</v>
      </c>
      <c r="E2167" t="s">
        <v>136</v>
      </c>
      <c r="F2167" t="s">
        <v>31</v>
      </c>
      <c r="G2167" t="s">
        <v>137</v>
      </c>
      <c r="H2167" t="s">
        <v>33</v>
      </c>
      <c r="I2167" t="s">
        <v>48</v>
      </c>
      <c r="J2167" t="s">
        <v>49</v>
      </c>
      <c r="K2167" t="s">
        <v>35</v>
      </c>
      <c r="L2167" t="s">
        <v>42</v>
      </c>
      <c r="M2167" t="s">
        <v>362</v>
      </c>
      <c r="N2167">
        <v>1690.68</v>
      </c>
      <c r="O2167">
        <v>1268.01</v>
      </c>
      <c r="P2167">
        <f t="shared" si="33"/>
        <v>422.67000000000007</v>
      </c>
      <c r="Q2167">
        <v>2</v>
      </c>
      <c r="R2167" t="s">
        <v>28</v>
      </c>
    </row>
    <row r="2168" spans="1:18" x14ac:dyDescent="0.25">
      <c r="A2168" s="5">
        <v>43629</v>
      </c>
      <c r="B2168" s="5">
        <v>43639</v>
      </c>
      <c r="C2168" s="6">
        <v>893</v>
      </c>
      <c r="D2168" t="s">
        <v>2451</v>
      </c>
      <c r="E2168" t="s">
        <v>2126</v>
      </c>
      <c r="F2168" t="s">
        <v>20</v>
      </c>
      <c r="G2168" t="s">
        <v>840</v>
      </c>
      <c r="H2168" t="s">
        <v>22</v>
      </c>
      <c r="I2168" t="s">
        <v>34</v>
      </c>
      <c r="J2168" t="s">
        <v>24</v>
      </c>
      <c r="K2168" t="s">
        <v>35</v>
      </c>
      <c r="L2168" t="s">
        <v>69</v>
      </c>
      <c r="M2168" t="s">
        <v>2749</v>
      </c>
      <c r="N2168">
        <v>30505.82</v>
      </c>
      <c r="O2168">
        <v>22879.364999999998</v>
      </c>
      <c r="P2168">
        <f t="shared" si="33"/>
        <v>7626.4550000000017</v>
      </c>
      <c r="Q2168">
        <v>5</v>
      </c>
      <c r="R2168" t="s">
        <v>28</v>
      </c>
    </row>
    <row r="2169" spans="1:18" x14ac:dyDescent="0.25">
      <c r="A2169" s="5">
        <v>43630</v>
      </c>
      <c r="B2169" s="5">
        <v>43639</v>
      </c>
      <c r="C2169" s="6">
        <v>894</v>
      </c>
      <c r="D2169" t="s">
        <v>2504</v>
      </c>
      <c r="E2169" t="s">
        <v>441</v>
      </c>
      <c r="F2169" t="s">
        <v>20</v>
      </c>
      <c r="G2169" t="s">
        <v>442</v>
      </c>
      <c r="H2169" t="s">
        <v>22</v>
      </c>
      <c r="I2169" t="s">
        <v>48</v>
      </c>
      <c r="J2169" t="s">
        <v>24</v>
      </c>
      <c r="K2169" t="s">
        <v>35</v>
      </c>
      <c r="L2169" t="s">
        <v>42</v>
      </c>
      <c r="M2169" t="s">
        <v>526</v>
      </c>
      <c r="N2169">
        <v>427398</v>
      </c>
      <c r="O2169">
        <v>320548.5</v>
      </c>
      <c r="P2169">
        <f t="shared" si="33"/>
        <v>106849.5</v>
      </c>
      <c r="Q2169">
        <v>3</v>
      </c>
      <c r="R2169" t="s">
        <v>28</v>
      </c>
    </row>
    <row r="2170" spans="1:18" x14ac:dyDescent="0.25">
      <c r="A2170" s="5">
        <v>43631</v>
      </c>
      <c r="B2170" s="5">
        <v>43639</v>
      </c>
      <c r="C2170" s="6">
        <v>895</v>
      </c>
      <c r="D2170" t="s">
        <v>327</v>
      </c>
      <c r="E2170" t="s">
        <v>2615</v>
      </c>
      <c r="F2170" t="s">
        <v>93</v>
      </c>
      <c r="G2170" t="s">
        <v>605</v>
      </c>
      <c r="H2170" t="s">
        <v>33</v>
      </c>
      <c r="I2170" t="s">
        <v>34</v>
      </c>
      <c r="J2170" t="s">
        <v>49</v>
      </c>
      <c r="K2170" t="s">
        <v>25</v>
      </c>
      <c r="L2170" t="s">
        <v>127</v>
      </c>
      <c r="M2170" t="s">
        <v>1091</v>
      </c>
      <c r="N2170">
        <v>1035.51</v>
      </c>
      <c r="O2170">
        <v>776.63249999999994</v>
      </c>
      <c r="P2170">
        <f t="shared" si="33"/>
        <v>258.87750000000005</v>
      </c>
      <c r="Q2170">
        <v>3</v>
      </c>
      <c r="R2170" t="s">
        <v>28</v>
      </c>
    </row>
    <row r="2171" spans="1:18" x14ac:dyDescent="0.25">
      <c r="A2171" s="5">
        <v>43633</v>
      </c>
      <c r="B2171" s="5">
        <v>43639</v>
      </c>
      <c r="C2171" s="6">
        <v>897</v>
      </c>
      <c r="D2171" t="s">
        <v>2322</v>
      </c>
      <c r="E2171" t="s">
        <v>2274</v>
      </c>
      <c r="F2171" t="s">
        <v>20</v>
      </c>
      <c r="G2171" t="s">
        <v>1302</v>
      </c>
      <c r="H2171" t="s">
        <v>22</v>
      </c>
      <c r="I2171" t="s">
        <v>23</v>
      </c>
      <c r="J2171" t="s">
        <v>49</v>
      </c>
      <c r="K2171" t="s">
        <v>35</v>
      </c>
      <c r="L2171" t="s">
        <v>89</v>
      </c>
      <c r="M2171" t="s">
        <v>134</v>
      </c>
      <c r="N2171">
        <v>39746.22</v>
      </c>
      <c r="O2171">
        <v>29809.665000000001</v>
      </c>
      <c r="P2171">
        <f t="shared" si="33"/>
        <v>9936.5550000000003</v>
      </c>
      <c r="Q2171">
        <v>9</v>
      </c>
      <c r="R2171" t="s">
        <v>28</v>
      </c>
    </row>
    <row r="2172" spans="1:18" x14ac:dyDescent="0.25">
      <c r="A2172" s="5">
        <v>43633</v>
      </c>
      <c r="B2172" s="5">
        <v>43639</v>
      </c>
      <c r="C2172" s="6">
        <v>897</v>
      </c>
      <c r="D2172" t="s">
        <v>1642</v>
      </c>
      <c r="E2172" t="s">
        <v>547</v>
      </c>
      <c r="F2172" t="s">
        <v>31</v>
      </c>
      <c r="G2172" t="s">
        <v>422</v>
      </c>
      <c r="H2172" t="s">
        <v>33</v>
      </c>
      <c r="I2172" t="s">
        <v>34</v>
      </c>
      <c r="J2172" t="s">
        <v>24</v>
      </c>
      <c r="K2172" t="s">
        <v>35</v>
      </c>
      <c r="L2172" t="s">
        <v>36</v>
      </c>
      <c r="M2172" t="s">
        <v>64</v>
      </c>
      <c r="N2172">
        <v>57910.239999999998</v>
      </c>
      <c r="O2172">
        <v>43432.68</v>
      </c>
      <c r="P2172">
        <f t="shared" si="33"/>
        <v>14477.559999999998</v>
      </c>
      <c r="Q2172">
        <v>3</v>
      </c>
      <c r="R2172" t="s">
        <v>28</v>
      </c>
    </row>
    <row r="2173" spans="1:18" x14ac:dyDescent="0.25">
      <c r="A2173" s="5">
        <v>43634</v>
      </c>
      <c r="B2173" s="5">
        <v>43639</v>
      </c>
      <c r="C2173" s="6">
        <v>898</v>
      </c>
      <c r="D2173" t="s">
        <v>1660</v>
      </c>
      <c r="E2173" t="s">
        <v>2037</v>
      </c>
      <c r="F2173" t="s">
        <v>20</v>
      </c>
      <c r="G2173" t="s">
        <v>2037</v>
      </c>
      <c r="H2173" t="s">
        <v>22</v>
      </c>
      <c r="I2173" t="s">
        <v>48</v>
      </c>
      <c r="J2173" t="s">
        <v>49</v>
      </c>
      <c r="K2173" t="s">
        <v>25</v>
      </c>
      <c r="L2173" t="s">
        <v>26</v>
      </c>
      <c r="M2173" t="s">
        <v>1669</v>
      </c>
      <c r="N2173">
        <v>60442.17</v>
      </c>
      <c r="O2173">
        <v>45331.627500000002</v>
      </c>
      <c r="P2173">
        <f t="shared" si="33"/>
        <v>15110.542499999996</v>
      </c>
      <c r="Q2173">
        <v>6</v>
      </c>
      <c r="R2173" t="s">
        <v>28</v>
      </c>
    </row>
    <row r="2174" spans="1:18" x14ac:dyDescent="0.25">
      <c r="A2174" s="5">
        <v>43630</v>
      </c>
      <c r="B2174" s="5">
        <v>43640</v>
      </c>
      <c r="C2174" s="6">
        <v>894</v>
      </c>
      <c r="D2174" t="s">
        <v>854</v>
      </c>
      <c r="E2174" t="s">
        <v>2067</v>
      </c>
      <c r="F2174" t="s">
        <v>20</v>
      </c>
      <c r="G2174" t="s">
        <v>122</v>
      </c>
      <c r="H2174" t="s">
        <v>22</v>
      </c>
      <c r="I2174" t="s">
        <v>23</v>
      </c>
      <c r="J2174" t="s">
        <v>24</v>
      </c>
      <c r="K2174" t="s">
        <v>35</v>
      </c>
      <c r="L2174" t="s">
        <v>36</v>
      </c>
      <c r="M2174" t="s">
        <v>1293</v>
      </c>
      <c r="N2174">
        <v>27661.99</v>
      </c>
      <c r="O2174">
        <v>20746.4925</v>
      </c>
      <c r="P2174">
        <f t="shared" si="33"/>
        <v>6915.4975000000013</v>
      </c>
      <c r="Q2174">
        <v>3</v>
      </c>
      <c r="R2174" t="s">
        <v>28</v>
      </c>
    </row>
    <row r="2175" spans="1:18" x14ac:dyDescent="0.25">
      <c r="A2175" s="5">
        <v>43634</v>
      </c>
      <c r="B2175" s="5">
        <v>43640</v>
      </c>
      <c r="C2175" s="6">
        <v>898</v>
      </c>
      <c r="D2175" t="s">
        <v>2245</v>
      </c>
      <c r="E2175" t="s">
        <v>176</v>
      </c>
      <c r="F2175" t="s">
        <v>93</v>
      </c>
      <c r="G2175" t="s">
        <v>177</v>
      </c>
      <c r="H2175" t="s">
        <v>33</v>
      </c>
      <c r="I2175" t="s">
        <v>48</v>
      </c>
      <c r="J2175" t="s">
        <v>49</v>
      </c>
      <c r="K2175" t="s">
        <v>35</v>
      </c>
      <c r="L2175" t="s">
        <v>36</v>
      </c>
      <c r="M2175" t="s">
        <v>1603</v>
      </c>
      <c r="N2175">
        <v>0.01</v>
      </c>
      <c r="O2175">
        <v>7.4999999999999997E-3</v>
      </c>
      <c r="P2175">
        <f t="shared" si="33"/>
        <v>2.5000000000000005E-3</v>
      </c>
      <c r="Q2175">
        <v>4</v>
      </c>
      <c r="R2175" t="s">
        <v>28</v>
      </c>
    </row>
    <row r="2176" spans="1:18" x14ac:dyDescent="0.25">
      <c r="A2176" s="5">
        <v>43635</v>
      </c>
      <c r="B2176" s="5">
        <v>43640</v>
      </c>
      <c r="C2176" s="6">
        <v>899</v>
      </c>
      <c r="D2176" t="s">
        <v>613</v>
      </c>
      <c r="E2176" t="s">
        <v>292</v>
      </c>
      <c r="F2176" t="s">
        <v>53</v>
      </c>
      <c r="G2176" t="s">
        <v>54</v>
      </c>
      <c r="H2176" t="s">
        <v>41</v>
      </c>
      <c r="I2176" t="s">
        <v>48</v>
      </c>
      <c r="J2176" t="s">
        <v>24</v>
      </c>
      <c r="K2176" t="s">
        <v>25</v>
      </c>
      <c r="L2176" t="s">
        <v>218</v>
      </c>
      <c r="M2176" t="s">
        <v>1843</v>
      </c>
      <c r="N2176">
        <v>29.17</v>
      </c>
      <c r="O2176">
        <v>21.877500000000001</v>
      </c>
      <c r="P2176">
        <f t="shared" si="33"/>
        <v>7.2925000000000004</v>
      </c>
      <c r="Q2176">
        <v>1</v>
      </c>
      <c r="R2176" t="s">
        <v>28</v>
      </c>
    </row>
    <row r="2177" spans="1:18" x14ac:dyDescent="0.25">
      <c r="A2177" s="5">
        <v>43635</v>
      </c>
      <c r="B2177" s="5">
        <v>43640</v>
      </c>
      <c r="C2177" s="6">
        <v>899</v>
      </c>
      <c r="D2177" t="s">
        <v>125</v>
      </c>
      <c r="E2177" t="s">
        <v>76</v>
      </c>
      <c r="F2177" t="s">
        <v>46</v>
      </c>
      <c r="G2177" t="s">
        <v>77</v>
      </c>
      <c r="H2177" t="s">
        <v>22</v>
      </c>
      <c r="I2177" t="s">
        <v>34</v>
      </c>
      <c r="J2177" t="s">
        <v>49</v>
      </c>
      <c r="K2177" t="s">
        <v>78</v>
      </c>
      <c r="L2177" t="s">
        <v>79</v>
      </c>
      <c r="M2177" t="s">
        <v>2746</v>
      </c>
      <c r="N2177">
        <v>1391.16</v>
      </c>
      <c r="O2177">
        <v>1043.3700000000001</v>
      </c>
      <c r="P2177">
        <f t="shared" ref="P2177:P2240" si="34">N2177-O2177</f>
        <v>347.78999999999996</v>
      </c>
      <c r="Q2177">
        <v>12</v>
      </c>
      <c r="R2177" t="s">
        <v>28</v>
      </c>
    </row>
    <row r="2178" spans="1:18" x14ac:dyDescent="0.25">
      <c r="A2178" s="5">
        <v>43635</v>
      </c>
      <c r="B2178" s="5">
        <v>43640</v>
      </c>
      <c r="C2178" s="6">
        <v>899</v>
      </c>
      <c r="D2178" t="s">
        <v>1464</v>
      </c>
      <c r="E2178" t="s">
        <v>2747</v>
      </c>
      <c r="F2178" t="s">
        <v>93</v>
      </c>
      <c r="G2178" t="s">
        <v>605</v>
      </c>
      <c r="H2178" t="s">
        <v>33</v>
      </c>
      <c r="I2178" t="s">
        <v>48</v>
      </c>
      <c r="J2178" t="s">
        <v>55</v>
      </c>
      <c r="K2178" t="s">
        <v>25</v>
      </c>
      <c r="L2178" t="s">
        <v>26</v>
      </c>
      <c r="M2178" t="s">
        <v>999</v>
      </c>
      <c r="N2178">
        <v>16640.77</v>
      </c>
      <c r="O2178">
        <v>12480.577499999999</v>
      </c>
      <c r="P2178">
        <f t="shared" si="34"/>
        <v>4160.192500000001</v>
      </c>
      <c r="Q2178">
        <v>3</v>
      </c>
      <c r="R2178" t="s">
        <v>28</v>
      </c>
    </row>
    <row r="2179" spans="1:18" x14ac:dyDescent="0.25">
      <c r="A2179" s="5">
        <v>43630</v>
      </c>
      <c r="B2179" s="5">
        <v>43640</v>
      </c>
      <c r="C2179" s="6">
        <v>894</v>
      </c>
      <c r="D2179" t="s">
        <v>854</v>
      </c>
      <c r="E2179" t="s">
        <v>2067</v>
      </c>
      <c r="F2179" t="s">
        <v>20</v>
      </c>
      <c r="G2179" t="s">
        <v>122</v>
      </c>
      <c r="H2179" t="s">
        <v>22</v>
      </c>
      <c r="I2179" t="s">
        <v>23</v>
      </c>
      <c r="J2179" t="s">
        <v>24</v>
      </c>
      <c r="K2179" t="s">
        <v>35</v>
      </c>
      <c r="L2179" t="s">
        <v>36</v>
      </c>
      <c r="M2179" t="s">
        <v>1293</v>
      </c>
      <c r="N2179">
        <v>27661.99</v>
      </c>
      <c r="O2179">
        <v>20746.4925</v>
      </c>
      <c r="P2179">
        <f t="shared" si="34"/>
        <v>6915.4975000000013</v>
      </c>
      <c r="Q2179">
        <v>3</v>
      </c>
      <c r="R2179" t="s">
        <v>28</v>
      </c>
    </row>
    <row r="2180" spans="1:18" x14ac:dyDescent="0.25">
      <c r="A2180" s="5">
        <v>43634</v>
      </c>
      <c r="B2180" s="5">
        <v>43640</v>
      </c>
      <c r="C2180" s="6">
        <v>898</v>
      </c>
      <c r="D2180" t="s">
        <v>2245</v>
      </c>
      <c r="E2180" t="s">
        <v>176</v>
      </c>
      <c r="F2180" t="s">
        <v>93</v>
      </c>
      <c r="G2180" t="s">
        <v>177</v>
      </c>
      <c r="H2180" t="s">
        <v>33</v>
      </c>
      <c r="I2180" t="s">
        <v>48</v>
      </c>
      <c r="J2180" t="s">
        <v>49</v>
      </c>
      <c r="K2180" t="s">
        <v>35</v>
      </c>
      <c r="L2180" t="s">
        <v>36</v>
      </c>
      <c r="M2180" t="s">
        <v>1603</v>
      </c>
      <c r="N2180">
        <v>0.01</v>
      </c>
      <c r="O2180">
        <v>7.4999999999999997E-3</v>
      </c>
      <c r="P2180">
        <f t="shared" si="34"/>
        <v>2.5000000000000005E-3</v>
      </c>
      <c r="Q2180">
        <v>4</v>
      </c>
      <c r="R2180" t="s">
        <v>28</v>
      </c>
    </row>
    <row r="2181" spans="1:18" x14ac:dyDescent="0.25">
      <c r="A2181" s="5">
        <v>43635</v>
      </c>
      <c r="B2181" s="5">
        <v>43640</v>
      </c>
      <c r="C2181" s="6">
        <v>899</v>
      </c>
      <c r="D2181" t="s">
        <v>613</v>
      </c>
      <c r="E2181" t="s">
        <v>292</v>
      </c>
      <c r="F2181" t="s">
        <v>53</v>
      </c>
      <c r="G2181" t="s">
        <v>54</v>
      </c>
      <c r="H2181" t="s">
        <v>41</v>
      </c>
      <c r="I2181" t="s">
        <v>48</v>
      </c>
      <c r="J2181" t="s">
        <v>24</v>
      </c>
      <c r="K2181" t="s">
        <v>25</v>
      </c>
      <c r="L2181" t="s">
        <v>218</v>
      </c>
      <c r="M2181" t="s">
        <v>1843</v>
      </c>
      <c r="N2181">
        <v>29.17</v>
      </c>
      <c r="O2181">
        <v>21.877500000000001</v>
      </c>
      <c r="P2181">
        <f t="shared" si="34"/>
        <v>7.2925000000000004</v>
      </c>
      <c r="Q2181">
        <v>1</v>
      </c>
      <c r="R2181" t="s">
        <v>28</v>
      </c>
    </row>
    <row r="2182" spans="1:18" x14ac:dyDescent="0.25">
      <c r="A2182" s="5">
        <v>43635</v>
      </c>
      <c r="B2182" s="5">
        <v>43640</v>
      </c>
      <c r="C2182" s="6">
        <v>899</v>
      </c>
      <c r="D2182" t="s">
        <v>125</v>
      </c>
      <c r="E2182" t="s">
        <v>76</v>
      </c>
      <c r="F2182" t="s">
        <v>46</v>
      </c>
      <c r="G2182" t="s">
        <v>77</v>
      </c>
      <c r="H2182" t="s">
        <v>22</v>
      </c>
      <c r="I2182" t="s">
        <v>34</v>
      </c>
      <c r="J2182" t="s">
        <v>49</v>
      </c>
      <c r="K2182" t="s">
        <v>78</v>
      </c>
      <c r="L2182" t="s">
        <v>79</v>
      </c>
      <c r="M2182" t="s">
        <v>2746</v>
      </c>
      <c r="N2182">
        <v>1391.16</v>
      </c>
      <c r="O2182">
        <v>1043.3700000000001</v>
      </c>
      <c r="P2182">
        <f t="shared" si="34"/>
        <v>347.78999999999996</v>
      </c>
      <c r="Q2182">
        <v>12</v>
      </c>
      <c r="R2182" t="s">
        <v>28</v>
      </c>
    </row>
    <row r="2183" spans="1:18" x14ac:dyDescent="0.25">
      <c r="A2183" s="5">
        <v>43635</v>
      </c>
      <c r="B2183" s="5">
        <v>43640</v>
      </c>
      <c r="C2183" s="6">
        <v>899</v>
      </c>
      <c r="D2183" t="s">
        <v>1464</v>
      </c>
      <c r="E2183" t="s">
        <v>2747</v>
      </c>
      <c r="F2183" t="s">
        <v>93</v>
      </c>
      <c r="G2183" t="s">
        <v>605</v>
      </c>
      <c r="H2183" t="s">
        <v>33</v>
      </c>
      <c r="I2183" t="s">
        <v>48</v>
      </c>
      <c r="J2183" t="s">
        <v>55</v>
      </c>
      <c r="K2183" t="s">
        <v>25</v>
      </c>
      <c r="L2183" t="s">
        <v>26</v>
      </c>
      <c r="M2183" t="s">
        <v>999</v>
      </c>
      <c r="N2183">
        <v>16640.77</v>
      </c>
      <c r="O2183">
        <v>12480.577499999999</v>
      </c>
      <c r="P2183">
        <f t="shared" si="34"/>
        <v>4160.192500000001</v>
      </c>
      <c r="Q2183">
        <v>3</v>
      </c>
      <c r="R2183" t="s">
        <v>28</v>
      </c>
    </row>
    <row r="2184" spans="1:18" x14ac:dyDescent="0.25">
      <c r="A2184" s="5">
        <v>43633</v>
      </c>
      <c r="B2184" s="5">
        <v>43641</v>
      </c>
      <c r="C2184" s="6">
        <v>897</v>
      </c>
      <c r="D2184" t="s">
        <v>2354</v>
      </c>
      <c r="E2184" t="s">
        <v>292</v>
      </c>
      <c r="F2184" t="s">
        <v>53</v>
      </c>
      <c r="G2184" t="s">
        <v>54</v>
      </c>
      <c r="H2184" t="s">
        <v>41</v>
      </c>
      <c r="I2184" t="s">
        <v>23</v>
      </c>
      <c r="J2184" t="s">
        <v>49</v>
      </c>
      <c r="K2184" t="s">
        <v>35</v>
      </c>
      <c r="L2184" t="s">
        <v>42</v>
      </c>
      <c r="M2184" t="s">
        <v>1587</v>
      </c>
      <c r="N2184">
        <v>0</v>
      </c>
      <c r="O2184">
        <v>0</v>
      </c>
      <c r="P2184">
        <f t="shared" si="34"/>
        <v>0</v>
      </c>
      <c r="Q2184">
        <v>2</v>
      </c>
      <c r="R2184" t="s">
        <v>28</v>
      </c>
    </row>
    <row r="2185" spans="1:18" x14ac:dyDescent="0.25">
      <c r="A2185" s="5">
        <v>43633</v>
      </c>
      <c r="B2185" s="5">
        <v>43641</v>
      </c>
      <c r="C2185" s="6">
        <v>897</v>
      </c>
      <c r="D2185" t="s">
        <v>1456</v>
      </c>
      <c r="E2185" t="s">
        <v>461</v>
      </c>
      <c r="F2185" t="s">
        <v>87</v>
      </c>
      <c r="G2185" t="s">
        <v>461</v>
      </c>
      <c r="H2185" t="s">
        <v>22</v>
      </c>
      <c r="I2185" t="s">
        <v>48</v>
      </c>
      <c r="J2185" t="s">
        <v>24</v>
      </c>
      <c r="K2185" t="s">
        <v>25</v>
      </c>
      <c r="L2185" t="s">
        <v>26</v>
      </c>
      <c r="M2185" t="s">
        <v>1107</v>
      </c>
      <c r="N2185">
        <v>0</v>
      </c>
      <c r="O2185">
        <v>0</v>
      </c>
      <c r="P2185">
        <f t="shared" si="34"/>
        <v>0</v>
      </c>
      <c r="Q2185">
        <v>4</v>
      </c>
      <c r="R2185" t="s">
        <v>28</v>
      </c>
    </row>
    <row r="2186" spans="1:18" x14ac:dyDescent="0.25">
      <c r="A2186" s="5">
        <v>43636</v>
      </c>
      <c r="B2186" s="5">
        <v>43641</v>
      </c>
      <c r="C2186" s="6">
        <v>900</v>
      </c>
      <c r="D2186" t="s">
        <v>182</v>
      </c>
      <c r="E2186" t="s">
        <v>824</v>
      </c>
      <c r="F2186" t="s">
        <v>93</v>
      </c>
      <c r="G2186" t="s">
        <v>605</v>
      </c>
      <c r="H2186" t="s">
        <v>33</v>
      </c>
      <c r="I2186" t="s">
        <v>48</v>
      </c>
      <c r="J2186" t="s">
        <v>55</v>
      </c>
      <c r="K2186" t="s">
        <v>35</v>
      </c>
      <c r="L2186" t="s">
        <v>42</v>
      </c>
      <c r="M2186" t="s">
        <v>295</v>
      </c>
      <c r="N2186">
        <v>24032.560000000001</v>
      </c>
      <c r="O2186">
        <v>18024.420000000002</v>
      </c>
      <c r="P2186">
        <f t="shared" si="34"/>
        <v>6008.1399999999994</v>
      </c>
      <c r="Q2186">
        <v>7</v>
      </c>
      <c r="R2186" t="s">
        <v>28</v>
      </c>
    </row>
    <row r="2187" spans="1:18" x14ac:dyDescent="0.25">
      <c r="A2187" s="5">
        <v>43633</v>
      </c>
      <c r="B2187" s="5">
        <v>43641</v>
      </c>
      <c r="C2187" s="6">
        <v>897</v>
      </c>
      <c r="D2187" t="s">
        <v>2354</v>
      </c>
      <c r="E2187" t="s">
        <v>292</v>
      </c>
      <c r="F2187" t="s">
        <v>53</v>
      </c>
      <c r="G2187" t="s">
        <v>54</v>
      </c>
      <c r="H2187" t="s">
        <v>41</v>
      </c>
      <c r="I2187" t="s">
        <v>23</v>
      </c>
      <c r="J2187" t="s">
        <v>49</v>
      </c>
      <c r="K2187" t="s">
        <v>35</v>
      </c>
      <c r="L2187" t="s">
        <v>42</v>
      </c>
      <c r="M2187" t="s">
        <v>1587</v>
      </c>
      <c r="N2187">
        <v>0</v>
      </c>
      <c r="O2187">
        <v>0</v>
      </c>
      <c r="P2187">
        <f t="shared" si="34"/>
        <v>0</v>
      </c>
      <c r="Q2187">
        <v>2</v>
      </c>
      <c r="R2187" t="s">
        <v>28</v>
      </c>
    </row>
    <row r="2188" spans="1:18" x14ac:dyDescent="0.25">
      <c r="A2188" s="5">
        <v>43633</v>
      </c>
      <c r="B2188" s="5">
        <v>43641</v>
      </c>
      <c r="C2188" s="6">
        <v>897</v>
      </c>
      <c r="D2188" t="s">
        <v>1456</v>
      </c>
      <c r="E2188" t="s">
        <v>461</v>
      </c>
      <c r="F2188" t="s">
        <v>87</v>
      </c>
      <c r="G2188" t="s">
        <v>461</v>
      </c>
      <c r="H2188" t="s">
        <v>22</v>
      </c>
      <c r="I2188" t="s">
        <v>48</v>
      </c>
      <c r="J2188" t="s">
        <v>24</v>
      </c>
      <c r="K2188" t="s">
        <v>25</v>
      </c>
      <c r="L2188" t="s">
        <v>26</v>
      </c>
      <c r="M2188" t="s">
        <v>1107</v>
      </c>
      <c r="N2188">
        <v>0</v>
      </c>
      <c r="O2188">
        <v>0</v>
      </c>
      <c r="P2188">
        <f t="shared" si="34"/>
        <v>0</v>
      </c>
      <c r="Q2188">
        <v>4</v>
      </c>
      <c r="R2188" t="s">
        <v>28</v>
      </c>
    </row>
    <row r="2189" spans="1:18" x14ac:dyDescent="0.25">
      <c r="A2189" s="5">
        <v>43636</v>
      </c>
      <c r="B2189" s="5">
        <v>43641</v>
      </c>
      <c r="C2189" s="6">
        <v>900</v>
      </c>
      <c r="D2189" t="s">
        <v>182</v>
      </c>
      <c r="E2189" t="s">
        <v>824</v>
      </c>
      <c r="F2189" t="s">
        <v>93</v>
      </c>
      <c r="G2189" t="s">
        <v>605</v>
      </c>
      <c r="H2189" t="s">
        <v>33</v>
      </c>
      <c r="I2189" t="s">
        <v>48</v>
      </c>
      <c r="J2189" t="s">
        <v>55</v>
      </c>
      <c r="K2189" t="s">
        <v>35</v>
      </c>
      <c r="L2189" t="s">
        <v>42</v>
      </c>
      <c r="M2189" t="s">
        <v>295</v>
      </c>
      <c r="N2189">
        <v>24032.560000000001</v>
      </c>
      <c r="O2189">
        <v>18024.420000000002</v>
      </c>
      <c r="P2189">
        <f t="shared" si="34"/>
        <v>6008.1399999999994</v>
      </c>
      <c r="Q2189">
        <v>7</v>
      </c>
      <c r="R2189" t="s">
        <v>28</v>
      </c>
    </row>
    <row r="2190" spans="1:18" x14ac:dyDescent="0.25">
      <c r="A2190" s="5">
        <v>43633</v>
      </c>
      <c r="B2190" s="5">
        <v>43643</v>
      </c>
      <c r="C2190" s="6">
        <v>897</v>
      </c>
      <c r="D2190" t="s">
        <v>2743</v>
      </c>
      <c r="E2190" t="s">
        <v>2037</v>
      </c>
      <c r="F2190" t="s">
        <v>20</v>
      </c>
      <c r="G2190" t="s">
        <v>2037</v>
      </c>
      <c r="H2190" t="s">
        <v>22</v>
      </c>
      <c r="I2190" t="s">
        <v>23</v>
      </c>
      <c r="J2190" t="s">
        <v>49</v>
      </c>
      <c r="K2190" t="s">
        <v>78</v>
      </c>
      <c r="L2190" t="s">
        <v>289</v>
      </c>
      <c r="M2190" t="s">
        <v>2744</v>
      </c>
      <c r="N2190">
        <v>587.12</v>
      </c>
      <c r="O2190">
        <v>440.34000000000003</v>
      </c>
      <c r="P2190">
        <f t="shared" si="34"/>
        <v>146.77999999999997</v>
      </c>
      <c r="Q2190">
        <v>4</v>
      </c>
      <c r="R2190" t="s">
        <v>28</v>
      </c>
    </row>
    <row r="2191" spans="1:18" x14ac:dyDescent="0.25">
      <c r="A2191" s="5">
        <v>43633</v>
      </c>
      <c r="B2191" s="5">
        <v>43643</v>
      </c>
      <c r="C2191" s="6">
        <v>897</v>
      </c>
      <c r="D2191" t="s">
        <v>995</v>
      </c>
      <c r="E2191" t="s">
        <v>1144</v>
      </c>
      <c r="F2191" t="s">
        <v>46</v>
      </c>
      <c r="G2191" t="s">
        <v>105</v>
      </c>
      <c r="H2191" t="s">
        <v>22</v>
      </c>
      <c r="I2191" t="s">
        <v>48</v>
      </c>
      <c r="J2191" t="s">
        <v>55</v>
      </c>
      <c r="K2191" t="s">
        <v>25</v>
      </c>
      <c r="L2191" t="s">
        <v>95</v>
      </c>
      <c r="M2191" t="s">
        <v>273</v>
      </c>
      <c r="N2191">
        <v>2205.19</v>
      </c>
      <c r="O2191">
        <v>1653.8924999999999</v>
      </c>
      <c r="P2191">
        <f t="shared" si="34"/>
        <v>551.29750000000013</v>
      </c>
      <c r="Q2191">
        <v>3</v>
      </c>
      <c r="R2191" t="s">
        <v>28</v>
      </c>
    </row>
    <row r="2192" spans="1:18" x14ac:dyDescent="0.25">
      <c r="A2192" s="5">
        <v>43634</v>
      </c>
      <c r="B2192" s="5">
        <v>43643</v>
      </c>
      <c r="C2192" s="6">
        <v>898</v>
      </c>
      <c r="D2192" t="s">
        <v>2745</v>
      </c>
      <c r="E2192" t="s">
        <v>550</v>
      </c>
      <c r="F2192" t="s">
        <v>31</v>
      </c>
      <c r="G2192" t="s">
        <v>405</v>
      </c>
      <c r="H2192" t="s">
        <v>33</v>
      </c>
      <c r="I2192" t="s">
        <v>23</v>
      </c>
      <c r="J2192" t="s">
        <v>24</v>
      </c>
      <c r="K2192" t="s">
        <v>78</v>
      </c>
      <c r="L2192" t="s">
        <v>163</v>
      </c>
      <c r="M2192" t="s">
        <v>954</v>
      </c>
      <c r="N2192">
        <v>383.9</v>
      </c>
      <c r="O2192">
        <v>287.92499999999995</v>
      </c>
      <c r="P2192">
        <f t="shared" si="34"/>
        <v>95.975000000000023</v>
      </c>
      <c r="Q2192">
        <v>5</v>
      </c>
      <c r="R2192" t="s">
        <v>28</v>
      </c>
    </row>
    <row r="2193" spans="1:18" x14ac:dyDescent="0.25">
      <c r="A2193" s="5">
        <v>43637</v>
      </c>
      <c r="B2193" s="5">
        <v>43643</v>
      </c>
      <c r="C2193" s="6">
        <v>901</v>
      </c>
      <c r="D2193" t="s">
        <v>1181</v>
      </c>
      <c r="E2193" t="s">
        <v>1206</v>
      </c>
      <c r="F2193" t="s">
        <v>93</v>
      </c>
      <c r="G2193" t="s">
        <v>94</v>
      </c>
      <c r="H2193" t="s">
        <v>33</v>
      </c>
      <c r="I2193" t="s">
        <v>48</v>
      </c>
      <c r="J2193" t="s">
        <v>24</v>
      </c>
      <c r="K2193" t="s">
        <v>35</v>
      </c>
      <c r="L2193" t="s">
        <v>42</v>
      </c>
      <c r="M2193" t="s">
        <v>1450</v>
      </c>
      <c r="N2193">
        <v>0</v>
      </c>
      <c r="O2193">
        <v>0</v>
      </c>
      <c r="P2193">
        <f t="shared" si="34"/>
        <v>0</v>
      </c>
      <c r="Q2193">
        <v>2</v>
      </c>
      <c r="R2193" t="s">
        <v>28</v>
      </c>
    </row>
    <row r="2194" spans="1:18" x14ac:dyDescent="0.25">
      <c r="A2194" s="5">
        <v>43633</v>
      </c>
      <c r="B2194" s="5">
        <v>43643</v>
      </c>
      <c r="C2194" s="6">
        <v>897</v>
      </c>
      <c r="D2194" t="s">
        <v>2743</v>
      </c>
      <c r="E2194" t="s">
        <v>2037</v>
      </c>
      <c r="F2194" t="s">
        <v>20</v>
      </c>
      <c r="G2194" t="s">
        <v>2037</v>
      </c>
      <c r="H2194" t="s">
        <v>22</v>
      </c>
      <c r="I2194" t="s">
        <v>23</v>
      </c>
      <c r="J2194" t="s">
        <v>49</v>
      </c>
      <c r="K2194" t="s">
        <v>78</v>
      </c>
      <c r="L2194" t="s">
        <v>289</v>
      </c>
      <c r="M2194" t="s">
        <v>2744</v>
      </c>
      <c r="N2194">
        <v>587.12</v>
      </c>
      <c r="O2194">
        <v>440.34000000000003</v>
      </c>
      <c r="P2194">
        <f t="shared" si="34"/>
        <v>146.77999999999997</v>
      </c>
      <c r="Q2194">
        <v>4</v>
      </c>
      <c r="R2194" t="s">
        <v>28</v>
      </c>
    </row>
    <row r="2195" spans="1:18" x14ac:dyDescent="0.25">
      <c r="A2195" s="5">
        <v>43633</v>
      </c>
      <c r="B2195" s="5">
        <v>43643</v>
      </c>
      <c r="C2195" s="6">
        <v>897</v>
      </c>
      <c r="D2195" t="s">
        <v>995</v>
      </c>
      <c r="E2195" t="s">
        <v>1144</v>
      </c>
      <c r="F2195" t="s">
        <v>46</v>
      </c>
      <c r="G2195" t="s">
        <v>105</v>
      </c>
      <c r="H2195" t="s">
        <v>22</v>
      </c>
      <c r="I2195" t="s">
        <v>48</v>
      </c>
      <c r="J2195" t="s">
        <v>55</v>
      </c>
      <c r="K2195" t="s">
        <v>25</v>
      </c>
      <c r="L2195" t="s">
        <v>95</v>
      </c>
      <c r="M2195" t="s">
        <v>273</v>
      </c>
      <c r="N2195">
        <v>2205.19</v>
      </c>
      <c r="O2195">
        <v>1653.8924999999999</v>
      </c>
      <c r="P2195">
        <f t="shared" si="34"/>
        <v>551.29750000000013</v>
      </c>
      <c r="Q2195">
        <v>3</v>
      </c>
      <c r="R2195" t="s">
        <v>28</v>
      </c>
    </row>
    <row r="2196" spans="1:18" x14ac:dyDescent="0.25">
      <c r="A2196" s="5">
        <v>43634</v>
      </c>
      <c r="B2196" s="5">
        <v>43643</v>
      </c>
      <c r="C2196" s="6">
        <v>898</v>
      </c>
      <c r="D2196" t="s">
        <v>2745</v>
      </c>
      <c r="E2196" t="s">
        <v>550</v>
      </c>
      <c r="F2196" t="s">
        <v>31</v>
      </c>
      <c r="G2196" t="s">
        <v>405</v>
      </c>
      <c r="H2196" t="s">
        <v>33</v>
      </c>
      <c r="I2196" t="s">
        <v>23</v>
      </c>
      <c r="J2196" t="s">
        <v>24</v>
      </c>
      <c r="K2196" t="s">
        <v>78</v>
      </c>
      <c r="L2196" t="s">
        <v>163</v>
      </c>
      <c r="M2196" t="s">
        <v>954</v>
      </c>
      <c r="N2196">
        <v>383.9</v>
      </c>
      <c r="O2196">
        <v>287.92499999999995</v>
      </c>
      <c r="P2196">
        <f t="shared" si="34"/>
        <v>95.975000000000023</v>
      </c>
      <c r="Q2196">
        <v>5</v>
      </c>
      <c r="R2196" t="s">
        <v>28</v>
      </c>
    </row>
    <row r="2197" spans="1:18" x14ac:dyDescent="0.25">
      <c r="A2197" s="5">
        <v>43637</v>
      </c>
      <c r="B2197" s="5">
        <v>43643</v>
      </c>
      <c r="C2197" s="6">
        <v>901</v>
      </c>
      <c r="D2197" t="s">
        <v>1181</v>
      </c>
      <c r="E2197" t="s">
        <v>1206</v>
      </c>
      <c r="F2197" t="s">
        <v>93</v>
      </c>
      <c r="G2197" t="s">
        <v>94</v>
      </c>
      <c r="H2197" t="s">
        <v>33</v>
      </c>
      <c r="I2197" t="s">
        <v>48</v>
      </c>
      <c r="J2197" t="s">
        <v>24</v>
      </c>
      <c r="K2197" t="s">
        <v>35</v>
      </c>
      <c r="L2197" t="s">
        <v>42</v>
      </c>
      <c r="M2197" t="s">
        <v>1450</v>
      </c>
      <c r="N2197">
        <v>0</v>
      </c>
      <c r="O2197">
        <v>0</v>
      </c>
      <c r="P2197">
        <f t="shared" si="34"/>
        <v>0</v>
      </c>
      <c r="Q2197">
        <v>2</v>
      </c>
      <c r="R2197" t="s">
        <v>28</v>
      </c>
    </row>
    <row r="2198" spans="1:18" x14ac:dyDescent="0.25">
      <c r="A2198" s="5">
        <v>43634</v>
      </c>
      <c r="B2198" s="5">
        <v>43644</v>
      </c>
      <c r="C2198" s="6">
        <v>898</v>
      </c>
      <c r="D2198" t="s">
        <v>1758</v>
      </c>
      <c r="E2198" t="s">
        <v>937</v>
      </c>
      <c r="F2198" t="s">
        <v>93</v>
      </c>
      <c r="G2198" t="s">
        <v>94</v>
      </c>
      <c r="H2198" t="s">
        <v>33</v>
      </c>
      <c r="I2198" t="s">
        <v>34</v>
      </c>
      <c r="J2198" t="s">
        <v>24</v>
      </c>
      <c r="K2198" t="s">
        <v>35</v>
      </c>
      <c r="L2198" t="s">
        <v>285</v>
      </c>
      <c r="M2198" t="s">
        <v>2740</v>
      </c>
      <c r="N2198">
        <v>4300.7700000000004</v>
      </c>
      <c r="O2198">
        <v>3225.5775000000003</v>
      </c>
      <c r="P2198">
        <f t="shared" si="34"/>
        <v>1075.1925000000001</v>
      </c>
      <c r="Q2198">
        <v>3</v>
      </c>
      <c r="R2198" t="s">
        <v>28</v>
      </c>
    </row>
    <row r="2199" spans="1:18" x14ac:dyDescent="0.25">
      <c r="A2199" s="5">
        <v>43634</v>
      </c>
      <c r="B2199" s="5">
        <v>43644</v>
      </c>
      <c r="C2199" s="6">
        <v>898</v>
      </c>
      <c r="D2199" t="s">
        <v>1316</v>
      </c>
      <c r="E2199" t="s">
        <v>2741</v>
      </c>
      <c r="F2199" t="s">
        <v>46</v>
      </c>
      <c r="G2199" t="s">
        <v>374</v>
      </c>
      <c r="H2199" t="s">
        <v>22</v>
      </c>
      <c r="I2199" t="s">
        <v>48</v>
      </c>
      <c r="J2199" t="s">
        <v>24</v>
      </c>
      <c r="K2199" t="s">
        <v>25</v>
      </c>
      <c r="L2199" t="s">
        <v>127</v>
      </c>
      <c r="M2199" t="s">
        <v>2508</v>
      </c>
      <c r="N2199">
        <v>242.25</v>
      </c>
      <c r="O2199">
        <v>181.6875</v>
      </c>
      <c r="P2199">
        <f t="shared" si="34"/>
        <v>60.5625</v>
      </c>
      <c r="Q2199">
        <v>2</v>
      </c>
      <c r="R2199" t="s">
        <v>28</v>
      </c>
    </row>
    <row r="2200" spans="1:18" x14ac:dyDescent="0.25">
      <c r="A2200" s="5">
        <v>43637</v>
      </c>
      <c r="B2200" s="5">
        <v>43644</v>
      </c>
      <c r="C2200" s="6">
        <v>901</v>
      </c>
      <c r="D2200" t="s">
        <v>750</v>
      </c>
      <c r="E2200" t="s">
        <v>146</v>
      </c>
      <c r="F2200" t="s">
        <v>53</v>
      </c>
      <c r="G2200" t="s">
        <v>147</v>
      </c>
      <c r="H2200" t="s">
        <v>41</v>
      </c>
      <c r="I2200" t="s">
        <v>48</v>
      </c>
      <c r="J2200" t="s">
        <v>24</v>
      </c>
      <c r="K2200" t="s">
        <v>25</v>
      </c>
      <c r="L2200" t="s">
        <v>127</v>
      </c>
      <c r="M2200" t="s">
        <v>2742</v>
      </c>
      <c r="N2200">
        <v>7451.12</v>
      </c>
      <c r="O2200">
        <v>5588.34</v>
      </c>
      <c r="P2200">
        <f t="shared" si="34"/>
        <v>1862.7799999999997</v>
      </c>
      <c r="Q2200">
        <v>2</v>
      </c>
      <c r="R2200" t="s">
        <v>28</v>
      </c>
    </row>
    <row r="2201" spans="1:18" x14ac:dyDescent="0.25">
      <c r="A2201" s="5">
        <v>43638</v>
      </c>
      <c r="B2201" s="5">
        <v>43644</v>
      </c>
      <c r="C2201" s="6">
        <v>902</v>
      </c>
      <c r="D2201" t="s">
        <v>1883</v>
      </c>
      <c r="E2201" t="s">
        <v>1263</v>
      </c>
      <c r="F2201" t="s">
        <v>46</v>
      </c>
      <c r="G2201" t="s">
        <v>1192</v>
      </c>
      <c r="H2201" t="s">
        <v>22</v>
      </c>
      <c r="I2201" t="s">
        <v>48</v>
      </c>
      <c r="J2201" t="s">
        <v>24</v>
      </c>
      <c r="K2201" t="s">
        <v>78</v>
      </c>
      <c r="L2201" t="s">
        <v>79</v>
      </c>
      <c r="M2201" t="s">
        <v>1258</v>
      </c>
      <c r="N2201">
        <v>528.29999999999995</v>
      </c>
      <c r="O2201">
        <v>396.22499999999997</v>
      </c>
      <c r="P2201">
        <f t="shared" si="34"/>
        <v>132.07499999999999</v>
      </c>
      <c r="Q2201">
        <v>3</v>
      </c>
      <c r="R2201" t="s">
        <v>28</v>
      </c>
    </row>
    <row r="2202" spans="1:18" x14ac:dyDescent="0.25">
      <c r="A2202" s="5">
        <v>43637</v>
      </c>
      <c r="B2202" s="5">
        <v>43645</v>
      </c>
      <c r="C2202" s="6">
        <v>901</v>
      </c>
      <c r="D2202" t="s">
        <v>1340</v>
      </c>
      <c r="E2202" t="s">
        <v>576</v>
      </c>
      <c r="F2202" t="s">
        <v>564</v>
      </c>
      <c r="G2202" t="s">
        <v>576</v>
      </c>
      <c r="H2202" t="s">
        <v>41</v>
      </c>
      <c r="I2202" t="s">
        <v>34</v>
      </c>
      <c r="J2202" t="s">
        <v>24</v>
      </c>
      <c r="K2202" t="s">
        <v>35</v>
      </c>
      <c r="L2202" t="s">
        <v>42</v>
      </c>
      <c r="M2202" t="s">
        <v>632</v>
      </c>
      <c r="N2202">
        <v>11329.22</v>
      </c>
      <c r="O2202">
        <v>8496.9149999999991</v>
      </c>
      <c r="P2202">
        <f t="shared" si="34"/>
        <v>2832.3050000000003</v>
      </c>
      <c r="Q2202">
        <v>1</v>
      </c>
      <c r="R2202" t="s">
        <v>28</v>
      </c>
    </row>
    <row r="2203" spans="1:18" x14ac:dyDescent="0.25">
      <c r="A2203" s="5">
        <v>43636</v>
      </c>
      <c r="B2203" s="5">
        <v>43646</v>
      </c>
      <c r="C2203" s="6">
        <v>900</v>
      </c>
      <c r="D2203" t="s">
        <v>940</v>
      </c>
      <c r="E2203" t="s">
        <v>39</v>
      </c>
      <c r="F2203" t="s">
        <v>40</v>
      </c>
      <c r="G2203" t="s">
        <v>39</v>
      </c>
      <c r="H2203" t="s">
        <v>41</v>
      </c>
      <c r="I2203" t="s">
        <v>48</v>
      </c>
      <c r="J2203" t="s">
        <v>24</v>
      </c>
      <c r="K2203" t="s">
        <v>35</v>
      </c>
      <c r="L2203" t="s">
        <v>89</v>
      </c>
      <c r="M2203" t="s">
        <v>522</v>
      </c>
      <c r="N2203">
        <v>700.9</v>
      </c>
      <c r="O2203">
        <v>525.67499999999995</v>
      </c>
      <c r="P2203">
        <f t="shared" si="34"/>
        <v>175.22500000000002</v>
      </c>
      <c r="Q2203">
        <v>8</v>
      </c>
      <c r="R2203" t="s">
        <v>28</v>
      </c>
    </row>
    <row r="2204" spans="1:18" x14ac:dyDescent="0.25">
      <c r="A2204" s="5">
        <v>43639</v>
      </c>
      <c r="B2204" s="5">
        <v>43646</v>
      </c>
      <c r="C2204" s="6">
        <v>903</v>
      </c>
      <c r="D2204" t="s">
        <v>2017</v>
      </c>
      <c r="E2204" t="s">
        <v>101</v>
      </c>
      <c r="F2204" t="s">
        <v>53</v>
      </c>
      <c r="G2204" t="s">
        <v>54</v>
      </c>
      <c r="H2204" t="s">
        <v>41</v>
      </c>
      <c r="I2204" t="s">
        <v>48</v>
      </c>
      <c r="J2204" t="s">
        <v>55</v>
      </c>
      <c r="K2204" t="s">
        <v>35</v>
      </c>
      <c r="L2204" t="s">
        <v>36</v>
      </c>
      <c r="M2204" t="s">
        <v>443</v>
      </c>
      <c r="N2204">
        <v>470.95</v>
      </c>
      <c r="O2204">
        <v>353.21249999999998</v>
      </c>
      <c r="P2204">
        <f t="shared" si="34"/>
        <v>117.73750000000001</v>
      </c>
      <c r="Q2204">
        <v>3</v>
      </c>
      <c r="R2204" t="s">
        <v>28</v>
      </c>
    </row>
    <row r="2205" spans="1:18" x14ac:dyDescent="0.25">
      <c r="A2205" s="5">
        <v>43639</v>
      </c>
      <c r="B2205" s="5">
        <v>43646</v>
      </c>
      <c r="C2205" s="6">
        <v>903</v>
      </c>
      <c r="D2205" t="s">
        <v>867</v>
      </c>
      <c r="E2205" t="s">
        <v>1481</v>
      </c>
      <c r="F2205" t="s">
        <v>67</v>
      </c>
      <c r="G2205" t="s">
        <v>68</v>
      </c>
      <c r="H2205" t="s">
        <v>22</v>
      </c>
      <c r="I2205" t="s">
        <v>48</v>
      </c>
      <c r="J2205" t="s">
        <v>24</v>
      </c>
      <c r="K2205" t="s">
        <v>35</v>
      </c>
      <c r="L2205" t="s">
        <v>98</v>
      </c>
      <c r="M2205" t="s">
        <v>2739</v>
      </c>
      <c r="N2205">
        <v>925.5</v>
      </c>
      <c r="O2205">
        <v>694.125</v>
      </c>
      <c r="P2205">
        <f t="shared" si="34"/>
        <v>231.375</v>
      </c>
      <c r="Q2205">
        <v>2</v>
      </c>
      <c r="R2205" t="s">
        <v>28</v>
      </c>
    </row>
    <row r="2206" spans="1:18" x14ac:dyDescent="0.25">
      <c r="A2206" s="5">
        <v>43641</v>
      </c>
      <c r="B2206" s="5">
        <v>43646</v>
      </c>
      <c r="C2206" s="6">
        <v>905</v>
      </c>
      <c r="D2206" t="s">
        <v>2112</v>
      </c>
      <c r="E2206" t="s">
        <v>824</v>
      </c>
      <c r="F2206" t="s">
        <v>93</v>
      </c>
      <c r="G2206" t="s">
        <v>605</v>
      </c>
      <c r="H2206" t="s">
        <v>33</v>
      </c>
      <c r="I2206" t="s">
        <v>34</v>
      </c>
      <c r="J2206" t="s">
        <v>24</v>
      </c>
      <c r="K2206" t="s">
        <v>35</v>
      </c>
      <c r="L2206" t="s">
        <v>36</v>
      </c>
      <c r="M2206" t="s">
        <v>1505</v>
      </c>
      <c r="N2206">
        <v>694.04</v>
      </c>
      <c r="O2206">
        <v>520.53</v>
      </c>
      <c r="P2206">
        <f t="shared" si="34"/>
        <v>173.51</v>
      </c>
      <c r="Q2206">
        <v>5</v>
      </c>
      <c r="R2206" t="s">
        <v>28</v>
      </c>
    </row>
    <row r="2207" spans="1:18" x14ac:dyDescent="0.25">
      <c r="A2207" s="5">
        <v>43637</v>
      </c>
      <c r="B2207" s="5">
        <v>43647</v>
      </c>
      <c r="C2207" s="6">
        <v>901</v>
      </c>
      <c r="D2207" t="s">
        <v>376</v>
      </c>
      <c r="E2207" t="s">
        <v>1285</v>
      </c>
      <c r="F2207" t="s">
        <v>53</v>
      </c>
      <c r="G2207" t="s">
        <v>54</v>
      </c>
      <c r="H2207" t="s">
        <v>41</v>
      </c>
      <c r="I2207" t="s">
        <v>48</v>
      </c>
      <c r="J2207" t="s">
        <v>24</v>
      </c>
      <c r="K2207" t="s">
        <v>25</v>
      </c>
      <c r="L2207" t="s">
        <v>127</v>
      </c>
      <c r="M2207" t="s">
        <v>2737</v>
      </c>
      <c r="N2207">
        <v>3047.34</v>
      </c>
      <c r="O2207">
        <v>2285.5050000000001</v>
      </c>
      <c r="P2207">
        <f t="shared" si="34"/>
        <v>761.83500000000004</v>
      </c>
      <c r="Q2207">
        <v>3</v>
      </c>
      <c r="R2207" t="s">
        <v>28</v>
      </c>
    </row>
    <row r="2208" spans="1:18" x14ac:dyDescent="0.25">
      <c r="A2208" s="5">
        <v>43637</v>
      </c>
      <c r="B2208" s="5">
        <v>43647</v>
      </c>
      <c r="C2208" s="6">
        <v>901</v>
      </c>
      <c r="D2208" t="s">
        <v>1074</v>
      </c>
      <c r="E2208" t="s">
        <v>1481</v>
      </c>
      <c r="F2208" t="s">
        <v>67</v>
      </c>
      <c r="G2208" t="s">
        <v>68</v>
      </c>
      <c r="H2208" t="s">
        <v>22</v>
      </c>
      <c r="I2208" t="s">
        <v>48</v>
      </c>
      <c r="J2208" t="s">
        <v>24</v>
      </c>
      <c r="K2208" t="s">
        <v>35</v>
      </c>
      <c r="L2208" t="s">
        <v>148</v>
      </c>
      <c r="M2208" t="s">
        <v>2738</v>
      </c>
      <c r="N2208">
        <v>43487.64</v>
      </c>
      <c r="O2208">
        <v>32615.73</v>
      </c>
      <c r="P2208">
        <f t="shared" si="34"/>
        <v>10871.91</v>
      </c>
      <c r="Q2208">
        <v>3</v>
      </c>
      <c r="R2208" t="s">
        <v>28</v>
      </c>
    </row>
    <row r="2209" spans="1:18" x14ac:dyDescent="0.25">
      <c r="A2209" s="5">
        <v>43639</v>
      </c>
      <c r="B2209" s="5">
        <v>43647</v>
      </c>
      <c r="C2209" s="6">
        <v>903</v>
      </c>
      <c r="D2209" t="s">
        <v>1217</v>
      </c>
      <c r="E2209" t="s">
        <v>170</v>
      </c>
      <c r="F2209" t="s">
        <v>20</v>
      </c>
      <c r="G2209" t="s">
        <v>170</v>
      </c>
      <c r="H2209" t="s">
        <v>22</v>
      </c>
      <c r="I2209" t="s">
        <v>48</v>
      </c>
      <c r="J2209" t="s">
        <v>24</v>
      </c>
      <c r="K2209" t="s">
        <v>25</v>
      </c>
      <c r="L2209" t="s">
        <v>95</v>
      </c>
      <c r="M2209" t="s">
        <v>2182</v>
      </c>
      <c r="N2209">
        <v>0</v>
      </c>
      <c r="O2209">
        <v>0</v>
      </c>
      <c r="P2209">
        <f t="shared" si="34"/>
        <v>0</v>
      </c>
      <c r="Q2209">
        <v>3</v>
      </c>
      <c r="R2209" t="s">
        <v>28</v>
      </c>
    </row>
    <row r="2210" spans="1:18" x14ac:dyDescent="0.25">
      <c r="A2210" s="5">
        <v>43640</v>
      </c>
      <c r="B2210" s="5">
        <v>43647</v>
      </c>
      <c r="C2210" s="6">
        <v>904</v>
      </c>
      <c r="D2210" t="s">
        <v>1512</v>
      </c>
      <c r="E2210" t="s">
        <v>824</v>
      </c>
      <c r="F2210" t="s">
        <v>93</v>
      </c>
      <c r="G2210" t="s">
        <v>605</v>
      </c>
      <c r="H2210" t="s">
        <v>33</v>
      </c>
      <c r="I2210" t="s">
        <v>34</v>
      </c>
      <c r="J2210" t="s">
        <v>24</v>
      </c>
      <c r="K2210" t="s">
        <v>35</v>
      </c>
      <c r="L2210" t="s">
        <v>36</v>
      </c>
      <c r="M2210" t="s">
        <v>2261</v>
      </c>
      <c r="N2210">
        <v>87725.23</v>
      </c>
      <c r="O2210">
        <v>65793.922500000001</v>
      </c>
      <c r="P2210">
        <f t="shared" si="34"/>
        <v>21931.307499999995</v>
      </c>
      <c r="Q2210">
        <v>2</v>
      </c>
      <c r="R2210" t="s">
        <v>28</v>
      </c>
    </row>
    <row r="2211" spans="1:18" x14ac:dyDescent="0.25">
      <c r="A2211" s="5">
        <v>43641</v>
      </c>
      <c r="B2211" s="5">
        <v>43647</v>
      </c>
      <c r="C2211" s="6">
        <v>905</v>
      </c>
      <c r="D2211" t="s">
        <v>186</v>
      </c>
      <c r="E2211" t="s">
        <v>1115</v>
      </c>
      <c r="F2211" t="s">
        <v>914</v>
      </c>
      <c r="G2211" t="s">
        <v>1116</v>
      </c>
      <c r="H2211" t="s">
        <v>41</v>
      </c>
      <c r="I2211" t="s">
        <v>48</v>
      </c>
      <c r="J2211" t="s">
        <v>159</v>
      </c>
      <c r="K2211" t="s">
        <v>35</v>
      </c>
      <c r="L2211" t="s">
        <v>42</v>
      </c>
      <c r="M2211" t="s">
        <v>193</v>
      </c>
      <c r="N2211">
        <v>5.78</v>
      </c>
      <c r="O2211">
        <v>4.335</v>
      </c>
      <c r="P2211">
        <f t="shared" si="34"/>
        <v>1.4450000000000003</v>
      </c>
      <c r="Q2211">
        <v>2</v>
      </c>
      <c r="R2211" t="s">
        <v>28</v>
      </c>
    </row>
    <row r="2212" spans="1:18" x14ac:dyDescent="0.25">
      <c r="A2212" s="5">
        <v>43640</v>
      </c>
      <c r="B2212" s="5">
        <v>43648</v>
      </c>
      <c r="C2212" s="6">
        <v>904</v>
      </c>
      <c r="D2212" t="s">
        <v>1923</v>
      </c>
      <c r="E2212" t="s">
        <v>2735</v>
      </c>
      <c r="F2212" t="s">
        <v>117</v>
      </c>
      <c r="G2212" t="s">
        <v>2735</v>
      </c>
      <c r="H2212" t="s">
        <v>22</v>
      </c>
      <c r="I2212" t="s">
        <v>34</v>
      </c>
      <c r="J2212" t="s">
        <v>24</v>
      </c>
      <c r="K2212" t="s">
        <v>25</v>
      </c>
      <c r="L2212" t="s">
        <v>26</v>
      </c>
      <c r="M2212" t="s">
        <v>439</v>
      </c>
      <c r="N2212">
        <v>2251.73</v>
      </c>
      <c r="O2212">
        <v>1688.7975000000001</v>
      </c>
      <c r="P2212">
        <f t="shared" si="34"/>
        <v>562.93249999999989</v>
      </c>
      <c r="Q2212">
        <v>5</v>
      </c>
      <c r="R2212" t="s">
        <v>28</v>
      </c>
    </row>
    <row r="2213" spans="1:18" x14ac:dyDescent="0.25">
      <c r="A2213" s="5">
        <v>43643</v>
      </c>
      <c r="B2213" s="5">
        <v>43648</v>
      </c>
      <c r="C2213" s="6">
        <v>907</v>
      </c>
      <c r="D2213" t="s">
        <v>1971</v>
      </c>
      <c r="E2213" t="s">
        <v>985</v>
      </c>
      <c r="F2213" t="s">
        <v>46</v>
      </c>
      <c r="G2213" t="s">
        <v>83</v>
      </c>
      <c r="H2213" t="s">
        <v>22</v>
      </c>
      <c r="I2213" t="s">
        <v>34</v>
      </c>
      <c r="J2213" t="s">
        <v>49</v>
      </c>
      <c r="K2213" t="s">
        <v>78</v>
      </c>
      <c r="L2213" t="s">
        <v>197</v>
      </c>
      <c r="M2213" t="s">
        <v>2736</v>
      </c>
      <c r="N2213">
        <v>2281.89</v>
      </c>
      <c r="O2213">
        <v>1711.4175</v>
      </c>
      <c r="P2213">
        <f t="shared" si="34"/>
        <v>570.47249999999985</v>
      </c>
      <c r="Q2213">
        <v>2</v>
      </c>
      <c r="R2213" t="s">
        <v>28</v>
      </c>
    </row>
    <row r="2214" spans="1:18" x14ac:dyDescent="0.25">
      <c r="A2214" s="5">
        <v>43640</v>
      </c>
      <c r="B2214" s="5">
        <v>43649</v>
      </c>
      <c r="C2214" s="6">
        <v>904</v>
      </c>
      <c r="D2214" t="s">
        <v>2011</v>
      </c>
      <c r="E2214" t="s">
        <v>1205</v>
      </c>
      <c r="F2214" t="s">
        <v>53</v>
      </c>
      <c r="G2214" t="s">
        <v>54</v>
      </c>
      <c r="H2214" t="s">
        <v>41</v>
      </c>
      <c r="I2214" t="s">
        <v>34</v>
      </c>
      <c r="J2214" t="s">
        <v>24</v>
      </c>
      <c r="K2214" t="s">
        <v>35</v>
      </c>
      <c r="L2214" t="s">
        <v>89</v>
      </c>
      <c r="M2214" t="s">
        <v>2732</v>
      </c>
      <c r="N2214">
        <v>7799.83</v>
      </c>
      <c r="O2214">
        <v>5849.8724999999995</v>
      </c>
      <c r="P2214">
        <f t="shared" si="34"/>
        <v>1949.9575000000004</v>
      </c>
      <c r="Q2214">
        <v>1</v>
      </c>
      <c r="R2214" t="s">
        <v>28</v>
      </c>
    </row>
    <row r="2215" spans="1:18" x14ac:dyDescent="0.25">
      <c r="A2215" s="5">
        <v>43643</v>
      </c>
      <c r="B2215" s="5">
        <v>43649</v>
      </c>
      <c r="C2215" s="6">
        <v>907</v>
      </c>
      <c r="D2215" t="s">
        <v>258</v>
      </c>
      <c r="E2215" t="s">
        <v>690</v>
      </c>
      <c r="F2215" t="s">
        <v>93</v>
      </c>
      <c r="G2215" t="s">
        <v>691</v>
      </c>
      <c r="H2215" t="s">
        <v>33</v>
      </c>
      <c r="I2215" t="s">
        <v>34</v>
      </c>
      <c r="J2215" t="s">
        <v>24</v>
      </c>
      <c r="K2215" t="s">
        <v>25</v>
      </c>
      <c r="L2215" t="s">
        <v>26</v>
      </c>
      <c r="M2215" t="s">
        <v>1729</v>
      </c>
      <c r="N2215">
        <v>0.03</v>
      </c>
      <c r="O2215">
        <v>2.2499999999999999E-2</v>
      </c>
      <c r="P2215">
        <f t="shared" si="34"/>
        <v>7.4999999999999997E-3</v>
      </c>
      <c r="Q2215">
        <v>5</v>
      </c>
      <c r="R2215" t="s">
        <v>28</v>
      </c>
    </row>
    <row r="2216" spans="1:18" x14ac:dyDescent="0.25">
      <c r="A2216" s="5">
        <v>43644</v>
      </c>
      <c r="B2216" s="5">
        <v>43649</v>
      </c>
      <c r="C2216" s="6">
        <v>908</v>
      </c>
      <c r="D2216" t="s">
        <v>2733</v>
      </c>
      <c r="E2216" t="s">
        <v>2734</v>
      </c>
      <c r="F2216" t="s">
        <v>87</v>
      </c>
      <c r="G2216" t="s">
        <v>335</v>
      </c>
      <c r="H2216" t="s">
        <v>22</v>
      </c>
      <c r="I2216" t="s">
        <v>23</v>
      </c>
      <c r="J2216" t="s">
        <v>24</v>
      </c>
      <c r="K2216" t="s">
        <v>25</v>
      </c>
      <c r="L2216" t="s">
        <v>127</v>
      </c>
      <c r="M2216" t="s">
        <v>2728</v>
      </c>
      <c r="N2216">
        <v>11211.42</v>
      </c>
      <c r="O2216">
        <v>8408.5650000000005</v>
      </c>
      <c r="P2216">
        <f t="shared" si="34"/>
        <v>2802.8549999999996</v>
      </c>
      <c r="Q2216">
        <v>3</v>
      </c>
      <c r="R2216" t="s">
        <v>28</v>
      </c>
    </row>
    <row r="2217" spans="1:18" x14ac:dyDescent="0.25">
      <c r="A2217" s="5">
        <v>43644</v>
      </c>
      <c r="B2217" s="5">
        <v>43649</v>
      </c>
      <c r="C2217" s="6">
        <v>908</v>
      </c>
      <c r="D2217" t="s">
        <v>420</v>
      </c>
      <c r="E2217" t="s">
        <v>663</v>
      </c>
      <c r="F2217" t="s">
        <v>46</v>
      </c>
      <c r="G2217" t="s">
        <v>105</v>
      </c>
      <c r="H2217" t="s">
        <v>22</v>
      </c>
      <c r="I2217" t="s">
        <v>48</v>
      </c>
      <c r="J2217" t="s">
        <v>159</v>
      </c>
      <c r="K2217" t="s">
        <v>25</v>
      </c>
      <c r="L2217" t="s">
        <v>95</v>
      </c>
      <c r="M2217" t="s">
        <v>459</v>
      </c>
      <c r="N2217">
        <v>8338.89</v>
      </c>
      <c r="O2217">
        <v>6254.1674999999996</v>
      </c>
      <c r="P2217">
        <f t="shared" si="34"/>
        <v>2084.7224999999999</v>
      </c>
      <c r="Q2217">
        <v>3</v>
      </c>
      <c r="R2217" t="s">
        <v>28</v>
      </c>
    </row>
    <row r="2218" spans="1:18" x14ac:dyDescent="0.25">
      <c r="A2218" s="5">
        <v>43640</v>
      </c>
      <c r="B2218" s="5">
        <v>43649</v>
      </c>
      <c r="C2218" s="6">
        <v>904</v>
      </c>
      <c r="D2218" t="s">
        <v>2011</v>
      </c>
      <c r="E2218" t="s">
        <v>1205</v>
      </c>
      <c r="F2218" t="s">
        <v>53</v>
      </c>
      <c r="G2218" t="s">
        <v>54</v>
      </c>
      <c r="H2218" t="s">
        <v>41</v>
      </c>
      <c r="I2218" t="s">
        <v>34</v>
      </c>
      <c r="J2218" t="s">
        <v>24</v>
      </c>
      <c r="K2218" t="s">
        <v>35</v>
      </c>
      <c r="L2218" t="s">
        <v>89</v>
      </c>
      <c r="M2218" t="s">
        <v>2732</v>
      </c>
      <c r="N2218">
        <v>7799.83</v>
      </c>
      <c r="O2218">
        <v>5849.8724999999995</v>
      </c>
      <c r="P2218">
        <f t="shared" si="34"/>
        <v>1949.9575000000004</v>
      </c>
      <c r="Q2218">
        <v>1</v>
      </c>
      <c r="R2218" t="s">
        <v>28</v>
      </c>
    </row>
    <row r="2219" spans="1:18" x14ac:dyDescent="0.25">
      <c r="A2219" s="5">
        <v>43643</v>
      </c>
      <c r="B2219" s="5">
        <v>43649</v>
      </c>
      <c r="C2219" s="6">
        <v>907</v>
      </c>
      <c r="D2219" t="s">
        <v>258</v>
      </c>
      <c r="E2219" t="s">
        <v>690</v>
      </c>
      <c r="F2219" t="s">
        <v>93</v>
      </c>
      <c r="G2219" t="s">
        <v>691</v>
      </c>
      <c r="H2219" t="s">
        <v>33</v>
      </c>
      <c r="I2219" t="s">
        <v>34</v>
      </c>
      <c r="J2219" t="s">
        <v>24</v>
      </c>
      <c r="K2219" t="s">
        <v>25</v>
      </c>
      <c r="L2219" t="s">
        <v>26</v>
      </c>
      <c r="M2219" t="s">
        <v>1729</v>
      </c>
      <c r="N2219">
        <v>0.03</v>
      </c>
      <c r="O2219">
        <v>2.2499999999999999E-2</v>
      </c>
      <c r="P2219">
        <f t="shared" si="34"/>
        <v>7.4999999999999997E-3</v>
      </c>
      <c r="Q2219">
        <v>5</v>
      </c>
      <c r="R2219" t="s">
        <v>28</v>
      </c>
    </row>
    <row r="2220" spans="1:18" x14ac:dyDescent="0.25">
      <c r="A2220" s="5">
        <v>43644</v>
      </c>
      <c r="B2220" s="5">
        <v>43649</v>
      </c>
      <c r="C2220" s="6">
        <v>908</v>
      </c>
      <c r="D2220" t="s">
        <v>2733</v>
      </c>
      <c r="E2220" t="s">
        <v>2734</v>
      </c>
      <c r="F2220" t="s">
        <v>87</v>
      </c>
      <c r="G2220" t="s">
        <v>335</v>
      </c>
      <c r="H2220" t="s">
        <v>22</v>
      </c>
      <c r="I2220" t="s">
        <v>23</v>
      </c>
      <c r="J2220" t="s">
        <v>24</v>
      </c>
      <c r="K2220" t="s">
        <v>25</v>
      </c>
      <c r="L2220" t="s">
        <v>127</v>
      </c>
      <c r="M2220" t="s">
        <v>2728</v>
      </c>
      <c r="N2220">
        <v>11211.42</v>
      </c>
      <c r="O2220">
        <v>8408.5650000000005</v>
      </c>
      <c r="P2220">
        <f t="shared" si="34"/>
        <v>2802.8549999999996</v>
      </c>
      <c r="Q2220">
        <v>3</v>
      </c>
      <c r="R2220" t="s">
        <v>28</v>
      </c>
    </row>
    <row r="2221" spans="1:18" x14ac:dyDescent="0.25">
      <c r="A2221" s="5">
        <v>43640</v>
      </c>
      <c r="B2221" s="5">
        <v>43650</v>
      </c>
      <c r="C2221" s="6">
        <v>904</v>
      </c>
      <c r="D2221" t="s">
        <v>653</v>
      </c>
      <c r="E2221" t="s">
        <v>492</v>
      </c>
      <c r="F2221" t="s">
        <v>20</v>
      </c>
      <c r="G2221" t="s">
        <v>122</v>
      </c>
      <c r="H2221" t="s">
        <v>22</v>
      </c>
      <c r="I2221" t="s">
        <v>48</v>
      </c>
      <c r="J2221" t="s">
        <v>24</v>
      </c>
      <c r="K2221" t="s">
        <v>35</v>
      </c>
      <c r="L2221" t="s">
        <v>56</v>
      </c>
      <c r="M2221" t="s">
        <v>1555</v>
      </c>
      <c r="N2221">
        <v>483.49</v>
      </c>
      <c r="O2221">
        <v>362.61750000000001</v>
      </c>
      <c r="P2221">
        <f t="shared" si="34"/>
        <v>120.8725</v>
      </c>
      <c r="Q2221">
        <v>3</v>
      </c>
      <c r="R2221" t="s">
        <v>28</v>
      </c>
    </row>
    <row r="2222" spans="1:18" x14ac:dyDescent="0.25">
      <c r="A2222" s="5">
        <v>43641</v>
      </c>
      <c r="B2222" s="5">
        <v>43650</v>
      </c>
      <c r="C2222" s="6">
        <v>905</v>
      </c>
      <c r="D2222" t="s">
        <v>1262</v>
      </c>
      <c r="E2222" t="s">
        <v>2730</v>
      </c>
      <c r="F2222" t="s">
        <v>46</v>
      </c>
      <c r="G2222" t="s">
        <v>105</v>
      </c>
      <c r="H2222" t="s">
        <v>22</v>
      </c>
      <c r="I2222" t="s">
        <v>34</v>
      </c>
      <c r="J2222" t="s">
        <v>24</v>
      </c>
      <c r="K2222" t="s">
        <v>25</v>
      </c>
      <c r="L2222" t="s">
        <v>26</v>
      </c>
      <c r="M2222" t="s">
        <v>2731</v>
      </c>
      <c r="N2222">
        <v>0</v>
      </c>
      <c r="O2222">
        <v>0</v>
      </c>
      <c r="P2222">
        <f t="shared" si="34"/>
        <v>0</v>
      </c>
      <c r="Q2222">
        <v>4</v>
      </c>
      <c r="R2222" t="s">
        <v>28</v>
      </c>
    </row>
    <row r="2223" spans="1:18" x14ac:dyDescent="0.25">
      <c r="A2223" s="5">
        <v>43642</v>
      </c>
      <c r="B2223" s="5">
        <v>43650</v>
      </c>
      <c r="C2223" s="6">
        <v>906</v>
      </c>
      <c r="D2223" t="s">
        <v>1750</v>
      </c>
      <c r="E2223" t="s">
        <v>949</v>
      </c>
      <c r="F2223" t="s">
        <v>93</v>
      </c>
      <c r="G2223" t="s">
        <v>773</v>
      </c>
      <c r="H2223" t="s">
        <v>33</v>
      </c>
      <c r="I2223" t="s">
        <v>48</v>
      </c>
      <c r="J2223" t="s">
        <v>24</v>
      </c>
      <c r="K2223" t="s">
        <v>25</v>
      </c>
      <c r="L2223" t="s">
        <v>127</v>
      </c>
      <c r="M2223" t="s">
        <v>1967</v>
      </c>
      <c r="N2223">
        <v>7751.49</v>
      </c>
      <c r="O2223">
        <v>5813.6175000000003</v>
      </c>
      <c r="P2223">
        <f t="shared" si="34"/>
        <v>1937.8724999999995</v>
      </c>
      <c r="Q2223">
        <v>4</v>
      </c>
      <c r="R2223" t="s">
        <v>28</v>
      </c>
    </row>
    <row r="2224" spans="1:18" x14ac:dyDescent="0.25">
      <c r="A2224" s="5">
        <v>43645</v>
      </c>
      <c r="B2224" s="5">
        <v>43650</v>
      </c>
      <c r="C2224" s="6">
        <v>909</v>
      </c>
      <c r="D2224" t="s">
        <v>1186</v>
      </c>
      <c r="E2224" t="s">
        <v>256</v>
      </c>
      <c r="F2224" t="s">
        <v>31</v>
      </c>
      <c r="G2224" t="s">
        <v>256</v>
      </c>
      <c r="H2224" t="s">
        <v>33</v>
      </c>
      <c r="I2224" t="s">
        <v>23</v>
      </c>
      <c r="J2224" t="s">
        <v>24</v>
      </c>
      <c r="K2224" t="s">
        <v>25</v>
      </c>
      <c r="L2224" t="s">
        <v>26</v>
      </c>
      <c r="M2224" t="s">
        <v>1055</v>
      </c>
      <c r="N2224">
        <v>17.170000000000002</v>
      </c>
      <c r="O2224">
        <v>12.877500000000001</v>
      </c>
      <c r="P2224">
        <f t="shared" si="34"/>
        <v>4.2925000000000004</v>
      </c>
      <c r="Q2224">
        <v>3</v>
      </c>
      <c r="R2224" t="s">
        <v>28</v>
      </c>
    </row>
    <row r="2225" spans="1:18" x14ac:dyDescent="0.25">
      <c r="A2225" s="5">
        <v>43640</v>
      </c>
      <c r="B2225" s="5">
        <v>43650</v>
      </c>
      <c r="C2225" s="6">
        <v>904</v>
      </c>
      <c r="D2225" t="s">
        <v>653</v>
      </c>
      <c r="E2225" t="s">
        <v>492</v>
      </c>
      <c r="F2225" t="s">
        <v>20</v>
      </c>
      <c r="G2225" t="s">
        <v>122</v>
      </c>
      <c r="H2225" t="s">
        <v>22</v>
      </c>
      <c r="I2225" t="s">
        <v>48</v>
      </c>
      <c r="J2225" t="s">
        <v>24</v>
      </c>
      <c r="K2225" t="s">
        <v>35</v>
      </c>
      <c r="L2225" t="s">
        <v>56</v>
      </c>
      <c r="M2225" t="s">
        <v>1555</v>
      </c>
      <c r="N2225">
        <v>483.49</v>
      </c>
      <c r="O2225">
        <v>362.61750000000001</v>
      </c>
      <c r="P2225">
        <f t="shared" si="34"/>
        <v>120.8725</v>
      </c>
      <c r="Q2225">
        <v>3</v>
      </c>
      <c r="R2225" t="s">
        <v>28</v>
      </c>
    </row>
    <row r="2226" spans="1:18" x14ac:dyDescent="0.25">
      <c r="A2226" s="5">
        <v>43641</v>
      </c>
      <c r="B2226" s="5">
        <v>43650</v>
      </c>
      <c r="C2226" s="6">
        <v>905</v>
      </c>
      <c r="D2226" t="s">
        <v>1262</v>
      </c>
      <c r="E2226" t="s">
        <v>2730</v>
      </c>
      <c r="F2226" t="s">
        <v>46</v>
      </c>
      <c r="G2226" t="s">
        <v>105</v>
      </c>
      <c r="H2226" t="s">
        <v>22</v>
      </c>
      <c r="I2226" t="s">
        <v>34</v>
      </c>
      <c r="J2226" t="s">
        <v>24</v>
      </c>
      <c r="K2226" t="s">
        <v>25</v>
      </c>
      <c r="L2226" t="s">
        <v>26</v>
      </c>
      <c r="M2226" t="s">
        <v>2731</v>
      </c>
      <c r="N2226">
        <v>0</v>
      </c>
      <c r="O2226">
        <v>0</v>
      </c>
      <c r="P2226">
        <f t="shared" si="34"/>
        <v>0</v>
      </c>
      <c r="Q2226">
        <v>4</v>
      </c>
      <c r="R2226" t="s">
        <v>28</v>
      </c>
    </row>
    <row r="2227" spans="1:18" x14ac:dyDescent="0.25">
      <c r="A2227" s="5">
        <v>43642</v>
      </c>
      <c r="B2227" s="5">
        <v>43650</v>
      </c>
      <c r="C2227" s="6">
        <v>906</v>
      </c>
      <c r="D2227" t="s">
        <v>1750</v>
      </c>
      <c r="E2227" t="s">
        <v>949</v>
      </c>
      <c r="F2227" t="s">
        <v>93</v>
      </c>
      <c r="G2227" t="s">
        <v>773</v>
      </c>
      <c r="H2227" t="s">
        <v>33</v>
      </c>
      <c r="I2227" t="s">
        <v>48</v>
      </c>
      <c r="J2227" t="s">
        <v>24</v>
      </c>
      <c r="K2227" t="s">
        <v>25</v>
      </c>
      <c r="L2227" t="s">
        <v>127</v>
      </c>
      <c r="M2227" t="s">
        <v>1967</v>
      </c>
      <c r="N2227">
        <v>7751.49</v>
      </c>
      <c r="O2227">
        <v>5813.6175000000003</v>
      </c>
      <c r="P2227">
        <f t="shared" si="34"/>
        <v>1937.8724999999995</v>
      </c>
      <c r="Q2227">
        <v>4</v>
      </c>
      <c r="R2227" t="s">
        <v>28</v>
      </c>
    </row>
    <row r="2228" spans="1:18" x14ac:dyDescent="0.25">
      <c r="A2228" s="5">
        <v>43645</v>
      </c>
      <c r="B2228" s="5">
        <v>43650</v>
      </c>
      <c r="C2228" s="6">
        <v>909</v>
      </c>
      <c r="D2228" t="s">
        <v>1186</v>
      </c>
      <c r="E2228" t="s">
        <v>256</v>
      </c>
      <c r="F2228" t="s">
        <v>31</v>
      </c>
      <c r="G2228" t="s">
        <v>256</v>
      </c>
      <c r="H2228" t="s">
        <v>33</v>
      </c>
      <c r="I2228" t="s">
        <v>23</v>
      </c>
      <c r="J2228" t="s">
        <v>24</v>
      </c>
      <c r="K2228" t="s">
        <v>25</v>
      </c>
      <c r="L2228" t="s">
        <v>26</v>
      </c>
      <c r="M2228" t="s">
        <v>1055</v>
      </c>
      <c r="N2228">
        <v>17.170000000000002</v>
      </c>
      <c r="O2228">
        <v>12.877500000000001</v>
      </c>
      <c r="P2228">
        <f t="shared" si="34"/>
        <v>4.2925000000000004</v>
      </c>
      <c r="Q2228">
        <v>3</v>
      </c>
      <c r="R2228" t="s">
        <v>28</v>
      </c>
    </row>
    <row r="2229" spans="1:18" x14ac:dyDescent="0.25">
      <c r="A2229" s="5">
        <v>43642</v>
      </c>
      <c r="B2229" s="5">
        <v>43651</v>
      </c>
      <c r="C2229" s="6">
        <v>906</v>
      </c>
      <c r="D2229" t="s">
        <v>2241</v>
      </c>
      <c r="E2229" t="s">
        <v>829</v>
      </c>
      <c r="F2229" t="s">
        <v>53</v>
      </c>
      <c r="G2229" t="s">
        <v>54</v>
      </c>
      <c r="H2229" t="s">
        <v>41</v>
      </c>
      <c r="I2229" t="s">
        <v>48</v>
      </c>
      <c r="J2229" t="s">
        <v>159</v>
      </c>
      <c r="K2229" t="s">
        <v>25</v>
      </c>
      <c r="L2229" t="s">
        <v>26</v>
      </c>
      <c r="M2229" t="s">
        <v>1950</v>
      </c>
      <c r="N2229">
        <v>0</v>
      </c>
      <c r="O2229">
        <v>0</v>
      </c>
      <c r="P2229">
        <f t="shared" si="34"/>
        <v>0</v>
      </c>
      <c r="Q2229">
        <v>3</v>
      </c>
      <c r="R2229" t="s">
        <v>28</v>
      </c>
    </row>
    <row r="2230" spans="1:18" x14ac:dyDescent="0.25">
      <c r="A2230" s="5">
        <v>43642</v>
      </c>
      <c r="B2230" s="5">
        <v>43651</v>
      </c>
      <c r="C2230" s="6">
        <v>906</v>
      </c>
      <c r="D2230" t="s">
        <v>340</v>
      </c>
      <c r="E2230" t="s">
        <v>1317</v>
      </c>
      <c r="F2230" t="s">
        <v>93</v>
      </c>
      <c r="G2230" t="s">
        <v>691</v>
      </c>
      <c r="H2230" t="s">
        <v>33</v>
      </c>
      <c r="I2230" t="s">
        <v>48</v>
      </c>
      <c r="J2230" t="s">
        <v>49</v>
      </c>
      <c r="K2230" t="s">
        <v>35</v>
      </c>
      <c r="L2230" t="s">
        <v>42</v>
      </c>
      <c r="M2230" t="s">
        <v>819</v>
      </c>
      <c r="N2230">
        <v>0</v>
      </c>
      <c r="O2230">
        <v>0</v>
      </c>
      <c r="P2230">
        <f t="shared" si="34"/>
        <v>0</v>
      </c>
      <c r="Q2230">
        <v>1</v>
      </c>
      <c r="R2230" t="s">
        <v>28</v>
      </c>
    </row>
    <row r="2231" spans="1:18" x14ac:dyDescent="0.25">
      <c r="A2231" s="5">
        <v>43643</v>
      </c>
      <c r="B2231" s="5">
        <v>43651</v>
      </c>
      <c r="C2231" s="6">
        <v>907</v>
      </c>
      <c r="D2231" t="s">
        <v>1467</v>
      </c>
      <c r="E2231" t="s">
        <v>1542</v>
      </c>
      <c r="F2231" t="s">
        <v>46</v>
      </c>
      <c r="G2231" t="s">
        <v>1292</v>
      </c>
      <c r="H2231" t="s">
        <v>22</v>
      </c>
      <c r="I2231" t="s">
        <v>34</v>
      </c>
      <c r="J2231" t="s">
        <v>24</v>
      </c>
      <c r="K2231" t="s">
        <v>35</v>
      </c>
      <c r="L2231" t="s">
        <v>89</v>
      </c>
      <c r="M2231" t="s">
        <v>1240</v>
      </c>
      <c r="N2231">
        <v>0</v>
      </c>
      <c r="O2231">
        <v>0</v>
      </c>
      <c r="P2231">
        <f t="shared" si="34"/>
        <v>0</v>
      </c>
      <c r="Q2231">
        <v>2</v>
      </c>
      <c r="R2231" t="s">
        <v>28</v>
      </c>
    </row>
    <row r="2232" spans="1:18" x14ac:dyDescent="0.25">
      <c r="A2232" s="5">
        <v>43645</v>
      </c>
      <c r="B2232" s="5">
        <v>43651</v>
      </c>
      <c r="C2232" s="6">
        <v>909</v>
      </c>
      <c r="D2232" t="s">
        <v>1957</v>
      </c>
      <c r="E2232" t="s">
        <v>1619</v>
      </c>
      <c r="F2232" t="s">
        <v>20</v>
      </c>
      <c r="G2232" t="s">
        <v>537</v>
      </c>
      <c r="H2232" t="s">
        <v>22</v>
      </c>
      <c r="I2232" t="s">
        <v>48</v>
      </c>
      <c r="J2232" t="s">
        <v>24</v>
      </c>
      <c r="K2232" t="s">
        <v>35</v>
      </c>
      <c r="L2232" t="s">
        <v>69</v>
      </c>
      <c r="M2232" t="s">
        <v>2729</v>
      </c>
      <c r="N2232">
        <v>0</v>
      </c>
      <c r="O2232">
        <v>0</v>
      </c>
      <c r="P2232">
        <f t="shared" si="34"/>
        <v>0</v>
      </c>
      <c r="Q2232">
        <v>2</v>
      </c>
      <c r="R2232" t="s">
        <v>28</v>
      </c>
    </row>
    <row r="2233" spans="1:18" x14ac:dyDescent="0.25">
      <c r="A2233" s="5">
        <v>43642</v>
      </c>
      <c r="B2233" s="5">
        <v>43651</v>
      </c>
      <c r="C2233" s="6">
        <v>906</v>
      </c>
      <c r="D2233" t="s">
        <v>2241</v>
      </c>
      <c r="E2233" t="s">
        <v>829</v>
      </c>
      <c r="F2233" t="s">
        <v>53</v>
      </c>
      <c r="G2233" t="s">
        <v>54</v>
      </c>
      <c r="H2233" t="s">
        <v>41</v>
      </c>
      <c r="I2233" t="s">
        <v>48</v>
      </c>
      <c r="J2233" t="s">
        <v>159</v>
      </c>
      <c r="K2233" t="s">
        <v>25</v>
      </c>
      <c r="L2233" t="s">
        <v>26</v>
      </c>
      <c r="M2233" t="s">
        <v>1950</v>
      </c>
      <c r="N2233">
        <v>0</v>
      </c>
      <c r="O2233">
        <v>0</v>
      </c>
      <c r="P2233">
        <f t="shared" si="34"/>
        <v>0</v>
      </c>
      <c r="Q2233">
        <v>3</v>
      </c>
      <c r="R2233" t="s">
        <v>28</v>
      </c>
    </row>
    <row r="2234" spans="1:18" x14ac:dyDescent="0.25">
      <c r="A2234" s="5">
        <v>43642</v>
      </c>
      <c r="B2234" s="5">
        <v>43651</v>
      </c>
      <c r="C2234" s="6">
        <v>906</v>
      </c>
      <c r="D2234" t="s">
        <v>340</v>
      </c>
      <c r="E2234" t="s">
        <v>1317</v>
      </c>
      <c r="F2234" t="s">
        <v>93</v>
      </c>
      <c r="G2234" t="s">
        <v>691</v>
      </c>
      <c r="H2234" t="s">
        <v>33</v>
      </c>
      <c r="I2234" t="s">
        <v>48</v>
      </c>
      <c r="J2234" t="s">
        <v>49</v>
      </c>
      <c r="K2234" t="s">
        <v>35</v>
      </c>
      <c r="L2234" t="s">
        <v>42</v>
      </c>
      <c r="M2234" t="s">
        <v>819</v>
      </c>
      <c r="N2234">
        <v>0</v>
      </c>
      <c r="O2234">
        <v>0</v>
      </c>
      <c r="P2234">
        <f t="shared" si="34"/>
        <v>0</v>
      </c>
      <c r="Q2234">
        <v>1</v>
      </c>
      <c r="R2234" t="s">
        <v>28</v>
      </c>
    </row>
    <row r="2235" spans="1:18" x14ac:dyDescent="0.25">
      <c r="A2235" s="5">
        <v>43643</v>
      </c>
      <c r="B2235" s="5">
        <v>43651</v>
      </c>
      <c r="C2235" s="6">
        <v>907</v>
      </c>
      <c r="D2235" t="s">
        <v>1467</v>
      </c>
      <c r="E2235" t="s">
        <v>1542</v>
      </c>
      <c r="F2235" t="s">
        <v>46</v>
      </c>
      <c r="G2235" t="s">
        <v>1292</v>
      </c>
      <c r="H2235" t="s">
        <v>22</v>
      </c>
      <c r="I2235" t="s">
        <v>34</v>
      </c>
      <c r="J2235" t="s">
        <v>24</v>
      </c>
      <c r="K2235" t="s">
        <v>35</v>
      </c>
      <c r="L2235" t="s">
        <v>89</v>
      </c>
      <c r="M2235" t="s">
        <v>1240</v>
      </c>
      <c r="N2235">
        <v>0</v>
      </c>
      <c r="O2235">
        <v>0</v>
      </c>
      <c r="P2235">
        <f t="shared" si="34"/>
        <v>0</v>
      </c>
      <c r="Q2235">
        <v>2</v>
      </c>
      <c r="R2235" t="s">
        <v>28</v>
      </c>
    </row>
    <row r="2236" spans="1:18" x14ac:dyDescent="0.25">
      <c r="A2236" s="5">
        <v>43645</v>
      </c>
      <c r="B2236" s="5">
        <v>43651</v>
      </c>
      <c r="C2236" s="6">
        <v>909</v>
      </c>
      <c r="D2236" t="s">
        <v>1957</v>
      </c>
      <c r="E2236" t="s">
        <v>1619</v>
      </c>
      <c r="F2236" t="s">
        <v>20</v>
      </c>
      <c r="G2236" t="s">
        <v>537</v>
      </c>
      <c r="H2236" t="s">
        <v>22</v>
      </c>
      <c r="I2236" t="s">
        <v>48</v>
      </c>
      <c r="J2236" t="s">
        <v>24</v>
      </c>
      <c r="K2236" t="s">
        <v>35</v>
      </c>
      <c r="L2236" t="s">
        <v>69</v>
      </c>
      <c r="M2236" t="s">
        <v>2729</v>
      </c>
      <c r="N2236">
        <v>0</v>
      </c>
      <c r="O2236">
        <v>0</v>
      </c>
      <c r="P2236">
        <f t="shared" si="34"/>
        <v>0</v>
      </c>
      <c r="Q2236">
        <v>2</v>
      </c>
      <c r="R2236" t="s">
        <v>28</v>
      </c>
    </row>
    <row r="2237" spans="1:18" x14ac:dyDescent="0.25">
      <c r="A2237" s="5">
        <v>43642</v>
      </c>
      <c r="B2237" s="5">
        <v>43652</v>
      </c>
      <c r="C2237" s="6">
        <v>906</v>
      </c>
      <c r="D2237" t="s">
        <v>732</v>
      </c>
      <c r="E2237" t="s">
        <v>622</v>
      </c>
      <c r="F2237" t="s">
        <v>20</v>
      </c>
      <c r="G2237" t="s">
        <v>623</v>
      </c>
      <c r="H2237" t="s">
        <v>22</v>
      </c>
      <c r="I2237" t="s">
        <v>34</v>
      </c>
      <c r="J2237" t="s">
        <v>49</v>
      </c>
      <c r="K2237" t="s">
        <v>25</v>
      </c>
      <c r="L2237" t="s">
        <v>26</v>
      </c>
      <c r="M2237" t="s">
        <v>1842</v>
      </c>
      <c r="N2237">
        <v>0</v>
      </c>
      <c r="O2237">
        <v>0</v>
      </c>
      <c r="P2237">
        <f t="shared" si="34"/>
        <v>0</v>
      </c>
      <c r="Q2237">
        <v>2</v>
      </c>
      <c r="R2237" t="s">
        <v>28</v>
      </c>
    </row>
    <row r="2238" spans="1:18" x14ac:dyDescent="0.25">
      <c r="A2238" s="5">
        <v>43643</v>
      </c>
      <c r="B2238" s="5">
        <v>43652</v>
      </c>
      <c r="C2238" s="6">
        <v>907</v>
      </c>
      <c r="D2238" t="s">
        <v>1287</v>
      </c>
      <c r="E2238" t="s">
        <v>176</v>
      </c>
      <c r="F2238" t="s">
        <v>93</v>
      </c>
      <c r="G2238" t="s">
        <v>177</v>
      </c>
      <c r="H2238" t="s">
        <v>33</v>
      </c>
      <c r="I2238" t="s">
        <v>48</v>
      </c>
      <c r="J2238" t="s">
        <v>55</v>
      </c>
      <c r="K2238" t="s">
        <v>25</v>
      </c>
      <c r="L2238" t="s">
        <v>95</v>
      </c>
      <c r="M2238" t="s">
        <v>697</v>
      </c>
      <c r="N2238">
        <v>22127.59</v>
      </c>
      <c r="O2238">
        <v>16595.692500000001</v>
      </c>
      <c r="P2238">
        <f t="shared" si="34"/>
        <v>5531.8974999999991</v>
      </c>
      <c r="Q2238">
        <v>2</v>
      </c>
      <c r="R2238" t="s">
        <v>28</v>
      </c>
    </row>
    <row r="2239" spans="1:18" x14ac:dyDescent="0.25">
      <c r="A2239" s="5">
        <v>43642</v>
      </c>
      <c r="B2239" s="5">
        <v>43652</v>
      </c>
      <c r="C2239" s="6">
        <v>906</v>
      </c>
      <c r="D2239" t="s">
        <v>732</v>
      </c>
      <c r="E2239" t="s">
        <v>622</v>
      </c>
      <c r="F2239" t="s">
        <v>20</v>
      </c>
      <c r="G2239" t="s">
        <v>623</v>
      </c>
      <c r="H2239" t="s">
        <v>22</v>
      </c>
      <c r="I2239" t="s">
        <v>34</v>
      </c>
      <c r="J2239" t="s">
        <v>49</v>
      </c>
      <c r="K2239" t="s">
        <v>25</v>
      </c>
      <c r="L2239" t="s">
        <v>26</v>
      </c>
      <c r="M2239" t="s">
        <v>1842</v>
      </c>
      <c r="N2239">
        <v>0</v>
      </c>
      <c r="O2239">
        <v>0</v>
      </c>
      <c r="P2239">
        <f t="shared" si="34"/>
        <v>0</v>
      </c>
      <c r="Q2239">
        <v>2</v>
      </c>
      <c r="R2239" t="s">
        <v>28</v>
      </c>
    </row>
    <row r="2240" spans="1:18" x14ac:dyDescent="0.25">
      <c r="A2240" s="5">
        <v>43643</v>
      </c>
      <c r="B2240" s="5">
        <v>43652</v>
      </c>
      <c r="C2240" s="6">
        <v>907</v>
      </c>
      <c r="D2240" t="s">
        <v>1287</v>
      </c>
      <c r="E2240" t="s">
        <v>176</v>
      </c>
      <c r="F2240" t="s">
        <v>93</v>
      </c>
      <c r="G2240" t="s">
        <v>177</v>
      </c>
      <c r="H2240" t="s">
        <v>33</v>
      </c>
      <c r="I2240" t="s">
        <v>48</v>
      </c>
      <c r="J2240" t="s">
        <v>55</v>
      </c>
      <c r="K2240" t="s">
        <v>25</v>
      </c>
      <c r="L2240" t="s">
        <v>95</v>
      </c>
      <c r="M2240" t="s">
        <v>697</v>
      </c>
      <c r="N2240">
        <v>22127.59</v>
      </c>
      <c r="O2240">
        <v>16595.692500000001</v>
      </c>
      <c r="P2240">
        <f t="shared" si="34"/>
        <v>5531.8974999999991</v>
      </c>
      <c r="Q2240">
        <v>2</v>
      </c>
      <c r="R2240" t="s">
        <v>28</v>
      </c>
    </row>
    <row r="2241" spans="1:18" x14ac:dyDescent="0.25">
      <c r="A2241" s="5">
        <v>43643</v>
      </c>
      <c r="B2241" s="5">
        <v>43653</v>
      </c>
      <c r="C2241" s="6">
        <v>907</v>
      </c>
      <c r="D2241" t="s">
        <v>120</v>
      </c>
      <c r="E2241" t="s">
        <v>256</v>
      </c>
      <c r="F2241" t="s">
        <v>31</v>
      </c>
      <c r="G2241" t="s">
        <v>256</v>
      </c>
      <c r="H2241" t="s">
        <v>33</v>
      </c>
      <c r="I2241" t="s">
        <v>48</v>
      </c>
      <c r="J2241" t="s">
        <v>159</v>
      </c>
      <c r="K2241" t="s">
        <v>25</v>
      </c>
      <c r="L2241" t="s">
        <v>127</v>
      </c>
      <c r="M2241" t="s">
        <v>2725</v>
      </c>
      <c r="N2241">
        <v>30336.99</v>
      </c>
      <c r="O2241">
        <v>22752.7425</v>
      </c>
      <c r="P2241">
        <f t="shared" ref="P2241:P2304" si="35">N2241-O2241</f>
        <v>7584.2475000000013</v>
      </c>
      <c r="Q2241">
        <v>6</v>
      </c>
      <c r="R2241" t="s">
        <v>28</v>
      </c>
    </row>
    <row r="2242" spans="1:18" x14ac:dyDescent="0.25">
      <c r="A2242" s="5">
        <v>43643</v>
      </c>
      <c r="B2242" s="5">
        <v>43653</v>
      </c>
      <c r="C2242" s="6">
        <v>907</v>
      </c>
      <c r="D2242" t="s">
        <v>1523</v>
      </c>
      <c r="E2242" t="s">
        <v>2726</v>
      </c>
      <c r="F2242" t="s">
        <v>53</v>
      </c>
      <c r="G2242" t="s">
        <v>54</v>
      </c>
      <c r="H2242" t="s">
        <v>41</v>
      </c>
      <c r="I2242" t="s">
        <v>48</v>
      </c>
      <c r="J2242" t="s">
        <v>24</v>
      </c>
      <c r="K2242" t="s">
        <v>78</v>
      </c>
      <c r="L2242" t="s">
        <v>197</v>
      </c>
      <c r="M2242" t="s">
        <v>2727</v>
      </c>
      <c r="N2242">
        <v>2341.62</v>
      </c>
      <c r="O2242">
        <v>1756.2149999999999</v>
      </c>
      <c r="P2242">
        <f t="shared" si="35"/>
        <v>585.40499999999997</v>
      </c>
      <c r="Q2242">
        <v>2</v>
      </c>
      <c r="R2242" t="s">
        <v>28</v>
      </c>
    </row>
    <row r="2243" spans="1:18" x14ac:dyDescent="0.25">
      <c r="A2243" s="5">
        <v>43644</v>
      </c>
      <c r="B2243" s="5">
        <v>43653</v>
      </c>
      <c r="C2243" s="6">
        <v>908</v>
      </c>
      <c r="D2243" t="s">
        <v>330</v>
      </c>
      <c r="E2243" t="s">
        <v>973</v>
      </c>
      <c r="F2243" t="s">
        <v>53</v>
      </c>
      <c r="G2243" t="s">
        <v>54</v>
      </c>
      <c r="H2243" t="s">
        <v>41</v>
      </c>
      <c r="I2243" t="s">
        <v>34</v>
      </c>
      <c r="J2243" t="s">
        <v>55</v>
      </c>
      <c r="K2243" t="s">
        <v>35</v>
      </c>
      <c r="L2243" t="s">
        <v>56</v>
      </c>
      <c r="M2243" t="s">
        <v>1555</v>
      </c>
      <c r="N2243">
        <v>108193.69</v>
      </c>
      <c r="O2243">
        <v>81145.267500000002</v>
      </c>
      <c r="P2243">
        <f t="shared" si="35"/>
        <v>27048.422500000001</v>
      </c>
      <c r="Q2243">
        <v>5</v>
      </c>
      <c r="R2243" t="s">
        <v>28</v>
      </c>
    </row>
    <row r="2244" spans="1:18" x14ac:dyDescent="0.25">
      <c r="A2244" s="5">
        <v>43648</v>
      </c>
      <c r="B2244" s="5">
        <v>43653</v>
      </c>
      <c r="C2244" s="6">
        <v>912</v>
      </c>
      <c r="D2244" t="s">
        <v>406</v>
      </c>
      <c r="E2244" t="s">
        <v>622</v>
      </c>
      <c r="F2244" t="s">
        <v>20</v>
      </c>
      <c r="G2244" t="s">
        <v>623</v>
      </c>
      <c r="H2244" t="s">
        <v>22</v>
      </c>
      <c r="I2244" t="s">
        <v>48</v>
      </c>
      <c r="J2244" t="s">
        <v>24</v>
      </c>
      <c r="K2244" t="s">
        <v>25</v>
      </c>
      <c r="L2244" t="s">
        <v>127</v>
      </c>
      <c r="M2244" t="s">
        <v>2728</v>
      </c>
      <c r="N2244">
        <v>104682.1</v>
      </c>
      <c r="O2244">
        <v>78511.575000000012</v>
      </c>
      <c r="P2244">
        <f t="shared" si="35"/>
        <v>26170.524999999994</v>
      </c>
      <c r="Q2244">
        <v>1</v>
      </c>
      <c r="R2244" t="s">
        <v>28</v>
      </c>
    </row>
    <row r="2245" spans="1:18" x14ac:dyDescent="0.25">
      <c r="A2245" s="5">
        <v>43643</v>
      </c>
      <c r="B2245" s="5">
        <v>43653</v>
      </c>
      <c r="C2245" s="6">
        <v>907</v>
      </c>
      <c r="D2245" t="s">
        <v>120</v>
      </c>
      <c r="E2245" t="s">
        <v>256</v>
      </c>
      <c r="F2245" t="s">
        <v>31</v>
      </c>
      <c r="G2245" t="s">
        <v>256</v>
      </c>
      <c r="H2245" t="s">
        <v>33</v>
      </c>
      <c r="I2245" t="s">
        <v>48</v>
      </c>
      <c r="J2245" t="s">
        <v>159</v>
      </c>
      <c r="K2245" t="s">
        <v>25</v>
      </c>
      <c r="L2245" t="s">
        <v>127</v>
      </c>
      <c r="M2245" t="s">
        <v>2725</v>
      </c>
      <c r="N2245">
        <v>30336.99</v>
      </c>
      <c r="O2245">
        <v>22752.7425</v>
      </c>
      <c r="P2245">
        <f t="shared" si="35"/>
        <v>7584.2475000000013</v>
      </c>
      <c r="Q2245">
        <v>6</v>
      </c>
      <c r="R2245" t="s">
        <v>28</v>
      </c>
    </row>
    <row r="2246" spans="1:18" x14ac:dyDescent="0.25">
      <c r="A2246" s="5">
        <v>43643</v>
      </c>
      <c r="B2246" s="5">
        <v>43653</v>
      </c>
      <c r="C2246" s="6">
        <v>907</v>
      </c>
      <c r="D2246" t="s">
        <v>1523</v>
      </c>
      <c r="E2246" t="s">
        <v>2726</v>
      </c>
      <c r="F2246" t="s">
        <v>53</v>
      </c>
      <c r="G2246" t="s">
        <v>54</v>
      </c>
      <c r="H2246" t="s">
        <v>41</v>
      </c>
      <c r="I2246" t="s">
        <v>48</v>
      </c>
      <c r="J2246" t="s">
        <v>24</v>
      </c>
      <c r="K2246" t="s">
        <v>78</v>
      </c>
      <c r="L2246" t="s">
        <v>197</v>
      </c>
      <c r="M2246" t="s">
        <v>2727</v>
      </c>
      <c r="N2246">
        <v>2341.62</v>
      </c>
      <c r="O2246">
        <v>1756.2149999999999</v>
      </c>
      <c r="P2246">
        <f t="shared" si="35"/>
        <v>585.40499999999997</v>
      </c>
      <c r="Q2246">
        <v>2</v>
      </c>
      <c r="R2246" t="s">
        <v>28</v>
      </c>
    </row>
    <row r="2247" spans="1:18" x14ac:dyDescent="0.25">
      <c r="A2247" s="5">
        <v>43644</v>
      </c>
      <c r="B2247" s="5">
        <v>43653</v>
      </c>
      <c r="C2247" s="6">
        <v>908</v>
      </c>
      <c r="D2247" t="s">
        <v>330</v>
      </c>
      <c r="E2247" t="s">
        <v>973</v>
      </c>
      <c r="F2247" t="s">
        <v>53</v>
      </c>
      <c r="G2247" t="s">
        <v>54</v>
      </c>
      <c r="H2247" t="s">
        <v>41</v>
      </c>
      <c r="I2247" t="s">
        <v>34</v>
      </c>
      <c r="J2247" t="s">
        <v>55</v>
      </c>
      <c r="K2247" t="s">
        <v>35</v>
      </c>
      <c r="L2247" t="s">
        <v>56</v>
      </c>
      <c r="M2247" t="s">
        <v>1555</v>
      </c>
      <c r="N2247">
        <v>108193.69</v>
      </c>
      <c r="O2247">
        <v>81145.267500000002</v>
      </c>
      <c r="P2247">
        <f t="shared" si="35"/>
        <v>27048.422500000001</v>
      </c>
      <c r="Q2247">
        <v>5</v>
      </c>
      <c r="R2247" t="s">
        <v>28</v>
      </c>
    </row>
    <row r="2248" spans="1:18" x14ac:dyDescent="0.25">
      <c r="A2248" s="5">
        <v>43648</v>
      </c>
      <c r="B2248" s="5">
        <v>43653</v>
      </c>
      <c r="C2248" s="6">
        <v>912</v>
      </c>
      <c r="D2248" t="s">
        <v>406</v>
      </c>
      <c r="E2248" t="s">
        <v>622</v>
      </c>
      <c r="F2248" t="s">
        <v>20</v>
      </c>
      <c r="G2248" t="s">
        <v>623</v>
      </c>
      <c r="H2248" t="s">
        <v>22</v>
      </c>
      <c r="I2248" t="s">
        <v>48</v>
      </c>
      <c r="J2248" t="s">
        <v>24</v>
      </c>
      <c r="K2248" t="s">
        <v>25</v>
      </c>
      <c r="L2248" t="s">
        <v>127</v>
      </c>
      <c r="M2248" t="s">
        <v>2728</v>
      </c>
      <c r="N2248">
        <v>104682.1</v>
      </c>
      <c r="O2248">
        <v>78511.575000000012</v>
      </c>
      <c r="P2248">
        <f t="shared" si="35"/>
        <v>26170.524999999994</v>
      </c>
      <c r="Q2248">
        <v>1</v>
      </c>
      <c r="R2248" t="s">
        <v>28</v>
      </c>
    </row>
    <row r="2249" spans="1:18" x14ac:dyDescent="0.25">
      <c r="A2249" s="5">
        <v>43644</v>
      </c>
      <c r="B2249" s="5">
        <v>43654</v>
      </c>
      <c r="C2249" s="6">
        <v>908</v>
      </c>
      <c r="D2249" t="s">
        <v>1512</v>
      </c>
      <c r="E2249" t="s">
        <v>2316</v>
      </c>
      <c r="F2249" t="s">
        <v>53</v>
      </c>
      <c r="G2249" t="s">
        <v>717</v>
      </c>
      <c r="H2249" t="s">
        <v>41</v>
      </c>
      <c r="I2249" t="s">
        <v>34</v>
      </c>
      <c r="J2249" t="s">
        <v>24</v>
      </c>
      <c r="K2249" t="s">
        <v>35</v>
      </c>
      <c r="L2249" t="s">
        <v>69</v>
      </c>
      <c r="M2249" t="s">
        <v>2723</v>
      </c>
      <c r="N2249">
        <v>25733.51</v>
      </c>
      <c r="O2249">
        <v>19300.1325</v>
      </c>
      <c r="P2249">
        <f t="shared" si="35"/>
        <v>6433.3774999999987</v>
      </c>
      <c r="Q2249">
        <v>3</v>
      </c>
      <c r="R2249" t="s">
        <v>28</v>
      </c>
    </row>
    <row r="2250" spans="1:18" x14ac:dyDescent="0.25">
      <c r="A2250" s="5">
        <v>43645</v>
      </c>
      <c r="B2250" s="5">
        <v>43654</v>
      </c>
      <c r="C2250" s="6">
        <v>909</v>
      </c>
      <c r="D2250" t="s">
        <v>2038</v>
      </c>
      <c r="E2250" t="s">
        <v>1002</v>
      </c>
      <c r="F2250" t="s">
        <v>20</v>
      </c>
      <c r="G2250" t="s">
        <v>122</v>
      </c>
      <c r="H2250" t="s">
        <v>22</v>
      </c>
      <c r="I2250" t="s">
        <v>48</v>
      </c>
      <c r="J2250" t="s">
        <v>24</v>
      </c>
      <c r="K2250" t="s">
        <v>25</v>
      </c>
      <c r="L2250" t="s">
        <v>218</v>
      </c>
      <c r="M2250" t="s">
        <v>2724</v>
      </c>
      <c r="N2250">
        <v>95243.26</v>
      </c>
      <c r="O2250">
        <v>71432.444999999992</v>
      </c>
      <c r="P2250">
        <f t="shared" si="35"/>
        <v>23810.815000000002</v>
      </c>
      <c r="Q2250">
        <v>5</v>
      </c>
      <c r="R2250" t="s">
        <v>28</v>
      </c>
    </row>
    <row r="2251" spans="1:18" x14ac:dyDescent="0.25">
      <c r="A2251" s="5">
        <v>43647</v>
      </c>
      <c r="B2251" s="5">
        <v>43654</v>
      </c>
      <c r="C2251" s="6">
        <v>911</v>
      </c>
      <c r="D2251" t="s">
        <v>1464</v>
      </c>
      <c r="E2251" t="s">
        <v>2591</v>
      </c>
      <c r="F2251" t="s">
        <v>20</v>
      </c>
      <c r="G2251" t="s">
        <v>840</v>
      </c>
      <c r="H2251" t="s">
        <v>22</v>
      </c>
      <c r="I2251" t="s">
        <v>48</v>
      </c>
      <c r="J2251" t="s">
        <v>24</v>
      </c>
      <c r="K2251" t="s">
        <v>35</v>
      </c>
      <c r="L2251" t="s">
        <v>89</v>
      </c>
      <c r="M2251" t="s">
        <v>2186</v>
      </c>
      <c r="N2251">
        <v>24211.56</v>
      </c>
      <c r="O2251">
        <v>18158.670000000002</v>
      </c>
      <c r="P2251">
        <f t="shared" si="35"/>
        <v>6052.8899999999994</v>
      </c>
      <c r="Q2251">
        <v>5</v>
      </c>
      <c r="R2251" t="s">
        <v>28</v>
      </c>
    </row>
    <row r="2252" spans="1:18" x14ac:dyDescent="0.25">
      <c r="A2252" s="5">
        <v>43644</v>
      </c>
      <c r="B2252" s="5">
        <v>43654</v>
      </c>
      <c r="C2252" s="6">
        <v>908</v>
      </c>
      <c r="D2252" t="s">
        <v>1512</v>
      </c>
      <c r="E2252" t="s">
        <v>2316</v>
      </c>
      <c r="F2252" t="s">
        <v>53</v>
      </c>
      <c r="G2252" t="s">
        <v>717</v>
      </c>
      <c r="H2252" t="s">
        <v>41</v>
      </c>
      <c r="I2252" t="s">
        <v>34</v>
      </c>
      <c r="J2252" t="s">
        <v>24</v>
      </c>
      <c r="K2252" t="s">
        <v>35</v>
      </c>
      <c r="L2252" t="s">
        <v>69</v>
      </c>
      <c r="M2252" t="s">
        <v>2723</v>
      </c>
      <c r="N2252">
        <v>25733.51</v>
      </c>
      <c r="O2252">
        <v>19300.1325</v>
      </c>
      <c r="P2252">
        <f t="shared" si="35"/>
        <v>6433.3774999999987</v>
      </c>
      <c r="Q2252">
        <v>3</v>
      </c>
      <c r="R2252" t="s">
        <v>28</v>
      </c>
    </row>
    <row r="2253" spans="1:18" x14ac:dyDescent="0.25">
      <c r="A2253" s="5">
        <v>43645</v>
      </c>
      <c r="B2253" s="5">
        <v>43654</v>
      </c>
      <c r="C2253" s="6">
        <v>909</v>
      </c>
      <c r="D2253" t="s">
        <v>2038</v>
      </c>
      <c r="E2253" t="s">
        <v>1002</v>
      </c>
      <c r="F2253" t="s">
        <v>20</v>
      </c>
      <c r="G2253" t="s">
        <v>122</v>
      </c>
      <c r="H2253" t="s">
        <v>22</v>
      </c>
      <c r="I2253" t="s">
        <v>48</v>
      </c>
      <c r="J2253" t="s">
        <v>24</v>
      </c>
      <c r="K2253" t="s">
        <v>25</v>
      </c>
      <c r="L2253" t="s">
        <v>218</v>
      </c>
      <c r="M2253" t="s">
        <v>2724</v>
      </c>
      <c r="N2253">
        <v>95243.26</v>
      </c>
      <c r="O2253">
        <v>71432.444999999992</v>
      </c>
      <c r="P2253">
        <f t="shared" si="35"/>
        <v>23810.815000000002</v>
      </c>
      <c r="Q2253">
        <v>5</v>
      </c>
      <c r="R2253" t="s">
        <v>28</v>
      </c>
    </row>
    <row r="2254" spans="1:18" x14ac:dyDescent="0.25">
      <c r="A2254" s="5">
        <v>43647</v>
      </c>
      <c r="B2254" s="5">
        <v>43654</v>
      </c>
      <c r="C2254" s="6">
        <v>911</v>
      </c>
      <c r="D2254" t="s">
        <v>1464</v>
      </c>
      <c r="E2254" t="s">
        <v>2591</v>
      </c>
      <c r="F2254" t="s">
        <v>20</v>
      </c>
      <c r="G2254" t="s">
        <v>840</v>
      </c>
      <c r="H2254" t="s">
        <v>22</v>
      </c>
      <c r="I2254" t="s">
        <v>48</v>
      </c>
      <c r="J2254" t="s">
        <v>24</v>
      </c>
      <c r="K2254" t="s">
        <v>35</v>
      </c>
      <c r="L2254" t="s">
        <v>89</v>
      </c>
      <c r="M2254" t="s">
        <v>2186</v>
      </c>
      <c r="N2254">
        <v>24211.56</v>
      </c>
      <c r="O2254">
        <v>18158.670000000002</v>
      </c>
      <c r="P2254">
        <f t="shared" si="35"/>
        <v>6052.8899999999994</v>
      </c>
      <c r="Q2254">
        <v>5</v>
      </c>
      <c r="R2254" t="s">
        <v>28</v>
      </c>
    </row>
    <row r="2255" spans="1:18" x14ac:dyDescent="0.25">
      <c r="A2255" s="5">
        <v>43649</v>
      </c>
      <c r="B2255" s="5">
        <v>43655</v>
      </c>
      <c r="C2255" s="6">
        <v>913</v>
      </c>
      <c r="D2255" t="s">
        <v>1038</v>
      </c>
      <c r="E2255" t="s">
        <v>836</v>
      </c>
      <c r="F2255" t="s">
        <v>46</v>
      </c>
      <c r="G2255" t="s">
        <v>167</v>
      </c>
      <c r="H2255" t="s">
        <v>22</v>
      </c>
      <c r="I2255" t="s">
        <v>34</v>
      </c>
      <c r="J2255" t="s">
        <v>24</v>
      </c>
      <c r="K2255" t="s">
        <v>35</v>
      </c>
      <c r="L2255" t="s">
        <v>285</v>
      </c>
      <c r="M2255" t="s">
        <v>1525</v>
      </c>
      <c r="N2255">
        <v>2424.33</v>
      </c>
      <c r="O2255">
        <v>1818.2474999999999</v>
      </c>
      <c r="P2255">
        <f t="shared" si="35"/>
        <v>606.08249999999998</v>
      </c>
      <c r="Q2255">
        <v>3</v>
      </c>
      <c r="R2255" t="s">
        <v>28</v>
      </c>
    </row>
    <row r="2256" spans="1:18" x14ac:dyDescent="0.25">
      <c r="A2256" s="5">
        <v>43649</v>
      </c>
      <c r="B2256" s="5">
        <v>43655</v>
      </c>
      <c r="C2256" s="6">
        <v>913</v>
      </c>
      <c r="D2256" t="s">
        <v>1038</v>
      </c>
      <c r="E2256" t="s">
        <v>836</v>
      </c>
      <c r="F2256" t="s">
        <v>46</v>
      </c>
      <c r="G2256" t="s">
        <v>167</v>
      </c>
      <c r="H2256" t="s">
        <v>22</v>
      </c>
      <c r="I2256" t="s">
        <v>34</v>
      </c>
      <c r="J2256" t="s">
        <v>24</v>
      </c>
      <c r="K2256" t="s">
        <v>35</v>
      </c>
      <c r="L2256" t="s">
        <v>285</v>
      </c>
      <c r="M2256" t="s">
        <v>1525</v>
      </c>
      <c r="N2256">
        <v>2424.33</v>
      </c>
      <c r="O2256">
        <v>1818.2474999999999</v>
      </c>
      <c r="P2256">
        <f t="shared" si="35"/>
        <v>606.08249999999998</v>
      </c>
      <c r="Q2256">
        <v>3</v>
      </c>
      <c r="R2256" t="s">
        <v>28</v>
      </c>
    </row>
    <row r="2257" spans="1:18" x14ac:dyDescent="0.25">
      <c r="A2257" s="5">
        <v>43648</v>
      </c>
      <c r="B2257" s="5">
        <v>43657</v>
      </c>
      <c r="C2257" s="6">
        <v>912</v>
      </c>
      <c r="D2257" t="s">
        <v>1630</v>
      </c>
      <c r="E2257" t="s">
        <v>690</v>
      </c>
      <c r="F2257" t="s">
        <v>93</v>
      </c>
      <c r="G2257" t="s">
        <v>691</v>
      </c>
      <c r="H2257" t="s">
        <v>33</v>
      </c>
      <c r="I2257" t="s">
        <v>34</v>
      </c>
      <c r="J2257" t="s">
        <v>55</v>
      </c>
      <c r="K2257" t="s">
        <v>25</v>
      </c>
      <c r="L2257" t="s">
        <v>127</v>
      </c>
      <c r="M2257" t="s">
        <v>1355</v>
      </c>
      <c r="N2257">
        <v>9551.23</v>
      </c>
      <c r="O2257">
        <v>7163.4224999999997</v>
      </c>
      <c r="P2257">
        <f t="shared" si="35"/>
        <v>2387.8074999999999</v>
      </c>
      <c r="Q2257">
        <v>3</v>
      </c>
      <c r="R2257" t="s">
        <v>28</v>
      </c>
    </row>
    <row r="2258" spans="1:18" x14ac:dyDescent="0.25">
      <c r="A2258" s="5">
        <v>43650</v>
      </c>
      <c r="B2258" s="5">
        <v>43657</v>
      </c>
      <c r="C2258" s="6">
        <v>914</v>
      </c>
      <c r="D2258" t="s">
        <v>2324</v>
      </c>
      <c r="E2258" t="s">
        <v>1164</v>
      </c>
      <c r="F2258" t="s">
        <v>93</v>
      </c>
      <c r="G2258" t="s">
        <v>691</v>
      </c>
      <c r="H2258" t="s">
        <v>33</v>
      </c>
      <c r="I2258" t="s">
        <v>34</v>
      </c>
      <c r="J2258" t="s">
        <v>24</v>
      </c>
      <c r="K2258" t="s">
        <v>25</v>
      </c>
      <c r="L2258" t="s">
        <v>26</v>
      </c>
      <c r="M2258" t="s">
        <v>1868</v>
      </c>
      <c r="N2258">
        <v>4754.8100000000004</v>
      </c>
      <c r="O2258">
        <v>3566.1075000000001</v>
      </c>
      <c r="P2258">
        <f t="shared" si="35"/>
        <v>1188.7025000000003</v>
      </c>
      <c r="Q2258">
        <v>4</v>
      </c>
      <c r="R2258" t="s">
        <v>28</v>
      </c>
    </row>
    <row r="2259" spans="1:18" x14ac:dyDescent="0.25">
      <c r="A2259" s="5">
        <v>43652</v>
      </c>
      <c r="B2259" s="5">
        <v>43657</v>
      </c>
      <c r="C2259" s="6">
        <v>916</v>
      </c>
      <c r="D2259" t="s">
        <v>2517</v>
      </c>
      <c r="E2259" t="s">
        <v>949</v>
      </c>
      <c r="F2259" t="s">
        <v>93</v>
      </c>
      <c r="G2259" t="s">
        <v>773</v>
      </c>
      <c r="H2259" t="s">
        <v>33</v>
      </c>
      <c r="I2259" t="s">
        <v>48</v>
      </c>
      <c r="J2259" t="s">
        <v>49</v>
      </c>
      <c r="K2259" t="s">
        <v>35</v>
      </c>
      <c r="L2259" t="s">
        <v>56</v>
      </c>
      <c r="M2259" t="s">
        <v>2113</v>
      </c>
      <c r="N2259">
        <v>8336.8799999999992</v>
      </c>
      <c r="O2259">
        <v>6252.66</v>
      </c>
      <c r="P2259">
        <f t="shared" si="35"/>
        <v>2084.2199999999993</v>
      </c>
      <c r="Q2259">
        <v>2</v>
      </c>
      <c r="R2259" t="s">
        <v>28</v>
      </c>
    </row>
    <row r="2260" spans="1:18" x14ac:dyDescent="0.25">
      <c r="A2260" s="5">
        <v>43648</v>
      </c>
      <c r="B2260" s="5">
        <v>43657</v>
      </c>
      <c r="C2260" s="6">
        <v>912</v>
      </c>
      <c r="D2260" t="s">
        <v>1630</v>
      </c>
      <c r="E2260" t="s">
        <v>690</v>
      </c>
      <c r="F2260" t="s">
        <v>93</v>
      </c>
      <c r="G2260" t="s">
        <v>691</v>
      </c>
      <c r="H2260" t="s">
        <v>33</v>
      </c>
      <c r="I2260" t="s">
        <v>34</v>
      </c>
      <c r="J2260" t="s">
        <v>55</v>
      </c>
      <c r="K2260" t="s">
        <v>25</v>
      </c>
      <c r="L2260" t="s">
        <v>127</v>
      </c>
      <c r="M2260" t="s">
        <v>1355</v>
      </c>
      <c r="N2260">
        <v>9551.23</v>
      </c>
      <c r="O2260">
        <v>7163.4224999999997</v>
      </c>
      <c r="P2260">
        <f t="shared" si="35"/>
        <v>2387.8074999999999</v>
      </c>
      <c r="Q2260">
        <v>3</v>
      </c>
      <c r="R2260" t="s">
        <v>28</v>
      </c>
    </row>
    <row r="2261" spans="1:18" x14ac:dyDescent="0.25">
      <c r="A2261" s="5">
        <v>43650</v>
      </c>
      <c r="B2261" s="5">
        <v>43657</v>
      </c>
      <c r="C2261" s="6">
        <v>914</v>
      </c>
      <c r="D2261" t="s">
        <v>2324</v>
      </c>
      <c r="E2261" t="s">
        <v>1164</v>
      </c>
      <c r="F2261" t="s">
        <v>93</v>
      </c>
      <c r="G2261" t="s">
        <v>691</v>
      </c>
      <c r="H2261" t="s">
        <v>33</v>
      </c>
      <c r="I2261" t="s">
        <v>34</v>
      </c>
      <c r="J2261" t="s">
        <v>24</v>
      </c>
      <c r="K2261" t="s">
        <v>25</v>
      </c>
      <c r="L2261" t="s">
        <v>26</v>
      </c>
      <c r="M2261" t="s">
        <v>1868</v>
      </c>
      <c r="N2261">
        <v>4754.8100000000004</v>
      </c>
      <c r="O2261">
        <v>3566.1075000000001</v>
      </c>
      <c r="P2261">
        <f t="shared" si="35"/>
        <v>1188.7025000000003</v>
      </c>
      <c r="Q2261">
        <v>4</v>
      </c>
      <c r="R2261" t="s">
        <v>28</v>
      </c>
    </row>
    <row r="2262" spans="1:18" x14ac:dyDescent="0.25">
      <c r="A2262" s="5">
        <v>43652</v>
      </c>
      <c r="B2262" s="5">
        <v>43657</v>
      </c>
      <c r="C2262" s="6">
        <v>916</v>
      </c>
      <c r="D2262" t="s">
        <v>2517</v>
      </c>
      <c r="E2262" t="s">
        <v>949</v>
      </c>
      <c r="F2262" t="s">
        <v>93</v>
      </c>
      <c r="G2262" t="s">
        <v>773</v>
      </c>
      <c r="H2262" t="s">
        <v>33</v>
      </c>
      <c r="I2262" t="s">
        <v>48</v>
      </c>
      <c r="J2262" t="s">
        <v>49</v>
      </c>
      <c r="K2262" t="s">
        <v>35</v>
      </c>
      <c r="L2262" t="s">
        <v>56</v>
      </c>
      <c r="M2262" t="s">
        <v>2113</v>
      </c>
      <c r="N2262">
        <v>8336.8799999999992</v>
      </c>
      <c r="O2262">
        <v>6252.66</v>
      </c>
      <c r="P2262">
        <f t="shared" si="35"/>
        <v>2084.2199999999993</v>
      </c>
      <c r="Q2262">
        <v>2</v>
      </c>
      <c r="R2262" t="s">
        <v>28</v>
      </c>
    </row>
    <row r="2263" spans="1:18" x14ac:dyDescent="0.25">
      <c r="A2263" s="5">
        <v>43648</v>
      </c>
      <c r="B2263" s="5">
        <v>43658</v>
      </c>
      <c r="C2263" s="6">
        <v>912</v>
      </c>
      <c r="D2263" t="s">
        <v>782</v>
      </c>
      <c r="E2263" t="s">
        <v>101</v>
      </c>
      <c r="F2263" t="s">
        <v>53</v>
      </c>
      <c r="G2263" t="s">
        <v>54</v>
      </c>
      <c r="H2263" t="s">
        <v>41</v>
      </c>
      <c r="I2263" t="s">
        <v>34</v>
      </c>
      <c r="J2263" t="s">
        <v>24</v>
      </c>
      <c r="K2263" t="s">
        <v>35</v>
      </c>
      <c r="L2263" t="s">
        <v>42</v>
      </c>
      <c r="M2263" t="s">
        <v>1170</v>
      </c>
      <c r="N2263">
        <v>11653</v>
      </c>
      <c r="O2263">
        <v>8739.75</v>
      </c>
      <c r="P2263">
        <f t="shared" si="35"/>
        <v>2913.25</v>
      </c>
      <c r="Q2263">
        <v>8</v>
      </c>
      <c r="R2263" t="s">
        <v>28</v>
      </c>
    </row>
    <row r="2264" spans="1:18" x14ac:dyDescent="0.25">
      <c r="A2264" s="5">
        <v>43649</v>
      </c>
      <c r="B2264" s="5">
        <v>43658</v>
      </c>
      <c r="C2264" s="6">
        <v>913</v>
      </c>
      <c r="D2264" t="s">
        <v>707</v>
      </c>
      <c r="E2264" t="s">
        <v>461</v>
      </c>
      <c r="F2264" t="s">
        <v>87</v>
      </c>
      <c r="G2264" t="s">
        <v>461</v>
      </c>
      <c r="H2264" t="s">
        <v>22</v>
      </c>
      <c r="I2264" t="s">
        <v>34</v>
      </c>
      <c r="J2264" t="s">
        <v>55</v>
      </c>
      <c r="K2264" t="s">
        <v>35</v>
      </c>
      <c r="L2264" t="s">
        <v>69</v>
      </c>
      <c r="M2264" t="s">
        <v>1053</v>
      </c>
      <c r="N2264">
        <v>0.22</v>
      </c>
      <c r="O2264">
        <v>0.16500000000000001</v>
      </c>
      <c r="P2264">
        <f t="shared" si="35"/>
        <v>5.4999999999999993E-2</v>
      </c>
      <c r="Q2264">
        <v>7</v>
      </c>
      <c r="R2264" t="s">
        <v>28</v>
      </c>
    </row>
    <row r="2265" spans="1:18" x14ac:dyDescent="0.25">
      <c r="A2265" s="5">
        <v>43649</v>
      </c>
      <c r="B2265" s="5">
        <v>43658</v>
      </c>
      <c r="C2265" s="6">
        <v>913</v>
      </c>
      <c r="D2265" t="s">
        <v>983</v>
      </c>
      <c r="E2265" t="s">
        <v>256</v>
      </c>
      <c r="F2265" t="s">
        <v>31</v>
      </c>
      <c r="G2265" t="s">
        <v>256</v>
      </c>
      <c r="H2265" t="s">
        <v>33</v>
      </c>
      <c r="I2265" t="s">
        <v>34</v>
      </c>
      <c r="J2265" t="s">
        <v>24</v>
      </c>
      <c r="K2265" t="s">
        <v>35</v>
      </c>
      <c r="L2265" t="s">
        <v>42</v>
      </c>
      <c r="M2265" t="s">
        <v>2096</v>
      </c>
      <c r="N2265">
        <v>7.61</v>
      </c>
      <c r="O2265">
        <v>5.7075000000000005</v>
      </c>
      <c r="P2265">
        <f t="shared" si="35"/>
        <v>1.9024999999999999</v>
      </c>
      <c r="Q2265">
        <v>3</v>
      </c>
      <c r="R2265" t="s">
        <v>28</v>
      </c>
    </row>
    <row r="2266" spans="1:18" x14ac:dyDescent="0.25">
      <c r="A2266" s="5">
        <v>43648</v>
      </c>
      <c r="B2266" s="5">
        <v>43658</v>
      </c>
      <c r="C2266" s="6">
        <v>912</v>
      </c>
      <c r="D2266" t="s">
        <v>782</v>
      </c>
      <c r="E2266" t="s">
        <v>101</v>
      </c>
      <c r="F2266" t="s">
        <v>53</v>
      </c>
      <c r="G2266" t="s">
        <v>54</v>
      </c>
      <c r="H2266" t="s">
        <v>41</v>
      </c>
      <c r="I2266" t="s">
        <v>34</v>
      </c>
      <c r="J2266" t="s">
        <v>24</v>
      </c>
      <c r="K2266" t="s">
        <v>35</v>
      </c>
      <c r="L2266" t="s">
        <v>42</v>
      </c>
      <c r="M2266" t="s">
        <v>1170</v>
      </c>
      <c r="N2266">
        <v>11653</v>
      </c>
      <c r="O2266">
        <v>8739.75</v>
      </c>
      <c r="P2266">
        <f t="shared" si="35"/>
        <v>2913.25</v>
      </c>
      <c r="Q2266">
        <v>8</v>
      </c>
      <c r="R2266" t="s">
        <v>28</v>
      </c>
    </row>
    <row r="2267" spans="1:18" x14ac:dyDescent="0.25">
      <c r="A2267" s="5">
        <v>43649</v>
      </c>
      <c r="B2267" s="5">
        <v>43658</v>
      </c>
      <c r="C2267" s="6">
        <v>913</v>
      </c>
      <c r="D2267" t="s">
        <v>707</v>
      </c>
      <c r="E2267" t="s">
        <v>461</v>
      </c>
      <c r="F2267" t="s">
        <v>87</v>
      </c>
      <c r="G2267" t="s">
        <v>461</v>
      </c>
      <c r="H2267" t="s">
        <v>22</v>
      </c>
      <c r="I2267" t="s">
        <v>34</v>
      </c>
      <c r="J2267" t="s">
        <v>55</v>
      </c>
      <c r="K2267" t="s">
        <v>35</v>
      </c>
      <c r="L2267" t="s">
        <v>69</v>
      </c>
      <c r="M2267" t="s">
        <v>1053</v>
      </c>
      <c r="N2267">
        <v>0.22</v>
      </c>
      <c r="O2267">
        <v>0.16500000000000001</v>
      </c>
      <c r="P2267">
        <f t="shared" si="35"/>
        <v>5.4999999999999993E-2</v>
      </c>
      <c r="Q2267">
        <v>7</v>
      </c>
      <c r="R2267" t="s">
        <v>28</v>
      </c>
    </row>
    <row r="2268" spans="1:18" x14ac:dyDescent="0.25">
      <c r="A2268" s="5">
        <v>43649</v>
      </c>
      <c r="B2268" s="5">
        <v>43658</v>
      </c>
      <c r="C2268" s="6">
        <v>913</v>
      </c>
      <c r="D2268" t="s">
        <v>983</v>
      </c>
      <c r="E2268" t="s">
        <v>256</v>
      </c>
      <c r="F2268" t="s">
        <v>31</v>
      </c>
      <c r="G2268" t="s">
        <v>256</v>
      </c>
      <c r="H2268" t="s">
        <v>33</v>
      </c>
      <c r="I2268" t="s">
        <v>34</v>
      </c>
      <c r="J2268" t="s">
        <v>24</v>
      </c>
      <c r="K2268" t="s">
        <v>35</v>
      </c>
      <c r="L2268" t="s">
        <v>42</v>
      </c>
      <c r="M2268" t="s">
        <v>2096</v>
      </c>
      <c r="N2268">
        <v>7.61</v>
      </c>
      <c r="O2268">
        <v>5.7075000000000005</v>
      </c>
      <c r="P2268">
        <f t="shared" si="35"/>
        <v>1.9024999999999999</v>
      </c>
      <c r="Q2268">
        <v>3</v>
      </c>
      <c r="R2268" t="s">
        <v>28</v>
      </c>
    </row>
    <row r="2269" spans="1:18" x14ac:dyDescent="0.25">
      <c r="A2269" s="5">
        <v>43650</v>
      </c>
      <c r="B2269" s="5">
        <v>43660</v>
      </c>
      <c r="C2269" s="6">
        <v>914</v>
      </c>
      <c r="D2269" t="s">
        <v>1140</v>
      </c>
      <c r="E2269" t="s">
        <v>847</v>
      </c>
      <c r="F2269" t="s">
        <v>31</v>
      </c>
      <c r="G2269" t="s">
        <v>405</v>
      </c>
      <c r="H2269" t="s">
        <v>33</v>
      </c>
      <c r="I2269" t="s">
        <v>23</v>
      </c>
      <c r="J2269" t="s">
        <v>49</v>
      </c>
      <c r="K2269" t="s">
        <v>78</v>
      </c>
      <c r="L2269" t="s">
        <v>79</v>
      </c>
      <c r="M2269" t="s">
        <v>1622</v>
      </c>
      <c r="N2269">
        <v>235.98</v>
      </c>
      <c r="O2269">
        <v>176.98499999999999</v>
      </c>
      <c r="P2269">
        <f t="shared" si="35"/>
        <v>58.995000000000005</v>
      </c>
      <c r="Q2269">
        <v>7</v>
      </c>
      <c r="R2269" t="s">
        <v>28</v>
      </c>
    </row>
    <row r="2270" spans="1:18" x14ac:dyDescent="0.25">
      <c r="A2270" s="5">
        <v>43654</v>
      </c>
      <c r="B2270" s="5">
        <v>43660</v>
      </c>
      <c r="C2270" s="6">
        <v>918</v>
      </c>
      <c r="D2270" t="s">
        <v>51</v>
      </c>
      <c r="E2270" t="s">
        <v>824</v>
      </c>
      <c r="F2270" t="s">
        <v>93</v>
      </c>
      <c r="G2270" t="s">
        <v>605</v>
      </c>
      <c r="H2270" t="s">
        <v>33</v>
      </c>
      <c r="I2270" t="s">
        <v>48</v>
      </c>
      <c r="J2270" t="s">
        <v>49</v>
      </c>
      <c r="K2270" t="s">
        <v>35</v>
      </c>
      <c r="L2270" t="s">
        <v>42</v>
      </c>
      <c r="M2270" t="s">
        <v>518</v>
      </c>
      <c r="N2270">
        <v>0</v>
      </c>
      <c r="O2270">
        <v>0</v>
      </c>
      <c r="P2270">
        <f t="shared" si="35"/>
        <v>0</v>
      </c>
      <c r="Q2270">
        <v>5</v>
      </c>
      <c r="R2270" t="s">
        <v>28</v>
      </c>
    </row>
    <row r="2271" spans="1:18" x14ac:dyDescent="0.25">
      <c r="A2271" s="5">
        <v>43655</v>
      </c>
      <c r="B2271" s="5">
        <v>43660</v>
      </c>
      <c r="C2271" s="6">
        <v>919</v>
      </c>
      <c r="D2271" t="s">
        <v>1380</v>
      </c>
      <c r="E2271" t="s">
        <v>2721</v>
      </c>
      <c r="F2271" t="s">
        <v>20</v>
      </c>
      <c r="G2271" t="s">
        <v>122</v>
      </c>
      <c r="H2271" t="s">
        <v>22</v>
      </c>
      <c r="I2271" t="s">
        <v>23</v>
      </c>
      <c r="J2271" t="s">
        <v>49</v>
      </c>
      <c r="K2271" t="s">
        <v>35</v>
      </c>
      <c r="L2271" t="s">
        <v>36</v>
      </c>
      <c r="M2271" t="s">
        <v>2722</v>
      </c>
      <c r="N2271">
        <v>101.26</v>
      </c>
      <c r="O2271">
        <v>75.945000000000007</v>
      </c>
      <c r="P2271">
        <f t="shared" si="35"/>
        <v>25.314999999999998</v>
      </c>
      <c r="Q2271">
        <v>1</v>
      </c>
      <c r="R2271" t="s">
        <v>28</v>
      </c>
    </row>
    <row r="2272" spans="1:18" x14ac:dyDescent="0.25">
      <c r="A2272" s="5">
        <v>43650</v>
      </c>
      <c r="B2272" s="5">
        <v>43660</v>
      </c>
      <c r="C2272" s="6">
        <v>914</v>
      </c>
      <c r="D2272" t="s">
        <v>1140</v>
      </c>
      <c r="E2272" t="s">
        <v>847</v>
      </c>
      <c r="F2272" t="s">
        <v>31</v>
      </c>
      <c r="G2272" t="s">
        <v>405</v>
      </c>
      <c r="H2272" t="s">
        <v>33</v>
      </c>
      <c r="I2272" t="s">
        <v>23</v>
      </c>
      <c r="J2272" t="s">
        <v>49</v>
      </c>
      <c r="K2272" t="s">
        <v>78</v>
      </c>
      <c r="L2272" t="s">
        <v>79</v>
      </c>
      <c r="M2272" t="s">
        <v>1622</v>
      </c>
      <c r="N2272">
        <v>235.98</v>
      </c>
      <c r="O2272">
        <v>176.98499999999999</v>
      </c>
      <c r="P2272">
        <f t="shared" si="35"/>
        <v>58.995000000000005</v>
      </c>
      <c r="Q2272">
        <v>7</v>
      </c>
      <c r="R2272" t="s">
        <v>28</v>
      </c>
    </row>
    <row r="2273" spans="1:18" x14ac:dyDescent="0.25">
      <c r="A2273" s="5">
        <v>43654</v>
      </c>
      <c r="B2273" s="5">
        <v>43660</v>
      </c>
      <c r="C2273" s="6">
        <v>918</v>
      </c>
      <c r="D2273" t="s">
        <v>51</v>
      </c>
      <c r="E2273" t="s">
        <v>824</v>
      </c>
      <c r="F2273" t="s">
        <v>93</v>
      </c>
      <c r="G2273" t="s">
        <v>605</v>
      </c>
      <c r="H2273" t="s">
        <v>33</v>
      </c>
      <c r="I2273" t="s">
        <v>48</v>
      </c>
      <c r="J2273" t="s">
        <v>49</v>
      </c>
      <c r="K2273" t="s">
        <v>35</v>
      </c>
      <c r="L2273" t="s">
        <v>42</v>
      </c>
      <c r="M2273" t="s">
        <v>518</v>
      </c>
      <c r="N2273">
        <v>0</v>
      </c>
      <c r="O2273">
        <v>0</v>
      </c>
      <c r="P2273">
        <f t="shared" si="35"/>
        <v>0</v>
      </c>
      <c r="Q2273">
        <v>5</v>
      </c>
      <c r="R2273" t="s">
        <v>28</v>
      </c>
    </row>
    <row r="2274" spans="1:18" x14ac:dyDescent="0.25">
      <c r="A2274" s="5">
        <v>43655</v>
      </c>
      <c r="B2274" s="5">
        <v>43660</v>
      </c>
      <c r="C2274" s="6">
        <v>919</v>
      </c>
      <c r="D2274" t="s">
        <v>1380</v>
      </c>
      <c r="E2274" t="s">
        <v>2721</v>
      </c>
      <c r="F2274" t="s">
        <v>20</v>
      </c>
      <c r="G2274" t="s">
        <v>122</v>
      </c>
      <c r="H2274" t="s">
        <v>22</v>
      </c>
      <c r="I2274" t="s">
        <v>23</v>
      </c>
      <c r="J2274" t="s">
        <v>49</v>
      </c>
      <c r="K2274" t="s">
        <v>35</v>
      </c>
      <c r="L2274" t="s">
        <v>36</v>
      </c>
      <c r="M2274" t="s">
        <v>2722</v>
      </c>
      <c r="N2274">
        <v>101.26</v>
      </c>
      <c r="O2274">
        <v>75.945000000000007</v>
      </c>
      <c r="P2274">
        <f t="shared" si="35"/>
        <v>25.314999999999998</v>
      </c>
      <c r="Q2274">
        <v>1</v>
      </c>
      <c r="R2274" t="s">
        <v>28</v>
      </c>
    </row>
    <row r="2275" spans="1:18" x14ac:dyDescent="0.25">
      <c r="A2275" s="5">
        <v>43654</v>
      </c>
      <c r="B2275" s="5">
        <v>43661</v>
      </c>
      <c r="C2275" s="6">
        <v>918</v>
      </c>
      <c r="D2275" t="s">
        <v>2720</v>
      </c>
      <c r="E2275" t="s">
        <v>82</v>
      </c>
      <c r="F2275" t="s">
        <v>46</v>
      </c>
      <c r="G2275" t="s">
        <v>83</v>
      </c>
      <c r="H2275" t="s">
        <v>22</v>
      </c>
      <c r="I2275" t="s">
        <v>23</v>
      </c>
      <c r="J2275" t="s">
        <v>49</v>
      </c>
      <c r="K2275" t="s">
        <v>35</v>
      </c>
      <c r="L2275" t="s">
        <v>123</v>
      </c>
      <c r="M2275" t="s">
        <v>2055</v>
      </c>
      <c r="N2275">
        <v>90120.24</v>
      </c>
      <c r="O2275">
        <v>67590.180000000008</v>
      </c>
      <c r="P2275">
        <f t="shared" si="35"/>
        <v>22530.059999999998</v>
      </c>
      <c r="Q2275">
        <v>8</v>
      </c>
      <c r="R2275" t="s">
        <v>28</v>
      </c>
    </row>
    <row r="2276" spans="1:18" x14ac:dyDescent="0.25">
      <c r="A2276" s="5">
        <v>43654</v>
      </c>
      <c r="B2276" s="5">
        <v>43661</v>
      </c>
      <c r="C2276" s="6">
        <v>918</v>
      </c>
      <c r="D2276" t="s">
        <v>2114</v>
      </c>
      <c r="E2276" t="s">
        <v>1206</v>
      </c>
      <c r="F2276" t="s">
        <v>93</v>
      </c>
      <c r="G2276" t="s">
        <v>94</v>
      </c>
      <c r="H2276" t="s">
        <v>33</v>
      </c>
      <c r="I2276" t="s">
        <v>48</v>
      </c>
      <c r="J2276" t="s">
        <v>55</v>
      </c>
      <c r="K2276" t="s">
        <v>25</v>
      </c>
      <c r="L2276" t="s">
        <v>26</v>
      </c>
      <c r="M2276" t="s">
        <v>1149</v>
      </c>
      <c r="N2276">
        <v>3260.91</v>
      </c>
      <c r="O2276">
        <v>2445.6824999999999</v>
      </c>
      <c r="P2276">
        <f t="shared" si="35"/>
        <v>815.22749999999996</v>
      </c>
      <c r="Q2276">
        <v>4</v>
      </c>
      <c r="R2276" t="s">
        <v>28</v>
      </c>
    </row>
    <row r="2277" spans="1:18" x14ac:dyDescent="0.25">
      <c r="A2277" s="5">
        <v>43654</v>
      </c>
      <c r="B2277" s="5">
        <v>43661</v>
      </c>
      <c r="C2277" s="6">
        <v>918</v>
      </c>
      <c r="D2277" t="s">
        <v>2720</v>
      </c>
      <c r="E2277" t="s">
        <v>82</v>
      </c>
      <c r="F2277" t="s">
        <v>46</v>
      </c>
      <c r="G2277" t="s">
        <v>83</v>
      </c>
      <c r="H2277" t="s">
        <v>22</v>
      </c>
      <c r="I2277" t="s">
        <v>23</v>
      </c>
      <c r="J2277" t="s">
        <v>49</v>
      </c>
      <c r="K2277" t="s">
        <v>35</v>
      </c>
      <c r="L2277" t="s">
        <v>123</v>
      </c>
      <c r="M2277" t="s">
        <v>2055</v>
      </c>
      <c r="N2277">
        <v>90120.24</v>
      </c>
      <c r="O2277">
        <v>67590.180000000008</v>
      </c>
      <c r="P2277">
        <f t="shared" si="35"/>
        <v>22530.059999999998</v>
      </c>
      <c r="Q2277">
        <v>8</v>
      </c>
      <c r="R2277" t="s">
        <v>28</v>
      </c>
    </row>
    <row r="2278" spans="1:18" x14ac:dyDescent="0.25">
      <c r="A2278" s="5">
        <v>43654</v>
      </c>
      <c r="B2278" s="5">
        <v>43661</v>
      </c>
      <c r="C2278" s="6">
        <v>918</v>
      </c>
      <c r="D2278" t="s">
        <v>2114</v>
      </c>
      <c r="E2278" t="s">
        <v>1206</v>
      </c>
      <c r="F2278" t="s">
        <v>93</v>
      </c>
      <c r="G2278" t="s">
        <v>94</v>
      </c>
      <c r="H2278" t="s">
        <v>33</v>
      </c>
      <c r="I2278" t="s">
        <v>48</v>
      </c>
      <c r="J2278" t="s">
        <v>55</v>
      </c>
      <c r="K2278" t="s">
        <v>25</v>
      </c>
      <c r="L2278" t="s">
        <v>26</v>
      </c>
      <c r="M2278" t="s">
        <v>1149</v>
      </c>
      <c r="N2278">
        <v>3260.91</v>
      </c>
      <c r="O2278">
        <v>2445.6824999999999</v>
      </c>
      <c r="P2278">
        <f t="shared" si="35"/>
        <v>815.22749999999996</v>
      </c>
      <c r="Q2278">
        <v>4</v>
      </c>
      <c r="R2278" t="s">
        <v>28</v>
      </c>
    </row>
    <row r="2279" spans="1:18" x14ac:dyDescent="0.25">
      <c r="A2279" s="5">
        <v>43652</v>
      </c>
      <c r="B2279" s="5">
        <v>43662</v>
      </c>
      <c r="C2279" s="6">
        <v>916</v>
      </c>
      <c r="D2279" t="s">
        <v>2429</v>
      </c>
      <c r="E2279" t="s">
        <v>1560</v>
      </c>
      <c r="F2279" t="s">
        <v>20</v>
      </c>
      <c r="G2279" t="s">
        <v>442</v>
      </c>
      <c r="H2279" t="s">
        <v>22</v>
      </c>
      <c r="I2279" t="s">
        <v>48</v>
      </c>
      <c r="J2279" t="s">
        <v>24</v>
      </c>
      <c r="K2279" t="s">
        <v>35</v>
      </c>
      <c r="L2279" t="s">
        <v>42</v>
      </c>
      <c r="M2279" t="s">
        <v>819</v>
      </c>
      <c r="N2279">
        <v>5243.88</v>
      </c>
      <c r="O2279">
        <v>3932.91</v>
      </c>
      <c r="P2279">
        <f t="shared" si="35"/>
        <v>1310.9700000000003</v>
      </c>
      <c r="Q2279">
        <v>5</v>
      </c>
      <c r="R2279" t="s">
        <v>28</v>
      </c>
    </row>
    <row r="2280" spans="1:18" x14ac:dyDescent="0.25">
      <c r="A2280" s="5">
        <v>43652</v>
      </c>
      <c r="B2280" s="5">
        <v>43662</v>
      </c>
      <c r="C2280" s="6">
        <v>916</v>
      </c>
      <c r="D2280" t="s">
        <v>1987</v>
      </c>
      <c r="E2280" t="s">
        <v>170</v>
      </c>
      <c r="F2280" t="s">
        <v>20</v>
      </c>
      <c r="G2280" t="s">
        <v>170</v>
      </c>
      <c r="H2280" t="s">
        <v>22</v>
      </c>
      <c r="I2280" t="s">
        <v>34</v>
      </c>
      <c r="J2280" t="s">
        <v>24</v>
      </c>
      <c r="K2280" t="s">
        <v>25</v>
      </c>
      <c r="L2280" t="s">
        <v>95</v>
      </c>
      <c r="M2280" t="s">
        <v>2528</v>
      </c>
      <c r="N2280">
        <v>256939.6</v>
      </c>
      <c r="O2280">
        <v>192704.7</v>
      </c>
      <c r="P2280">
        <f t="shared" si="35"/>
        <v>64234.899999999994</v>
      </c>
      <c r="Q2280">
        <v>7</v>
      </c>
      <c r="R2280" t="s">
        <v>28</v>
      </c>
    </row>
    <row r="2281" spans="1:18" x14ac:dyDescent="0.25">
      <c r="A2281" s="5">
        <v>43652</v>
      </c>
      <c r="B2281" s="5">
        <v>43662</v>
      </c>
      <c r="C2281" s="6">
        <v>916</v>
      </c>
      <c r="D2281" t="s">
        <v>2429</v>
      </c>
      <c r="E2281" t="s">
        <v>1560</v>
      </c>
      <c r="F2281" t="s">
        <v>20</v>
      </c>
      <c r="G2281" t="s">
        <v>442</v>
      </c>
      <c r="H2281" t="s">
        <v>22</v>
      </c>
      <c r="I2281" t="s">
        <v>48</v>
      </c>
      <c r="J2281" t="s">
        <v>24</v>
      </c>
      <c r="K2281" t="s">
        <v>35</v>
      </c>
      <c r="L2281" t="s">
        <v>42</v>
      </c>
      <c r="M2281" t="s">
        <v>819</v>
      </c>
      <c r="N2281">
        <v>5243.88</v>
      </c>
      <c r="O2281">
        <v>3932.91</v>
      </c>
      <c r="P2281">
        <f t="shared" si="35"/>
        <v>1310.9700000000003</v>
      </c>
      <c r="Q2281">
        <v>5</v>
      </c>
      <c r="R2281" t="s">
        <v>28</v>
      </c>
    </row>
    <row r="2282" spans="1:18" x14ac:dyDescent="0.25">
      <c r="A2282" s="5">
        <v>43652</v>
      </c>
      <c r="B2282" s="5">
        <v>43662</v>
      </c>
      <c r="C2282" s="6">
        <v>916</v>
      </c>
      <c r="D2282" t="s">
        <v>1987</v>
      </c>
      <c r="E2282" t="s">
        <v>170</v>
      </c>
      <c r="F2282" t="s">
        <v>20</v>
      </c>
      <c r="G2282" t="s">
        <v>170</v>
      </c>
      <c r="H2282" t="s">
        <v>22</v>
      </c>
      <c r="I2282" t="s">
        <v>34</v>
      </c>
      <c r="J2282" t="s">
        <v>24</v>
      </c>
      <c r="K2282" t="s">
        <v>25</v>
      </c>
      <c r="L2282" t="s">
        <v>95</v>
      </c>
      <c r="M2282" t="s">
        <v>2528</v>
      </c>
      <c r="N2282">
        <v>256939.6</v>
      </c>
      <c r="O2282">
        <v>192704.7</v>
      </c>
      <c r="P2282">
        <f t="shared" si="35"/>
        <v>64234.899999999994</v>
      </c>
      <c r="Q2282">
        <v>7</v>
      </c>
      <c r="R2282" t="s">
        <v>28</v>
      </c>
    </row>
    <row r="2283" spans="1:18" x14ac:dyDescent="0.25">
      <c r="A2283" s="5">
        <v>43656</v>
      </c>
      <c r="B2283" s="5">
        <v>43663</v>
      </c>
      <c r="C2283" s="6">
        <v>920</v>
      </c>
      <c r="D2283" t="s">
        <v>316</v>
      </c>
      <c r="E2283" t="s">
        <v>2037</v>
      </c>
      <c r="F2283" t="s">
        <v>20</v>
      </c>
      <c r="G2283" t="s">
        <v>2037</v>
      </c>
      <c r="H2283" t="s">
        <v>22</v>
      </c>
      <c r="I2283" t="s">
        <v>34</v>
      </c>
      <c r="J2283" t="s">
        <v>55</v>
      </c>
      <c r="K2283" t="s">
        <v>35</v>
      </c>
      <c r="L2283" t="s">
        <v>89</v>
      </c>
      <c r="M2283" t="s">
        <v>90</v>
      </c>
      <c r="N2283">
        <v>172.33</v>
      </c>
      <c r="O2283">
        <v>129.2475</v>
      </c>
      <c r="P2283">
        <f t="shared" si="35"/>
        <v>43.08250000000001</v>
      </c>
      <c r="Q2283">
        <v>1</v>
      </c>
      <c r="R2283" t="s">
        <v>28</v>
      </c>
    </row>
    <row r="2284" spans="1:18" x14ac:dyDescent="0.25">
      <c r="A2284" s="5">
        <v>43657</v>
      </c>
      <c r="B2284" s="5">
        <v>43663</v>
      </c>
      <c r="C2284" s="6">
        <v>921</v>
      </c>
      <c r="D2284" t="s">
        <v>516</v>
      </c>
      <c r="E2284" t="s">
        <v>2719</v>
      </c>
      <c r="F2284" t="s">
        <v>46</v>
      </c>
      <c r="G2284" t="s">
        <v>105</v>
      </c>
      <c r="H2284" t="s">
        <v>22</v>
      </c>
      <c r="I2284" t="s">
        <v>34</v>
      </c>
      <c r="J2284" t="s">
        <v>24</v>
      </c>
      <c r="K2284" t="s">
        <v>25</v>
      </c>
      <c r="L2284" t="s">
        <v>95</v>
      </c>
      <c r="M2284" t="s">
        <v>273</v>
      </c>
      <c r="N2284">
        <v>53744.800000000003</v>
      </c>
      <c r="O2284">
        <v>40308.600000000006</v>
      </c>
      <c r="P2284">
        <f t="shared" si="35"/>
        <v>13436.199999999997</v>
      </c>
      <c r="Q2284">
        <v>1</v>
      </c>
      <c r="R2284" t="s">
        <v>28</v>
      </c>
    </row>
    <row r="2285" spans="1:18" x14ac:dyDescent="0.25">
      <c r="A2285" s="5">
        <v>43658</v>
      </c>
      <c r="B2285" s="5">
        <v>43663</v>
      </c>
      <c r="C2285" s="6">
        <v>922</v>
      </c>
      <c r="D2285" t="s">
        <v>1538</v>
      </c>
      <c r="E2285" t="s">
        <v>824</v>
      </c>
      <c r="F2285" t="s">
        <v>93</v>
      </c>
      <c r="G2285" t="s">
        <v>605</v>
      </c>
      <c r="H2285" t="s">
        <v>33</v>
      </c>
      <c r="I2285" t="s">
        <v>23</v>
      </c>
      <c r="J2285" t="s">
        <v>24</v>
      </c>
      <c r="K2285" t="s">
        <v>35</v>
      </c>
      <c r="L2285" t="s">
        <v>42</v>
      </c>
      <c r="M2285" t="s">
        <v>1450</v>
      </c>
      <c r="N2285">
        <v>7310.54</v>
      </c>
      <c r="O2285">
        <v>5482.9049999999997</v>
      </c>
      <c r="P2285">
        <f t="shared" si="35"/>
        <v>1827.6350000000002</v>
      </c>
      <c r="Q2285">
        <v>10</v>
      </c>
      <c r="R2285" t="s">
        <v>28</v>
      </c>
    </row>
    <row r="2286" spans="1:18" x14ac:dyDescent="0.25">
      <c r="A2286" s="5">
        <v>43656</v>
      </c>
      <c r="B2286" s="5">
        <v>43663</v>
      </c>
      <c r="C2286" s="6">
        <v>920</v>
      </c>
      <c r="D2286" t="s">
        <v>316</v>
      </c>
      <c r="E2286" t="s">
        <v>2037</v>
      </c>
      <c r="F2286" t="s">
        <v>20</v>
      </c>
      <c r="G2286" t="s">
        <v>2037</v>
      </c>
      <c r="H2286" t="s">
        <v>22</v>
      </c>
      <c r="I2286" t="s">
        <v>34</v>
      </c>
      <c r="J2286" t="s">
        <v>55</v>
      </c>
      <c r="K2286" t="s">
        <v>35</v>
      </c>
      <c r="L2286" t="s">
        <v>89</v>
      </c>
      <c r="M2286" t="s">
        <v>90</v>
      </c>
      <c r="N2286">
        <v>172.33</v>
      </c>
      <c r="O2286">
        <v>129.2475</v>
      </c>
      <c r="P2286">
        <f t="shared" si="35"/>
        <v>43.08250000000001</v>
      </c>
      <c r="Q2286">
        <v>1</v>
      </c>
      <c r="R2286" t="s">
        <v>28</v>
      </c>
    </row>
    <row r="2287" spans="1:18" x14ac:dyDescent="0.25">
      <c r="A2287" s="5">
        <v>43657</v>
      </c>
      <c r="B2287" s="5">
        <v>43663</v>
      </c>
      <c r="C2287" s="6">
        <v>921</v>
      </c>
      <c r="D2287" t="s">
        <v>516</v>
      </c>
      <c r="E2287" t="s">
        <v>2719</v>
      </c>
      <c r="F2287" t="s">
        <v>46</v>
      </c>
      <c r="G2287" t="s">
        <v>105</v>
      </c>
      <c r="H2287" t="s">
        <v>22</v>
      </c>
      <c r="I2287" t="s">
        <v>34</v>
      </c>
      <c r="J2287" t="s">
        <v>24</v>
      </c>
      <c r="K2287" t="s">
        <v>25</v>
      </c>
      <c r="L2287" t="s">
        <v>95</v>
      </c>
      <c r="M2287" t="s">
        <v>273</v>
      </c>
      <c r="N2287">
        <v>53744.800000000003</v>
      </c>
      <c r="O2287">
        <v>40308.600000000006</v>
      </c>
      <c r="P2287">
        <f t="shared" si="35"/>
        <v>13436.199999999997</v>
      </c>
      <c r="Q2287">
        <v>1</v>
      </c>
      <c r="R2287" t="s">
        <v>28</v>
      </c>
    </row>
    <row r="2288" spans="1:18" x14ac:dyDescent="0.25">
      <c r="A2288" s="5">
        <v>43658</v>
      </c>
      <c r="B2288" s="5">
        <v>43663</v>
      </c>
      <c r="C2288" s="6">
        <v>922</v>
      </c>
      <c r="D2288" t="s">
        <v>1538</v>
      </c>
      <c r="E2288" t="s">
        <v>824</v>
      </c>
      <c r="F2288" t="s">
        <v>93</v>
      </c>
      <c r="G2288" t="s">
        <v>605</v>
      </c>
      <c r="H2288" t="s">
        <v>33</v>
      </c>
      <c r="I2288" t="s">
        <v>23</v>
      </c>
      <c r="J2288" t="s">
        <v>24</v>
      </c>
      <c r="K2288" t="s">
        <v>35</v>
      </c>
      <c r="L2288" t="s">
        <v>42</v>
      </c>
      <c r="M2288" t="s">
        <v>1450</v>
      </c>
      <c r="N2288">
        <v>7310.54</v>
      </c>
      <c r="O2288">
        <v>5482.9049999999997</v>
      </c>
      <c r="P2288">
        <f t="shared" si="35"/>
        <v>1827.6350000000002</v>
      </c>
      <c r="Q2288">
        <v>10</v>
      </c>
      <c r="R2288" t="s">
        <v>28</v>
      </c>
    </row>
    <row r="2289" spans="1:18" x14ac:dyDescent="0.25">
      <c r="A2289" s="5">
        <v>43655</v>
      </c>
      <c r="B2289" s="5">
        <v>43664</v>
      </c>
      <c r="C2289" s="6">
        <v>919</v>
      </c>
      <c r="D2289" t="s">
        <v>2718</v>
      </c>
      <c r="E2289" t="s">
        <v>1652</v>
      </c>
      <c r="F2289" t="s">
        <v>31</v>
      </c>
      <c r="G2289" t="s">
        <v>276</v>
      </c>
      <c r="H2289" t="s">
        <v>33</v>
      </c>
      <c r="I2289" t="s">
        <v>48</v>
      </c>
      <c r="J2289" t="s">
        <v>24</v>
      </c>
      <c r="K2289" t="s">
        <v>25</v>
      </c>
      <c r="L2289" t="s">
        <v>26</v>
      </c>
      <c r="M2289" t="s">
        <v>2589</v>
      </c>
      <c r="N2289">
        <v>26365.55</v>
      </c>
      <c r="O2289">
        <v>19774.162499999999</v>
      </c>
      <c r="P2289">
        <f t="shared" si="35"/>
        <v>6591.3875000000007</v>
      </c>
      <c r="Q2289">
        <v>4</v>
      </c>
      <c r="R2289" t="s">
        <v>28</v>
      </c>
    </row>
    <row r="2290" spans="1:18" x14ac:dyDescent="0.25">
      <c r="A2290" s="5">
        <v>43655</v>
      </c>
      <c r="B2290" s="5">
        <v>43664</v>
      </c>
      <c r="C2290" s="6">
        <v>919</v>
      </c>
      <c r="D2290" t="s">
        <v>2718</v>
      </c>
      <c r="E2290" t="s">
        <v>1652</v>
      </c>
      <c r="F2290" t="s">
        <v>31</v>
      </c>
      <c r="G2290" t="s">
        <v>276</v>
      </c>
      <c r="H2290" t="s">
        <v>33</v>
      </c>
      <c r="I2290" t="s">
        <v>48</v>
      </c>
      <c r="J2290" t="s">
        <v>24</v>
      </c>
      <c r="K2290" t="s">
        <v>25</v>
      </c>
      <c r="L2290" t="s">
        <v>26</v>
      </c>
      <c r="M2290" t="s">
        <v>2589</v>
      </c>
      <c r="N2290">
        <v>26365.55</v>
      </c>
      <c r="O2290">
        <v>19774.162499999999</v>
      </c>
      <c r="P2290">
        <f t="shared" si="35"/>
        <v>6591.3875000000007</v>
      </c>
      <c r="Q2290">
        <v>4</v>
      </c>
      <c r="R2290" t="s">
        <v>28</v>
      </c>
    </row>
    <row r="2291" spans="1:18" x14ac:dyDescent="0.25">
      <c r="A2291" s="5">
        <v>43657</v>
      </c>
      <c r="B2291" s="5">
        <v>43665</v>
      </c>
      <c r="C2291" s="6">
        <v>921</v>
      </c>
      <c r="D2291" t="s">
        <v>975</v>
      </c>
      <c r="E2291" t="s">
        <v>1879</v>
      </c>
      <c r="F2291" t="s">
        <v>53</v>
      </c>
      <c r="G2291" t="s">
        <v>54</v>
      </c>
      <c r="H2291" t="s">
        <v>41</v>
      </c>
      <c r="I2291" t="s">
        <v>23</v>
      </c>
      <c r="J2291" t="s">
        <v>24</v>
      </c>
      <c r="K2291" t="s">
        <v>78</v>
      </c>
      <c r="L2291" t="s">
        <v>289</v>
      </c>
      <c r="M2291" t="s">
        <v>2716</v>
      </c>
      <c r="N2291">
        <v>95.08</v>
      </c>
      <c r="O2291">
        <v>71.31</v>
      </c>
      <c r="P2291">
        <f t="shared" si="35"/>
        <v>23.769999999999996</v>
      </c>
      <c r="Q2291">
        <v>2</v>
      </c>
      <c r="R2291" t="s">
        <v>28</v>
      </c>
    </row>
    <row r="2292" spans="1:18" x14ac:dyDescent="0.25">
      <c r="A2292" s="5">
        <v>43657</v>
      </c>
      <c r="B2292" s="5">
        <v>43665</v>
      </c>
      <c r="C2292" s="6">
        <v>921</v>
      </c>
      <c r="D2292" t="s">
        <v>505</v>
      </c>
      <c r="E2292" t="s">
        <v>461</v>
      </c>
      <c r="F2292" t="s">
        <v>87</v>
      </c>
      <c r="G2292" t="s">
        <v>461</v>
      </c>
      <c r="H2292" t="s">
        <v>22</v>
      </c>
      <c r="I2292" t="s">
        <v>34</v>
      </c>
      <c r="J2292" t="s">
        <v>49</v>
      </c>
      <c r="K2292" t="s">
        <v>35</v>
      </c>
      <c r="L2292" t="s">
        <v>36</v>
      </c>
      <c r="M2292" t="s">
        <v>2717</v>
      </c>
      <c r="N2292">
        <v>8594.65</v>
      </c>
      <c r="O2292">
        <v>6445.9874999999993</v>
      </c>
      <c r="P2292">
        <f t="shared" si="35"/>
        <v>2148.6625000000004</v>
      </c>
      <c r="Q2292">
        <v>3</v>
      </c>
      <c r="R2292" t="s">
        <v>28</v>
      </c>
    </row>
    <row r="2293" spans="1:18" x14ac:dyDescent="0.25">
      <c r="A2293" s="5">
        <v>43657</v>
      </c>
      <c r="B2293" s="5">
        <v>43665</v>
      </c>
      <c r="C2293" s="6">
        <v>921</v>
      </c>
      <c r="D2293" t="s">
        <v>975</v>
      </c>
      <c r="E2293" t="s">
        <v>1879</v>
      </c>
      <c r="F2293" t="s">
        <v>53</v>
      </c>
      <c r="G2293" t="s">
        <v>54</v>
      </c>
      <c r="H2293" t="s">
        <v>41</v>
      </c>
      <c r="I2293" t="s">
        <v>23</v>
      </c>
      <c r="J2293" t="s">
        <v>24</v>
      </c>
      <c r="K2293" t="s">
        <v>78</v>
      </c>
      <c r="L2293" t="s">
        <v>289</v>
      </c>
      <c r="M2293" t="s">
        <v>2716</v>
      </c>
      <c r="N2293">
        <v>95.08</v>
      </c>
      <c r="O2293">
        <v>71.31</v>
      </c>
      <c r="P2293">
        <f t="shared" si="35"/>
        <v>23.769999999999996</v>
      </c>
      <c r="Q2293">
        <v>2</v>
      </c>
      <c r="R2293" t="s">
        <v>28</v>
      </c>
    </row>
    <row r="2294" spans="1:18" x14ac:dyDescent="0.25">
      <c r="A2294" s="5">
        <v>43657</v>
      </c>
      <c r="B2294" s="5">
        <v>43665</v>
      </c>
      <c r="C2294" s="6">
        <v>921</v>
      </c>
      <c r="D2294" t="s">
        <v>505</v>
      </c>
      <c r="E2294" t="s">
        <v>461</v>
      </c>
      <c r="F2294" t="s">
        <v>87</v>
      </c>
      <c r="G2294" t="s">
        <v>461</v>
      </c>
      <c r="H2294" t="s">
        <v>22</v>
      </c>
      <c r="I2294" t="s">
        <v>34</v>
      </c>
      <c r="J2294" t="s">
        <v>49</v>
      </c>
      <c r="K2294" t="s">
        <v>35</v>
      </c>
      <c r="L2294" t="s">
        <v>36</v>
      </c>
      <c r="M2294" t="s">
        <v>2717</v>
      </c>
      <c r="N2294">
        <v>8594.65</v>
      </c>
      <c r="O2294">
        <v>6445.9874999999993</v>
      </c>
      <c r="P2294">
        <f t="shared" si="35"/>
        <v>2148.6625000000004</v>
      </c>
      <c r="Q2294">
        <v>3</v>
      </c>
      <c r="R2294" t="s">
        <v>28</v>
      </c>
    </row>
    <row r="2295" spans="1:18" x14ac:dyDescent="0.25">
      <c r="A2295" s="5">
        <v>43657</v>
      </c>
      <c r="B2295" s="5">
        <v>43666</v>
      </c>
      <c r="C2295" s="6">
        <v>921</v>
      </c>
      <c r="D2295" t="s">
        <v>2389</v>
      </c>
      <c r="E2295" t="s">
        <v>146</v>
      </c>
      <c r="F2295" t="s">
        <v>53</v>
      </c>
      <c r="G2295" t="s">
        <v>147</v>
      </c>
      <c r="H2295" t="s">
        <v>41</v>
      </c>
      <c r="I2295" t="s">
        <v>34</v>
      </c>
      <c r="J2295" t="s">
        <v>55</v>
      </c>
      <c r="K2295" t="s">
        <v>78</v>
      </c>
      <c r="L2295" t="s">
        <v>79</v>
      </c>
      <c r="M2295" t="s">
        <v>2710</v>
      </c>
      <c r="N2295">
        <v>18081.36</v>
      </c>
      <c r="O2295">
        <v>13561.02</v>
      </c>
      <c r="P2295">
        <f t="shared" si="35"/>
        <v>4520.34</v>
      </c>
      <c r="Q2295">
        <v>1</v>
      </c>
      <c r="R2295" t="s">
        <v>28</v>
      </c>
    </row>
    <row r="2296" spans="1:18" x14ac:dyDescent="0.25">
      <c r="A2296" s="5">
        <v>43657</v>
      </c>
      <c r="B2296" s="5">
        <v>43666</v>
      </c>
      <c r="C2296" s="6">
        <v>921</v>
      </c>
      <c r="D2296" t="s">
        <v>2596</v>
      </c>
      <c r="E2296" t="s">
        <v>2711</v>
      </c>
      <c r="F2296" t="s">
        <v>46</v>
      </c>
      <c r="G2296" t="s">
        <v>1192</v>
      </c>
      <c r="H2296" t="s">
        <v>22</v>
      </c>
      <c r="I2296" t="s">
        <v>48</v>
      </c>
      <c r="J2296" t="s">
        <v>24</v>
      </c>
      <c r="K2296" t="s">
        <v>25</v>
      </c>
      <c r="L2296" t="s">
        <v>95</v>
      </c>
      <c r="M2296" t="s">
        <v>1185</v>
      </c>
      <c r="N2296">
        <v>141.02000000000001</v>
      </c>
      <c r="O2296">
        <v>105.76500000000001</v>
      </c>
      <c r="P2296">
        <f t="shared" si="35"/>
        <v>35.254999999999995</v>
      </c>
      <c r="Q2296">
        <v>3</v>
      </c>
      <c r="R2296" t="s">
        <v>28</v>
      </c>
    </row>
    <row r="2297" spans="1:18" x14ac:dyDescent="0.25">
      <c r="A2297" s="5">
        <v>43658</v>
      </c>
      <c r="B2297" s="5">
        <v>43666</v>
      </c>
      <c r="C2297" s="6">
        <v>922</v>
      </c>
      <c r="D2297" t="s">
        <v>497</v>
      </c>
      <c r="E2297" t="s">
        <v>288</v>
      </c>
      <c r="F2297" t="s">
        <v>46</v>
      </c>
      <c r="G2297" t="s">
        <v>105</v>
      </c>
      <c r="H2297" t="s">
        <v>22</v>
      </c>
      <c r="I2297" t="s">
        <v>23</v>
      </c>
      <c r="J2297" t="s">
        <v>24</v>
      </c>
      <c r="K2297" t="s">
        <v>35</v>
      </c>
      <c r="L2297" t="s">
        <v>56</v>
      </c>
      <c r="M2297" t="s">
        <v>2712</v>
      </c>
      <c r="N2297">
        <v>58.49</v>
      </c>
      <c r="O2297">
        <v>43.8675</v>
      </c>
      <c r="P2297">
        <f t="shared" si="35"/>
        <v>14.622500000000002</v>
      </c>
      <c r="Q2297">
        <v>7</v>
      </c>
      <c r="R2297" t="s">
        <v>28</v>
      </c>
    </row>
    <row r="2298" spans="1:18" x14ac:dyDescent="0.25">
      <c r="A2298" s="5">
        <v>43658</v>
      </c>
      <c r="B2298" s="5">
        <v>43666</v>
      </c>
      <c r="C2298" s="6">
        <v>922</v>
      </c>
      <c r="D2298" t="s">
        <v>1235</v>
      </c>
      <c r="E2298" t="s">
        <v>1901</v>
      </c>
      <c r="F2298" t="s">
        <v>40</v>
      </c>
      <c r="G2298" t="s">
        <v>39</v>
      </c>
      <c r="H2298" t="s">
        <v>41</v>
      </c>
      <c r="I2298" t="s">
        <v>34</v>
      </c>
      <c r="J2298" t="s">
        <v>24</v>
      </c>
      <c r="K2298" t="s">
        <v>25</v>
      </c>
      <c r="L2298" t="s">
        <v>95</v>
      </c>
      <c r="M2298" t="s">
        <v>922</v>
      </c>
      <c r="N2298">
        <v>73.069999999999993</v>
      </c>
      <c r="O2298">
        <v>54.802499999999995</v>
      </c>
      <c r="P2298">
        <f t="shared" si="35"/>
        <v>18.267499999999998</v>
      </c>
      <c r="Q2298">
        <v>3</v>
      </c>
      <c r="R2298" t="s">
        <v>28</v>
      </c>
    </row>
    <row r="2299" spans="1:18" x14ac:dyDescent="0.25">
      <c r="A2299" s="5">
        <v>43659</v>
      </c>
      <c r="B2299" s="5">
        <v>43666</v>
      </c>
      <c r="C2299" s="6">
        <v>923</v>
      </c>
      <c r="D2299" t="s">
        <v>372</v>
      </c>
      <c r="E2299" t="s">
        <v>2543</v>
      </c>
      <c r="F2299" t="s">
        <v>31</v>
      </c>
      <c r="G2299" t="s">
        <v>525</v>
      </c>
      <c r="H2299" t="s">
        <v>33</v>
      </c>
      <c r="I2299" t="s">
        <v>34</v>
      </c>
      <c r="J2299" t="s">
        <v>24</v>
      </c>
      <c r="K2299" t="s">
        <v>25</v>
      </c>
      <c r="L2299" t="s">
        <v>26</v>
      </c>
      <c r="M2299" t="s">
        <v>2713</v>
      </c>
      <c r="N2299">
        <v>128.85</v>
      </c>
      <c r="O2299">
        <v>96.637499999999989</v>
      </c>
      <c r="P2299">
        <f t="shared" si="35"/>
        <v>32.212500000000006</v>
      </c>
      <c r="Q2299">
        <v>1</v>
      </c>
      <c r="R2299" t="s">
        <v>28</v>
      </c>
    </row>
    <row r="2300" spans="1:18" x14ac:dyDescent="0.25">
      <c r="A2300" s="5">
        <v>43661</v>
      </c>
      <c r="B2300" s="5">
        <v>43666</v>
      </c>
      <c r="C2300" s="6">
        <v>925</v>
      </c>
      <c r="D2300" t="s">
        <v>656</v>
      </c>
      <c r="E2300" t="s">
        <v>2714</v>
      </c>
      <c r="F2300" t="s">
        <v>46</v>
      </c>
      <c r="G2300" t="s">
        <v>167</v>
      </c>
      <c r="H2300" t="s">
        <v>22</v>
      </c>
      <c r="I2300" t="s">
        <v>48</v>
      </c>
      <c r="J2300" t="s">
        <v>49</v>
      </c>
      <c r="K2300" t="s">
        <v>25</v>
      </c>
      <c r="L2300" t="s">
        <v>95</v>
      </c>
      <c r="M2300" t="s">
        <v>2715</v>
      </c>
      <c r="N2300">
        <v>1116.6199999999999</v>
      </c>
      <c r="O2300">
        <v>837.46499999999992</v>
      </c>
      <c r="P2300">
        <f t="shared" si="35"/>
        <v>279.15499999999997</v>
      </c>
      <c r="Q2300">
        <v>7</v>
      </c>
      <c r="R2300" t="s">
        <v>28</v>
      </c>
    </row>
    <row r="2301" spans="1:18" x14ac:dyDescent="0.25">
      <c r="A2301" s="5">
        <v>43657</v>
      </c>
      <c r="B2301" s="5">
        <v>43666</v>
      </c>
      <c r="C2301" s="6">
        <v>921</v>
      </c>
      <c r="D2301" t="s">
        <v>2389</v>
      </c>
      <c r="E2301" t="s">
        <v>146</v>
      </c>
      <c r="F2301" t="s">
        <v>53</v>
      </c>
      <c r="G2301" t="s">
        <v>147</v>
      </c>
      <c r="H2301" t="s">
        <v>41</v>
      </c>
      <c r="I2301" t="s">
        <v>34</v>
      </c>
      <c r="J2301" t="s">
        <v>55</v>
      </c>
      <c r="K2301" t="s">
        <v>78</v>
      </c>
      <c r="L2301" t="s">
        <v>79</v>
      </c>
      <c r="M2301" t="s">
        <v>2710</v>
      </c>
      <c r="N2301">
        <v>18081.36</v>
      </c>
      <c r="O2301">
        <v>13561.02</v>
      </c>
      <c r="P2301">
        <f t="shared" si="35"/>
        <v>4520.34</v>
      </c>
      <c r="Q2301">
        <v>1</v>
      </c>
      <c r="R2301" t="s">
        <v>28</v>
      </c>
    </row>
    <row r="2302" spans="1:18" x14ac:dyDescent="0.25">
      <c r="A2302" s="5">
        <v>43657</v>
      </c>
      <c r="B2302" s="5">
        <v>43666</v>
      </c>
      <c r="C2302" s="6">
        <v>921</v>
      </c>
      <c r="D2302" t="s">
        <v>2596</v>
      </c>
      <c r="E2302" t="s">
        <v>2711</v>
      </c>
      <c r="F2302" t="s">
        <v>46</v>
      </c>
      <c r="G2302" t="s">
        <v>1192</v>
      </c>
      <c r="H2302" t="s">
        <v>22</v>
      </c>
      <c r="I2302" t="s">
        <v>48</v>
      </c>
      <c r="J2302" t="s">
        <v>24</v>
      </c>
      <c r="K2302" t="s">
        <v>25</v>
      </c>
      <c r="L2302" t="s">
        <v>95</v>
      </c>
      <c r="M2302" t="s">
        <v>1185</v>
      </c>
      <c r="N2302">
        <v>141.02000000000001</v>
      </c>
      <c r="O2302">
        <v>105.76500000000001</v>
      </c>
      <c r="P2302">
        <f t="shared" si="35"/>
        <v>35.254999999999995</v>
      </c>
      <c r="Q2302">
        <v>3</v>
      </c>
      <c r="R2302" t="s">
        <v>28</v>
      </c>
    </row>
    <row r="2303" spans="1:18" x14ac:dyDescent="0.25">
      <c r="A2303" s="5">
        <v>43658</v>
      </c>
      <c r="B2303" s="5">
        <v>43666</v>
      </c>
      <c r="C2303" s="6">
        <v>922</v>
      </c>
      <c r="D2303" t="s">
        <v>497</v>
      </c>
      <c r="E2303" t="s">
        <v>288</v>
      </c>
      <c r="F2303" t="s">
        <v>46</v>
      </c>
      <c r="G2303" t="s">
        <v>105</v>
      </c>
      <c r="H2303" t="s">
        <v>22</v>
      </c>
      <c r="I2303" t="s">
        <v>23</v>
      </c>
      <c r="J2303" t="s">
        <v>24</v>
      </c>
      <c r="K2303" t="s">
        <v>35</v>
      </c>
      <c r="L2303" t="s">
        <v>56</v>
      </c>
      <c r="M2303" t="s">
        <v>2712</v>
      </c>
      <c r="N2303">
        <v>58.49</v>
      </c>
      <c r="O2303">
        <v>43.8675</v>
      </c>
      <c r="P2303">
        <f t="shared" si="35"/>
        <v>14.622500000000002</v>
      </c>
      <c r="Q2303">
        <v>7</v>
      </c>
      <c r="R2303" t="s">
        <v>28</v>
      </c>
    </row>
    <row r="2304" spans="1:18" x14ac:dyDescent="0.25">
      <c r="A2304" s="5">
        <v>43658</v>
      </c>
      <c r="B2304" s="5">
        <v>43666</v>
      </c>
      <c r="C2304" s="6">
        <v>922</v>
      </c>
      <c r="D2304" t="s">
        <v>1235</v>
      </c>
      <c r="E2304" t="s">
        <v>1901</v>
      </c>
      <c r="F2304" t="s">
        <v>40</v>
      </c>
      <c r="G2304" t="s">
        <v>39</v>
      </c>
      <c r="H2304" t="s">
        <v>41</v>
      </c>
      <c r="I2304" t="s">
        <v>34</v>
      </c>
      <c r="J2304" t="s">
        <v>24</v>
      </c>
      <c r="K2304" t="s">
        <v>25</v>
      </c>
      <c r="L2304" t="s">
        <v>95</v>
      </c>
      <c r="M2304" t="s">
        <v>922</v>
      </c>
      <c r="N2304">
        <v>73.069999999999993</v>
      </c>
      <c r="O2304">
        <v>54.802499999999995</v>
      </c>
      <c r="P2304">
        <f t="shared" si="35"/>
        <v>18.267499999999998</v>
      </c>
      <c r="Q2304">
        <v>3</v>
      </c>
      <c r="R2304" t="s">
        <v>28</v>
      </c>
    </row>
    <row r="2305" spans="1:18" x14ac:dyDescent="0.25">
      <c r="A2305" s="5">
        <v>43659</v>
      </c>
      <c r="B2305" s="5">
        <v>43666</v>
      </c>
      <c r="C2305" s="6">
        <v>923</v>
      </c>
      <c r="D2305" t="s">
        <v>372</v>
      </c>
      <c r="E2305" t="s">
        <v>2543</v>
      </c>
      <c r="F2305" t="s">
        <v>31</v>
      </c>
      <c r="G2305" t="s">
        <v>525</v>
      </c>
      <c r="H2305" t="s">
        <v>33</v>
      </c>
      <c r="I2305" t="s">
        <v>34</v>
      </c>
      <c r="J2305" t="s">
        <v>24</v>
      </c>
      <c r="K2305" t="s">
        <v>25</v>
      </c>
      <c r="L2305" t="s">
        <v>26</v>
      </c>
      <c r="M2305" t="s">
        <v>2713</v>
      </c>
      <c r="N2305">
        <v>128.85</v>
      </c>
      <c r="O2305">
        <v>96.637499999999989</v>
      </c>
      <c r="P2305">
        <f t="shared" ref="P2305:P2368" si="36">N2305-O2305</f>
        <v>32.212500000000006</v>
      </c>
      <c r="Q2305">
        <v>1</v>
      </c>
      <c r="R2305" t="s">
        <v>28</v>
      </c>
    </row>
    <row r="2306" spans="1:18" x14ac:dyDescent="0.25">
      <c r="A2306" s="5">
        <v>43661</v>
      </c>
      <c r="B2306" s="5">
        <v>43666</v>
      </c>
      <c r="C2306" s="6">
        <v>925</v>
      </c>
      <c r="D2306" t="s">
        <v>656</v>
      </c>
      <c r="E2306" t="s">
        <v>2714</v>
      </c>
      <c r="F2306" t="s">
        <v>46</v>
      </c>
      <c r="G2306" t="s">
        <v>167</v>
      </c>
      <c r="H2306" t="s">
        <v>22</v>
      </c>
      <c r="I2306" t="s">
        <v>48</v>
      </c>
      <c r="J2306" t="s">
        <v>49</v>
      </c>
      <c r="K2306" t="s">
        <v>25</v>
      </c>
      <c r="L2306" t="s">
        <v>95</v>
      </c>
      <c r="M2306" t="s">
        <v>2715</v>
      </c>
      <c r="N2306">
        <v>1116.6199999999999</v>
      </c>
      <c r="O2306">
        <v>837.46499999999992</v>
      </c>
      <c r="P2306">
        <f t="shared" si="36"/>
        <v>279.15499999999997</v>
      </c>
      <c r="Q2306">
        <v>7</v>
      </c>
      <c r="R2306" t="s">
        <v>28</v>
      </c>
    </row>
    <row r="2307" spans="1:18" x14ac:dyDescent="0.25">
      <c r="A2307" s="5">
        <v>43660</v>
      </c>
      <c r="B2307" s="5">
        <v>43667</v>
      </c>
      <c r="C2307" s="6">
        <v>924</v>
      </c>
      <c r="D2307" t="s">
        <v>721</v>
      </c>
      <c r="E2307" t="s">
        <v>2343</v>
      </c>
      <c r="F2307" t="s">
        <v>46</v>
      </c>
      <c r="G2307" t="s">
        <v>105</v>
      </c>
      <c r="H2307" t="s">
        <v>22</v>
      </c>
      <c r="I2307" t="s">
        <v>48</v>
      </c>
      <c r="J2307" t="s">
        <v>24</v>
      </c>
      <c r="K2307" t="s">
        <v>35</v>
      </c>
      <c r="L2307" t="s">
        <v>89</v>
      </c>
      <c r="M2307" t="s">
        <v>229</v>
      </c>
      <c r="N2307">
        <v>1541.68</v>
      </c>
      <c r="O2307">
        <v>1156.26</v>
      </c>
      <c r="P2307">
        <f t="shared" si="36"/>
        <v>385.42000000000007</v>
      </c>
      <c r="Q2307">
        <v>4</v>
      </c>
      <c r="R2307" t="s">
        <v>28</v>
      </c>
    </row>
    <row r="2308" spans="1:18" x14ac:dyDescent="0.25">
      <c r="A2308" s="5">
        <v>43660</v>
      </c>
      <c r="B2308" s="5">
        <v>43667</v>
      </c>
      <c r="C2308" s="6">
        <v>924</v>
      </c>
      <c r="D2308" t="s">
        <v>721</v>
      </c>
      <c r="E2308" t="s">
        <v>2343</v>
      </c>
      <c r="F2308" t="s">
        <v>46</v>
      </c>
      <c r="G2308" t="s">
        <v>105</v>
      </c>
      <c r="H2308" t="s">
        <v>22</v>
      </c>
      <c r="I2308" t="s">
        <v>48</v>
      </c>
      <c r="J2308" t="s">
        <v>24</v>
      </c>
      <c r="K2308" t="s">
        <v>35</v>
      </c>
      <c r="L2308" t="s">
        <v>89</v>
      </c>
      <c r="M2308" t="s">
        <v>229</v>
      </c>
      <c r="N2308">
        <v>1541.68</v>
      </c>
      <c r="O2308">
        <v>1156.26</v>
      </c>
      <c r="P2308">
        <f t="shared" si="36"/>
        <v>385.42000000000007</v>
      </c>
      <c r="Q2308">
        <v>4</v>
      </c>
      <c r="R2308" t="s">
        <v>28</v>
      </c>
    </row>
    <row r="2309" spans="1:18" x14ac:dyDescent="0.25">
      <c r="A2309" s="5">
        <v>43661</v>
      </c>
      <c r="B2309" s="5">
        <v>43669</v>
      </c>
      <c r="C2309" s="6">
        <v>925</v>
      </c>
      <c r="D2309" t="s">
        <v>1143</v>
      </c>
      <c r="E2309" t="s">
        <v>1136</v>
      </c>
      <c r="F2309" t="s">
        <v>31</v>
      </c>
      <c r="G2309" t="s">
        <v>236</v>
      </c>
      <c r="H2309" t="s">
        <v>33</v>
      </c>
      <c r="I2309" t="s">
        <v>23</v>
      </c>
      <c r="J2309" t="s">
        <v>159</v>
      </c>
      <c r="K2309" t="s">
        <v>25</v>
      </c>
      <c r="L2309" t="s">
        <v>26</v>
      </c>
      <c r="M2309" t="s">
        <v>612</v>
      </c>
      <c r="N2309">
        <v>4854.6499999999996</v>
      </c>
      <c r="O2309">
        <v>3640.9874999999997</v>
      </c>
      <c r="P2309">
        <f t="shared" si="36"/>
        <v>1213.6624999999999</v>
      </c>
      <c r="Q2309">
        <v>3</v>
      </c>
      <c r="R2309" t="s">
        <v>28</v>
      </c>
    </row>
    <row r="2310" spans="1:18" x14ac:dyDescent="0.25">
      <c r="A2310" s="5">
        <v>43663</v>
      </c>
      <c r="B2310" s="5">
        <v>43669</v>
      </c>
      <c r="C2310" s="6">
        <v>927</v>
      </c>
      <c r="D2310" t="s">
        <v>2040</v>
      </c>
      <c r="E2310" t="s">
        <v>256</v>
      </c>
      <c r="F2310" t="s">
        <v>31</v>
      </c>
      <c r="G2310" t="s">
        <v>256</v>
      </c>
      <c r="H2310" t="s">
        <v>33</v>
      </c>
      <c r="I2310" t="s">
        <v>23</v>
      </c>
      <c r="J2310" t="s">
        <v>55</v>
      </c>
      <c r="K2310" t="s">
        <v>25</v>
      </c>
      <c r="L2310" t="s">
        <v>218</v>
      </c>
      <c r="M2310" t="s">
        <v>2709</v>
      </c>
      <c r="N2310">
        <v>4429.53</v>
      </c>
      <c r="O2310">
        <v>3322.1475</v>
      </c>
      <c r="P2310">
        <f t="shared" si="36"/>
        <v>1107.3824999999997</v>
      </c>
      <c r="Q2310">
        <v>2</v>
      </c>
      <c r="R2310" t="s">
        <v>28</v>
      </c>
    </row>
    <row r="2311" spans="1:18" x14ac:dyDescent="0.25">
      <c r="A2311" s="5">
        <v>43661</v>
      </c>
      <c r="B2311" s="5">
        <v>43669</v>
      </c>
      <c r="C2311" s="6">
        <v>925</v>
      </c>
      <c r="D2311" t="s">
        <v>1143</v>
      </c>
      <c r="E2311" t="s">
        <v>1136</v>
      </c>
      <c r="F2311" t="s">
        <v>31</v>
      </c>
      <c r="G2311" t="s">
        <v>236</v>
      </c>
      <c r="H2311" t="s">
        <v>33</v>
      </c>
      <c r="I2311" t="s">
        <v>23</v>
      </c>
      <c r="J2311" t="s">
        <v>159</v>
      </c>
      <c r="K2311" t="s">
        <v>25</v>
      </c>
      <c r="L2311" t="s">
        <v>26</v>
      </c>
      <c r="M2311" t="s">
        <v>612</v>
      </c>
      <c r="N2311">
        <v>4854.6499999999996</v>
      </c>
      <c r="O2311">
        <v>3640.9874999999997</v>
      </c>
      <c r="P2311">
        <f t="shared" si="36"/>
        <v>1213.6624999999999</v>
      </c>
      <c r="Q2311">
        <v>3</v>
      </c>
      <c r="R2311" t="s">
        <v>28</v>
      </c>
    </row>
    <row r="2312" spans="1:18" x14ac:dyDescent="0.25">
      <c r="A2312" s="5">
        <v>43663</v>
      </c>
      <c r="B2312" s="5">
        <v>43669</v>
      </c>
      <c r="C2312" s="6">
        <v>927</v>
      </c>
      <c r="D2312" t="s">
        <v>2040</v>
      </c>
      <c r="E2312" t="s">
        <v>256</v>
      </c>
      <c r="F2312" t="s">
        <v>31</v>
      </c>
      <c r="G2312" t="s">
        <v>256</v>
      </c>
      <c r="H2312" t="s">
        <v>33</v>
      </c>
      <c r="I2312" t="s">
        <v>23</v>
      </c>
      <c r="J2312" t="s">
        <v>55</v>
      </c>
      <c r="K2312" t="s">
        <v>25</v>
      </c>
      <c r="L2312" t="s">
        <v>218</v>
      </c>
      <c r="M2312" t="s">
        <v>2709</v>
      </c>
      <c r="N2312">
        <v>4429.53</v>
      </c>
      <c r="O2312">
        <v>3322.1475</v>
      </c>
      <c r="P2312">
        <f t="shared" si="36"/>
        <v>1107.3824999999997</v>
      </c>
      <c r="Q2312">
        <v>2</v>
      </c>
      <c r="R2312" t="s">
        <v>28</v>
      </c>
    </row>
    <row r="2313" spans="1:18" x14ac:dyDescent="0.25">
      <c r="A2313" s="5">
        <v>43661</v>
      </c>
      <c r="B2313" s="5">
        <v>43670</v>
      </c>
      <c r="C2313" s="6">
        <v>925</v>
      </c>
      <c r="D2313" t="s">
        <v>2245</v>
      </c>
      <c r="E2313" t="s">
        <v>415</v>
      </c>
      <c r="F2313" t="s">
        <v>53</v>
      </c>
      <c r="G2313" t="s">
        <v>147</v>
      </c>
      <c r="H2313" t="s">
        <v>41</v>
      </c>
      <c r="I2313" t="s">
        <v>48</v>
      </c>
      <c r="J2313" t="s">
        <v>55</v>
      </c>
      <c r="K2313" t="s">
        <v>35</v>
      </c>
      <c r="L2313" t="s">
        <v>42</v>
      </c>
      <c r="M2313" t="s">
        <v>586</v>
      </c>
      <c r="N2313">
        <v>13.53</v>
      </c>
      <c r="O2313">
        <v>10.147499999999999</v>
      </c>
      <c r="P2313">
        <f t="shared" si="36"/>
        <v>3.3825000000000003</v>
      </c>
      <c r="Q2313">
        <v>1</v>
      </c>
      <c r="R2313" t="s">
        <v>28</v>
      </c>
    </row>
    <row r="2314" spans="1:18" x14ac:dyDescent="0.25">
      <c r="A2314" s="5">
        <v>43664</v>
      </c>
      <c r="B2314" s="5">
        <v>43670</v>
      </c>
      <c r="C2314" s="6">
        <v>928</v>
      </c>
      <c r="D2314" t="s">
        <v>2708</v>
      </c>
      <c r="E2314" t="s">
        <v>146</v>
      </c>
      <c r="F2314" t="s">
        <v>53</v>
      </c>
      <c r="G2314" t="s">
        <v>147</v>
      </c>
      <c r="H2314" t="s">
        <v>41</v>
      </c>
      <c r="I2314" t="s">
        <v>48</v>
      </c>
      <c r="J2314" t="s">
        <v>55</v>
      </c>
      <c r="K2314" t="s">
        <v>35</v>
      </c>
      <c r="L2314" t="s">
        <v>285</v>
      </c>
      <c r="M2314" t="s">
        <v>1398</v>
      </c>
      <c r="N2314">
        <v>572.25</v>
      </c>
      <c r="O2314">
        <v>429.1875</v>
      </c>
      <c r="P2314">
        <f t="shared" si="36"/>
        <v>143.0625</v>
      </c>
      <c r="Q2314">
        <v>4</v>
      </c>
      <c r="R2314" t="s">
        <v>28</v>
      </c>
    </row>
    <row r="2315" spans="1:18" x14ac:dyDescent="0.25">
      <c r="A2315" s="5">
        <v>43664</v>
      </c>
      <c r="B2315" s="5">
        <v>43670</v>
      </c>
      <c r="C2315" s="6">
        <v>928</v>
      </c>
      <c r="D2315" t="s">
        <v>658</v>
      </c>
      <c r="E2315" t="s">
        <v>1115</v>
      </c>
      <c r="F2315" t="s">
        <v>914</v>
      </c>
      <c r="G2315" t="s">
        <v>1116</v>
      </c>
      <c r="H2315" t="s">
        <v>41</v>
      </c>
      <c r="I2315" t="s">
        <v>48</v>
      </c>
      <c r="J2315" t="s">
        <v>24</v>
      </c>
      <c r="K2315" t="s">
        <v>78</v>
      </c>
      <c r="L2315" t="s">
        <v>163</v>
      </c>
      <c r="M2315" t="s">
        <v>1899</v>
      </c>
      <c r="N2315">
        <v>4220.79</v>
      </c>
      <c r="O2315">
        <v>3165.5924999999997</v>
      </c>
      <c r="P2315">
        <f t="shared" si="36"/>
        <v>1055.1975000000002</v>
      </c>
      <c r="Q2315">
        <v>2</v>
      </c>
      <c r="R2315" t="s">
        <v>28</v>
      </c>
    </row>
    <row r="2316" spans="1:18" x14ac:dyDescent="0.25">
      <c r="A2316" s="5">
        <v>43661</v>
      </c>
      <c r="B2316" s="5">
        <v>43670</v>
      </c>
      <c r="C2316" s="6">
        <v>925</v>
      </c>
      <c r="D2316" t="s">
        <v>2245</v>
      </c>
      <c r="E2316" t="s">
        <v>415</v>
      </c>
      <c r="F2316" t="s">
        <v>53</v>
      </c>
      <c r="G2316" t="s">
        <v>147</v>
      </c>
      <c r="H2316" t="s">
        <v>41</v>
      </c>
      <c r="I2316" t="s">
        <v>48</v>
      </c>
      <c r="J2316" t="s">
        <v>55</v>
      </c>
      <c r="K2316" t="s">
        <v>35</v>
      </c>
      <c r="L2316" t="s">
        <v>42</v>
      </c>
      <c r="M2316" t="s">
        <v>586</v>
      </c>
      <c r="N2316">
        <v>13.53</v>
      </c>
      <c r="O2316">
        <v>10.147499999999999</v>
      </c>
      <c r="P2316">
        <f t="shared" si="36"/>
        <v>3.3825000000000003</v>
      </c>
      <c r="Q2316">
        <v>1</v>
      </c>
      <c r="R2316" t="s">
        <v>28</v>
      </c>
    </row>
    <row r="2317" spans="1:18" x14ac:dyDescent="0.25">
      <c r="A2317" s="5">
        <v>43664</v>
      </c>
      <c r="B2317" s="5">
        <v>43670</v>
      </c>
      <c r="C2317" s="6">
        <v>928</v>
      </c>
      <c r="D2317" t="s">
        <v>2708</v>
      </c>
      <c r="E2317" t="s">
        <v>146</v>
      </c>
      <c r="F2317" t="s">
        <v>53</v>
      </c>
      <c r="G2317" t="s">
        <v>147</v>
      </c>
      <c r="H2317" t="s">
        <v>41</v>
      </c>
      <c r="I2317" t="s">
        <v>48</v>
      </c>
      <c r="J2317" t="s">
        <v>55</v>
      </c>
      <c r="K2317" t="s">
        <v>35</v>
      </c>
      <c r="L2317" t="s">
        <v>285</v>
      </c>
      <c r="M2317" t="s">
        <v>1398</v>
      </c>
      <c r="N2317">
        <v>572.25</v>
      </c>
      <c r="O2317">
        <v>429.1875</v>
      </c>
      <c r="P2317">
        <f t="shared" si="36"/>
        <v>143.0625</v>
      </c>
      <c r="Q2317">
        <v>4</v>
      </c>
      <c r="R2317" t="s">
        <v>28</v>
      </c>
    </row>
    <row r="2318" spans="1:18" x14ac:dyDescent="0.25">
      <c r="A2318" s="5">
        <v>43664</v>
      </c>
      <c r="B2318" s="5">
        <v>43670</v>
      </c>
      <c r="C2318" s="6">
        <v>928</v>
      </c>
      <c r="D2318" t="s">
        <v>658</v>
      </c>
      <c r="E2318" t="s">
        <v>1115</v>
      </c>
      <c r="F2318" t="s">
        <v>914</v>
      </c>
      <c r="G2318" t="s">
        <v>1116</v>
      </c>
      <c r="H2318" t="s">
        <v>41</v>
      </c>
      <c r="I2318" t="s">
        <v>48</v>
      </c>
      <c r="J2318" t="s">
        <v>24</v>
      </c>
      <c r="K2318" t="s">
        <v>78</v>
      </c>
      <c r="L2318" t="s">
        <v>163</v>
      </c>
      <c r="M2318" t="s">
        <v>1899</v>
      </c>
      <c r="N2318">
        <v>4220.79</v>
      </c>
      <c r="O2318">
        <v>3165.5924999999997</v>
      </c>
      <c r="P2318">
        <f t="shared" si="36"/>
        <v>1055.1975000000002</v>
      </c>
      <c r="Q2318">
        <v>2</v>
      </c>
      <c r="R2318" t="s">
        <v>28</v>
      </c>
    </row>
    <row r="2319" spans="1:18" x14ac:dyDescent="0.25">
      <c r="A2319" s="5">
        <v>43661</v>
      </c>
      <c r="B2319" s="5">
        <v>43671</v>
      </c>
      <c r="C2319" s="6">
        <v>925</v>
      </c>
      <c r="D2319" t="s">
        <v>828</v>
      </c>
      <c r="E2319" t="s">
        <v>45</v>
      </c>
      <c r="F2319" t="s">
        <v>46</v>
      </c>
      <c r="G2319" t="s">
        <v>47</v>
      </c>
      <c r="H2319" t="s">
        <v>22</v>
      </c>
      <c r="I2319" t="s">
        <v>34</v>
      </c>
      <c r="J2319" t="s">
        <v>24</v>
      </c>
      <c r="K2319" t="s">
        <v>35</v>
      </c>
      <c r="L2319" t="s">
        <v>42</v>
      </c>
      <c r="M2319" t="s">
        <v>725</v>
      </c>
      <c r="N2319">
        <v>243.45</v>
      </c>
      <c r="O2319">
        <v>182.58749999999998</v>
      </c>
      <c r="P2319">
        <f t="shared" si="36"/>
        <v>60.862500000000011</v>
      </c>
      <c r="Q2319">
        <v>3</v>
      </c>
      <c r="R2319" t="s">
        <v>28</v>
      </c>
    </row>
    <row r="2320" spans="1:18" x14ac:dyDescent="0.25">
      <c r="A2320" s="5">
        <v>43662</v>
      </c>
      <c r="B2320" s="5">
        <v>43671</v>
      </c>
      <c r="C2320" s="6">
        <v>926</v>
      </c>
      <c r="D2320" t="s">
        <v>1833</v>
      </c>
      <c r="E2320" t="s">
        <v>19</v>
      </c>
      <c r="F2320" t="s">
        <v>20</v>
      </c>
      <c r="G2320" t="s">
        <v>21</v>
      </c>
      <c r="H2320" t="s">
        <v>22</v>
      </c>
      <c r="I2320" t="s">
        <v>34</v>
      </c>
      <c r="J2320" t="s">
        <v>49</v>
      </c>
      <c r="K2320" t="s">
        <v>35</v>
      </c>
      <c r="L2320" t="s">
        <v>36</v>
      </c>
      <c r="M2320" t="s">
        <v>2073</v>
      </c>
      <c r="N2320">
        <v>14.09</v>
      </c>
      <c r="O2320">
        <v>10.567499999999999</v>
      </c>
      <c r="P2320">
        <f t="shared" si="36"/>
        <v>3.5225000000000009</v>
      </c>
      <c r="Q2320">
        <v>2</v>
      </c>
      <c r="R2320" t="s">
        <v>28</v>
      </c>
    </row>
    <row r="2321" spans="1:18" x14ac:dyDescent="0.25">
      <c r="A2321" s="5">
        <v>43661</v>
      </c>
      <c r="B2321" s="5">
        <v>43671</v>
      </c>
      <c r="C2321" s="6">
        <v>925</v>
      </c>
      <c r="D2321" t="s">
        <v>828</v>
      </c>
      <c r="E2321" t="s">
        <v>45</v>
      </c>
      <c r="F2321" t="s">
        <v>46</v>
      </c>
      <c r="G2321" t="s">
        <v>47</v>
      </c>
      <c r="H2321" t="s">
        <v>22</v>
      </c>
      <c r="I2321" t="s">
        <v>34</v>
      </c>
      <c r="J2321" t="s">
        <v>24</v>
      </c>
      <c r="K2321" t="s">
        <v>35</v>
      </c>
      <c r="L2321" t="s">
        <v>42</v>
      </c>
      <c r="M2321" t="s">
        <v>725</v>
      </c>
      <c r="N2321">
        <v>243.45</v>
      </c>
      <c r="O2321">
        <v>182.58749999999998</v>
      </c>
      <c r="P2321">
        <f t="shared" si="36"/>
        <v>60.862500000000011</v>
      </c>
      <c r="Q2321">
        <v>3</v>
      </c>
      <c r="R2321" t="s">
        <v>28</v>
      </c>
    </row>
    <row r="2322" spans="1:18" x14ac:dyDescent="0.25">
      <c r="A2322" s="5">
        <v>43662</v>
      </c>
      <c r="B2322" s="5">
        <v>43671</v>
      </c>
      <c r="C2322" s="6">
        <v>926</v>
      </c>
      <c r="D2322" t="s">
        <v>1833</v>
      </c>
      <c r="E2322" t="s">
        <v>19</v>
      </c>
      <c r="F2322" t="s">
        <v>20</v>
      </c>
      <c r="G2322" t="s">
        <v>21</v>
      </c>
      <c r="H2322" t="s">
        <v>22</v>
      </c>
      <c r="I2322" t="s">
        <v>34</v>
      </c>
      <c r="J2322" t="s">
        <v>49</v>
      </c>
      <c r="K2322" t="s">
        <v>35</v>
      </c>
      <c r="L2322" t="s">
        <v>36</v>
      </c>
      <c r="M2322" t="s">
        <v>2073</v>
      </c>
      <c r="N2322">
        <v>14.09</v>
      </c>
      <c r="O2322">
        <v>10.567499999999999</v>
      </c>
      <c r="P2322">
        <f t="shared" si="36"/>
        <v>3.5225000000000009</v>
      </c>
      <c r="Q2322">
        <v>2</v>
      </c>
      <c r="R2322" t="s">
        <v>28</v>
      </c>
    </row>
    <row r="2323" spans="1:18" x14ac:dyDescent="0.25">
      <c r="A2323" s="5">
        <v>43668</v>
      </c>
      <c r="B2323" s="5">
        <v>43674</v>
      </c>
      <c r="C2323" s="6">
        <v>932</v>
      </c>
      <c r="D2323" t="s">
        <v>820</v>
      </c>
      <c r="E2323" t="s">
        <v>805</v>
      </c>
      <c r="F2323" t="s">
        <v>20</v>
      </c>
      <c r="G2323" t="s">
        <v>537</v>
      </c>
      <c r="H2323" t="s">
        <v>22</v>
      </c>
      <c r="I2323" t="s">
        <v>48</v>
      </c>
      <c r="J2323" t="s">
        <v>24</v>
      </c>
      <c r="K2323" t="s">
        <v>35</v>
      </c>
      <c r="L2323" t="s">
        <v>36</v>
      </c>
      <c r="M2323" t="s">
        <v>905</v>
      </c>
      <c r="N2323">
        <v>0.01</v>
      </c>
      <c r="O2323">
        <v>7.4999999999999997E-3</v>
      </c>
      <c r="P2323">
        <f t="shared" si="36"/>
        <v>2.5000000000000005E-3</v>
      </c>
      <c r="Q2323">
        <v>4</v>
      </c>
      <c r="R2323" t="s">
        <v>28</v>
      </c>
    </row>
    <row r="2324" spans="1:18" x14ac:dyDescent="0.25">
      <c r="A2324" s="5">
        <v>43668</v>
      </c>
      <c r="B2324" s="5">
        <v>43674</v>
      </c>
      <c r="C2324" s="6">
        <v>932</v>
      </c>
      <c r="D2324" t="s">
        <v>820</v>
      </c>
      <c r="E2324" t="s">
        <v>805</v>
      </c>
      <c r="F2324" t="s">
        <v>20</v>
      </c>
      <c r="G2324" t="s">
        <v>537</v>
      </c>
      <c r="H2324" t="s">
        <v>22</v>
      </c>
      <c r="I2324" t="s">
        <v>48</v>
      </c>
      <c r="J2324" t="s">
        <v>24</v>
      </c>
      <c r="K2324" t="s">
        <v>35</v>
      </c>
      <c r="L2324" t="s">
        <v>36</v>
      </c>
      <c r="M2324" t="s">
        <v>905</v>
      </c>
      <c r="N2324">
        <v>0.01</v>
      </c>
      <c r="O2324">
        <v>7.4999999999999997E-3</v>
      </c>
      <c r="P2324">
        <f t="shared" si="36"/>
        <v>2.5000000000000005E-3</v>
      </c>
      <c r="Q2324">
        <v>4</v>
      </c>
      <c r="R2324" t="s">
        <v>28</v>
      </c>
    </row>
    <row r="2325" spans="1:18" x14ac:dyDescent="0.25">
      <c r="A2325" s="5">
        <v>43669</v>
      </c>
      <c r="B2325" s="5">
        <v>43675</v>
      </c>
      <c r="C2325" s="6">
        <v>933</v>
      </c>
      <c r="D2325" t="s">
        <v>869</v>
      </c>
      <c r="E2325" t="s">
        <v>1705</v>
      </c>
      <c r="F2325" t="s">
        <v>240</v>
      </c>
      <c r="G2325" t="s">
        <v>281</v>
      </c>
      <c r="H2325" t="s">
        <v>22</v>
      </c>
      <c r="I2325" t="s">
        <v>23</v>
      </c>
      <c r="J2325" t="s">
        <v>24</v>
      </c>
      <c r="K2325" t="s">
        <v>35</v>
      </c>
      <c r="L2325" t="s">
        <v>42</v>
      </c>
      <c r="M2325" t="s">
        <v>1117</v>
      </c>
      <c r="N2325">
        <v>0</v>
      </c>
      <c r="O2325">
        <v>0</v>
      </c>
      <c r="P2325">
        <f t="shared" si="36"/>
        <v>0</v>
      </c>
      <c r="Q2325">
        <v>6</v>
      </c>
      <c r="R2325" t="s">
        <v>28</v>
      </c>
    </row>
    <row r="2326" spans="1:18" x14ac:dyDescent="0.25">
      <c r="A2326" s="5">
        <v>43669</v>
      </c>
      <c r="B2326" s="5">
        <v>43675</v>
      </c>
      <c r="C2326" s="6">
        <v>933</v>
      </c>
      <c r="D2326" t="s">
        <v>869</v>
      </c>
      <c r="E2326" t="s">
        <v>1705</v>
      </c>
      <c r="F2326" t="s">
        <v>240</v>
      </c>
      <c r="G2326" t="s">
        <v>281</v>
      </c>
      <c r="H2326" t="s">
        <v>22</v>
      </c>
      <c r="I2326" t="s">
        <v>23</v>
      </c>
      <c r="J2326" t="s">
        <v>24</v>
      </c>
      <c r="K2326" t="s">
        <v>35</v>
      </c>
      <c r="L2326" t="s">
        <v>42</v>
      </c>
      <c r="M2326" t="s">
        <v>1117</v>
      </c>
      <c r="N2326">
        <v>0</v>
      </c>
      <c r="O2326">
        <v>0</v>
      </c>
      <c r="P2326">
        <f t="shared" si="36"/>
        <v>0</v>
      </c>
      <c r="Q2326">
        <v>6</v>
      </c>
      <c r="R2326" t="s">
        <v>28</v>
      </c>
    </row>
    <row r="2327" spans="1:18" x14ac:dyDescent="0.25">
      <c r="A2327" s="5">
        <v>43666</v>
      </c>
      <c r="B2327" s="5">
        <v>43676</v>
      </c>
      <c r="C2327" s="6">
        <v>930</v>
      </c>
      <c r="D2327" t="s">
        <v>2577</v>
      </c>
      <c r="E2327" t="s">
        <v>1007</v>
      </c>
      <c r="F2327" t="s">
        <v>93</v>
      </c>
      <c r="G2327" t="s">
        <v>321</v>
      </c>
      <c r="H2327" t="s">
        <v>33</v>
      </c>
      <c r="I2327" t="s">
        <v>48</v>
      </c>
      <c r="J2327" t="s">
        <v>24</v>
      </c>
      <c r="K2327" t="s">
        <v>25</v>
      </c>
      <c r="L2327" t="s">
        <v>95</v>
      </c>
      <c r="M2327" t="s">
        <v>273</v>
      </c>
      <c r="N2327">
        <v>0.01</v>
      </c>
      <c r="O2327">
        <v>7.4999999999999997E-3</v>
      </c>
      <c r="P2327">
        <f t="shared" si="36"/>
        <v>2.5000000000000005E-3</v>
      </c>
      <c r="Q2327">
        <v>5</v>
      </c>
      <c r="R2327" t="s">
        <v>28</v>
      </c>
    </row>
    <row r="2328" spans="1:18" x14ac:dyDescent="0.25">
      <c r="A2328" s="5">
        <v>43666</v>
      </c>
      <c r="B2328" s="5">
        <v>43676</v>
      </c>
      <c r="C2328" s="6">
        <v>930</v>
      </c>
      <c r="D2328" t="s">
        <v>2577</v>
      </c>
      <c r="E2328" t="s">
        <v>1007</v>
      </c>
      <c r="F2328" t="s">
        <v>93</v>
      </c>
      <c r="G2328" t="s">
        <v>321</v>
      </c>
      <c r="H2328" t="s">
        <v>33</v>
      </c>
      <c r="I2328" t="s">
        <v>48</v>
      </c>
      <c r="J2328" t="s">
        <v>24</v>
      </c>
      <c r="K2328" t="s">
        <v>25</v>
      </c>
      <c r="L2328" t="s">
        <v>95</v>
      </c>
      <c r="M2328" t="s">
        <v>273</v>
      </c>
      <c r="N2328">
        <v>0.01</v>
      </c>
      <c r="O2328">
        <v>7.4999999999999997E-3</v>
      </c>
      <c r="P2328">
        <f t="shared" si="36"/>
        <v>2.5000000000000005E-3</v>
      </c>
      <c r="Q2328">
        <v>5</v>
      </c>
      <c r="R2328" t="s">
        <v>28</v>
      </c>
    </row>
    <row r="2329" spans="1:18" x14ac:dyDescent="0.25">
      <c r="A2329" s="5">
        <v>43668</v>
      </c>
      <c r="B2329" s="5">
        <v>43677</v>
      </c>
      <c r="C2329" s="6">
        <v>932</v>
      </c>
      <c r="D2329" t="s">
        <v>1999</v>
      </c>
      <c r="E2329" t="s">
        <v>2039</v>
      </c>
      <c r="F2329" t="s">
        <v>20</v>
      </c>
      <c r="G2329" t="s">
        <v>143</v>
      </c>
      <c r="H2329" t="s">
        <v>22</v>
      </c>
      <c r="I2329" t="s">
        <v>48</v>
      </c>
      <c r="J2329" t="s">
        <v>24</v>
      </c>
      <c r="K2329" t="s">
        <v>35</v>
      </c>
      <c r="L2329" t="s">
        <v>42</v>
      </c>
      <c r="M2329" t="s">
        <v>2043</v>
      </c>
      <c r="N2329">
        <v>5851.68</v>
      </c>
      <c r="O2329">
        <v>4388.76</v>
      </c>
      <c r="P2329">
        <f t="shared" si="36"/>
        <v>1462.92</v>
      </c>
      <c r="Q2329">
        <v>5</v>
      </c>
      <c r="R2329" t="s">
        <v>28</v>
      </c>
    </row>
    <row r="2330" spans="1:18" x14ac:dyDescent="0.25">
      <c r="A2330" s="5">
        <v>43668</v>
      </c>
      <c r="B2330" s="5">
        <v>43677</v>
      </c>
      <c r="C2330" s="6">
        <v>932</v>
      </c>
      <c r="D2330" t="s">
        <v>1057</v>
      </c>
      <c r="E2330" t="s">
        <v>2707</v>
      </c>
      <c r="F2330" t="s">
        <v>20</v>
      </c>
      <c r="G2330" t="s">
        <v>840</v>
      </c>
      <c r="H2330" t="s">
        <v>22</v>
      </c>
      <c r="I2330" t="s">
        <v>48</v>
      </c>
      <c r="J2330" t="s">
        <v>24</v>
      </c>
      <c r="K2330" t="s">
        <v>78</v>
      </c>
      <c r="L2330" t="s">
        <v>79</v>
      </c>
      <c r="M2330" t="s">
        <v>2110</v>
      </c>
      <c r="N2330">
        <v>98735.74</v>
      </c>
      <c r="O2330">
        <v>74051.805000000008</v>
      </c>
      <c r="P2330">
        <f t="shared" si="36"/>
        <v>24683.934999999998</v>
      </c>
      <c r="Q2330">
        <v>2</v>
      </c>
      <c r="R2330" t="s">
        <v>28</v>
      </c>
    </row>
    <row r="2331" spans="1:18" x14ac:dyDescent="0.25">
      <c r="A2331" s="5">
        <v>43668</v>
      </c>
      <c r="B2331" s="5">
        <v>43677</v>
      </c>
      <c r="C2331" s="6">
        <v>932</v>
      </c>
      <c r="D2331" t="s">
        <v>380</v>
      </c>
      <c r="E2331" t="s">
        <v>671</v>
      </c>
      <c r="F2331" t="s">
        <v>31</v>
      </c>
      <c r="G2331" t="s">
        <v>236</v>
      </c>
      <c r="H2331" t="s">
        <v>33</v>
      </c>
      <c r="I2331" t="s">
        <v>34</v>
      </c>
      <c r="J2331" t="s">
        <v>49</v>
      </c>
      <c r="K2331" t="s">
        <v>35</v>
      </c>
      <c r="L2331" t="s">
        <v>285</v>
      </c>
      <c r="M2331" t="s">
        <v>2115</v>
      </c>
      <c r="N2331">
        <v>521552.47</v>
      </c>
      <c r="O2331">
        <v>391164.35249999998</v>
      </c>
      <c r="P2331">
        <f t="shared" si="36"/>
        <v>130388.11749999999</v>
      </c>
      <c r="Q2331">
        <v>1</v>
      </c>
      <c r="R2331" t="s">
        <v>28</v>
      </c>
    </row>
    <row r="2332" spans="1:18" x14ac:dyDescent="0.25">
      <c r="A2332" s="5">
        <v>43672</v>
      </c>
      <c r="B2332" s="5">
        <v>43677</v>
      </c>
      <c r="C2332" s="6">
        <v>936</v>
      </c>
      <c r="D2332" t="s">
        <v>1793</v>
      </c>
      <c r="E2332" t="s">
        <v>878</v>
      </c>
      <c r="F2332" t="s">
        <v>53</v>
      </c>
      <c r="G2332" t="s">
        <v>54</v>
      </c>
      <c r="H2332" t="s">
        <v>41</v>
      </c>
      <c r="I2332" t="s">
        <v>34</v>
      </c>
      <c r="J2332" t="s">
        <v>49</v>
      </c>
      <c r="K2332" t="s">
        <v>35</v>
      </c>
      <c r="L2332" t="s">
        <v>36</v>
      </c>
      <c r="M2332" t="s">
        <v>1167</v>
      </c>
      <c r="N2332">
        <v>8.17</v>
      </c>
      <c r="O2332">
        <v>6.1274999999999995</v>
      </c>
      <c r="P2332">
        <f t="shared" si="36"/>
        <v>2.0425000000000004</v>
      </c>
      <c r="Q2332">
        <v>1</v>
      </c>
      <c r="R2332" t="s">
        <v>28</v>
      </c>
    </row>
    <row r="2333" spans="1:18" x14ac:dyDescent="0.25">
      <c r="A2333" s="5">
        <v>43672</v>
      </c>
      <c r="B2333" s="5">
        <v>43677</v>
      </c>
      <c r="C2333" s="6">
        <v>936</v>
      </c>
      <c r="D2333" t="s">
        <v>2650</v>
      </c>
      <c r="E2333" t="s">
        <v>142</v>
      </c>
      <c r="F2333" t="s">
        <v>20</v>
      </c>
      <c r="G2333" t="s">
        <v>143</v>
      </c>
      <c r="H2333" t="s">
        <v>22</v>
      </c>
      <c r="I2333" t="s">
        <v>34</v>
      </c>
      <c r="J2333" t="s">
        <v>24</v>
      </c>
      <c r="K2333" t="s">
        <v>25</v>
      </c>
      <c r="L2333" t="s">
        <v>218</v>
      </c>
      <c r="M2333" t="s">
        <v>219</v>
      </c>
      <c r="N2333">
        <v>49.38</v>
      </c>
      <c r="O2333">
        <v>37.035000000000004</v>
      </c>
      <c r="P2333">
        <f t="shared" si="36"/>
        <v>12.344999999999999</v>
      </c>
      <c r="Q2333">
        <v>3</v>
      </c>
      <c r="R2333" t="s">
        <v>28</v>
      </c>
    </row>
    <row r="2334" spans="1:18" x14ac:dyDescent="0.25">
      <c r="A2334" s="5">
        <v>43668</v>
      </c>
      <c r="B2334" s="5">
        <v>43677</v>
      </c>
      <c r="C2334" s="6">
        <v>932</v>
      </c>
      <c r="D2334" t="s">
        <v>1999</v>
      </c>
      <c r="E2334" t="s">
        <v>2039</v>
      </c>
      <c r="F2334" t="s">
        <v>20</v>
      </c>
      <c r="G2334" t="s">
        <v>143</v>
      </c>
      <c r="H2334" t="s">
        <v>22</v>
      </c>
      <c r="I2334" t="s">
        <v>48</v>
      </c>
      <c r="J2334" t="s">
        <v>24</v>
      </c>
      <c r="K2334" t="s">
        <v>35</v>
      </c>
      <c r="L2334" t="s">
        <v>42</v>
      </c>
      <c r="M2334" t="s">
        <v>2043</v>
      </c>
      <c r="N2334">
        <v>5851.68</v>
      </c>
      <c r="O2334">
        <v>4388.76</v>
      </c>
      <c r="P2334">
        <f t="shared" si="36"/>
        <v>1462.92</v>
      </c>
      <c r="Q2334">
        <v>5</v>
      </c>
      <c r="R2334" t="s">
        <v>28</v>
      </c>
    </row>
    <row r="2335" spans="1:18" x14ac:dyDescent="0.25">
      <c r="A2335" s="5">
        <v>43668</v>
      </c>
      <c r="B2335" s="5">
        <v>43677</v>
      </c>
      <c r="C2335" s="6">
        <v>932</v>
      </c>
      <c r="D2335" t="s">
        <v>1057</v>
      </c>
      <c r="E2335" t="s">
        <v>2707</v>
      </c>
      <c r="F2335" t="s">
        <v>20</v>
      </c>
      <c r="G2335" t="s">
        <v>840</v>
      </c>
      <c r="H2335" t="s">
        <v>22</v>
      </c>
      <c r="I2335" t="s">
        <v>48</v>
      </c>
      <c r="J2335" t="s">
        <v>24</v>
      </c>
      <c r="K2335" t="s">
        <v>78</v>
      </c>
      <c r="L2335" t="s">
        <v>79</v>
      </c>
      <c r="M2335" t="s">
        <v>2110</v>
      </c>
      <c r="N2335">
        <v>98735.74</v>
      </c>
      <c r="O2335">
        <v>74051.805000000008</v>
      </c>
      <c r="P2335">
        <f t="shared" si="36"/>
        <v>24683.934999999998</v>
      </c>
      <c r="Q2335">
        <v>2</v>
      </c>
      <c r="R2335" t="s">
        <v>28</v>
      </c>
    </row>
    <row r="2336" spans="1:18" x14ac:dyDescent="0.25">
      <c r="A2336" s="5">
        <v>43668</v>
      </c>
      <c r="B2336" s="5">
        <v>43677</v>
      </c>
      <c r="C2336" s="6">
        <v>932</v>
      </c>
      <c r="D2336" t="s">
        <v>380</v>
      </c>
      <c r="E2336" t="s">
        <v>671</v>
      </c>
      <c r="F2336" t="s">
        <v>31</v>
      </c>
      <c r="G2336" t="s">
        <v>236</v>
      </c>
      <c r="H2336" t="s">
        <v>33</v>
      </c>
      <c r="I2336" t="s">
        <v>34</v>
      </c>
      <c r="J2336" t="s">
        <v>49</v>
      </c>
      <c r="K2336" t="s">
        <v>35</v>
      </c>
      <c r="L2336" t="s">
        <v>285</v>
      </c>
      <c r="M2336" t="s">
        <v>2115</v>
      </c>
      <c r="N2336">
        <v>521552.47</v>
      </c>
      <c r="O2336">
        <v>391164.35249999998</v>
      </c>
      <c r="P2336">
        <f t="shared" si="36"/>
        <v>130388.11749999999</v>
      </c>
      <c r="Q2336">
        <v>1</v>
      </c>
      <c r="R2336" t="s">
        <v>28</v>
      </c>
    </row>
    <row r="2337" spans="1:18" x14ac:dyDescent="0.25">
      <c r="A2337" s="5">
        <v>43672</v>
      </c>
      <c r="B2337" s="5">
        <v>43677</v>
      </c>
      <c r="C2337" s="6">
        <v>936</v>
      </c>
      <c r="D2337" t="s">
        <v>1793</v>
      </c>
      <c r="E2337" t="s">
        <v>878</v>
      </c>
      <c r="F2337" t="s">
        <v>53</v>
      </c>
      <c r="G2337" t="s">
        <v>54</v>
      </c>
      <c r="H2337" t="s">
        <v>41</v>
      </c>
      <c r="I2337" t="s">
        <v>34</v>
      </c>
      <c r="J2337" t="s">
        <v>49</v>
      </c>
      <c r="K2337" t="s">
        <v>35</v>
      </c>
      <c r="L2337" t="s">
        <v>36</v>
      </c>
      <c r="M2337" t="s">
        <v>1167</v>
      </c>
      <c r="N2337">
        <v>8.17</v>
      </c>
      <c r="O2337">
        <v>6.1274999999999995</v>
      </c>
      <c r="P2337">
        <f t="shared" si="36"/>
        <v>2.0425000000000004</v>
      </c>
      <c r="Q2337">
        <v>1</v>
      </c>
      <c r="R2337" t="s">
        <v>28</v>
      </c>
    </row>
    <row r="2338" spans="1:18" x14ac:dyDescent="0.25">
      <c r="A2338" s="5">
        <v>43672</v>
      </c>
      <c r="B2338" s="5">
        <v>43677</v>
      </c>
      <c r="C2338" s="6">
        <v>936</v>
      </c>
      <c r="D2338" t="s">
        <v>2650</v>
      </c>
      <c r="E2338" t="s">
        <v>142</v>
      </c>
      <c r="F2338" t="s">
        <v>20</v>
      </c>
      <c r="G2338" t="s">
        <v>143</v>
      </c>
      <c r="H2338" t="s">
        <v>22</v>
      </c>
      <c r="I2338" t="s">
        <v>34</v>
      </c>
      <c r="J2338" t="s">
        <v>24</v>
      </c>
      <c r="K2338" t="s">
        <v>25</v>
      </c>
      <c r="L2338" t="s">
        <v>218</v>
      </c>
      <c r="M2338" t="s">
        <v>219</v>
      </c>
      <c r="N2338">
        <v>49.38</v>
      </c>
      <c r="O2338">
        <v>37.035000000000004</v>
      </c>
      <c r="P2338">
        <f t="shared" si="36"/>
        <v>12.344999999999999</v>
      </c>
      <c r="Q2338">
        <v>3</v>
      </c>
      <c r="R2338" t="s">
        <v>28</v>
      </c>
    </row>
    <row r="2339" spans="1:18" x14ac:dyDescent="0.25">
      <c r="A2339" s="5">
        <v>43668</v>
      </c>
      <c r="B2339" s="5">
        <v>43678</v>
      </c>
      <c r="C2339" s="6">
        <v>932</v>
      </c>
      <c r="D2339" t="s">
        <v>1331</v>
      </c>
      <c r="E2339" t="s">
        <v>568</v>
      </c>
      <c r="F2339" t="s">
        <v>232</v>
      </c>
      <c r="G2339" t="s">
        <v>569</v>
      </c>
      <c r="H2339" t="s">
        <v>41</v>
      </c>
      <c r="I2339" t="s">
        <v>48</v>
      </c>
      <c r="J2339" t="s">
        <v>24</v>
      </c>
      <c r="K2339" t="s">
        <v>35</v>
      </c>
      <c r="L2339" t="s">
        <v>36</v>
      </c>
      <c r="M2339" t="s">
        <v>781</v>
      </c>
      <c r="N2339">
        <v>2759.79</v>
      </c>
      <c r="O2339">
        <v>2069.8424999999997</v>
      </c>
      <c r="P2339">
        <f t="shared" si="36"/>
        <v>689.94750000000022</v>
      </c>
      <c r="Q2339">
        <v>3</v>
      </c>
      <c r="R2339" t="s">
        <v>28</v>
      </c>
    </row>
    <row r="2340" spans="1:18" x14ac:dyDescent="0.25">
      <c r="A2340" s="5">
        <v>43669</v>
      </c>
      <c r="B2340" s="5">
        <v>43678</v>
      </c>
      <c r="C2340" s="6">
        <v>933</v>
      </c>
      <c r="D2340" t="s">
        <v>2018</v>
      </c>
      <c r="E2340" t="s">
        <v>166</v>
      </c>
      <c r="F2340" t="s">
        <v>46</v>
      </c>
      <c r="G2340" t="s">
        <v>167</v>
      </c>
      <c r="H2340" t="s">
        <v>22</v>
      </c>
      <c r="I2340" t="s">
        <v>48</v>
      </c>
      <c r="J2340" t="s">
        <v>55</v>
      </c>
      <c r="K2340" t="s">
        <v>35</v>
      </c>
      <c r="L2340" t="s">
        <v>36</v>
      </c>
      <c r="M2340" t="s">
        <v>2264</v>
      </c>
      <c r="N2340">
        <v>25351.62</v>
      </c>
      <c r="O2340">
        <v>19013.715</v>
      </c>
      <c r="P2340">
        <f t="shared" si="36"/>
        <v>6337.9049999999988</v>
      </c>
      <c r="Q2340">
        <v>4</v>
      </c>
      <c r="R2340" t="s">
        <v>28</v>
      </c>
    </row>
    <row r="2341" spans="1:18" x14ac:dyDescent="0.25">
      <c r="A2341" s="5">
        <v>43669</v>
      </c>
      <c r="B2341" s="5">
        <v>43678</v>
      </c>
      <c r="C2341" s="6">
        <v>933</v>
      </c>
      <c r="D2341" t="s">
        <v>2704</v>
      </c>
      <c r="E2341" t="s">
        <v>824</v>
      </c>
      <c r="F2341" t="s">
        <v>93</v>
      </c>
      <c r="G2341" t="s">
        <v>605</v>
      </c>
      <c r="H2341" t="s">
        <v>33</v>
      </c>
      <c r="I2341" t="s">
        <v>48</v>
      </c>
      <c r="J2341" t="s">
        <v>49</v>
      </c>
      <c r="K2341" t="s">
        <v>78</v>
      </c>
      <c r="L2341" t="s">
        <v>289</v>
      </c>
      <c r="M2341" t="s">
        <v>1849</v>
      </c>
      <c r="N2341">
        <v>19.16</v>
      </c>
      <c r="O2341">
        <v>14.370000000000001</v>
      </c>
      <c r="P2341">
        <f t="shared" si="36"/>
        <v>4.7899999999999991</v>
      </c>
      <c r="Q2341">
        <v>3</v>
      </c>
      <c r="R2341" t="s">
        <v>28</v>
      </c>
    </row>
    <row r="2342" spans="1:18" x14ac:dyDescent="0.25">
      <c r="A2342" s="5">
        <v>43670</v>
      </c>
      <c r="B2342" s="5">
        <v>43678</v>
      </c>
      <c r="C2342" s="6">
        <v>934</v>
      </c>
      <c r="D2342" t="s">
        <v>953</v>
      </c>
      <c r="E2342" t="s">
        <v>288</v>
      </c>
      <c r="F2342" t="s">
        <v>46</v>
      </c>
      <c r="G2342" t="s">
        <v>105</v>
      </c>
      <c r="H2342" t="s">
        <v>22</v>
      </c>
      <c r="I2342" t="s">
        <v>34</v>
      </c>
      <c r="J2342" t="s">
        <v>24</v>
      </c>
      <c r="K2342" t="s">
        <v>25</v>
      </c>
      <c r="L2342" t="s">
        <v>95</v>
      </c>
      <c r="M2342" t="s">
        <v>2363</v>
      </c>
      <c r="N2342">
        <v>7100.38</v>
      </c>
      <c r="O2342">
        <v>5325.2849999999999</v>
      </c>
      <c r="P2342">
        <f t="shared" si="36"/>
        <v>1775.0950000000003</v>
      </c>
      <c r="Q2342">
        <v>2</v>
      </c>
      <c r="R2342" t="s">
        <v>28</v>
      </c>
    </row>
    <row r="2343" spans="1:18" x14ac:dyDescent="0.25">
      <c r="A2343" s="5">
        <v>43670</v>
      </c>
      <c r="B2343" s="5">
        <v>43678</v>
      </c>
      <c r="C2343" s="6">
        <v>934</v>
      </c>
      <c r="D2343" t="s">
        <v>585</v>
      </c>
      <c r="E2343" t="s">
        <v>2705</v>
      </c>
      <c r="F2343" t="s">
        <v>53</v>
      </c>
      <c r="G2343" t="s">
        <v>54</v>
      </c>
      <c r="H2343" t="s">
        <v>41</v>
      </c>
      <c r="I2343" t="s">
        <v>48</v>
      </c>
      <c r="J2343" t="s">
        <v>24</v>
      </c>
      <c r="K2343" t="s">
        <v>35</v>
      </c>
      <c r="L2343" t="s">
        <v>42</v>
      </c>
      <c r="M2343" t="s">
        <v>311</v>
      </c>
      <c r="N2343">
        <v>73650.61</v>
      </c>
      <c r="O2343">
        <v>55237.957500000004</v>
      </c>
      <c r="P2343">
        <f t="shared" si="36"/>
        <v>18412.652499999997</v>
      </c>
      <c r="Q2343">
        <v>5</v>
      </c>
      <c r="R2343" t="s">
        <v>28</v>
      </c>
    </row>
    <row r="2344" spans="1:18" x14ac:dyDescent="0.25">
      <c r="A2344" s="5">
        <v>43671</v>
      </c>
      <c r="B2344" s="5">
        <v>43678</v>
      </c>
      <c r="C2344" s="6">
        <v>935</v>
      </c>
      <c r="D2344" t="s">
        <v>2511</v>
      </c>
      <c r="E2344" t="s">
        <v>294</v>
      </c>
      <c r="F2344" t="s">
        <v>53</v>
      </c>
      <c r="G2344" t="s">
        <v>54</v>
      </c>
      <c r="H2344" t="s">
        <v>41</v>
      </c>
      <c r="I2344" t="s">
        <v>23</v>
      </c>
      <c r="J2344" t="s">
        <v>159</v>
      </c>
      <c r="K2344" t="s">
        <v>35</v>
      </c>
      <c r="L2344" t="s">
        <v>56</v>
      </c>
      <c r="M2344" t="s">
        <v>2706</v>
      </c>
      <c r="N2344">
        <v>2582.02</v>
      </c>
      <c r="O2344">
        <v>1936.5149999999999</v>
      </c>
      <c r="P2344">
        <f t="shared" si="36"/>
        <v>645.50500000000011</v>
      </c>
      <c r="Q2344">
        <v>7</v>
      </c>
      <c r="R2344" t="s">
        <v>28</v>
      </c>
    </row>
    <row r="2345" spans="1:18" x14ac:dyDescent="0.25">
      <c r="A2345" s="5">
        <v>43668</v>
      </c>
      <c r="B2345" s="5">
        <v>43678</v>
      </c>
      <c r="C2345" s="6">
        <v>932</v>
      </c>
      <c r="D2345" t="s">
        <v>1331</v>
      </c>
      <c r="E2345" t="s">
        <v>568</v>
      </c>
      <c r="F2345" t="s">
        <v>232</v>
      </c>
      <c r="G2345" t="s">
        <v>569</v>
      </c>
      <c r="H2345" t="s">
        <v>41</v>
      </c>
      <c r="I2345" t="s">
        <v>48</v>
      </c>
      <c r="J2345" t="s">
        <v>24</v>
      </c>
      <c r="K2345" t="s">
        <v>35</v>
      </c>
      <c r="L2345" t="s">
        <v>36</v>
      </c>
      <c r="M2345" t="s">
        <v>781</v>
      </c>
      <c r="N2345">
        <v>2759.79</v>
      </c>
      <c r="O2345">
        <v>2069.8424999999997</v>
      </c>
      <c r="P2345">
        <f t="shared" si="36"/>
        <v>689.94750000000022</v>
      </c>
      <c r="Q2345">
        <v>3</v>
      </c>
      <c r="R2345" t="s">
        <v>28</v>
      </c>
    </row>
    <row r="2346" spans="1:18" x14ac:dyDescent="0.25">
      <c r="A2346" s="5">
        <v>43669</v>
      </c>
      <c r="B2346" s="5">
        <v>43678</v>
      </c>
      <c r="C2346" s="6">
        <v>933</v>
      </c>
      <c r="D2346" t="s">
        <v>2018</v>
      </c>
      <c r="E2346" t="s">
        <v>166</v>
      </c>
      <c r="F2346" t="s">
        <v>46</v>
      </c>
      <c r="G2346" t="s">
        <v>167</v>
      </c>
      <c r="H2346" t="s">
        <v>22</v>
      </c>
      <c r="I2346" t="s">
        <v>48</v>
      </c>
      <c r="J2346" t="s">
        <v>55</v>
      </c>
      <c r="K2346" t="s">
        <v>35</v>
      </c>
      <c r="L2346" t="s">
        <v>36</v>
      </c>
      <c r="M2346" t="s">
        <v>2264</v>
      </c>
      <c r="N2346">
        <v>25351.62</v>
      </c>
      <c r="O2346">
        <v>19013.715</v>
      </c>
      <c r="P2346">
        <f t="shared" si="36"/>
        <v>6337.9049999999988</v>
      </c>
      <c r="Q2346">
        <v>4</v>
      </c>
      <c r="R2346" t="s">
        <v>28</v>
      </c>
    </row>
    <row r="2347" spans="1:18" x14ac:dyDescent="0.25">
      <c r="A2347" s="5">
        <v>43669</v>
      </c>
      <c r="B2347" s="5">
        <v>43678</v>
      </c>
      <c r="C2347" s="6">
        <v>933</v>
      </c>
      <c r="D2347" t="s">
        <v>2704</v>
      </c>
      <c r="E2347" t="s">
        <v>824</v>
      </c>
      <c r="F2347" t="s">
        <v>93</v>
      </c>
      <c r="G2347" t="s">
        <v>605</v>
      </c>
      <c r="H2347" t="s">
        <v>33</v>
      </c>
      <c r="I2347" t="s">
        <v>48</v>
      </c>
      <c r="J2347" t="s">
        <v>49</v>
      </c>
      <c r="K2347" t="s">
        <v>78</v>
      </c>
      <c r="L2347" t="s">
        <v>289</v>
      </c>
      <c r="M2347" t="s">
        <v>1849</v>
      </c>
      <c r="N2347">
        <v>19.16</v>
      </c>
      <c r="O2347">
        <v>14.370000000000001</v>
      </c>
      <c r="P2347">
        <f t="shared" si="36"/>
        <v>4.7899999999999991</v>
      </c>
      <c r="Q2347">
        <v>3</v>
      </c>
      <c r="R2347" t="s">
        <v>28</v>
      </c>
    </row>
    <row r="2348" spans="1:18" x14ac:dyDescent="0.25">
      <c r="A2348" s="5">
        <v>43670</v>
      </c>
      <c r="B2348" s="5">
        <v>43678</v>
      </c>
      <c r="C2348" s="6">
        <v>934</v>
      </c>
      <c r="D2348" t="s">
        <v>953</v>
      </c>
      <c r="E2348" t="s">
        <v>288</v>
      </c>
      <c r="F2348" t="s">
        <v>46</v>
      </c>
      <c r="G2348" t="s">
        <v>105</v>
      </c>
      <c r="H2348" t="s">
        <v>22</v>
      </c>
      <c r="I2348" t="s">
        <v>34</v>
      </c>
      <c r="J2348" t="s">
        <v>24</v>
      </c>
      <c r="K2348" t="s">
        <v>25</v>
      </c>
      <c r="L2348" t="s">
        <v>95</v>
      </c>
      <c r="M2348" t="s">
        <v>2363</v>
      </c>
      <c r="N2348">
        <v>7100.38</v>
      </c>
      <c r="O2348">
        <v>5325.2849999999999</v>
      </c>
      <c r="P2348">
        <f t="shared" si="36"/>
        <v>1775.0950000000003</v>
      </c>
      <c r="Q2348">
        <v>2</v>
      </c>
      <c r="R2348" t="s">
        <v>28</v>
      </c>
    </row>
    <row r="2349" spans="1:18" x14ac:dyDescent="0.25">
      <c r="A2349" s="5">
        <v>43670</v>
      </c>
      <c r="B2349" s="5">
        <v>43678</v>
      </c>
      <c r="C2349" s="6">
        <v>934</v>
      </c>
      <c r="D2349" t="s">
        <v>585</v>
      </c>
      <c r="E2349" t="s">
        <v>2705</v>
      </c>
      <c r="F2349" t="s">
        <v>53</v>
      </c>
      <c r="G2349" t="s">
        <v>54</v>
      </c>
      <c r="H2349" t="s">
        <v>41</v>
      </c>
      <c r="I2349" t="s">
        <v>48</v>
      </c>
      <c r="J2349" t="s">
        <v>24</v>
      </c>
      <c r="K2349" t="s">
        <v>35</v>
      </c>
      <c r="L2349" t="s">
        <v>42</v>
      </c>
      <c r="M2349" t="s">
        <v>311</v>
      </c>
      <c r="N2349">
        <v>73650.61</v>
      </c>
      <c r="O2349">
        <v>55237.957500000004</v>
      </c>
      <c r="P2349">
        <f t="shared" si="36"/>
        <v>18412.652499999997</v>
      </c>
      <c r="Q2349">
        <v>5</v>
      </c>
      <c r="R2349" t="s">
        <v>28</v>
      </c>
    </row>
    <row r="2350" spans="1:18" x14ac:dyDescent="0.25">
      <c r="A2350" s="5">
        <v>43671</v>
      </c>
      <c r="B2350" s="5">
        <v>43678</v>
      </c>
      <c r="C2350" s="6">
        <v>935</v>
      </c>
      <c r="D2350" t="s">
        <v>2511</v>
      </c>
      <c r="E2350" t="s">
        <v>294</v>
      </c>
      <c r="F2350" t="s">
        <v>53</v>
      </c>
      <c r="G2350" t="s">
        <v>54</v>
      </c>
      <c r="H2350" t="s">
        <v>41</v>
      </c>
      <c r="I2350" t="s">
        <v>23</v>
      </c>
      <c r="J2350" t="s">
        <v>159</v>
      </c>
      <c r="K2350" t="s">
        <v>35</v>
      </c>
      <c r="L2350" t="s">
        <v>56</v>
      </c>
      <c r="M2350" t="s">
        <v>2706</v>
      </c>
      <c r="N2350">
        <v>2582.02</v>
      </c>
      <c r="O2350">
        <v>1936.5149999999999</v>
      </c>
      <c r="P2350">
        <f t="shared" si="36"/>
        <v>645.50500000000011</v>
      </c>
      <c r="Q2350">
        <v>7</v>
      </c>
      <c r="R2350" t="s">
        <v>28</v>
      </c>
    </row>
    <row r="2351" spans="1:18" x14ac:dyDescent="0.25">
      <c r="A2351" s="5">
        <v>43670</v>
      </c>
      <c r="B2351" s="5">
        <v>43680</v>
      </c>
      <c r="C2351" s="6">
        <v>934</v>
      </c>
      <c r="D2351" t="s">
        <v>810</v>
      </c>
      <c r="E2351" t="s">
        <v>464</v>
      </c>
      <c r="F2351" t="s">
        <v>117</v>
      </c>
      <c r="G2351" t="s">
        <v>465</v>
      </c>
      <c r="H2351" t="s">
        <v>22</v>
      </c>
      <c r="I2351" t="s">
        <v>48</v>
      </c>
      <c r="J2351" t="s">
        <v>24</v>
      </c>
      <c r="K2351" t="s">
        <v>35</v>
      </c>
      <c r="L2351" t="s">
        <v>42</v>
      </c>
      <c r="M2351" t="s">
        <v>2095</v>
      </c>
      <c r="N2351">
        <v>54.87</v>
      </c>
      <c r="O2351">
        <v>41.152499999999996</v>
      </c>
      <c r="P2351">
        <f t="shared" si="36"/>
        <v>13.717500000000001</v>
      </c>
      <c r="Q2351">
        <v>7</v>
      </c>
      <c r="R2351" t="s">
        <v>28</v>
      </c>
    </row>
    <row r="2352" spans="1:18" x14ac:dyDescent="0.25">
      <c r="A2352" s="5">
        <v>43671</v>
      </c>
      <c r="B2352" s="5">
        <v>43680</v>
      </c>
      <c r="C2352" s="6">
        <v>935</v>
      </c>
      <c r="D2352" t="s">
        <v>1018</v>
      </c>
      <c r="E2352" t="s">
        <v>776</v>
      </c>
      <c r="F2352" t="s">
        <v>46</v>
      </c>
      <c r="G2352" t="s">
        <v>77</v>
      </c>
      <c r="H2352" t="s">
        <v>22</v>
      </c>
      <c r="I2352" t="s">
        <v>48</v>
      </c>
      <c r="J2352" t="s">
        <v>49</v>
      </c>
      <c r="K2352" t="s">
        <v>25</v>
      </c>
      <c r="L2352" t="s">
        <v>127</v>
      </c>
      <c r="M2352" t="s">
        <v>1443</v>
      </c>
      <c r="N2352">
        <v>1294.18</v>
      </c>
      <c r="O2352">
        <v>970.63499999999999</v>
      </c>
      <c r="P2352">
        <f t="shared" si="36"/>
        <v>323.54500000000007</v>
      </c>
      <c r="Q2352">
        <v>2</v>
      </c>
      <c r="R2352" t="s">
        <v>28</v>
      </c>
    </row>
    <row r="2353" spans="1:18" x14ac:dyDescent="0.25">
      <c r="A2353" s="5">
        <v>43675</v>
      </c>
      <c r="B2353" s="5">
        <v>43680</v>
      </c>
      <c r="C2353" s="6">
        <v>939</v>
      </c>
      <c r="D2353" t="s">
        <v>1072</v>
      </c>
      <c r="E2353" t="s">
        <v>45</v>
      </c>
      <c r="F2353" t="s">
        <v>46</v>
      </c>
      <c r="G2353" t="s">
        <v>47</v>
      </c>
      <c r="H2353" t="s">
        <v>22</v>
      </c>
      <c r="I2353" t="s">
        <v>48</v>
      </c>
      <c r="J2353" t="s">
        <v>159</v>
      </c>
      <c r="K2353" t="s">
        <v>35</v>
      </c>
      <c r="L2353" t="s">
        <v>42</v>
      </c>
      <c r="M2353" t="s">
        <v>695</v>
      </c>
      <c r="N2353">
        <v>48024.44</v>
      </c>
      <c r="O2353">
        <v>36018.33</v>
      </c>
      <c r="P2353">
        <f t="shared" si="36"/>
        <v>12006.11</v>
      </c>
      <c r="Q2353">
        <v>1</v>
      </c>
      <c r="R2353" t="s">
        <v>28</v>
      </c>
    </row>
    <row r="2354" spans="1:18" x14ac:dyDescent="0.25">
      <c r="A2354" s="5">
        <v>43670</v>
      </c>
      <c r="B2354" s="5">
        <v>43680</v>
      </c>
      <c r="C2354" s="6">
        <v>934</v>
      </c>
      <c r="D2354" t="s">
        <v>810</v>
      </c>
      <c r="E2354" t="s">
        <v>464</v>
      </c>
      <c r="F2354" t="s">
        <v>117</v>
      </c>
      <c r="G2354" t="s">
        <v>465</v>
      </c>
      <c r="H2354" t="s">
        <v>22</v>
      </c>
      <c r="I2354" t="s">
        <v>48</v>
      </c>
      <c r="J2354" t="s">
        <v>24</v>
      </c>
      <c r="K2354" t="s">
        <v>35</v>
      </c>
      <c r="L2354" t="s">
        <v>42</v>
      </c>
      <c r="M2354" t="s">
        <v>2095</v>
      </c>
      <c r="N2354">
        <v>54.87</v>
      </c>
      <c r="O2354">
        <v>41.152499999999996</v>
      </c>
      <c r="P2354">
        <f t="shared" si="36"/>
        <v>13.717500000000001</v>
      </c>
      <c r="Q2354">
        <v>7</v>
      </c>
      <c r="R2354" t="s">
        <v>28</v>
      </c>
    </row>
    <row r="2355" spans="1:18" x14ac:dyDescent="0.25">
      <c r="A2355" s="5">
        <v>43671</v>
      </c>
      <c r="B2355" s="5">
        <v>43680</v>
      </c>
      <c r="C2355" s="6">
        <v>935</v>
      </c>
      <c r="D2355" t="s">
        <v>1018</v>
      </c>
      <c r="E2355" t="s">
        <v>776</v>
      </c>
      <c r="F2355" t="s">
        <v>46</v>
      </c>
      <c r="G2355" t="s">
        <v>77</v>
      </c>
      <c r="H2355" t="s">
        <v>22</v>
      </c>
      <c r="I2355" t="s">
        <v>48</v>
      </c>
      <c r="J2355" t="s">
        <v>49</v>
      </c>
      <c r="K2355" t="s">
        <v>25</v>
      </c>
      <c r="L2355" t="s">
        <v>127</v>
      </c>
      <c r="M2355" t="s">
        <v>1443</v>
      </c>
      <c r="N2355">
        <v>1294.18</v>
      </c>
      <c r="O2355">
        <v>970.63499999999999</v>
      </c>
      <c r="P2355">
        <f t="shared" si="36"/>
        <v>323.54500000000007</v>
      </c>
      <c r="Q2355">
        <v>2</v>
      </c>
      <c r="R2355" t="s">
        <v>28</v>
      </c>
    </row>
    <row r="2356" spans="1:18" x14ac:dyDescent="0.25">
      <c r="A2356" s="5">
        <v>43675</v>
      </c>
      <c r="B2356" s="5">
        <v>43680</v>
      </c>
      <c r="C2356" s="6">
        <v>939</v>
      </c>
      <c r="D2356" t="s">
        <v>1072</v>
      </c>
      <c r="E2356" t="s">
        <v>45</v>
      </c>
      <c r="F2356" t="s">
        <v>46</v>
      </c>
      <c r="G2356" t="s">
        <v>47</v>
      </c>
      <c r="H2356" t="s">
        <v>22</v>
      </c>
      <c r="I2356" t="s">
        <v>48</v>
      </c>
      <c r="J2356" t="s">
        <v>159</v>
      </c>
      <c r="K2356" t="s">
        <v>35</v>
      </c>
      <c r="L2356" t="s">
        <v>42</v>
      </c>
      <c r="M2356" t="s">
        <v>695</v>
      </c>
      <c r="N2356">
        <v>48024.44</v>
      </c>
      <c r="O2356">
        <v>36018.33</v>
      </c>
      <c r="P2356">
        <f t="shared" si="36"/>
        <v>12006.11</v>
      </c>
      <c r="Q2356">
        <v>1</v>
      </c>
      <c r="R2356" t="s">
        <v>28</v>
      </c>
    </row>
    <row r="2357" spans="1:18" x14ac:dyDescent="0.25">
      <c r="A2357" s="5">
        <v>43671</v>
      </c>
      <c r="B2357" s="5">
        <v>43681</v>
      </c>
      <c r="C2357" s="6">
        <v>935</v>
      </c>
      <c r="D2357" t="s">
        <v>2564</v>
      </c>
      <c r="E2357" t="s">
        <v>421</v>
      </c>
      <c r="F2357" t="s">
        <v>31</v>
      </c>
      <c r="G2357" t="s">
        <v>422</v>
      </c>
      <c r="H2357" t="s">
        <v>33</v>
      </c>
      <c r="I2357" t="s">
        <v>34</v>
      </c>
      <c r="J2357" t="s">
        <v>49</v>
      </c>
      <c r="K2357" t="s">
        <v>35</v>
      </c>
      <c r="L2357" t="s">
        <v>89</v>
      </c>
      <c r="M2357" t="s">
        <v>2703</v>
      </c>
      <c r="N2357">
        <v>8.58</v>
      </c>
      <c r="O2357">
        <v>6.4350000000000005</v>
      </c>
      <c r="P2357">
        <f t="shared" si="36"/>
        <v>2.1449999999999996</v>
      </c>
      <c r="Q2357">
        <v>3</v>
      </c>
      <c r="R2357" t="s">
        <v>28</v>
      </c>
    </row>
    <row r="2358" spans="1:18" x14ac:dyDescent="0.25">
      <c r="A2358" s="5">
        <v>43671</v>
      </c>
      <c r="B2358" s="5">
        <v>43681</v>
      </c>
      <c r="C2358" s="6">
        <v>935</v>
      </c>
      <c r="D2358" t="s">
        <v>2564</v>
      </c>
      <c r="E2358" t="s">
        <v>421</v>
      </c>
      <c r="F2358" t="s">
        <v>31</v>
      </c>
      <c r="G2358" t="s">
        <v>422</v>
      </c>
      <c r="H2358" t="s">
        <v>33</v>
      </c>
      <c r="I2358" t="s">
        <v>34</v>
      </c>
      <c r="J2358" t="s">
        <v>49</v>
      </c>
      <c r="K2358" t="s">
        <v>35</v>
      </c>
      <c r="L2358" t="s">
        <v>89</v>
      </c>
      <c r="M2358" t="s">
        <v>2703</v>
      </c>
      <c r="N2358">
        <v>8.58</v>
      </c>
      <c r="O2358">
        <v>6.4350000000000005</v>
      </c>
      <c r="P2358">
        <f t="shared" si="36"/>
        <v>2.1449999999999996</v>
      </c>
      <c r="Q2358">
        <v>3</v>
      </c>
      <c r="R2358" t="s">
        <v>28</v>
      </c>
    </row>
    <row r="2359" spans="1:18" x14ac:dyDescent="0.25">
      <c r="A2359" s="5">
        <v>43676</v>
      </c>
      <c r="B2359" s="5">
        <v>43682</v>
      </c>
      <c r="C2359" s="6">
        <v>940</v>
      </c>
      <c r="D2359" t="s">
        <v>1504</v>
      </c>
      <c r="E2359" t="s">
        <v>2702</v>
      </c>
      <c r="F2359" t="s">
        <v>93</v>
      </c>
      <c r="G2359" t="s">
        <v>401</v>
      </c>
      <c r="H2359" t="s">
        <v>33</v>
      </c>
      <c r="I2359" t="s">
        <v>34</v>
      </c>
      <c r="J2359" t="s">
        <v>49</v>
      </c>
      <c r="K2359" t="s">
        <v>35</v>
      </c>
      <c r="L2359" t="s">
        <v>36</v>
      </c>
      <c r="M2359" t="s">
        <v>2261</v>
      </c>
      <c r="N2359">
        <v>532.19000000000005</v>
      </c>
      <c r="O2359">
        <v>399.14250000000004</v>
      </c>
      <c r="P2359">
        <f t="shared" si="36"/>
        <v>133.04750000000001</v>
      </c>
      <c r="Q2359">
        <v>4</v>
      </c>
      <c r="R2359" t="s">
        <v>28</v>
      </c>
    </row>
    <row r="2360" spans="1:18" x14ac:dyDescent="0.25">
      <c r="A2360" s="5">
        <v>43677</v>
      </c>
      <c r="B2360" s="5">
        <v>43682</v>
      </c>
      <c r="C2360" s="6">
        <v>941</v>
      </c>
      <c r="D2360" t="s">
        <v>1256</v>
      </c>
      <c r="E2360" t="s">
        <v>2644</v>
      </c>
      <c r="F2360" t="s">
        <v>67</v>
      </c>
      <c r="G2360" t="s">
        <v>2645</v>
      </c>
      <c r="H2360" t="s">
        <v>22</v>
      </c>
      <c r="I2360" t="s">
        <v>48</v>
      </c>
      <c r="J2360" t="s">
        <v>24</v>
      </c>
      <c r="K2360" t="s">
        <v>25</v>
      </c>
      <c r="L2360" t="s">
        <v>95</v>
      </c>
      <c r="M2360" t="s">
        <v>1739</v>
      </c>
      <c r="N2360">
        <v>2493.48</v>
      </c>
      <c r="O2360">
        <v>1870.1100000000001</v>
      </c>
      <c r="P2360">
        <f t="shared" si="36"/>
        <v>623.36999999999989</v>
      </c>
      <c r="Q2360">
        <v>2</v>
      </c>
      <c r="R2360" t="s">
        <v>28</v>
      </c>
    </row>
    <row r="2361" spans="1:18" x14ac:dyDescent="0.25">
      <c r="A2361" s="5">
        <v>43676</v>
      </c>
      <c r="B2361" s="5">
        <v>43682</v>
      </c>
      <c r="C2361" s="6">
        <v>940</v>
      </c>
      <c r="D2361" t="s">
        <v>1504</v>
      </c>
      <c r="E2361" t="s">
        <v>2702</v>
      </c>
      <c r="F2361" t="s">
        <v>93</v>
      </c>
      <c r="G2361" t="s">
        <v>401</v>
      </c>
      <c r="H2361" t="s">
        <v>33</v>
      </c>
      <c r="I2361" t="s">
        <v>34</v>
      </c>
      <c r="J2361" t="s">
        <v>49</v>
      </c>
      <c r="K2361" t="s">
        <v>35</v>
      </c>
      <c r="L2361" t="s">
        <v>36</v>
      </c>
      <c r="M2361" t="s">
        <v>2261</v>
      </c>
      <c r="N2361">
        <v>532.19000000000005</v>
      </c>
      <c r="O2361">
        <v>399.14250000000004</v>
      </c>
      <c r="P2361">
        <f t="shared" si="36"/>
        <v>133.04750000000001</v>
      </c>
      <c r="Q2361">
        <v>4</v>
      </c>
      <c r="R2361" t="s">
        <v>28</v>
      </c>
    </row>
    <row r="2362" spans="1:18" x14ac:dyDescent="0.25">
      <c r="A2362" s="5">
        <v>43677</v>
      </c>
      <c r="B2362" s="5">
        <v>43682</v>
      </c>
      <c r="C2362" s="6">
        <v>941</v>
      </c>
      <c r="D2362" t="s">
        <v>1256</v>
      </c>
      <c r="E2362" t="s">
        <v>2644</v>
      </c>
      <c r="F2362" t="s">
        <v>67</v>
      </c>
      <c r="G2362" t="s">
        <v>2645</v>
      </c>
      <c r="H2362" t="s">
        <v>22</v>
      </c>
      <c r="I2362" t="s">
        <v>48</v>
      </c>
      <c r="J2362" t="s">
        <v>24</v>
      </c>
      <c r="K2362" t="s">
        <v>25</v>
      </c>
      <c r="L2362" t="s">
        <v>95</v>
      </c>
      <c r="M2362" t="s">
        <v>1739</v>
      </c>
      <c r="N2362">
        <v>2493.48</v>
      </c>
      <c r="O2362">
        <v>1870.1100000000001</v>
      </c>
      <c r="P2362">
        <f t="shared" si="36"/>
        <v>623.36999999999989</v>
      </c>
      <c r="Q2362">
        <v>2</v>
      </c>
      <c r="R2362" t="s">
        <v>28</v>
      </c>
    </row>
    <row r="2363" spans="1:18" x14ac:dyDescent="0.25">
      <c r="A2363" s="5">
        <v>43676</v>
      </c>
      <c r="B2363" s="5">
        <v>43683</v>
      </c>
      <c r="C2363" s="6">
        <v>940</v>
      </c>
      <c r="D2363" t="s">
        <v>1359</v>
      </c>
      <c r="E2363" t="s">
        <v>170</v>
      </c>
      <c r="F2363" t="s">
        <v>20</v>
      </c>
      <c r="G2363" t="s">
        <v>170</v>
      </c>
      <c r="H2363" t="s">
        <v>22</v>
      </c>
      <c r="I2363" t="s">
        <v>34</v>
      </c>
      <c r="J2363" t="s">
        <v>49</v>
      </c>
      <c r="K2363" t="s">
        <v>78</v>
      </c>
      <c r="L2363" t="s">
        <v>289</v>
      </c>
      <c r="M2363" t="s">
        <v>2700</v>
      </c>
      <c r="N2363">
        <v>8499.41</v>
      </c>
      <c r="O2363">
        <v>6374.5574999999999</v>
      </c>
      <c r="P2363">
        <f t="shared" si="36"/>
        <v>2124.8525</v>
      </c>
      <c r="Q2363">
        <v>5</v>
      </c>
      <c r="R2363" t="s">
        <v>28</v>
      </c>
    </row>
    <row r="2364" spans="1:18" x14ac:dyDescent="0.25">
      <c r="A2364" s="5">
        <v>43677</v>
      </c>
      <c r="B2364" s="5">
        <v>43683</v>
      </c>
      <c r="C2364" s="6">
        <v>941</v>
      </c>
      <c r="D2364" t="s">
        <v>1741</v>
      </c>
      <c r="E2364" t="s">
        <v>2701</v>
      </c>
      <c r="F2364" t="s">
        <v>46</v>
      </c>
      <c r="G2364" t="s">
        <v>83</v>
      </c>
      <c r="H2364" t="s">
        <v>22</v>
      </c>
      <c r="I2364" t="s">
        <v>48</v>
      </c>
      <c r="J2364" t="s">
        <v>24</v>
      </c>
      <c r="K2364" t="s">
        <v>78</v>
      </c>
      <c r="L2364" t="s">
        <v>79</v>
      </c>
      <c r="M2364" t="s">
        <v>225</v>
      </c>
      <c r="N2364">
        <v>16.3</v>
      </c>
      <c r="O2364">
        <v>12.225000000000001</v>
      </c>
      <c r="P2364">
        <f t="shared" si="36"/>
        <v>4.0749999999999993</v>
      </c>
      <c r="Q2364">
        <v>3</v>
      </c>
      <c r="R2364" t="s">
        <v>28</v>
      </c>
    </row>
    <row r="2365" spans="1:18" x14ac:dyDescent="0.25">
      <c r="A2365" s="5">
        <v>43678</v>
      </c>
      <c r="B2365" s="5">
        <v>43683</v>
      </c>
      <c r="C2365" s="6">
        <v>942</v>
      </c>
      <c r="D2365" t="s">
        <v>957</v>
      </c>
      <c r="E2365" t="s">
        <v>1141</v>
      </c>
      <c r="F2365" t="s">
        <v>93</v>
      </c>
      <c r="G2365" t="s">
        <v>177</v>
      </c>
      <c r="H2365" t="s">
        <v>33</v>
      </c>
      <c r="I2365" t="s">
        <v>34</v>
      </c>
      <c r="J2365" t="s">
        <v>49</v>
      </c>
      <c r="K2365" t="s">
        <v>35</v>
      </c>
      <c r="L2365" t="s">
        <v>42</v>
      </c>
      <c r="M2365" t="s">
        <v>1288</v>
      </c>
      <c r="N2365">
        <v>136.72</v>
      </c>
      <c r="O2365">
        <v>102.53999999999999</v>
      </c>
      <c r="P2365">
        <f t="shared" si="36"/>
        <v>34.180000000000007</v>
      </c>
      <c r="Q2365">
        <v>4</v>
      </c>
      <c r="R2365" t="s">
        <v>28</v>
      </c>
    </row>
    <row r="2366" spans="1:18" x14ac:dyDescent="0.25">
      <c r="A2366" s="5">
        <v>43676</v>
      </c>
      <c r="B2366" s="5">
        <v>43683</v>
      </c>
      <c r="C2366" s="6">
        <v>940</v>
      </c>
      <c r="D2366" t="s">
        <v>1359</v>
      </c>
      <c r="E2366" t="s">
        <v>170</v>
      </c>
      <c r="F2366" t="s">
        <v>20</v>
      </c>
      <c r="G2366" t="s">
        <v>170</v>
      </c>
      <c r="H2366" t="s">
        <v>22</v>
      </c>
      <c r="I2366" t="s">
        <v>34</v>
      </c>
      <c r="J2366" t="s">
        <v>49</v>
      </c>
      <c r="K2366" t="s">
        <v>78</v>
      </c>
      <c r="L2366" t="s">
        <v>289</v>
      </c>
      <c r="M2366" t="s">
        <v>2700</v>
      </c>
      <c r="N2366">
        <v>8499.41</v>
      </c>
      <c r="O2366">
        <v>6374.5574999999999</v>
      </c>
      <c r="P2366">
        <f t="shared" si="36"/>
        <v>2124.8525</v>
      </c>
      <c r="Q2366">
        <v>5</v>
      </c>
      <c r="R2366" t="s">
        <v>28</v>
      </c>
    </row>
    <row r="2367" spans="1:18" x14ac:dyDescent="0.25">
      <c r="A2367" s="5">
        <v>43677</v>
      </c>
      <c r="B2367" s="5">
        <v>43683</v>
      </c>
      <c r="C2367" s="6">
        <v>941</v>
      </c>
      <c r="D2367" t="s">
        <v>1741</v>
      </c>
      <c r="E2367" t="s">
        <v>2701</v>
      </c>
      <c r="F2367" t="s">
        <v>46</v>
      </c>
      <c r="G2367" t="s">
        <v>83</v>
      </c>
      <c r="H2367" t="s">
        <v>22</v>
      </c>
      <c r="I2367" t="s">
        <v>48</v>
      </c>
      <c r="J2367" t="s">
        <v>24</v>
      </c>
      <c r="K2367" t="s">
        <v>78</v>
      </c>
      <c r="L2367" t="s">
        <v>79</v>
      </c>
      <c r="M2367" t="s">
        <v>225</v>
      </c>
      <c r="N2367">
        <v>16.3</v>
      </c>
      <c r="O2367">
        <v>12.225000000000001</v>
      </c>
      <c r="P2367">
        <f t="shared" si="36"/>
        <v>4.0749999999999993</v>
      </c>
      <c r="Q2367">
        <v>3</v>
      </c>
      <c r="R2367" t="s">
        <v>28</v>
      </c>
    </row>
    <row r="2368" spans="1:18" x14ac:dyDescent="0.25">
      <c r="A2368" s="5">
        <v>43678</v>
      </c>
      <c r="B2368" s="5">
        <v>43683</v>
      </c>
      <c r="C2368" s="6">
        <v>942</v>
      </c>
      <c r="D2368" t="s">
        <v>957</v>
      </c>
      <c r="E2368" t="s">
        <v>1141</v>
      </c>
      <c r="F2368" t="s">
        <v>93</v>
      </c>
      <c r="G2368" t="s">
        <v>177</v>
      </c>
      <c r="H2368" t="s">
        <v>33</v>
      </c>
      <c r="I2368" t="s">
        <v>34</v>
      </c>
      <c r="J2368" t="s">
        <v>49</v>
      </c>
      <c r="K2368" t="s">
        <v>35</v>
      </c>
      <c r="L2368" t="s">
        <v>42</v>
      </c>
      <c r="M2368" t="s">
        <v>1288</v>
      </c>
      <c r="N2368">
        <v>136.72</v>
      </c>
      <c r="O2368">
        <v>102.53999999999999</v>
      </c>
      <c r="P2368">
        <f t="shared" si="36"/>
        <v>34.180000000000007</v>
      </c>
      <c r="Q2368">
        <v>4</v>
      </c>
      <c r="R2368" t="s">
        <v>28</v>
      </c>
    </row>
    <row r="2369" spans="1:18" x14ac:dyDescent="0.25">
      <c r="A2369" s="5">
        <v>43675</v>
      </c>
      <c r="B2369" s="5">
        <v>43684</v>
      </c>
      <c r="C2369" s="6">
        <v>939</v>
      </c>
      <c r="D2369" t="s">
        <v>1696</v>
      </c>
      <c r="E2369" t="s">
        <v>1552</v>
      </c>
      <c r="F2369" t="s">
        <v>46</v>
      </c>
      <c r="G2369" t="s">
        <v>105</v>
      </c>
      <c r="H2369" t="s">
        <v>22</v>
      </c>
      <c r="I2369" t="s">
        <v>48</v>
      </c>
      <c r="J2369" t="s">
        <v>24</v>
      </c>
      <c r="K2369" t="s">
        <v>25</v>
      </c>
      <c r="L2369" t="s">
        <v>95</v>
      </c>
      <c r="M2369" t="s">
        <v>926</v>
      </c>
      <c r="N2369">
        <v>93219.63</v>
      </c>
      <c r="O2369">
        <v>69914.722500000003</v>
      </c>
      <c r="P2369">
        <f t="shared" ref="P2369:P2432" si="37">N2369-O2369</f>
        <v>23304.907500000001</v>
      </c>
      <c r="Q2369">
        <v>2</v>
      </c>
      <c r="R2369" t="s">
        <v>28</v>
      </c>
    </row>
    <row r="2370" spans="1:18" x14ac:dyDescent="0.25">
      <c r="A2370" s="5">
        <v>43677</v>
      </c>
      <c r="B2370" s="5">
        <v>43684</v>
      </c>
      <c r="C2370" s="6">
        <v>941</v>
      </c>
      <c r="D2370" t="s">
        <v>2146</v>
      </c>
      <c r="E2370" t="s">
        <v>2697</v>
      </c>
      <c r="F2370" t="s">
        <v>53</v>
      </c>
      <c r="G2370" t="s">
        <v>54</v>
      </c>
      <c r="H2370" t="s">
        <v>41</v>
      </c>
      <c r="I2370" t="s">
        <v>48</v>
      </c>
      <c r="J2370" t="s">
        <v>55</v>
      </c>
      <c r="K2370" t="s">
        <v>35</v>
      </c>
      <c r="L2370" t="s">
        <v>285</v>
      </c>
      <c r="M2370" t="s">
        <v>2698</v>
      </c>
      <c r="N2370">
        <v>750.64</v>
      </c>
      <c r="O2370">
        <v>562.98</v>
      </c>
      <c r="P2370">
        <f t="shared" si="37"/>
        <v>187.65999999999997</v>
      </c>
      <c r="Q2370">
        <v>3</v>
      </c>
      <c r="R2370" t="s">
        <v>28</v>
      </c>
    </row>
    <row r="2371" spans="1:18" x14ac:dyDescent="0.25">
      <c r="A2371" s="5">
        <v>43678</v>
      </c>
      <c r="B2371" s="5">
        <v>43684</v>
      </c>
      <c r="C2371" s="6">
        <v>942</v>
      </c>
      <c r="D2371" t="s">
        <v>38</v>
      </c>
      <c r="E2371" t="s">
        <v>896</v>
      </c>
      <c r="F2371" t="s">
        <v>46</v>
      </c>
      <c r="G2371" t="s">
        <v>77</v>
      </c>
      <c r="H2371" t="s">
        <v>22</v>
      </c>
      <c r="I2371" t="s">
        <v>23</v>
      </c>
      <c r="J2371" t="s">
        <v>49</v>
      </c>
      <c r="K2371" t="s">
        <v>78</v>
      </c>
      <c r="L2371" t="s">
        <v>79</v>
      </c>
      <c r="M2371" t="s">
        <v>2699</v>
      </c>
      <c r="N2371">
        <v>1668.35</v>
      </c>
      <c r="O2371">
        <v>1251.2624999999998</v>
      </c>
      <c r="P2371">
        <f t="shared" si="37"/>
        <v>417.08750000000009</v>
      </c>
      <c r="Q2371">
        <v>2</v>
      </c>
      <c r="R2371" t="s">
        <v>28</v>
      </c>
    </row>
    <row r="2372" spans="1:18" x14ac:dyDescent="0.25">
      <c r="A2372" s="5">
        <v>43675</v>
      </c>
      <c r="B2372" s="5">
        <v>43684</v>
      </c>
      <c r="C2372" s="6">
        <v>939</v>
      </c>
      <c r="D2372" t="s">
        <v>1696</v>
      </c>
      <c r="E2372" t="s">
        <v>1552</v>
      </c>
      <c r="F2372" t="s">
        <v>46</v>
      </c>
      <c r="G2372" t="s">
        <v>105</v>
      </c>
      <c r="H2372" t="s">
        <v>22</v>
      </c>
      <c r="I2372" t="s">
        <v>48</v>
      </c>
      <c r="J2372" t="s">
        <v>24</v>
      </c>
      <c r="K2372" t="s">
        <v>25</v>
      </c>
      <c r="L2372" t="s">
        <v>95</v>
      </c>
      <c r="M2372" t="s">
        <v>926</v>
      </c>
      <c r="N2372">
        <v>93219.63</v>
      </c>
      <c r="O2372">
        <v>69914.722500000003</v>
      </c>
      <c r="P2372">
        <f t="shared" si="37"/>
        <v>23304.907500000001</v>
      </c>
      <c r="Q2372">
        <v>2</v>
      </c>
      <c r="R2372" t="s">
        <v>28</v>
      </c>
    </row>
    <row r="2373" spans="1:18" x14ac:dyDescent="0.25">
      <c r="A2373" s="5">
        <v>43677</v>
      </c>
      <c r="B2373" s="5">
        <v>43684</v>
      </c>
      <c r="C2373" s="6">
        <v>941</v>
      </c>
      <c r="D2373" t="s">
        <v>2146</v>
      </c>
      <c r="E2373" t="s">
        <v>2697</v>
      </c>
      <c r="F2373" t="s">
        <v>53</v>
      </c>
      <c r="G2373" t="s">
        <v>54</v>
      </c>
      <c r="H2373" t="s">
        <v>41</v>
      </c>
      <c r="I2373" t="s">
        <v>48</v>
      </c>
      <c r="J2373" t="s">
        <v>55</v>
      </c>
      <c r="K2373" t="s">
        <v>35</v>
      </c>
      <c r="L2373" t="s">
        <v>285</v>
      </c>
      <c r="M2373" t="s">
        <v>2698</v>
      </c>
      <c r="N2373">
        <v>750.64</v>
      </c>
      <c r="O2373">
        <v>562.98</v>
      </c>
      <c r="P2373">
        <f t="shared" si="37"/>
        <v>187.65999999999997</v>
      </c>
      <c r="Q2373">
        <v>3</v>
      </c>
      <c r="R2373" t="s">
        <v>28</v>
      </c>
    </row>
    <row r="2374" spans="1:18" x14ac:dyDescent="0.25">
      <c r="A2374" s="5">
        <v>43678</v>
      </c>
      <c r="B2374" s="5">
        <v>43684</v>
      </c>
      <c r="C2374" s="6">
        <v>942</v>
      </c>
      <c r="D2374" t="s">
        <v>38</v>
      </c>
      <c r="E2374" t="s">
        <v>896</v>
      </c>
      <c r="F2374" t="s">
        <v>46</v>
      </c>
      <c r="G2374" t="s">
        <v>77</v>
      </c>
      <c r="H2374" t="s">
        <v>22</v>
      </c>
      <c r="I2374" t="s">
        <v>23</v>
      </c>
      <c r="J2374" t="s">
        <v>49</v>
      </c>
      <c r="K2374" t="s">
        <v>78</v>
      </c>
      <c r="L2374" t="s">
        <v>79</v>
      </c>
      <c r="M2374" t="s">
        <v>2699</v>
      </c>
      <c r="N2374">
        <v>1668.35</v>
      </c>
      <c r="O2374">
        <v>1251.2624999999998</v>
      </c>
      <c r="P2374">
        <f t="shared" si="37"/>
        <v>417.08750000000009</v>
      </c>
      <c r="Q2374">
        <v>2</v>
      </c>
      <c r="R2374" t="s">
        <v>28</v>
      </c>
    </row>
    <row r="2375" spans="1:18" x14ac:dyDescent="0.25">
      <c r="A2375" s="5">
        <v>43676</v>
      </c>
      <c r="B2375" s="5">
        <v>43685</v>
      </c>
      <c r="C2375" s="6">
        <v>940</v>
      </c>
      <c r="D2375" t="s">
        <v>995</v>
      </c>
      <c r="E2375" t="s">
        <v>176</v>
      </c>
      <c r="F2375" t="s">
        <v>93</v>
      </c>
      <c r="G2375" t="s">
        <v>177</v>
      </c>
      <c r="H2375" t="s">
        <v>33</v>
      </c>
      <c r="I2375" t="s">
        <v>48</v>
      </c>
      <c r="J2375" t="s">
        <v>24</v>
      </c>
      <c r="K2375" t="s">
        <v>35</v>
      </c>
      <c r="L2375" t="s">
        <v>89</v>
      </c>
      <c r="M2375" t="s">
        <v>229</v>
      </c>
      <c r="N2375">
        <v>1606.74</v>
      </c>
      <c r="O2375">
        <v>1205.0550000000001</v>
      </c>
      <c r="P2375">
        <f t="shared" si="37"/>
        <v>401.68499999999995</v>
      </c>
      <c r="Q2375">
        <v>1</v>
      </c>
      <c r="R2375" t="s">
        <v>28</v>
      </c>
    </row>
    <row r="2376" spans="1:18" x14ac:dyDescent="0.25">
      <c r="A2376" s="5">
        <v>43678</v>
      </c>
      <c r="B2376" s="5">
        <v>43685</v>
      </c>
      <c r="C2376" s="6">
        <v>942</v>
      </c>
      <c r="D2376" t="s">
        <v>2694</v>
      </c>
      <c r="E2376" t="s">
        <v>2394</v>
      </c>
      <c r="F2376" t="s">
        <v>46</v>
      </c>
      <c r="G2376" t="s">
        <v>105</v>
      </c>
      <c r="H2376" t="s">
        <v>22</v>
      </c>
      <c r="I2376" t="s">
        <v>48</v>
      </c>
      <c r="J2376" t="s">
        <v>55</v>
      </c>
      <c r="K2376" t="s">
        <v>35</v>
      </c>
      <c r="L2376" t="s">
        <v>98</v>
      </c>
      <c r="M2376" t="s">
        <v>2365</v>
      </c>
      <c r="N2376">
        <v>103.03</v>
      </c>
      <c r="O2376">
        <v>77.272500000000008</v>
      </c>
      <c r="P2376">
        <f t="shared" si="37"/>
        <v>25.757499999999993</v>
      </c>
      <c r="Q2376">
        <v>3</v>
      </c>
      <c r="R2376" t="s">
        <v>28</v>
      </c>
    </row>
    <row r="2377" spans="1:18" x14ac:dyDescent="0.25">
      <c r="A2377" s="5">
        <v>43679</v>
      </c>
      <c r="B2377" s="5">
        <v>43685</v>
      </c>
      <c r="C2377" s="6">
        <v>943</v>
      </c>
      <c r="D2377" t="s">
        <v>1311</v>
      </c>
      <c r="E2377" t="s">
        <v>2695</v>
      </c>
      <c r="F2377" t="s">
        <v>46</v>
      </c>
      <c r="G2377" t="s">
        <v>184</v>
      </c>
      <c r="H2377" t="s">
        <v>22</v>
      </c>
      <c r="I2377" t="s">
        <v>48</v>
      </c>
      <c r="J2377" t="s">
        <v>24</v>
      </c>
      <c r="K2377" t="s">
        <v>35</v>
      </c>
      <c r="L2377" t="s">
        <v>89</v>
      </c>
      <c r="M2377" t="s">
        <v>734</v>
      </c>
      <c r="N2377">
        <v>19307.400000000001</v>
      </c>
      <c r="O2377">
        <v>14480.550000000001</v>
      </c>
      <c r="P2377">
        <f t="shared" si="37"/>
        <v>4826.8500000000004</v>
      </c>
      <c r="Q2377">
        <v>3</v>
      </c>
      <c r="R2377" t="s">
        <v>28</v>
      </c>
    </row>
    <row r="2378" spans="1:18" x14ac:dyDescent="0.25">
      <c r="A2378" s="5">
        <v>43680</v>
      </c>
      <c r="B2378" s="5">
        <v>43685</v>
      </c>
      <c r="C2378" s="6">
        <v>944</v>
      </c>
      <c r="D2378" t="s">
        <v>1063</v>
      </c>
      <c r="E2378" t="s">
        <v>2696</v>
      </c>
      <c r="F2378" t="s">
        <v>46</v>
      </c>
      <c r="G2378" t="s">
        <v>105</v>
      </c>
      <c r="H2378" t="s">
        <v>22</v>
      </c>
      <c r="I2378" t="s">
        <v>34</v>
      </c>
      <c r="J2378" t="s">
        <v>159</v>
      </c>
      <c r="K2378" t="s">
        <v>78</v>
      </c>
      <c r="L2378" t="s">
        <v>79</v>
      </c>
      <c r="M2378" t="s">
        <v>1179</v>
      </c>
      <c r="N2378">
        <v>98.76</v>
      </c>
      <c r="O2378">
        <v>74.070000000000007</v>
      </c>
      <c r="P2378">
        <f t="shared" si="37"/>
        <v>24.689999999999998</v>
      </c>
      <c r="Q2378">
        <v>6</v>
      </c>
      <c r="R2378" t="s">
        <v>28</v>
      </c>
    </row>
    <row r="2379" spans="1:18" x14ac:dyDescent="0.25">
      <c r="A2379" s="5">
        <v>43676</v>
      </c>
      <c r="B2379" s="5">
        <v>43685</v>
      </c>
      <c r="C2379" s="6">
        <v>940</v>
      </c>
      <c r="D2379" t="s">
        <v>995</v>
      </c>
      <c r="E2379" t="s">
        <v>176</v>
      </c>
      <c r="F2379" t="s">
        <v>93</v>
      </c>
      <c r="G2379" t="s">
        <v>177</v>
      </c>
      <c r="H2379" t="s">
        <v>33</v>
      </c>
      <c r="I2379" t="s">
        <v>48</v>
      </c>
      <c r="J2379" t="s">
        <v>24</v>
      </c>
      <c r="K2379" t="s">
        <v>35</v>
      </c>
      <c r="L2379" t="s">
        <v>89</v>
      </c>
      <c r="M2379" t="s">
        <v>229</v>
      </c>
      <c r="N2379">
        <v>1606.74</v>
      </c>
      <c r="O2379">
        <v>1205.0550000000001</v>
      </c>
      <c r="P2379">
        <f t="shared" si="37"/>
        <v>401.68499999999995</v>
      </c>
      <c r="Q2379">
        <v>1</v>
      </c>
      <c r="R2379" t="s">
        <v>28</v>
      </c>
    </row>
    <row r="2380" spans="1:18" x14ac:dyDescent="0.25">
      <c r="A2380" s="5">
        <v>43678</v>
      </c>
      <c r="B2380" s="5">
        <v>43685</v>
      </c>
      <c r="C2380" s="6">
        <v>942</v>
      </c>
      <c r="D2380" t="s">
        <v>2694</v>
      </c>
      <c r="E2380" t="s">
        <v>2394</v>
      </c>
      <c r="F2380" t="s">
        <v>46</v>
      </c>
      <c r="G2380" t="s">
        <v>105</v>
      </c>
      <c r="H2380" t="s">
        <v>22</v>
      </c>
      <c r="I2380" t="s">
        <v>48</v>
      </c>
      <c r="J2380" t="s">
        <v>55</v>
      </c>
      <c r="K2380" t="s">
        <v>35</v>
      </c>
      <c r="L2380" t="s">
        <v>98</v>
      </c>
      <c r="M2380" t="s">
        <v>2365</v>
      </c>
      <c r="N2380">
        <v>103.03</v>
      </c>
      <c r="O2380">
        <v>77.272500000000008</v>
      </c>
      <c r="P2380">
        <f t="shared" si="37"/>
        <v>25.757499999999993</v>
      </c>
      <c r="Q2380">
        <v>3</v>
      </c>
      <c r="R2380" t="s">
        <v>28</v>
      </c>
    </row>
    <row r="2381" spans="1:18" x14ac:dyDescent="0.25">
      <c r="A2381" s="5">
        <v>43679</v>
      </c>
      <c r="B2381" s="5">
        <v>43685</v>
      </c>
      <c r="C2381" s="6">
        <v>943</v>
      </c>
      <c r="D2381" t="s">
        <v>1311</v>
      </c>
      <c r="E2381" t="s">
        <v>2695</v>
      </c>
      <c r="F2381" t="s">
        <v>46</v>
      </c>
      <c r="G2381" t="s">
        <v>184</v>
      </c>
      <c r="H2381" t="s">
        <v>22</v>
      </c>
      <c r="I2381" t="s">
        <v>48</v>
      </c>
      <c r="J2381" t="s">
        <v>24</v>
      </c>
      <c r="K2381" t="s">
        <v>35</v>
      </c>
      <c r="L2381" t="s">
        <v>89</v>
      </c>
      <c r="M2381" t="s">
        <v>734</v>
      </c>
      <c r="N2381">
        <v>19307.400000000001</v>
      </c>
      <c r="O2381">
        <v>14480.550000000001</v>
      </c>
      <c r="P2381">
        <f t="shared" si="37"/>
        <v>4826.8500000000004</v>
      </c>
      <c r="Q2381">
        <v>3</v>
      </c>
      <c r="R2381" t="s">
        <v>28</v>
      </c>
    </row>
    <row r="2382" spans="1:18" x14ac:dyDescent="0.25">
      <c r="A2382" s="5">
        <v>43680</v>
      </c>
      <c r="B2382" s="5">
        <v>43685</v>
      </c>
      <c r="C2382" s="6">
        <v>944</v>
      </c>
      <c r="D2382" t="s">
        <v>1063</v>
      </c>
      <c r="E2382" t="s">
        <v>2696</v>
      </c>
      <c r="F2382" t="s">
        <v>46</v>
      </c>
      <c r="G2382" t="s">
        <v>105</v>
      </c>
      <c r="H2382" t="s">
        <v>22</v>
      </c>
      <c r="I2382" t="s">
        <v>34</v>
      </c>
      <c r="J2382" t="s">
        <v>159</v>
      </c>
      <c r="K2382" t="s">
        <v>78</v>
      </c>
      <c r="L2382" t="s">
        <v>79</v>
      </c>
      <c r="M2382" t="s">
        <v>1179</v>
      </c>
      <c r="N2382">
        <v>98.76</v>
      </c>
      <c r="O2382">
        <v>74.070000000000007</v>
      </c>
      <c r="P2382">
        <f t="shared" si="37"/>
        <v>24.689999999999998</v>
      </c>
      <c r="Q2382">
        <v>6</v>
      </c>
      <c r="R2382" t="s">
        <v>28</v>
      </c>
    </row>
    <row r="2383" spans="1:18" x14ac:dyDescent="0.25">
      <c r="A2383" s="5">
        <v>43678</v>
      </c>
      <c r="B2383" s="5">
        <v>43686</v>
      </c>
      <c r="C2383" s="6">
        <v>942</v>
      </c>
      <c r="D2383" t="s">
        <v>460</v>
      </c>
      <c r="E2383" t="s">
        <v>2691</v>
      </c>
      <c r="F2383" t="s">
        <v>53</v>
      </c>
      <c r="G2383" t="s">
        <v>54</v>
      </c>
      <c r="H2383" t="s">
        <v>41</v>
      </c>
      <c r="I2383" t="s">
        <v>48</v>
      </c>
      <c r="J2383" t="s">
        <v>24</v>
      </c>
      <c r="K2383" t="s">
        <v>25</v>
      </c>
      <c r="L2383" t="s">
        <v>127</v>
      </c>
      <c r="M2383" t="s">
        <v>2019</v>
      </c>
      <c r="N2383">
        <v>97659.13</v>
      </c>
      <c r="O2383">
        <v>73244.347500000003</v>
      </c>
      <c r="P2383">
        <f t="shared" si="37"/>
        <v>24414.782500000001</v>
      </c>
      <c r="Q2383">
        <v>3</v>
      </c>
      <c r="R2383" t="s">
        <v>28</v>
      </c>
    </row>
    <row r="2384" spans="1:18" x14ac:dyDescent="0.25">
      <c r="A2384" s="5">
        <v>43678</v>
      </c>
      <c r="B2384" s="5">
        <v>43686</v>
      </c>
      <c r="C2384" s="6">
        <v>942</v>
      </c>
      <c r="D2384" t="s">
        <v>1578</v>
      </c>
      <c r="E2384" t="s">
        <v>2692</v>
      </c>
      <c r="F2384" t="s">
        <v>46</v>
      </c>
      <c r="G2384" t="s">
        <v>105</v>
      </c>
      <c r="H2384" t="s">
        <v>22</v>
      </c>
      <c r="I2384" t="s">
        <v>48</v>
      </c>
      <c r="J2384" t="s">
        <v>24</v>
      </c>
      <c r="K2384" t="s">
        <v>35</v>
      </c>
      <c r="L2384" t="s">
        <v>98</v>
      </c>
      <c r="M2384" t="s">
        <v>2693</v>
      </c>
      <c r="N2384">
        <v>239996.56</v>
      </c>
      <c r="O2384">
        <v>179997.41999999998</v>
      </c>
      <c r="P2384">
        <f t="shared" si="37"/>
        <v>59999.140000000014</v>
      </c>
      <c r="Q2384">
        <v>3</v>
      </c>
      <c r="R2384" t="s">
        <v>28</v>
      </c>
    </row>
    <row r="2385" spans="1:18" x14ac:dyDescent="0.25">
      <c r="A2385" s="5">
        <v>43681</v>
      </c>
      <c r="B2385" s="5">
        <v>43686</v>
      </c>
      <c r="C2385" s="6">
        <v>945</v>
      </c>
      <c r="D2385" t="s">
        <v>1140</v>
      </c>
      <c r="E2385" t="s">
        <v>2196</v>
      </c>
      <c r="F2385" t="s">
        <v>46</v>
      </c>
      <c r="G2385" t="s">
        <v>184</v>
      </c>
      <c r="H2385" t="s">
        <v>22</v>
      </c>
      <c r="I2385" t="s">
        <v>23</v>
      </c>
      <c r="J2385" t="s">
        <v>49</v>
      </c>
      <c r="K2385" t="s">
        <v>25</v>
      </c>
      <c r="L2385" t="s">
        <v>26</v>
      </c>
      <c r="M2385" t="s">
        <v>1432</v>
      </c>
      <c r="N2385">
        <v>479426.57</v>
      </c>
      <c r="O2385">
        <v>359569.92749999999</v>
      </c>
      <c r="P2385">
        <f t="shared" si="37"/>
        <v>119856.64250000002</v>
      </c>
      <c r="Q2385">
        <v>2</v>
      </c>
      <c r="R2385" t="s">
        <v>28</v>
      </c>
    </row>
    <row r="2386" spans="1:18" x14ac:dyDescent="0.25">
      <c r="A2386" s="5">
        <v>43678</v>
      </c>
      <c r="B2386" s="5">
        <v>43686</v>
      </c>
      <c r="C2386" s="6">
        <v>942</v>
      </c>
      <c r="D2386" t="s">
        <v>460</v>
      </c>
      <c r="E2386" t="s">
        <v>2691</v>
      </c>
      <c r="F2386" t="s">
        <v>53</v>
      </c>
      <c r="G2386" t="s">
        <v>54</v>
      </c>
      <c r="H2386" t="s">
        <v>41</v>
      </c>
      <c r="I2386" t="s">
        <v>48</v>
      </c>
      <c r="J2386" t="s">
        <v>24</v>
      </c>
      <c r="K2386" t="s">
        <v>25</v>
      </c>
      <c r="L2386" t="s">
        <v>127</v>
      </c>
      <c r="M2386" t="s">
        <v>2019</v>
      </c>
      <c r="N2386">
        <v>97659.13</v>
      </c>
      <c r="O2386">
        <v>73244.347500000003</v>
      </c>
      <c r="P2386">
        <f t="shared" si="37"/>
        <v>24414.782500000001</v>
      </c>
      <c r="Q2386">
        <v>3</v>
      </c>
      <c r="R2386" t="s">
        <v>28</v>
      </c>
    </row>
    <row r="2387" spans="1:18" x14ac:dyDescent="0.25">
      <c r="A2387" s="5">
        <v>43678</v>
      </c>
      <c r="B2387" s="5">
        <v>43686</v>
      </c>
      <c r="C2387" s="6">
        <v>942</v>
      </c>
      <c r="D2387" t="s">
        <v>1578</v>
      </c>
      <c r="E2387" t="s">
        <v>2692</v>
      </c>
      <c r="F2387" t="s">
        <v>46</v>
      </c>
      <c r="G2387" t="s">
        <v>105</v>
      </c>
      <c r="H2387" t="s">
        <v>22</v>
      </c>
      <c r="I2387" t="s">
        <v>48</v>
      </c>
      <c r="J2387" t="s">
        <v>24</v>
      </c>
      <c r="K2387" t="s">
        <v>35</v>
      </c>
      <c r="L2387" t="s">
        <v>98</v>
      </c>
      <c r="M2387" t="s">
        <v>2693</v>
      </c>
      <c r="N2387">
        <v>239996.56</v>
      </c>
      <c r="O2387">
        <v>179997.41999999998</v>
      </c>
      <c r="P2387">
        <f t="shared" si="37"/>
        <v>59999.140000000014</v>
      </c>
      <c r="Q2387">
        <v>3</v>
      </c>
      <c r="R2387" t="s">
        <v>28</v>
      </c>
    </row>
    <row r="2388" spans="1:18" x14ac:dyDescent="0.25">
      <c r="A2388" s="5">
        <v>43681</v>
      </c>
      <c r="B2388" s="5">
        <v>43686</v>
      </c>
      <c r="C2388" s="6">
        <v>945</v>
      </c>
      <c r="D2388" t="s">
        <v>1140</v>
      </c>
      <c r="E2388" t="s">
        <v>2196</v>
      </c>
      <c r="F2388" t="s">
        <v>46</v>
      </c>
      <c r="G2388" t="s">
        <v>184</v>
      </c>
      <c r="H2388" t="s">
        <v>22</v>
      </c>
      <c r="I2388" t="s">
        <v>23</v>
      </c>
      <c r="J2388" t="s">
        <v>49</v>
      </c>
      <c r="K2388" t="s">
        <v>25</v>
      </c>
      <c r="L2388" t="s">
        <v>26</v>
      </c>
      <c r="M2388" t="s">
        <v>1432</v>
      </c>
      <c r="N2388">
        <v>479426.57</v>
      </c>
      <c r="O2388">
        <v>359569.92749999999</v>
      </c>
      <c r="P2388">
        <f t="shared" si="37"/>
        <v>119856.64250000002</v>
      </c>
      <c r="Q2388">
        <v>2</v>
      </c>
      <c r="R2388" t="s">
        <v>28</v>
      </c>
    </row>
    <row r="2389" spans="1:18" x14ac:dyDescent="0.25">
      <c r="A2389" s="5">
        <v>43682</v>
      </c>
      <c r="B2389" s="5">
        <v>43687</v>
      </c>
      <c r="C2389" s="6">
        <v>946</v>
      </c>
      <c r="D2389" t="s">
        <v>2368</v>
      </c>
      <c r="E2389" t="s">
        <v>1606</v>
      </c>
      <c r="F2389" t="s">
        <v>31</v>
      </c>
      <c r="G2389" t="s">
        <v>422</v>
      </c>
      <c r="H2389" t="s">
        <v>33</v>
      </c>
      <c r="I2389" t="s">
        <v>48</v>
      </c>
      <c r="J2389" t="s">
        <v>24</v>
      </c>
      <c r="K2389" t="s">
        <v>25</v>
      </c>
      <c r="L2389" t="s">
        <v>95</v>
      </c>
      <c r="M2389" t="s">
        <v>2690</v>
      </c>
      <c r="N2389">
        <v>22663.74</v>
      </c>
      <c r="O2389">
        <v>16997.805</v>
      </c>
      <c r="P2389">
        <f t="shared" si="37"/>
        <v>5665.9350000000013</v>
      </c>
      <c r="Q2389">
        <v>4</v>
      </c>
      <c r="R2389" t="s">
        <v>28</v>
      </c>
    </row>
    <row r="2390" spans="1:18" x14ac:dyDescent="0.25">
      <c r="A2390" s="5">
        <v>43682</v>
      </c>
      <c r="B2390" s="5">
        <v>43687</v>
      </c>
      <c r="C2390" s="6">
        <v>946</v>
      </c>
      <c r="D2390" t="s">
        <v>1989</v>
      </c>
      <c r="E2390" t="s">
        <v>248</v>
      </c>
      <c r="F2390" t="s">
        <v>53</v>
      </c>
      <c r="G2390" t="s">
        <v>54</v>
      </c>
      <c r="H2390" t="s">
        <v>41</v>
      </c>
      <c r="I2390" t="s">
        <v>23</v>
      </c>
      <c r="J2390" t="s">
        <v>24</v>
      </c>
      <c r="K2390" t="s">
        <v>35</v>
      </c>
      <c r="L2390" t="s">
        <v>42</v>
      </c>
      <c r="M2390" t="s">
        <v>1298</v>
      </c>
      <c r="N2390">
        <v>71954.05</v>
      </c>
      <c r="O2390">
        <v>53965.537500000006</v>
      </c>
      <c r="P2390">
        <f t="shared" si="37"/>
        <v>17988.512499999997</v>
      </c>
      <c r="Q2390">
        <v>8</v>
      </c>
      <c r="R2390" t="s">
        <v>28</v>
      </c>
    </row>
    <row r="2391" spans="1:18" x14ac:dyDescent="0.25">
      <c r="A2391" s="5">
        <v>43682</v>
      </c>
      <c r="B2391" s="5">
        <v>43687</v>
      </c>
      <c r="C2391" s="6">
        <v>946</v>
      </c>
      <c r="D2391" t="s">
        <v>2368</v>
      </c>
      <c r="E2391" t="s">
        <v>1606</v>
      </c>
      <c r="F2391" t="s">
        <v>31</v>
      </c>
      <c r="G2391" t="s">
        <v>422</v>
      </c>
      <c r="H2391" t="s">
        <v>33</v>
      </c>
      <c r="I2391" t="s">
        <v>48</v>
      </c>
      <c r="J2391" t="s">
        <v>24</v>
      </c>
      <c r="K2391" t="s">
        <v>25</v>
      </c>
      <c r="L2391" t="s">
        <v>95</v>
      </c>
      <c r="M2391" t="s">
        <v>2690</v>
      </c>
      <c r="N2391">
        <v>22663.74</v>
      </c>
      <c r="O2391">
        <v>16997.805</v>
      </c>
      <c r="P2391">
        <f t="shared" si="37"/>
        <v>5665.9350000000013</v>
      </c>
      <c r="Q2391">
        <v>4</v>
      </c>
      <c r="R2391" t="s">
        <v>28</v>
      </c>
    </row>
    <row r="2392" spans="1:18" x14ac:dyDescent="0.25">
      <c r="A2392" s="5">
        <v>43682</v>
      </c>
      <c r="B2392" s="5">
        <v>43687</v>
      </c>
      <c r="C2392" s="6">
        <v>946</v>
      </c>
      <c r="D2392" t="s">
        <v>1989</v>
      </c>
      <c r="E2392" t="s">
        <v>248</v>
      </c>
      <c r="F2392" t="s">
        <v>53</v>
      </c>
      <c r="G2392" t="s">
        <v>54</v>
      </c>
      <c r="H2392" t="s">
        <v>41</v>
      </c>
      <c r="I2392" t="s">
        <v>23</v>
      </c>
      <c r="J2392" t="s">
        <v>24</v>
      </c>
      <c r="K2392" t="s">
        <v>35</v>
      </c>
      <c r="L2392" t="s">
        <v>42</v>
      </c>
      <c r="M2392" t="s">
        <v>1298</v>
      </c>
      <c r="N2392">
        <v>71954.05</v>
      </c>
      <c r="O2392">
        <v>53965.537500000006</v>
      </c>
      <c r="P2392">
        <f t="shared" si="37"/>
        <v>17988.512499999997</v>
      </c>
      <c r="Q2392">
        <v>8</v>
      </c>
      <c r="R2392" t="s">
        <v>28</v>
      </c>
    </row>
    <row r="2393" spans="1:18" x14ac:dyDescent="0.25">
      <c r="A2393" s="5">
        <v>43679</v>
      </c>
      <c r="B2393" s="5">
        <v>43688</v>
      </c>
      <c r="C2393" s="6">
        <v>943</v>
      </c>
      <c r="D2393" t="s">
        <v>1996</v>
      </c>
      <c r="E2393" t="s">
        <v>45</v>
      </c>
      <c r="F2393" t="s">
        <v>46</v>
      </c>
      <c r="G2393" t="s">
        <v>47</v>
      </c>
      <c r="H2393" t="s">
        <v>22</v>
      </c>
      <c r="I2393" t="s">
        <v>23</v>
      </c>
      <c r="J2393" t="s">
        <v>24</v>
      </c>
      <c r="K2393" t="s">
        <v>35</v>
      </c>
      <c r="L2393" t="s">
        <v>36</v>
      </c>
      <c r="M2393" t="s">
        <v>2195</v>
      </c>
      <c r="N2393">
        <v>13461.68</v>
      </c>
      <c r="O2393">
        <v>10096.26</v>
      </c>
      <c r="P2393">
        <f t="shared" si="37"/>
        <v>3365.42</v>
      </c>
      <c r="Q2393">
        <v>3</v>
      </c>
      <c r="R2393" t="s">
        <v>28</v>
      </c>
    </row>
    <row r="2394" spans="1:18" x14ac:dyDescent="0.25">
      <c r="A2394" s="5">
        <v>43682</v>
      </c>
      <c r="B2394" s="5">
        <v>43688</v>
      </c>
      <c r="C2394" s="6">
        <v>946</v>
      </c>
      <c r="D2394" t="s">
        <v>497</v>
      </c>
      <c r="E2394" t="s">
        <v>2687</v>
      </c>
      <c r="F2394" t="s">
        <v>46</v>
      </c>
      <c r="G2394" t="s">
        <v>105</v>
      </c>
      <c r="H2394" t="s">
        <v>22</v>
      </c>
      <c r="I2394" t="s">
        <v>23</v>
      </c>
      <c r="J2394" t="s">
        <v>24</v>
      </c>
      <c r="K2394" t="s">
        <v>35</v>
      </c>
      <c r="L2394" t="s">
        <v>42</v>
      </c>
      <c r="M2394" t="s">
        <v>609</v>
      </c>
      <c r="N2394">
        <v>9992.66</v>
      </c>
      <c r="O2394">
        <v>7494.4949999999999</v>
      </c>
      <c r="P2394">
        <f t="shared" si="37"/>
        <v>2498.165</v>
      </c>
      <c r="Q2394">
        <v>3</v>
      </c>
      <c r="R2394" t="s">
        <v>28</v>
      </c>
    </row>
    <row r="2395" spans="1:18" x14ac:dyDescent="0.25">
      <c r="A2395" s="5">
        <v>43683</v>
      </c>
      <c r="B2395" s="5">
        <v>43688</v>
      </c>
      <c r="C2395" s="6">
        <v>947</v>
      </c>
      <c r="D2395" t="s">
        <v>738</v>
      </c>
      <c r="E2395" t="s">
        <v>2688</v>
      </c>
      <c r="F2395" t="s">
        <v>46</v>
      </c>
      <c r="G2395" t="s">
        <v>374</v>
      </c>
      <c r="H2395" t="s">
        <v>22</v>
      </c>
      <c r="I2395" t="s">
        <v>34</v>
      </c>
      <c r="J2395" t="s">
        <v>159</v>
      </c>
      <c r="K2395" t="s">
        <v>35</v>
      </c>
      <c r="L2395" t="s">
        <v>42</v>
      </c>
      <c r="M2395" t="s">
        <v>620</v>
      </c>
      <c r="N2395">
        <v>80356.09</v>
      </c>
      <c r="O2395">
        <v>60267.067499999997</v>
      </c>
      <c r="P2395">
        <f t="shared" si="37"/>
        <v>20089.022499999999</v>
      </c>
      <c r="Q2395">
        <v>3</v>
      </c>
      <c r="R2395" t="s">
        <v>28</v>
      </c>
    </row>
    <row r="2396" spans="1:18" x14ac:dyDescent="0.25">
      <c r="A2396" s="5">
        <v>43683</v>
      </c>
      <c r="B2396" s="5">
        <v>43688</v>
      </c>
      <c r="C2396" s="6">
        <v>947</v>
      </c>
      <c r="D2396" t="s">
        <v>844</v>
      </c>
      <c r="E2396" t="s">
        <v>847</v>
      </c>
      <c r="F2396" t="s">
        <v>31</v>
      </c>
      <c r="G2396" t="s">
        <v>405</v>
      </c>
      <c r="H2396" t="s">
        <v>33</v>
      </c>
      <c r="I2396" t="s">
        <v>23</v>
      </c>
      <c r="J2396" t="s">
        <v>24</v>
      </c>
      <c r="K2396" t="s">
        <v>35</v>
      </c>
      <c r="L2396" t="s">
        <v>56</v>
      </c>
      <c r="M2396" t="s">
        <v>2689</v>
      </c>
      <c r="N2396">
        <v>3062.61</v>
      </c>
      <c r="O2396">
        <v>2296.9575</v>
      </c>
      <c r="P2396">
        <f t="shared" si="37"/>
        <v>765.65250000000015</v>
      </c>
      <c r="Q2396">
        <v>3</v>
      </c>
      <c r="R2396" t="s">
        <v>28</v>
      </c>
    </row>
    <row r="2397" spans="1:18" x14ac:dyDescent="0.25">
      <c r="A2397" s="5">
        <v>43679</v>
      </c>
      <c r="B2397" s="5">
        <v>43688</v>
      </c>
      <c r="C2397" s="6">
        <v>943</v>
      </c>
      <c r="D2397" t="s">
        <v>1996</v>
      </c>
      <c r="E2397" t="s">
        <v>45</v>
      </c>
      <c r="F2397" t="s">
        <v>46</v>
      </c>
      <c r="G2397" t="s">
        <v>47</v>
      </c>
      <c r="H2397" t="s">
        <v>22</v>
      </c>
      <c r="I2397" t="s">
        <v>23</v>
      </c>
      <c r="J2397" t="s">
        <v>24</v>
      </c>
      <c r="K2397" t="s">
        <v>35</v>
      </c>
      <c r="L2397" t="s">
        <v>36</v>
      </c>
      <c r="M2397" t="s">
        <v>2195</v>
      </c>
      <c r="N2397">
        <v>13461.68</v>
      </c>
      <c r="O2397">
        <v>10096.26</v>
      </c>
      <c r="P2397">
        <f t="shared" si="37"/>
        <v>3365.42</v>
      </c>
      <c r="Q2397">
        <v>3</v>
      </c>
      <c r="R2397" t="s">
        <v>28</v>
      </c>
    </row>
    <row r="2398" spans="1:18" x14ac:dyDescent="0.25">
      <c r="A2398" s="5">
        <v>43682</v>
      </c>
      <c r="B2398" s="5">
        <v>43688</v>
      </c>
      <c r="C2398" s="6">
        <v>946</v>
      </c>
      <c r="D2398" t="s">
        <v>497</v>
      </c>
      <c r="E2398" t="s">
        <v>2687</v>
      </c>
      <c r="F2398" t="s">
        <v>46</v>
      </c>
      <c r="G2398" t="s">
        <v>105</v>
      </c>
      <c r="H2398" t="s">
        <v>22</v>
      </c>
      <c r="I2398" t="s">
        <v>23</v>
      </c>
      <c r="J2398" t="s">
        <v>24</v>
      </c>
      <c r="K2398" t="s">
        <v>35</v>
      </c>
      <c r="L2398" t="s">
        <v>42</v>
      </c>
      <c r="M2398" t="s">
        <v>609</v>
      </c>
      <c r="N2398">
        <v>9992.66</v>
      </c>
      <c r="O2398">
        <v>7494.4949999999999</v>
      </c>
      <c r="P2398">
        <f t="shared" si="37"/>
        <v>2498.165</v>
      </c>
      <c r="Q2398">
        <v>3</v>
      </c>
      <c r="R2398" t="s">
        <v>28</v>
      </c>
    </row>
    <row r="2399" spans="1:18" x14ac:dyDescent="0.25">
      <c r="A2399" s="5">
        <v>43683</v>
      </c>
      <c r="B2399" s="5">
        <v>43688</v>
      </c>
      <c r="C2399" s="6">
        <v>947</v>
      </c>
      <c r="D2399" t="s">
        <v>738</v>
      </c>
      <c r="E2399" t="s">
        <v>2688</v>
      </c>
      <c r="F2399" t="s">
        <v>46</v>
      </c>
      <c r="G2399" t="s">
        <v>374</v>
      </c>
      <c r="H2399" t="s">
        <v>22</v>
      </c>
      <c r="I2399" t="s">
        <v>34</v>
      </c>
      <c r="J2399" t="s">
        <v>159</v>
      </c>
      <c r="K2399" t="s">
        <v>35</v>
      </c>
      <c r="L2399" t="s">
        <v>42</v>
      </c>
      <c r="M2399" t="s">
        <v>620</v>
      </c>
      <c r="N2399">
        <v>80356.09</v>
      </c>
      <c r="O2399">
        <v>60267.067499999997</v>
      </c>
      <c r="P2399">
        <f t="shared" si="37"/>
        <v>20089.022499999999</v>
      </c>
      <c r="Q2399">
        <v>3</v>
      </c>
      <c r="R2399" t="s">
        <v>28</v>
      </c>
    </row>
    <row r="2400" spans="1:18" x14ac:dyDescent="0.25">
      <c r="A2400" s="5">
        <v>43683</v>
      </c>
      <c r="B2400" s="5">
        <v>43688</v>
      </c>
      <c r="C2400" s="6">
        <v>947</v>
      </c>
      <c r="D2400" t="s">
        <v>844</v>
      </c>
      <c r="E2400" t="s">
        <v>847</v>
      </c>
      <c r="F2400" t="s">
        <v>31</v>
      </c>
      <c r="G2400" t="s">
        <v>405</v>
      </c>
      <c r="H2400" t="s">
        <v>33</v>
      </c>
      <c r="I2400" t="s">
        <v>23</v>
      </c>
      <c r="J2400" t="s">
        <v>24</v>
      </c>
      <c r="K2400" t="s">
        <v>35</v>
      </c>
      <c r="L2400" t="s">
        <v>56</v>
      </c>
      <c r="M2400" t="s">
        <v>2689</v>
      </c>
      <c r="N2400">
        <v>3062.61</v>
      </c>
      <c r="O2400">
        <v>2296.9575</v>
      </c>
      <c r="P2400">
        <f t="shared" si="37"/>
        <v>765.65250000000015</v>
      </c>
      <c r="Q2400">
        <v>3</v>
      </c>
      <c r="R2400" t="s">
        <v>28</v>
      </c>
    </row>
    <row r="2401" spans="1:18" x14ac:dyDescent="0.25">
      <c r="A2401" s="5">
        <v>43679</v>
      </c>
      <c r="B2401" s="5">
        <v>43689</v>
      </c>
      <c r="C2401" s="6">
        <v>943</v>
      </c>
      <c r="D2401" t="s">
        <v>1066</v>
      </c>
      <c r="E2401" t="s">
        <v>973</v>
      </c>
      <c r="F2401" t="s">
        <v>53</v>
      </c>
      <c r="G2401" t="s">
        <v>54</v>
      </c>
      <c r="H2401" t="s">
        <v>41</v>
      </c>
      <c r="I2401" t="s">
        <v>34</v>
      </c>
      <c r="J2401" t="s">
        <v>24</v>
      </c>
      <c r="K2401" t="s">
        <v>35</v>
      </c>
      <c r="L2401" t="s">
        <v>123</v>
      </c>
      <c r="M2401" t="s">
        <v>837</v>
      </c>
      <c r="N2401">
        <v>303.37</v>
      </c>
      <c r="O2401">
        <v>227.5275</v>
      </c>
      <c r="P2401">
        <f t="shared" si="37"/>
        <v>75.842500000000001</v>
      </c>
      <c r="Q2401">
        <v>2</v>
      </c>
      <c r="R2401" t="s">
        <v>28</v>
      </c>
    </row>
    <row r="2402" spans="1:18" x14ac:dyDescent="0.25">
      <c r="A2402" s="5">
        <v>43682</v>
      </c>
      <c r="B2402" s="5">
        <v>43689</v>
      </c>
      <c r="C2402" s="6">
        <v>946</v>
      </c>
      <c r="D2402" t="s">
        <v>169</v>
      </c>
      <c r="E2402" t="s">
        <v>421</v>
      </c>
      <c r="F2402" t="s">
        <v>31</v>
      </c>
      <c r="G2402" t="s">
        <v>422</v>
      </c>
      <c r="H2402" t="s">
        <v>33</v>
      </c>
      <c r="I2402" t="s">
        <v>48</v>
      </c>
      <c r="J2402" t="s">
        <v>55</v>
      </c>
      <c r="K2402" t="s">
        <v>35</v>
      </c>
      <c r="L2402" t="s">
        <v>56</v>
      </c>
      <c r="M2402" t="s">
        <v>597</v>
      </c>
      <c r="N2402">
        <v>2497.34</v>
      </c>
      <c r="O2402">
        <v>1873.0050000000001</v>
      </c>
      <c r="P2402">
        <f t="shared" si="37"/>
        <v>624.33500000000004</v>
      </c>
      <c r="Q2402">
        <v>5</v>
      </c>
      <c r="R2402" t="s">
        <v>28</v>
      </c>
    </row>
    <row r="2403" spans="1:18" x14ac:dyDescent="0.25">
      <c r="A2403" s="5">
        <v>43682</v>
      </c>
      <c r="B2403" s="5">
        <v>43689</v>
      </c>
      <c r="C2403" s="6">
        <v>946</v>
      </c>
      <c r="D2403" t="s">
        <v>515</v>
      </c>
      <c r="E2403" t="s">
        <v>2684</v>
      </c>
      <c r="F2403" t="s">
        <v>240</v>
      </c>
      <c r="G2403" t="s">
        <v>2478</v>
      </c>
      <c r="H2403" t="s">
        <v>22</v>
      </c>
      <c r="I2403" t="s">
        <v>48</v>
      </c>
      <c r="J2403" t="s">
        <v>24</v>
      </c>
      <c r="K2403" t="s">
        <v>35</v>
      </c>
      <c r="L2403" t="s">
        <v>42</v>
      </c>
      <c r="M2403" t="s">
        <v>595</v>
      </c>
      <c r="N2403">
        <v>415.65</v>
      </c>
      <c r="O2403">
        <v>311.73749999999995</v>
      </c>
      <c r="P2403">
        <f t="shared" si="37"/>
        <v>103.91250000000002</v>
      </c>
      <c r="Q2403">
        <v>7</v>
      </c>
      <c r="R2403" t="s">
        <v>28</v>
      </c>
    </row>
    <row r="2404" spans="1:18" x14ac:dyDescent="0.25">
      <c r="A2404" s="5">
        <v>43682</v>
      </c>
      <c r="B2404" s="5">
        <v>43689</v>
      </c>
      <c r="C2404" s="6">
        <v>946</v>
      </c>
      <c r="D2404" t="s">
        <v>900</v>
      </c>
      <c r="E2404" t="s">
        <v>500</v>
      </c>
      <c r="F2404" t="s">
        <v>67</v>
      </c>
      <c r="G2404" t="s">
        <v>109</v>
      </c>
      <c r="H2404" t="s">
        <v>22</v>
      </c>
      <c r="I2404" t="s">
        <v>48</v>
      </c>
      <c r="J2404" t="s">
        <v>24</v>
      </c>
      <c r="K2404" t="s">
        <v>35</v>
      </c>
      <c r="L2404" t="s">
        <v>285</v>
      </c>
      <c r="M2404" t="s">
        <v>897</v>
      </c>
      <c r="N2404">
        <v>4538.17</v>
      </c>
      <c r="O2404">
        <v>3403.6275000000001</v>
      </c>
      <c r="P2404">
        <f t="shared" si="37"/>
        <v>1134.5425</v>
      </c>
      <c r="Q2404">
        <v>2</v>
      </c>
      <c r="R2404" t="s">
        <v>28</v>
      </c>
    </row>
    <row r="2405" spans="1:18" x14ac:dyDescent="0.25">
      <c r="A2405" s="5">
        <v>43683</v>
      </c>
      <c r="B2405" s="5">
        <v>43689</v>
      </c>
      <c r="C2405" s="6">
        <v>947</v>
      </c>
      <c r="D2405" t="s">
        <v>2087</v>
      </c>
      <c r="E2405" t="s">
        <v>248</v>
      </c>
      <c r="F2405" t="s">
        <v>53</v>
      </c>
      <c r="G2405" t="s">
        <v>54</v>
      </c>
      <c r="H2405" t="s">
        <v>41</v>
      </c>
      <c r="I2405" t="s">
        <v>48</v>
      </c>
      <c r="J2405" t="s">
        <v>55</v>
      </c>
      <c r="K2405" t="s">
        <v>25</v>
      </c>
      <c r="L2405" t="s">
        <v>26</v>
      </c>
      <c r="M2405" t="s">
        <v>811</v>
      </c>
      <c r="N2405">
        <v>155.63999999999999</v>
      </c>
      <c r="O2405">
        <v>116.72999999999999</v>
      </c>
      <c r="P2405">
        <f t="shared" si="37"/>
        <v>38.909999999999997</v>
      </c>
      <c r="Q2405">
        <v>5</v>
      </c>
      <c r="R2405" t="s">
        <v>28</v>
      </c>
    </row>
    <row r="2406" spans="1:18" x14ac:dyDescent="0.25">
      <c r="A2406" s="5">
        <v>43683</v>
      </c>
      <c r="B2406" s="5">
        <v>43689</v>
      </c>
      <c r="C2406" s="6">
        <v>947</v>
      </c>
      <c r="D2406" t="s">
        <v>1919</v>
      </c>
      <c r="E2406" t="s">
        <v>288</v>
      </c>
      <c r="F2406" t="s">
        <v>46</v>
      </c>
      <c r="G2406" t="s">
        <v>105</v>
      </c>
      <c r="H2406" t="s">
        <v>22</v>
      </c>
      <c r="I2406" t="s">
        <v>23</v>
      </c>
      <c r="J2406" t="s">
        <v>49</v>
      </c>
      <c r="K2406" t="s">
        <v>78</v>
      </c>
      <c r="L2406" t="s">
        <v>163</v>
      </c>
      <c r="M2406" t="s">
        <v>2685</v>
      </c>
      <c r="N2406">
        <v>1039.1500000000001</v>
      </c>
      <c r="O2406">
        <v>779.36250000000007</v>
      </c>
      <c r="P2406">
        <f t="shared" si="37"/>
        <v>259.78750000000002</v>
      </c>
      <c r="Q2406">
        <v>3</v>
      </c>
      <c r="R2406" t="s">
        <v>28</v>
      </c>
    </row>
    <row r="2407" spans="1:18" x14ac:dyDescent="0.25">
      <c r="A2407" s="5">
        <v>43683</v>
      </c>
      <c r="B2407" s="5">
        <v>43689</v>
      </c>
      <c r="C2407" s="6">
        <v>947</v>
      </c>
      <c r="D2407" t="s">
        <v>990</v>
      </c>
      <c r="E2407" t="s">
        <v>2686</v>
      </c>
      <c r="F2407" t="s">
        <v>46</v>
      </c>
      <c r="G2407" t="s">
        <v>105</v>
      </c>
      <c r="H2407" t="s">
        <v>22</v>
      </c>
      <c r="I2407" t="s">
        <v>48</v>
      </c>
      <c r="J2407" t="s">
        <v>55</v>
      </c>
      <c r="K2407" t="s">
        <v>35</v>
      </c>
      <c r="L2407" t="s">
        <v>89</v>
      </c>
      <c r="M2407" t="s">
        <v>1896</v>
      </c>
      <c r="N2407">
        <v>75169.02</v>
      </c>
      <c r="O2407">
        <v>56376.764999999999</v>
      </c>
      <c r="P2407">
        <f t="shared" si="37"/>
        <v>18792.255000000005</v>
      </c>
      <c r="Q2407">
        <v>2</v>
      </c>
      <c r="R2407" t="s">
        <v>28</v>
      </c>
    </row>
    <row r="2408" spans="1:18" x14ac:dyDescent="0.25">
      <c r="A2408" s="5">
        <v>43684</v>
      </c>
      <c r="B2408" s="5">
        <v>43689</v>
      </c>
      <c r="C2408" s="6">
        <v>948</v>
      </c>
      <c r="D2408" t="s">
        <v>975</v>
      </c>
      <c r="E2408" t="s">
        <v>1323</v>
      </c>
      <c r="F2408" t="s">
        <v>53</v>
      </c>
      <c r="G2408" t="s">
        <v>54</v>
      </c>
      <c r="H2408" t="s">
        <v>41</v>
      </c>
      <c r="I2408" t="s">
        <v>23</v>
      </c>
      <c r="J2408" t="s">
        <v>24</v>
      </c>
      <c r="K2408" t="s">
        <v>78</v>
      </c>
      <c r="L2408" t="s">
        <v>289</v>
      </c>
      <c r="M2408" t="s">
        <v>2496</v>
      </c>
      <c r="N2408">
        <v>6192.47</v>
      </c>
      <c r="O2408">
        <v>4644.3525</v>
      </c>
      <c r="P2408">
        <f t="shared" si="37"/>
        <v>1548.1175000000003</v>
      </c>
      <c r="Q2408">
        <v>3</v>
      </c>
      <c r="R2408" t="s">
        <v>28</v>
      </c>
    </row>
    <row r="2409" spans="1:18" x14ac:dyDescent="0.25">
      <c r="A2409" s="5">
        <v>43679</v>
      </c>
      <c r="B2409" s="5">
        <v>43689</v>
      </c>
      <c r="C2409" s="6">
        <v>943</v>
      </c>
      <c r="D2409" t="s">
        <v>1066</v>
      </c>
      <c r="E2409" t="s">
        <v>973</v>
      </c>
      <c r="F2409" t="s">
        <v>53</v>
      </c>
      <c r="G2409" t="s">
        <v>54</v>
      </c>
      <c r="H2409" t="s">
        <v>41</v>
      </c>
      <c r="I2409" t="s">
        <v>34</v>
      </c>
      <c r="J2409" t="s">
        <v>24</v>
      </c>
      <c r="K2409" t="s">
        <v>35</v>
      </c>
      <c r="L2409" t="s">
        <v>123</v>
      </c>
      <c r="M2409" t="s">
        <v>837</v>
      </c>
      <c r="N2409">
        <v>303.37</v>
      </c>
      <c r="O2409">
        <v>227.5275</v>
      </c>
      <c r="P2409">
        <f t="shared" si="37"/>
        <v>75.842500000000001</v>
      </c>
      <c r="Q2409">
        <v>2</v>
      </c>
      <c r="R2409" t="s">
        <v>28</v>
      </c>
    </row>
    <row r="2410" spans="1:18" x14ac:dyDescent="0.25">
      <c r="A2410" s="5">
        <v>43682</v>
      </c>
      <c r="B2410" s="5">
        <v>43689</v>
      </c>
      <c r="C2410" s="6">
        <v>946</v>
      </c>
      <c r="D2410" t="s">
        <v>169</v>
      </c>
      <c r="E2410" t="s">
        <v>421</v>
      </c>
      <c r="F2410" t="s">
        <v>31</v>
      </c>
      <c r="G2410" t="s">
        <v>422</v>
      </c>
      <c r="H2410" t="s">
        <v>33</v>
      </c>
      <c r="I2410" t="s">
        <v>48</v>
      </c>
      <c r="J2410" t="s">
        <v>55</v>
      </c>
      <c r="K2410" t="s">
        <v>35</v>
      </c>
      <c r="L2410" t="s">
        <v>56</v>
      </c>
      <c r="M2410" t="s">
        <v>597</v>
      </c>
      <c r="N2410">
        <v>2497.34</v>
      </c>
      <c r="O2410">
        <v>1873.0050000000001</v>
      </c>
      <c r="P2410">
        <f t="shared" si="37"/>
        <v>624.33500000000004</v>
      </c>
      <c r="Q2410">
        <v>5</v>
      </c>
      <c r="R2410" t="s">
        <v>28</v>
      </c>
    </row>
    <row r="2411" spans="1:18" x14ac:dyDescent="0.25">
      <c r="A2411" s="5">
        <v>43682</v>
      </c>
      <c r="B2411" s="5">
        <v>43689</v>
      </c>
      <c r="C2411" s="6">
        <v>946</v>
      </c>
      <c r="D2411" t="s">
        <v>515</v>
      </c>
      <c r="E2411" t="s">
        <v>2684</v>
      </c>
      <c r="F2411" t="s">
        <v>240</v>
      </c>
      <c r="G2411" t="s">
        <v>2478</v>
      </c>
      <c r="H2411" t="s">
        <v>22</v>
      </c>
      <c r="I2411" t="s">
        <v>48</v>
      </c>
      <c r="J2411" t="s">
        <v>24</v>
      </c>
      <c r="K2411" t="s">
        <v>35</v>
      </c>
      <c r="L2411" t="s">
        <v>42</v>
      </c>
      <c r="M2411" t="s">
        <v>595</v>
      </c>
      <c r="N2411">
        <v>415.65</v>
      </c>
      <c r="O2411">
        <v>311.73749999999995</v>
      </c>
      <c r="P2411">
        <f t="shared" si="37"/>
        <v>103.91250000000002</v>
      </c>
      <c r="Q2411">
        <v>7</v>
      </c>
      <c r="R2411" t="s">
        <v>28</v>
      </c>
    </row>
    <row r="2412" spans="1:18" x14ac:dyDescent="0.25">
      <c r="A2412" s="5">
        <v>43682</v>
      </c>
      <c r="B2412" s="5">
        <v>43689</v>
      </c>
      <c r="C2412" s="6">
        <v>946</v>
      </c>
      <c r="D2412" t="s">
        <v>900</v>
      </c>
      <c r="E2412" t="s">
        <v>500</v>
      </c>
      <c r="F2412" t="s">
        <v>67</v>
      </c>
      <c r="G2412" t="s">
        <v>109</v>
      </c>
      <c r="H2412" t="s">
        <v>22</v>
      </c>
      <c r="I2412" t="s">
        <v>48</v>
      </c>
      <c r="J2412" t="s">
        <v>24</v>
      </c>
      <c r="K2412" t="s">
        <v>35</v>
      </c>
      <c r="L2412" t="s">
        <v>285</v>
      </c>
      <c r="M2412" t="s">
        <v>897</v>
      </c>
      <c r="N2412">
        <v>4538.17</v>
      </c>
      <c r="O2412">
        <v>3403.6275000000001</v>
      </c>
      <c r="P2412">
        <f t="shared" si="37"/>
        <v>1134.5425</v>
      </c>
      <c r="Q2412">
        <v>2</v>
      </c>
      <c r="R2412" t="s">
        <v>28</v>
      </c>
    </row>
    <row r="2413" spans="1:18" x14ac:dyDescent="0.25">
      <c r="A2413" s="5">
        <v>43683</v>
      </c>
      <c r="B2413" s="5">
        <v>43689</v>
      </c>
      <c r="C2413" s="6">
        <v>947</v>
      </c>
      <c r="D2413" t="s">
        <v>2087</v>
      </c>
      <c r="E2413" t="s">
        <v>248</v>
      </c>
      <c r="F2413" t="s">
        <v>53</v>
      </c>
      <c r="G2413" t="s">
        <v>54</v>
      </c>
      <c r="H2413" t="s">
        <v>41</v>
      </c>
      <c r="I2413" t="s">
        <v>48</v>
      </c>
      <c r="J2413" t="s">
        <v>55</v>
      </c>
      <c r="K2413" t="s">
        <v>25</v>
      </c>
      <c r="L2413" t="s">
        <v>26</v>
      </c>
      <c r="M2413" t="s">
        <v>811</v>
      </c>
      <c r="N2413">
        <v>155.63999999999999</v>
      </c>
      <c r="O2413">
        <v>116.72999999999999</v>
      </c>
      <c r="P2413">
        <f t="shared" si="37"/>
        <v>38.909999999999997</v>
      </c>
      <c r="Q2413">
        <v>5</v>
      </c>
      <c r="R2413" t="s">
        <v>28</v>
      </c>
    </row>
    <row r="2414" spans="1:18" x14ac:dyDescent="0.25">
      <c r="A2414" s="5">
        <v>43683</v>
      </c>
      <c r="B2414" s="5">
        <v>43689</v>
      </c>
      <c r="C2414" s="6">
        <v>947</v>
      </c>
      <c r="D2414" t="s">
        <v>1919</v>
      </c>
      <c r="E2414" t="s">
        <v>288</v>
      </c>
      <c r="F2414" t="s">
        <v>46</v>
      </c>
      <c r="G2414" t="s">
        <v>105</v>
      </c>
      <c r="H2414" t="s">
        <v>22</v>
      </c>
      <c r="I2414" t="s">
        <v>23</v>
      </c>
      <c r="J2414" t="s">
        <v>49</v>
      </c>
      <c r="K2414" t="s">
        <v>78</v>
      </c>
      <c r="L2414" t="s">
        <v>163</v>
      </c>
      <c r="M2414" t="s">
        <v>2685</v>
      </c>
      <c r="N2414">
        <v>1039.1500000000001</v>
      </c>
      <c r="O2414">
        <v>779.36250000000007</v>
      </c>
      <c r="P2414">
        <f t="shared" si="37"/>
        <v>259.78750000000002</v>
      </c>
      <c r="Q2414">
        <v>3</v>
      </c>
      <c r="R2414" t="s">
        <v>28</v>
      </c>
    </row>
    <row r="2415" spans="1:18" x14ac:dyDescent="0.25">
      <c r="A2415" s="5">
        <v>43683</v>
      </c>
      <c r="B2415" s="5">
        <v>43689</v>
      </c>
      <c r="C2415" s="6">
        <v>947</v>
      </c>
      <c r="D2415" t="s">
        <v>990</v>
      </c>
      <c r="E2415" t="s">
        <v>2686</v>
      </c>
      <c r="F2415" t="s">
        <v>46</v>
      </c>
      <c r="G2415" t="s">
        <v>105</v>
      </c>
      <c r="H2415" t="s">
        <v>22</v>
      </c>
      <c r="I2415" t="s">
        <v>48</v>
      </c>
      <c r="J2415" t="s">
        <v>55</v>
      </c>
      <c r="K2415" t="s">
        <v>35</v>
      </c>
      <c r="L2415" t="s">
        <v>89</v>
      </c>
      <c r="M2415" t="s">
        <v>1896</v>
      </c>
      <c r="N2415">
        <v>75169.02</v>
      </c>
      <c r="O2415">
        <v>56376.764999999999</v>
      </c>
      <c r="P2415">
        <f t="shared" si="37"/>
        <v>18792.255000000005</v>
      </c>
      <c r="Q2415">
        <v>2</v>
      </c>
      <c r="R2415" t="s">
        <v>28</v>
      </c>
    </row>
    <row r="2416" spans="1:18" x14ac:dyDescent="0.25">
      <c r="A2416" s="5">
        <v>43684</v>
      </c>
      <c r="B2416" s="5">
        <v>43689</v>
      </c>
      <c r="C2416" s="6">
        <v>948</v>
      </c>
      <c r="D2416" t="s">
        <v>975</v>
      </c>
      <c r="E2416" t="s">
        <v>1323</v>
      </c>
      <c r="F2416" t="s">
        <v>53</v>
      </c>
      <c r="G2416" t="s">
        <v>54</v>
      </c>
      <c r="H2416" t="s">
        <v>41</v>
      </c>
      <c r="I2416" t="s">
        <v>23</v>
      </c>
      <c r="J2416" t="s">
        <v>24</v>
      </c>
      <c r="K2416" t="s">
        <v>78</v>
      </c>
      <c r="L2416" t="s">
        <v>289</v>
      </c>
      <c r="M2416" t="s">
        <v>2496</v>
      </c>
      <c r="N2416">
        <v>6192.47</v>
      </c>
      <c r="O2416">
        <v>4644.3525</v>
      </c>
      <c r="P2416">
        <f t="shared" si="37"/>
        <v>1548.1175000000003</v>
      </c>
      <c r="Q2416">
        <v>3</v>
      </c>
      <c r="R2416" t="s">
        <v>28</v>
      </c>
    </row>
    <row r="2417" spans="1:18" x14ac:dyDescent="0.25">
      <c r="A2417" s="5">
        <v>43682</v>
      </c>
      <c r="B2417" s="5">
        <v>43690</v>
      </c>
      <c r="C2417" s="6">
        <v>946</v>
      </c>
      <c r="D2417" t="s">
        <v>2530</v>
      </c>
      <c r="E2417" t="s">
        <v>813</v>
      </c>
      <c r="F2417" t="s">
        <v>31</v>
      </c>
      <c r="G2417" t="s">
        <v>304</v>
      </c>
      <c r="H2417" t="s">
        <v>33</v>
      </c>
      <c r="I2417" t="s">
        <v>34</v>
      </c>
      <c r="J2417" t="s">
        <v>24</v>
      </c>
      <c r="K2417" t="s">
        <v>35</v>
      </c>
      <c r="L2417" t="s">
        <v>89</v>
      </c>
      <c r="M2417" t="s">
        <v>522</v>
      </c>
      <c r="N2417">
        <v>24.49</v>
      </c>
      <c r="O2417">
        <v>18.3675</v>
      </c>
      <c r="P2417">
        <f t="shared" si="37"/>
        <v>6.1224999999999987</v>
      </c>
      <c r="Q2417">
        <v>1</v>
      </c>
      <c r="R2417" t="s">
        <v>28</v>
      </c>
    </row>
    <row r="2418" spans="1:18" x14ac:dyDescent="0.25">
      <c r="A2418" s="5">
        <v>43683</v>
      </c>
      <c r="B2418" s="5">
        <v>43690</v>
      </c>
      <c r="C2418" s="6">
        <v>947</v>
      </c>
      <c r="D2418" t="s">
        <v>1042</v>
      </c>
      <c r="E2418" t="s">
        <v>850</v>
      </c>
      <c r="F2418" t="s">
        <v>93</v>
      </c>
      <c r="G2418" t="s">
        <v>531</v>
      </c>
      <c r="H2418" t="s">
        <v>33</v>
      </c>
      <c r="I2418" t="s">
        <v>34</v>
      </c>
      <c r="J2418" t="s">
        <v>24</v>
      </c>
      <c r="K2418" t="s">
        <v>35</v>
      </c>
      <c r="L2418" t="s">
        <v>89</v>
      </c>
      <c r="M2418" t="s">
        <v>2232</v>
      </c>
      <c r="N2418">
        <v>326.74</v>
      </c>
      <c r="O2418">
        <v>245.05500000000001</v>
      </c>
      <c r="P2418">
        <f t="shared" si="37"/>
        <v>81.685000000000002</v>
      </c>
      <c r="Q2418">
        <v>5</v>
      </c>
      <c r="R2418" t="s">
        <v>28</v>
      </c>
    </row>
    <row r="2419" spans="1:18" x14ac:dyDescent="0.25">
      <c r="A2419" s="5">
        <v>43685</v>
      </c>
      <c r="B2419" s="5">
        <v>43690</v>
      </c>
      <c r="C2419" s="6">
        <v>949</v>
      </c>
      <c r="D2419" t="s">
        <v>179</v>
      </c>
      <c r="E2419" t="s">
        <v>2220</v>
      </c>
      <c r="F2419" t="s">
        <v>46</v>
      </c>
      <c r="G2419" t="s">
        <v>374</v>
      </c>
      <c r="H2419" t="s">
        <v>22</v>
      </c>
      <c r="I2419" t="s">
        <v>48</v>
      </c>
      <c r="J2419" t="s">
        <v>24</v>
      </c>
      <c r="K2419" t="s">
        <v>35</v>
      </c>
      <c r="L2419" t="s">
        <v>89</v>
      </c>
      <c r="M2419" t="s">
        <v>342</v>
      </c>
      <c r="N2419">
        <v>55.3</v>
      </c>
      <c r="O2419">
        <v>41.474999999999994</v>
      </c>
      <c r="P2419">
        <f t="shared" si="37"/>
        <v>13.825000000000003</v>
      </c>
      <c r="Q2419">
        <v>4</v>
      </c>
      <c r="R2419" t="s">
        <v>28</v>
      </c>
    </row>
    <row r="2420" spans="1:18" x14ac:dyDescent="0.25">
      <c r="A2420" s="5">
        <v>43682</v>
      </c>
      <c r="B2420" s="5">
        <v>43690</v>
      </c>
      <c r="C2420" s="6">
        <v>946</v>
      </c>
      <c r="D2420" t="s">
        <v>2530</v>
      </c>
      <c r="E2420" t="s">
        <v>813</v>
      </c>
      <c r="F2420" t="s">
        <v>31</v>
      </c>
      <c r="G2420" t="s">
        <v>304</v>
      </c>
      <c r="H2420" t="s">
        <v>33</v>
      </c>
      <c r="I2420" t="s">
        <v>34</v>
      </c>
      <c r="J2420" t="s">
        <v>24</v>
      </c>
      <c r="K2420" t="s">
        <v>35</v>
      </c>
      <c r="L2420" t="s">
        <v>89</v>
      </c>
      <c r="M2420" t="s">
        <v>522</v>
      </c>
      <c r="N2420">
        <v>24.49</v>
      </c>
      <c r="O2420">
        <v>18.3675</v>
      </c>
      <c r="P2420">
        <f t="shared" si="37"/>
        <v>6.1224999999999987</v>
      </c>
      <c r="Q2420">
        <v>1</v>
      </c>
      <c r="R2420" t="s">
        <v>28</v>
      </c>
    </row>
    <row r="2421" spans="1:18" x14ac:dyDescent="0.25">
      <c r="A2421" s="5">
        <v>43683</v>
      </c>
      <c r="B2421" s="5">
        <v>43690</v>
      </c>
      <c r="C2421" s="6">
        <v>947</v>
      </c>
      <c r="D2421" t="s">
        <v>1042</v>
      </c>
      <c r="E2421" t="s">
        <v>850</v>
      </c>
      <c r="F2421" t="s">
        <v>93</v>
      </c>
      <c r="G2421" t="s">
        <v>531</v>
      </c>
      <c r="H2421" t="s">
        <v>33</v>
      </c>
      <c r="I2421" t="s">
        <v>34</v>
      </c>
      <c r="J2421" t="s">
        <v>24</v>
      </c>
      <c r="K2421" t="s">
        <v>35</v>
      </c>
      <c r="L2421" t="s">
        <v>89</v>
      </c>
      <c r="M2421" t="s">
        <v>2232</v>
      </c>
      <c r="N2421">
        <v>326.74</v>
      </c>
      <c r="O2421">
        <v>245.05500000000001</v>
      </c>
      <c r="P2421">
        <f t="shared" si="37"/>
        <v>81.685000000000002</v>
      </c>
      <c r="Q2421">
        <v>5</v>
      </c>
      <c r="R2421" t="s">
        <v>28</v>
      </c>
    </row>
    <row r="2422" spans="1:18" x14ac:dyDescent="0.25">
      <c r="A2422" s="5">
        <v>43685</v>
      </c>
      <c r="B2422" s="5">
        <v>43690</v>
      </c>
      <c r="C2422" s="6">
        <v>949</v>
      </c>
      <c r="D2422" t="s">
        <v>179</v>
      </c>
      <c r="E2422" t="s">
        <v>2220</v>
      </c>
      <c r="F2422" t="s">
        <v>46</v>
      </c>
      <c r="G2422" t="s">
        <v>374</v>
      </c>
      <c r="H2422" t="s">
        <v>22</v>
      </c>
      <c r="I2422" t="s">
        <v>48</v>
      </c>
      <c r="J2422" t="s">
        <v>24</v>
      </c>
      <c r="K2422" t="s">
        <v>35</v>
      </c>
      <c r="L2422" t="s">
        <v>89</v>
      </c>
      <c r="M2422" t="s">
        <v>342</v>
      </c>
      <c r="N2422">
        <v>55.3</v>
      </c>
      <c r="O2422">
        <v>41.474999999999994</v>
      </c>
      <c r="P2422">
        <f t="shared" si="37"/>
        <v>13.825000000000003</v>
      </c>
      <c r="Q2422">
        <v>4</v>
      </c>
      <c r="R2422" t="s">
        <v>28</v>
      </c>
    </row>
    <row r="2423" spans="1:18" x14ac:dyDescent="0.25">
      <c r="A2423" s="5">
        <v>43682</v>
      </c>
      <c r="B2423" s="5">
        <v>43691</v>
      </c>
      <c r="C2423" s="6">
        <v>946</v>
      </c>
      <c r="D2423" t="s">
        <v>1057</v>
      </c>
      <c r="E2423" t="s">
        <v>121</v>
      </c>
      <c r="F2423" t="s">
        <v>20</v>
      </c>
      <c r="G2423" t="s">
        <v>122</v>
      </c>
      <c r="H2423" t="s">
        <v>22</v>
      </c>
      <c r="I2423" t="s">
        <v>48</v>
      </c>
      <c r="J2423" t="s">
        <v>55</v>
      </c>
      <c r="K2423" t="s">
        <v>35</v>
      </c>
      <c r="L2423" t="s">
        <v>69</v>
      </c>
      <c r="M2423" t="s">
        <v>1197</v>
      </c>
      <c r="N2423">
        <v>70.12</v>
      </c>
      <c r="O2423">
        <v>52.59</v>
      </c>
      <c r="P2423">
        <f t="shared" si="37"/>
        <v>17.53</v>
      </c>
      <c r="Q2423">
        <v>2</v>
      </c>
      <c r="R2423" t="s">
        <v>28</v>
      </c>
    </row>
    <row r="2424" spans="1:18" x14ac:dyDescent="0.25">
      <c r="A2424" s="5">
        <v>43683</v>
      </c>
      <c r="B2424" s="5">
        <v>43691</v>
      </c>
      <c r="C2424" s="6">
        <v>947</v>
      </c>
      <c r="D2424" t="s">
        <v>2674</v>
      </c>
      <c r="E2424" t="s">
        <v>2283</v>
      </c>
      <c r="F2424" t="s">
        <v>20</v>
      </c>
      <c r="G2424" t="s">
        <v>143</v>
      </c>
      <c r="H2424" t="s">
        <v>22</v>
      </c>
      <c r="I2424" t="s">
        <v>23</v>
      </c>
      <c r="J2424" t="s">
        <v>24</v>
      </c>
      <c r="K2424" t="s">
        <v>78</v>
      </c>
      <c r="L2424" t="s">
        <v>163</v>
      </c>
      <c r="M2424" t="s">
        <v>2679</v>
      </c>
      <c r="N2424">
        <v>0.26</v>
      </c>
      <c r="O2424">
        <v>0.19500000000000001</v>
      </c>
      <c r="P2424">
        <f t="shared" si="37"/>
        <v>6.5000000000000002E-2</v>
      </c>
      <c r="Q2424">
        <v>4</v>
      </c>
      <c r="R2424" t="s">
        <v>28</v>
      </c>
    </row>
    <row r="2425" spans="1:18" x14ac:dyDescent="0.25">
      <c r="A2425" s="5">
        <v>43684</v>
      </c>
      <c r="B2425" s="5">
        <v>43691</v>
      </c>
      <c r="C2425" s="6">
        <v>948</v>
      </c>
      <c r="D2425" t="s">
        <v>2271</v>
      </c>
      <c r="E2425" t="s">
        <v>2680</v>
      </c>
      <c r="F2425" t="s">
        <v>46</v>
      </c>
      <c r="G2425" t="s">
        <v>105</v>
      </c>
      <c r="H2425" t="s">
        <v>22</v>
      </c>
      <c r="I2425" t="s">
        <v>34</v>
      </c>
      <c r="J2425" t="s">
        <v>24</v>
      </c>
      <c r="K2425" t="s">
        <v>35</v>
      </c>
      <c r="L2425" t="s">
        <v>42</v>
      </c>
      <c r="M2425" t="s">
        <v>603</v>
      </c>
      <c r="N2425">
        <v>124.87</v>
      </c>
      <c r="O2425">
        <v>93.652500000000003</v>
      </c>
      <c r="P2425">
        <f t="shared" si="37"/>
        <v>31.217500000000001</v>
      </c>
      <c r="Q2425">
        <v>3</v>
      </c>
      <c r="R2425" t="s">
        <v>28</v>
      </c>
    </row>
    <row r="2426" spans="1:18" x14ac:dyDescent="0.25">
      <c r="A2426" s="5">
        <v>43685</v>
      </c>
      <c r="B2426" s="5">
        <v>43691</v>
      </c>
      <c r="C2426" s="6">
        <v>949</v>
      </c>
      <c r="D2426" t="s">
        <v>1099</v>
      </c>
      <c r="E2426" t="s">
        <v>2498</v>
      </c>
      <c r="F2426" t="s">
        <v>53</v>
      </c>
      <c r="G2426" t="s">
        <v>54</v>
      </c>
      <c r="H2426" t="s">
        <v>41</v>
      </c>
      <c r="I2426" t="s">
        <v>48</v>
      </c>
      <c r="J2426" t="s">
        <v>49</v>
      </c>
      <c r="K2426" t="s">
        <v>35</v>
      </c>
      <c r="L2426" t="s">
        <v>98</v>
      </c>
      <c r="M2426" t="s">
        <v>2681</v>
      </c>
      <c r="N2426">
        <v>1.76</v>
      </c>
      <c r="O2426">
        <v>1.32</v>
      </c>
      <c r="P2426">
        <f t="shared" si="37"/>
        <v>0.43999999999999995</v>
      </c>
      <c r="Q2426">
        <v>4</v>
      </c>
      <c r="R2426" t="s">
        <v>28</v>
      </c>
    </row>
    <row r="2427" spans="1:18" x14ac:dyDescent="0.25">
      <c r="A2427" s="5">
        <v>43685</v>
      </c>
      <c r="B2427" s="5">
        <v>43691</v>
      </c>
      <c r="C2427" s="6">
        <v>949</v>
      </c>
      <c r="D2427" t="s">
        <v>1021</v>
      </c>
      <c r="E2427" t="s">
        <v>2682</v>
      </c>
      <c r="F2427" t="s">
        <v>20</v>
      </c>
      <c r="G2427" t="s">
        <v>442</v>
      </c>
      <c r="H2427" t="s">
        <v>22</v>
      </c>
      <c r="I2427" t="s">
        <v>34</v>
      </c>
      <c r="J2427" t="s">
        <v>24</v>
      </c>
      <c r="K2427" t="s">
        <v>25</v>
      </c>
      <c r="L2427" t="s">
        <v>95</v>
      </c>
      <c r="M2427" t="s">
        <v>2683</v>
      </c>
      <c r="N2427">
        <v>4365.88</v>
      </c>
      <c r="O2427">
        <v>3274.41</v>
      </c>
      <c r="P2427">
        <f t="shared" si="37"/>
        <v>1091.4700000000003</v>
      </c>
      <c r="Q2427">
        <v>3</v>
      </c>
      <c r="R2427" t="s">
        <v>28</v>
      </c>
    </row>
    <row r="2428" spans="1:18" x14ac:dyDescent="0.25">
      <c r="A2428" s="5">
        <v>43682</v>
      </c>
      <c r="B2428" s="5">
        <v>43691</v>
      </c>
      <c r="C2428" s="6">
        <v>946</v>
      </c>
      <c r="D2428" t="s">
        <v>1057</v>
      </c>
      <c r="E2428" t="s">
        <v>121</v>
      </c>
      <c r="F2428" t="s">
        <v>20</v>
      </c>
      <c r="G2428" t="s">
        <v>122</v>
      </c>
      <c r="H2428" t="s">
        <v>22</v>
      </c>
      <c r="I2428" t="s">
        <v>48</v>
      </c>
      <c r="J2428" t="s">
        <v>55</v>
      </c>
      <c r="K2428" t="s">
        <v>35</v>
      </c>
      <c r="L2428" t="s">
        <v>69</v>
      </c>
      <c r="M2428" t="s">
        <v>1197</v>
      </c>
      <c r="N2428">
        <v>70.12</v>
      </c>
      <c r="O2428">
        <v>52.59</v>
      </c>
      <c r="P2428">
        <f t="shared" si="37"/>
        <v>17.53</v>
      </c>
      <c r="Q2428">
        <v>2</v>
      </c>
      <c r="R2428" t="s">
        <v>28</v>
      </c>
    </row>
    <row r="2429" spans="1:18" x14ac:dyDescent="0.25">
      <c r="A2429" s="5">
        <v>43683</v>
      </c>
      <c r="B2429" s="5">
        <v>43691</v>
      </c>
      <c r="C2429" s="6">
        <v>947</v>
      </c>
      <c r="D2429" t="s">
        <v>2674</v>
      </c>
      <c r="E2429" t="s">
        <v>2283</v>
      </c>
      <c r="F2429" t="s">
        <v>20</v>
      </c>
      <c r="G2429" t="s">
        <v>143</v>
      </c>
      <c r="H2429" t="s">
        <v>22</v>
      </c>
      <c r="I2429" t="s">
        <v>23</v>
      </c>
      <c r="J2429" t="s">
        <v>24</v>
      </c>
      <c r="K2429" t="s">
        <v>78</v>
      </c>
      <c r="L2429" t="s">
        <v>163</v>
      </c>
      <c r="M2429" t="s">
        <v>2679</v>
      </c>
      <c r="N2429">
        <v>0.26</v>
      </c>
      <c r="O2429">
        <v>0.19500000000000001</v>
      </c>
      <c r="P2429">
        <f t="shared" si="37"/>
        <v>6.5000000000000002E-2</v>
      </c>
      <c r="Q2429">
        <v>4</v>
      </c>
      <c r="R2429" t="s">
        <v>28</v>
      </c>
    </row>
    <row r="2430" spans="1:18" x14ac:dyDescent="0.25">
      <c r="A2430" s="5">
        <v>43684</v>
      </c>
      <c r="B2430" s="5">
        <v>43691</v>
      </c>
      <c r="C2430" s="6">
        <v>948</v>
      </c>
      <c r="D2430" t="s">
        <v>2271</v>
      </c>
      <c r="E2430" t="s">
        <v>2680</v>
      </c>
      <c r="F2430" t="s">
        <v>46</v>
      </c>
      <c r="G2430" t="s">
        <v>105</v>
      </c>
      <c r="H2430" t="s">
        <v>22</v>
      </c>
      <c r="I2430" t="s">
        <v>34</v>
      </c>
      <c r="J2430" t="s">
        <v>24</v>
      </c>
      <c r="K2430" t="s">
        <v>35</v>
      </c>
      <c r="L2430" t="s">
        <v>42</v>
      </c>
      <c r="M2430" t="s">
        <v>603</v>
      </c>
      <c r="N2430">
        <v>124.87</v>
      </c>
      <c r="O2430">
        <v>93.652500000000003</v>
      </c>
      <c r="P2430">
        <f t="shared" si="37"/>
        <v>31.217500000000001</v>
      </c>
      <c r="Q2430">
        <v>3</v>
      </c>
      <c r="R2430" t="s">
        <v>28</v>
      </c>
    </row>
    <row r="2431" spans="1:18" x14ac:dyDescent="0.25">
      <c r="A2431" s="5">
        <v>43685</v>
      </c>
      <c r="B2431" s="5">
        <v>43691</v>
      </c>
      <c r="C2431" s="6">
        <v>949</v>
      </c>
      <c r="D2431" t="s">
        <v>1099</v>
      </c>
      <c r="E2431" t="s">
        <v>2498</v>
      </c>
      <c r="F2431" t="s">
        <v>53</v>
      </c>
      <c r="G2431" t="s">
        <v>54</v>
      </c>
      <c r="H2431" t="s">
        <v>41</v>
      </c>
      <c r="I2431" t="s">
        <v>48</v>
      </c>
      <c r="J2431" t="s">
        <v>49</v>
      </c>
      <c r="K2431" t="s">
        <v>35</v>
      </c>
      <c r="L2431" t="s">
        <v>98</v>
      </c>
      <c r="M2431" t="s">
        <v>2681</v>
      </c>
      <c r="N2431">
        <v>1.76</v>
      </c>
      <c r="O2431">
        <v>1.32</v>
      </c>
      <c r="P2431">
        <f t="shared" si="37"/>
        <v>0.43999999999999995</v>
      </c>
      <c r="Q2431">
        <v>4</v>
      </c>
      <c r="R2431" t="s">
        <v>28</v>
      </c>
    </row>
    <row r="2432" spans="1:18" x14ac:dyDescent="0.25">
      <c r="A2432" s="5">
        <v>43685</v>
      </c>
      <c r="B2432" s="5">
        <v>43691</v>
      </c>
      <c r="C2432" s="6">
        <v>949</v>
      </c>
      <c r="D2432" t="s">
        <v>1021</v>
      </c>
      <c r="E2432" t="s">
        <v>2682</v>
      </c>
      <c r="F2432" t="s">
        <v>20</v>
      </c>
      <c r="G2432" t="s">
        <v>442</v>
      </c>
      <c r="H2432" t="s">
        <v>22</v>
      </c>
      <c r="I2432" t="s">
        <v>34</v>
      </c>
      <c r="J2432" t="s">
        <v>24</v>
      </c>
      <c r="K2432" t="s">
        <v>25</v>
      </c>
      <c r="L2432" t="s">
        <v>95</v>
      </c>
      <c r="M2432" t="s">
        <v>2683</v>
      </c>
      <c r="N2432">
        <v>4365.88</v>
      </c>
      <c r="O2432">
        <v>3274.41</v>
      </c>
      <c r="P2432">
        <f t="shared" si="37"/>
        <v>1091.4700000000003</v>
      </c>
      <c r="Q2432">
        <v>3</v>
      </c>
      <c r="R2432" t="s">
        <v>28</v>
      </c>
    </row>
    <row r="2433" spans="1:18" x14ac:dyDescent="0.25">
      <c r="A2433" s="5">
        <v>43682</v>
      </c>
      <c r="B2433" s="5">
        <v>43692</v>
      </c>
      <c r="C2433" s="6">
        <v>946</v>
      </c>
      <c r="D2433" t="s">
        <v>2674</v>
      </c>
      <c r="E2433" t="s">
        <v>783</v>
      </c>
      <c r="F2433" t="s">
        <v>46</v>
      </c>
      <c r="G2433" t="s">
        <v>184</v>
      </c>
      <c r="H2433" t="s">
        <v>22</v>
      </c>
      <c r="I2433" t="s">
        <v>23</v>
      </c>
      <c r="J2433" t="s">
        <v>55</v>
      </c>
      <c r="K2433" t="s">
        <v>35</v>
      </c>
      <c r="L2433" t="s">
        <v>42</v>
      </c>
      <c r="M2433" t="s">
        <v>2629</v>
      </c>
      <c r="N2433">
        <v>241.92</v>
      </c>
      <c r="O2433">
        <v>181.44</v>
      </c>
      <c r="P2433">
        <f t="shared" ref="P2433:P2496" si="38">N2433-O2433</f>
        <v>60.47999999999999</v>
      </c>
      <c r="Q2433">
        <v>4</v>
      </c>
      <c r="R2433" t="s">
        <v>28</v>
      </c>
    </row>
    <row r="2434" spans="1:18" x14ac:dyDescent="0.25">
      <c r="A2434" s="5">
        <v>43684</v>
      </c>
      <c r="B2434" s="5">
        <v>43692</v>
      </c>
      <c r="C2434" s="6">
        <v>948</v>
      </c>
      <c r="D2434" t="s">
        <v>1303</v>
      </c>
      <c r="E2434" t="s">
        <v>948</v>
      </c>
      <c r="F2434" t="s">
        <v>93</v>
      </c>
      <c r="G2434" t="s">
        <v>113</v>
      </c>
      <c r="H2434" t="s">
        <v>33</v>
      </c>
      <c r="I2434" t="s">
        <v>23</v>
      </c>
      <c r="J2434" t="s">
        <v>49</v>
      </c>
      <c r="K2434" t="s">
        <v>35</v>
      </c>
      <c r="L2434" t="s">
        <v>89</v>
      </c>
      <c r="M2434" t="s">
        <v>2675</v>
      </c>
      <c r="N2434">
        <v>0.03</v>
      </c>
      <c r="O2434">
        <v>2.2499999999999999E-2</v>
      </c>
      <c r="P2434">
        <f t="shared" si="38"/>
        <v>7.4999999999999997E-3</v>
      </c>
      <c r="Q2434">
        <v>4</v>
      </c>
      <c r="R2434" t="s">
        <v>28</v>
      </c>
    </row>
    <row r="2435" spans="1:18" x14ac:dyDescent="0.25">
      <c r="A2435" s="5">
        <v>43686</v>
      </c>
      <c r="B2435" s="5">
        <v>43692</v>
      </c>
      <c r="C2435" s="6">
        <v>950</v>
      </c>
      <c r="D2435" t="s">
        <v>1675</v>
      </c>
      <c r="E2435" t="s">
        <v>2676</v>
      </c>
      <c r="F2435" t="s">
        <v>31</v>
      </c>
      <c r="G2435" t="s">
        <v>256</v>
      </c>
      <c r="H2435" t="s">
        <v>33</v>
      </c>
      <c r="I2435" t="s">
        <v>48</v>
      </c>
      <c r="J2435" t="s">
        <v>24</v>
      </c>
      <c r="K2435" t="s">
        <v>35</v>
      </c>
      <c r="L2435" t="s">
        <v>42</v>
      </c>
      <c r="M2435" t="s">
        <v>2677</v>
      </c>
      <c r="N2435">
        <v>0.01</v>
      </c>
      <c r="O2435">
        <v>7.4999999999999997E-3</v>
      </c>
      <c r="P2435">
        <f t="shared" si="38"/>
        <v>2.5000000000000005E-3</v>
      </c>
      <c r="Q2435">
        <v>2</v>
      </c>
      <c r="R2435" t="s">
        <v>28</v>
      </c>
    </row>
    <row r="2436" spans="1:18" x14ac:dyDescent="0.25">
      <c r="A2436" s="5">
        <v>43687</v>
      </c>
      <c r="B2436" s="5">
        <v>43692</v>
      </c>
      <c r="C2436" s="6">
        <v>951</v>
      </c>
      <c r="D2436" t="s">
        <v>2044</v>
      </c>
      <c r="E2436" t="s">
        <v>2678</v>
      </c>
      <c r="F2436" t="s">
        <v>46</v>
      </c>
      <c r="G2436" t="s">
        <v>83</v>
      </c>
      <c r="H2436" t="s">
        <v>22</v>
      </c>
      <c r="I2436" t="s">
        <v>34</v>
      </c>
      <c r="J2436" t="s">
        <v>49</v>
      </c>
      <c r="K2436" t="s">
        <v>35</v>
      </c>
      <c r="L2436" t="s">
        <v>56</v>
      </c>
      <c r="M2436" t="s">
        <v>2255</v>
      </c>
      <c r="N2436">
        <v>485.01</v>
      </c>
      <c r="O2436">
        <v>363.75749999999999</v>
      </c>
      <c r="P2436">
        <f t="shared" si="38"/>
        <v>121.2525</v>
      </c>
      <c r="Q2436">
        <v>5</v>
      </c>
      <c r="R2436" t="s">
        <v>28</v>
      </c>
    </row>
    <row r="2437" spans="1:18" x14ac:dyDescent="0.25">
      <c r="A2437" s="5">
        <v>43682</v>
      </c>
      <c r="B2437" s="5">
        <v>43692</v>
      </c>
      <c r="C2437" s="6">
        <v>946</v>
      </c>
      <c r="D2437" t="s">
        <v>2674</v>
      </c>
      <c r="E2437" t="s">
        <v>783</v>
      </c>
      <c r="F2437" t="s">
        <v>46</v>
      </c>
      <c r="G2437" t="s">
        <v>184</v>
      </c>
      <c r="H2437" t="s">
        <v>22</v>
      </c>
      <c r="I2437" t="s">
        <v>23</v>
      </c>
      <c r="J2437" t="s">
        <v>55</v>
      </c>
      <c r="K2437" t="s">
        <v>35</v>
      </c>
      <c r="L2437" t="s">
        <v>42</v>
      </c>
      <c r="M2437" t="s">
        <v>2629</v>
      </c>
      <c r="N2437">
        <v>241.92</v>
      </c>
      <c r="O2437">
        <v>181.44</v>
      </c>
      <c r="P2437">
        <f t="shared" si="38"/>
        <v>60.47999999999999</v>
      </c>
      <c r="Q2437">
        <v>4</v>
      </c>
      <c r="R2437" t="s">
        <v>28</v>
      </c>
    </row>
    <row r="2438" spans="1:18" x14ac:dyDescent="0.25">
      <c r="A2438" s="5">
        <v>43684</v>
      </c>
      <c r="B2438" s="5">
        <v>43692</v>
      </c>
      <c r="C2438" s="6">
        <v>948</v>
      </c>
      <c r="D2438" t="s">
        <v>1303</v>
      </c>
      <c r="E2438" t="s">
        <v>948</v>
      </c>
      <c r="F2438" t="s">
        <v>93</v>
      </c>
      <c r="G2438" t="s">
        <v>113</v>
      </c>
      <c r="H2438" t="s">
        <v>33</v>
      </c>
      <c r="I2438" t="s">
        <v>23</v>
      </c>
      <c r="J2438" t="s">
        <v>49</v>
      </c>
      <c r="K2438" t="s">
        <v>35</v>
      </c>
      <c r="L2438" t="s">
        <v>89</v>
      </c>
      <c r="M2438" t="s">
        <v>2675</v>
      </c>
      <c r="N2438">
        <v>0.03</v>
      </c>
      <c r="O2438">
        <v>2.2499999999999999E-2</v>
      </c>
      <c r="P2438">
        <f t="shared" si="38"/>
        <v>7.4999999999999997E-3</v>
      </c>
      <c r="Q2438">
        <v>4</v>
      </c>
      <c r="R2438" t="s">
        <v>28</v>
      </c>
    </row>
    <row r="2439" spans="1:18" x14ac:dyDescent="0.25">
      <c r="A2439" s="5">
        <v>43686</v>
      </c>
      <c r="B2439" s="5">
        <v>43692</v>
      </c>
      <c r="C2439" s="6">
        <v>950</v>
      </c>
      <c r="D2439" t="s">
        <v>1675</v>
      </c>
      <c r="E2439" t="s">
        <v>2676</v>
      </c>
      <c r="F2439" t="s">
        <v>31</v>
      </c>
      <c r="G2439" t="s">
        <v>256</v>
      </c>
      <c r="H2439" t="s">
        <v>33</v>
      </c>
      <c r="I2439" t="s">
        <v>48</v>
      </c>
      <c r="J2439" t="s">
        <v>24</v>
      </c>
      <c r="K2439" t="s">
        <v>35</v>
      </c>
      <c r="L2439" t="s">
        <v>42</v>
      </c>
      <c r="M2439" t="s">
        <v>2677</v>
      </c>
      <c r="N2439">
        <v>0.01</v>
      </c>
      <c r="O2439">
        <v>7.4999999999999997E-3</v>
      </c>
      <c r="P2439">
        <f t="shared" si="38"/>
        <v>2.5000000000000005E-3</v>
      </c>
      <c r="Q2439">
        <v>2</v>
      </c>
      <c r="R2439" t="s">
        <v>28</v>
      </c>
    </row>
    <row r="2440" spans="1:18" x14ac:dyDescent="0.25">
      <c r="A2440" s="5">
        <v>43687</v>
      </c>
      <c r="B2440" s="5">
        <v>43692</v>
      </c>
      <c r="C2440" s="6">
        <v>951</v>
      </c>
      <c r="D2440" t="s">
        <v>2044</v>
      </c>
      <c r="E2440" t="s">
        <v>2678</v>
      </c>
      <c r="F2440" t="s">
        <v>46</v>
      </c>
      <c r="G2440" t="s">
        <v>83</v>
      </c>
      <c r="H2440" t="s">
        <v>22</v>
      </c>
      <c r="I2440" t="s">
        <v>34</v>
      </c>
      <c r="J2440" t="s">
        <v>49</v>
      </c>
      <c r="K2440" t="s">
        <v>35</v>
      </c>
      <c r="L2440" t="s">
        <v>56</v>
      </c>
      <c r="M2440" t="s">
        <v>2255</v>
      </c>
      <c r="N2440">
        <v>485.01</v>
      </c>
      <c r="O2440">
        <v>363.75749999999999</v>
      </c>
      <c r="P2440">
        <f t="shared" si="38"/>
        <v>121.2525</v>
      </c>
      <c r="Q2440">
        <v>5</v>
      </c>
      <c r="R2440" t="s">
        <v>28</v>
      </c>
    </row>
    <row r="2441" spans="1:18" x14ac:dyDescent="0.25">
      <c r="A2441" s="5">
        <v>43683</v>
      </c>
      <c r="B2441" s="5">
        <v>43693</v>
      </c>
      <c r="C2441" s="6">
        <v>947</v>
      </c>
      <c r="D2441" t="s">
        <v>1044</v>
      </c>
      <c r="E2441" t="s">
        <v>1115</v>
      </c>
      <c r="F2441" t="s">
        <v>914</v>
      </c>
      <c r="G2441" t="s">
        <v>1116</v>
      </c>
      <c r="H2441" t="s">
        <v>41</v>
      </c>
      <c r="I2441" t="s">
        <v>48</v>
      </c>
      <c r="J2441" t="s">
        <v>24</v>
      </c>
      <c r="K2441" t="s">
        <v>35</v>
      </c>
      <c r="L2441" t="s">
        <v>36</v>
      </c>
      <c r="M2441" t="s">
        <v>2247</v>
      </c>
      <c r="N2441">
        <v>184.43</v>
      </c>
      <c r="O2441">
        <v>138.32249999999999</v>
      </c>
      <c r="P2441">
        <f t="shared" si="38"/>
        <v>46.107500000000016</v>
      </c>
      <c r="Q2441">
        <v>1</v>
      </c>
      <c r="R2441" t="s">
        <v>28</v>
      </c>
    </row>
    <row r="2442" spans="1:18" x14ac:dyDescent="0.25">
      <c r="A2442" s="5">
        <v>43684</v>
      </c>
      <c r="B2442" s="5">
        <v>43693</v>
      </c>
      <c r="C2442" s="6">
        <v>948</v>
      </c>
      <c r="D2442" t="s">
        <v>2018</v>
      </c>
      <c r="E2442" t="s">
        <v>239</v>
      </c>
      <c r="F2442" t="s">
        <v>240</v>
      </c>
      <c r="G2442" t="s">
        <v>241</v>
      </c>
      <c r="H2442" t="s">
        <v>22</v>
      </c>
      <c r="I2442" t="s">
        <v>48</v>
      </c>
      <c r="J2442" t="s">
        <v>24</v>
      </c>
      <c r="K2442" t="s">
        <v>35</v>
      </c>
      <c r="L2442" t="s">
        <v>89</v>
      </c>
      <c r="M2442" t="s">
        <v>925</v>
      </c>
      <c r="N2442">
        <v>476.56</v>
      </c>
      <c r="O2442">
        <v>357.42</v>
      </c>
      <c r="P2442">
        <f t="shared" si="38"/>
        <v>119.13999999999999</v>
      </c>
      <c r="Q2442">
        <v>5</v>
      </c>
      <c r="R2442" t="s">
        <v>28</v>
      </c>
    </row>
    <row r="2443" spans="1:18" x14ac:dyDescent="0.25">
      <c r="A2443" s="5">
        <v>43684</v>
      </c>
      <c r="B2443" s="5">
        <v>43693</v>
      </c>
      <c r="C2443" s="6">
        <v>948</v>
      </c>
      <c r="D2443" t="s">
        <v>2530</v>
      </c>
      <c r="E2443" t="s">
        <v>2207</v>
      </c>
      <c r="F2443" t="s">
        <v>20</v>
      </c>
      <c r="G2443" t="s">
        <v>217</v>
      </c>
      <c r="H2443" t="s">
        <v>22</v>
      </c>
      <c r="I2443" t="s">
        <v>34</v>
      </c>
      <c r="J2443" t="s">
        <v>24</v>
      </c>
      <c r="K2443" t="s">
        <v>78</v>
      </c>
      <c r="L2443" t="s">
        <v>163</v>
      </c>
      <c r="M2443" t="s">
        <v>2669</v>
      </c>
      <c r="N2443">
        <v>0.01</v>
      </c>
      <c r="O2443">
        <v>7.4999999999999997E-3</v>
      </c>
      <c r="P2443">
        <f t="shared" si="38"/>
        <v>2.5000000000000005E-3</v>
      </c>
      <c r="Q2443">
        <v>2</v>
      </c>
      <c r="R2443" t="s">
        <v>28</v>
      </c>
    </row>
    <row r="2444" spans="1:18" x14ac:dyDescent="0.25">
      <c r="A2444" s="5">
        <v>43684</v>
      </c>
      <c r="B2444" s="5">
        <v>43693</v>
      </c>
      <c r="C2444" s="6">
        <v>948</v>
      </c>
      <c r="D2444" t="s">
        <v>1742</v>
      </c>
      <c r="E2444" t="s">
        <v>2670</v>
      </c>
      <c r="F2444" t="s">
        <v>46</v>
      </c>
      <c r="G2444" t="s">
        <v>1292</v>
      </c>
      <c r="H2444" t="s">
        <v>22</v>
      </c>
      <c r="I2444" t="s">
        <v>34</v>
      </c>
      <c r="J2444" t="s">
        <v>24</v>
      </c>
      <c r="K2444" t="s">
        <v>25</v>
      </c>
      <c r="L2444" t="s">
        <v>26</v>
      </c>
      <c r="M2444" t="s">
        <v>2671</v>
      </c>
      <c r="N2444">
        <v>2.14</v>
      </c>
      <c r="O2444">
        <v>1.605</v>
      </c>
      <c r="P2444">
        <f t="shared" si="38"/>
        <v>0.53500000000000014</v>
      </c>
      <c r="Q2444">
        <v>6</v>
      </c>
      <c r="R2444" t="s">
        <v>28</v>
      </c>
    </row>
    <row r="2445" spans="1:18" x14ac:dyDescent="0.25">
      <c r="A2445" s="5">
        <v>43685</v>
      </c>
      <c r="B2445" s="5">
        <v>43693</v>
      </c>
      <c r="C2445" s="6">
        <v>949</v>
      </c>
      <c r="D2445" t="s">
        <v>2143</v>
      </c>
      <c r="E2445" t="s">
        <v>45</v>
      </c>
      <c r="F2445" t="s">
        <v>46</v>
      </c>
      <c r="G2445" t="s">
        <v>47</v>
      </c>
      <c r="H2445" t="s">
        <v>22</v>
      </c>
      <c r="I2445" t="s">
        <v>34</v>
      </c>
      <c r="J2445" t="s">
        <v>24</v>
      </c>
      <c r="K2445" t="s">
        <v>35</v>
      </c>
      <c r="L2445" t="s">
        <v>89</v>
      </c>
      <c r="M2445" t="s">
        <v>952</v>
      </c>
      <c r="N2445">
        <v>0.55000000000000004</v>
      </c>
      <c r="O2445">
        <v>0.41250000000000003</v>
      </c>
      <c r="P2445">
        <f t="shared" si="38"/>
        <v>0.13750000000000001</v>
      </c>
      <c r="Q2445">
        <v>2</v>
      </c>
      <c r="R2445" t="s">
        <v>28</v>
      </c>
    </row>
    <row r="2446" spans="1:18" x14ac:dyDescent="0.25">
      <c r="A2446" s="5">
        <v>43687</v>
      </c>
      <c r="B2446" s="5">
        <v>43693</v>
      </c>
      <c r="C2446" s="6">
        <v>951</v>
      </c>
      <c r="D2446" t="s">
        <v>1217</v>
      </c>
      <c r="E2446" t="s">
        <v>2672</v>
      </c>
      <c r="F2446" t="s">
        <v>67</v>
      </c>
      <c r="G2446" t="s">
        <v>68</v>
      </c>
      <c r="H2446" t="s">
        <v>22</v>
      </c>
      <c r="I2446" t="s">
        <v>48</v>
      </c>
      <c r="J2446" t="s">
        <v>49</v>
      </c>
      <c r="K2446" t="s">
        <v>25</v>
      </c>
      <c r="L2446" t="s">
        <v>26</v>
      </c>
      <c r="M2446" t="s">
        <v>2673</v>
      </c>
      <c r="N2446">
        <v>230.55</v>
      </c>
      <c r="O2446">
        <v>172.91250000000002</v>
      </c>
      <c r="P2446">
        <f t="shared" si="38"/>
        <v>57.637499999999989</v>
      </c>
      <c r="Q2446">
        <v>6</v>
      </c>
      <c r="R2446" t="s">
        <v>28</v>
      </c>
    </row>
    <row r="2447" spans="1:18" x14ac:dyDescent="0.25">
      <c r="A2447" s="5">
        <v>43688</v>
      </c>
      <c r="B2447" s="5">
        <v>43693</v>
      </c>
      <c r="C2447" s="6">
        <v>952</v>
      </c>
      <c r="D2447" t="s">
        <v>1153</v>
      </c>
      <c r="E2447" t="s">
        <v>2037</v>
      </c>
      <c r="F2447" t="s">
        <v>20</v>
      </c>
      <c r="G2447" t="s">
        <v>2037</v>
      </c>
      <c r="H2447" t="s">
        <v>22</v>
      </c>
      <c r="I2447" t="s">
        <v>23</v>
      </c>
      <c r="J2447" t="s">
        <v>24</v>
      </c>
      <c r="K2447" t="s">
        <v>35</v>
      </c>
      <c r="L2447" t="s">
        <v>42</v>
      </c>
      <c r="M2447" t="s">
        <v>43</v>
      </c>
      <c r="N2447">
        <v>1.92</v>
      </c>
      <c r="O2447">
        <v>1.44</v>
      </c>
      <c r="P2447">
        <f t="shared" si="38"/>
        <v>0.48</v>
      </c>
      <c r="Q2447">
        <v>4</v>
      </c>
      <c r="R2447" t="s">
        <v>28</v>
      </c>
    </row>
    <row r="2448" spans="1:18" x14ac:dyDescent="0.25">
      <c r="A2448" s="5">
        <v>43683</v>
      </c>
      <c r="B2448" s="5">
        <v>43693</v>
      </c>
      <c r="C2448" s="6">
        <v>947</v>
      </c>
      <c r="D2448" t="s">
        <v>1044</v>
      </c>
      <c r="E2448" t="s">
        <v>1115</v>
      </c>
      <c r="F2448" t="s">
        <v>914</v>
      </c>
      <c r="G2448" t="s">
        <v>1116</v>
      </c>
      <c r="H2448" t="s">
        <v>41</v>
      </c>
      <c r="I2448" t="s">
        <v>48</v>
      </c>
      <c r="J2448" t="s">
        <v>24</v>
      </c>
      <c r="K2448" t="s">
        <v>35</v>
      </c>
      <c r="L2448" t="s">
        <v>36</v>
      </c>
      <c r="M2448" t="s">
        <v>2247</v>
      </c>
      <c r="N2448">
        <v>184.43</v>
      </c>
      <c r="O2448">
        <v>138.32249999999999</v>
      </c>
      <c r="P2448">
        <f t="shared" si="38"/>
        <v>46.107500000000016</v>
      </c>
      <c r="Q2448">
        <v>1</v>
      </c>
      <c r="R2448" t="s">
        <v>28</v>
      </c>
    </row>
    <row r="2449" spans="1:18" x14ac:dyDescent="0.25">
      <c r="A2449" s="5">
        <v>43684</v>
      </c>
      <c r="B2449" s="5">
        <v>43693</v>
      </c>
      <c r="C2449" s="6">
        <v>948</v>
      </c>
      <c r="D2449" t="s">
        <v>2018</v>
      </c>
      <c r="E2449" t="s">
        <v>239</v>
      </c>
      <c r="F2449" t="s">
        <v>240</v>
      </c>
      <c r="G2449" t="s">
        <v>241</v>
      </c>
      <c r="H2449" t="s">
        <v>22</v>
      </c>
      <c r="I2449" t="s">
        <v>48</v>
      </c>
      <c r="J2449" t="s">
        <v>24</v>
      </c>
      <c r="K2449" t="s">
        <v>35</v>
      </c>
      <c r="L2449" t="s">
        <v>89</v>
      </c>
      <c r="M2449" t="s">
        <v>925</v>
      </c>
      <c r="N2449">
        <v>476.56</v>
      </c>
      <c r="O2449">
        <v>357.42</v>
      </c>
      <c r="P2449">
        <f t="shared" si="38"/>
        <v>119.13999999999999</v>
      </c>
      <c r="Q2449">
        <v>5</v>
      </c>
      <c r="R2449" t="s">
        <v>28</v>
      </c>
    </row>
    <row r="2450" spans="1:18" x14ac:dyDescent="0.25">
      <c r="A2450" s="5">
        <v>43684</v>
      </c>
      <c r="B2450" s="5">
        <v>43693</v>
      </c>
      <c r="C2450" s="6">
        <v>948</v>
      </c>
      <c r="D2450" t="s">
        <v>2530</v>
      </c>
      <c r="E2450" t="s">
        <v>2207</v>
      </c>
      <c r="F2450" t="s">
        <v>20</v>
      </c>
      <c r="G2450" t="s">
        <v>217</v>
      </c>
      <c r="H2450" t="s">
        <v>22</v>
      </c>
      <c r="I2450" t="s">
        <v>34</v>
      </c>
      <c r="J2450" t="s">
        <v>24</v>
      </c>
      <c r="K2450" t="s">
        <v>78</v>
      </c>
      <c r="L2450" t="s">
        <v>163</v>
      </c>
      <c r="M2450" t="s">
        <v>2669</v>
      </c>
      <c r="N2450">
        <v>0.01</v>
      </c>
      <c r="O2450">
        <v>7.4999999999999997E-3</v>
      </c>
      <c r="P2450">
        <f t="shared" si="38"/>
        <v>2.5000000000000005E-3</v>
      </c>
      <c r="Q2450">
        <v>2</v>
      </c>
      <c r="R2450" t="s">
        <v>28</v>
      </c>
    </row>
    <row r="2451" spans="1:18" x14ac:dyDescent="0.25">
      <c r="A2451" s="5">
        <v>43684</v>
      </c>
      <c r="B2451" s="5">
        <v>43693</v>
      </c>
      <c r="C2451" s="6">
        <v>948</v>
      </c>
      <c r="D2451" t="s">
        <v>1742</v>
      </c>
      <c r="E2451" t="s">
        <v>2670</v>
      </c>
      <c r="F2451" t="s">
        <v>46</v>
      </c>
      <c r="G2451" t="s">
        <v>1292</v>
      </c>
      <c r="H2451" t="s">
        <v>22</v>
      </c>
      <c r="I2451" t="s">
        <v>34</v>
      </c>
      <c r="J2451" t="s">
        <v>24</v>
      </c>
      <c r="K2451" t="s">
        <v>25</v>
      </c>
      <c r="L2451" t="s">
        <v>26</v>
      </c>
      <c r="M2451" t="s">
        <v>2671</v>
      </c>
      <c r="N2451">
        <v>2.14</v>
      </c>
      <c r="O2451">
        <v>1.605</v>
      </c>
      <c r="P2451">
        <f t="shared" si="38"/>
        <v>0.53500000000000014</v>
      </c>
      <c r="Q2451">
        <v>6</v>
      </c>
      <c r="R2451" t="s">
        <v>28</v>
      </c>
    </row>
    <row r="2452" spans="1:18" x14ac:dyDescent="0.25">
      <c r="A2452" s="5">
        <v>43685</v>
      </c>
      <c r="B2452" s="5">
        <v>43693</v>
      </c>
      <c r="C2452" s="6">
        <v>949</v>
      </c>
      <c r="D2452" t="s">
        <v>2143</v>
      </c>
      <c r="E2452" t="s">
        <v>45</v>
      </c>
      <c r="F2452" t="s">
        <v>46</v>
      </c>
      <c r="G2452" t="s">
        <v>47</v>
      </c>
      <c r="H2452" t="s">
        <v>22</v>
      </c>
      <c r="I2452" t="s">
        <v>34</v>
      </c>
      <c r="J2452" t="s">
        <v>24</v>
      </c>
      <c r="K2452" t="s">
        <v>35</v>
      </c>
      <c r="L2452" t="s">
        <v>89</v>
      </c>
      <c r="M2452" t="s">
        <v>952</v>
      </c>
      <c r="N2452">
        <v>0.55000000000000004</v>
      </c>
      <c r="O2452">
        <v>0.41250000000000003</v>
      </c>
      <c r="P2452">
        <f t="shared" si="38"/>
        <v>0.13750000000000001</v>
      </c>
      <c r="Q2452">
        <v>2</v>
      </c>
      <c r="R2452" t="s">
        <v>28</v>
      </c>
    </row>
    <row r="2453" spans="1:18" x14ac:dyDescent="0.25">
      <c r="A2453" s="5">
        <v>43687</v>
      </c>
      <c r="B2453" s="5">
        <v>43693</v>
      </c>
      <c r="C2453" s="6">
        <v>951</v>
      </c>
      <c r="D2453" t="s">
        <v>1217</v>
      </c>
      <c r="E2453" t="s">
        <v>2672</v>
      </c>
      <c r="F2453" t="s">
        <v>67</v>
      </c>
      <c r="G2453" t="s">
        <v>68</v>
      </c>
      <c r="H2453" t="s">
        <v>22</v>
      </c>
      <c r="I2453" t="s">
        <v>48</v>
      </c>
      <c r="J2453" t="s">
        <v>49</v>
      </c>
      <c r="K2453" t="s">
        <v>25</v>
      </c>
      <c r="L2453" t="s">
        <v>26</v>
      </c>
      <c r="M2453" t="s">
        <v>2673</v>
      </c>
      <c r="N2453">
        <v>230.55</v>
      </c>
      <c r="O2453">
        <v>172.91250000000002</v>
      </c>
      <c r="P2453">
        <f t="shared" si="38"/>
        <v>57.637499999999989</v>
      </c>
      <c r="Q2453">
        <v>6</v>
      </c>
      <c r="R2453" t="s">
        <v>28</v>
      </c>
    </row>
    <row r="2454" spans="1:18" x14ac:dyDescent="0.25">
      <c r="A2454" s="5">
        <v>43688</v>
      </c>
      <c r="B2454" s="5">
        <v>43693</v>
      </c>
      <c r="C2454" s="6">
        <v>952</v>
      </c>
      <c r="D2454" t="s">
        <v>1153</v>
      </c>
      <c r="E2454" t="s">
        <v>2037</v>
      </c>
      <c r="F2454" t="s">
        <v>20</v>
      </c>
      <c r="G2454" t="s">
        <v>2037</v>
      </c>
      <c r="H2454" t="s">
        <v>22</v>
      </c>
      <c r="I2454" t="s">
        <v>23</v>
      </c>
      <c r="J2454" t="s">
        <v>24</v>
      </c>
      <c r="K2454" t="s">
        <v>35</v>
      </c>
      <c r="L2454" t="s">
        <v>42</v>
      </c>
      <c r="M2454" t="s">
        <v>43</v>
      </c>
      <c r="N2454">
        <v>1.92</v>
      </c>
      <c r="O2454">
        <v>1.44</v>
      </c>
      <c r="P2454">
        <f t="shared" si="38"/>
        <v>0.48</v>
      </c>
      <c r="Q2454">
        <v>4</v>
      </c>
      <c r="R2454" t="s">
        <v>28</v>
      </c>
    </row>
    <row r="2455" spans="1:18" x14ac:dyDescent="0.25">
      <c r="A2455" s="5">
        <v>43684</v>
      </c>
      <c r="B2455" s="5">
        <v>43694</v>
      </c>
      <c r="C2455" s="6">
        <v>948</v>
      </c>
      <c r="D2455" t="s">
        <v>1186</v>
      </c>
      <c r="E2455" t="s">
        <v>2257</v>
      </c>
      <c r="F2455" t="s">
        <v>67</v>
      </c>
      <c r="G2455" t="s">
        <v>73</v>
      </c>
      <c r="H2455" t="s">
        <v>22</v>
      </c>
      <c r="I2455" t="s">
        <v>23</v>
      </c>
      <c r="J2455" t="s">
        <v>24</v>
      </c>
      <c r="K2455" t="s">
        <v>35</v>
      </c>
      <c r="L2455" t="s">
        <v>69</v>
      </c>
      <c r="M2455" t="s">
        <v>2335</v>
      </c>
      <c r="N2455">
        <v>7.0000000000000007E-2</v>
      </c>
      <c r="O2455">
        <v>5.2500000000000005E-2</v>
      </c>
      <c r="P2455">
        <f t="shared" si="38"/>
        <v>1.7500000000000002E-2</v>
      </c>
      <c r="Q2455">
        <v>3</v>
      </c>
      <c r="R2455" t="s">
        <v>28</v>
      </c>
    </row>
    <row r="2456" spans="1:18" x14ac:dyDescent="0.25">
      <c r="A2456" s="5">
        <v>43685</v>
      </c>
      <c r="B2456" s="5">
        <v>43694</v>
      </c>
      <c r="C2456" s="6">
        <v>949</v>
      </c>
      <c r="D2456" t="s">
        <v>508</v>
      </c>
      <c r="E2456" t="s">
        <v>2668</v>
      </c>
      <c r="F2456" t="s">
        <v>240</v>
      </c>
      <c r="G2456" t="s">
        <v>1724</v>
      </c>
      <c r="H2456" t="s">
        <v>22</v>
      </c>
      <c r="I2456" t="s">
        <v>34</v>
      </c>
      <c r="J2456" t="s">
        <v>24</v>
      </c>
      <c r="K2456" t="s">
        <v>25</v>
      </c>
      <c r="L2456" t="s">
        <v>95</v>
      </c>
      <c r="M2456" t="s">
        <v>677</v>
      </c>
      <c r="N2456">
        <v>2.5</v>
      </c>
      <c r="O2456">
        <v>1.875</v>
      </c>
      <c r="P2456">
        <f t="shared" si="38"/>
        <v>0.625</v>
      </c>
      <c r="Q2456">
        <v>5</v>
      </c>
      <c r="R2456" t="s">
        <v>28</v>
      </c>
    </row>
    <row r="2457" spans="1:18" x14ac:dyDescent="0.25">
      <c r="A2457" s="5">
        <v>43689</v>
      </c>
      <c r="B2457" s="5">
        <v>43694</v>
      </c>
      <c r="C2457" s="6">
        <v>953</v>
      </c>
      <c r="D2457" t="s">
        <v>1996</v>
      </c>
      <c r="E2457" t="s">
        <v>824</v>
      </c>
      <c r="F2457" t="s">
        <v>93</v>
      </c>
      <c r="G2457" t="s">
        <v>605</v>
      </c>
      <c r="H2457" t="s">
        <v>33</v>
      </c>
      <c r="I2457" t="s">
        <v>23</v>
      </c>
      <c r="J2457" t="s">
        <v>24</v>
      </c>
      <c r="K2457" t="s">
        <v>35</v>
      </c>
      <c r="L2457" t="s">
        <v>36</v>
      </c>
      <c r="M2457" t="s">
        <v>2594</v>
      </c>
      <c r="N2457">
        <v>3042.32</v>
      </c>
      <c r="O2457">
        <v>2281.7400000000002</v>
      </c>
      <c r="P2457">
        <f t="shared" si="38"/>
        <v>760.57999999999993</v>
      </c>
      <c r="Q2457">
        <v>1</v>
      </c>
      <c r="R2457" t="s">
        <v>28</v>
      </c>
    </row>
    <row r="2458" spans="1:18" x14ac:dyDescent="0.25">
      <c r="A2458" s="5">
        <v>43689</v>
      </c>
      <c r="B2458" s="5">
        <v>43694</v>
      </c>
      <c r="C2458" s="6">
        <v>953</v>
      </c>
      <c r="D2458" t="s">
        <v>732</v>
      </c>
      <c r="E2458" t="s">
        <v>1589</v>
      </c>
      <c r="F2458" t="s">
        <v>20</v>
      </c>
      <c r="G2458" t="s">
        <v>122</v>
      </c>
      <c r="H2458" t="s">
        <v>22</v>
      </c>
      <c r="I2458" t="s">
        <v>34</v>
      </c>
      <c r="J2458" t="s">
        <v>159</v>
      </c>
      <c r="K2458" t="s">
        <v>35</v>
      </c>
      <c r="L2458" t="s">
        <v>36</v>
      </c>
      <c r="M2458" t="s">
        <v>1358</v>
      </c>
      <c r="N2458">
        <v>69.38</v>
      </c>
      <c r="O2458">
        <v>52.034999999999997</v>
      </c>
      <c r="P2458">
        <f t="shared" si="38"/>
        <v>17.344999999999999</v>
      </c>
      <c r="Q2458">
        <v>2</v>
      </c>
      <c r="R2458" t="s">
        <v>28</v>
      </c>
    </row>
    <row r="2459" spans="1:18" x14ac:dyDescent="0.25">
      <c r="A2459" s="5">
        <v>43689</v>
      </c>
      <c r="B2459" s="5">
        <v>43694</v>
      </c>
      <c r="C2459" s="6">
        <v>953</v>
      </c>
      <c r="D2459" t="s">
        <v>356</v>
      </c>
      <c r="E2459" t="s">
        <v>824</v>
      </c>
      <c r="F2459" t="s">
        <v>93</v>
      </c>
      <c r="G2459" t="s">
        <v>605</v>
      </c>
      <c r="H2459" t="s">
        <v>33</v>
      </c>
      <c r="I2459" t="s">
        <v>48</v>
      </c>
      <c r="J2459" t="s">
        <v>55</v>
      </c>
      <c r="K2459" t="s">
        <v>35</v>
      </c>
      <c r="L2459" t="s">
        <v>42</v>
      </c>
      <c r="M2459" t="s">
        <v>632</v>
      </c>
      <c r="N2459">
        <v>953.02</v>
      </c>
      <c r="O2459">
        <v>714.76499999999999</v>
      </c>
      <c r="P2459">
        <f t="shared" si="38"/>
        <v>238.255</v>
      </c>
      <c r="Q2459">
        <v>5</v>
      </c>
      <c r="R2459" t="s">
        <v>28</v>
      </c>
    </row>
    <row r="2460" spans="1:18" x14ac:dyDescent="0.25">
      <c r="A2460" s="5">
        <v>43684</v>
      </c>
      <c r="B2460" s="5">
        <v>43694</v>
      </c>
      <c r="C2460" s="6">
        <v>948</v>
      </c>
      <c r="D2460" t="s">
        <v>1186</v>
      </c>
      <c r="E2460" t="s">
        <v>2257</v>
      </c>
      <c r="F2460" t="s">
        <v>67</v>
      </c>
      <c r="G2460" t="s">
        <v>73</v>
      </c>
      <c r="H2460" t="s">
        <v>22</v>
      </c>
      <c r="I2460" t="s">
        <v>23</v>
      </c>
      <c r="J2460" t="s">
        <v>24</v>
      </c>
      <c r="K2460" t="s">
        <v>35</v>
      </c>
      <c r="L2460" t="s">
        <v>69</v>
      </c>
      <c r="M2460" t="s">
        <v>2335</v>
      </c>
      <c r="N2460">
        <v>7.0000000000000007E-2</v>
      </c>
      <c r="O2460">
        <v>5.2500000000000005E-2</v>
      </c>
      <c r="P2460">
        <f t="shared" si="38"/>
        <v>1.7500000000000002E-2</v>
      </c>
      <c r="Q2460">
        <v>3</v>
      </c>
      <c r="R2460" t="s">
        <v>28</v>
      </c>
    </row>
    <row r="2461" spans="1:18" x14ac:dyDescent="0.25">
      <c r="A2461" s="5">
        <v>43685</v>
      </c>
      <c r="B2461" s="5">
        <v>43694</v>
      </c>
      <c r="C2461" s="6">
        <v>949</v>
      </c>
      <c r="D2461" t="s">
        <v>508</v>
      </c>
      <c r="E2461" t="s">
        <v>2668</v>
      </c>
      <c r="F2461" t="s">
        <v>240</v>
      </c>
      <c r="G2461" t="s">
        <v>1724</v>
      </c>
      <c r="H2461" t="s">
        <v>22</v>
      </c>
      <c r="I2461" t="s">
        <v>34</v>
      </c>
      <c r="J2461" t="s">
        <v>24</v>
      </c>
      <c r="K2461" t="s">
        <v>25</v>
      </c>
      <c r="L2461" t="s">
        <v>95</v>
      </c>
      <c r="M2461" t="s">
        <v>677</v>
      </c>
      <c r="N2461">
        <v>2.5</v>
      </c>
      <c r="O2461">
        <v>1.875</v>
      </c>
      <c r="P2461">
        <f t="shared" si="38"/>
        <v>0.625</v>
      </c>
      <c r="Q2461">
        <v>5</v>
      </c>
      <c r="R2461" t="s">
        <v>28</v>
      </c>
    </row>
    <row r="2462" spans="1:18" x14ac:dyDescent="0.25">
      <c r="A2462" s="5">
        <v>43689</v>
      </c>
      <c r="B2462" s="5">
        <v>43694</v>
      </c>
      <c r="C2462" s="6">
        <v>953</v>
      </c>
      <c r="D2462" t="s">
        <v>1996</v>
      </c>
      <c r="E2462" t="s">
        <v>824</v>
      </c>
      <c r="F2462" t="s">
        <v>93</v>
      </c>
      <c r="G2462" t="s">
        <v>605</v>
      </c>
      <c r="H2462" t="s">
        <v>33</v>
      </c>
      <c r="I2462" t="s">
        <v>23</v>
      </c>
      <c r="J2462" t="s">
        <v>24</v>
      </c>
      <c r="K2462" t="s">
        <v>35</v>
      </c>
      <c r="L2462" t="s">
        <v>36</v>
      </c>
      <c r="M2462" t="s">
        <v>2594</v>
      </c>
      <c r="N2462">
        <v>3042.32</v>
      </c>
      <c r="O2462">
        <v>2281.7400000000002</v>
      </c>
      <c r="P2462">
        <f t="shared" si="38"/>
        <v>760.57999999999993</v>
      </c>
      <c r="Q2462">
        <v>1</v>
      </c>
      <c r="R2462" t="s">
        <v>28</v>
      </c>
    </row>
    <row r="2463" spans="1:18" x14ac:dyDescent="0.25">
      <c r="A2463" s="5">
        <v>43689</v>
      </c>
      <c r="B2463" s="5">
        <v>43694</v>
      </c>
      <c r="C2463" s="6">
        <v>953</v>
      </c>
      <c r="D2463" t="s">
        <v>732</v>
      </c>
      <c r="E2463" t="s">
        <v>1589</v>
      </c>
      <c r="F2463" t="s">
        <v>20</v>
      </c>
      <c r="G2463" t="s">
        <v>122</v>
      </c>
      <c r="H2463" t="s">
        <v>22</v>
      </c>
      <c r="I2463" t="s">
        <v>34</v>
      </c>
      <c r="J2463" t="s">
        <v>159</v>
      </c>
      <c r="K2463" t="s">
        <v>35</v>
      </c>
      <c r="L2463" t="s">
        <v>36</v>
      </c>
      <c r="M2463" t="s">
        <v>1358</v>
      </c>
      <c r="N2463">
        <v>69.38</v>
      </c>
      <c r="O2463">
        <v>52.034999999999997</v>
      </c>
      <c r="P2463">
        <f t="shared" si="38"/>
        <v>17.344999999999999</v>
      </c>
      <c r="Q2463">
        <v>2</v>
      </c>
      <c r="R2463" t="s">
        <v>28</v>
      </c>
    </row>
    <row r="2464" spans="1:18" x14ac:dyDescent="0.25">
      <c r="A2464" s="5">
        <v>43689</v>
      </c>
      <c r="B2464" s="5">
        <v>43694</v>
      </c>
      <c r="C2464" s="6">
        <v>953</v>
      </c>
      <c r="D2464" t="s">
        <v>356</v>
      </c>
      <c r="E2464" t="s">
        <v>824</v>
      </c>
      <c r="F2464" t="s">
        <v>93</v>
      </c>
      <c r="G2464" t="s">
        <v>605</v>
      </c>
      <c r="H2464" t="s">
        <v>33</v>
      </c>
      <c r="I2464" t="s">
        <v>48</v>
      </c>
      <c r="J2464" t="s">
        <v>55</v>
      </c>
      <c r="K2464" t="s">
        <v>35</v>
      </c>
      <c r="L2464" t="s">
        <v>42</v>
      </c>
      <c r="M2464" t="s">
        <v>632</v>
      </c>
      <c r="N2464">
        <v>953.02</v>
      </c>
      <c r="O2464">
        <v>714.76499999999999</v>
      </c>
      <c r="P2464">
        <f t="shared" si="38"/>
        <v>238.255</v>
      </c>
      <c r="Q2464">
        <v>5</v>
      </c>
      <c r="R2464" t="s">
        <v>28</v>
      </c>
    </row>
    <row r="2465" spans="1:18" x14ac:dyDescent="0.25">
      <c r="A2465" s="5">
        <v>43686</v>
      </c>
      <c r="B2465" s="5">
        <v>43695</v>
      </c>
      <c r="C2465" s="6">
        <v>950</v>
      </c>
      <c r="D2465" t="s">
        <v>75</v>
      </c>
      <c r="E2465" t="s">
        <v>133</v>
      </c>
      <c r="F2465" t="s">
        <v>20</v>
      </c>
      <c r="G2465" t="s">
        <v>133</v>
      </c>
      <c r="H2465" t="s">
        <v>22</v>
      </c>
      <c r="I2465" t="s">
        <v>23</v>
      </c>
      <c r="J2465" t="s">
        <v>24</v>
      </c>
      <c r="K2465" t="s">
        <v>35</v>
      </c>
      <c r="L2465" t="s">
        <v>69</v>
      </c>
      <c r="M2465" t="s">
        <v>2665</v>
      </c>
      <c r="N2465">
        <v>212.08</v>
      </c>
      <c r="O2465">
        <v>159.06</v>
      </c>
      <c r="P2465">
        <f t="shared" si="38"/>
        <v>53.02000000000001</v>
      </c>
      <c r="Q2465">
        <v>2</v>
      </c>
      <c r="R2465" t="s">
        <v>28</v>
      </c>
    </row>
    <row r="2466" spans="1:18" x14ac:dyDescent="0.25">
      <c r="A2466" s="5">
        <v>43687</v>
      </c>
      <c r="B2466" s="5">
        <v>43695</v>
      </c>
      <c r="C2466" s="6">
        <v>951</v>
      </c>
      <c r="D2466" t="s">
        <v>1039</v>
      </c>
      <c r="E2466" t="s">
        <v>555</v>
      </c>
      <c r="F2466" t="s">
        <v>20</v>
      </c>
      <c r="G2466" t="s">
        <v>122</v>
      </c>
      <c r="H2466" t="s">
        <v>22</v>
      </c>
      <c r="I2466" t="s">
        <v>48</v>
      </c>
      <c r="J2466" t="s">
        <v>24</v>
      </c>
      <c r="K2466" t="s">
        <v>35</v>
      </c>
      <c r="L2466" t="s">
        <v>89</v>
      </c>
      <c r="M2466" t="s">
        <v>2046</v>
      </c>
      <c r="N2466">
        <v>1.29</v>
      </c>
      <c r="O2466">
        <v>0.96750000000000003</v>
      </c>
      <c r="P2466">
        <f t="shared" si="38"/>
        <v>0.32250000000000001</v>
      </c>
      <c r="Q2466">
        <v>2</v>
      </c>
      <c r="R2466" t="s">
        <v>28</v>
      </c>
    </row>
    <row r="2467" spans="1:18" x14ac:dyDescent="0.25">
      <c r="A2467" s="5">
        <v>43689</v>
      </c>
      <c r="B2467" s="5">
        <v>43695</v>
      </c>
      <c r="C2467" s="6">
        <v>953</v>
      </c>
      <c r="D2467" t="s">
        <v>1173</v>
      </c>
      <c r="E2467" t="s">
        <v>939</v>
      </c>
      <c r="F2467" t="s">
        <v>93</v>
      </c>
      <c r="G2467" t="s">
        <v>798</v>
      </c>
      <c r="H2467" t="s">
        <v>33</v>
      </c>
      <c r="I2467" t="s">
        <v>48</v>
      </c>
      <c r="J2467" t="s">
        <v>24</v>
      </c>
      <c r="K2467" t="s">
        <v>25</v>
      </c>
      <c r="L2467" t="s">
        <v>127</v>
      </c>
      <c r="M2467" t="s">
        <v>2666</v>
      </c>
      <c r="N2467">
        <v>34.07</v>
      </c>
      <c r="O2467">
        <v>25.552500000000002</v>
      </c>
      <c r="P2467">
        <f t="shared" si="38"/>
        <v>8.5174999999999983</v>
      </c>
      <c r="Q2467">
        <v>2</v>
      </c>
      <c r="R2467" t="s">
        <v>28</v>
      </c>
    </row>
    <row r="2468" spans="1:18" x14ac:dyDescent="0.25">
      <c r="A2468" s="5">
        <v>43690</v>
      </c>
      <c r="B2468" s="5">
        <v>43695</v>
      </c>
      <c r="C2468" s="6">
        <v>954</v>
      </c>
      <c r="D2468" t="s">
        <v>1968</v>
      </c>
      <c r="E2468" t="s">
        <v>388</v>
      </c>
      <c r="F2468" t="s">
        <v>46</v>
      </c>
      <c r="G2468" t="s">
        <v>325</v>
      </c>
      <c r="H2468" t="s">
        <v>22</v>
      </c>
      <c r="I2468" t="s">
        <v>48</v>
      </c>
      <c r="J2468" t="s">
        <v>159</v>
      </c>
      <c r="K2468" t="s">
        <v>78</v>
      </c>
      <c r="L2468" t="s">
        <v>163</v>
      </c>
      <c r="M2468" t="s">
        <v>2667</v>
      </c>
      <c r="N2468">
        <v>0.84</v>
      </c>
      <c r="O2468">
        <v>0.63</v>
      </c>
      <c r="P2468">
        <f t="shared" si="38"/>
        <v>0.20999999999999996</v>
      </c>
      <c r="Q2468">
        <v>3</v>
      </c>
      <c r="R2468" t="s">
        <v>28</v>
      </c>
    </row>
    <row r="2469" spans="1:18" x14ac:dyDescent="0.25">
      <c r="A2469" s="5">
        <v>43686</v>
      </c>
      <c r="B2469" s="5">
        <v>43695</v>
      </c>
      <c r="C2469" s="6">
        <v>950</v>
      </c>
      <c r="D2469" t="s">
        <v>75</v>
      </c>
      <c r="E2469" t="s">
        <v>133</v>
      </c>
      <c r="F2469" t="s">
        <v>20</v>
      </c>
      <c r="G2469" t="s">
        <v>133</v>
      </c>
      <c r="H2469" t="s">
        <v>22</v>
      </c>
      <c r="I2469" t="s">
        <v>23</v>
      </c>
      <c r="J2469" t="s">
        <v>24</v>
      </c>
      <c r="K2469" t="s">
        <v>35</v>
      </c>
      <c r="L2469" t="s">
        <v>69</v>
      </c>
      <c r="M2469" t="s">
        <v>2665</v>
      </c>
      <c r="N2469">
        <v>212.08</v>
      </c>
      <c r="O2469">
        <v>159.06</v>
      </c>
      <c r="P2469">
        <f t="shared" si="38"/>
        <v>53.02000000000001</v>
      </c>
      <c r="Q2469">
        <v>2</v>
      </c>
      <c r="R2469" t="s">
        <v>28</v>
      </c>
    </row>
    <row r="2470" spans="1:18" x14ac:dyDescent="0.25">
      <c r="A2470" s="5">
        <v>43687</v>
      </c>
      <c r="B2470" s="5">
        <v>43695</v>
      </c>
      <c r="C2470" s="6">
        <v>951</v>
      </c>
      <c r="D2470" t="s">
        <v>1039</v>
      </c>
      <c r="E2470" t="s">
        <v>555</v>
      </c>
      <c r="F2470" t="s">
        <v>20</v>
      </c>
      <c r="G2470" t="s">
        <v>122</v>
      </c>
      <c r="H2470" t="s">
        <v>22</v>
      </c>
      <c r="I2470" t="s">
        <v>48</v>
      </c>
      <c r="J2470" t="s">
        <v>24</v>
      </c>
      <c r="K2470" t="s">
        <v>35</v>
      </c>
      <c r="L2470" t="s">
        <v>89</v>
      </c>
      <c r="M2470" t="s">
        <v>2046</v>
      </c>
      <c r="N2470">
        <v>1.29</v>
      </c>
      <c r="O2470">
        <v>0.96750000000000003</v>
      </c>
      <c r="P2470">
        <f t="shared" si="38"/>
        <v>0.32250000000000001</v>
      </c>
      <c r="Q2470">
        <v>2</v>
      </c>
      <c r="R2470" t="s">
        <v>28</v>
      </c>
    </row>
    <row r="2471" spans="1:18" x14ac:dyDescent="0.25">
      <c r="A2471" s="5">
        <v>43689</v>
      </c>
      <c r="B2471" s="5">
        <v>43695</v>
      </c>
      <c r="C2471" s="6">
        <v>953</v>
      </c>
      <c r="D2471" t="s">
        <v>1173</v>
      </c>
      <c r="E2471" t="s">
        <v>939</v>
      </c>
      <c r="F2471" t="s">
        <v>93</v>
      </c>
      <c r="G2471" t="s">
        <v>798</v>
      </c>
      <c r="H2471" t="s">
        <v>33</v>
      </c>
      <c r="I2471" t="s">
        <v>48</v>
      </c>
      <c r="J2471" t="s">
        <v>24</v>
      </c>
      <c r="K2471" t="s">
        <v>25</v>
      </c>
      <c r="L2471" t="s">
        <v>127</v>
      </c>
      <c r="M2471" t="s">
        <v>2666</v>
      </c>
      <c r="N2471">
        <v>34.07</v>
      </c>
      <c r="O2471">
        <v>25.552500000000002</v>
      </c>
      <c r="P2471">
        <f t="shared" si="38"/>
        <v>8.5174999999999983</v>
      </c>
      <c r="Q2471">
        <v>2</v>
      </c>
      <c r="R2471" t="s">
        <v>28</v>
      </c>
    </row>
    <row r="2472" spans="1:18" x14ac:dyDescent="0.25">
      <c r="A2472" s="5">
        <v>43690</v>
      </c>
      <c r="B2472" s="5">
        <v>43695</v>
      </c>
      <c r="C2472" s="6">
        <v>954</v>
      </c>
      <c r="D2472" t="s">
        <v>1968</v>
      </c>
      <c r="E2472" t="s">
        <v>388</v>
      </c>
      <c r="F2472" t="s">
        <v>46</v>
      </c>
      <c r="G2472" t="s">
        <v>325</v>
      </c>
      <c r="H2472" t="s">
        <v>22</v>
      </c>
      <c r="I2472" t="s">
        <v>48</v>
      </c>
      <c r="J2472" t="s">
        <v>159</v>
      </c>
      <c r="K2472" t="s">
        <v>78</v>
      </c>
      <c r="L2472" t="s">
        <v>163</v>
      </c>
      <c r="M2472" t="s">
        <v>2667</v>
      </c>
      <c r="N2472">
        <v>0.84</v>
      </c>
      <c r="O2472">
        <v>0.63</v>
      </c>
      <c r="P2472">
        <f t="shared" si="38"/>
        <v>0.20999999999999996</v>
      </c>
      <c r="Q2472">
        <v>3</v>
      </c>
      <c r="R2472" t="s">
        <v>28</v>
      </c>
    </row>
    <row r="2473" spans="1:18" x14ac:dyDescent="0.25">
      <c r="A2473" s="5">
        <v>43686</v>
      </c>
      <c r="B2473" s="5">
        <v>43696</v>
      </c>
      <c r="C2473" s="6">
        <v>950</v>
      </c>
      <c r="D2473" t="s">
        <v>512</v>
      </c>
      <c r="E2473" t="s">
        <v>180</v>
      </c>
      <c r="F2473" t="s">
        <v>46</v>
      </c>
      <c r="G2473" t="s">
        <v>105</v>
      </c>
      <c r="H2473" t="s">
        <v>22</v>
      </c>
      <c r="I2473" t="s">
        <v>23</v>
      </c>
      <c r="J2473" t="s">
        <v>49</v>
      </c>
      <c r="K2473" t="s">
        <v>35</v>
      </c>
      <c r="L2473" t="s">
        <v>42</v>
      </c>
      <c r="M2473" t="s">
        <v>84</v>
      </c>
      <c r="N2473">
        <v>36056.18</v>
      </c>
      <c r="O2473">
        <v>27042.135000000002</v>
      </c>
      <c r="P2473">
        <f t="shared" si="38"/>
        <v>9014.0449999999983</v>
      </c>
      <c r="Q2473">
        <v>4</v>
      </c>
      <c r="R2473" t="s">
        <v>28</v>
      </c>
    </row>
    <row r="2474" spans="1:18" x14ac:dyDescent="0.25">
      <c r="A2474" s="5">
        <v>43686</v>
      </c>
      <c r="B2474" s="5">
        <v>43696</v>
      </c>
      <c r="C2474" s="6">
        <v>950</v>
      </c>
      <c r="D2474" t="s">
        <v>2659</v>
      </c>
      <c r="E2474" t="s">
        <v>101</v>
      </c>
      <c r="F2474" t="s">
        <v>53</v>
      </c>
      <c r="G2474" t="s">
        <v>54</v>
      </c>
      <c r="H2474" t="s">
        <v>41</v>
      </c>
      <c r="I2474" t="s">
        <v>34</v>
      </c>
      <c r="J2474" t="s">
        <v>55</v>
      </c>
      <c r="K2474" t="s">
        <v>35</v>
      </c>
      <c r="L2474" t="s">
        <v>89</v>
      </c>
      <c r="M2474" t="s">
        <v>195</v>
      </c>
      <c r="N2474">
        <v>81189.33</v>
      </c>
      <c r="O2474">
        <v>60891.997499999998</v>
      </c>
      <c r="P2474">
        <f t="shared" si="38"/>
        <v>20297.332500000004</v>
      </c>
      <c r="Q2474">
        <v>3</v>
      </c>
      <c r="R2474" t="s">
        <v>28</v>
      </c>
    </row>
    <row r="2475" spans="1:18" x14ac:dyDescent="0.25">
      <c r="A2475" s="5">
        <v>43686</v>
      </c>
      <c r="B2475" s="5">
        <v>43696</v>
      </c>
      <c r="C2475" s="6">
        <v>950</v>
      </c>
      <c r="D2475" t="s">
        <v>2068</v>
      </c>
      <c r="E2475" t="s">
        <v>2660</v>
      </c>
      <c r="F2475" t="s">
        <v>46</v>
      </c>
      <c r="G2475" t="s">
        <v>83</v>
      </c>
      <c r="H2475" t="s">
        <v>22</v>
      </c>
      <c r="I2475" t="s">
        <v>48</v>
      </c>
      <c r="J2475" t="s">
        <v>24</v>
      </c>
      <c r="K2475" t="s">
        <v>25</v>
      </c>
      <c r="L2475" t="s">
        <v>95</v>
      </c>
      <c r="M2475" t="s">
        <v>1389</v>
      </c>
      <c r="N2475">
        <v>3618.37</v>
      </c>
      <c r="O2475">
        <v>2713.7775000000001</v>
      </c>
      <c r="P2475">
        <f t="shared" si="38"/>
        <v>904.59249999999975</v>
      </c>
      <c r="Q2475">
        <v>1</v>
      </c>
      <c r="R2475" t="s">
        <v>28</v>
      </c>
    </row>
    <row r="2476" spans="1:18" x14ac:dyDescent="0.25">
      <c r="A2476" s="5">
        <v>43688</v>
      </c>
      <c r="B2476" s="5">
        <v>43696</v>
      </c>
      <c r="C2476" s="6">
        <v>952</v>
      </c>
      <c r="D2476" t="s">
        <v>1598</v>
      </c>
      <c r="E2476" t="s">
        <v>2661</v>
      </c>
      <c r="F2476" t="s">
        <v>31</v>
      </c>
      <c r="G2476" t="s">
        <v>256</v>
      </c>
      <c r="H2476" t="s">
        <v>33</v>
      </c>
      <c r="I2476" t="s">
        <v>34</v>
      </c>
      <c r="J2476" t="s">
        <v>49</v>
      </c>
      <c r="K2476" t="s">
        <v>35</v>
      </c>
      <c r="L2476" t="s">
        <v>89</v>
      </c>
      <c r="M2476" t="s">
        <v>195</v>
      </c>
      <c r="N2476">
        <v>0.38</v>
      </c>
      <c r="O2476">
        <v>0.28500000000000003</v>
      </c>
      <c r="P2476">
        <f t="shared" si="38"/>
        <v>9.4999999999999973E-2</v>
      </c>
      <c r="Q2476">
        <v>3</v>
      </c>
      <c r="R2476" t="s">
        <v>28</v>
      </c>
    </row>
    <row r="2477" spans="1:18" x14ac:dyDescent="0.25">
      <c r="A2477" s="5">
        <v>43688</v>
      </c>
      <c r="B2477" s="5">
        <v>43696</v>
      </c>
      <c r="C2477" s="6">
        <v>952</v>
      </c>
      <c r="D2477" t="s">
        <v>762</v>
      </c>
      <c r="E2477" t="s">
        <v>176</v>
      </c>
      <c r="F2477" t="s">
        <v>93</v>
      </c>
      <c r="G2477" t="s">
        <v>177</v>
      </c>
      <c r="H2477" t="s">
        <v>33</v>
      </c>
      <c r="I2477" t="s">
        <v>34</v>
      </c>
      <c r="J2477" t="s">
        <v>24</v>
      </c>
      <c r="K2477" t="s">
        <v>35</v>
      </c>
      <c r="L2477" t="s">
        <v>148</v>
      </c>
      <c r="M2477" t="s">
        <v>2662</v>
      </c>
      <c r="N2477">
        <v>1785.29</v>
      </c>
      <c r="O2477">
        <v>1338.9675</v>
      </c>
      <c r="P2477">
        <f t="shared" si="38"/>
        <v>446.32249999999999</v>
      </c>
      <c r="Q2477">
        <v>1</v>
      </c>
      <c r="R2477" t="s">
        <v>28</v>
      </c>
    </row>
    <row r="2478" spans="1:18" x14ac:dyDescent="0.25">
      <c r="A2478" s="5">
        <v>43689</v>
      </c>
      <c r="B2478" s="5">
        <v>43696</v>
      </c>
      <c r="C2478" s="6">
        <v>953</v>
      </c>
      <c r="D2478" t="s">
        <v>135</v>
      </c>
      <c r="E2478" t="s">
        <v>256</v>
      </c>
      <c r="F2478" t="s">
        <v>31</v>
      </c>
      <c r="G2478" t="s">
        <v>256</v>
      </c>
      <c r="H2478" t="s">
        <v>33</v>
      </c>
      <c r="I2478" t="s">
        <v>48</v>
      </c>
      <c r="J2478" t="s">
        <v>24</v>
      </c>
      <c r="K2478" t="s">
        <v>35</v>
      </c>
      <c r="L2478" t="s">
        <v>98</v>
      </c>
      <c r="M2478" t="s">
        <v>2663</v>
      </c>
      <c r="N2478">
        <v>1278.18</v>
      </c>
      <c r="O2478">
        <v>958.63499999999999</v>
      </c>
      <c r="P2478">
        <f t="shared" si="38"/>
        <v>319.54500000000007</v>
      </c>
      <c r="Q2478">
        <v>3</v>
      </c>
      <c r="R2478" t="s">
        <v>28</v>
      </c>
    </row>
    <row r="2479" spans="1:18" x14ac:dyDescent="0.25">
      <c r="A2479" s="5">
        <v>43690</v>
      </c>
      <c r="B2479" s="5">
        <v>43696</v>
      </c>
      <c r="C2479" s="6">
        <v>954</v>
      </c>
      <c r="D2479" t="s">
        <v>515</v>
      </c>
      <c r="E2479" t="s">
        <v>39</v>
      </c>
      <c r="F2479" t="s">
        <v>40</v>
      </c>
      <c r="G2479" t="s">
        <v>39</v>
      </c>
      <c r="H2479" t="s">
        <v>41</v>
      </c>
      <c r="I2479" t="s">
        <v>48</v>
      </c>
      <c r="J2479" t="s">
        <v>24</v>
      </c>
      <c r="K2479" t="s">
        <v>35</v>
      </c>
      <c r="L2479" t="s">
        <v>42</v>
      </c>
      <c r="M2479" t="s">
        <v>2664</v>
      </c>
      <c r="N2479">
        <v>245.95</v>
      </c>
      <c r="O2479">
        <v>184.46249999999998</v>
      </c>
      <c r="P2479">
        <f t="shared" si="38"/>
        <v>61.487500000000011</v>
      </c>
      <c r="Q2479">
        <v>3</v>
      </c>
      <c r="R2479" t="s">
        <v>28</v>
      </c>
    </row>
    <row r="2480" spans="1:18" x14ac:dyDescent="0.25">
      <c r="A2480" s="5">
        <v>43691</v>
      </c>
      <c r="B2480" s="5">
        <v>43696</v>
      </c>
      <c r="C2480" s="6">
        <v>955</v>
      </c>
      <c r="D2480" t="s">
        <v>527</v>
      </c>
      <c r="E2480" t="s">
        <v>121</v>
      </c>
      <c r="F2480" t="s">
        <v>20</v>
      </c>
      <c r="G2480" t="s">
        <v>122</v>
      </c>
      <c r="H2480" t="s">
        <v>22</v>
      </c>
      <c r="I2480" t="s">
        <v>23</v>
      </c>
      <c r="J2480" t="s">
        <v>24</v>
      </c>
      <c r="K2480" t="s">
        <v>35</v>
      </c>
      <c r="L2480" t="s">
        <v>285</v>
      </c>
      <c r="M2480" t="s">
        <v>1318</v>
      </c>
      <c r="N2480">
        <v>0.01</v>
      </c>
      <c r="O2480">
        <v>7.4999999999999997E-3</v>
      </c>
      <c r="P2480">
        <f t="shared" si="38"/>
        <v>2.5000000000000005E-3</v>
      </c>
      <c r="Q2480">
        <v>2</v>
      </c>
      <c r="R2480" t="s">
        <v>28</v>
      </c>
    </row>
    <row r="2481" spans="1:18" x14ac:dyDescent="0.25">
      <c r="A2481" s="5">
        <v>43686</v>
      </c>
      <c r="B2481" s="5">
        <v>43696</v>
      </c>
      <c r="C2481" s="6">
        <v>950</v>
      </c>
      <c r="D2481" t="s">
        <v>512</v>
      </c>
      <c r="E2481" t="s">
        <v>180</v>
      </c>
      <c r="F2481" t="s">
        <v>46</v>
      </c>
      <c r="G2481" t="s">
        <v>105</v>
      </c>
      <c r="H2481" t="s">
        <v>22</v>
      </c>
      <c r="I2481" t="s">
        <v>23</v>
      </c>
      <c r="J2481" t="s">
        <v>49</v>
      </c>
      <c r="K2481" t="s">
        <v>35</v>
      </c>
      <c r="L2481" t="s">
        <v>42</v>
      </c>
      <c r="M2481" t="s">
        <v>84</v>
      </c>
      <c r="N2481">
        <v>36056.18</v>
      </c>
      <c r="O2481">
        <v>27042.135000000002</v>
      </c>
      <c r="P2481">
        <f t="shared" si="38"/>
        <v>9014.0449999999983</v>
      </c>
      <c r="Q2481">
        <v>4</v>
      </c>
      <c r="R2481" t="s">
        <v>28</v>
      </c>
    </row>
    <row r="2482" spans="1:18" x14ac:dyDescent="0.25">
      <c r="A2482" s="5">
        <v>43686</v>
      </c>
      <c r="B2482" s="5">
        <v>43696</v>
      </c>
      <c r="C2482" s="6">
        <v>950</v>
      </c>
      <c r="D2482" t="s">
        <v>2659</v>
      </c>
      <c r="E2482" t="s">
        <v>101</v>
      </c>
      <c r="F2482" t="s">
        <v>53</v>
      </c>
      <c r="G2482" t="s">
        <v>54</v>
      </c>
      <c r="H2482" t="s">
        <v>41</v>
      </c>
      <c r="I2482" t="s">
        <v>34</v>
      </c>
      <c r="J2482" t="s">
        <v>55</v>
      </c>
      <c r="K2482" t="s">
        <v>35</v>
      </c>
      <c r="L2482" t="s">
        <v>89</v>
      </c>
      <c r="M2482" t="s">
        <v>195</v>
      </c>
      <c r="N2482">
        <v>81189.33</v>
      </c>
      <c r="O2482">
        <v>60891.997499999998</v>
      </c>
      <c r="P2482">
        <f t="shared" si="38"/>
        <v>20297.332500000004</v>
      </c>
      <c r="Q2482">
        <v>3</v>
      </c>
      <c r="R2482" t="s">
        <v>28</v>
      </c>
    </row>
    <row r="2483" spans="1:18" x14ac:dyDescent="0.25">
      <c r="A2483" s="5">
        <v>43686</v>
      </c>
      <c r="B2483" s="5">
        <v>43696</v>
      </c>
      <c r="C2483" s="6">
        <v>950</v>
      </c>
      <c r="D2483" t="s">
        <v>2068</v>
      </c>
      <c r="E2483" t="s">
        <v>2660</v>
      </c>
      <c r="F2483" t="s">
        <v>46</v>
      </c>
      <c r="G2483" t="s">
        <v>83</v>
      </c>
      <c r="H2483" t="s">
        <v>22</v>
      </c>
      <c r="I2483" t="s">
        <v>48</v>
      </c>
      <c r="J2483" t="s">
        <v>24</v>
      </c>
      <c r="K2483" t="s">
        <v>25</v>
      </c>
      <c r="L2483" t="s">
        <v>95</v>
      </c>
      <c r="M2483" t="s">
        <v>1389</v>
      </c>
      <c r="N2483">
        <v>3618.37</v>
      </c>
      <c r="O2483">
        <v>2713.7775000000001</v>
      </c>
      <c r="P2483">
        <f t="shared" si="38"/>
        <v>904.59249999999975</v>
      </c>
      <c r="Q2483">
        <v>1</v>
      </c>
      <c r="R2483" t="s">
        <v>28</v>
      </c>
    </row>
    <row r="2484" spans="1:18" x14ac:dyDescent="0.25">
      <c r="A2484" s="5">
        <v>43688</v>
      </c>
      <c r="B2484" s="5">
        <v>43696</v>
      </c>
      <c r="C2484" s="6">
        <v>952</v>
      </c>
      <c r="D2484" t="s">
        <v>1598</v>
      </c>
      <c r="E2484" t="s">
        <v>2661</v>
      </c>
      <c r="F2484" t="s">
        <v>31</v>
      </c>
      <c r="G2484" t="s">
        <v>256</v>
      </c>
      <c r="H2484" t="s">
        <v>33</v>
      </c>
      <c r="I2484" t="s">
        <v>34</v>
      </c>
      <c r="J2484" t="s">
        <v>49</v>
      </c>
      <c r="K2484" t="s">
        <v>35</v>
      </c>
      <c r="L2484" t="s">
        <v>89</v>
      </c>
      <c r="M2484" t="s">
        <v>195</v>
      </c>
      <c r="N2484">
        <v>0.38</v>
      </c>
      <c r="O2484">
        <v>0.28500000000000003</v>
      </c>
      <c r="P2484">
        <f t="shared" si="38"/>
        <v>9.4999999999999973E-2</v>
      </c>
      <c r="Q2484">
        <v>3</v>
      </c>
      <c r="R2484" t="s">
        <v>28</v>
      </c>
    </row>
    <row r="2485" spans="1:18" x14ac:dyDescent="0.25">
      <c r="A2485" s="5">
        <v>43688</v>
      </c>
      <c r="B2485" s="5">
        <v>43696</v>
      </c>
      <c r="C2485" s="6">
        <v>952</v>
      </c>
      <c r="D2485" t="s">
        <v>762</v>
      </c>
      <c r="E2485" t="s">
        <v>176</v>
      </c>
      <c r="F2485" t="s">
        <v>93</v>
      </c>
      <c r="G2485" t="s">
        <v>177</v>
      </c>
      <c r="H2485" t="s">
        <v>33</v>
      </c>
      <c r="I2485" t="s">
        <v>34</v>
      </c>
      <c r="J2485" t="s">
        <v>24</v>
      </c>
      <c r="K2485" t="s">
        <v>35</v>
      </c>
      <c r="L2485" t="s">
        <v>148</v>
      </c>
      <c r="M2485" t="s">
        <v>2662</v>
      </c>
      <c r="N2485">
        <v>1785.29</v>
      </c>
      <c r="O2485">
        <v>1338.9675</v>
      </c>
      <c r="P2485">
        <f t="shared" si="38"/>
        <v>446.32249999999999</v>
      </c>
      <c r="Q2485">
        <v>1</v>
      </c>
      <c r="R2485" t="s">
        <v>28</v>
      </c>
    </row>
    <row r="2486" spans="1:18" x14ac:dyDescent="0.25">
      <c r="A2486" s="5">
        <v>43689</v>
      </c>
      <c r="B2486" s="5">
        <v>43696</v>
      </c>
      <c r="C2486" s="6">
        <v>953</v>
      </c>
      <c r="D2486" t="s">
        <v>135</v>
      </c>
      <c r="E2486" t="s">
        <v>256</v>
      </c>
      <c r="F2486" t="s">
        <v>31</v>
      </c>
      <c r="G2486" t="s">
        <v>256</v>
      </c>
      <c r="H2486" t="s">
        <v>33</v>
      </c>
      <c r="I2486" t="s">
        <v>48</v>
      </c>
      <c r="J2486" t="s">
        <v>24</v>
      </c>
      <c r="K2486" t="s">
        <v>35</v>
      </c>
      <c r="L2486" t="s">
        <v>98</v>
      </c>
      <c r="M2486" t="s">
        <v>2663</v>
      </c>
      <c r="N2486">
        <v>1278.18</v>
      </c>
      <c r="O2486">
        <v>958.63499999999999</v>
      </c>
      <c r="P2486">
        <f t="shared" si="38"/>
        <v>319.54500000000007</v>
      </c>
      <c r="Q2486">
        <v>3</v>
      </c>
      <c r="R2486" t="s">
        <v>28</v>
      </c>
    </row>
    <row r="2487" spans="1:18" x14ac:dyDescent="0.25">
      <c r="A2487" s="5">
        <v>43690</v>
      </c>
      <c r="B2487" s="5">
        <v>43696</v>
      </c>
      <c r="C2487" s="6">
        <v>954</v>
      </c>
      <c r="D2487" t="s">
        <v>515</v>
      </c>
      <c r="E2487" t="s">
        <v>39</v>
      </c>
      <c r="F2487" t="s">
        <v>40</v>
      </c>
      <c r="G2487" t="s">
        <v>39</v>
      </c>
      <c r="H2487" t="s">
        <v>41</v>
      </c>
      <c r="I2487" t="s">
        <v>48</v>
      </c>
      <c r="J2487" t="s">
        <v>24</v>
      </c>
      <c r="K2487" t="s">
        <v>35</v>
      </c>
      <c r="L2487" t="s">
        <v>42</v>
      </c>
      <c r="M2487" t="s">
        <v>2664</v>
      </c>
      <c r="N2487">
        <v>245.95</v>
      </c>
      <c r="O2487">
        <v>184.46249999999998</v>
      </c>
      <c r="P2487">
        <f t="shared" si="38"/>
        <v>61.487500000000011</v>
      </c>
      <c r="Q2487">
        <v>3</v>
      </c>
      <c r="R2487" t="s">
        <v>28</v>
      </c>
    </row>
    <row r="2488" spans="1:18" x14ac:dyDescent="0.25">
      <c r="A2488" s="5">
        <v>43691</v>
      </c>
      <c r="B2488" s="5">
        <v>43696</v>
      </c>
      <c r="C2488" s="6">
        <v>955</v>
      </c>
      <c r="D2488" t="s">
        <v>527</v>
      </c>
      <c r="E2488" t="s">
        <v>121</v>
      </c>
      <c r="F2488" t="s">
        <v>20</v>
      </c>
      <c r="G2488" t="s">
        <v>122</v>
      </c>
      <c r="H2488" t="s">
        <v>22</v>
      </c>
      <c r="I2488" t="s">
        <v>23</v>
      </c>
      <c r="J2488" t="s">
        <v>24</v>
      </c>
      <c r="K2488" t="s">
        <v>35</v>
      </c>
      <c r="L2488" t="s">
        <v>285</v>
      </c>
      <c r="M2488" t="s">
        <v>1318</v>
      </c>
      <c r="N2488">
        <v>0.01</v>
      </c>
      <c r="O2488">
        <v>7.4999999999999997E-3</v>
      </c>
      <c r="P2488">
        <f t="shared" si="38"/>
        <v>2.5000000000000005E-3</v>
      </c>
      <c r="Q2488">
        <v>2</v>
      </c>
      <c r="R2488" t="s">
        <v>28</v>
      </c>
    </row>
    <row r="2489" spans="1:18" x14ac:dyDescent="0.25">
      <c r="A2489" s="5">
        <v>43689</v>
      </c>
      <c r="B2489" s="5">
        <v>43697</v>
      </c>
      <c r="C2489" s="6">
        <v>953</v>
      </c>
      <c r="D2489" t="s">
        <v>2408</v>
      </c>
      <c r="E2489" t="s">
        <v>716</v>
      </c>
      <c r="F2489" t="s">
        <v>53</v>
      </c>
      <c r="G2489" t="s">
        <v>717</v>
      </c>
      <c r="H2489" t="s">
        <v>41</v>
      </c>
      <c r="I2489" t="s">
        <v>48</v>
      </c>
      <c r="J2489" t="s">
        <v>24</v>
      </c>
      <c r="K2489" t="s">
        <v>35</v>
      </c>
      <c r="L2489" t="s">
        <v>285</v>
      </c>
      <c r="M2489" t="s">
        <v>2658</v>
      </c>
      <c r="N2489">
        <v>1790.59</v>
      </c>
      <c r="O2489">
        <v>1342.9424999999999</v>
      </c>
      <c r="P2489">
        <f t="shared" si="38"/>
        <v>447.64750000000004</v>
      </c>
      <c r="Q2489">
        <v>3</v>
      </c>
      <c r="R2489" t="s">
        <v>28</v>
      </c>
    </row>
    <row r="2490" spans="1:18" x14ac:dyDescent="0.25">
      <c r="A2490" s="5">
        <v>43689</v>
      </c>
      <c r="B2490" s="5">
        <v>43697</v>
      </c>
      <c r="C2490" s="6">
        <v>953</v>
      </c>
      <c r="D2490" t="s">
        <v>1485</v>
      </c>
      <c r="E2490" t="s">
        <v>961</v>
      </c>
      <c r="F2490" t="s">
        <v>53</v>
      </c>
      <c r="G2490" t="s">
        <v>54</v>
      </c>
      <c r="H2490" t="s">
        <v>41</v>
      </c>
      <c r="I2490" t="s">
        <v>23</v>
      </c>
      <c r="J2490" t="s">
        <v>49</v>
      </c>
      <c r="K2490" t="s">
        <v>35</v>
      </c>
      <c r="L2490" t="s">
        <v>42</v>
      </c>
      <c r="M2490" t="s">
        <v>1117</v>
      </c>
      <c r="N2490">
        <v>10306.219999999999</v>
      </c>
      <c r="O2490">
        <v>7729.6649999999991</v>
      </c>
      <c r="P2490">
        <f t="shared" si="38"/>
        <v>2576.5550000000003</v>
      </c>
      <c r="Q2490">
        <v>4</v>
      </c>
      <c r="R2490" t="s">
        <v>28</v>
      </c>
    </row>
    <row r="2491" spans="1:18" x14ac:dyDescent="0.25">
      <c r="A2491" s="5">
        <v>43689</v>
      </c>
      <c r="B2491" s="5">
        <v>43697</v>
      </c>
      <c r="C2491" s="6">
        <v>953</v>
      </c>
      <c r="D2491" t="s">
        <v>2087</v>
      </c>
      <c r="E2491" t="s">
        <v>1302</v>
      </c>
      <c r="F2491" t="s">
        <v>20</v>
      </c>
      <c r="G2491" t="s">
        <v>1302</v>
      </c>
      <c r="H2491" t="s">
        <v>22</v>
      </c>
      <c r="I2491" t="s">
        <v>48</v>
      </c>
      <c r="J2491" t="s">
        <v>24</v>
      </c>
      <c r="K2491" t="s">
        <v>35</v>
      </c>
      <c r="L2491" t="s">
        <v>42</v>
      </c>
      <c r="M2491" t="s">
        <v>61</v>
      </c>
      <c r="N2491">
        <v>15709.05</v>
      </c>
      <c r="O2491">
        <v>11781.787499999999</v>
      </c>
      <c r="P2491">
        <f t="shared" si="38"/>
        <v>3927.2625000000007</v>
      </c>
      <c r="Q2491">
        <v>7</v>
      </c>
      <c r="R2491" t="s">
        <v>28</v>
      </c>
    </row>
    <row r="2492" spans="1:18" x14ac:dyDescent="0.25">
      <c r="A2492" s="5">
        <v>43690</v>
      </c>
      <c r="B2492" s="5">
        <v>43697</v>
      </c>
      <c r="C2492" s="6">
        <v>954</v>
      </c>
      <c r="D2492" t="s">
        <v>1319</v>
      </c>
      <c r="E2492" t="s">
        <v>964</v>
      </c>
      <c r="F2492" t="s">
        <v>46</v>
      </c>
      <c r="G2492" t="s">
        <v>77</v>
      </c>
      <c r="H2492" t="s">
        <v>22</v>
      </c>
      <c r="I2492" t="s">
        <v>34</v>
      </c>
      <c r="J2492" t="s">
        <v>55</v>
      </c>
      <c r="K2492" t="s">
        <v>35</v>
      </c>
      <c r="L2492" t="s">
        <v>89</v>
      </c>
      <c r="M2492" t="s">
        <v>956</v>
      </c>
      <c r="N2492">
        <v>25633.39</v>
      </c>
      <c r="O2492">
        <v>19225.0425</v>
      </c>
      <c r="P2492">
        <f t="shared" si="38"/>
        <v>6408.3474999999999</v>
      </c>
      <c r="Q2492">
        <v>5</v>
      </c>
      <c r="R2492" t="s">
        <v>28</v>
      </c>
    </row>
    <row r="2493" spans="1:18" x14ac:dyDescent="0.25">
      <c r="A2493" s="5">
        <v>43689</v>
      </c>
      <c r="B2493" s="5">
        <v>43697</v>
      </c>
      <c r="C2493" s="6">
        <v>953</v>
      </c>
      <c r="D2493" t="s">
        <v>2408</v>
      </c>
      <c r="E2493" t="s">
        <v>716</v>
      </c>
      <c r="F2493" t="s">
        <v>53</v>
      </c>
      <c r="G2493" t="s">
        <v>717</v>
      </c>
      <c r="H2493" t="s">
        <v>41</v>
      </c>
      <c r="I2493" t="s">
        <v>48</v>
      </c>
      <c r="J2493" t="s">
        <v>24</v>
      </c>
      <c r="K2493" t="s">
        <v>35</v>
      </c>
      <c r="L2493" t="s">
        <v>285</v>
      </c>
      <c r="M2493" t="s">
        <v>2658</v>
      </c>
      <c r="N2493">
        <v>1790.59</v>
      </c>
      <c r="O2493">
        <v>1342.9424999999999</v>
      </c>
      <c r="P2493">
        <f t="shared" si="38"/>
        <v>447.64750000000004</v>
      </c>
      <c r="Q2493">
        <v>3</v>
      </c>
      <c r="R2493" t="s">
        <v>28</v>
      </c>
    </row>
    <row r="2494" spans="1:18" x14ac:dyDescent="0.25">
      <c r="A2494" s="5">
        <v>43689</v>
      </c>
      <c r="B2494" s="5">
        <v>43697</v>
      </c>
      <c r="C2494" s="6">
        <v>953</v>
      </c>
      <c r="D2494" t="s">
        <v>1485</v>
      </c>
      <c r="E2494" t="s">
        <v>961</v>
      </c>
      <c r="F2494" t="s">
        <v>53</v>
      </c>
      <c r="G2494" t="s">
        <v>54</v>
      </c>
      <c r="H2494" t="s">
        <v>41</v>
      </c>
      <c r="I2494" t="s">
        <v>23</v>
      </c>
      <c r="J2494" t="s">
        <v>49</v>
      </c>
      <c r="K2494" t="s">
        <v>35</v>
      </c>
      <c r="L2494" t="s">
        <v>42</v>
      </c>
      <c r="M2494" t="s">
        <v>1117</v>
      </c>
      <c r="N2494">
        <v>10306.219999999999</v>
      </c>
      <c r="O2494">
        <v>7729.6649999999991</v>
      </c>
      <c r="P2494">
        <f t="shared" si="38"/>
        <v>2576.5550000000003</v>
      </c>
      <c r="Q2494">
        <v>4</v>
      </c>
      <c r="R2494" t="s">
        <v>28</v>
      </c>
    </row>
    <row r="2495" spans="1:18" x14ac:dyDescent="0.25">
      <c r="A2495" s="5">
        <v>43689</v>
      </c>
      <c r="B2495" s="5">
        <v>43697</v>
      </c>
      <c r="C2495" s="6">
        <v>953</v>
      </c>
      <c r="D2495" t="s">
        <v>2087</v>
      </c>
      <c r="E2495" t="s">
        <v>1302</v>
      </c>
      <c r="F2495" t="s">
        <v>20</v>
      </c>
      <c r="G2495" t="s">
        <v>1302</v>
      </c>
      <c r="H2495" t="s">
        <v>22</v>
      </c>
      <c r="I2495" t="s">
        <v>48</v>
      </c>
      <c r="J2495" t="s">
        <v>24</v>
      </c>
      <c r="K2495" t="s">
        <v>35</v>
      </c>
      <c r="L2495" t="s">
        <v>42</v>
      </c>
      <c r="M2495" t="s">
        <v>61</v>
      </c>
      <c r="N2495">
        <v>15709.05</v>
      </c>
      <c r="O2495">
        <v>11781.787499999999</v>
      </c>
      <c r="P2495">
        <f t="shared" si="38"/>
        <v>3927.2625000000007</v>
      </c>
      <c r="Q2495">
        <v>7</v>
      </c>
      <c r="R2495" t="s">
        <v>28</v>
      </c>
    </row>
    <row r="2496" spans="1:18" x14ac:dyDescent="0.25">
      <c r="A2496" s="5">
        <v>43690</v>
      </c>
      <c r="B2496" s="5">
        <v>43697</v>
      </c>
      <c r="C2496" s="6">
        <v>954</v>
      </c>
      <c r="D2496" t="s">
        <v>1319</v>
      </c>
      <c r="E2496" t="s">
        <v>964</v>
      </c>
      <c r="F2496" t="s">
        <v>46</v>
      </c>
      <c r="G2496" t="s">
        <v>77</v>
      </c>
      <c r="H2496" t="s">
        <v>22</v>
      </c>
      <c r="I2496" t="s">
        <v>34</v>
      </c>
      <c r="J2496" t="s">
        <v>55</v>
      </c>
      <c r="K2496" t="s">
        <v>35</v>
      </c>
      <c r="L2496" t="s">
        <v>89</v>
      </c>
      <c r="M2496" t="s">
        <v>956</v>
      </c>
      <c r="N2496">
        <v>25633.39</v>
      </c>
      <c r="O2496">
        <v>19225.0425</v>
      </c>
      <c r="P2496">
        <f t="shared" si="38"/>
        <v>6408.3474999999999</v>
      </c>
      <c r="Q2496">
        <v>5</v>
      </c>
      <c r="R2496" t="s">
        <v>28</v>
      </c>
    </row>
    <row r="2497" spans="1:18" x14ac:dyDescent="0.25">
      <c r="A2497" s="5">
        <v>43690</v>
      </c>
      <c r="B2497" s="5">
        <v>43698</v>
      </c>
      <c r="C2497" s="6">
        <v>954</v>
      </c>
      <c r="D2497" t="s">
        <v>1994</v>
      </c>
      <c r="E2497" t="s">
        <v>2079</v>
      </c>
      <c r="F2497" t="s">
        <v>93</v>
      </c>
      <c r="G2497" t="s">
        <v>177</v>
      </c>
      <c r="H2497" t="s">
        <v>33</v>
      </c>
      <c r="I2497" t="s">
        <v>48</v>
      </c>
      <c r="J2497" t="s">
        <v>24</v>
      </c>
      <c r="K2497" t="s">
        <v>25</v>
      </c>
      <c r="L2497" t="s">
        <v>127</v>
      </c>
      <c r="M2497" t="s">
        <v>2656</v>
      </c>
      <c r="N2497">
        <v>36875.519999999997</v>
      </c>
      <c r="O2497">
        <v>27656.639999999999</v>
      </c>
      <c r="P2497">
        <f t="shared" ref="P2497:P2560" si="39">N2497-O2497</f>
        <v>9218.8799999999974</v>
      </c>
      <c r="Q2497">
        <v>1</v>
      </c>
      <c r="R2497" t="s">
        <v>28</v>
      </c>
    </row>
    <row r="2498" spans="1:18" x14ac:dyDescent="0.25">
      <c r="A2498" s="5">
        <v>43690</v>
      </c>
      <c r="B2498" s="5">
        <v>43698</v>
      </c>
      <c r="C2498" s="6">
        <v>954</v>
      </c>
      <c r="D2498" t="s">
        <v>2298</v>
      </c>
      <c r="E2498" t="s">
        <v>719</v>
      </c>
      <c r="F2498" t="s">
        <v>67</v>
      </c>
      <c r="G2498" t="s">
        <v>109</v>
      </c>
      <c r="H2498" t="s">
        <v>22</v>
      </c>
      <c r="I2498" t="s">
        <v>23</v>
      </c>
      <c r="J2498" t="s">
        <v>24</v>
      </c>
      <c r="K2498" t="s">
        <v>35</v>
      </c>
      <c r="L2498" t="s">
        <v>42</v>
      </c>
      <c r="M2498" t="s">
        <v>187</v>
      </c>
      <c r="N2498">
        <v>2357.59</v>
      </c>
      <c r="O2498">
        <v>1768.1925000000001</v>
      </c>
      <c r="P2498">
        <f t="shared" si="39"/>
        <v>589.39750000000004</v>
      </c>
      <c r="Q2498">
        <v>5</v>
      </c>
      <c r="R2498" t="s">
        <v>28</v>
      </c>
    </row>
    <row r="2499" spans="1:18" x14ac:dyDescent="0.25">
      <c r="A2499" s="5">
        <v>43693</v>
      </c>
      <c r="B2499" s="5">
        <v>43698</v>
      </c>
      <c r="C2499" s="6">
        <v>957</v>
      </c>
      <c r="D2499" t="s">
        <v>1039</v>
      </c>
      <c r="E2499" t="s">
        <v>2248</v>
      </c>
      <c r="F2499" t="s">
        <v>46</v>
      </c>
      <c r="G2499" t="s">
        <v>105</v>
      </c>
      <c r="H2499" t="s">
        <v>22</v>
      </c>
      <c r="I2499" t="s">
        <v>48</v>
      </c>
      <c r="J2499" t="s">
        <v>24</v>
      </c>
      <c r="K2499" t="s">
        <v>25</v>
      </c>
      <c r="L2499" t="s">
        <v>218</v>
      </c>
      <c r="M2499" t="s">
        <v>2657</v>
      </c>
      <c r="N2499">
        <v>1498.55</v>
      </c>
      <c r="O2499">
        <v>1123.9124999999999</v>
      </c>
      <c r="P2499">
        <f t="shared" si="39"/>
        <v>374.63750000000005</v>
      </c>
      <c r="Q2499">
        <v>6</v>
      </c>
      <c r="R2499" t="s">
        <v>28</v>
      </c>
    </row>
    <row r="2500" spans="1:18" x14ac:dyDescent="0.25">
      <c r="A2500" s="5">
        <v>43693</v>
      </c>
      <c r="B2500" s="5">
        <v>43698</v>
      </c>
      <c r="C2500" s="6">
        <v>957</v>
      </c>
      <c r="D2500" t="s">
        <v>726</v>
      </c>
      <c r="E2500" t="s">
        <v>2588</v>
      </c>
      <c r="F2500" t="s">
        <v>232</v>
      </c>
      <c r="G2500" t="s">
        <v>233</v>
      </c>
      <c r="H2500" t="s">
        <v>41</v>
      </c>
      <c r="I2500" t="s">
        <v>48</v>
      </c>
      <c r="J2500" t="s">
        <v>49</v>
      </c>
      <c r="K2500" t="s">
        <v>35</v>
      </c>
      <c r="L2500" t="s">
        <v>69</v>
      </c>
      <c r="M2500" t="s">
        <v>138</v>
      </c>
      <c r="N2500">
        <v>5012.8500000000004</v>
      </c>
      <c r="O2500">
        <v>3759.6375000000003</v>
      </c>
      <c r="P2500">
        <f t="shared" si="39"/>
        <v>1253.2125000000001</v>
      </c>
      <c r="Q2500">
        <v>3</v>
      </c>
      <c r="R2500" t="s">
        <v>28</v>
      </c>
    </row>
    <row r="2501" spans="1:18" x14ac:dyDescent="0.25">
      <c r="A2501" s="5">
        <v>43690</v>
      </c>
      <c r="B2501" s="5">
        <v>43698</v>
      </c>
      <c r="C2501" s="6">
        <v>954</v>
      </c>
      <c r="D2501" t="s">
        <v>1994</v>
      </c>
      <c r="E2501" t="s">
        <v>2079</v>
      </c>
      <c r="F2501" t="s">
        <v>93</v>
      </c>
      <c r="G2501" t="s">
        <v>177</v>
      </c>
      <c r="H2501" t="s">
        <v>33</v>
      </c>
      <c r="I2501" t="s">
        <v>48</v>
      </c>
      <c r="J2501" t="s">
        <v>24</v>
      </c>
      <c r="K2501" t="s">
        <v>25</v>
      </c>
      <c r="L2501" t="s">
        <v>127</v>
      </c>
      <c r="M2501" t="s">
        <v>2656</v>
      </c>
      <c r="N2501">
        <v>36875.519999999997</v>
      </c>
      <c r="O2501">
        <v>27656.639999999999</v>
      </c>
      <c r="P2501">
        <f t="shared" si="39"/>
        <v>9218.8799999999974</v>
      </c>
      <c r="Q2501">
        <v>1</v>
      </c>
      <c r="R2501" t="s">
        <v>28</v>
      </c>
    </row>
    <row r="2502" spans="1:18" x14ac:dyDescent="0.25">
      <c r="A2502" s="5">
        <v>43690</v>
      </c>
      <c r="B2502" s="5">
        <v>43698</v>
      </c>
      <c r="C2502" s="6">
        <v>954</v>
      </c>
      <c r="D2502" t="s">
        <v>2298</v>
      </c>
      <c r="E2502" t="s">
        <v>719</v>
      </c>
      <c r="F2502" t="s">
        <v>67</v>
      </c>
      <c r="G2502" t="s">
        <v>109</v>
      </c>
      <c r="H2502" t="s">
        <v>22</v>
      </c>
      <c r="I2502" t="s">
        <v>23</v>
      </c>
      <c r="J2502" t="s">
        <v>24</v>
      </c>
      <c r="K2502" t="s">
        <v>35</v>
      </c>
      <c r="L2502" t="s">
        <v>42</v>
      </c>
      <c r="M2502" t="s">
        <v>187</v>
      </c>
      <c r="N2502">
        <v>2357.59</v>
      </c>
      <c r="O2502">
        <v>1768.1925000000001</v>
      </c>
      <c r="P2502">
        <f t="shared" si="39"/>
        <v>589.39750000000004</v>
      </c>
      <c r="Q2502">
        <v>5</v>
      </c>
      <c r="R2502" t="s">
        <v>28</v>
      </c>
    </row>
    <row r="2503" spans="1:18" x14ac:dyDescent="0.25">
      <c r="A2503" s="5">
        <v>43693</v>
      </c>
      <c r="B2503" s="5">
        <v>43698</v>
      </c>
      <c r="C2503" s="6">
        <v>957</v>
      </c>
      <c r="D2503" t="s">
        <v>1039</v>
      </c>
      <c r="E2503" t="s">
        <v>2248</v>
      </c>
      <c r="F2503" t="s">
        <v>46</v>
      </c>
      <c r="G2503" t="s">
        <v>105</v>
      </c>
      <c r="H2503" t="s">
        <v>22</v>
      </c>
      <c r="I2503" t="s">
        <v>48</v>
      </c>
      <c r="J2503" t="s">
        <v>24</v>
      </c>
      <c r="K2503" t="s">
        <v>25</v>
      </c>
      <c r="L2503" t="s">
        <v>218</v>
      </c>
      <c r="M2503" t="s">
        <v>2657</v>
      </c>
      <c r="N2503">
        <v>1498.55</v>
      </c>
      <c r="O2503">
        <v>1123.9124999999999</v>
      </c>
      <c r="P2503">
        <f t="shared" si="39"/>
        <v>374.63750000000005</v>
      </c>
      <c r="Q2503">
        <v>6</v>
      </c>
      <c r="R2503" t="s">
        <v>28</v>
      </c>
    </row>
    <row r="2504" spans="1:18" x14ac:dyDescent="0.25">
      <c r="A2504" s="5">
        <v>43693</v>
      </c>
      <c r="B2504" s="5">
        <v>43698</v>
      </c>
      <c r="C2504" s="6">
        <v>957</v>
      </c>
      <c r="D2504" t="s">
        <v>726</v>
      </c>
      <c r="E2504" t="s">
        <v>2588</v>
      </c>
      <c r="F2504" t="s">
        <v>232</v>
      </c>
      <c r="G2504" t="s">
        <v>233</v>
      </c>
      <c r="H2504" t="s">
        <v>41</v>
      </c>
      <c r="I2504" t="s">
        <v>48</v>
      </c>
      <c r="J2504" t="s">
        <v>49</v>
      </c>
      <c r="K2504" t="s">
        <v>35</v>
      </c>
      <c r="L2504" t="s">
        <v>69</v>
      </c>
      <c r="M2504" t="s">
        <v>138</v>
      </c>
      <c r="N2504">
        <v>5012.8500000000004</v>
      </c>
      <c r="O2504">
        <v>3759.6375000000003</v>
      </c>
      <c r="P2504">
        <f t="shared" si="39"/>
        <v>1253.2125000000001</v>
      </c>
      <c r="Q2504">
        <v>3</v>
      </c>
      <c r="R2504" t="s">
        <v>28</v>
      </c>
    </row>
    <row r="2505" spans="1:18" x14ac:dyDescent="0.25">
      <c r="A2505" s="5">
        <v>43689</v>
      </c>
      <c r="B2505" s="5">
        <v>43699</v>
      </c>
      <c r="C2505" s="6">
        <v>953</v>
      </c>
      <c r="D2505" t="s">
        <v>2564</v>
      </c>
      <c r="E2505" t="s">
        <v>2481</v>
      </c>
      <c r="F2505" t="s">
        <v>93</v>
      </c>
      <c r="G2505" t="s">
        <v>94</v>
      </c>
      <c r="H2505" t="s">
        <v>33</v>
      </c>
      <c r="I2505" t="s">
        <v>34</v>
      </c>
      <c r="J2505" t="s">
        <v>49</v>
      </c>
      <c r="K2505" t="s">
        <v>35</v>
      </c>
      <c r="L2505" t="s">
        <v>56</v>
      </c>
      <c r="M2505" t="s">
        <v>2655</v>
      </c>
      <c r="N2505">
        <v>78.239999999999995</v>
      </c>
      <c r="O2505">
        <v>58.679999999999993</v>
      </c>
      <c r="P2505">
        <f t="shared" si="39"/>
        <v>19.560000000000002</v>
      </c>
      <c r="Q2505">
        <v>2</v>
      </c>
      <c r="R2505" t="s">
        <v>28</v>
      </c>
    </row>
    <row r="2506" spans="1:18" x14ac:dyDescent="0.25">
      <c r="A2506" s="5">
        <v>43689</v>
      </c>
      <c r="B2506" s="5">
        <v>43699</v>
      </c>
      <c r="C2506" s="6">
        <v>953</v>
      </c>
      <c r="D2506" t="s">
        <v>621</v>
      </c>
      <c r="E2506" t="s">
        <v>59</v>
      </c>
      <c r="F2506" t="s">
        <v>60</v>
      </c>
      <c r="G2506" t="s">
        <v>59</v>
      </c>
      <c r="H2506" t="s">
        <v>41</v>
      </c>
      <c r="I2506" t="s">
        <v>48</v>
      </c>
      <c r="J2506" t="s">
        <v>159</v>
      </c>
      <c r="K2506" t="s">
        <v>35</v>
      </c>
      <c r="L2506" t="s">
        <v>36</v>
      </c>
      <c r="M2506" t="s">
        <v>905</v>
      </c>
      <c r="N2506">
        <v>1.28</v>
      </c>
      <c r="O2506">
        <v>0.96</v>
      </c>
      <c r="P2506">
        <f t="shared" si="39"/>
        <v>0.32000000000000006</v>
      </c>
      <c r="Q2506">
        <v>2</v>
      </c>
      <c r="R2506" t="s">
        <v>28</v>
      </c>
    </row>
    <row r="2507" spans="1:18" x14ac:dyDescent="0.25">
      <c r="A2507" s="5">
        <v>43690</v>
      </c>
      <c r="B2507" s="5">
        <v>43699</v>
      </c>
      <c r="C2507" s="6">
        <v>954</v>
      </c>
      <c r="D2507" t="s">
        <v>230</v>
      </c>
      <c r="E2507" t="s">
        <v>133</v>
      </c>
      <c r="F2507" t="s">
        <v>20</v>
      </c>
      <c r="G2507" t="s">
        <v>133</v>
      </c>
      <c r="H2507" t="s">
        <v>22</v>
      </c>
      <c r="I2507" t="s">
        <v>34</v>
      </c>
      <c r="J2507" t="s">
        <v>24</v>
      </c>
      <c r="K2507" t="s">
        <v>35</v>
      </c>
      <c r="L2507" t="s">
        <v>36</v>
      </c>
      <c r="M2507" t="s">
        <v>1276</v>
      </c>
      <c r="N2507">
        <v>21.6</v>
      </c>
      <c r="O2507">
        <v>16.200000000000003</v>
      </c>
      <c r="P2507">
        <f t="shared" si="39"/>
        <v>5.3999999999999986</v>
      </c>
      <c r="Q2507">
        <v>1</v>
      </c>
      <c r="R2507" t="s">
        <v>28</v>
      </c>
    </row>
    <row r="2508" spans="1:18" x14ac:dyDescent="0.25">
      <c r="A2508" s="5">
        <v>43693</v>
      </c>
      <c r="B2508" s="5">
        <v>43699</v>
      </c>
      <c r="C2508" s="6">
        <v>957</v>
      </c>
      <c r="D2508" t="s">
        <v>660</v>
      </c>
      <c r="E2508" t="s">
        <v>2058</v>
      </c>
      <c r="F2508" t="s">
        <v>20</v>
      </c>
      <c r="G2508" t="s">
        <v>122</v>
      </c>
      <c r="H2508" t="s">
        <v>22</v>
      </c>
      <c r="I2508" t="s">
        <v>34</v>
      </c>
      <c r="J2508" t="s">
        <v>24</v>
      </c>
      <c r="K2508" t="s">
        <v>35</v>
      </c>
      <c r="L2508" t="s">
        <v>89</v>
      </c>
      <c r="M2508" t="s">
        <v>264</v>
      </c>
      <c r="N2508">
        <v>697.42</v>
      </c>
      <c r="O2508">
        <v>523.06499999999994</v>
      </c>
      <c r="P2508">
        <f t="shared" si="39"/>
        <v>174.35500000000002</v>
      </c>
      <c r="Q2508">
        <v>2</v>
      </c>
      <c r="R2508" t="s">
        <v>28</v>
      </c>
    </row>
    <row r="2509" spans="1:18" x14ac:dyDescent="0.25">
      <c r="A2509" s="5">
        <v>43689</v>
      </c>
      <c r="B2509" s="5">
        <v>43699</v>
      </c>
      <c r="C2509" s="6">
        <v>953</v>
      </c>
      <c r="D2509" t="s">
        <v>2564</v>
      </c>
      <c r="E2509" t="s">
        <v>2481</v>
      </c>
      <c r="F2509" t="s">
        <v>93</v>
      </c>
      <c r="G2509" t="s">
        <v>94</v>
      </c>
      <c r="H2509" t="s">
        <v>33</v>
      </c>
      <c r="I2509" t="s">
        <v>34</v>
      </c>
      <c r="J2509" t="s">
        <v>49</v>
      </c>
      <c r="K2509" t="s">
        <v>35</v>
      </c>
      <c r="L2509" t="s">
        <v>56</v>
      </c>
      <c r="M2509" t="s">
        <v>2655</v>
      </c>
      <c r="N2509">
        <v>78.239999999999995</v>
      </c>
      <c r="O2509">
        <v>58.679999999999993</v>
      </c>
      <c r="P2509">
        <f t="shared" si="39"/>
        <v>19.560000000000002</v>
      </c>
      <c r="Q2509">
        <v>2</v>
      </c>
      <c r="R2509" t="s">
        <v>28</v>
      </c>
    </row>
    <row r="2510" spans="1:18" x14ac:dyDescent="0.25">
      <c r="A2510" s="5">
        <v>43689</v>
      </c>
      <c r="B2510" s="5">
        <v>43699</v>
      </c>
      <c r="C2510" s="6">
        <v>953</v>
      </c>
      <c r="D2510" t="s">
        <v>621</v>
      </c>
      <c r="E2510" t="s">
        <v>59</v>
      </c>
      <c r="F2510" t="s">
        <v>60</v>
      </c>
      <c r="G2510" t="s">
        <v>59</v>
      </c>
      <c r="H2510" t="s">
        <v>41</v>
      </c>
      <c r="I2510" t="s">
        <v>48</v>
      </c>
      <c r="J2510" t="s">
        <v>159</v>
      </c>
      <c r="K2510" t="s">
        <v>35</v>
      </c>
      <c r="L2510" t="s">
        <v>36</v>
      </c>
      <c r="M2510" t="s">
        <v>905</v>
      </c>
      <c r="N2510">
        <v>1.28</v>
      </c>
      <c r="O2510">
        <v>0.96</v>
      </c>
      <c r="P2510">
        <f t="shared" si="39"/>
        <v>0.32000000000000006</v>
      </c>
      <c r="Q2510">
        <v>2</v>
      </c>
      <c r="R2510" t="s">
        <v>28</v>
      </c>
    </row>
    <row r="2511" spans="1:18" x14ac:dyDescent="0.25">
      <c r="A2511" s="5">
        <v>43690</v>
      </c>
      <c r="B2511" s="5">
        <v>43699</v>
      </c>
      <c r="C2511" s="6">
        <v>954</v>
      </c>
      <c r="D2511" t="s">
        <v>230</v>
      </c>
      <c r="E2511" t="s">
        <v>133</v>
      </c>
      <c r="F2511" t="s">
        <v>20</v>
      </c>
      <c r="G2511" t="s">
        <v>133</v>
      </c>
      <c r="H2511" t="s">
        <v>22</v>
      </c>
      <c r="I2511" t="s">
        <v>34</v>
      </c>
      <c r="J2511" t="s">
        <v>24</v>
      </c>
      <c r="K2511" t="s">
        <v>35</v>
      </c>
      <c r="L2511" t="s">
        <v>36</v>
      </c>
      <c r="M2511" t="s">
        <v>1276</v>
      </c>
      <c r="N2511">
        <v>21.6</v>
      </c>
      <c r="O2511">
        <v>16.200000000000003</v>
      </c>
      <c r="P2511">
        <f t="shared" si="39"/>
        <v>5.3999999999999986</v>
      </c>
      <c r="Q2511">
        <v>1</v>
      </c>
      <c r="R2511" t="s">
        <v>28</v>
      </c>
    </row>
    <row r="2512" spans="1:18" x14ac:dyDescent="0.25">
      <c r="A2512" s="5">
        <v>43693</v>
      </c>
      <c r="B2512" s="5">
        <v>43699</v>
      </c>
      <c r="C2512" s="6">
        <v>957</v>
      </c>
      <c r="D2512" t="s">
        <v>660</v>
      </c>
      <c r="E2512" t="s">
        <v>2058</v>
      </c>
      <c r="F2512" t="s">
        <v>20</v>
      </c>
      <c r="G2512" t="s">
        <v>122</v>
      </c>
      <c r="H2512" t="s">
        <v>22</v>
      </c>
      <c r="I2512" t="s">
        <v>34</v>
      </c>
      <c r="J2512" t="s">
        <v>24</v>
      </c>
      <c r="K2512" t="s">
        <v>35</v>
      </c>
      <c r="L2512" t="s">
        <v>89</v>
      </c>
      <c r="M2512" t="s">
        <v>264</v>
      </c>
      <c r="N2512">
        <v>697.42</v>
      </c>
      <c r="O2512">
        <v>523.06499999999994</v>
      </c>
      <c r="P2512">
        <f t="shared" si="39"/>
        <v>174.35500000000002</v>
      </c>
      <c r="Q2512">
        <v>2</v>
      </c>
      <c r="R2512" t="s">
        <v>28</v>
      </c>
    </row>
    <row r="2513" spans="1:18" x14ac:dyDescent="0.25">
      <c r="A2513" s="5">
        <v>43690</v>
      </c>
      <c r="B2513" s="5">
        <v>43700</v>
      </c>
      <c r="C2513" s="6">
        <v>954</v>
      </c>
      <c r="D2513" t="s">
        <v>1444</v>
      </c>
      <c r="E2513" t="s">
        <v>1427</v>
      </c>
      <c r="F2513" t="s">
        <v>67</v>
      </c>
      <c r="G2513" t="s">
        <v>510</v>
      </c>
      <c r="H2513" t="s">
        <v>22</v>
      </c>
      <c r="I2513" t="s">
        <v>48</v>
      </c>
      <c r="J2513" t="s">
        <v>24</v>
      </c>
      <c r="K2513" t="s">
        <v>25</v>
      </c>
      <c r="L2513" t="s">
        <v>95</v>
      </c>
      <c r="M2513" t="s">
        <v>2651</v>
      </c>
      <c r="N2513">
        <v>390.64</v>
      </c>
      <c r="O2513">
        <v>292.98</v>
      </c>
      <c r="P2513">
        <f t="shared" si="39"/>
        <v>97.659999999999968</v>
      </c>
      <c r="Q2513">
        <v>5</v>
      </c>
      <c r="R2513" t="s">
        <v>28</v>
      </c>
    </row>
    <row r="2514" spans="1:18" x14ac:dyDescent="0.25">
      <c r="A2514" s="5">
        <v>43691</v>
      </c>
      <c r="B2514" s="5">
        <v>43700</v>
      </c>
      <c r="C2514" s="6">
        <v>955</v>
      </c>
      <c r="D2514" t="s">
        <v>279</v>
      </c>
      <c r="E2514" t="s">
        <v>2652</v>
      </c>
      <c r="F2514" t="s">
        <v>46</v>
      </c>
      <c r="G2514" t="s">
        <v>105</v>
      </c>
      <c r="H2514" t="s">
        <v>22</v>
      </c>
      <c r="I2514" t="s">
        <v>48</v>
      </c>
      <c r="J2514" t="s">
        <v>49</v>
      </c>
      <c r="K2514" t="s">
        <v>78</v>
      </c>
      <c r="L2514" t="s">
        <v>79</v>
      </c>
      <c r="M2514" t="s">
        <v>2653</v>
      </c>
      <c r="N2514">
        <v>42479.51</v>
      </c>
      <c r="O2514">
        <v>31859.6325</v>
      </c>
      <c r="P2514">
        <f t="shared" si="39"/>
        <v>10619.877500000002</v>
      </c>
      <c r="Q2514">
        <v>5</v>
      </c>
      <c r="R2514" t="s">
        <v>28</v>
      </c>
    </row>
    <row r="2515" spans="1:18" x14ac:dyDescent="0.25">
      <c r="A2515" s="5">
        <v>43691</v>
      </c>
      <c r="B2515" s="5">
        <v>43700</v>
      </c>
      <c r="C2515" s="6">
        <v>955</v>
      </c>
      <c r="D2515" t="s">
        <v>1528</v>
      </c>
      <c r="E2515" t="s">
        <v>1040</v>
      </c>
      <c r="F2515" t="s">
        <v>46</v>
      </c>
      <c r="G2515" t="s">
        <v>105</v>
      </c>
      <c r="H2515" t="s">
        <v>22</v>
      </c>
      <c r="I2515" t="s">
        <v>48</v>
      </c>
      <c r="J2515" t="s">
        <v>55</v>
      </c>
      <c r="K2515" t="s">
        <v>35</v>
      </c>
      <c r="L2515" t="s">
        <v>89</v>
      </c>
      <c r="M2515" t="s">
        <v>1440</v>
      </c>
      <c r="N2515">
        <v>101600.11</v>
      </c>
      <c r="O2515">
        <v>76200.082500000004</v>
      </c>
      <c r="P2515">
        <f t="shared" si="39"/>
        <v>25400.027499999997</v>
      </c>
      <c r="Q2515">
        <v>9</v>
      </c>
      <c r="R2515" t="s">
        <v>28</v>
      </c>
    </row>
    <row r="2516" spans="1:18" x14ac:dyDescent="0.25">
      <c r="A2516" s="5">
        <v>43691</v>
      </c>
      <c r="B2516" s="5">
        <v>43700</v>
      </c>
      <c r="C2516" s="6">
        <v>955</v>
      </c>
      <c r="D2516" t="s">
        <v>903</v>
      </c>
      <c r="E2516" t="s">
        <v>1078</v>
      </c>
      <c r="F2516" t="s">
        <v>46</v>
      </c>
      <c r="G2516" t="s">
        <v>374</v>
      </c>
      <c r="H2516" t="s">
        <v>22</v>
      </c>
      <c r="I2516" t="s">
        <v>48</v>
      </c>
      <c r="J2516" t="s">
        <v>24</v>
      </c>
      <c r="K2516" t="s">
        <v>35</v>
      </c>
      <c r="L2516" t="s">
        <v>56</v>
      </c>
      <c r="M2516" t="s">
        <v>2654</v>
      </c>
      <c r="N2516">
        <v>90592.24</v>
      </c>
      <c r="O2516">
        <v>67944.180000000008</v>
      </c>
      <c r="P2516">
        <f t="shared" si="39"/>
        <v>22648.059999999998</v>
      </c>
      <c r="Q2516">
        <v>2</v>
      </c>
      <c r="R2516" t="s">
        <v>28</v>
      </c>
    </row>
    <row r="2517" spans="1:18" x14ac:dyDescent="0.25">
      <c r="A2517" s="5">
        <v>43691</v>
      </c>
      <c r="B2517" s="5">
        <v>43700</v>
      </c>
      <c r="C2517" s="6">
        <v>955</v>
      </c>
      <c r="D2517" t="s">
        <v>1363</v>
      </c>
      <c r="E2517" t="s">
        <v>1302</v>
      </c>
      <c r="F2517" t="s">
        <v>20</v>
      </c>
      <c r="G2517" t="s">
        <v>1302</v>
      </c>
      <c r="H2517" t="s">
        <v>22</v>
      </c>
      <c r="I2517" t="s">
        <v>48</v>
      </c>
      <c r="J2517" t="s">
        <v>24</v>
      </c>
      <c r="K2517" t="s">
        <v>35</v>
      </c>
      <c r="L2517" t="s">
        <v>42</v>
      </c>
      <c r="M2517" t="s">
        <v>446</v>
      </c>
      <c r="N2517">
        <v>504572.26</v>
      </c>
      <c r="O2517">
        <v>378429.19500000001</v>
      </c>
      <c r="P2517">
        <f t="shared" si="39"/>
        <v>126143.065</v>
      </c>
      <c r="Q2517">
        <v>4</v>
      </c>
      <c r="R2517" t="s">
        <v>28</v>
      </c>
    </row>
    <row r="2518" spans="1:18" x14ac:dyDescent="0.25">
      <c r="A2518" s="5">
        <v>43691</v>
      </c>
      <c r="B2518" s="5">
        <v>43700</v>
      </c>
      <c r="C2518" s="6">
        <v>955</v>
      </c>
      <c r="D2518" t="s">
        <v>103</v>
      </c>
      <c r="E2518" t="s">
        <v>1972</v>
      </c>
      <c r="F2518" t="s">
        <v>20</v>
      </c>
      <c r="G2518" t="s">
        <v>537</v>
      </c>
      <c r="H2518" t="s">
        <v>22</v>
      </c>
      <c r="I2518" t="s">
        <v>48</v>
      </c>
      <c r="J2518" t="s">
        <v>24</v>
      </c>
      <c r="K2518" t="s">
        <v>35</v>
      </c>
      <c r="L2518" t="s">
        <v>98</v>
      </c>
      <c r="M2518" t="s">
        <v>2266</v>
      </c>
      <c r="N2518">
        <v>1051.22</v>
      </c>
      <c r="O2518">
        <v>788.41499999999996</v>
      </c>
      <c r="P2518">
        <f t="shared" si="39"/>
        <v>262.80500000000006</v>
      </c>
      <c r="Q2518">
        <v>3</v>
      </c>
      <c r="R2518" t="s">
        <v>28</v>
      </c>
    </row>
    <row r="2519" spans="1:18" x14ac:dyDescent="0.25">
      <c r="A2519" s="5">
        <v>43693</v>
      </c>
      <c r="B2519" s="5">
        <v>43700</v>
      </c>
      <c r="C2519" s="6">
        <v>957</v>
      </c>
      <c r="D2519" t="s">
        <v>58</v>
      </c>
      <c r="E2519" t="s">
        <v>2399</v>
      </c>
      <c r="F2519" t="s">
        <v>53</v>
      </c>
      <c r="G2519" t="s">
        <v>54</v>
      </c>
      <c r="H2519" t="s">
        <v>41</v>
      </c>
      <c r="I2519" t="s">
        <v>34</v>
      </c>
      <c r="J2519" t="s">
        <v>24</v>
      </c>
      <c r="K2519" t="s">
        <v>25</v>
      </c>
      <c r="L2519" t="s">
        <v>26</v>
      </c>
      <c r="M2519" t="s">
        <v>353</v>
      </c>
      <c r="N2519">
        <v>1616.04</v>
      </c>
      <c r="O2519">
        <v>1212.03</v>
      </c>
      <c r="P2519">
        <f t="shared" si="39"/>
        <v>404.01</v>
      </c>
      <c r="Q2519">
        <v>3</v>
      </c>
      <c r="R2519" t="s">
        <v>28</v>
      </c>
    </row>
    <row r="2520" spans="1:18" x14ac:dyDescent="0.25">
      <c r="A2520" s="5">
        <v>43690</v>
      </c>
      <c r="B2520" s="5">
        <v>43700</v>
      </c>
      <c r="C2520" s="6">
        <v>954</v>
      </c>
      <c r="D2520" t="s">
        <v>1444</v>
      </c>
      <c r="E2520" t="s">
        <v>1427</v>
      </c>
      <c r="F2520" t="s">
        <v>67</v>
      </c>
      <c r="G2520" t="s">
        <v>510</v>
      </c>
      <c r="H2520" t="s">
        <v>22</v>
      </c>
      <c r="I2520" t="s">
        <v>48</v>
      </c>
      <c r="J2520" t="s">
        <v>24</v>
      </c>
      <c r="K2520" t="s">
        <v>25</v>
      </c>
      <c r="L2520" t="s">
        <v>95</v>
      </c>
      <c r="M2520" t="s">
        <v>2651</v>
      </c>
      <c r="N2520">
        <v>390.64</v>
      </c>
      <c r="O2520">
        <v>292.98</v>
      </c>
      <c r="P2520">
        <f t="shared" si="39"/>
        <v>97.659999999999968</v>
      </c>
      <c r="Q2520">
        <v>5</v>
      </c>
      <c r="R2520" t="s">
        <v>28</v>
      </c>
    </row>
    <row r="2521" spans="1:18" x14ac:dyDescent="0.25">
      <c r="A2521" s="5">
        <v>43691</v>
      </c>
      <c r="B2521" s="5">
        <v>43700</v>
      </c>
      <c r="C2521" s="6">
        <v>955</v>
      </c>
      <c r="D2521" t="s">
        <v>279</v>
      </c>
      <c r="E2521" t="s">
        <v>2652</v>
      </c>
      <c r="F2521" t="s">
        <v>46</v>
      </c>
      <c r="G2521" t="s">
        <v>105</v>
      </c>
      <c r="H2521" t="s">
        <v>22</v>
      </c>
      <c r="I2521" t="s">
        <v>48</v>
      </c>
      <c r="J2521" t="s">
        <v>49</v>
      </c>
      <c r="K2521" t="s">
        <v>78</v>
      </c>
      <c r="L2521" t="s">
        <v>79</v>
      </c>
      <c r="M2521" t="s">
        <v>2653</v>
      </c>
      <c r="N2521">
        <v>42479.51</v>
      </c>
      <c r="O2521">
        <v>31859.6325</v>
      </c>
      <c r="P2521">
        <f t="shared" si="39"/>
        <v>10619.877500000002</v>
      </c>
      <c r="Q2521">
        <v>5</v>
      </c>
      <c r="R2521" t="s">
        <v>28</v>
      </c>
    </row>
    <row r="2522" spans="1:18" x14ac:dyDescent="0.25">
      <c r="A2522" s="5">
        <v>43691</v>
      </c>
      <c r="B2522" s="5">
        <v>43700</v>
      </c>
      <c r="C2522" s="6">
        <v>955</v>
      </c>
      <c r="D2522" t="s">
        <v>1528</v>
      </c>
      <c r="E2522" t="s">
        <v>1040</v>
      </c>
      <c r="F2522" t="s">
        <v>46</v>
      </c>
      <c r="G2522" t="s">
        <v>105</v>
      </c>
      <c r="H2522" t="s">
        <v>22</v>
      </c>
      <c r="I2522" t="s">
        <v>48</v>
      </c>
      <c r="J2522" t="s">
        <v>55</v>
      </c>
      <c r="K2522" t="s">
        <v>35</v>
      </c>
      <c r="L2522" t="s">
        <v>89</v>
      </c>
      <c r="M2522" t="s">
        <v>1440</v>
      </c>
      <c r="N2522">
        <v>101600.11</v>
      </c>
      <c r="O2522">
        <v>76200.082500000004</v>
      </c>
      <c r="P2522">
        <f t="shared" si="39"/>
        <v>25400.027499999997</v>
      </c>
      <c r="Q2522">
        <v>9</v>
      </c>
      <c r="R2522" t="s">
        <v>28</v>
      </c>
    </row>
    <row r="2523" spans="1:18" x14ac:dyDescent="0.25">
      <c r="A2523" s="5">
        <v>43691</v>
      </c>
      <c r="B2523" s="5">
        <v>43700</v>
      </c>
      <c r="C2523" s="6">
        <v>955</v>
      </c>
      <c r="D2523" t="s">
        <v>903</v>
      </c>
      <c r="E2523" t="s">
        <v>1078</v>
      </c>
      <c r="F2523" t="s">
        <v>46</v>
      </c>
      <c r="G2523" t="s">
        <v>374</v>
      </c>
      <c r="H2523" t="s">
        <v>22</v>
      </c>
      <c r="I2523" t="s">
        <v>48</v>
      </c>
      <c r="J2523" t="s">
        <v>24</v>
      </c>
      <c r="K2523" t="s">
        <v>35</v>
      </c>
      <c r="L2523" t="s">
        <v>56</v>
      </c>
      <c r="M2523" t="s">
        <v>2654</v>
      </c>
      <c r="N2523">
        <v>90592.24</v>
      </c>
      <c r="O2523">
        <v>67944.180000000008</v>
      </c>
      <c r="P2523">
        <f t="shared" si="39"/>
        <v>22648.059999999998</v>
      </c>
      <c r="Q2523">
        <v>2</v>
      </c>
      <c r="R2523" t="s">
        <v>28</v>
      </c>
    </row>
    <row r="2524" spans="1:18" x14ac:dyDescent="0.25">
      <c r="A2524" s="5">
        <v>43691</v>
      </c>
      <c r="B2524" s="5">
        <v>43700</v>
      </c>
      <c r="C2524" s="6">
        <v>955</v>
      </c>
      <c r="D2524" t="s">
        <v>1363</v>
      </c>
      <c r="E2524" t="s">
        <v>1302</v>
      </c>
      <c r="F2524" t="s">
        <v>20</v>
      </c>
      <c r="G2524" t="s">
        <v>1302</v>
      </c>
      <c r="H2524" t="s">
        <v>22</v>
      </c>
      <c r="I2524" t="s">
        <v>48</v>
      </c>
      <c r="J2524" t="s">
        <v>24</v>
      </c>
      <c r="K2524" t="s">
        <v>35</v>
      </c>
      <c r="L2524" t="s">
        <v>42</v>
      </c>
      <c r="M2524" t="s">
        <v>446</v>
      </c>
      <c r="N2524">
        <v>504572.26</v>
      </c>
      <c r="O2524">
        <v>378429.19500000001</v>
      </c>
      <c r="P2524">
        <f t="shared" si="39"/>
        <v>126143.065</v>
      </c>
      <c r="Q2524">
        <v>4</v>
      </c>
      <c r="R2524" t="s">
        <v>28</v>
      </c>
    </row>
    <row r="2525" spans="1:18" x14ac:dyDescent="0.25">
      <c r="A2525" s="5">
        <v>43691</v>
      </c>
      <c r="B2525" s="5">
        <v>43700</v>
      </c>
      <c r="C2525" s="6">
        <v>955</v>
      </c>
      <c r="D2525" t="s">
        <v>103</v>
      </c>
      <c r="E2525" t="s">
        <v>1972</v>
      </c>
      <c r="F2525" t="s">
        <v>20</v>
      </c>
      <c r="G2525" t="s">
        <v>537</v>
      </c>
      <c r="H2525" t="s">
        <v>22</v>
      </c>
      <c r="I2525" t="s">
        <v>48</v>
      </c>
      <c r="J2525" t="s">
        <v>24</v>
      </c>
      <c r="K2525" t="s">
        <v>35</v>
      </c>
      <c r="L2525" t="s">
        <v>98</v>
      </c>
      <c r="M2525" t="s">
        <v>2266</v>
      </c>
      <c r="N2525">
        <v>1051.22</v>
      </c>
      <c r="O2525">
        <v>788.41499999999996</v>
      </c>
      <c r="P2525">
        <f t="shared" si="39"/>
        <v>262.80500000000006</v>
      </c>
      <c r="Q2525">
        <v>3</v>
      </c>
      <c r="R2525" t="s">
        <v>28</v>
      </c>
    </row>
    <row r="2526" spans="1:18" x14ac:dyDescent="0.25">
      <c r="A2526" s="5">
        <v>43693</v>
      </c>
      <c r="B2526" s="5">
        <v>43700</v>
      </c>
      <c r="C2526" s="6">
        <v>957</v>
      </c>
      <c r="D2526" t="s">
        <v>58</v>
      </c>
      <c r="E2526" t="s">
        <v>2399</v>
      </c>
      <c r="F2526" t="s">
        <v>53</v>
      </c>
      <c r="G2526" t="s">
        <v>54</v>
      </c>
      <c r="H2526" t="s">
        <v>41</v>
      </c>
      <c r="I2526" t="s">
        <v>34</v>
      </c>
      <c r="J2526" t="s">
        <v>24</v>
      </c>
      <c r="K2526" t="s">
        <v>25</v>
      </c>
      <c r="L2526" t="s">
        <v>26</v>
      </c>
      <c r="M2526" t="s">
        <v>353</v>
      </c>
      <c r="N2526">
        <v>1616.04</v>
      </c>
      <c r="O2526">
        <v>1212.03</v>
      </c>
      <c r="P2526">
        <f t="shared" si="39"/>
        <v>404.01</v>
      </c>
      <c r="Q2526">
        <v>3</v>
      </c>
      <c r="R2526" t="s">
        <v>28</v>
      </c>
    </row>
    <row r="2527" spans="1:18" x14ac:dyDescent="0.25">
      <c r="A2527" s="5">
        <v>43691</v>
      </c>
      <c r="B2527" s="5">
        <v>43701</v>
      </c>
      <c r="C2527" s="6">
        <v>955</v>
      </c>
      <c r="D2527" t="s">
        <v>1929</v>
      </c>
      <c r="E2527" t="s">
        <v>996</v>
      </c>
      <c r="F2527" t="s">
        <v>53</v>
      </c>
      <c r="G2527" t="s">
        <v>54</v>
      </c>
      <c r="H2527" t="s">
        <v>41</v>
      </c>
      <c r="I2527" t="s">
        <v>23</v>
      </c>
      <c r="J2527" t="s">
        <v>24</v>
      </c>
      <c r="K2527" t="s">
        <v>35</v>
      </c>
      <c r="L2527" t="s">
        <v>148</v>
      </c>
      <c r="M2527" t="s">
        <v>1321</v>
      </c>
      <c r="N2527">
        <v>462.81</v>
      </c>
      <c r="O2527">
        <v>347.10750000000002</v>
      </c>
      <c r="P2527">
        <f t="shared" si="39"/>
        <v>115.70249999999999</v>
      </c>
      <c r="Q2527">
        <v>2</v>
      </c>
      <c r="R2527" t="s">
        <v>28</v>
      </c>
    </row>
    <row r="2528" spans="1:18" x14ac:dyDescent="0.25">
      <c r="A2528" s="5">
        <v>43691</v>
      </c>
      <c r="B2528" s="5">
        <v>43701</v>
      </c>
      <c r="C2528" s="6">
        <v>955</v>
      </c>
      <c r="D2528" t="s">
        <v>942</v>
      </c>
      <c r="E2528" t="s">
        <v>400</v>
      </c>
      <c r="F2528" t="s">
        <v>93</v>
      </c>
      <c r="G2528" t="s">
        <v>401</v>
      </c>
      <c r="H2528" t="s">
        <v>33</v>
      </c>
      <c r="I2528" t="s">
        <v>48</v>
      </c>
      <c r="J2528" t="s">
        <v>24</v>
      </c>
      <c r="K2528" t="s">
        <v>25</v>
      </c>
      <c r="L2528" t="s">
        <v>218</v>
      </c>
      <c r="M2528" t="s">
        <v>2647</v>
      </c>
      <c r="N2528">
        <v>18540.18</v>
      </c>
      <c r="O2528">
        <v>13905.135</v>
      </c>
      <c r="P2528">
        <f t="shared" si="39"/>
        <v>4635.0450000000001</v>
      </c>
      <c r="Q2528">
        <v>4</v>
      </c>
      <c r="R2528" t="s">
        <v>28</v>
      </c>
    </row>
    <row r="2529" spans="1:18" x14ac:dyDescent="0.25">
      <c r="A2529" s="5">
        <v>43692</v>
      </c>
      <c r="B2529" s="5">
        <v>43701</v>
      </c>
      <c r="C2529" s="6">
        <v>956</v>
      </c>
      <c r="D2529" t="s">
        <v>2648</v>
      </c>
      <c r="E2529" t="s">
        <v>1131</v>
      </c>
      <c r="F2529" t="s">
        <v>40</v>
      </c>
      <c r="G2529" t="s">
        <v>1131</v>
      </c>
      <c r="H2529" t="s">
        <v>41</v>
      </c>
      <c r="I2529" t="s">
        <v>23</v>
      </c>
      <c r="J2529" t="s">
        <v>55</v>
      </c>
      <c r="K2529" t="s">
        <v>35</v>
      </c>
      <c r="L2529" t="s">
        <v>69</v>
      </c>
      <c r="M2529" t="s">
        <v>2649</v>
      </c>
      <c r="N2529">
        <v>20791.990000000002</v>
      </c>
      <c r="O2529">
        <v>15593.9925</v>
      </c>
      <c r="P2529">
        <f t="shared" si="39"/>
        <v>5197.9975000000013</v>
      </c>
      <c r="Q2529">
        <v>2</v>
      </c>
      <c r="R2529" t="s">
        <v>28</v>
      </c>
    </row>
    <row r="2530" spans="1:18" x14ac:dyDescent="0.25">
      <c r="A2530" s="5">
        <v>43692</v>
      </c>
      <c r="B2530" s="5">
        <v>43701</v>
      </c>
      <c r="C2530" s="6">
        <v>956</v>
      </c>
      <c r="D2530" t="s">
        <v>161</v>
      </c>
      <c r="E2530" t="s">
        <v>76</v>
      </c>
      <c r="F2530" t="s">
        <v>46</v>
      </c>
      <c r="G2530" t="s">
        <v>77</v>
      </c>
      <c r="H2530" t="s">
        <v>22</v>
      </c>
      <c r="I2530" t="s">
        <v>48</v>
      </c>
      <c r="J2530" t="s">
        <v>24</v>
      </c>
      <c r="K2530" t="s">
        <v>25</v>
      </c>
      <c r="L2530" t="s">
        <v>95</v>
      </c>
      <c r="M2530" t="s">
        <v>1783</v>
      </c>
      <c r="N2530">
        <v>17.54</v>
      </c>
      <c r="O2530">
        <v>13.154999999999999</v>
      </c>
      <c r="P2530">
        <f t="shared" si="39"/>
        <v>4.3849999999999998</v>
      </c>
      <c r="Q2530">
        <v>7</v>
      </c>
      <c r="R2530" t="s">
        <v>28</v>
      </c>
    </row>
    <row r="2531" spans="1:18" x14ac:dyDescent="0.25">
      <c r="A2531" s="5">
        <v>43694</v>
      </c>
      <c r="B2531" s="5">
        <v>43701</v>
      </c>
      <c r="C2531" s="6">
        <v>958</v>
      </c>
      <c r="D2531" t="s">
        <v>2650</v>
      </c>
      <c r="E2531" t="s">
        <v>2227</v>
      </c>
      <c r="F2531" t="s">
        <v>53</v>
      </c>
      <c r="G2531" t="s">
        <v>54</v>
      </c>
      <c r="H2531" t="s">
        <v>41</v>
      </c>
      <c r="I2531" t="s">
        <v>34</v>
      </c>
      <c r="J2531" t="s">
        <v>49</v>
      </c>
      <c r="K2531" t="s">
        <v>25</v>
      </c>
      <c r="L2531" t="s">
        <v>127</v>
      </c>
      <c r="M2531" t="s">
        <v>545</v>
      </c>
      <c r="N2531">
        <v>167007.20000000001</v>
      </c>
      <c r="O2531">
        <v>125255.40000000001</v>
      </c>
      <c r="P2531">
        <f t="shared" si="39"/>
        <v>41751.800000000003</v>
      </c>
      <c r="Q2531">
        <v>3</v>
      </c>
      <c r="R2531" t="s">
        <v>28</v>
      </c>
    </row>
    <row r="2532" spans="1:18" x14ac:dyDescent="0.25">
      <c r="A2532" s="5">
        <v>43694</v>
      </c>
      <c r="B2532" s="5">
        <v>43701</v>
      </c>
      <c r="C2532" s="6">
        <v>958</v>
      </c>
      <c r="D2532" t="s">
        <v>1338</v>
      </c>
      <c r="E2532" t="s">
        <v>2223</v>
      </c>
      <c r="F2532" t="s">
        <v>20</v>
      </c>
      <c r="G2532" t="s">
        <v>122</v>
      </c>
      <c r="H2532" t="s">
        <v>22</v>
      </c>
      <c r="I2532" t="s">
        <v>34</v>
      </c>
      <c r="J2532" t="s">
        <v>24</v>
      </c>
      <c r="K2532" t="s">
        <v>35</v>
      </c>
      <c r="L2532" t="s">
        <v>89</v>
      </c>
      <c r="M2532" t="s">
        <v>1508</v>
      </c>
      <c r="N2532">
        <v>2718.59</v>
      </c>
      <c r="O2532">
        <v>2038.9425000000001</v>
      </c>
      <c r="P2532">
        <f t="shared" si="39"/>
        <v>679.64750000000004</v>
      </c>
      <c r="Q2532">
        <v>6</v>
      </c>
      <c r="R2532" t="s">
        <v>28</v>
      </c>
    </row>
    <row r="2533" spans="1:18" x14ac:dyDescent="0.25">
      <c r="A2533" s="5">
        <v>43691</v>
      </c>
      <c r="B2533" s="5">
        <v>43701</v>
      </c>
      <c r="C2533" s="6">
        <v>955</v>
      </c>
      <c r="D2533" t="s">
        <v>1929</v>
      </c>
      <c r="E2533" t="s">
        <v>996</v>
      </c>
      <c r="F2533" t="s">
        <v>53</v>
      </c>
      <c r="G2533" t="s">
        <v>54</v>
      </c>
      <c r="H2533" t="s">
        <v>41</v>
      </c>
      <c r="I2533" t="s">
        <v>23</v>
      </c>
      <c r="J2533" t="s">
        <v>24</v>
      </c>
      <c r="K2533" t="s">
        <v>35</v>
      </c>
      <c r="L2533" t="s">
        <v>148</v>
      </c>
      <c r="M2533" t="s">
        <v>1321</v>
      </c>
      <c r="N2533">
        <v>462.81</v>
      </c>
      <c r="O2533">
        <v>347.10750000000002</v>
      </c>
      <c r="P2533">
        <f t="shared" si="39"/>
        <v>115.70249999999999</v>
      </c>
      <c r="Q2533">
        <v>2</v>
      </c>
      <c r="R2533" t="s">
        <v>28</v>
      </c>
    </row>
    <row r="2534" spans="1:18" x14ac:dyDescent="0.25">
      <c r="A2534" s="5">
        <v>43691</v>
      </c>
      <c r="B2534" s="5">
        <v>43701</v>
      </c>
      <c r="C2534" s="6">
        <v>955</v>
      </c>
      <c r="D2534" t="s">
        <v>942</v>
      </c>
      <c r="E2534" t="s">
        <v>400</v>
      </c>
      <c r="F2534" t="s">
        <v>93</v>
      </c>
      <c r="G2534" t="s">
        <v>401</v>
      </c>
      <c r="H2534" t="s">
        <v>33</v>
      </c>
      <c r="I2534" t="s">
        <v>48</v>
      </c>
      <c r="J2534" t="s">
        <v>24</v>
      </c>
      <c r="K2534" t="s">
        <v>25</v>
      </c>
      <c r="L2534" t="s">
        <v>218</v>
      </c>
      <c r="M2534" t="s">
        <v>2647</v>
      </c>
      <c r="N2534">
        <v>18540.18</v>
      </c>
      <c r="O2534">
        <v>13905.135</v>
      </c>
      <c r="P2534">
        <f t="shared" si="39"/>
        <v>4635.0450000000001</v>
      </c>
      <c r="Q2534">
        <v>4</v>
      </c>
      <c r="R2534" t="s">
        <v>28</v>
      </c>
    </row>
    <row r="2535" spans="1:18" x14ac:dyDescent="0.25">
      <c r="A2535" s="5">
        <v>43692</v>
      </c>
      <c r="B2535" s="5">
        <v>43701</v>
      </c>
      <c r="C2535" s="6">
        <v>956</v>
      </c>
      <c r="D2535" t="s">
        <v>2648</v>
      </c>
      <c r="E2535" t="s">
        <v>1131</v>
      </c>
      <c r="F2535" t="s">
        <v>40</v>
      </c>
      <c r="G2535" t="s">
        <v>1131</v>
      </c>
      <c r="H2535" t="s">
        <v>41</v>
      </c>
      <c r="I2535" t="s">
        <v>23</v>
      </c>
      <c r="J2535" t="s">
        <v>55</v>
      </c>
      <c r="K2535" t="s">
        <v>35</v>
      </c>
      <c r="L2535" t="s">
        <v>69</v>
      </c>
      <c r="M2535" t="s">
        <v>2649</v>
      </c>
      <c r="N2535">
        <v>20791.990000000002</v>
      </c>
      <c r="O2535">
        <v>15593.9925</v>
      </c>
      <c r="P2535">
        <f t="shared" si="39"/>
        <v>5197.9975000000013</v>
      </c>
      <c r="Q2535">
        <v>2</v>
      </c>
      <c r="R2535" t="s">
        <v>28</v>
      </c>
    </row>
    <row r="2536" spans="1:18" x14ac:dyDescent="0.25">
      <c r="A2536" s="5">
        <v>43692</v>
      </c>
      <c r="B2536" s="5">
        <v>43701</v>
      </c>
      <c r="C2536" s="6">
        <v>956</v>
      </c>
      <c r="D2536" t="s">
        <v>161</v>
      </c>
      <c r="E2536" t="s">
        <v>76</v>
      </c>
      <c r="F2536" t="s">
        <v>46</v>
      </c>
      <c r="G2536" t="s">
        <v>77</v>
      </c>
      <c r="H2536" t="s">
        <v>22</v>
      </c>
      <c r="I2536" t="s">
        <v>48</v>
      </c>
      <c r="J2536" t="s">
        <v>24</v>
      </c>
      <c r="K2536" t="s">
        <v>25</v>
      </c>
      <c r="L2536" t="s">
        <v>95</v>
      </c>
      <c r="M2536" t="s">
        <v>1783</v>
      </c>
      <c r="N2536">
        <v>17.54</v>
      </c>
      <c r="O2536">
        <v>13.154999999999999</v>
      </c>
      <c r="P2536">
        <f t="shared" si="39"/>
        <v>4.3849999999999998</v>
      </c>
      <c r="Q2536">
        <v>7</v>
      </c>
      <c r="R2536" t="s">
        <v>28</v>
      </c>
    </row>
    <row r="2537" spans="1:18" x14ac:dyDescent="0.25">
      <c r="A2537" s="5">
        <v>43694</v>
      </c>
      <c r="B2537" s="5">
        <v>43701</v>
      </c>
      <c r="C2537" s="6">
        <v>958</v>
      </c>
      <c r="D2537" t="s">
        <v>2650</v>
      </c>
      <c r="E2537" t="s">
        <v>2227</v>
      </c>
      <c r="F2537" t="s">
        <v>53</v>
      </c>
      <c r="G2537" t="s">
        <v>54</v>
      </c>
      <c r="H2537" t="s">
        <v>41</v>
      </c>
      <c r="I2537" t="s">
        <v>34</v>
      </c>
      <c r="J2537" t="s">
        <v>49</v>
      </c>
      <c r="K2537" t="s">
        <v>25</v>
      </c>
      <c r="L2537" t="s">
        <v>127</v>
      </c>
      <c r="M2537" t="s">
        <v>545</v>
      </c>
      <c r="N2537">
        <v>167007.20000000001</v>
      </c>
      <c r="O2537">
        <v>125255.40000000001</v>
      </c>
      <c r="P2537">
        <f t="shared" si="39"/>
        <v>41751.800000000003</v>
      </c>
      <c r="Q2537">
        <v>3</v>
      </c>
      <c r="R2537" t="s">
        <v>28</v>
      </c>
    </row>
    <row r="2538" spans="1:18" x14ac:dyDescent="0.25">
      <c r="A2538" s="5">
        <v>43694</v>
      </c>
      <c r="B2538" s="5">
        <v>43701</v>
      </c>
      <c r="C2538" s="6">
        <v>958</v>
      </c>
      <c r="D2538" t="s">
        <v>1338</v>
      </c>
      <c r="E2538" t="s">
        <v>2223</v>
      </c>
      <c r="F2538" t="s">
        <v>20</v>
      </c>
      <c r="G2538" t="s">
        <v>122</v>
      </c>
      <c r="H2538" t="s">
        <v>22</v>
      </c>
      <c r="I2538" t="s">
        <v>34</v>
      </c>
      <c r="J2538" t="s">
        <v>24</v>
      </c>
      <c r="K2538" t="s">
        <v>35</v>
      </c>
      <c r="L2538" t="s">
        <v>89</v>
      </c>
      <c r="M2538" t="s">
        <v>1508</v>
      </c>
      <c r="N2538">
        <v>2718.59</v>
      </c>
      <c r="O2538">
        <v>2038.9425000000001</v>
      </c>
      <c r="P2538">
        <f t="shared" si="39"/>
        <v>679.64750000000004</v>
      </c>
      <c r="Q2538">
        <v>6</v>
      </c>
      <c r="R2538" t="s">
        <v>28</v>
      </c>
    </row>
    <row r="2539" spans="1:18" x14ac:dyDescent="0.25">
      <c r="A2539" s="5">
        <v>43692</v>
      </c>
      <c r="B2539" s="5">
        <v>43702</v>
      </c>
      <c r="C2539" s="6">
        <v>956</v>
      </c>
      <c r="D2539" t="s">
        <v>2012</v>
      </c>
      <c r="E2539" t="s">
        <v>1792</v>
      </c>
      <c r="F2539" t="s">
        <v>46</v>
      </c>
      <c r="G2539" t="s">
        <v>105</v>
      </c>
      <c r="H2539" t="s">
        <v>22</v>
      </c>
      <c r="I2539" t="s">
        <v>34</v>
      </c>
      <c r="J2539" t="s">
        <v>24</v>
      </c>
      <c r="K2539" t="s">
        <v>25</v>
      </c>
      <c r="L2539" t="s">
        <v>95</v>
      </c>
      <c r="M2539" t="s">
        <v>1522</v>
      </c>
      <c r="N2539">
        <v>4793.76</v>
      </c>
      <c r="O2539">
        <v>3595.32</v>
      </c>
      <c r="P2539">
        <f t="shared" si="39"/>
        <v>1198.44</v>
      </c>
      <c r="Q2539">
        <v>2</v>
      </c>
      <c r="R2539" t="s">
        <v>28</v>
      </c>
    </row>
    <row r="2540" spans="1:18" x14ac:dyDescent="0.25">
      <c r="A2540" s="5">
        <v>43693</v>
      </c>
      <c r="B2540" s="5">
        <v>43702</v>
      </c>
      <c r="C2540" s="6">
        <v>957</v>
      </c>
      <c r="D2540" t="s">
        <v>2639</v>
      </c>
      <c r="E2540" t="s">
        <v>1694</v>
      </c>
      <c r="F2540" t="s">
        <v>31</v>
      </c>
      <c r="G2540" t="s">
        <v>276</v>
      </c>
      <c r="H2540" t="s">
        <v>33</v>
      </c>
      <c r="I2540" t="s">
        <v>23</v>
      </c>
      <c r="J2540" t="s">
        <v>24</v>
      </c>
      <c r="K2540" t="s">
        <v>25</v>
      </c>
      <c r="L2540" t="s">
        <v>127</v>
      </c>
      <c r="M2540" t="s">
        <v>1922</v>
      </c>
      <c r="N2540">
        <v>3.89</v>
      </c>
      <c r="O2540">
        <v>2.9175</v>
      </c>
      <c r="P2540">
        <f t="shared" si="39"/>
        <v>0.97250000000000014</v>
      </c>
      <c r="Q2540">
        <v>7</v>
      </c>
      <c r="R2540" t="s">
        <v>28</v>
      </c>
    </row>
    <row r="2541" spans="1:18" x14ac:dyDescent="0.25">
      <c r="A2541" s="5">
        <v>43693</v>
      </c>
      <c r="B2541" s="5">
        <v>43702</v>
      </c>
      <c r="C2541" s="6">
        <v>957</v>
      </c>
      <c r="D2541" t="s">
        <v>2313</v>
      </c>
      <c r="E2541" t="s">
        <v>2640</v>
      </c>
      <c r="F2541" t="s">
        <v>46</v>
      </c>
      <c r="G2541" t="s">
        <v>77</v>
      </c>
      <c r="H2541" t="s">
        <v>22</v>
      </c>
      <c r="I2541" t="s">
        <v>23</v>
      </c>
      <c r="J2541" t="s">
        <v>24</v>
      </c>
      <c r="K2541" t="s">
        <v>35</v>
      </c>
      <c r="L2541" t="s">
        <v>89</v>
      </c>
      <c r="M2541" t="s">
        <v>2641</v>
      </c>
      <c r="N2541">
        <v>1092.0999999999999</v>
      </c>
      <c r="O2541">
        <v>819.07499999999993</v>
      </c>
      <c r="P2541">
        <f t="shared" si="39"/>
        <v>273.02499999999998</v>
      </c>
      <c r="Q2541">
        <v>3</v>
      </c>
      <c r="R2541" t="s">
        <v>28</v>
      </c>
    </row>
    <row r="2542" spans="1:18" x14ac:dyDescent="0.25">
      <c r="A2542" s="5">
        <v>43693</v>
      </c>
      <c r="B2542" s="5">
        <v>43702</v>
      </c>
      <c r="C2542" s="6">
        <v>957</v>
      </c>
      <c r="D2542" t="s">
        <v>230</v>
      </c>
      <c r="E2542" t="s">
        <v>1280</v>
      </c>
      <c r="F2542" t="s">
        <v>53</v>
      </c>
      <c r="G2542" t="s">
        <v>54</v>
      </c>
      <c r="H2542" t="s">
        <v>41</v>
      </c>
      <c r="I2542" t="s">
        <v>34</v>
      </c>
      <c r="J2542" t="s">
        <v>24</v>
      </c>
      <c r="K2542" t="s">
        <v>25</v>
      </c>
      <c r="L2542" t="s">
        <v>127</v>
      </c>
      <c r="M2542" t="s">
        <v>1726</v>
      </c>
      <c r="N2542">
        <v>11660.53</v>
      </c>
      <c r="O2542">
        <v>8745.3975000000009</v>
      </c>
      <c r="P2542">
        <f t="shared" si="39"/>
        <v>2915.1324999999997</v>
      </c>
      <c r="Q2542">
        <v>4</v>
      </c>
      <c r="R2542" t="s">
        <v>28</v>
      </c>
    </row>
    <row r="2543" spans="1:18" x14ac:dyDescent="0.25">
      <c r="A2543" s="5">
        <v>43693</v>
      </c>
      <c r="B2543" s="5">
        <v>43702</v>
      </c>
      <c r="C2543" s="6">
        <v>957</v>
      </c>
      <c r="D2543" t="s">
        <v>196</v>
      </c>
      <c r="E2543" t="s">
        <v>758</v>
      </c>
      <c r="F2543" t="s">
        <v>20</v>
      </c>
      <c r="G2543" t="s">
        <v>442</v>
      </c>
      <c r="H2543" t="s">
        <v>22</v>
      </c>
      <c r="I2543" t="s">
        <v>48</v>
      </c>
      <c r="J2543" t="s">
        <v>55</v>
      </c>
      <c r="K2543" t="s">
        <v>25</v>
      </c>
      <c r="L2543" t="s">
        <v>26</v>
      </c>
      <c r="M2543" t="s">
        <v>2246</v>
      </c>
      <c r="N2543">
        <v>0.02</v>
      </c>
      <c r="O2543">
        <v>1.4999999999999999E-2</v>
      </c>
      <c r="P2543">
        <f t="shared" si="39"/>
        <v>5.000000000000001E-3</v>
      </c>
      <c r="Q2543">
        <v>4</v>
      </c>
      <c r="R2543" t="s">
        <v>28</v>
      </c>
    </row>
    <row r="2544" spans="1:18" x14ac:dyDescent="0.25">
      <c r="A2544" s="5">
        <v>43693</v>
      </c>
      <c r="B2544" s="5">
        <v>43702</v>
      </c>
      <c r="C2544" s="6">
        <v>957</v>
      </c>
      <c r="D2544" t="s">
        <v>2530</v>
      </c>
      <c r="E2544" t="s">
        <v>2037</v>
      </c>
      <c r="F2544" t="s">
        <v>20</v>
      </c>
      <c r="G2544" t="s">
        <v>2037</v>
      </c>
      <c r="H2544" t="s">
        <v>22</v>
      </c>
      <c r="I2544" t="s">
        <v>34</v>
      </c>
      <c r="J2544" t="s">
        <v>24</v>
      </c>
      <c r="K2544" t="s">
        <v>35</v>
      </c>
      <c r="L2544" t="s">
        <v>36</v>
      </c>
      <c r="M2544" t="s">
        <v>873</v>
      </c>
      <c r="N2544">
        <v>1650.92</v>
      </c>
      <c r="O2544">
        <v>1238.19</v>
      </c>
      <c r="P2544">
        <f t="shared" si="39"/>
        <v>412.73</v>
      </c>
      <c r="Q2544">
        <v>2</v>
      </c>
      <c r="R2544" t="s">
        <v>28</v>
      </c>
    </row>
    <row r="2545" spans="1:18" x14ac:dyDescent="0.25">
      <c r="A2545" s="5">
        <v>43693</v>
      </c>
      <c r="B2545" s="5">
        <v>43702</v>
      </c>
      <c r="C2545" s="6">
        <v>957</v>
      </c>
      <c r="D2545" t="s">
        <v>2642</v>
      </c>
      <c r="E2545" t="s">
        <v>813</v>
      </c>
      <c r="F2545" t="s">
        <v>31</v>
      </c>
      <c r="G2545" t="s">
        <v>304</v>
      </c>
      <c r="H2545" t="s">
        <v>33</v>
      </c>
      <c r="I2545" t="s">
        <v>34</v>
      </c>
      <c r="J2545" t="s">
        <v>49</v>
      </c>
      <c r="K2545" t="s">
        <v>25</v>
      </c>
      <c r="L2545" t="s">
        <v>95</v>
      </c>
      <c r="M2545" t="s">
        <v>2643</v>
      </c>
      <c r="N2545">
        <v>1924.98</v>
      </c>
      <c r="O2545">
        <v>1443.7350000000001</v>
      </c>
      <c r="P2545">
        <f t="shared" si="39"/>
        <v>481.24499999999989</v>
      </c>
      <c r="Q2545">
        <v>3</v>
      </c>
      <c r="R2545" t="s">
        <v>28</v>
      </c>
    </row>
    <row r="2546" spans="1:18" x14ac:dyDescent="0.25">
      <c r="A2546" s="5">
        <v>43696</v>
      </c>
      <c r="B2546" s="5">
        <v>43702</v>
      </c>
      <c r="C2546" s="6">
        <v>960</v>
      </c>
      <c r="D2546" t="s">
        <v>1137</v>
      </c>
      <c r="E2546" t="s">
        <v>2644</v>
      </c>
      <c r="F2546" t="s">
        <v>67</v>
      </c>
      <c r="G2546" t="s">
        <v>2645</v>
      </c>
      <c r="H2546" t="s">
        <v>22</v>
      </c>
      <c r="I2546" t="s">
        <v>48</v>
      </c>
      <c r="J2546" t="s">
        <v>55</v>
      </c>
      <c r="K2546" t="s">
        <v>35</v>
      </c>
      <c r="L2546" t="s">
        <v>98</v>
      </c>
      <c r="M2546" t="s">
        <v>152</v>
      </c>
      <c r="N2546">
        <v>189.68</v>
      </c>
      <c r="O2546">
        <v>142.26</v>
      </c>
      <c r="P2546">
        <f t="shared" si="39"/>
        <v>47.420000000000016</v>
      </c>
      <c r="Q2546">
        <v>3</v>
      </c>
      <c r="R2546" t="s">
        <v>28</v>
      </c>
    </row>
    <row r="2547" spans="1:18" x14ac:dyDescent="0.25">
      <c r="A2547" s="5">
        <v>43697</v>
      </c>
      <c r="B2547" s="5">
        <v>43702</v>
      </c>
      <c r="C2547" s="6">
        <v>961</v>
      </c>
      <c r="D2547" t="s">
        <v>254</v>
      </c>
      <c r="E2547" t="s">
        <v>397</v>
      </c>
      <c r="F2547" t="s">
        <v>53</v>
      </c>
      <c r="G2547" t="s">
        <v>54</v>
      </c>
      <c r="H2547" t="s">
        <v>41</v>
      </c>
      <c r="I2547" t="s">
        <v>48</v>
      </c>
      <c r="J2547" t="s">
        <v>24</v>
      </c>
      <c r="K2547" t="s">
        <v>35</v>
      </c>
      <c r="L2547" t="s">
        <v>98</v>
      </c>
      <c r="M2547" t="s">
        <v>2646</v>
      </c>
      <c r="N2547">
        <v>4057.08</v>
      </c>
      <c r="O2547">
        <v>3042.81</v>
      </c>
      <c r="P2547">
        <f t="shared" si="39"/>
        <v>1014.27</v>
      </c>
      <c r="Q2547">
        <v>3</v>
      </c>
      <c r="R2547" t="s">
        <v>28</v>
      </c>
    </row>
    <row r="2548" spans="1:18" x14ac:dyDescent="0.25">
      <c r="A2548" s="5">
        <v>43692</v>
      </c>
      <c r="B2548" s="5">
        <v>43702</v>
      </c>
      <c r="C2548" s="6">
        <v>956</v>
      </c>
      <c r="D2548" t="s">
        <v>2012</v>
      </c>
      <c r="E2548" t="s">
        <v>1792</v>
      </c>
      <c r="F2548" t="s">
        <v>46</v>
      </c>
      <c r="G2548" t="s">
        <v>105</v>
      </c>
      <c r="H2548" t="s">
        <v>22</v>
      </c>
      <c r="I2548" t="s">
        <v>34</v>
      </c>
      <c r="J2548" t="s">
        <v>24</v>
      </c>
      <c r="K2548" t="s">
        <v>25</v>
      </c>
      <c r="L2548" t="s">
        <v>95</v>
      </c>
      <c r="M2548" t="s">
        <v>1522</v>
      </c>
      <c r="N2548">
        <v>4793.76</v>
      </c>
      <c r="O2548">
        <v>3595.32</v>
      </c>
      <c r="P2548">
        <f t="shared" si="39"/>
        <v>1198.44</v>
      </c>
      <c r="Q2548">
        <v>2</v>
      </c>
      <c r="R2548" t="s">
        <v>28</v>
      </c>
    </row>
    <row r="2549" spans="1:18" x14ac:dyDescent="0.25">
      <c r="A2549" s="5">
        <v>43693</v>
      </c>
      <c r="B2549" s="5">
        <v>43702</v>
      </c>
      <c r="C2549" s="6">
        <v>957</v>
      </c>
      <c r="D2549" t="s">
        <v>2639</v>
      </c>
      <c r="E2549" t="s">
        <v>1694</v>
      </c>
      <c r="F2549" t="s">
        <v>31</v>
      </c>
      <c r="G2549" t="s">
        <v>276</v>
      </c>
      <c r="H2549" t="s">
        <v>33</v>
      </c>
      <c r="I2549" t="s">
        <v>23</v>
      </c>
      <c r="J2549" t="s">
        <v>24</v>
      </c>
      <c r="K2549" t="s">
        <v>25</v>
      </c>
      <c r="L2549" t="s">
        <v>127</v>
      </c>
      <c r="M2549" t="s">
        <v>1922</v>
      </c>
      <c r="N2549">
        <v>3.89</v>
      </c>
      <c r="O2549">
        <v>2.9175</v>
      </c>
      <c r="P2549">
        <f t="shared" si="39"/>
        <v>0.97250000000000014</v>
      </c>
      <c r="Q2549">
        <v>7</v>
      </c>
      <c r="R2549" t="s">
        <v>28</v>
      </c>
    </row>
    <row r="2550" spans="1:18" x14ac:dyDescent="0.25">
      <c r="A2550" s="5">
        <v>43693</v>
      </c>
      <c r="B2550" s="5">
        <v>43702</v>
      </c>
      <c r="C2550" s="6">
        <v>957</v>
      </c>
      <c r="D2550" t="s">
        <v>2313</v>
      </c>
      <c r="E2550" t="s">
        <v>2640</v>
      </c>
      <c r="F2550" t="s">
        <v>46</v>
      </c>
      <c r="G2550" t="s">
        <v>77</v>
      </c>
      <c r="H2550" t="s">
        <v>22</v>
      </c>
      <c r="I2550" t="s">
        <v>23</v>
      </c>
      <c r="J2550" t="s">
        <v>24</v>
      </c>
      <c r="K2550" t="s">
        <v>35</v>
      </c>
      <c r="L2550" t="s">
        <v>89</v>
      </c>
      <c r="M2550" t="s">
        <v>2641</v>
      </c>
      <c r="N2550">
        <v>1092.0999999999999</v>
      </c>
      <c r="O2550">
        <v>819.07499999999993</v>
      </c>
      <c r="P2550">
        <f t="shared" si="39"/>
        <v>273.02499999999998</v>
      </c>
      <c r="Q2550">
        <v>3</v>
      </c>
      <c r="R2550" t="s">
        <v>28</v>
      </c>
    </row>
    <row r="2551" spans="1:18" x14ac:dyDescent="0.25">
      <c r="A2551" s="5">
        <v>43693</v>
      </c>
      <c r="B2551" s="5">
        <v>43702</v>
      </c>
      <c r="C2551" s="6">
        <v>957</v>
      </c>
      <c r="D2551" t="s">
        <v>230</v>
      </c>
      <c r="E2551" t="s">
        <v>1280</v>
      </c>
      <c r="F2551" t="s">
        <v>53</v>
      </c>
      <c r="G2551" t="s">
        <v>54</v>
      </c>
      <c r="H2551" t="s">
        <v>41</v>
      </c>
      <c r="I2551" t="s">
        <v>34</v>
      </c>
      <c r="J2551" t="s">
        <v>24</v>
      </c>
      <c r="K2551" t="s">
        <v>25</v>
      </c>
      <c r="L2551" t="s">
        <v>127</v>
      </c>
      <c r="M2551" t="s">
        <v>1726</v>
      </c>
      <c r="N2551">
        <v>11660.53</v>
      </c>
      <c r="O2551">
        <v>8745.3975000000009</v>
      </c>
      <c r="P2551">
        <f t="shared" si="39"/>
        <v>2915.1324999999997</v>
      </c>
      <c r="Q2551">
        <v>4</v>
      </c>
      <c r="R2551" t="s">
        <v>28</v>
      </c>
    </row>
    <row r="2552" spans="1:18" x14ac:dyDescent="0.25">
      <c r="A2552" s="5">
        <v>43693</v>
      </c>
      <c r="B2552" s="5">
        <v>43702</v>
      </c>
      <c r="C2552" s="6">
        <v>957</v>
      </c>
      <c r="D2552" t="s">
        <v>196</v>
      </c>
      <c r="E2552" t="s">
        <v>758</v>
      </c>
      <c r="F2552" t="s">
        <v>20</v>
      </c>
      <c r="G2552" t="s">
        <v>442</v>
      </c>
      <c r="H2552" t="s">
        <v>22</v>
      </c>
      <c r="I2552" t="s">
        <v>48</v>
      </c>
      <c r="J2552" t="s">
        <v>55</v>
      </c>
      <c r="K2552" t="s">
        <v>25</v>
      </c>
      <c r="L2552" t="s">
        <v>26</v>
      </c>
      <c r="M2552" t="s">
        <v>2246</v>
      </c>
      <c r="N2552">
        <v>0.02</v>
      </c>
      <c r="O2552">
        <v>1.4999999999999999E-2</v>
      </c>
      <c r="P2552">
        <f t="shared" si="39"/>
        <v>5.000000000000001E-3</v>
      </c>
      <c r="Q2552">
        <v>4</v>
      </c>
      <c r="R2552" t="s">
        <v>28</v>
      </c>
    </row>
    <row r="2553" spans="1:18" x14ac:dyDescent="0.25">
      <c r="A2553" s="5">
        <v>43693</v>
      </c>
      <c r="B2553" s="5">
        <v>43702</v>
      </c>
      <c r="C2553" s="6">
        <v>957</v>
      </c>
      <c r="D2553" t="s">
        <v>2530</v>
      </c>
      <c r="E2553" t="s">
        <v>2037</v>
      </c>
      <c r="F2553" t="s">
        <v>20</v>
      </c>
      <c r="G2553" t="s">
        <v>2037</v>
      </c>
      <c r="H2553" t="s">
        <v>22</v>
      </c>
      <c r="I2553" t="s">
        <v>34</v>
      </c>
      <c r="J2553" t="s">
        <v>24</v>
      </c>
      <c r="K2553" t="s">
        <v>35</v>
      </c>
      <c r="L2553" t="s">
        <v>36</v>
      </c>
      <c r="M2553" t="s">
        <v>873</v>
      </c>
      <c r="N2553">
        <v>1650.92</v>
      </c>
      <c r="O2553">
        <v>1238.19</v>
      </c>
      <c r="P2553">
        <f t="shared" si="39"/>
        <v>412.73</v>
      </c>
      <c r="Q2553">
        <v>2</v>
      </c>
      <c r="R2553" t="s">
        <v>28</v>
      </c>
    </row>
    <row r="2554" spans="1:18" x14ac:dyDescent="0.25">
      <c r="A2554" s="5">
        <v>43693</v>
      </c>
      <c r="B2554" s="5">
        <v>43702</v>
      </c>
      <c r="C2554" s="6">
        <v>957</v>
      </c>
      <c r="D2554" t="s">
        <v>2642</v>
      </c>
      <c r="E2554" t="s">
        <v>813</v>
      </c>
      <c r="F2554" t="s">
        <v>31</v>
      </c>
      <c r="G2554" t="s">
        <v>304</v>
      </c>
      <c r="H2554" t="s">
        <v>33</v>
      </c>
      <c r="I2554" t="s">
        <v>34</v>
      </c>
      <c r="J2554" t="s">
        <v>49</v>
      </c>
      <c r="K2554" t="s">
        <v>25</v>
      </c>
      <c r="L2554" t="s">
        <v>95</v>
      </c>
      <c r="M2554" t="s">
        <v>2643</v>
      </c>
      <c r="N2554">
        <v>1924.98</v>
      </c>
      <c r="O2554">
        <v>1443.7350000000001</v>
      </c>
      <c r="P2554">
        <f t="shared" si="39"/>
        <v>481.24499999999989</v>
      </c>
      <c r="Q2554">
        <v>3</v>
      </c>
      <c r="R2554" t="s">
        <v>28</v>
      </c>
    </row>
    <row r="2555" spans="1:18" x14ac:dyDescent="0.25">
      <c r="A2555" s="5">
        <v>43696</v>
      </c>
      <c r="B2555" s="5">
        <v>43702</v>
      </c>
      <c r="C2555" s="6">
        <v>960</v>
      </c>
      <c r="D2555" t="s">
        <v>1137</v>
      </c>
      <c r="E2555" t="s">
        <v>2644</v>
      </c>
      <c r="F2555" t="s">
        <v>67</v>
      </c>
      <c r="G2555" t="s">
        <v>2645</v>
      </c>
      <c r="H2555" t="s">
        <v>22</v>
      </c>
      <c r="I2555" t="s">
        <v>48</v>
      </c>
      <c r="J2555" t="s">
        <v>55</v>
      </c>
      <c r="K2555" t="s">
        <v>35</v>
      </c>
      <c r="L2555" t="s">
        <v>98</v>
      </c>
      <c r="M2555" t="s">
        <v>152</v>
      </c>
      <c r="N2555">
        <v>189.68</v>
      </c>
      <c r="O2555">
        <v>142.26</v>
      </c>
      <c r="P2555">
        <f t="shared" si="39"/>
        <v>47.420000000000016</v>
      </c>
      <c r="Q2555">
        <v>3</v>
      </c>
      <c r="R2555" t="s">
        <v>28</v>
      </c>
    </row>
    <row r="2556" spans="1:18" x14ac:dyDescent="0.25">
      <c r="A2556" s="5">
        <v>43697</v>
      </c>
      <c r="B2556" s="5">
        <v>43702</v>
      </c>
      <c r="C2556" s="6">
        <v>961</v>
      </c>
      <c r="D2556" t="s">
        <v>254</v>
      </c>
      <c r="E2556" t="s">
        <v>397</v>
      </c>
      <c r="F2556" t="s">
        <v>53</v>
      </c>
      <c r="G2556" t="s">
        <v>54</v>
      </c>
      <c r="H2556" t="s">
        <v>41</v>
      </c>
      <c r="I2556" t="s">
        <v>48</v>
      </c>
      <c r="J2556" t="s">
        <v>24</v>
      </c>
      <c r="K2556" t="s">
        <v>35</v>
      </c>
      <c r="L2556" t="s">
        <v>98</v>
      </c>
      <c r="M2556" t="s">
        <v>2646</v>
      </c>
      <c r="N2556">
        <v>4057.08</v>
      </c>
      <c r="O2556">
        <v>3042.81</v>
      </c>
      <c r="P2556">
        <f t="shared" si="39"/>
        <v>1014.27</v>
      </c>
      <c r="Q2556">
        <v>3</v>
      </c>
      <c r="R2556" t="s">
        <v>28</v>
      </c>
    </row>
    <row r="2557" spans="1:18" x14ac:dyDescent="0.25">
      <c r="A2557" s="5">
        <v>43696</v>
      </c>
      <c r="B2557" s="5">
        <v>43703</v>
      </c>
      <c r="C2557" s="6">
        <v>960</v>
      </c>
      <c r="D2557" t="s">
        <v>842</v>
      </c>
      <c r="E2557" t="s">
        <v>2636</v>
      </c>
      <c r="F2557" t="s">
        <v>20</v>
      </c>
      <c r="G2557" t="s">
        <v>122</v>
      </c>
      <c r="H2557" t="s">
        <v>22</v>
      </c>
      <c r="I2557" t="s">
        <v>48</v>
      </c>
      <c r="J2557" t="s">
        <v>24</v>
      </c>
      <c r="K2557" t="s">
        <v>35</v>
      </c>
      <c r="L2557" t="s">
        <v>42</v>
      </c>
      <c r="M2557" t="s">
        <v>2637</v>
      </c>
      <c r="N2557">
        <v>474.55</v>
      </c>
      <c r="O2557">
        <v>355.91250000000002</v>
      </c>
      <c r="P2557">
        <f t="shared" si="39"/>
        <v>118.63749999999999</v>
      </c>
      <c r="Q2557">
        <v>2</v>
      </c>
      <c r="R2557" t="s">
        <v>28</v>
      </c>
    </row>
    <row r="2558" spans="1:18" x14ac:dyDescent="0.25">
      <c r="A2558" s="5">
        <v>43698</v>
      </c>
      <c r="B2558" s="5">
        <v>43703</v>
      </c>
      <c r="C2558" s="6">
        <v>962</v>
      </c>
      <c r="D2558" t="s">
        <v>865</v>
      </c>
      <c r="E2558" t="s">
        <v>82</v>
      </c>
      <c r="F2558" t="s">
        <v>46</v>
      </c>
      <c r="G2558" t="s">
        <v>83</v>
      </c>
      <c r="H2558" t="s">
        <v>22</v>
      </c>
      <c r="I2558" t="s">
        <v>23</v>
      </c>
      <c r="J2558" t="s">
        <v>24</v>
      </c>
      <c r="K2558" t="s">
        <v>35</v>
      </c>
      <c r="L2558" t="s">
        <v>69</v>
      </c>
      <c r="M2558" t="s">
        <v>2638</v>
      </c>
      <c r="N2558">
        <v>1598.76</v>
      </c>
      <c r="O2558">
        <v>1199.07</v>
      </c>
      <c r="P2558">
        <f t="shared" si="39"/>
        <v>399.69000000000005</v>
      </c>
      <c r="Q2558">
        <v>3</v>
      </c>
      <c r="R2558" t="s">
        <v>28</v>
      </c>
    </row>
    <row r="2559" spans="1:18" x14ac:dyDescent="0.25">
      <c r="A2559" s="5">
        <v>43696</v>
      </c>
      <c r="B2559" s="5">
        <v>43703</v>
      </c>
      <c r="C2559" s="6">
        <v>960</v>
      </c>
      <c r="D2559" t="s">
        <v>842</v>
      </c>
      <c r="E2559" t="s">
        <v>2636</v>
      </c>
      <c r="F2559" t="s">
        <v>20</v>
      </c>
      <c r="G2559" t="s">
        <v>122</v>
      </c>
      <c r="H2559" t="s">
        <v>22</v>
      </c>
      <c r="I2559" t="s">
        <v>48</v>
      </c>
      <c r="J2559" t="s">
        <v>24</v>
      </c>
      <c r="K2559" t="s">
        <v>35</v>
      </c>
      <c r="L2559" t="s">
        <v>42</v>
      </c>
      <c r="M2559" t="s">
        <v>2637</v>
      </c>
      <c r="N2559">
        <v>474.55</v>
      </c>
      <c r="O2559">
        <v>355.91250000000002</v>
      </c>
      <c r="P2559">
        <f t="shared" si="39"/>
        <v>118.63749999999999</v>
      </c>
      <c r="Q2559">
        <v>2</v>
      </c>
      <c r="R2559" t="s">
        <v>28</v>
      </c>
    </row>
    <row r="2560" spans="1:18" x14ac:dyDescent="0.25">
      <c r="A2560" s="5">
        <v>43698</v>
      </c>
      <c r="B2560" s="5">
        <v>43703</v>
      </c>
      <c r="C2560" s="6">
        <v>962</v>
      </c>
      <c r="D2560" t="s">
        <v>865</v>
      </c>
      <c r="E2560" t="s">
        <v>82</v>
      </c>
      <c r="F2560" t="s">
        <v>46</v>
      </c>
      <c r="G2560" t="s">
        <v>83</v>
      </c>
      <c r="H2560" t="s">
        <v>22</v>
      </c>
      <c r="I2560" t="s">
        <v>23</v>
      </c>
      <c r="J2560" t="s">
        <v>24</v>
      </c>
      <c r="K2560" t="s">
        <v>35</v>
      </c>
      <c r="L2560" t="s">
        <v>69</v>
      </c>
      <c r="M2560" t="s">
        <v>2638</v>
      </c>
      <c r="N2560">
        <v>1598.76</v>
      </c>
      <c r="O2560">
        <v>1199.07</v>
      </c>
      <c r="P2560">
        <f t="shared" si="39"/>
        <v>399.69000000000005</v>
      </c>
      <c r="Q2560">
        <v>3</v>
      </c>
      <c r="R2560" t="s">
        <v>28</v>
      </c>
    </row>
    <row r="2561" spans="1:18" x14ac:dyDescent="0.25">
      <c r="A2561" s="5">
        <v>43698</v>
      </c>
      <c r="B2561" s="5">
        <v>43704</v>
      </c>
      <c r="C2561" s="6">
        <v>962</v>
      </c>
      <c r="D2561" t="s">
        <v>115</v>
      </c>
      <c r="E2561" t="s">
        <v>2635</v>
      </c>
      <c r="F2561" t="s">
        <v>46</v>
      </c>
      <c r="G2561" t="s">
        <v>714</v>
      </c>
      <c r="H2561" t="s">
        <v>22</v>
      </c>
      <c r="I2561" t="s">
        <v>34</v>
      </c>
      <c r="J2561" t="s">
        <v>49</v>
      </c>
      <c r="K2561" t="s">
        <v>35</v>
      </c>
      <c r="L2561" t="s">
        <v>42</v>
      </c>
      <c r="M2561" t="s">
        <v>1046</v>
      </c>
      <c r="N2561">
        <v>19.86</v>
      </c>
      <c r="O2561">
        <v>14.895</v>
      </c>
      <c r="P2561">
        <f t="shared" ref="P2561:P2624" si="40">N2561-O2561</f>
        <v>4.9649999999999999</v>
      </c>
      <c r="Q2561">
        <v>3</v>
      </c>
      <c r="R2561" t="s">
        <v>28</v>
      </c>
    </row>
    <row r="2562" spans="1:18" x14ac:dyDescent="0.25">
      <c r="A2562" s="5">
        <v>43698</v>
      </c>
      <c r="B2562" s="5">
        <v>43704</v>
      </c>
      <c r="C2562" s="6">
        <v>962</v>
      </c>
      <c r="D2562" t="s">
        <v>115</v>
      </c>
      <c r="E2562" t="s">
        <v>2635</v>
      </c>
      <c r="F2562" t="s">
        <v>46</v>
      </c>
      <c r="G2562" t="s">
        <v>714</v>
      </c>
      <c r="H2562" t="s">
        <v>22</v>
      </c>
      <c r="I2562" t="s">
        <v>34</v>
      </c>
      <c r="J2562" t="s">
        <v>49</v>
      </c>
      <c r="K2562" t="s">
        <v>35</v>
      </c>
      <c r="L2562" t="s">
        <v>42</v>
      </c>
      <c r="M2562" t="s">
        <v>1046</v>
      </c>
      <c r="N2562">
        <v>19.86</v>
      </c>
      <c r="O2562">
        <v>14.895</v>
      </c>
      <c r="P2562">
        <f t="shared" si="40"/>
        <v>4.9649999999999999</v>
      </c>
      <c r="Q2562">
        <v>3</v>
      </c>
      <c r="R2562" t="s">
        <v>28</v>
      </c>
    </row>
    <row r="2563" spans="1:18" x14ac:dyDescent="0.25">
      <c r="A2563" s="5">
        <v>43696</v>
      </c>
      <c r="B2563" s="5">
        <v>43705</v>
      </c>
      <c r="C2563" s="6">
        <v>960</v>
      </c>
      <c r="D2563" t="s">
        <v>1256</v>
      </c>
      <c r="E2563" t="s">
        <v>973</v>
      </c>
      <c r="F2563" t="s">
        <v>53</v>
      </c>
      <c r="G2563" t="s">
        <v>54</v>
      </c>
      <c r="H2563" t="s">
        <v>41</v>
      </c>
      <c r="I2563" t="s">
        <v>48</v>
      </c>
      <c r="J2563" t="s">
        <v>159</v>
      </c>
      <c r="K2563" t="s">
        <v>35</v>
      </c>
      <c r="L2563" t="s">
        <v>69</v>
      </c>
      <c r="M2563" t="s">
        <v>2632</v>
      </c>
      <c r="N2563">
        <v>88126.96</v>
      </c>
      <c r="O2563">
        <v>66095.22</v>
      </c>
      <c r="P2563">
        <f t="shared" si="40"/>
        <v>22031.740000000005</v>
      </c>
      <c r="Q2563">
        <v>6</v>
      </c>
      <c r="R2563" t="s">
        <v>28</v>
      </c>
    </row>
    <row r="2564" spans="1:18" x14ac:dyDescent="0.25">
      <c r="A2564" s="5">
        <v>43697</v>
      </c>
      <c r="B2564" s="5">
        <v>43705</v>
      </c>
      <c r="C2564" s="6">
        <v>961</v>
      </c>
      <c r="D2564" t="s">
        <v>1467</v>
      </c>
      <c r="E2564" t="s">
        <v>2633</v>
      </c>
      <c r="F2564" t="s">
        <v>46</v>
      </c>
      <c r="G2564" t="s">
        <v>83</v>
      </c>
      <c r="H2564" t="s">
        <v>22</v>
      </c>
      <c r="I2564" t="s">
        <v>34</v>
      </c>
      <c r="J2564" t="s">
        <v>24</v>
      </c>
      <c r="K2564" t="s">
        <v>35</v>
      </c>
      <c r="L2564" t="s">
        <v>42</v>
      </c>
      <c r="M2564" t="s">
        <v>1288</v>
      </c>
      <c r="N2564">
        <v>9743.91</v>
      </c>
      <c r="O2564">
        <v>7307.9324999999999</v>
      </c>
      <c r="P2564">
        <f t="shared" si="40"/>
        <v>2435.9775</v>
      </c>
      <c r="Q2564">
        <v>2</v>
      </c>
      <c r="R2564" t="s">
        <v>28</v>
      </c>
    </row>
    <row r="2565" spans="1:18" x14ac:dyDescent="0.25">
      <c r="A2565" s="5">
        <v>43698</v>
      </c>
      <c r="B2565" s="5">
        <v>43705</v>
      </c>
      <c r="C2565" s="6">
        <v>962</v>
      </c>
      <c r="D2565" t="s">
        <v>2634</v>
      </c>
      <c r="E2565" t="s">
        <v>112</v>
      </c>
      <c r="F2565" t="s">
        <v>93</v>
      </c>
      <c r="G2565" t="s">
        <v>113</v>
      </c>
      <c r="H2565" t="s">
        <v>33</v>
      </c>
      <c r="I2565" t="s">
        <v>48</v>
      </c>
      <c r="J2565" t="s">
        <v>24</v>
      </c>
      <c r="K2565" t="s">
        <v>25</v>
      </c>
      <c r="L2565" t="s">
        <v>26</v>
      </c>
      <c r="M2565" t="s">
        <v>1740</v>
      </c>
      <c r="N2565">
        <v>40470.1</v>
      </c>
      <c r="O2565">
        <v>30352.574999999997</v>
      </c>
      <c r="P2565">
        <f t="shared" si="40"/>
        <v>10117.525000000001</v>
      </c>
      <c r="Q2565">
        <v>1</v>
      </c>
      <c r="R2565" t="s">
        <v>28</v>
      </c>
    </row>
    <row r="2566" spans="1:18" x14ac:dyDescent="0.25">
      <c r="A2566" s="5">
        <v>43699</v>
      </c>
      <c r="B2566" s="5">
        <v>43705</v>
      </c>
      <c r="C2566" s="6">
        <v>963</v>
      </c>
      <c r="D2566" t="s">
        <v>1163</v>
      </c>
      <c r="E2566" t="s">
        <v>2546</v>
      </c>
      <c r="F2566" t="s">
        <v>53</v>
      </c>
      <c r="G2566" t="s">
        <v>54</v>
      </c>
      <c r="H2566" t="s">
        <v>41</v>
      </c>
      <c r="I2566" t="s">
        <v>23</v>
      </c>
      <c r="J2566" t="s">
        <v>49</v>
      </c>
      <c r="K2566" t="s">
        <v>35</v>
      </c>
      <c r="L2566" t="s">
        <v>89</v>
      </c>
      <c r="M2566" t="s">
        <v>2385</v>
      </c>
      <c r="N2566">
        <v>89.62</v>
      </c>
      <c r="O2566">
        <v>67.215000000000003</v>
      </c>
      <c r="P2566">
        <f t="shared" si="40"/>
        <v>22.405000000000001</v>
      </c>
      <c r="Q2566">
        <v>4</v>
      </c>
      <c r="R2566" t="s">
        <v>28</v>
      </c>
    </row>
    <row r="2567" spans="1:18" x14ac:dyDescent="0.25">
      <c r="A2567" s="5">
        <v>43696</v>
      </c>
      <c r="B2567" s="5">
        <v>43705</v>
      </c>
      <c r="C2567" s="6">
        <v>960</v>
      </c>
      <c r="D2567" t="s">
        <v>1256</v>
      </c>
      <c r="E2567" t="s">
        <v>973</v>
      </c>
      <c r="F2567" t="s">
        <v>53</v>
      </c>
      <c r="G2567" t="s">
        <v>54</v>
      </c>
      <c r="H2567" t="s">
        <v>41</v>
      </c>
      <c r="I2567" t="s">
        <v>48</v>
      </c>
      <c r="J2567" t="s">
        <v>159</v>
      </c>
      <c r="K2567" t="s">
        <v>35</v>
      </c>
      <c r="L2567" t="s">
        <v>69</v>
      </c>
      <c r="M2567" t="s">
        <v>2632</v>
      </c>
      <c r="N2567">
        <v>88126.96</v>
      </c>
      <c r="O2567">
        <v>66095.22</v>
      </c>
      <c r="P2567">
        <f t="shared" si="40"/>
        <v>22031.740000000005</v>
      </c>
      <c r="Q2567">
        <v>6</v>
      </c>
      <c r="R2567" t="s">
        <v>28</v>
      </c>
    </row>
    <row r="2568" spans="1:18" x14ac:dyDescent="0.25">
      <c r="A2568" s="5">
        <v>43697</v>
      </c>
      <c r="B2568" s="5">
        <v>43705</v>
      </c>
      <c r="C2568" s="6">
        <v>961</v>
      </c>
      <c r="D2568" t="s">
        <v>1467</v>
      </c>
      <c r="E2568" t="s">
        <v>2633</v>
      </c>
      <c r="F2568" t="s">
        <v>46</v>
      </c>
      <c r="G2568" t="s">
        <v>83</v>
      </c>
      <c r="H2568" t="s">
        <v>22</v>
      </c>
      <c r="I2568" t="s">
        <v>34</v>
      </c>
      <c r="J2568" t="s">
        <v>24</v>
      </c>
      <c r="K2568" t="s">
        <v>35</v>
      </c>
      <c r="L2568" t="s">
        <v>42</v>
      </c>
      <c r="M2568" t="s">
        <v>1288</v>
      </c>
      <c r="N2568">
        <v>9743.91</v>
      </c>
      <c r="O2568">
        <v>7307.9324999999999</v>
      </c>
      <c r="P2568">
        <f t="shared" si="40"/>
        <v>2435.9775</v>
      </c>
      <c r="Q2568">
        <v>2</v>
      </c>
      <c r="R2568" t="s">
        <v>28</v>
      </c>
    </row>
    <row r="2569" spans="1:18" x14ac:dyDescent="0.25">
      <c r="A2569" s="5">
        <v>43698</v>
      </c>
      <c r="B2569" s="5">
        <v>43705</v>
      </c>
      <c r="C2569" s="6">
        <v>962</v>
      </c>
      <c r="D2569" t="s">
        <v>2634</v>
      </c>
      <c r="E2569" t="s">
        <v>112</v>
      </c>
      <c r="F2569" t="s">
        <v>93</v>
      </c>
      <c r="G2569" t="s">
        <v>113</v>
      </c>
      <c r="H2569" t="s">
        <v>33</v>
      </c>
      <c r="I2569" t="s">
        <v>48</v>
      </c>
      <c r="J2569" t="s">
        <v>24</v>
      </c>
      <c r="K2569" t="s">
        <v>25</v>
      </c>
      <c r="L2569" t="s">
        <v>26</v>
      </c>
      <c r="M2569" t="s">
        <v>1740</v>
      </c>
      <c r="N2569">
        <v>40470.1</v>
      </c>
      <c r="O2569">
        <v>30352.574999999997</v>
      </c>
      <c r="P2569">
        <f t="shared" si="40"/>
        <v>10117.525000000001</v>
      </c>
      <c r="Q2569">
        <v>1</v>
      </c>
      <c r="R2569" t="s">
        <v>28</v>
      </c>
    </row>
    <row r="2570" spans="1:18" x14ac:dyDescent="0.25">
      <c r="A2570" s="5">
        <v>43699</v>
      </c>
      <c r="B2570" s="5">
        <v>43705</v>
      </c>
      <c r="C2570" s="6">
        <v>963</v>
      </c>
      <c r="D2570" t="s">
        <v>1163</v>
      </c>
      <c r="E2570" t="s">
        <v>2546</v>
      </c>
      <c r="F2570" t="s">
        <v>53</v>
      </c>
      <c r="G2570" t="s">
        <v>54</v>
      </c>
      <c r="H2570" t="s">
        <v>41</v>
      </c>
      <c r="I2570" t="s">
        <v>23</v>
      </c>
      <c r="J2570" t="s">
        <v>49</v>
      </c>
      <c r="K2570" t="s">
        <v>35</v>
      </c>
      <c r="L2570" t="s">
        <v>89</v>
      </c>
      <c r="M2570" t="s">
        <v>2385</v>
      </c>
      <c r="N2570">
        <v>89.62</v>
      </c>
      <c r="O2570">
        <v>67.215000000000003</v>
      </c>
      <c r="P2570">
        <f t="shared" si="40"/>
        <v>22.405000000000001</v>
      </c>
      <c r="Q2570">
        <v>4</v>
      </c>
      <c r="R2570" t="s">
        <v>28</v>
      </c>
    </row>
    <row r="2571" spans="1:18" x14ac:dyDescent="0.25">
      <c r="A2571" s="5">
        <v>43696</v>
      </c>
      <c r="B2571" s="5">
        <v>43706</v>
      </c>
      <c r="C2571" s="6">
        <v>960</v>
      </c>
      <c r="D2571" t="s">
        <v>1334</v>
      </c>
      <c r="E2571" t="s">
        <v>682</v>
      </c>
      <c r="F2571" t="s">
        <v>20</v>
      </c>
      <c r="G2571" t="s">
        <v>683</v>
      </c>
      <c r="H2571" t="s">
        <v>22</v>
      </c>
      <c r="I2571" t="s">
        <v>48</v>
      </c>
      <c r="J2571" t="s">
        <v>24</v>
      </c>
      <c r="K2571" t="s">
        <v>35</v>
      </c>
      <c r="L2571" t="s">
        <v>89</v>
      </c>
      <c r="M2571" t="s">
        <v>2093</v>
      </c>
      <c r="N2571">
        <v>3796.53</v>
      </c>
      <c r="O2571">
        <v>2847.3975</v>
      </c>
      <c r="P2571">
        <f t="shared" si="40"/>
        <v>949.13250000000016</v>
      </c>
      <c r="Q2571">
        <v>5</v>
      </c>
      <c r="R2571" t="s">
        <v>28</v>
      </c>
    </row>
    <row r="2572" spans="1:18" x14ac:dyDescent="0.25">
      <c r="A2572" s="5">
        <v>43697</v>
      </c>
      <c r="B2572" s="5">
        <v>43706</v>
      </c>
      <c r="C2572" s="6">
        <v>961</v>
      </c>
      <c r="D2572" t="s">
        <v>1325</v>
      </c>
      <c r="E2572" t="s">
        <v>1655</v>
      </c>
      <c r="F2572" t="s">
        <v>46</v>
      </c>
      <c r="G2572" t="s">
        <v>1192</v>
      </c>
      <c r="H2572" t="s">
        <v>22</v>
      </c>
      <c r="I2572" t="s">
        <v>23</v>
      </c>
      <c r="J2572" t="s">
        <v>24</v>
      </c>
      <c r="K2572" t="s">
        <v>35</v>
      </c>
      <c r="L2572" t="s">
        <v>56</v>
      </c>
      <c r="M2572" t="s">
        <v>2630</v>
      </c>
      <c r="N2572">
        <v>0.01</v>
      </c>
      <c r="O2572">
        <v>7.4999999999999997E-3</v>
      </c>
      <c r="P2572">
        <f t="shared" si="40"/>
        <v>2.5000000000000005E-3</v>
      </c>
      <c r="Q2572">
        <v>6</v>
      </c>
      <c r="R2572" t="s">
        <v>28</v>
      </c>
    </row>
    <row r="2573" spans="1:18" x14ac:dyDescent="0.25">
      <c r="A2573" s="5">
        <v>43699</v>
      </c>
      <c r="B2573" s="5">
        <v>43706</v>
      </c>
      <c r="C2573" s="6">
        <v>963</v>
      </c>
      <c r="D2573" t="s">
        <v>1779</v>
      </c>
      <c r="E2573" t="s">
        <v>461</v>
      </c>
      <c r="F2573" t="s">
        <v>87</v>
      </c>
      <c r="G2573" t="s">
        <v>461</v>
      </c>
      <c r="H2573" t="s">
        <v>22</v>
      </c>
      <c r="I2573" t="s">
        <v>48</v>
      </c>
      <c r="J2573" t="s">
        <v>24</v>
      </c>
      <c r="K2573" t="s">
        <v>35</v>
      </c>
      <c r="L2573" t="s">
        <v>89</v>
      </c>
      <c r="M2573" t="s">
        <v>1662</v>
      </c>
      <c r="N2573">
        <v>121.57</v>
      </c>
      <c r="O2573">
        <v>91.177499999999995</v>
      </c>
      <c r="P2573">
        <f t="shared" si="40"/>
        <v>30.392499999999998</v>
      </c>
      <c r="Q2573">
        <v>3</v>
      </c>
      <c r="R2573" t="s">
        <v>28</v>
      </c>
    </row>
    <row r="2574" spans="1:18" x14ac:dyDescent="0.25">
      <c r="A2574" s="5">
        <v>43699</v>
      </c>
      <c r="B2574" s="5">
        <v>43706</v>
      </c>
      <c r="C2574" s="6">
        <v>963</v>
      </c>
      <c r="D2574" t="s">
        <v>414</v>
      </c>
      <c r="E2574" t="s">
        <v>1191</v>
      </c>
      <c r="F2574" t="s">
        <v>46</v>
      </c>
      <c r="G2574" t="s">
        <v>1192</v>
      </c>
      <c r="H2574" t="s">
        <v>22</v>
      </c>
      <c r="I2574" t="s">
        <v>48</v>
      </c>
      <c r="J2574" t="s">
        <v>24</v>
      </c>
      <c r="K2574" t="s">
        <v>78</v>
      </c>
      <c r="L2574" t="s">
        <v>289</v>
      </c>
      <c r="M2574" t="s">
        <v>2631</v>
      </c>
      <c r="N2574">
        <v>23085.73</v>
      </c>
      <c r="O2574">
        <v>17314.297500000001</v>
      </c>
      <c r="P2574">
        <f t="shared" si="40"/>
        <v>5771.432499999999</v>
      </c>
      <c r="Q2574">
        <v>4</v>
      </c>
      <c r="R2574" t="s">
        <v>28</v>
      </c>
    </row>
    <row r="2575" spans="1:18" x14ac:dyDescent="0.25">
      <c r="A2575" s="5">
        <v>43699</v>
      </c>
      <c r="B2575" s="5">
        <v>43706</v>
      </c>
      <c r="C2575" s="6">
        <v>963</v>
      </c>
      <c r="D2575" t="s">
        <v>132</v>
      </c>
      <c r="E2575" t="s">
        <v>536</v>
      </c>
      <c r="F2575" t="s">
        <v>20</v>
      </c>
      <c r="G2575" t="s">
        <v>537</v>
      </c>
      <c r="H2575" t="s">
        <v>22</v>
      </c>
      <c r="I2575" t="s">
        <v>23</v>
      </c>
      <c r="J2575" t="s">
        <v>24</v>
      </c>
      <c r="K2575" t="s">
        <v>35</v>
      </c>
      <c r="L2575" t="s">
        <v>42</v>
      </c>
      <c r="M2575" t="s">
        <v>526</v>
      </c>
      <c r="N2575">
        <v>58950.080000000002</v>
      </c>
      <c r="O2575">
        <v>44212.56</v>
      </c>
      <c r="P2575">
        <f t="shared" si="40"/>
        <v>14737.520000000004</v>
      </c>
      <c r="Q2575">
        <v>2</v>
      </c>
      <c r="R2575" t="s">
        <v>28</v>
      </c>
    </row>
    <row r="2576" spans="1:18" x14ac:dyDescent="0.25">
      <c r="A2576" s="5">
        <v>43700</v>
      </c>
      <c r="B2576" s="5">
        <v>43706</v>
      </c>
      <c r="C2576" s="6">
        <v>964</v>
      </c>
      <c r="D2576" t="s">
        <v>319</v>
      </c>
      <c r="E2576" t="s">
        <v>1030</v>
      </c>
      <c r="F2576" t="s">
        <v>93</v>
      </c>
      <c r="G2576" t="s">
        <v>94</v>
      </c>
      <c r="H2576" t="s">
        <v>33</v>
      </c>
      <c r="I2576" t="s">
        <v>48</v>
      </c>
      <c r="J2576" t="s">
        <v>24</v>
      </c>
      <c r="K2576" t="s">
        <v>35</v>
      </c>
      <c r="L2576" t="s">
        <v>36</v>
      </c>
      <c r="M2576" t="s">
        <v>1268</v>
      </c>
      <c r="N2576">
        <v>197.69</v>
      </c>
      <c r="O2576">
        <v>148.26749999999998</v>
      </c>
      <c r="P2576">
        <f t="shared" si="40"/>
        <v>49.422500000000014</v>
      </c>
      <c r="Q2576">
        <v>3</v>
      </c>
      <c r="R2576" t="s">
        <v>28</v>
      </c>
    </row>
    <row r="2577" spans="1:18" x14ac:dyDescent="0.25">
      <c r="A2577" s="5">
        <v>43701</v>
      </c>
      <c r="B2577" s="5">
        <v>43706</v>
      </c>
      <c r="C2577" s="6">
        <v>965</v>
      </c>
      <c r="D2577" t="s">
        <v>1706</v>
      </c>
      <c r="E2577" t="s">
        <v>1248</v>
      </c>
      <c r="F2577" t="s">
        <v>20</v>
      </c>
      <c r="G2577" t="s">
        <v>122</v>
      </c>
      <c r="H2577" t="s">
        <v>22</v>
      </c>
      <c r="I2577" t="s">
        <v>23</v>
      </c>
      <c r="J2577" t="s">
        <v>49</v>
      </c>
      <c r="K2577" t="s">
        <v>25</v>
      </c>
      <c r="L2577" t="s">
        <v>127</v>
      </c>
      <c r="M2577" t="s">
        <v>1811</v>
      </c>
      <c r="N2577">
        <v>2092.8000000000002</v>
      </c>
      <c r="O2577">
        <v>1569.6000000000001</v>
      </c>
      <c r="P2577">
        <f t="shared" si="40"/>
        <v>523.20000000000005</v>
      </c>
      <c r="Q2577">
        <v>4</v>
      </c>
      <c r="R2577" t="s">
        <v>28</v>
      </c>
    </row>
    <row r="2578" spans="1:18" x14ac:dyDescent="0.25">
      <c r="A2578" s="5">
        <v>43696</v>
      </c>
      <c r="B2578" s="5">
        <v>43706</v>
      </c>
      <c r="C2578" s="6">
        <v>960</v>
      </c>
      <c r="D2578" t="s">
        <v>1334</v>
      </c>
      <c r="E2578" t="s">
        <v>682</v>
      </c>
      <c r="F2578" t="s">
        <v>20</v>
      </c>
      <c r="G2578" t="s">
        <v>683</v>
      </c>
      <c r="H2578" t="s">
        <v>22</v>
      </c>
      <c r="I2578" t="s">
        <v>48</v>
      </c>
      <c r="J2578" t="s">
        <v>24</v>
      </c>
      <c r="K2578" t="s">
        <v>35</v>
      </c>
      <c r="L2578" t="s">
        <v>89</v>
      </c>
      <c r="M2578" t="s">
        <v>2093</v>
      </c>
      <c r="N2578">
        <v>3796.53</v>
      </c>
      <c r="O2578">
        <v>2847.3975</v>
      </c>
      <c r="P2578">
        <f t="shared" si="40"/>
        <v>949.13250000000016</v>
      </c>
      <c r="Q2578">
        <v>5</v>
      </c>
      <c r="R2578" t="s">
        <v>28</v>
      </c>
    </row>
    <row r="2579" spans="1:18" x14ac:dyDescent="0.25">
      <c r="A2579" s="5">
        <v>43697</v>
      </c>
      <c r="B2579" s="5">
        <v>43706</v>
      </c>
      <c r="C2579" s="6">
        <v>961</v>
      </c>
      <c r="D2579" t="s">
        <v>1325</v>
      </c>
      <c r="E2579" t="s">
        <v>1655</v>
      </c>
      <c r="F2579" t="s">
        <v>46</v>
      </c>
      <c r="G2579" t="s">
        <v>1192</v>
      </c>
      <c r="H2579" t="s">
        <v>22</v>
      </c>
      <c r="I2579" t="s">
        <v>23</v>
      </c>
      <c r="J2579" t="s">
        <v>24</v>
      </c>
      <c r="K2579" t="s">
        <v>35</v>
      </c>
      <c r="L2579" t="s">
        <v>56</v>
      </c>
      <c r="M2579" t="s">
        <v>2630</v>
      </c>
      <c r="N2579">
        <v>0.01</v>
      </c>
      <c r="O2579">
        <v>7.4999999999999997E-3</v>
      </c>
      <c r="P2579">
        <f t="shared" si="40"/>
        <v>2.5000000000000005E-3</v>
      </c>
      <c r="Q2579">
        <v>6</v>
      </c>
      <c r="R2579" t="s">
        <v>28</v>
      </c>
    </row>
    <row r="2580" spans="1:18" x14ac:dyDescent="0.25">
      <c r="A2580" s="5">
        <v>43699</v>
      </c>
      <c r="B2580" s="5">
        <v>43706</v>
      </c>
      <c r="C2580" s="6">
        <v>963</v>
      </c>
      <c r="D2580" t="s">
        <v>1779</v>
      </c>
      <c r="E2580" t="s">
        <v>461</v>
      </c>
      <c r="F2580" t="s">
        <v>87</v>
      </c>
      <c r="G2580" t="s">
        <v>461</v>
      </c>
      <c r="H2580" t="s">
        <v>22</v>
      </c>
      <c r="I2580" t="s">
        <v>48</v>
      </c>
      <c r="J2580" t="s">
        <v>24</v>
      </c>
      <c r="K2580" t="s">
        <v>35</v>
      </c>
      <c r="L2580" t="s">
        <v>89</v>
      </c>
      <c r="M2580" t="s">
        <v>1662</v>
      </c>
      <c r="N2580">
        <v>121.57</v>
      </c>
      <c r="O2580">
        <v>91.177499999999995</v>
      </c>
      <c r="P2580">
        <f t="shared" si="40"/>
        <v>30.392499999999998</v>
      </c>
      <c r="Q2580">
        <v>3</v>
      </c>
      <c r="R2580" t="s">
        <v>28</v>
      </c>
    </row>
    <row r="2581" spans="1:18" x14ac:dyDescent="0.25">
      <c r="A2581" s="5">
        <v>43699</v>
      </c>
      <c r="B2581" s="5">
        <v>43706</v>
      </c>
      <c r="C2581" s="6">
        <v>963</v>
      </c>
      <c r="D2581" t="s">
        <v>414</v>
      </c>
      <c r="E2581" t="s">
        <v>1191</v>
      </c>
      <c r="F2581" t="s">
        <v>46</v>
      </c>
      <c r="G2581" t="s">
        <v>1192</v>
      </c>
      <c r="H2581" t="s">
        <v>22</v>
      </c>
      <c r="I2581" t="s">
        <v>48</v>
      </c>
      <c r="J2581" t="s">
        <v>24</v>
      </c>
      <c r="K2581" t="s">
        <v>78</v>
      </c>
      <c r="L2581" t="s">
        <v>289</v>
      </c>
      <c r="M2581" t="s">
        <v>2631</v>
      </c>
      <c r="N2581">
        <v>23085.73</v>
      </c>
      <c r="O2581">
        <v>17314.297500000001</v>
      </c>
      <c r="P2581">
        <f t="shared" si="40"/>
        <v>5771.432499999999</v>
      </c>
      <c r="Q2581">
        <v>4</v>
      </c>
      <c r="R2581" t="s">
        <v>28</v>
      </c>
    </row>
    <row r="2582" spans="1:18" x14ac:dyDescent="0.25">
      <c r="A2582" s="5">
        <v>43699</v>
      </c>
      <c r="B2582" s="5">
        <v>43706</v>
      </c>
      <c r="C2582" s="6">
        <v>963</v>
      </c>
      <c r="D2582" t="s">
        <v>132</v>
      </c>
      <c r="E2582" t="s">
        <v>536</v>
      </c>
      <c r="F2582" t="s">
        <v>20</v>
      </c>
      <c r="G2582" t="s">
        <v>537</v>
      </c>
      <c r="H2582" t="s">
        <v>22</v>
      </c>
      <c r="I2582" t="s">
        <v>23</v>
      </c>
      <c r="J2582" t="s">
        <v>24</v>
      </c>
      <c r="K2582" t="s">
        <v>35</v>
      </c>
      <c r="L2582" t="s">
        <v>42</v>
      </c>
      <c r="M2582" t="s">
        <v>526</v>
      </c>
      <c r="N2582">
        <v>58950.080000000002</v>
      </c>
      <c r="O2582">
        <v>44212.56</v>
      </c>
      <c r="P2582">
        <f t="shared" si="40"/>
        <v>14737.520000000004</v>
      </c>
      <c r="Q2582">
        <v>2</v>
      </c>
      <c r="R2582" t="s">
        <v>28</v>
      </c>
    </row>
    <row r="2583" spans="1:18" x14ac:dyDescent="0.25">
      <c r="A2583" s="5">
        <v>43700</v>
      </c>
      <c r="B2583" s="5">
        <v>43706</v>
      </c>
      <c r="C2583" s="6">
        <v>964</v>
      </c>
      <c r="D2583" t="s">
        <v>319</v>
      </c>
      <c r="E2583" t="s">
        <v>1030</v>
      </c>
      <c r="F2583" t="s">
        <v>93</v>
      </c>
      <c r="G2583" t="s">
        <v>94</v>
      </c>
      <c r="H2583" t="s">
        <v>33</v>
      </c>
      <c r="I2583" t="s">
        <v>48</v>
      </c>
      <c r="J2583" t="s">
        <v>24</v>
      </c>
      <c r="K2583" t="s">
        <v>35</v>
      </c>
      <c r="L2583" t="s">
        <v>36</v>
      </c>
      <c r="M2583" t="s">
        <v>1268</v>
      </c>
      <c r="N2583">
        <v>197.69</v>
      </c>
      <c r="O2583">
        <v>148.26749999999998</v>
      </c>
      <c r="P2583">
        <f t="shared" si="40"/>
        <v>49.422500000000014</v>
      </c>
      <c r="Q2583">
        <v>3</v>
      </c>
      <c r="R2583" t="s">
        <v>28</v>
      </c>
    </row>
    <row r="2584" spans="1:18" x14ac:dyDescent="0.25">
      <c r="A2584" s="5">
        <v>43701</v>
      </c>
      <c r="B2584" s="5">
        <v>43706</v>
      </c>
      <c r="C2584" s="6">
        <v>965</v>
      </c>
      <c r="D2584" t="s">
        <v>1706</v>
      </c>
      <c r="E2584" t="s">
        <v>1248</v>
      </c>
      <c r="F2584" t="s">
        <v>20</v>
      </c>
      <c r="G2584" t="s">
        <v>122</v>
      </c>
      <c r="H2584" t="s">
        <v>22</v>
      </c>
      <c r="I2584" t="s">
        <v>23</v>
      </c>
      <c r="J2584" t="s">
        <v>49</v>
      </c>
      <c r="K2584" t="s">
        <v>25</v>
      </c>
      <c r="L2584" t="s">
        <v>127</v>
      </c>
      <c r="M2584" t="s">
        <v>1811</v>
      </c>
      <c r="N2584">
        <v>2092.8000000000002</v>
      </c>
      <c r="O2584">
        <v>1569.6000000000001</v>
      </c>
      <c r="P2584">
        <f t="shared" si="40"/>
        <v>523.20000000000005</v>
      </c>
      <c r="Q2584">
        <v>4</v>
      </c>
      <c r="R2584" t="s">
        <v>28</v>
      </c>
    </row>
    <row r="2585" spans="1:18" x14ac:dyDescent="0.25">
      <c r="A2585" s="5">
        <v>43698</v>
      </c>
      <c r="B2585" s="5">
        <v>43707</v>
      </c>
      <c r="C2585" s="6">
        <v>962</v>
      </c>
      <c r="D2585" t="s">
        <v>206</v>
      </c>
      <c r="E2585" t="s">
        <v>170</v>
      </c>
      <c r="F2585" t="s">
        <v>20</v>
      </c>
      <c r="G2585" t="s">
        <v>170</v>
      </c>
      <c r="H2585" t="s">
        <v>22</v>
      </c>
      <c r="I2585" t="s">
        <v>48</v>
      </c>
      <c r="J2585" t="s">
        <v>24</v>
      </c>
      <c r="K2585" t="s">
        <v>25</v>
      </c>
      <c r="L2585" t="s">
        <v>95</v>
      </c>
      <c r="M2585" t="s">
        <v>2627</v>
      </c>
      <c r="N2585">
        <v>1358.51</v>
      </c>
      <c r="O2585">
        <v>1018.8824999999999</v>
      </c>
      <c r="P2585">
        <f t="shared" si="40"/>
        <v>339.62750000000005</v>
      </c>
      <c r="Q2585">
        <v>3</v>
      </c>
      <c r="R2585" t="s">
        <v>28</v>
      </c>
    </row>
    <row r="2586" spans="1:18" x14ac:dyDescent="0.25">
      <c r="A2586" s="5">
        <v>43698</v>
      </c>
      <c r="B2586" s="5">
        <v>43707</v>
      </c>
      <c r="C2586" s="6">
        <v>962</v>
      </c>
      <c r="D2586" t="s">
        <v>2433</v>
      </c>
      <c r="E2586" t="s">
        <v>216</v>
      </c>
      <c r="F2586" t="s">
        <v>20</v>
      </c>
      <c r="G2586" t="s">
        <v>217</v>
      </c>
      <c r="H2586" t="s">
        <v>22</v>
      </c>
      <c r="I2586" t="s">
        <v>48</v>
      </c>
      <c r="J2586" t="s">
        <v>24</v>
      </c>
      <c r="K2586" t="s">
        <v>35</v>
      </c>
      <c r="L2586" t="s">
        <v>42</v>
      </c>
      <c r="M2586" t="s">
        <v>1932</v>
      </c>
      <c r="N2586">
        <v>3.26</v>
      </c>
      <c r="O2586">
        <v>2.4449999999999998</v>
      </c>
      <c r="P2586">
        <f t="shared" si="40"/>
        <v>0.81499999999999995</v>
      </c>
      <c r="Q2586">
        <v>7</v>
      </c>
      <c r="R2586" t="s">
        <v>28</v>
      </c>
    </row>
    <row r="2587" spans="1:18" x14ac:dyDescent="0.25">
      <c r="A2587" s="5">
        <v>43701</v>
      </c>
      <c r="B2587" s="5">
        <v>43707</v>
      </c>
      <c r="C2587" s="6">
        <v>965</v>
      </c>
      <c r="D2587" t="s">
        <v>2628</v>
      </c>
      <c r="E2587" t="s">
        <v>2285</v>
      </c>
      <c r="F2587" t="s">
        <v>20</v>
      </c>
      <c r="G2587" t="s">
        <v>1006</v>
      </c>
      <c r="H2587" t="s">
        <v>22</v>
      </c>
      <c r="I2587" t="s">
        <v>48</v>
      </c>
      <c r="J2587" t="s">
        <v>24</v>
      </c>
      <c r="K2587" t="s">
        <v>35</v>
      </c>
      <c r="L2587" t="s">
        <v>42</v>
      </c>
      <c r="M2587" t="s">
        <v>2629</v>
      </c>
      <c r="N2587">
        <v>4868.58</v>
      </c>
      <c r="O2587">
        <v>3651.4349999999999</v>
      </c>
      <c r="P2587">
        <f t="shared" si="40"/>
        <v>1217.145</v>
      </c>
      <c r="Q2587">
        <v>3</v>
      </c>
      <c r="R2587" t="s">
        <v>28</v>
      </c>
    </row>
    <row r="2588" spans="1:18" x14ac:dyDescent="0.25">
      <c r="A2588" s="5">
        <v>43698</v>
      </c>
      <c r="B2588" s="5">
        <v>43707</v>
      </c>
      <c r="C2588" s="6">
        <v>962</v>
      </c>
      <c r="D2588" t="s">
        <v>206</v>
      </c>
      <c r="E2588" t="s">
        <v>170</v>
      </c>
      <c r="F2588" t="s">
        <v>20</v>
      </c>
      <c r="G2588" t="s">
        <v>170</v>
      </c>
      <c r="H2588" t="s">
        <v>22</v>
      </c>
      <c r="I2588" t="s">
        <v>48</v>
      </c>
      <c r="J2588" t="s">
        <v>24</v>
      </c>
      <c r="K2588" t="s">
        <v>25</v>
      </c>
      <c r="L2588" t="s">
        <v>95</v>
      </c>
      <c r="M2588" t="s">
        <v>2627</v>
      </c>
      <c r="N2588">
        <v>1358.51</v>
      </c>
      <c r="O2588">
        <v>1018.8824999999999</v>
      </c>
      <c r="P2588">
        <f t="shared" si="40"/>
        <v>339.62750000000005</v>
      </c>
      <c r="Q2588">
        <v>3</v>
      </c>
      <c r="R2588" t="s">
        <v>28</v>
      </c>
    </row>
    <row r="2589" spans="1:18" x14ac:dyDescent="0.25">
      <c r="A2589" s="5">
        <v>43698</v>
      </c>
      <c r="B2589" s="5">
        <v>43707</v>
      </c>
      <c r="C2589" s="6">
        <v>962</v>
      </c>
      <c r="D2589" t="s">
        <v>2433</v>
      </c>
      <c r="E2589" t="s">
        <v>216</v>
      </c>
      <c r="F2589" t="s">
        <v>20</v>
      </c>
      <c r="G2589" t="s">
        <v>217</v>
      </c>
      <c r="H2589" t="s">
        <v>22</v>
      </c>
      <c r="I2589" t="s">
        <v>48</v>
      </c>
      <c r="J2589" t="s">
        <v>24</v>
      </c>
      <c r="K2589" t="s">
        <v>35</v>
      </c>
      <c r="L2589" t="s">
        <v>42</v>
      </c>
      <c r="M2589" t="s">
        <v>1932</v>
      </c>
      <c r="N2589">
        <v>3.26</v>
      </c>
      <c r="O2589">
        <v>2.4449999999999998</v>
      </c>
      <c r="P2589">
        <f t="shared" si="40"/>
        <v>0.81499999999999995</v>
      </c>
      <c r="Q2589">
        <v>7</v>
      </c>
      <c r="R2589" t="s">
        <v>28</v>
      </c>
    </row>
    <row r="2590" spans="1:18" x14ac:dyDescent="0.25">
      <c r="A2590" s="5">
        <v>43701</v>
      </c>
      <c r="B2590" s="5">
        <v>43707</v>
      </c>
      <c r="C2590" s="6">
        <v>965</v>
      </c>
      <c r="D2590" t="s">
        <v>2628</v>
      </c>
      <c r="E2590" t="s">
        <v>2285</v>
      </c>
      <c r="F2590" t="s">
        <v>20</v>
      </c>
      <c r="G2590" t="s">
        <v>1006</v>
      </c>
      <c r="H2590" t="s">
        <v>22</v>
      </c>
      <c r="I2590" t="s">
        <v>48</v>
      </c>
      <c r="J2590" t="s">
        <v>24</v>
      </c>
      <c r="K2590" t="s">
        <v>35</v>
      </c>
      <c r="L2590" t="s">
        <v>42</v>
      </c>
      <c r="M2590" t="s">
        <v>2629</v>
      </c>
      <c r="N2590">
        <v>4868.58</v>
      </c>
      <c r="O2590">
        <v>3651.4349999999999</v>
      </c>
      <c r="P2590">
        <f t="shared" si="40"/>
        <v>1217.145</v>
      </c>
      <c r="Q2590">
        <v>3</v>
      </c>
      <c r="R2590" t="s">
        <v>28</v>
      </c>
    </row>
    <row r="2591" spans="1:18" x14ac:dyDescent="0.25">
      <c r="A2591" s="5">
        <v>43698</v>
      </c>
      <c r="B2591" s="5">
        <v>43708</v>
      </c>
      <c r="C2591" s="6">
        <v>962</v>
      </c>
      <c r="D2591" t="s">
        <v>1733</v>
      </c>
      <c r="E2591" t="s">
        <v>2076</v>
      </c>
      <c r="F2591" t="s">
        <v>53</v>
      </c>
      <c r="G2591" t="s">
        <v>54</v>
      </c>
      <c r="H2591" t="s">
        <v>41</v>
      </c>
      <c r="I2591" t="s">
        <v>48</v>
      </c>
      <c r="J2591" t="s">
        <v>49</v>
      </c>
      <c r="K2591" t="s">
        <v>35</v>
      </c>
      <c r="L2591" t="s">
        <v>42</v>
      </c>
      <c r="M2591" t="s">
        <v>819</v>
      </c>
      <c r="N2591">
        <v>16797.39</v>
      </c>
      <c r="O2591">
        <v>12598.0425</v>
      </c>
      <c r="P2591">
        <f t="shared" si="40"/>
        <v>4199.3474999999999</v>
      </c>
      <c r="Q2591">
        <v>1</v>
      </c>
      <c r="R2591" t="s">
        <v>28</v>
      </c>
    </row>
    <row r="2592" spans="1:18" x14ac:dyDescent="0.25">
      <c r="A2592" s="5">
        <v>43700</v>
      </c>
      <c r="B2592" s="5">
        <v>43708</v>
      </c>
      <c r="C2592" s="6">
        <v>964</v>
      </c>
      <c r="D2592" t="s">
        <v>2267</v>
      </c>
      <c r="E2592" t="s">
        <v>1465</v>
      </c>
      <c r="F2592" t="s">
        <v>93</v>
      </c>
      <c r="G2592" t="s">
        <v>691</v>
      </c>
      <c r="H2592" t="s">
        <v>33</v>
      </c>
      <c r="I2592" t="s">
        <v>23</v>
      </c>
      <c r="J2592" t="s">
        <v>24</v>
      </c>
      <c r="K2592" t="s">
        <v>35</v>
      </c>
      <c r="L2592" t="s">
        <v>42</v>
      </c>
      <c r="M2592" t="s">
        <v>1129</v>
      </c>
      <c r="N2592">
        <v>3262.85</v>
      </c>
      <c r="O2592">
        <v>2447.1374999999998</v>
      </c>
      <c r="P2592">
        <f t="shared" si="40"/>
        <v>815.71250000000009</v>
      </c>
      <c r="Q2592">
        <v>3</v>
      </c>
      <c r="R2592" t="s">
        <v>28</v>
      </c>
    </row>
    <row r="2593" spans="1:18" x14ac:dyDescent="0.25">
      <c r="A2593" s="5">
        <v>43700</v>
      </c>
      <c r="B2593" s="5">
        <v>43708</v>
      </c>
      <c r="C2593" s="6">
        <v>964</v>
      </c>
      <c r="D2593" t="s">
        <v>1464</v>
      </c>
      <c r="E2593" t="s">
        <v>1280</v>
      </c>
      <c r="F2593" t="s">
        <v>53</v>
      </c>
      <c r="G2593" t="s">
        <v>54</v>
      </c>
      <c r="H2593" t="s">
        <v>41</v>
      </c>
      <c r="I2593" t="s">
        <v>48</v>
      </c>
      <c r="J2593" t="s">
        <v>55</v>
      </c>
      <c r="K2593" t="s">
        <v>35</v>
      </c>
      <c r="L2593" t="s">
        <v>56</v>
      </c>
      <c r="M2593" t="s">
        <v>2625</v>
      </c>
      <c r="N2593">
        <v>2421.0500000000002</v>
      </c>
      <c r="O2593">
        <v>1815.7875000000001</v>
      </c>
      <c r="P2593">
        <f t="shared" si="40"/>
        <v>605.26250000000005</v>
      </c>
      <c r="Q2593">
        <v>4</v>
      </c>
      <c r="R2593" t="s">
        <v>28</v>
      </c>
    </row>
    <row r="2594" spans="1:18" x14ac:dyDescent="0.25">
      <c r="A2594" s="5">
        <v>43700</v>
      </c>
      <c r="B2594" s="5">
        <v>43708</v>
      </c>
      <c r="C2594" s="6">
        <v>964</v>
      </c>
      <c r="D2594" t="s">
        <v>863</v>
      </c>
      <c r="E2594" t="s">
        <v>2626</v>
      </c>
      <c r="F2594" t="s">
        <v>53</v>
      </c>
      <c r="G2594" t="s">
        <v>54</v>
      </c>
      <c r="H2594" t="s">
        <v>41</v>
      </c>
      <c r="I2594" t="s">
        <v>48</v>
      </c>
      <c r="J2594" t="s">
        <v>55</v>
      </c>
      <c r="K2594" t="s">
        <v>35</v>
      </c>
      <c r="L2594" t="s">
        <v>89</v>
      </c>
      <c r="M2594" t="s">
        <v>114</v>
      </c>
      <c r="N2594">
        <v>41254.67</v>
      </c>
      <c r="O2594">
        <v>30941.002499999999</v>
      </c>
      <c r="P2594">
        <f t="shared" si="40"/>
        <v>10313.6675</v>
      </c>
      <c r="Q2594">
        <v>4</v>
      </c>
      <c r="R2594" t="s">
        <v>28</v>
      </c>
    </row>
    <row r="2595" spans="1:18" x14ac:dyDescent="0.25">
      <c r="A2595" s="5">
        <v>43701</v>
      </c>
      <c r="B2595" s="5">
        <v>43708</v>
      </c>
      <c r="C2595" s="6">
        <v>965</v>
      </c>
      <c r="D2595" t="s">
        <v>762</v>
      </c>
      <c r="E2595" t="s">
        <v>397</v>
      </c>
      <c r="F2595" t="s">
        <v>53</v>
      </c>
      <c r="G2595" t="s">
        <v>54</v>
      </c>
      <c r="H2595" t="s">
        <v>41</v>
      </c>
      <c r="I2595" t="s">
        <v>34</v>
      </c>
      <c r="J2595" t="s">
        <v>24</v>
      </c>
      <c r="K2595" t="s">
        <v>35</v>
      </c>
      <c r="L2595" t="s">
        <v>56</v>
      </c>
      <c r="M2595" t="s">
        <v>2479</v>
      </c>
      <c r="N2595">
        <v>0.02</v>
      </c>
      <c r="O2595">
        <v>1.4999999999999999E-2</v>
      </c>
      <c r="P2595">
        <f t="shared" si="40"/>
        <v>5.000000000000001E-3</v>
      </c>
      <c r="Q2595">
        <v>5</v>
      </c>
      <c r="R2595" t="s">
        <v>28</v>
      </c>
    </row>
    <row r="2596" spans="1:18" x14ac:dyDescent="0.25">
      <c r="A2596" s="5">
        <v>43702</v>
      </c>
      <c r="B2596" s="5">
        <v>43708</v>
      </c>
      <c r="C2596" s="6">
        <v>966</v>
      </c>
      <c r="D2596" t="s">
        <v>742</v>
      </c>
      <c r="E2596" t="s">
        <v>1154</v>
      </c>
      <c r="F2596" t="s">
        <v>20</v>
      </c>
      <c r="G2596" t="s">
        <v>21</v>
      </c>
      <c r="H2596" t="s">
        <v>22</v>
      </c>
      <c r="I2596" t="s">
        <v>48</v>
      </c>
      <c r="J2596" t="s">
        <v>55</v>
      </c>
      <c r="K2596" t="s">
        <v>35</v>
      </c>
      <c r="L2596" t="s">
        <v>89</v>
      </c>
      <c r="M2596" t="s">
        <v>2385</v>
      </c>
      <c r="N2596">
        <v>205.55</v>
      </c>
      <c r="O2596">
        <v>154.16250000000002</v>
      </c>
      <c r="P2596">
        <f t="shared" si="40"/>
        <v>51.387499999999989</v>
      </c>
      <c r="Q2596">
        <v>2</v>
      </c>
      <c r="R2596" t="s">
        <v>28</v>
      </c>
    </row>
    <row r="2597" spans="1:18" x14ac:dyDescent="0.25">
      <c r="A2597" s="5">
        <v>43698</v>
      </c>
      <c r="B2597" s="5">
        <v>43708</v>
      </c>
      <c r="C2597" s="6">
        <v>962</v>
      </c>
      <c r="D2597" t="s">
        <v>1733</v>
      </c>
      <c r="E2597" t="s">
        <v>2076</v>
      </c>
      <c r="F2597" t="s">
        <v>53</v>
      </c>
      <c r="G2597" t="s">
        <v>54</v>
      </c>
      <c r="H2597" t="s">
        <v>41</v>
      </c>
      <c r="I2597" t="s">
        <v>48</v>
      </c>
      <c r="J2597" t="s">
        <v>49</v>
      </c>
      <c r="K2597" t="s">
        <v>35</v>
      </c>
      <c r="L2597" t="s">
        <v>42</v>
      </c>
      <c r="M2597" t="s">
        <v>819</v>
      </c>
      <c r="N2597">
        <v>16797.39</v>
      </c>
      <c r="O2597">
        <v>12598.0425</v>
      </c>
      <c r="P2597">
        <f t="shared" si="40"/>
        <v>4199.3474999999999</v>
      </c>
      <c r="Q2597">
        <v>1</v>
      </c>
      <c r="R2597" t="s">
        <v>28</v>
      </c>
    </row>
    <row r="2598" spans="1:18" x14ac:dyDescent="0.25">
      <c r="A2598" s="5">
        <v>43700</v>
      </c>
      <c r="B2598" s="5">
        <v>43708</v>
      </c>
      <c r="C2598" s="6">
        <v>964</v>
      </c>
      <c r="D2598" t="s">
        <v>2267</v>
      </c>
      <c r="E2598" t="s">
        <v>1465</v>
      </c>
      <c r="F2598" t="s">
        <v>93</v>
      </c>
      <c r="G2598" t="s">
        <v>691</v>
      </c>
      <c r="H2598" t="s">
        <v>33</v>
      </c>
      <c r="I2598" t="s">
        <v>23</v>
      </c>
      <c r="J2598" t="s">
        <v>24</v>
      </c>
      <c r="K2598" t="s">
        <v>35</v>
      </c>
      <c r="L2598" t="s">
        <v>42</v>
      </c>
      <c r="M2598" t="s">
        <v>1129</v>
      </c>
      <c r="N2598">
        <v>3262.85</v>
      </c>
      <c r="O2598">
        <v>2447.1374999999998</v>
      </c>
      <c r="P2598">
        <f t="shared" si="40"/>
        <v>815.71250000000009</v>
      </c>
      <c r="Q2598">
        <v>3</v>
      </c>
      <c r="R2598" t="s">
        <v>28</v>
      </c>
    </row>
    <row r="2599" spans="1:18" x14ac:dyDescent="0.25">
      <c r="A2599" s="5">
        <v>43700</v>
      </c>
      <c r="B2599" s="5">
        <v>43708</v>
      </c>
      <c r="C2599" s="6">
        <v>964</v>
      </c>
      <c r="D2599" t="s">
        <v>1464</v>
      </c>
      <c r="E2599" t="s">
        <v>1280</v>
      </c>
      <c r="F2599" t="s">
        <v>53</v>
      </c>
      <c r="G2599" t="s">
        <v>54</v>
      </c>
      <c r="H2599" t="s">
        <v>41</v>
      </c>
      <c r="I2599" t="s">
        <v>48</v>
      </c>
      <c r="J2599" t="s">
        <v>55</v>
      </c>
      <c r="K2599" t="s">
        <v>35</v>
      </c>
      <c r="L2599" t="s">
        <v>56</v>
      </c>
      <c r="M2599" t="s">
        <v>2625</v>
      </c>
      <c r="N2599">
        <v>2421.0500000000002</v>
      </c>
      <c r="O2599">
        <v>1815.7875000000001</v>
      </c>
      <c r="P2599">
        <f t="shared" si="40"/>
        <v>605.26250000000005</v>
      </c>
      <c r="Q2599">
        <v>4</v>
      </c>
      <c r="R2599" t="s">
        <v>28</v>
      </c>
    </row>
    <row r="2600" spans="1:18" x14ac:dyDescent="0.25">
      <c r="A2600" s="5">
        <v>43700</v>
      </c>
      <c r="B2600" s="5">
        <v>43708</v>
      </c>
      <c r="C2600" s="6">
        <v>964</v>
      </c>
      <c r="D2600" t="s">
        <v>863</v>
      </c>
      <c r="E2600" t="s">
        <v>2626</v>
      </c>
      <c r="F2600" t="s">
        <v>53</v>
      </c>
      <c r="G2600" t="s">
        <v>54</v>
      </c>
      <c r="H2600" t="s">
        <v>41</v>
      </c>
      <c r="I2600" t="s">
        <v>48</v>
      </c>
      <c r="J2600" t="s">
        <v>55</v>
      </c>
      <c r="K2600" t="s">
        <v>35</v>
      </c>
      <c r="L2600" t="s">
        <v>89</v>
      </c>
      <c r="M2600" t="s">
        <v>114</v>
      </c>
      <c r="N2600">
        <v>41254.67</v>
      </c>
      <c r="O2600">
        <v>30941.002499999999</v>
      </c>
      <c r="P2600">
        <f t="shared" si="40"/>
        <v>10313.6675</v>
      </c>
      <c r="Q2600">
        <v>4</v>
      </c>
      <c r="R2600" t="s">
        <v>28</v>
      </c>
    </row>
    <row r="2601" spans="1:18" x14ac:dyDescent="0.25">
      <c r="A2601" s="5">
        <v>43701</v>
      </c>
      <c r="B2601" s="5">
        <v>43708</v>
      </c>
      <c r="C2601" s="6">
        <v>965</v>
      </c>
      <c r="D2601" t="s">
        <v>762</v>
      </c>
      <c r="E2601" t="s">
        <v>397</v>
      </c>
      <c r="F2601" t="s">
        <v>53</v>
      </c>
      <c r="G2601" t="s">
        <v>54</v>
      </c>
      <c r="H2601" t="s">
        <v>41</v>
      </c>
      <c r="I2601" t="s">
        <v>34</v>
      </c>
      <c r="J2601" t="s">
        <v>24</v>
      </c>
      <c r="K2601" t="s">
        <v>35</v>
      </c>
      <c r="L2601" t="s">
        <v>56</v>
      </c>
      <c r="M2601" t="s">
        <v>2479</v>
      </c>
      <c r="N2601">
        <v>0.02</v>
      </c>
      <c r="O2601">
        <v>1.4999999999999999E-2</v>
      </c>
      <c r="P2601">
        <f t="shared" si="40"/>
        <v>5.000000000000001E-3</v>
      </c>
      <c r="Q2601">
        <v>5</v>
      </c>
      <c r="R2601" t="s">
        <v>28</v>
      </c>
    </row>
    <row r="2602" spans="1:18" x14ac:dyDescent="0.25">
      <c r="A2602" s="5">
        <v>43702</v>
      </c>
      <c r="B2602" s="5">
        <v>43708</v>
      </c>
      <c r="C2602" s="6">
        <v>966</v>
      </c>
      <c r="D2602" t="s">
        <v>742</v>
      </c>
      <c r="E2602" t="s">
        <v>1154</v>
      </c>
      <c r="F2602" t="s">
        <v>20</v>
      </c>
      <c r="G2602" t="s">
        <v>21</v>
      </c>
      <c r="H2602" t="s">
        <v>22</v>
      </c>
      <c r="I2602" t="s">
        <v>48</v>
      </c>
      <c r="J2602" t="s">
        <v>55</v>
      </c>
      <c r="K2602" t="s">
        <v>35</v>
      </c>
      <c r="L2602" t="s">
        <v>89</v>
      </c>
      <c r="M2602" t="s">
        <v>2385</v>
      </c>
      <c r="N2602">
        <v>205.55</v>
      </c>
      <c r="O2602">
        <v>154.16250000000002</v>
      </c>
      <c r="P2602">
        <f t="shared" si="40"/>
        <v>51.387499999999989</v>
      </c>
      <c r="Q2602">
        <v>2</v>
      </c>
      <c r="R2602" t="s">
        <v>28</v>
      </c>
    </row>
    <row r="2603" spans="1:18" x14ac:dyDescent="0.25">
      <c r="A2603" s="5">
        <v>43702</v>
      </c>
      <c r="B2603" s="5">
        <v>43709</v>
      </c>
      <c r="C2603" s="6">
        <v>966</v>
      </c>
      <c r="D2603" t="s">
        <v>583</v>
      </c>
      <c r="E2603" t="s">
        <v>779</v>
      </c>
      <c r="F2603" t="s">
        <v>20</v>
      </c>
      <c r="G2603" t="s">
        <v>445</v>
      </c>
      <c r="H2603" t="s">
        <v>22</v>
      </c>
      <c r="I2603" t="s">
        <v>34</v>
      </c>
      <c r="J2603" t="s">
        <v>24</v>
      </c>
      <c r="K2603" t="s">
        <v>35</v>
      </c>
      <c r="L2603" t="s">
        <v>89</v>
      </c>
      <c r="M2603" t="s">
        <v>1662</v>
      </c>
      <c r="N2603">
        <v>798.79</v>
      </c>
      <c r="O2603">
        <v>599.09249999999997</v>
      </c>
      <c r="P2603">
        <f t="shared" si="40"/>
        <v>199.69749999999999</v>
      </c>
      <c r="Q2603">
        <v>2</v>
      </c>
      <c r="R2603" t="s">
        <v>28</v>
      </c>
    </row>
    <row r="2604" spans="1:18" x14ac:dyDescent="0.25">
      <c r="A2604" s="5">
        <v>43704</v>
      </c>
      <c r="B2604" s="5">
        <v>43709</v>
      </c>
      <c r="C2604" s="6">
        <v>968</v>
      </c>
      <c r="D2604" t="s">
        <v>2337</v>
      </c>
      <c r="E2604" t="s">
        <v>2623</v>
      </c>
      <c r="F2604" t="s">
        <v>240</v>
      </c>
      <c r="G2604" t="s">
        <v>489</v>
      </c>
      <c r="H2604" t="s">
        <v>22</v>
      </c>
      <c r="I2604" t="s">
        <v>34</v>
      </c>
      <c r="J2604" t="s">
        <v>24</v>
      </c>
      <c r="K2604" t="s">
        <v>25</v>
      </c>
      <c r="L2604" t="s">
        <v>26</v>
      </c>
      <c r="M2604" t="s">
        <v>2391</v>
      </c>
      <c r="N2604">
        <v>1995.71</v>
      </c>
      <c r="O2604">
        <v>1496.7825</v>
      </c>
      <c r="P2604">
        <f t="shared" si="40"/>
        <v>498.92750000000001</v>
      </c>
      <c r="Q2604">
        <v>4</v>
      </c>
      <c r="R2604" t="s">
        <v>28</v>
      </c>
    </row>
    <row r="2605" spans="1:18" x14ac:dyDescent="0.25">
      <c r="A2605" s="5">
        <v>43704</v>
      </c>
      <c r="B2605" s="5">
        <v>43709</v>
      </c>
      <c r="C2605" s="6">
        <v>968</v>
      </c>
      <c r="D2605" t="s">
        <v>1069</v>
      </c>
      <c r="E2605" t="s">
        <v>59</v>
      </c>
      <c r="F2605" t="s">
        <v>60</v>
      </c>
      <c r="G2605" t="s">
        <v>59</v>
      </c>
      <c r="H2605" t="s">
        <v>41</v>
      </c>
      <c r="I2605" t="s">
        <v>23</v>
      </c>
      <c r="J2605" t="s">
        <v>24</v>
      </c>
      <c r="K2605" t="s">
        <v>35</v>
      </c>
      <c r="L2605" t="s">
        <v>56</v>
      </c>
      <c r="M2605" t="s">
        <v>2624</v>
      </c>
      <c r="N2605">
        <v>12768.5</v>
      </c>
      <c r="O2605">
        <v>9576.375</v>
      </c>
      <c r="P2605">
        <f t="shared" si="40"/>
        <v>3192.125</v>
      </c>
      <c r="Q2605">
        <v>1</v>
      </c>
      <c r="R2605" t="s">
        <v>28</v>
      </c>
    </row>
    <row r="2606" spans="1:18" x14ac:dyDescent="0.25">
      <c r="A2606" s="5">
        <v>43702</v>
      </c>
      <c r="B2606" s="5">
        <v>43709</v>
      </c>
      <c r="C2606" s="6">
        <v>966</v>
      </c>
      <c r="D2606" t="s">
        <v>583</v>
      </c>
      <c r="E2606" t="s">
        <v>779</v>
      </c>
      <c r="F2606" t="s">
        <v>20</v>
      </c>
      <c r="G2606" t="s">
        <v>445</v>
      </c>
      <c r="H2606" t="s">
        <v>22</v>
      </c>
      <c r="I2606" t="s">
        <v>34</v>
      </c>
      <c r="J2606" t="s">
        <v>24</v>
      </c>
      <c r="K2606" t="s">
        <v>35</v>
      </c>
      <c r="L2606" t="s">
        <v>89</v>
      </c>
      <c r="M2606" t="s">
        <v>1662</v>
      </c>
      <c r="N2606">
        <v>798.79</v>
      </c>
      <c r="O2606">
        <v>599.09249999999997</v>
      </c>
      <c r="P2606">
        <f t="shared" si="40"/>
        <v>199.69749999999999</v>
      </c>
      <c r="Q2606">
        <v>2</v>
      </c>
      <c r="R2606" t="s">
        <v>28</v>
      </c>
    </row>
    <row r="2607" spans="1:18" x14ac:dyDescent="0.25">
      <c r="A2607" s="5">
        <v>43704</v>
      </c>
      <c r="B2607" s="5">
        <v>43709</v>
      </c>
      <c r="C2607" s="6">
        <v>968</v>
      </c>
      <c r="D2607" t="s">
        <v>2337</v>
      </c>
      <c r="E2607" t="s">
        <v>2623</v>
      </c>
      <c r="F2607" t="s">
        <v>240</v>
      </c>
      <c r="G2607" t="s">
        <v>489</v>
      </c>
      <c r="H2607" t="s">
        <v>22</v>
      </c>
      <c r="I2607" t="s">
        <v>34</v>
      </c>
      <c r="J2607" t="s">
        <v>24</v>
      </c>
      <c r="K2607" t="s">
        <v>25</v>
      </c>
      <c r="L2607" t="s">
        <v>26</v>
      </c>
      <c r="M2607" t="s">
        <v>2391</v>
      </c>
      <c r="N2607">
        <v>1995.71</v>
      </c>
      <c r="O2607">
        <v>1496.7825</v>
      </c>
      <c r="P2607">
        <f t="shared" si="40"/>
        <v>498.92750000000001</v>
      </c>
      <c r="Q2607">
        <v>4</v>
      </c>
      <c r="R2607" t="s">
        <v>28</v>
      </c>
    </row>
    <row r="2608" spans="1:18" x14ac:dyDescent="0.25">
      <c r="A2608" s="5">
        <v>43704</v>
      </c>
      <c r="B2608" s="5">
        <v>43709</v>
      </c>
      <c r="C2608" s="6">
        <v>968</v>
      </c>
      <c r="D2608" t="s">
        <v>1069</v>
      </c>
      <c r="E2608" t="s">
        <v>59</v>
      </c>
      <c r="F2608" t="s">
        <v>60</v>
      </c>
      <c r="G2608" t="s">
        <v>59</v>
      </c>
      <c r="H2608" t="s">
        <v>41</v>
      </c>
      <c r="I2608" t="s">
        <v>23</v>
      </c>
      <c r="J2608" t="s">
        <v>24</v>
      </c>
      <c r="K2608" t="s">
        <v>35</v>
      </c>
      <c r="L2608" t="s">
        <v>56</v>
      </c>
      <c r="M2608" t="s">
        <v>2624</v>
      </c>
      <c r="N2608">
        <v>12768.5</v>
      </c>
      <c r="O2608">
        <v>9576.375</v>
      </c>
      <c r="P2608">
        <f t="shared" si="40"/>
        <v>3192.125</v>
      </c>
      <c r="Q2608">
        <v>1</v>
      </c>
      <c r="R2608" t="s">
        <v>28</v>
      </c>
    </row>
    <row r="2609" spans="1:18" x14ac:dyDescent="0.25">
      <c r="A2609" s="5">
        <v>43700</v>
      </c>
      <c r="B2609" s="5">
        <v>43710</v>
      </c>
      <c r="C2609" s="6">
        <v>964</v>
      </c>
      <c r="D2609" t="s">
        <v>1314</v>
      </c>
      <c r="E2609" t="s">
        <v>2615</v>
      </c>
      <c r="F2609" t="s">
        <v>93</v>
      </c>
      <c r="G2609" t="s">
        <v>605</v>
      </c>
      <c r="H2609" t="s">
        <v>33</v>
      </c>
      <c r="I2609" t="s">
        <v>48</v>
      </c>
      <c r="J2609" t="s">
        <v>49</v>
      </c>
      <c r="K2609" t="s">
        <v>35</v>
      </c>
      <c r="L2609" t="s">
        <v>42</v>
      </c>
      <c r="M2609" t="s">
        <v>1286</v>
      </c>
      <c r="N2609">
        <v>92565.85</v>
      </c>
      <c r="O2609">
        <v>69424.387500000012</v>
      </c>
      <c r="P2609">
        <f t="shared" si="40"/>
        <v>23141.462499999994</v>
      </c>
      <c r="Q2609">
        <v>6</v>
      </c>
      <c r="R2609" t="s">
        <v>28</v>
      </c>
    </row>
    <row r="2610" spans="1:18" x14ac:dyDescent="0.25">
      <c r="A2610" s="5">
        <v>43700</v>
      </c>
      <c r="B2610" s="5">
        <v>43710</v>
      </c>
      <c r="C2610" s="6">
        <v>964</v>
      </c>
      <c r="D2610" t="s">
        <v>807</v>
      </c>
      <c r="E2610" t="s">
        <v>1725</v>
      </c>
      <c r="F2610" t="s">
        <v>46</v>
      </c>
      <c r="G2610" t="s">
        <v>105</v>
      </c>
      <c r="H2610" t="s">
        <v>22</v>
      </c>
      <c r="I2610" t="s">
        <v>48</v>
      </c>
      <c r="J2610" t="s">
        <v>24</v>
      </c>
      <c r="K2610" t="s">
        <v>35</v>
      </c>
      <c r="L2610" t="s">
        <v>148</v>
      </c>
      <c r="M2610" t="s">
        <v>2616</v>
      </c>
      <c r="N2610">
        <v>17707.849999999999</v>
      </c>
      <c r="O2610">
        <v>13280.887499999999</v>
      </c>
      <c r="P2610">
        <f t="shared" si="40"/>
        <v>4426.9624999999996</v>
      </c>
      <c r="Q2610">
        <v>2</v>
      </c>
      <c r="R2610" t="s">
        <v>28</v>
      </c>
    </row>
    <row r="2611" spans="1:18" x14ac:dyDescent="0.25">
      <c r="A2611" s="5">
        <v>43703</v>
      </c>
      <c r="B2611" s="5">
        <v>43710</v>
      </c>
      <c r="C2611" s="6">
        <v>967</v>
      </c>
      <c r="D2611" t="s">
        <v>2018</v>
      </c>
      <c r="E2611" t="s">
        <v>2064</v>
      </c>
      <c r="F2611" t="s">
        <v>53</v>
      </c>
      <c r="G2611" t="s">
        <v>54</v>
      </c>
      <c r="H2611" t="s">
        <v>41</v>
      </c>
      <c r="I2611" t="s">
        <v>48</v>
      </c>
      <c r="J2611" t="s">
        <v>24</v>
      </c>
      <c r="K2611" t="s">
        <v>78</v>
      </c>
      <c r="L2611" t="s">
        <v>79</v>
      </c>
      <c r="M2611" t="s">
        <v>2617</v>
      </c>
      <c r="N2611">
        <v>22301.58</v>
      </c>
      <c r="O2611">
        <v>16726.185000000001</v>
      </c>
      <c r="P2611">
        <f t="shared" si="40"/>
        <v>5575.3950000000004</v>
      </c>
      <c r="Q2611">
        <v>2</v>
      </c>
      <c r="R2611" t="s">
        <v>28</v>
      </c>
    </row>
    <row r="2612" spans="1:18" x14ac:dyDescent="0.25">
      <c r="A2612" s="5">
        <v>43704</v>
      </c>
      <c r="B2612" s="5">
        <v>43710</v>
      </c>
      <c r="C2612" s="6">
        <v>968</v>
      </c>
      <c r="D2612" t="s">
        <v>97</v>
      </c>
      <c r="E2612" t="s">
        <v>2618</v>
      </c>
      <c r="F2612" t="s">
        <v>20</v>
      </c>
      <c r="G2612" t="s">
        <v>122</v>
      </c>
      <c r="H2612" t="s">
        <v>22</v>
      </c>
      <c r="I2612" t="s">
        <v>34</v>
      </c>
      <c r="J2612" t="s">
        <v>24</v>
      </c>
      <c r="K2612" t="s">
        <v>25</v>
      </c>
      <c r="L2612" t="s">
        <v>26</v>
      </c>
      <c r="M2612" t="s">
        <v>2619</v>
      </c>
      <c r="N2612">
        <v>68860.56</v>
      </c>
      <c r="O2612">
        <v>51645.42</v>
      </c>
      <c r="P2612">
        <f t="shared" si="40"/>
        <v>17215.14</v>
      </c>
      <c r="Q2612">
        <v>3</v>
      </c>
      <c r="R2612" t="s">
        <v>28</v>
      </c>
    </row>
    <row r="2613" spans="1:18" x14ac:dyDescent="0.25">
      <c r="A2613" s="5">
        <v>43704</v>
      </c>
      <c r="B2613" s="5">
        <v>43710</v>
      </c>
      <c r="C2613" s="6">
        <v>968</v>
      </c>
      <c r="D2613" t="s">
        <v>953</v>
      </c>
      <c r="E2613" t="s">
        <v>576</v>
      </c>
      <c r="F2613" t="s">
        <v>564</v>
      </c>
      <c r="G2613" t="s">
        <v>576</v>
      </c>
      <c r="H2613" t="s">
        <v>41</v>
      </c>
      <c r="I2613" t="s">
        <v>34</v>
      </c>
      <c r="J2613" t="s">
        <v>24</v>
      </c>
      <c r="K2613" t="s">
        <v>78</v>
      </c>
      <c r="L2613" t="s">
        <v>79</v>
      </c>
      <c r="M2613" t="s">
        <v>2620</v>
      </c>
      <c r="N2613">
        <v>296794.90999999997</v>
      </c>
      <c r="O2613">
        <v>222596.1825</v>
      </c>
      <c r="P2613">
        <f t="shared" si="40"/>
        <v>74198.727499999979</v>
      </c>
      <c r="Q2613">
        <v>2</v>
      </c>
      <c r="R2613" t="s">
        <v>28</v>
      </c>
    </row>
    <row r="2614" spans="1:18" x14ac:dyDescent="0.25">
      <c r="A2614" s="5">
        <v>43704</v>
      </c>
      <c r="B2614" s="5">
        <v>43710</v>
      </c>
      <c r="C2614" s="6">
        <v>968</v>
      </c>
      <c r="D2614" t="s">
        <v>1036</v>
      </c>
      <c r="E2614" t="s">
        <v>2621</v>
      </c>
      <c r="F2614" t="s">
        <v>93</v>
      </c>
      <c r="G2614" t="s">
        <v>177</v>
      </c>
      <c r="H2614" t="s">
        <v>33</v>
      </c>
      <c r="I2614" t="s">
        <v>23</v>
      </c>
      <c r="J2614" t="s">
        <v>49</v>
      </c>
      <c r="K2614" t="s">
        <v>35</v>
      </c>
      <c r="L2614" t="s">
        <v>42</v>
      </c>
      <c r="M2614" t="s">
        <v>632</v>
      </c>
      <c r="N2614">
        <v>519994.74</v>
      </c>
      <c r="O2614">
        <v>389996.05499999999</v>
      </c>
      <c r="P2614">
        <f t="shared" si="40"/>
        <v>129998.685</v>
      </c>
      <c r="Q2614">
        <v>3</v>
      </c>
      <c r="R2614" t="s">
        <v>28</v>
      </c>
    </row>
    <row r="2615" spans="1:18" x14ac:dyDescent="0.25">
      <c r="A2615" s="5">
        <v>43705</v>
      </c>
      <c r="B2615" s="5">
        <v>43710</v>
      </c>
      <c r="C2615" s="6">
        <v>969</v>
      </c>
      <c r="D2615" t="s">
        <v>2622</v>
      </c>
      <c r="E2615" t="s">
        <v>101</v>
      </c>
      <c r="F2615" t="s">
        <v>53</v>
      </c>
      <c r="G2615" t="s">
        <v>54</v>
      </c>
      <c r="H2615" t="s">
        <v>41</v>
      </c>
      <c r="I2615" t="s">
        <v>34</v>
      </c>
      <c r="J2615" t="s">
        <v>24</v>
      </c>
      <c r="K2615" t="s">
        <v>35</v>
      </c>
      <c r="L2615" t="s">
        <v>56</v>
      </c>
      <c r="M2615" t="s">
        <v>450</v>
      </c>
      <c r="N2615">
        <v>836494.2</v>
      </c>
      <c r="O2615">
        <v>627370.64999999991</v>
      </c>
      <c r="P2615">
        <f t="shared" si="40"/>
        <v>209123.55000000005</v>
      </c>
      <c r="Q2615">
        <v>2</v>
      </c>
      <c r="R2615" t="s">
        <v>28</v>
      </c>
    </row>
    <row r="2616" spans="1:18" x14ac:dyDescent="0.25">
      <c r="A2616" s="5">
        <v>43700</v>
      </c>
      <c r="B2616" s="5">
        <v>43710</v>
      </c>
      <c r="C2616" s="6">
        <v>964</v>
      </c>
      <c r="D2616" t="s">
        <v>1314</v>
      </c>
      <c r="E2616" t="s">
        <v>2615</v>
      </c>
      <c r="F2616" t="s">
        <v>93</v>
      </c>
      <c r="G2616" t="s">
        <v>605</v>
      </c>
      <c r="H2616" t="s">
        <v>33</v>
      </c>
      <c r="I2616" t="s">
        <v>48</v>
      </c>
      <c r="J2616" t="s">
        <v>49</v>
      </c>
      <c r="K2616" t="s">
        <v>35</v>
      </c>
      <c r="L2616" t="s">
        <v>42</v>
      </c>
      <c r="M2616" t="s">
        <v>1286</v>
      </c>
      <c r="N2616">
        <v>92565.85</v>
      </c>
      <c r="O2616">
        <v>69424.387500000012</v>
      </c>
      <c r="P2616">
        <f t="shared" si="40"/>
        <v>23141.462499999994</v>
      </c>
      <c r="Q2616">
        <v>6</v>
      </c>
      <c r="R2616" t="s">
        <v>28</v>
      </c>
    </row>
    <row r="2617" spans="1:18" x14ac:dyDescent="0.25">
      <c r="A2617" s="5">
        <v>43700</v>
      </c>
      <c r="B2617" s="5">
        <v>43710</v>
      </c>
      <c r="C2617" s="6">
        <v>964</v>
      </c>
      <c r="D2617" t="s">
        <v>807</v>
      </c>
      <c r="E2617" t="s">
        <v>1725</v>
      </c>
      <c r="F2617" t="s">
        <v>46</v>
      </c>
      <c r="G2617" t="s">
        <v>105</v>
      </c>
      <c r="H2617" t="s">
        <v>22</v>
      </c>
      <c r="I2617" t="s">
        <v>48</v>
      </c>
      <c r="J2617" t="s">
        <v>24</v>
      </c>
      <c r="K2617" t="s">
        <v>35</v>
      </c>
      <c r="L2617" t="s">
        <v>148</v>
      </c>
      <c r="M2617" t="s">
        <v>2616</v>
      </c>
      <c r="N2617">
        <v>17707.849999999999</v>
      </c>
      <c r="O2617">
        <v>13280.887499999999</v>
      </c>
      <c r="P2617">
        <f t="shared" si="40"/>
        <v>4426.9624999999996</v>
      </c>
      <c r="Q2617">
        <v>2</v>
      </c>
      <c r="R2617" t="s">
        <v>28</v>
      </c>
    </row>
    <row r="2618" spans="1:18" x14ac:dyDescent="0.25">
      <c r="A2618" s="5">
        <v>43703</v>
      </c>
      <c r="B2618" s="5">
        <v>43710</v>
      </c>
      <c r="C2618" s="6">
        <v>967</v>
      </c>
      <c r="D2618" t="s">
        <v>2018</v>
      </c>
      <c r="E2618" t="s">
        <v>2064</v>
      </c>
      <c r="F2618" t="s">
        <v>53</v>
      </c>
      <c r="G2618" t="s">
        <v>54</v>
      </c>
      <c r="H2618" t="s">
        <v>41</v>
      </c>
      <c r="I2618" t="s">
        <v>48</v>
      </c>
      <c r="J2618" t="s">
        <v>24</v>
      </c>
      <c r="K2618" t="s">
        <v>78</v>
      </c>
      <c r="L2618" t="s">
        <v>79</v>
      </c>
      <c r="M2618" t="s">
        <v>2617</v>
      </c>
      <c r="N2618">
        <v>22301.58</v>
      </c>
      <c r="O2618">
        <v>16726.185000000001</v>
      </c>
      <c r="P2618">
        <f t="shared" si="40"/>
        <v>5575.3950000000004</v>
      </c>
      <c r="Q2618">
        <v>2</v>
      </c>
      <c r="R2618" t="s">
        <v>28</v>
      </c>
    </row>
    <row r="2619" spans="1:18" x14ac:dyDescent="0.25">
      <c r="A2619" s="5">
        <v>43704</v>
      </c>
      <c r="B2619" s="5">
        <v>43710</v>
      </c>
      <c r="C2619" s="6">
        <v>968</v>
      </c>
      <c r="D2619" t="s">
        <v>97</v>
      </c>
      <c r="E2619" t="s">
        <v>2618</v>
      </c>
      <c r="F2619" t="s">
        <v>20</v>
      </c>
      <c r="G2619" t="s">
        <v>122</v>
      </c>
      <c r="H2619" t="s">
        <v>22</v>
      </c>
      <c r="I2619" t="s">
        <v>34</v>
      </c>
      <c r="J2619" t="s">
        <v>24</v>
      </c>
      <c r="K2619" t="s">
        <v>25</v>
      </c>
      <c r="L2619" t="s">
        <v>26</v>
      </c>
      <c r="M2619" t="s">
        <v>2619</v>
      </c>
      <c r="N2619">
        <v>68860.56</v>
      </c>
      <c r="O2619">
        <v>51645.42</v>
      </c>
      <c r="P2619">
        <f t="shared" si="40"/>
        <v>17215.14</v>
      </c>
      <c r="Q2619">
        <v>3</v>
      </c>
      <c r="R2619" t="s">
        <v>28</v>
      </c>
    </row>
    <row r="2620" spans="1:18" x14ac:dyDescent="0.25">
      <c r="A2620" s="5">
        <v>43704</v>
      </c>
      <c r="B2620" s="5">
        <v>43710</v>
      </c>
      <c r="C2620" s="6">
        <v>968</v>
      </c>
      <c r="D2620" t="s">
        <v>953</v>
      </c>
      <c r="E2620" t="s">
        <v>576</v>
      </c>
      <c r="F2620" t="s">
        <v>564</v>
      </c>
      <c r="G2620" t="s">
        <v>576</v>
      </c>
      <c r="H2620" t="s">
        <v>41</v>
      </c>
      <c r="I2620" t="s">
        <v>34</v>
      </c>
      <c r="J2620" t="s">
        <v>24</v>
      </c>
      <c r="K2620" t="s">
        <v>78</v>
      </c>
      <c r="L2620" t="s">
        <v>79</v>
      </c>
      <c r="M2620" t="s">
        <v>2620</v>
      </c>
      <c r="N2620">
        <v>296794.90999999997</v>
      </c>
      <c r="O2620">
        <v>222596.1825</v>
      </c>
      <c r="P2620">
        <f t="shared" si="40"/>
        <v>74198.727499999979</v>
      </c>
      <c r="Q2620">
        <v>2</v>
      </c>
      <c r="R2620" t="s">
        <v>28</v>
      </c>
    </row>
    <row r="2621" spans="1:18" x14ac:dyDescent="0.25">
      <c r="A2621" s="5">
        <v>43704</v>
      </c>
      <c r="B2621" s="5">
        <v>43710</v>
      </c>
      <c r="C2621" s="6">
        <v>968</v>
      </c>
      <c r="D2621" t="s">
        <v>1036</v>
      </c>
      <c r="E2621" t="s">
        <v>2621</v>
      </c>
      <c r="F2621" t="s">
        <v>93</v>
      </c>
      <c r="G2621" t="s">
        <v>177</v>
      </c>
      <c r="H2621" t="s">
        <v>33</v>
      </c>
      <c r="I2621" t="s">
        <v>23</v>
      </c>
      <c r="J2621" t="s">
        <v>49</v>
      </c>
      <c r="K2621" t="s">
        <v>35</v>
      </c>
      <c r="L2621" t="s">
        <v>42</v>
      </c>
      <c r="M2621" t="s">
        <v>632</v>
      </c>
      <c r="N2621">
        <v>519994.74</v>
      </c>
      <c r="O2621">
        <v>389996.05499999999</v>
      </c>
      <c r="P2621">
        <f t="shared" si="40"/>
        <v>129998.685</v>
      </c>
      <c r="Q2621">
        <v>3</v>
      </c>
      <c r="R2621" t="s">
        <v>28</v>
      </c>
    </row>
    <row r="2622" spans="1:18" x14ac:dyDescent="0.25">
      <c r="A2622" s="5">
        <v>43705</v>
      </c>
      <c r="B2622" s="5">
        <v>43710</v>
      </c>
      <c r="C2622" s="6">
        <v>969</v>
      </c>
      <c r="D2622" t="s">
        <v>2622</v>
      </c>
      <c r="E2622" t="s">
        <v>101</v>
      </c>
      <c r="F2622" t="s">
        <v>53</v>
      </c>
      <c r="G2622" t="s">
        <v>54</v>
      </c>
      <c r="H2622" t="s">
        <v>41</v>
      </c>
      <c r="I2622" t="s">
        <v>34</v>
      </c>
      <c r="J2622" t="s">
        <v>24</v>
      </c>
      <c r="K2622" t="s">
        <v>35</v>
      </c>
      <c r="L2622" t="s">
        <v>56</v>
      </c>
      <c r="M2622" t="s">
        <v>450</v>
      </c>
      <c r="N2622">
        <v>836494.2</v>
      </c>
      <c r="O2622">
        <v>627370.64999999991</v>
      </c>
      <c r="P2622">
        <f t="shared" si="40"/>
        <v>209123.55000000005</v>
      </c>
      <c r="Q2622">
        <v>2</v>
      </c>
      <c r="R2622" t="s">
        <v>28</v>
      </c>
    </row>
    <row r="2623" spans="1:18" x14ac:dyDescent="0.25">
      <c r="A2623" s="5">
        <v>43702</v>
      </c>
      <c r="B2623" s="5">
        <v>43711</v>
      </c>
      <c r="C2623" s="6">
        <v>966</v>
      </c>
      <c r="D2623" t="s">
        <v>2422</v>
      </c>
      <c r="E2623" t="s">
        <v>2611</v>
      </c>
      <c r="F2623" t="s">
        <v>53</v>
      </c>
      <c r="G2623" t="s">
        <v>54</v>
      </c>
      <c r="H2623" t="s">
        <v>41</v>
      </c>
      <c r="I2623" t="s">
        <v>48</v>
      </c>
      <c r="J2623" t="s">
        <v>55</v>
      </c>
      <c r="K2623" t="s">
        <v>35</v>
      </c>
      <c r="L2623" t="s">
        <v>123</v>
      </c>
      <c r="M2623" t="s">
        <v>2612</v>
      </c>
      <c r="N2623">
        <v>26796.400000000001</v>
      </c>
      <c r="O2623">
        <v>20097.300000000003</v>
      </c>
      <c r="P2623">
        <f t="shared" si="40"/>
        <v>6699.0999999999985</v>
      </c>
      <c r="Q2623">
        <v>2</v>
      </c>
      <c r="R2623" t="s">
        <v>28</v>
      </c>
    </row>
    <row r="2624" spans="1:18" x14ac:dyDescent="0.25">
      <c r="A2624" s="5">
        <v>43705</v>
      </c>
      <c r="B2624" s="5">
        <v>43711</v>
      </c>
      <c r="C2624" s="6">
        <v>969</v>
      </c>
      <c r="D2624" t="s">
        <v>1257</v>
      </c>
      <c r="E2624" t="s">
        <v>1526</v>
      </c>
      <c r="F2624" t="s">
        <v>53</v>
      </c>
      <c r="G2624" t="s">
        <v>54</v>
      </c>
      <c r="H2624" t="s">
        <v>41</v>
      </c>
      <c r="I2624" t="s">
        <v>34</v>
      </c>
      <c r="J2624" t="s">
        <v>24</v>
      </c>
      <c r="K2624" t="s">
        <v>25</v>
      </c>
      <c r="L2624" t="s">
        <v>95</v>
      </c>
      <c r="M2624" t="s">
        <v>2613</v>
      </c>
      <c r="N2624">
        <v>39170.370000000003</v>
      </c>
      <c r="O2624">
        <v>29377.777500000004</v>
      </c>
      <c r="P2624">
        <f t="shared" si="40"/>
        <v>9792.5924999999988</v>
      </c>
      <c r="Q2624">
        <v>4</v>
      </c>
      <c r="R2624" t="s">
        <v>28</v>
      </c>
    </row>
    <row r="2625" spans="1:18" x14ac:dyDescent="0.25">
      <c r="A2625" s="5">
        <v>43705</v>
      </c>
      <c r="B2625" s="5">
        <v>43711</v>
      </c>
      <c r="C2625" s="6">
        <v>969</v>
      </c>
      <c r="D2625" t="s">
        <v>863</v>
      </c>
      <c r="E2625" t="s">
        <v>2614</v>
      </c>
      <c r="F2625" t="s">
        <v>46</v>
      </c>
      <c r="G2625" t="s">
        <v>47</v>
      </c>
      <c r="H2625" t="s">
        <v>22</v>
      </c>
      <c r="I2625" t="s">
        <v>48</v>
      </c>
      <c r="J2625" t="s">
        <v>24</v>
      </c>
      <c r="K2625" t="s">
        <v>25</v>
      </c>
      <c r="L2625" t="s">
        <v>26</v>
      </c>
      <c r="M2625" t="s">
        <v>428</v>
      </c>
      <c r="N2625">
        <v>57940.73</v>
      </c>
      <c r="O2625">
        <v>43455.547500000001</v>
      </c>
      <c r="P2625">
        <f t="shared" ref="P2625:P2688" si="41">N2625-O2625</f>
        <v>14485.182500000003</v>
      </c>
      <c r="Q2625">
        <v>4</v>
      </c>
      <c r="R2625" t="s">
        <v>28</v>
      </c>
    </row>
    <row r="2626" spans="1:18" x14ac:dyDescent="0.25">
      <c r="A2626" s="5">
        <v>43702</v>
      </c>
      <c r="B2626" s="5">
        <v>43711</v>
      </c>
      <c r="C2626" s="6">
        <v>966</v>
      </c>
      <c r="D2626" t="s">
        <v>2422</v>
      </c>
      <c r="E2626" t="s">
        <v>2611</v>
      </c>
      <c r="F2626" t="s">
        <v>53</v>
      </c>
      <c r="G2626" t="s">
        <v>54</v>
      </c>
      <c r="H2626" t="s">
        <v>41</v>
      </c>
      <c r="I2626" t="s">
        <v>48</v>
      </c>
      <c r="J2626" t="s">
        <v>55</v>
      </c>
      <c r="K2626" t="s">
        <v>35</v>
      </c>
      <c r="L2626" t="s">
        <v>123</v>
      </c>
      <c r="M2626" t="s">
        <v>2612</v>
      </c>
      <c r="N2626">
        <v>26796.400000000001</v>
      </c>
      <c r="O2626">
        <v>20097.300000000003</v>
      </c>
      <c r="P2626">
        <f t="shared" si="41"/>
        <v>6699.0999999999985</v>
      </c>
      <c r="Q2626">
        <v>2</v>
      </c>
      <c r="R2626" t="s">
        <v>28</v>
      </c>
    </row>
    <row r="2627" spans="1:18" x14ac:dyDescent="0.25">
      <c r="A2627" s="5">
        <v>43705</v>
      </c>
      <c r="B2627" s="5">
        <v>43711</v>
      </c>
      <c r="C2627" s="6">
        <v>969</v>
      </c>
      <c r="D2627" t="s">
        <v>1257</v>
      </c>
      <c r="E2627" t="s">
        <v>1526</v>
      </c>
      <c r="F2627" t="s">
        <v>53</v>
      </c>
      <c r="G2627" t="s">
        <v>54</v>
      </c>
      <c r="H2627" t="s">
        <v>41</v>
      </c>
      <c r="I2627" t="s">
        <v>34</v>
      </c>
      <c r="J2627" t="s">
        <v>24</v>
      </c>
      <c r="K2627" t="s">
        <v>25</v>
      </c>
      <c r="L2627" t="s">
        <v>95</v>
      </c>
      <c r="M2627" t="s">
        <v>2613</v>
      </c>
      <c r="N2627">
        <v>39170.370000000003</v>
      </c>
      <c r="O2627">
        <v>29377.777500000004</v>
      </c>
      <c r="P2627">
        <f t="shared" si="41"/>
        <v>9792.5924999999988</v>
      </c>
      <c r="Q2627">
        <v>4</v>
      </c>
      <c r="R2627" t="s">
        <v>28</v>
      </c>
    </row>
    <row r="2628" spans="1:18" x14ac:dyDescent="0.25">
      <c r="A2628" s="5">
        <v>43705</v>
      </c>
      <c r="B2628" s="5">
        <v>43711</v>
      </c>
      <c r="C2628" s="6">
        <v>969</v>
      </c>
      <c r="D2628" t="s">
        <v>863</v>
      </c>
      <c r="E2628" t="s">
        <v>2614</v>
      </c>
      <c r="F2628" t="s">
        <v>46</v>
      </c>
      <c r="G2628" t="s">
        <v>47</v>
      </c>
      <c r="H2628" t="s">
        <v>22</v>
      </c>
      <c r="I2628" t="s">
        <v>48</v>
      </c>
      <c r="J2628" t="s">
        <v>24</v>
      </c>
      <c r="K2628" t="s">
        <v>25</v>
      </c>
      <c r="L2628" t="s">
        <v>26</v>
      </c>
      <c r="M2628" t="s">
        <v>428</v>
      </c>
      <c r="N2628">
        <v>57940.73</v>
      </c>
      <c r="O2628">
        <v>43455.547500000001</v>
      </c>
      <c r="P2628">
        <f t="shared" si="41"/>
        <v>14485.182500000003</v>
      </c>
      <c r="Q2628">
        <v>4</v>
      </c>
      <c r="R2628" t="s">
        <v>28</v>
      </c>
    </row>
    <row r="2629" spans="1:18" x14ac:dyDescent="0.25">
      <c r="A2629" s="5">
        <v>43706</v>
      </c>
      <c r="B2629" s="5">
        <v>43712</v>
      </c>
      <c r="C2629" s="6">
        <v>970</v>
      </c>
      <c r="D2629" t="s">
        <v>2609</v>
      </c>
      <c r="E2629" t="s">
        <v>1030</v>
      </c>
      <c r="F2629" t="s">
        <v>93</v>
      </c>
      <c r="G2629" t="s">
        <v>94</v>
      </c>
      <c r="H2629" t="s">
        <v>33</v>
      </c>
      <c r="I2629" t="s">
        <v>48</v>
      </c>
      <c r="J2629" t="s">
        <v>24</v>
      </c>
      <c r="K2629" t="s">
        <v>25</v>
      </c>
      <c r="L2629" t="s">
        <v>26</v>
      </c>
      <c r="M2629" t="s">
        <v>1247</v>
      </c>
      <c r="N2629">
        <v>16.010000000000002</v>
      </c>
      <c r="O2629">
        <v>12.0075</v>
      </c>
      <c r="P2629">
        <f t="shared" si="41"/>
        <v>4.0025000000000013</v>
      </c>
      <c r="Q2629">
        <v>4</v>
      </c>
      <c r="R2629" t="s">
        <v>28</v>
      </c>
    </row>
    <row r="2630" spans="1:18" x14ac:dyDescent="0.25">
      <c r="A2630" s="5">
        <v>43706</v>
      </c>
      <c r="B2630" s="5">
        <v>43712</v>
      </c>
      <c r="C2630" s="6">
        <v>970</v>
      </c>
      <c r="D2630" t="s">
        <v>519</v>
      </c>
      <c r="E2630" t="s">
        <v>176</v>
      </c>
      <c r="F2630" t="s">
        <v>93</v>
      </c>
      <c r="G2630" t="s">
        <v>177</v>
      </c>
      <c r="H2630" t="s">
        <v>33</v>
      </c>
      <c r="I2630" t="s">
        <v>48</v>
      </c>
      <c r="J2630" t="s">
        <v>55</v>
      </c>
      <c r="K2630" t="s">
        <v>35</v>
      </c>
      <c r="L2630" t="s">
        <v>285</v>
      </c>
      <c r="M2630" t="s">
        <v>2610</v>
      </c>
      <c r="N2630">
        <v>1.48</v>
      </c>
      <c r="O2630">
        <v>1.1099999999999999</v>
      </c>
      <c r="P2630">
        <f t="shared" si="41"/>
        <v>0.37000000000000011</v>
      </c>
      <c r="Q2630">
        <v>3</v>
      </c>
      <c r="R2630" t="s">
        <v>28</v>
      </c>
    </row>
    <row r="2631" spans="1:18" x14ac:dyDescent="0.25">
      <c r="A2631" s="5">
        <v>43706</v>
      </c>
      <c r="B2631" s="5">
        <v>43712</v>
      </c>
      <c r="C2631" s="6">
        <v>970</v>
      </c>
      <c r="D2631" t="s">
        <v>2609</v>
      </c>
      <c r="E2631" t="s">
        <v>1030</v>
      </c>
      <c r="F2631" t="s">
        <v>93</v>
      </c>
      <c r="G2631" t="s">
        <v>94</v>
      </c>
      <c r="H2631" t="s">
        <v>33</v>
      </c>
      <c r="I2631" t="s">
        <v>48</v>
      </c>
      <c r="J2631" t="s">
        <v>24</v>
      </c>
      <c r="K2631" t="s">
        <v>25</v>
      </c>
      <c r="L2631" t="s">
        <v>26</v>
      </c>
      <c r="M2631" t="s">
        <v>1247</v>
      </c>
      <c r="N2631">
        <v>16.010000000000002</v>
      </c>
      <c r="O2631">
        <v>12.0075</v>
      </c>
      <c r="P2631">
        <f t="shared" si="41"/>
        <v>4.0025000000000013</v>
      </c>
      <c r="Q2631">
        <v>4</v>
      </c>
      <c r="R2631" t="s">
        <v>28</v>
      </c>
    </row>
    <row r="2632" spans="1:18" x14ac:dyDescent="0.25">
      <c r="A2632" s="5">
        <v>43706</v>
      </c>
      <c r="B2632" s="5">
        <v>43712</v>
      </c>
      <c r="C2632" s="6">
        <v>970</v>
      </c>
      <c r="D2632" t="s">
        <v>519</v>
      </c>
      <c r="E2632" t="s">
        <v>176</v>
      </c>
      <c r="F2632" t="s">
        <v>93</v>
      </c>
      <c r="G2632" t="s">
        <v>177</v>
      </c>
      <c r="H2632" t="s">
        <v>33</v>
      </c>
      <c r="I2632" t="s">
        <v>48</v>
      </c>
      <c r="J2632" t="s">
        <v>55</v>
      </c>
      <c r="K2632" t="s">
        <v>35</v>
      </c>
      <c r="L2632" t="s">
        <v>285</v>
      </c>
      <c r="M2632" t="s">
        <v>2610</v>
      </c>
      <c r="N2632">
        <v>1.48</v>
      </c>
      <c r="O2632">
        <v>1.1099999999999999</v>
      </c>
      <c r="P2632">
        <f t="shared" si="41"/>
        <v>0.37000000000000011</v>
      </c>
      <c r="Q2632">
        <v>3</v>
      </c>
      <c r="R2632" t="s">
        <v>28</v>
      </c>
    </row>
    <row r="2633" spans="1:18" x14ac:dyDescent="0.25">
      <c r="A2633" s="5">
        <v>43704</v>
      </c>
      <c r="B2633" s="5">
        <v>43713</v>
      </c>
      <c r="C2633" s="6">
        <v>968</v>
      </c>
      <c r="D2633" t="s">
        <v>529</v>
      </c>
      <c r="E2633" t="s">
        <v>101</v>
      </c>
      <c r="F2633" t="s">
        <v>53</v>
      </c>
      <c r="G2633" t="s">
        <v>54</v>
      </c>
      <c r="H2633" t="s">
        <v>41</v>
      </c>
      <c r="I2633" t="s">
        <v>48</v>
      </c>
      <c r="J2633" t="s">
        <v>24</v>
      </c>
      <c r="K2633" t="s">
        <v>35</v>
      </c>
      <c r="L2633" t="s">
        <v>89</v>
      </c>
      <c r="M2633" t="s">
        <v>282</v>
      </c>
      <c r="N2633">
        <v>51.38</v>
      </c>
      <c r="O2633">
        <v>38.535000000000004</v>
      </c>
      <c r="P2633">
        <f t="shared" si="41"/>
        <v>12.844999999999999</v>
      </c>
      <c r="Q2633">
        <v>2</v>
      </c>
      <c r="R2633" t="s">
        <v>28</v>
      </c>
    </row>
    <row r="2634" spans="1:18" x14ac:dyDescent="0.25">
      <c r="A2634" s="5">
        <v>43704</v>
      </c>
      <c r="B2634" s="5">
        <v>43713</v>
      </c>
      <c r="C2634" s="6">
        <v>968</v>
      </c>
      <c r="D2634" t="s">
        <v>2245</v>
      </c>
      <c r="E2634" t="s">
        <v>387</v>
      </c>
      <c r="F2634" t="s">
        <v>240</v>
      </c>
      <c r="G2634" t="s">
        <v>387</v>
      </c>
      <c r="H2634" t="s">
        <v>22</v>
      </c>
      <c r="I2634" t="s">
        <v>48</v>
      </c>
      <c r="J2634" t="s">
        <v>49</v>
      </c>
      <c r="K2634" t="s">
        <v>25</v>
      </c>
      <c r="L2634" t="s">
        <v>218</v>
      </c>
      <c r="M2634" t="s">
        <v>2607</v>
      </c>
      <c r="N2634">
        <v>1.98</v>
      </c>
      <c r="O2634">
        <v>1.4849999999999999</v>
      </c>
      <c r="P2634">
        <f t="shared" si="41"/>
        <v>0.49500000000000011</v>
      </c>
      <c r="Q2634">
        <v>2</v>
      </c>
      <c r="R2634" t="s">
        <v>28</v>
      </c>
    </row>
    <row r="2635" spans="1:18" x14ac:dyDescent="0.25">
      <c r="A2635" s="5">
        <v>43705</v>
      </c>
      <c r="B2635" s="5">
        <v>43713</v>
      </c>
      <c r="C2635" s="6">
        <v>969</v>
      </c>
      <c r="D2635" t="s">
        <v>129</v>
      </c>
      <c r="E2635" t="s">
        <v>2272</v>
      </c>
      <c r="F2635" t="s">
        <v>46</v>
      </c>
      <c r="G2635" t="s">
        <v>47</v>
      </c>
      <c r="H2635" t="s">
        <v>22</v>
      </c>
      <c r="I2635" t="s">
        <v>48</v>
      </c>
      <c r="J2635" t="s">
        <v>24</v>
      </c>
      <c r="K2635" t="s">
        <v>78</v>
      </c>
      <c r="L2635" t="s">
        <v>163</v>
      </c>
      <c r="M2635" t="s">
        <v>2608</v>
      </c>
      <c r="N2635">
        <v>81.510000000000005</v>
      </c>
      <c r="O2635">
        <v>61.132500000000007</v>
      </c>
      <c r="P2635">
        <f t="shared" si="41"/>
        <v>20.377499999999998</v>
      </c>
      <c r="Q2635">
        <v>3</v>
      </c>
      <c r="R2635" t="s">
        <v>28</v>
      </c>
    </row>
    <row r="2636" spans="1:18" x14ac:dyDescent="0.25">
      <c r="A2636" s="5">
        <v>43706</v>
      </c>
      <c r="B2636" s="5">
        <v>43713</v>
      </c>
      <c r="C2636" s="6">
        <v>970</v>
      </c>
      <c r="D2636" t="s">
        <v>1459</v>
      </c>
      <c r="E2636" t="s">
        <v>415</v>
      </c>
      <c r="F2636" t="s">
        <v>53</v>
      </c>
      <c r="G2636" t="s">
        <v>147</v>
      </c>
      <c r="H2636" t="s">
        <v>41</v>
      </c>
      <c r="I2636" t="s">
        <v>48</v>
      </c>
      <c r="J2636" t="s">
        <v>49</v>
      </c>
      <c r="K2636" t="s">
        <v>35</v>
      </c>
      <c r="L2636" t="s">
        <v>89</v>
      </c>
      <c r="M2636" t="s">
        <v>1203</v>
      </c>
      <c r="N2636">
        <v>311408.75</v>
      </c>
      <c r="O2636">
        <v>233556.5625</v>
      </c>
      <c r="P2636">
        <f t="shared" si="41"/>
        <v>77852.1875</v>
      </c>
      <c r="Q2636">
        <v>2</v>
      </c>
      <c r="R2636" t="s">
        <v>28</v>
      </c>
    </row>
    <row r="2637" spans="1:18" x14ac:dyDescent="0.25">
      <c r="A2637" s="5">
        <v>43704</v>
      </c>
      <c r="B2637" s="5">
        <v>43713</v>
      </c>
      <c r="C2637" s="6">
        <v>968</v>
      </c>
      <c r="D2637" t="s">
        <v>529</v>
      </c>
      <c r="E2637" t="s">
        <v>101</v>
      </c>
      <c r="F2637" t="s">
        <v>53</v>
      </c>
      <c r="G2637" t="s">
        <v>54</v>
      </c>
      <c r="H2637" t="s">
        <v>41</v>
      </c>
      <c r="I2637" t="s">
        <v>48</v>
      </c>
      <c r="J2637" t="s">
        <v>24</v>
      </c>
      <c r="K2637" t="s">
        <v>35</v>
      </c>
      <c r="L2637" t="s">
        <v>89</v>
      </c>
      <c r="M2637" t="s">
        <v>282</v>
      </c>
      <c r="N2637">
        <v>51.38</v>
      </c>
      <c r="O2637">
        <v>38.535000000000004</v>
      </c>
      <c r="P2637">
        <f t="shared" si="41"/>
        <v>12.844999999999999</v>
      </c>
      <c r="Q2637">
        <v>2</v>
      </c>
      <c r="R2637" t="s">
        <v>28</v>
      </c>
    </row>
    <row r="2638" spans="1:18" x14ac:dyDescent="0.25">
      <c r="A2638" s="5">
        <v>43704</v>
      </c>
      <c r="B2638" s="5">
        <v>43713</v>
      </c>
      <c r="C2638" s="6">
        <v>968</v>
      </c>
      <c r="D2638" t="s">
        <v>2245</v>
      </c>
      <c r="E2638" t="s">
        <v>387</v>
      </c>
      <c r="F2638" t="s">
        <v>240</v>
      </c>
      <c r="G2638" t="s">
        <v>387</v>
      </c>
      <c r="H2638" t="s">
        <v>22</v>
      </c>
      <c r="I2638" t="s">
        <v>48</v>
      </c>
      <c r="J2638" t="s">
        <v>49</v>
      </c>
      <c r="K2638" t="s">
        <v>25</v>
      </c>
      <c r="L2638" t="s">
        <v>218</v>
      </c>
      <c r="M2638" t="s">
        <v>2607</v>
      </c>
      <c r="N2638">
        <v>1.98</v>
      </c>
      <c r="O2638">
        <v>1.4849999999999999</v>
      </c>
      <c r="P2638">
        <f t="shared" si="41"/>
        <v>0.49500000000000011</v>
      </c>
      <c r="Q2638">
        <v>2</v>
      </c>
      <c r="R2638" t="s">
        <v>28</v>
      </c>
    </row>
    <row r="2639" spans="1:18" x14ac:dyDescent="0.25">
      <c r="A2639" s="5">
        <v>43705</v>
      </c>
      <c r="B2639" s="5">
        <v>43713</v>
      </c>
      <c r="C2639" s="6">
        <v>969</v>
      </c>
      <c r="D2639" t="s">
        <v>129</v>
      </c>
      <c r="E2639" t="s">
        <v>2272</v>
      </c>
      <c r="F2639" t="s">
        <v>46</v>
      </c>
      <c r="G2639" t="s">
        <v>47</v>
      </c>
      <c r="H2639" t="s">
        <v>22</v>
      </c>
      <c r="I2639" t="s">
        <v>48</v>
      </c>
      <c r="J2639" t="s">
        <v>24</v>
      </c>
      <c r="K2639" t="s">
        <v>78</v>
      </c>
      <c r="L2639" t="s">
        <v>163</v>
      </c>
      <c r="M2639" t="s">
        <v>2608</v>
      </c>
      <c r="N2639">
        <v>81.510000000000005</v>
      </c>
      <c r="O2639">
        <v>61.132500000000007</v>
      </c>
      <c r="P2639">
        <f t="shared" si="41"/>
        <v>20.377499999999998</v>
      </c>
      <c r="Q2639">
        <v>3</v>
      </c>
      <c r="R2639" t="s">
        <v>28</v>
      </c>
    </row>
    <row r="2640" spans="1:18" x14ac:dyDescent="0.25">
      <c r="A2640" s="5">
        <v>43706</v>
      </c>
      <c r="B2640" s="5">
        <v>43713</v>
      </c>
      <c r="C2640" s="6">
        <v>970</v>
      </c>
      <c r="D2640" t="s">
        <v>1459</v>
      </c>
      <c r="E2640" t="s">
        <v>415</v>
      </c>
      <c r="F2640" t="s">
        <v>53</v>
      </c>
      <c r="G2640" t="s">
        <v>147</v>
      </c>
      <c r="H2640" t="s">
        <v>41</v>
      </c>
      <c r="I2640" t="s">
        <v>48</v>
      </c>
      <c r="J2640" t="s">
        <v>49</v>
      </c>
      <c r="K2640" t="s">
        <v>35</v>
      </c>
      <c r="L2640" t="s">
        <v>89</v>
      </c>
      <c r="M2640" t="s">
        <v>1203</v>
      </c>
      <c r="N2640">
        <v>311408.75</v>
      </c>
      <c r="O2640">
        <v>233556.5625</v>
      </c>
      <c r="P2640">
        <f t="shared" si="41"/>
        <v>77852.1875</v>
      </c>
      <c r="Q2640">
        <v>2</v>
      </c>
      <c r="R2640" t="s">
        <v>28</v>
      </c>
    </row>
    <row r="2641" spans="1:18" x14ac:dyDescent="0.25">
      <c r="A2641" s="5">
        <v>43704</v>
      </c>
      <c r="B2641" s="5">
        <v>43714</v>
      </c>
      <c r="C2641" s="6">
        <v>968</v>
      </c>
      <c r="D2641" t="s">
        <v>817</v>
      </c>
      <c r="E2641" t="s">
        <v>1154</v>
      </c>
      <c r="F2641" t="s">
        <v>20</v>
      </c>
      <c r="G2641" t="s">
        <v>21</v>
      </c>
      <c r="H2641" t="s">
        <v>22</v>
      </c>
      <c r="I2641" t="s">
        <v>23</v>
      </c>
      <c r="J2641" t="s">
        <v>24</v>
      </c>
      <c r="K2641" t="s">
        <v>25</v>
      </c>
      <c r="L2641" t="s">
        <v>218</v>
      </c>
      <c r="M2641" t="s">
        <v>2606</v>
      </c>
      <c r="N2641">
        <v>55.62</v>
      </c>
      <c r="O2641">
        <v>41.714999999999996</v>
      </c>
      <c r="P2641">
        <f t="shared" si="41"/>
        <v>13.905000000000001</v>
      </c>
      <c r="Q2641">
        <v>5</v>
      </c>
      <c r="R2641" t="s">
        <v>28</v>
      </c>
    </row>
    <row r="2642" spans="1:18" x14ac:dyDescent="0.25">
      <c r="A2642" s="5">
        <v>43705</v>
      </c>
      <c r="B2642" s="5">
        <v>43714</v>
      </c>
      <c r="C2642" s="6">
        <v>969</v>
      </c>
      <c r="D2642" t="s">
        <v>1088</v>
      </c>
      <c r="E2642" t="s">
        <v>973</v>
      </c>
      <c r="F2642" t="s">
        <v>53</v>
      </c>
      <c r="G2642" t="s">
        <v>54</v>
      </c>
      <c r="H2642" t="s">
        <v>41</v>
      </c>
      <c r="I2642" t="s">
        <v>48</v>
      </c>
      <c r="J2642" t="s">
        <v>24</v>
      </c>
      <c r="K2642" t="s">
        <v>35</v>
      </c>
      <c r="L2642" t="s">
        <v>148</v>
      </c>
      <c r="M2642" t="s">
        <v>2309</v>
      </c>
      <c r="N2642">
        <v>16714.580000000002</v>
      </c>
      <c r="O2642">
        <v>12535.935000000001</v>
      </c>
      <c r="P2642">
        <f t="shared" si="41"/>
        <v>4178.6450000000004</v>
      </c>
      <c r="Q2642">
        <v>5</v>
      </c>
      <c r="R2642" t="s">
        <v>28</v>
      </c>
    </row>
    <row r="2643" spans="1:18" x14ac:dyDescent="0.25">
      <c r="A2643" s="5">
        <v>43705</v>
      </c>
      <c r="B2643" s="5">
        <v>43714</v>
      </c>
      <c r="C2643" s="6">
        <v>969</v>
      </c>
      <c r="D2643" t="s">
        <v>515</v>
      </c>
      <c r="E2643" t="s">
        <v>1002</v>
      </c>
      <c r="F2643" t="s">
        <v>20</v>
      </c>
      <c r="G2643" t="s">
        <v>122</v>
      </c>
      <c r="H2643" t="s">
        <v>22</v>
      </c>
      <c r="I2643" t="s">
        <v>48</v>
      </c>
      <c r="J2643" t="s">
        <v>24</v>
      </c>
      <c r="K2643" t="s">
        <v>35</v>
      </c>
      <c r="L2643" t="s">
        <v>42</v>
      </c>
      <c r="M2643" t="s">
        <v>518</v>
      </c>
      <c r="N2643">
        <v>3619.25</v>
      </c>
      <c r="O2643">
        <v>2714.4375</v>
      </c>
      <c r="P2643">
        <f t="shared" si="41"/>
        <v>904.8125</v>
      </c>
      <c r="Q2643">
        <v>1</v>
      </c>
      <c r="R2643" t="s">
        <v>28</v>
      </c>
    </row>
    <row r="2644" spans="1:18" x14ac:dyDescent="0.25">
      <c r="A2644" s="5">
        <v>43704</v>
      </c>
      <c r="B2644" s="5">
        <v>43714</v>
      </c>
      <c r="C2644" s="6">
        <v>968</v>
      </c>
      <c r="D2644" t="s">
        <v>817</v>
      </c>
      <c r="E2644" t="s">
        <v>1154</v>
      </c>
      <c r="F2644" t="s">
        <v>20</v>
      </c>
      <c r="G2644" t="s">
        <v>21</v>
      </c>
      <c r="H2644" t="s">
        <v>22</v>
      </c>
      <c r="I2644" t="s">
        <v>23</v>
      </c>
      <c r="J2644" t="s">
        <v>24</v>
      </c>
      <c r="K2644" t="s">
        <v>25</v>
      </c>
      <c r="L2644" t="s">
        <v>218</v>
      </c>
      <c r="M2644" t="s">
        <v>2606</v>
      </c>
      <c r="N2644">
        <v>55.62</v>
      </c>
      <c r="O2644">
        <v>41.714999999999996</v>
      </c>
      <c r="P2644">
        <f t="shared" si="41"/>
        <v>13.905000000000001</v>
      </c>
      <c r="Q2644">
        <v>5</v>
      </c>
      <c r="R2644" t="s">
        <v>28</v>
      </c>
    </row>
    <row r="2645" spans="1:18" x14ac:dyDescent="0.25">
      <c r="A2645" s="5">
        <v>43705</v>
      </c>
      <c r="B2645" s="5">
        <v>43714</v>
      </c>
      <c r="C2645" s="6">
        <v>969</v>
      </c>
      <c r="D2645" t="s">
        <v>1088</v>
      </c>
      <c r="E2645" t="s">
        <v>973</v>
      </c>
      <c r="F2645" t="s">
        <v>53</v>
      </c>
      <c r="G2645" t="s">
        <v>54</v>
      </c>
      <c r="H2645" t="s">
        <v>41</v>
      </c>
      <c r="I2645" t="s">
        <v>48</v>
      </c>
      <c r="J2645" t="s">
        <v>24</v>
      </c>
      <c r="K2645" t="s">
        <v>35</v>
      </c>
      <c r="L2645" t="s">
        <v>148</v>
      </c>
      <c r="M2645" t="s">
        <v>2309</v>
      </c>
      <c r="N2645">
        <v>16714.580000000002</v>
      </c>
      <c r="O2645">
        <v>12535.935000000001</v>
      </c>
      <c r="P2645">
        <f t="shared" si="41"/>
        <v>4178.6450000000004</v>
      </c>
      <c r="Q2645">
        <v>5</v>
      </c>
      <c r="R2645" t="s">
        <v>28</v>
      </c>
    </row>
    <row r="2646" spans="1:18" x14ac:dyDescent="0.25">
      <c r="A2646" s="5">
        <v>43705</v>
      </c>
      <c r="B2646" s="5">
        <v>43714</v>
      </c>
      <c r="C2646" s="6">
        <v>969</v>
      </c>
      <c r="D2646" t="s">
        <v>515</v>
      </c>
      <c r="E2646" t="s">
        <v>1002</v>
      </c>
      <c r="F2646" t="s">
        <v>20</v>
      </c>
      <c r="G2646" t="s">
        <v>122</v>
      </c>
      <c r="H2646" t="s">
        <v>22</v>
      </c>
      <c r="I2646" t="s">
        <v>48</v>
      </c>
      <c r="J2646" t="s">
        <v>24</v>
      </c>
      <c r="K2646" t="s">
        <v>35</v>
      </c>
      <c r="L2646" t="s">
        <v>42</v>
      </c>
      <c r="M2646" t="s">
        <v>518</v>
      </c>
      <c r="N2646">
        <v>3619.25</v>
      </c>
      <c r="O2646">
        <v>2714.4375</v>
      </c>
      <c r="P2646">
        <f t="shared" si="41"/>
        <v>904.8125</v>
      </c>
      <c r="Q2646">
        <v>1</v>
      </c>
      <c r="R2646" t="s">
        <v>28</v>
      </c>
    </row>
    <row r="2647" spans="1:18" x14ac:dyDescent="0.25">
      <c r="A2647" s="5">
        <v>43705</v>
      </c>
      <c r="B2647" s="5">
        <v>43715</v>
      </c>
      <c r="C2647" s="6">
        <v>969</v>
      </c>
      <c r="D2647" t="s">
        <v>2599</v>
      </c>
      <c r="E2647" t="s">
        <v>1011</v>
      </c>
      <c r="F2647" t="s">
        <v>46</v>
      </c>
      <c r="G2647" t="s">
        <v>325</v>
      </c>
      <c r="H2647" t="s">
        <v>22</v>
      </c>
      <c r="I2647" t="s">
        <v>23</v>
      </c>
      <c r="J2647" t="s">
        <v>24</v>
      </c>
      <c r="K2647" t="s">
        <v>35</v>
      </c>
      <c r="L2647" t="s">
        <v>42</v>
      </c>
      <c r="M2647" t="s">
        <v>746</v>
      </c>
      <c r="N2647">
        <v>135.75</v>
      </c>
      <c r="O2647">
        <v>101.8125</v>
      </c>
      <c r="P2647">
        <f t="shared" si="41"/>
        <v>33.9375</v>
      </c>
      <c r="Q2647">
        <v>2</v>
      </c>
      <c r="R2647" t="s">
        <v>28</v>
      </c>
    </row>
    <row r="2648" spans="1:18" x14ac:dyDescent="0.25">
      <c r="A2648" s="5">
        <v>43705</v>
      </c>
      <c r="B2648" s="5">
        <v>43715</v>
      </c>
      <c r="C2648" s="6">
        <v>969</v>
      </c>
      <c r="D2648" t="s">
        <v>333</v>
      </c>
      <c r="E2648" t="s">
        <v>441</v>
      </c>
      <c r="F2648" t="s">
        <v>20</v>
      </c>
      <c r="G2648" t="s">
        <v>442</v>
      </c>
      <c r="H2648" t="s">
        <v>22</v>
      </c>
      <c r="I2648" t="s">
        <v>48</v>
      </c>
      <c r="J2648" t="s">
        <v>24</v>
      </c>
      <c r="K2648" t="s">
        <v>25</v>
      </c>
      <c r="L2648" t="s">
        <v>127</v>
      </c>
      <c r="M2648" t="s">
        <v>1160</v>
      </c>
      <c r="N2648">
        <v>15795.21</v>
      </c>
      <c r="O2648">
        <v>11846.407499999999</v>
      </c>
      <c r="P2648">
        <f t="shared" si="41"/>
        <v>3948.8024999999998</v>
      </c>
      <c r="Q2648">
        <v>4</v>
      </c>
      <c r="R2648" t="s">
        <v>28</v>
      </c>
    </row>
    <row r="2649" spans="1:18" x14ac:dyDescent="0.25">
      <c r="A2649" s="5">
        <v>43706</v>
      </c>
      <c r="B2649" s="5">
        <v>43715</v>
      </c>
      <c r="C2649" s="6">
        <v>970</v>
      </c>
      <c r="D2649" t="s">
        <v>963</v>
      </c>
      <c r="E2649" t="s">
        <v>824</v>
      </c>
      <c r="F2649" t="s">
        <v>93</v>
      </c>
      <c r="G2649" t="s">
        <v>605</v>
      </c>
      <c r="H2649" t="s">
        <v>33</v>
      </c>
      <c r="I2649" t="s">
        <v>48</v>
      </c>
      <c r="J2649" t="s">
        <v>24</v>
      </c>
      <c r="K2649" t="s">
        <v>35</v>
      </c>
      <c r="L2649" t="s">
        <v>42</v>
      </c>
      <c r="M2649" t="s">
        <v>843</v>
      </c>
      <c r="N2649">
        <v>81.06</v>
      </c>
      <c r="O2649">
        <v>60.795000000000002</v>
      </c>
      <c r="P2649">
        <f t="shared" si="41"/>
        <v>20.265000000000001</v>
      </c>
      <c r="Q2649">
        <v>3</v>
      </c>
      <c r="R2649" t="s">
        <v>28</v>
      </c>
    </row>
    <row r="2650" spans="1:18" x14ac:dyDescent="0.25">
      <c r="A2650" s="5">
        <v>43707</v>
      </c>
      <c r="B2650" s="5">
        <v>43715</v>
      </c>
      <c r="C2650" s="6">
        <v>971</v>
      </c>
      <c r="D2650" t="s">
        <v>211</v>
      </c>
      <c r="E2650" t="s">
        <v>536</v>
      </c>
      <c r="F2650" t="s">
        <v>20</v>
      </c>
      <c r="G2650" t="s">
        <v>537</v>
      </c>
      <c r="H2650" t="s">
        <v>22</v>
      </c>
      <c r="I2650" t="s">
        <v>48</v>
      </c>
      <c r="J2650" t="s">
        <v>55</v>
      </c>
      <c r="K2650" t="s">
        <v>25</v>
      </c>
      <c r="L2650" t="s">
        <v>95</v>
      </c>
      <c r="M2650" t="s">
        <v>1935</v>
      </c>
      <c r="N2650">
        <v>13.32</v>
      </c>
      <c r="O2650">
        <v>9.99</v>
      </c>
      <c r="P2650">
        <f t="shared" si="41"/>
        <v>3.33</v>
      </c>
      <c r="Q2650">
        <v>3</v>
      </c>
      <c r="R2650" t="s">
        <v>28</v>
      </c>
    </row>
    <row r="2651" spans="1:18" x14ac:dyDescent="0.25">
      <c r="A2651" s="5">
        <v>43707</v>
      </c>
      <c r="B2651" s="5">
        <v>43715</v>
      </c>
      <c r="C2651" s="6">
        <v>971</v>
      </c>
      <c r="D2651" t="s">
        <v>343</v>
      </c>
      <c r="E2651" t="s">
        <v>576</v>
      </c>
      <c r="F2651" t="s">
        <v>564</v>
      </c>
      <c r="G2651" t="s">
        <v>576</v>
      </c>
      <c r="H2651" t="s">
        <v>41</v>
      </c>
      <c r="I2651" t="s">
        <v>48</v>
      </c>
      <c r="J2651" t="s">
        <v>55</v>
      </c>
      <c r="K2651" t="s">
        <v>35</v>
      </c>
      <c r="L2651" t="s">
        <v>89</v>
      </c>
      <c r="M2651" t="s">
        <v>2605</v>
      </c>
      <c r="N2651">
        <v>13.24</v>
      </c>
      <c r="O2651">
        <v>9.93</v>
      </c>
      <c r="P2651">
        <f t="shared" si="41"/>
        <v>3.3100000000000005</v>
      </c>
      <c r="Q2651">
        <v>4</v>
      </c>
      <c r="R2651" t="s">
        <v>28</v>
      </c>
    </row>
    <row r="2652" spans="1:18" x14ac:dyDescent="0.25">
      <c r="A2652" s="5">
        <v>43710</v>
      </c>
      <c r="B2652" s="5">
        <v>43715</v>
      </c>
      <c r="C2652" s="6">
        <v>974</v>
      </c>
      <c r="D2652" t="s">
        <v>1745</v>
      </c>
      <c r="E2652" t="s">
        <v>338</v>
      </c>
      <c r="F2652" t="s">
        <v>31</v>
      </c>
      <c r="G2652" t="s">
        <v>236</v>
      </c>
      <c r="H2652" t="s">
        <v>33</v>
      </c>
      <c r="I2652" t="s">
        <v>48</v>
      </c>
      <c r="J2652" t="s">
        <v>55</v>
      </c>
      <c r="K2652" t="s">
        <v>25</v>
      </c>
      <c r="L2652" t="s">
        <v>26</v>
      </c>
      <c r="M2652" t="s">
        <v>551</v>
      </c>
      <c r="N2652">
        <v>65.17</v>
      </c>
      <c r="O2652">
        <v>48.877499999999998</v>
      </c>
      <c r="P2652">
        <f t="shared" si="41"/>
        <v>16.292500000000004</v>
      </c>
      <c r="Q2652">
        <v>2</v>
      </c>
      <c r="R2652" t="s">
        <v>28</v>
      </c>
    </row>
    <row r="2653" spans="1:18" x14ac:dyDescent="0.25">
      <c r="A2653" s="5">
        <v>43705</v>
      </c>
      <c r="B2653" s="5">
        <v>43715</v>
      </c>
      <c r="C2653" s="6">
        <v>969</v>
      </c>
      <c r="D2653" t="s">
        <v>2599</v>
      </c>
      <c r="E2653" t="s">
        <v>1011</v>
      </c>
      <c r="F2653" t="s">
        <v>46</v>
      </c>
      <c r="G2653" t="s">
        <v>325</v>
      </c>
      <c r="H2653" t="s">
        <v>22</v>
      </c>
      <c r="I2653" t="s">
        <v>23</v>
      </c>
      <c r="J2653" t="s">
        <v>24</v>
      </c>
      <c r="K2653" t="s">
        <v>35</v>
      </c>
      <c r="L2653" t="s">
        <v>42</v>
      </c>
      <c r="M2653" t="s">
        <v>746</v>
      </c>
      <c r="N2653">
        <v>135.75</v>
      </c>
      <c r="O2653">
        <v>101.8125</v>
      </c>
      <c r="P2653">
        <f t="shared" si="41"/>
        <v>33.9375</v>
      </c>
      <c r="Q2653">
        <v>2</v>
      </c>
      <c r="R2653" t="s">
        <v>28</v>
      </c>
    </row>
    <row r="2654" spans="1:18" x14ac:dyDescent="0.25">
      <c r="A2654" s="5">
        <v>43705</v>
      </c>
      <c r="B2654" s="5">
        <v>43715</v>
      </c>
      <c r="C2654" s="6">
        <v>969</v>
      </c>
      <c r="D2654" t="s">
        <v>333</v>
      </c>
      <c r="E2654" t="s">
        <v>441</v>
      </c>
      <c r="F2654" t="s">
        <v>20</v>
      </c>
      <c r="G2654" t="s">
        <v>442</v>
      </c>
      <c r="H2654" t="s">
        <v>22</v>
      </c>
      <c r="I2654" t="s">
        <v>48</v>
      </c>
      <c r="J2654" t="s">
        <v>24</v>
      </c>
      <c r="K2654" t="s">
        <v>25</v>
      </c>
      <c r="L2654" t="s">
        <v>127</v>
      </c>
      <c r="M2654" t="s">
        <v>1160</v>
      </c>
      <c r="N2654">
        <v>15795.21</v>
      </c>
      <c r="O2654">
        <v>11846.407499999999</v>
      </c>
      <c r="P2654">
        <f t="shared" si="41"/>
        <v>3948.8024999999998</v>
      </c>
      <c r="Q2654">
        <v>4</v>
      </c>
      <c r="R2654" t="s">
        <v>28</v>
      </c>
    </row>
    <row r="2655" spans="1:18" x14ac:dyDescent="0.25">
      <c r="A2655" s="5">
        <v>43706</v>
      </c>
      <c r="B2655" s="5">
        <v>43715</v>
      </c>
      <c r="C2655" s="6">
        <v>970</v>
      </c>
      <c r="D2655" t="s">
        <v>963</v>
      </c>
      <c r="E2655" t="s">
        <v>824</v>
      </c>
      <c r="F2655" t="s">
        <v>93</v>
      </c>
      <c r="G2655" t="s">
        <v>605</v>
      </c>
      <c r="H2655" t="s">
        <v>33</v>
      </c>
      <c r="I2655" t="s">
        <v>48</v>
      </c>
      <c r="J2655" t="s">
        <v>24</v>
      </c>
      <c r="K2655" t="s">
        <v>35</v>
      </c>
      <c r="L2655" t="s">
        <v>42</v>
      </c>
      <c r="M2655" t="s">
        <v>843</v>
      </c>
      <c r="N2655">
        <v>81.06</v>
      </c>
      <c r="O2655">
        <v>60.795000000000002</v>
      </c>
      <c r="P2655">
        <f t="shared" si="41"/>
        <v>20.265000000000001</v>
      </c>
      <c r="Q2655">
        <v>3</v>
      </c>
      <c r="R2655" t="s">
        <v>28</v>
      </c>
    </row>
    <row r="2656" spans="1:18" x14ac:dyDescent="0.25">
      <c r="A2656" s="5">
        <v>43707</v>
      </c>
      <c r="B2656" s="5">
        <v>43715</v>
      </c>
      <c r="C2656" s="6">
        <v>971</v>
      </c>
      <c r="D2656" t="s">
        <v>211</v>
      </c>
      <c r="E2656" t="s">
        <v>536</v>
      </c>
      <c r="F2656" t="s">
        <v>20</v>
      </c>
      <c r="G2656" t="s">
        <v>537</v>
      </c>
      <c r="H2656" t="s">
        <v>22</v>
      </c>
      <c r="I2656" t="s">
        <v>48</v>
      </c>
      <c r="J2656" t="s">
        <v>55</v>
      </c>
      <c r="K2656" t="s">
        <v>25</v>
      </c>
      <c r="L2656" t="s">
        <v>95</v>
      </c>
      <c r="M2656" t="s">
        <v>1935</v>
      </c>
      <c r="N2656">
        <v>13.32</v>
      </c>
      <c r="O2656">
        <v>9.99</v>
      </c>
      <c r="P2656">
        <f t="shared" si="41"/>
        <v>3.33</v>
      </c>
      <c r="Q2656">
        <v>3</v>
      </c>
      <c r="R2656" t="s">
        <v>28</v>
      </c>
    </row>
    <row r="2657" spans="1:18" x14ac:dyDescent="0.25">
      <c r="A2657" s="5">
        <v>43707</v>
      </c>
      <c r="B2657" s="5">
        <v>43715</v>
      </c>
      <c r="C2657" s="6">
        <v>971</v>
      </c>
      <c r="D2657" t="s">
        <v>343</v>
      </c>
      <c r="E2657" t="s">
        <v>576</v>
      </c>
      <c r="F2657" t="s">
        <v>564</v>
      </c>
      <c r="G2657" t="s">
        <v>576</v>
      </c>
      <c r="H2657" t="s">
        <v>41</v>
      </c>
      <c r="I2657" t="s">
        <v>48</v>
      </c>
      <c r="J2657" t="s">
        <v>55</v>
      </c>
      <c r="K2657" t="s">
        <v>35</v>
      </c>
      <c r="L2657" t="s">
        <v>89</v>
      </c>
      <c r="M2657" t="s">
        <v>2605</v>
      </c>
      <c r="N2657">
        <v>13.24</v>
      </c>
      <c r="O2657">
        <v>9.93</v>
      </c>
      <c r="P2657">
        <f t="shared" si="41"/>
        <v>3.3100000000000005</v>
      </c>
      <c r="Q2657">
        <v>4</v>
      </c>
      <c r="R2657" t="s">
        <v>28</v>
      </c>
    </row>
    <row r="2658" spans="1:18" x14ac:dyDescent="0.25">
      <c r="A2658" s="5">
        <v>43710</v>
      </c>
      <c r="B2658" s="5">
        <v>43715</v>
      </c>
      <c r="C2658" s="6">
        <v>974</v>
      </c>
      <c r="D2658" t="s">
        <v>1745</v>
      </c>
      <c r="E2658" t="s">
        <v>338</v>
      </c>
      <c r="F2658" t="s">
        <v>31</v>
      </c>
      <c r="G2658" t="s">
        <v>236</v>
      </c>
      <c r="H2658" t="s">
        <v>33</v>
      </c>
      <c r="I2658" t="s">
        <v>48</v>
      </c>
      <c r="J2658" t="s">
        <v>55</v>
      </c>
      <c r="K2658" t="s">
        <v>25</v>
      </c>
      <c r="L2658" t="s">
        <v>26</v>
      </c>
      <c r="M2658" t="s">
        <v>551</v>
      </c>
      <c r="N2658">
        <v>65.17</v>
      </c>
      <c r="O2658">
        <v>48.877499999999998</v>
      </c>
      <c r="P2658">
        <f t="shared" si="41"/>
        <v>16.292500000000004</v>
      </c>
      <c r="Q2658">
        <v>2</v>
      </c>
      <c r="R2658" t="s">
        <v>28</v>
      </c>
    </row>
    <row r="2659" spans="1:18" x14ac:dyDescent="0.25">
      <c r="A2659" s="5">
        <v>43707</v>
      </c>
      <c r="B2659" s="5">
        <v>43716</v>
      </c>
      <c r="C2659" s="6">
        <v>971</v>
      </c>
      <c r="D2659" t="s">
        <v>2599</v>
      </c>
      <c r="E2659" t="s">
        <v>1317</v>
      </c>
      <c r="F2659" t="s">
        <v>93</v>
      </c>
      <c r="G2659" t="s">
        <v>691</v>
      </c>
      <c r="H2659" t="s">
        <v>33</v>
      </c>
      <c r="I2659" t="s">
        <v>23</v>
      </c>
      <c r="J2659" t="s">
        <v>55</v>
      </c>
      <c r="K2659" t="s">
        <v>35</v>
      </c>
      <c r="L2659" t="s">
        <v>42</v>
      </c>
      <c r="M2659" t="s">
        <v>1473</v>
      </c>
      <c r="N2659">
        <v>2997.39</v>
      </c>
      <c r="O2659">
        <v>2248.0425</v>
      </c>
      <c r="P2659">
        <f t="shared" si="41"/>
        <v>749.34749999999985</v>
      </c>
      <c r="Q2659">
        <v>2</v>
      </c>
      <c r="R2659" t="s">
        <v>28</v>
      </c>
    </row>
    <row r="2660" spans="1:18" x14ac:dyDescent="0.25">
      <c r="A2660" s="5">
        <v>43707</v>
      </c>
      <c r="B2660" s="5">
        <v>43716</v>
      </c>
      <c r="C2660" s="6">
        <v>971</v>
      </c>
      <c r="D2660" t="s">
        <v>744</v>
      </c>
      <c r="E2660" t="s">
        <v>2600</v>
      </c>
      <c r="F2660" t="s">
        <v>20</v>
      </c>
      <c r="G2660" t="s">
        <v>217</v>
      </c>
      <c r="H2660" t="s">
        <v>22</v>
      </c>
      <c r="I2660" t="s">
        <v>34</v>
      </c>
      <c r="J2660" t="s">
        <v>24</v>
      </c>
      <c r="K2660" t="s">
        <v>35</v>
      </c>
      <c r="L2660" t="s">
        <v>42</v>
      </c>
      <c r="M2660" t="s">
        <v>74</v>
      </c>
      <c r="N2660">
        <v>11658.4</v>
      </c>
      <c r="O2660">
        <v>8743.7999999999993</v>
      </c>
      <c r="P2660">
        <f t="shared" si="41"/>
        <v>2914.6000000000004</v>
      </c>
      <c r="Q2660">
        <v>3</v>
      </c>
      <c r="R2660" t="s">
        <v>28</v>
      </c>
    </row>
    <row r="2661" spans="1:18" x14ac:dyDescent="0.25">
      <c r="A2661" s="5">
        <v>43707</v>
      </c>
      <c r="B2661" s="5">
        <v>43716</v>
      </c>
      <c r="C2661" s="6">
        <v>971</v>
      </c>
      <c r="D2661" t="s">
        <v>2017</v>
      </c>
      <c r="E2661" t="s">
        <v>112</v>
      </c>
      <c r="F2661" t="s">
        <v>93</v>
      </c>
      <c r="G2661" t="s">
        <v>113</v>
      </c>
      <c r="H2661" t="s">
        <v>33</v>
      </c>
      <c r="I2661" t="s">
        <v>48</v>
      </c>
      <c r="J2661" t="s">
        <v>49</v>
      </c>
      <c r="K2661" t="s">
        <v>35</v>
      </c>
      <c r="L2661" t="s">
        <v>36</v>
      </c>
      <c r="M2661" t="s">
        <v>834</v>
      </c>
      <c r="N2661">
        <v>140.41999999999999</v>
      </c>
      <c r="O2661">
        <v>105.315</v>
      </c>
      <c r="P2661">
        <f t="shared" si="41"/>
        <v>35.10499999999999</v>
      </c>
      <c r="Q2661">
        <v>5</v>
      </c>
      <c r="R2661" t="s">
        <v>28</v>
      </c>
    </row>
    <row r="2662" spans="1:18" x14ac:dyDescent="0.25">
      <c r="A2662" s="5">
        <v>43708</v>
      </c>
      <c r="B2662" s="5">
        <v>43716</v>
      </c>
      <c r="C2662" s="6">
        <v>972</v>
      </c>
      <c r="D2662" t="s">
        <v>390</v>
      </c>
      <c r="E2662" t="s">
        <v>2601</v>
      </c>
      <c r="F2662" t="s">
        <v>46</v>
      </c>
      <c r="G2662" t="s">
        <v>105</v>
      </c>
      <c r="H2662" t="s">
        <v>22</v>
      </c>
      <c r="I2662" t="s">
        <v>34</v>
      </c>
      <c r="J2662" t="s">
        <v>24</v>
      </c>
      <c r="K2662" t="s">
        <v>35</v>
      </c>
      <c r="L2662" t="s">
        <v>89</v>
      </c>
      <c r="M2662" t="s">
        <v>1820</v>
      </c>
      <c r="N2662">
        <v>2170.63</v>
      </c>
      <c r="O2662">
        <v>1627.9725000000001</v>
      </c>
      <c r="P2662">
        <f t="shared" si="41"/>
        <v>542.65750000000003</v>
      </c>
      <c r="Q2662">
        <v>2</v>
      </c>
      <c r="R2662" t="s">
        <v>28</v>
      </c>
    </row>
    <row r="2663" spans="1:18" x14ac:dyDescent="0.25">
      <c r="A2663" s="5">
        <v>43710</v>
      </c>
      <c r="B2663" s="5">
        <v>43716</v>
      </c>
      <c r="C2663" s="6">
        <v>974</v>
      </c>
      <c r="D2663" t="s">
        <v>732</v>
      </c>
      <c r="E2663" t="s">
        <v>813</v>
      </c>
      <c r="F2663" t="s">
        <v>31</v>
      </c>
      <c r="G2663" t="s">
        <v>304</v>
      </c>
      <c r="H2663" t="s">
        <v>33</v>
      </c>
      <c r="I2663" t="s">
        <v>34</v>
      </c>
      <c r="J2663" t="s">
        <v>24</v>
      </c>
      <c r="K2663" t="s">
        <v>35</v>
      </c>
      <c r="L2663" t="s">
        <v>285</v>
      </c>
      <c r="M2663" t="s">
        <v>2602</v>
      </c>
      <c r="N2663">
        <v>62233.36</v>
      </c>
      <c r="O2663">
        <v>46675.020000000004</v>
      </c>
      <c r="P2663">
        <f t="shared" si="41"/>
        <v>15558.339999999997</v>
      </c>
      <c r="Q2663">
        <v>2</v>
      </c>
      <c r="R2663" t="s">
        <v>28</v>
      </c>
    </row>
    <row r="2664" spans="1:18" x14ac:dyDescent="0.25">
      <c r="A2664" s="5">
        <v>43711</v>
      </c>
      <c r="B2664" s="5">
        <v>43716</v>
      </c>
      <c r="C2664" s="6">
        <v>975</v>
      </c>
      <c r="D2664" t="s">
        <v>1717</v>
      </c>
      <c r="E2664" t="s">
        <v>2603</v>
      </c>
      <c r="F2664" t="s">
        <v>46</v>
      </c>
      <c r="G2664" t="s">
        <v>105</v>
      </c>
      <c r="H2664" t="s">
        <v>22</v>
      </c>
      <c r="I2664" t="s">
        <v>23</v>
      </c>
      <c r="J2664" t="s">
        <v>49</v>
      </c>
      <c r="K2664" t="s">
        <v>35</v>
      </c>
      <c r="L2664" t="s">
        <v>69</v>
      </c>
      <c r="M2664" t="s">
        <v>2604</v>
      </c>
      <c r="N2664">
        <v>5498.17</v>
      </c>
      <c r="O2664">
        <v>4123.6275000000005</v>
      </c>
      <c r="P2664">
        <f t="shared" si="41"/>
        <v>1374.5424999999996</v>
      </c>
      <c r="Q2664">
        <v>7</v>
      </c>
      <c r="R2664" t="s">
        <v>28</v>
      </c>
    </row>
    <row r="2665" spans="1:18" x14ac:dyDescent="0.25">
      <c r="A2665" s="5">
        <v>43707</v>
      </c>
      <c r="B2665" s="5">
        <v>43716</v>
      </c>
      <c r="C2665" s="6">
        <v>971</v>
      </c>
      <c r="D2665" t="s">
        <v>2599</v>
      </c>
      <c r="E2665" t="s">
        <v>1317</v>
      </c>
      <c r="F2665" t="s">
        <v>93</v>
      </c>
      <c r="G2665" t="s">
        <v>691</v>
      </c>
      <c r="H2665" t="s">
        <v>33</v>
      </c>
      <c r="I2665" t="s">
        <v>23</v>
      </c>
      <c r="J2665" t="s">
        <v>55</v>
      </c>
      <c r="K2665" t="s">
        <v>35</v>
      </c>
      <c r="L2665" t="s">
        <v>42</v>
      </c>
      <c r="M2665" t="s">
        <v>1473</v>
      </c>
      <c r="N2665">
        <v>2997.39</v>
      </c>
      <c r="O2665">
        <v>2248.0425</v>
      </c>
      <c r="P2665">
        <f t="shared" si="41"/>
        <v>749.34749999999985</v>
      </c>
      <c r="Q2665">
        <v>2</v>
      </c>
      <c r="R2665" t="s">
        <v>28</v>
      </c>
    </row>
    <row r="2666" spans="1:18" x14ac:dyDescent="0.25">
      <c r="A2666" s="5">
        <v>43707</v>
      </c>
      <c r="B2666" s="5">
        <v>43716</v>
      </c>
      <c r="C2666" s="6">
        <v>971</v>
      </c>
      <c r="D2666" t="s">
        <v>744</v>
      </c>
      <c r="E2666" t="s">
        <v>2600</v>
      </c>
      <c r="F2666" t="s">
        <v>20</v>
      </c>
      <c r="G2666" t="s">
        <v>217</v>
      </c>
      <c r="H2666" t="s">
        <v>22</v>
      </c>
      <c r="I2666" t="s">
        <v>34</v>
      </c>
      <c r="J2666" t="s">
        <v>24</v>
      </c>
      <c r="K2666" t="s">
        <v>35</v>
      </c>
      <c r="L2666" t="s">
        <v>42</v>
      </c>
      <c r="M2666" t="s">
        <v>74</v>
      </c>
      <c r="N2666">
        <v>11658.4</v>
      </c>
      <c r="O2666">
        <v>8743.7999999999993</v>
      </c>
      <c r="P2666">
        <f t="shared" si="41"/>
        <v>2914.6000000000004</v>
      </c>
      <c r="Q2666">
        <v>3</v>
      </c>
      <c r="R2666" t="s">
        <v>28</v>
      </c>
    </row>
    <row r="2667" spans="1:18" x14ac:dyDescent="0.25">
      <c r="A2667" s="5">
        <v>43707</v>
      </c>
      <c r="B2667" s="5">
        <v>43716</v>
      </c>
      <c r="C2667" s="6">
        <v>971</v>
      </c>
      <c r="D2667" t="s">
        <v>2017</v>
      </c>
      <c r="E2667" t="s">
        <v>112</v>
      </c>
      <c r="F2667" t="s">
        <v>93</v>
      </c>
      <c r="G2667" t="s">
        <v>113</v>
      </c>
      <c r="H2667" t="s">
        <v>33</v>
      </c>
      <c r="I2667" t="s">
        <v>48</v>
      </c>
      <c r="J2667" t="s">
        <v>49</v>
      </c>
      <c r="K2667" t="s">
        <v>35</v>
      </c>
      <c r="L2667" t="s">
        <v>36</v>
      </c>
      <c r="M2667" t="s">
        <v>834</v>
      </c>
      <c r="N2667">
        <v>140.41999999999999</v>
      </c>
      <c r="O2667">
        <v>105.315</v>
      </c>
      <c r="P2667">
        <f t="shared" si="41"/>
        <v>35.10499999999999</v>
      </c>
      <c r="Q2667">
        <v>5</v>
      </c>
      <c r="R2667" t="s">
        <v>28</v>
      </c>
    </row>
    <row r="2668" spans="1:18" x14ac:dyDescent="0.25">
      <c r="A2668" s="5">
        <v>43708</v>
      </c>
      <c r="B2668" s="5">
        <v>43716</v>
      </c>
      <c r="C2668" s="6">
        <v>972</v>
      </c>
      <c r="D2668" t="s">
        <v>390</v>
      </c>
      <c r="E2668" t="s">
        <v>2601</v>
      </c>
      <c r="F2668" t="s">
        <v>46</v>
      </c>
      <c r="G2668" t="s">
        <v>105</v>
      </c>
      <c r="H2668" t="s">
        <v>22</v>
      </c>
      <c r="I2668" t="s">
        <v>34</v>
      </c>
      <c r="J2668" t="s">
        <v>24</v>
      </c>
      <c r="K2668" t="s">
        <v>35</v>
      </c>
      <c r="L2668" t="s">
        <v>89</v>
      </c>
      <c r="M2668" t="s">
        <v>1820</v>
      </c>
      <c r="N2668">
        <v>2170.63</v>
      </c>
      <c r="O2668">
        <v>1627.9725000000001</v>
      </c>
      <c r="P2668">
        <f t="shared" si="41"/>
        <v>542.65750000000003</v>
      </c>
      <c r="Q2668">
        <v>2</v>
      </c>
      <c r="R2668" t="s">
        <v>28</v>
      </c>
    </row>
    <row r="2669" spans="1:18" x14ac:dyDescent="0.25">
      <c r="A2669" s="5">
        <v>43710</v>
      </c>
      <c r="B2669" s="5">
        <v>43716</v>
      </c>
      <c r="C2669" s="6">
        <v>974</v>
      </c>
      <c r="D2669" t="s">
        <v>732</v>
      </c>
      <c r="E2669" t="s">
        <v>813</v>
      </c>
      <c r="F2669" t="s">
        <v>31</v>
      </c>
      <c r="G2669" t="s">
        <v>304</v>
      </c>
      <c r="H2669" t="s">
        <v>33</v>
      </c>
      <c r="I2669" t="s">
        <v>34</v>
      </c>
      <c r="J2669" t="s">
        <v>24</v>
      </c>
      <c r="K2669" t="s">
        <v>35</v>
      </c>
      <c r="L2669" t="s">
        <v>285</v>
      </c>
      <c r="M2669" t="s">
        <v>2602</v>
      </c>
      <c r="N2669">
        <v>62233.36</v>
      </c>
      <c r="O2669">
        <v>46675.020000000004</v>
      </c>
      <c r="P2669">
        <f t="shared" si="41"/>
        <v>15558.339999999997</v>
      </c>
      <c r="Q2669">
        <v>2</v>
      </c>
      <c r="R2669" t="s">
        <v>28</v>
      </c>
    </row>
    <row r="2670" spans="1:18" x14ac:dyDescent="0.25">
      <c r="A2670" s="5">
        <v>43711</v>
      </c>
      <c r="B2670" s="5">
        <v>43716</v>
      </c>
      <c r="C2670" s="6">
        <v>975</v>
      </c>
      <c r="D2670" t="s">
        <v>1717</v>
      </c>
      <c r="E2670" t="s">
        <v>2603</v>
      </c>
      <c r="F2670" t="s">
        <v>46</v>
      </c>
      <c r="G2670" t="s">
        <v>105</v>
      </c>
      <c r="H2670" t="s">
        <v>22</v>
      </c>
      <c r="I2670" t="s">
        <v>23</v>
      </c>
      <c r="J2670" t="s">
        <v>49</v>
      </c>
      <c r="K2670" t="s">
        <v>35</v>
      </c>
      <c r="L2670" t="s">
        <v>69</v>
      </c>
      <c r="M2670" t="s">
        <v>2604</v>
      </c>
      <c r="N2670">
        <v>5498.17</v>
      </c>
      <c r="O2670">
        <v>4123.6275000000005</v>
      </c>
      <c r="P2670">
        <f t="shared" si="41"/>
        <v>1374.5424999999996</v>
      </c>
      <c r="Q2670">
        <v>7</v>
      </c>
      <c r="R2670" t="s">
        <v>28</v>
      </c>
    </row>
    <row r="2671" spans="1:18" x14ac:dyDescent="0.25">
      <c r="A2671" s="5">
        <v>43710</v>
      </c>
      <c r="B2671" s="5">
        <v>43717</v>
      </c>
      <c r="C2671" s="6">
        <v>974</v>
      </c>
      <c r="D2671" t="s">
        <v>383</v>
      </c>
      <c r="E2671" t="s">
        <v>961</v>
      </c>
      <c r="F2671" t="s">
        <v>53</v>
      </c>
      <c r="G2671" t="s">
        <v>54</v>
      </c>
      <c r="H2671" t="s">
        <v>41</v>
      </c>
      <c r="I2671" t="s">
        <v>34</v>
      </c>
      <c r="J2671" t="s">
        <v>24</v>
      </c>
      <c r="K2671" t="s">
        <v>78</v>
      </c>
      <c r="L2671" t="s">
        <v>79</v>
      </c>
      <c r="M2671" t="s">
        <v>2598</v>
      </c>
      <c r="N2671">
        <v>17449.57</v>
      </c>
      <c r="O2671">
        <v>13087.1775</v>
      </c>
      <c r="P2671">
        <f t="shared" si="41"/>
        <v>4362.3924999999999</v>
      </c>
      <c r="Q2671">
        <v>4</v>
      </c>
      <c r="R2671" t="s">
        <v>28</v>
      </c>
    </row>
    <row r="2672" spans="1:18" x14ac:dyDescent="0.25">
      <c r="A2672" s="5">
        <v>43710</v>
      </c>
      <c r="B2672" s="5">
        <v>43717</v>
      </c>
      <c r="C2672" s="6">
        <v>974</v>
      </c>
      <c r="D2672" t="s">
        <v>383</v>
      </c>
      <c r="E2672" t="s">
        <v>961</v>
      </c>
      <c r="F2672" t="s">
        <v>53</v>
      </c>
      <c r="G2672" t="s">
        <v>54</v>
      </c>
      <c r="H2672" t="s">
        <v>41</v>
      </c>
      <c r="I2672" t="s">
        <v>34</v>
      </c>
      <c r="J2672" t="s">
        <v>24</v>
      </c>
      <c r="K2672" t="s">
        <v>78</v>
      </c>
      <c r="L2672" t="s">
        <v>79</v>
      </c>
      <c r="M2672" t="s">
        <v>2598</v>
      </c>
      <c r="N2672">
        <v>17449.57</v>
      </c>
      <c r="O2672">
        <v>13087.1775</v>
      </c>
      <c r="P2672">
        <f t="shared" si="41"/>
        <v>4362.3924999999999</v>
      </c>
      <c r="Q2672">
        <v>4</v>
      </c>
      <c r="R2672" t="s">
        <v>28</v>
      </c>
    </row>
    <row r="2673" spans="1:18" x14ac:dyDescent="0.25">
      <c r="A2673" s="5">
        <v>43708</v>
      </c>
      <c r="B2673" s="5">
        <v>43718</v>
      </c>
      <c r="C2673" s="6">
        <v>972</v>
      </c>
      <c r="D2673" t="s">
        <v>1639</v>
      </c>
      <c r="E2673" t="s">
        <v>400</v>
      </c>
      <c r="F2673" t="s">
        <v>93</v>
      </c>
      <c r="G2673" t="s">
        <v>401</v>
      </c>
      <c r="H2673" t="s">
        <v>33</v>
      </c>
      <c r="I2673" t="s">
        <v>48</v>
      </c>
      <c r="J2673" t="s">
        <v>49</v>
      </c>
      <c r="K2673" t="s">
        <v>35</v>
      </c>
      <c r="L2673" t="s">
        <v>148</v>
      </c>
      <c r="M2673" t="s">
        <v>1887</v>
      </c>
      <c r="N2673">
        <v>0.01</v>
      </c>
      <c r="O2673">
        <v>7.4999999999999997E-3</v>
      </c>
      <c r="P2673">
        <f t="shared" si="41"/>
        <v>2.5000000000000005E-3</v>
      </c>
      <c r="Q2673">
        <v>1</v>
      </c>
      <c r="R2673" t="s">
        <v>28</v>
      </c>
    </row>
    <row r="2674" spans="1:18" x14ac:dyDescent="0.25">
      <c r="A2674" s="5">
        <v>43708</v>
      </c>
      <c r="B2674" s="5">
        <v>43718</v>
      </c>
      <c r="C2674" s="6">
        <v>972</v>
      </c>
      <c r="D2674" t="s">
        <v>1150</v>
      </c>
      <c r="E2674" t="s">
        <v>676</v>
      </c>
      <c r="F2674" t="s">
        <v>20</v>
      </c>
      <c r="G2674" t="s">
        <v>143</v>
      </c>
      <c r="H2674" t="s">
        <v>22</v>
      </c>
      <c r="I2674" t="s">
        <v>34</v>
      </c>
      <c r="J2674" t="s">
        <v>55</v>
      </c>
      <c r="K2674" t="s">
        <v>25</v>
      </c>
      <c r="L2674" t="s">
        <v>95</v>
      </c>
      <c r="M2674" t="s">
        <v>1599</v>
      </c>
      <c r="N2674">
        <v>0.01</v>
      </c>
      <c r="O2674">
        <v>7.4999999999999997E-3</v>
      </c>
      <c r="P2674">
        <f t="shared" si="41"/>
        <v>2.5000000000000005E-3</v>
      </c>
      <c r="Q2674">
        <v>2</v>
      </c>
      <c r="R2674" t="s">
        <v>28</v>
      </c>
    </row>
    <row r="2675" spans="1:18" x14ac:dyDescent="0.25">
      <c r="A2675" s="5">
        <v>43710</v>
      </c>
      <c r="B2675" s="5">
        <v>43718</v>
      </c>
      <c r="C2675" s="6">
        <v>974</v>
      </c>
      <c r="D2675" t="s">
        <v>1637</v>
      </c>
      <c r="E2675" t="s">
        <v>2512</v>
      </c>
      <c r="F2675" t="s">
        <v>20</v>
      </c>
      <c r="G2675" t="s">
        <v>122</v>
      </c>
      <c r="H2675" t="s">
        <v>22</v>
      </c>
      <c r="I2675" t="s">
        <v>48</v>
      </c>
      <c r="J2675" t="s">
        <v>55</v>
      </c>
      <c r="K2675" t="s">
        <v>25</v>
      </c>
      <c r="L2675" t="s">
        <v>95</v>
      </c>
      <c r="M2675" t="s">
        <v>2135</v>
      </c>
      <c r="N2675">
        <v>0.01</v>
      </c>
      <c r="O2675">
        <v>7.4999999999999997E-3</v>
      </c>
      <c r="P2675">
        <f t="shared" si="41"/>
        <v>2.5000000000000005E-3</v>
      </c>
      <c r="Q2675">
        <v>3</v>
      </c>
      <c r="R2675" t="s">
        <v>28</v>
      </c>
    </row>
    <row r="2676" spans="1:18" x14ac:dyDescent="0.25">
      <c r="A2676" s="5">
        <v>43712</v>
      </c>
      <c r="B2676" s="5">
        <v>43718</v>
      </c>
      <c r="C2676" s="6">
        <v>976</v>
      </c>
      <c r="D2676" t="s">
        <v>998</v>
      </c>
      <c r="E2676" t="s">
        <v>400</v>
      </c>
      <c r="F2676" t="s">
        <v>93</v>
      </c>
      <c r="G2676" t="s">
        <v>401</v>
      </c>
      <c r="H2676" t="s">
        <v>33</v>
      </c>
      <c r="I2676" t="s">
        <v>48</v>
      </c>
      <c r="J2676" t="s">
        <v>24</v>
      </c>
      <c r="K2676" t="s">
        <v>35</v>
      </c>
      <c r="L2676" t="s">
        <v>36</v>
      </c>
      <c r="M2676" t="s">
        <v>2593</v>
      </c>
      <c r="N2676">
        <v>1637.32</v>
      </c>
      <c r="O2676">
        <v>1227.99</v>
      </c>
      <c r="P2676">
        <f t="shared" si="41"/>
        <v>409.32999999999993</v>
      </c>
      <c r="Q2676">
        <v>6</v>
      </c>
      <c r="R2676" t="s">
        <v>28</v>
      </c>
    </row>
    <row r="2677" spans="1:18" x14ac:dyDescent="0.25">
      <c r="A2677" s="5">
        <v>43713</v>
      </c>
      <c r="B2677" s="5">
        <v>43718</v>
      </c>
      <c r="C2677" s="6">
        <v>977</v>
      </c>
      <c r="D2677" t="s">
        <v>378</v>
      </c>
      <c r="E2677" t="s">
        <v>1131</v>
      </c>
      <c r="F2677" t="s">
        <v>40</v>
      </c>
      <c r="G2677" t="s">
        <v>1131</v>
      </c>
      <c r="H2677" t="s">
        <v>41</v>
      </c>
      <c r="I2677" t="s">
        <v>48</v>
      </c>
      <c r="J2677" t="s">
        <v>55</v>
      </c>
      <c r="K2677" t="s">
        <v>35</v>
      </c>
      <c r="L2677" t="s">
        <v>36</v>
      </c>
      <c r="M2677" t="s">
        <v>2594</v>
      </c>
      <c r="N2677">
        <v>434.11</v>
      </c>
      <c r="O2677">
        <v>325.58249999999998</v>
      </c>
      <c r="P2677">
        <f t="shared" si="41"/>
        <v>108.52750000000003</v>
      </c>
      <c r="Q2677">
        <v>3</v>
      </c>
      <c r="R2677" t="s">
        <v>28</v>
      </c>
    </row>
    <row r="2678" spans="1:18" x14ac:dyDescent="0.25">
      <c r="A2678" s="5">
        <v>43713</v>
      </c>
      <c r="B2678" s="5">
        <v>43718</v>
      </c>
      <c r="C2678" s="6">
        <v>977</v>
      </c>
      <c r="D2678" t="s">
        <v>653</v>
      </c>
      <c r="E2678" t="s">
        <v>724</v>
      </c>
      <c r="F2678" t="s">
        <v>46</v>
      </c>
      <c r="G2678" t="s">
        <v>47</v>
      </c>
      <c r="H2678" t="s">
        <v>22</v>
      </c>
      <c r="I2678" t="s">
        <v>48</v>
      </c>
      <c r="J2678" t="s">
        <v>24</v>
      </c>
      <c r="K2678" t="s">
        <v>25</v>
      </c>
      <c r="L2678" t="s">
        <v>95</v>
      </c>
      <c r="M2678" t="s">
        <v>156</v>
      </c>
      <c r="N2678">
        <v>7.0000000000000007E-2</v>
      </c>
      <c r="O2678">
        <v>5.2500000000000005E-2</v>
      </c>
      <c r="P2678">
        <f t="shared" si="41"/>
        <v>1.7500000000000002E-2</v>
      </c>
      <c r="Q2678">
        <v>3</v>
      </c>
      <c r="R2678" t="s">
        <v>28</v>
      </c>
    </row>
    <row r="2679" spans="1:18" x14ac:dyDescent="0.25">
      <c r="A2679" s="5">
        <v>43713</v>
      </c>
      <c r="B2679" s="5">
        <v>43718</v>
      </c>
      <c r="C2679" s="6">
        <v>977</v>
      </c>
      <c r="D2679" t="s">
        <v>1122</v>
      </c>
      <c r="E2679" t="s">
        <v>1005</v>
      </c>
      <c r="F2679" t="s">
        <v>20</v>
      </c>
      <c r="G2679" t="s">
        <v>1006</v>
      </c>
      <c r="H2679" t="s">
        <v>22</v>
      </c>
      <c r="I2679" t="s">
        <v>48</v>
      </c>
      <c r="J2679" t="s">
        <v>24</v>
      </c>
      <c r="K2679" t="s">
        <v>78</v>
      </c>
      <c r="L2679" t="s">
        <v>163</v>
      </c>
      <c r="M2679" t="s">
        <v>2595</v>
      </c>
      <c r="N2679">
        <v>12460.86</v>
      </c>
      <c r="O2679">
        <v>9345.6450000000004</v>
      </c>
      <c r="P2679">
        <f t="shared" si="41"/>
        <v>3115.2150000000001</v>
      </c>
      <c r="Q2679">
        <v>3</v>
      </c>
      <c r="R2679" t="s">
        <v>28</v>
      </c>
    </row>
    <row r="2680" spans="1:18" x14ac:dyDescent="0.25">
      <c r="A2680" s="5">
        <v>43713</v>
      </c>
      <c r="B2680" s="5">
        <v>43718</v>
      </c>
      <c r="C2680" s="6">
        <v>977</v>
      </c>
      <c r="D2680" t="s">
        <v>2596</v>
      </c>
      <c r="E2680" t="s">
        <v>2597</v>
      </c>
      <c r="F2680" t="s">
        <v>53</v>
      </c>
      <c r="G2680" t="s">
        <v>54</v>
      </c>
      <c r="H2680" t="s">
        <v>41</v>
      </c>
      <c r="I2680" t="s">
        <v>48</v>
      </c>
      <c r="J2680" t="s">
        <v>24</v>
      </c>
      <c r="K2680" t="s">
        <v>25</v>
      </c>
      <c r="L2680" t="s">
        <v>26</v>
      </c>
      <c r="M2680" t="s">
        <v>2063</v>
      </c>
      <c r="N2680">
        <v>33.49</v>
      </c>
      <c r="O2680">
        <v>25.1175</v>
      </c>
      <c r="P2680">
        <f t="shared" si="41"/>
        <v>8.3725000000000023</v>
      </c>
      <c r="Q2680">
        <v>2</v>
      </c>
      <c r="R2680" t="s">
        <v>28</v>
      </c>
    </row>
    <row r="2681" spans="1:18" x14ac:dyDescent="0.25">
      <c r="A2681" s="5">
        <v>43708</v>
      </c>
      <c r="B2681" s="5">
        <v>43718</v>
      </c>
      <c r="C2681" s="6">
        <v>972</v>
      </c>
      <c r="D2681" t="s">
        <v>1639</v>
      </c>
      <c r="E2681" t="s">
        <v>400</v>
      </c>
      <c r="F2681" t="s">
        <v>93</v>
      </c>
      <c r="G2681" t="s">
        <v>401</v>
      </c>
      <c r="H2681" t="s">
        <v>33</v>
      </c>
      <c r="I2681" t="s">
        <v>48</v>
      </c>
      <c r="J2681" t="s">
        <v>49</v>
      </c>
      <c r="K2681" t="s">
        <v>35</v>
      </c>
      <c r="L2681" t="s">
        <v>148</v>
      </c>
      <c r="M2681" t="s">
        <v>1887</v>
      </c>
      <c r="N2681">
        <v>0.01</v>
      </c>
      <c r="O2681">
        <v>7.4999999999999997E-3</v>
      </c>
      <c r="P2681">
        <f t="shared" si="41"/>
        <v>2.5000000000000005E-3</v>
      </c>
      <c r="Q2681">
        <v>1</v>
      </c>
      <c r="R2681" t="s">
        <v>28</v>
      </c>
    </row>
    <row r="2682" spans="1:18" x14ac:dyDescent="0.25">
      <c r="A2682" s="5">
        <v>43708</v>
      </c>
      <c r="B2682" s="5">
        <v>43718</v>
      </c>
      <c r="C2682" s="6">
        <v>972</v>
      </c>
      <c r="D2682" t="s">
        <v>1150</v>
      </c>
      <c r="E2682" t="s">
        <v>676</v>
      </c>
      <c r="F2682" t="s">
        <v>20</v>
      </c>
      <c r="G2682" t="s">
        <v>143</v>
      </c>
      <c r="H2682" t="s">
        <v>22</v>
      </c>
      <c r="I2682" t="s">
        <v>34</v>
      </c>
      <c r="J2682" t="s">
        <v>55</v>
      </c>
      <c r="K2682" t="s">
        <v>25</v>
      </c>
      <c r="L2682" t="s">
        <v>95</v>
      </c>
      <c r="M2682" t="s">
        <v>1599</v>
      </c>
      <c r="N2682">
        <v>0.01</v>
      </c>
      <c r="O2682">
        <v>7.4999999999999997E-3</v>
      </c>
      <c r="P2682">
        <f t="shared" si="41"/>
        <v>2.5000000000000005E-3</v>
      </c>
      <c r="Q2682">
        <v>2</v>
      </c>
      <c r="R2682" t="s">
        <v>28</v>
      </c>
    </row>
    <row r="2683" spans="1:18" x14ac:dyDescent="0.25">
      <c r="A2683" s="5">
        <v>43710</v>
      </c>
      <c r="B2683" s="5">
        <v>43718</v>
      </c>
      <c r="C2683" s="6">
        <v>974</v>
      </c>
      <c r="D2683" t="s">
        <v>1637</v>
      </c>
      <c r="E2683" t="s">
        <v>2512</v>
      </c>
      <c r="F2683" t="s">
        <v>20</v>
      </c>
      <c r="G2683" t="s">
        <v>122</v>
      </c>
      <c r="H2683" t="s">
        <v>22</v>
      </c>
      <c r="I2683" t="s">
        <v>48</v>
      </c>
      <c r="J2683" t="s">
        <v>55</v>
      </c>
      <c r="K2683" t="s">
        <v>25</v>
      </c>
      <c r="L2683" t="s">
        <v>95</v>
      </c>
      <c r="M2683" t="s">
        <v>2135</v>
      </c>
      <c r="N2683">
        <v>0.01</v>
      </c>
      <c r="O2683">
        <v>7.4999999999999997E-3</v>
      </c>
      <c r="P2683">
        <f t="shared" si="41"/>
        <v>2.5000000000000005E-3</v>
      </c>
      <c r="Q2683">
        <v>3</v>
      </c>
      <c r="R2683" t="s">
        <v>28</v>
      </c>
    </row>
    <row r="2684" spans="1:18" x14ac:dyDescent="0.25">
      <c r="A2684" s="5">
        <v>43712</v>
      </c>
      <c r="B2684" s="5">
        <v>43718</v>
      </c>
      <c r="C2684" s="6">
        <v>976</v>
      </c>
      <c r="D2684" t="s">
        <v>998</v>
      </c>
      <c r="E2684" t="s">
        <v>400</v>
      </c>
      <c r="F2684" t="s">
        <v>93</v>
      </c>
      <c r="G2684" t="s">
        <v>401</v>
      </c>
      <c r="H2684" t="s">
        <v>33</v>
      </c>
      <c r="I2684" t="s">
        <v>48</v>
      </c>
      <c r="J2684" t="s">
        <v>24</v>
      </c>
      <c r="K2684" t="s">
        <v>35</v>
      </c>
      <c r="L2684" t="s">
        <v>36</v>
      </c>
      <c r="M2684" t="s">
        <v>2593</v>
      </c>
      <c r="N2684">
        <v>1637.32</v>
      </c>
      <c r="O2684">
        <v>1227.99</v>
      </c>
      <c r="P2684">
        <f t="shared" si="41"/>
        <v>409.32999999999993</v>
      </c>
      <c r="Q2684">
        <v>6</v>
      </c>
      <c r="R2684" t="s">
        <v>28</v>
      </c>
    </row>
    <row r="2685" spans="1:18" x14ac:dyDescent="0.25">
      <c r="A2685" s="5">
        <v>43713</v>
      </c>
      <c r="B2685" s="5">
        <v>43718</v>
      </c>
      <c r="C2685" s="6">
        <v>977</v>
      </c>
      <c r="D2685" t="s">
        <v>378</v>
      </c>
      <c r="E2685" t="s">
        <v>1131</v>
      </c>
      <c r="F2685" t="s">
        <v>40</v>
      </c>
      <c r="G2685" t="s">
        <v>1131</v>
      </c>
      <c r="H2685" t="s">
        <v>41</v>
      </c>
      <c r="I2685" t="s">
        <v>48</v>
      </c>
      <c r="J2685" t="s">
        <v>55</v>
      </c>
      <c r="K2685" t="s">
        <v>35</v>
      </c>
      <c r="L2685" t="s">
        <v>36</v>
      </c>
      <c r="M2685" t="s">
        <v>2594</v>
      </c>
      <c r="N2685">
        <v>434.11</v>
      </c>
      <c r="O2685">
        <v>325.58249999999998</v>
      </c>
      <c r="P2685">
        <f t="shared" si="41"/>
        <v>108.52750000000003</v>
      </c>
      <c r="Q2685">
        <v>3</v>
      </c>
      <c r="R2685" t="s">
        <v>28</v>
      </c>
    </row>
    <row r="2686" spans="1:18" x14ac:dyDescent="0.25">
      <c r="A2686" s="5">
        <v>43713</v>
      </c>
      <c r="B2686" s="5">
        <v>43718</v>
      </c>
      <c r="C2686" s="6">
        <v>977</v>
      </c>
      <c r="D2686" t="s">
        <v>653</v>
      </c>
      <c r="E2686" t="s">
        <v>724</v>
      </c>
      <c r="F2686" t="s">
        <v>46</v>
      </c>
      <c r="G2686" t="s">
        <v>47</v>
      </c>
      <c r="H2686" t="s">
        <v>22</v>
      </c>
      <c r="I2686" t="s">
        <v>48</v>
      </c>
      <c r="J2686" t="s">
        <v>24</v>
      </c>
      <c r="K2686" t="s">
        <v>25</v>
      </c>
      <c r="L2686" t="s">
        <v>95</v>
      </c>
      <c r="M2686" t="s">
        <v>156</v>
      </c>
      <c r="N2686">
        <v>7.0000000000000007E-2</v>
      </c>
      <c r="O2686">
        <v>5.2500000000000005E-2</v>
      </c>
      <c r="P2686">
        <f t="shared" si="41"/>
        <v>1.7500000000000002E-2</v>
      </c>
      <c r="Q2686">
        <v>3</v>
      </c>
      <c r="R2686" t="s">
        <v>28</v>
      </c>
    </row>
    <row r="2687" spans="1:18" x14ac:dyDescent="0.25">
      <c r="A2687" s="5">
        <v>43713</v>
      </c>
      <c r="B2687" s="5">
        <v>43718</v>
      </c>
      <c r="C2687" s="6">
        <v>977</v>
      </c>
      <c r="D2687" t="s">
        <v>1122</v>
      </c>
      <c r="E2687" t="s">
        <v>1005</v>
      </c>
      <c r="F2687" t="s">
        <v>20</v>
      </c>
      <c r="G2687" t="s">
        <v>1006</v>
      </c>
      <c r="H2687" t="s">
        <v>22</v>
      </c>
      <c r="I2687" t="s">
        <v>48</v>
      </c>
      <c r="J2687" t="s">
        <v>24</v>
      </c>
      <c r="K2687" t="s">
        <v>78</v>
      </c>
      <c r="L2687" t="s">
        <v>163</v>
      </c>
      <c r="M2687" t="s">
        <v>2595</v>
      </c>
      <c r="N2687">
        <v>12460.86</v>
      </c>
      <c r="O2687">
        <v>9345.6450000000004</v>
      </c>
      <c r="P2687">
        <f t="shared" si="41"/>
        <v>3115.2150000000001</v>
      </c>
      <c r="Q2687">
        <v>3</v>
      </c>
      <c r="R2687" t="s">
        <v>28</v>
      </c>
    </row>
    <row r="2688" spans="1:18" x14ac:dyDescent="0.25">
      <c r="A2688" s="5">
        <v>43713</v>
      </c>
      <c r="B2688" s="5">
        <v>43718</v>
      </c>
      <c r="C2688" s="6">
        <v>977</v>
      </c>
      <c r="D2688" t="s">
        <v>2596</v>
      </c>
      <c r="E2688" t="s">
        <v>2597</v>
      </c>
      <c r="F2688" t="s">
        <v>53</v>
      </c>
      <c r="G2688" t="s">
        <v>54</v>
      </c>
      <c r="H2688" t="s">
        <v>41</v>
      </c>
      <c r="I2688" t="s">
        <v>48</v>
      </c>
      <c r="J2688" t="s">
        <v>24</v>
      </c>
      <c r="K2688" t="s">
        <v>25</v>
      </c>
      <c r="L2688" t="s">
        <v>26</v>
      </c>
      <c r="M2688" t="s">
        <v>2063</v>
      </c>
      <c r="N2688">
        <v>33.49</v>
      </c>
      <c r="O2688">
        <v>25.1175</v>
      </c>
      <c r="P2688">
        <f t="shared" si="41"/>
        <v>8.3725000000000023</v>
      </c>
      <c r="Q2688">
        <v>2</v>
      </c>
      <c r="R2688" t="s">
        <v>28</v>
      </c>
    </row>
    <row r="2689" spans="1:18" x14ac:dyDescent="0.25">
      <c r="A2689" s="5">
        <v>43711</v>
      </c>
      <c r="B2689" s="5">
        <v>43719</v>
      </c>
      <c r="C2689" s="6">
        <v>975</v>
      </c>
      <c r="D2689" t="s">
        <v>2590</v>
      </c>
      <c r="E2689" t="s">
        <v>2591</v>
      </c>
      <c r="F2689" t="s">
        <v>20</v>
      </c>
      <c r="G2689" t="s">
        <v>840</v>
      </c>
      <c r="H2689" t="s">
        <v>22</v>
      </c>
      <c r="I2689" t="s">
        <v>48</v>
      </c>
      <c r="J2689" t="s">
        <v>24</v>
      </c>
      <c r="K2689" t="s">
        <v>35</v>
      </c>
      <c r="L2689" t="s">
        <v>42</v>
      </c>
      <c r="M2689" t="s">
        <v>1473</v>
      </c>
      <c r="N2689">
        <v>0.27</v>
      </c>
      <c r="O2689">
        <v>0.20250000000000001</v>
      </c>
      <c r="P2689">
        <f t="shared" ref="P2689:P2752" si="42">N2689-O2689</f>
        <v>6.7500000000000004E-2</v>
      </c>
      <c r="Q2689">
        <v>5</v>
      </c>
      <c r="R2689" t="s">
        <v>28</v>
      </c>
    </row>
    <row r="2690" spans="1:18" x14ac:dyDescent="0.25">
      <c r="A2690" s="5">
        <v>43711</v>
      </c>
      <c r="B2690" s="5">
        <v>43719</v>
      </c>
      <c r="C2690" s="6">
        <v>975</v>
      </c>
      <c r="D2690" t="s">
        <v>420</v>
      </c>
      <c r="E2690" t="s">
        <v>733</v>
      </c>
      <c r="F2690" t="s">
        <v>20</v>
      </c>
      <c r="G2690" t="s">
        <v>623</v>
      </c>
      <c r="H2690" t="s">
        <v>22</v>
      </c>
      <c r="I2690" t="s">
        <v>48</v>
      </c>
      <c r="J2690" t="s">
        <v>49</v>
      </c>
      <c r="K2690" t="s">
        <v>35</v>
      </c>
      <c r="L2690" t="s">
        <v>89</v>
      </c>
      <c r="M2690" t="s">
        <v>1701</v>
      </c>
      <c r="N2690">
        <v>0.01</v>
      </c>
      <c r="O2690">
        <v>7.4999999999999997E-3</v>
      </c>
      <c r="P2690">
        <f t="shared" si="42"/>
        <v>2.5000000000000005E-3</v>
      </c>
      <c r="Q2690">
        <v>4</v>
      </c>
      <c r="R2690" t="s">
        <v>28</v>
      </c>
    </row>
    <row r="2691" spans="1:18" x14ac:dyDescent="0.25">
      <c r="A2691" s="5">
        <v>43713</v>
      </c>
      <c r="B2691" s="5">
        <v>43719</v>
      </c>
      <c r="C2691" s="6">
        <v>977</v>
      </c>
      <c r="D2691" t="s">
        <v>1063</v>
      </c>
      <c r="E2691" t="s">
        <v>1807</v>
      </c>
      <c r="F2691" t="s">
        <v>46</v>
      </c>
      <c r="G2691" t="s">
        <v>105</v>
      </c>
      <c r="H2691" t="s">
        <v>22</v>
      </c>
      <c r="I2691" t="s">
        <v>34</v>
      </c>
      <c r="J2691" t="s">
        <v>49</v>
      </c>
      <c r="K2691" t="s">
        <v>35</v>
      </c>
      <c r="L2691" t="s">
        <v>89</v>
      </c>
      <c r="M2691" t="s">
        <v>686</v>
      </c>
      <c r="N2691">
        <v>246.08</v>
      </c>
      <c r="O2691">
        <v>184.56</v>
      </c>
      <c r="P2691">
        <f t="shared" si="42"/>
        <v>61.52000000000001</v>
      </c>
      <c r="Q2691">
        <v>3</v>
      </c>
      <c r="R2691" t="s">
        <v>28</v>
      </c>
    </row>
    <row r="2692" spans="1:18" x14ac:dyDescent="0.25">
      <c r="A2692" s="5">
        <v>43713</v>
      </c>
      <c r="B2692" s="5">
        <v>43719</v>
      </c>
      <c r="C2692" s="6">
        <v>977</v>
      </c>
      <c r="D2692" t="s">
        <v>2592</v>
      </c>
      <c r="E2692" t="s">
        <v>1878</v>
      </c>
      <c r="F2692" t="s">
        <v>93</v>
      </c>
      <c r="G2692" t="s">
        <v>401</v>
      </c>
      <c r="H2692" t="s">
        <v>33</v>
      </c>
      <c r="I2692" t="s">
        <v>34</v>
      </c>
      <c r="J2692" t="s">
        <v>49</v>
      </c>
      <c r="K2692" t="s">
        <v>35</v>
      </c>
      <c r="L2692" t="s">
        <v>36</v>
      </c>
      <c r="M2692" t="s">
        <v>131</v>
      </c>
      <c r="N2692">
        <v>0.01</v>
      </c>
      <c r="O2692">
        <v>7.4999999999999997E-3</v>
      </c>
      <c r="P2692">
        <f t="shared" si="42"/>
        <v>2.5000000000000005E-3</v>
      </c>
      <c r="Q2692">
        <v>2</v>
      </c>
      <c r="R2692" t="s">
        <v>28</v>
      </c>
    </row>
    <row r="2693" spans="1:18" x14ac:dyDescent="0.25">
      <c r="A2693" s="5">
        <v>43711</v>
      </c>
      <c r="B2693" s="5">
        <v>43719</v>
      </c>
      <c r="C2693" s="6">
        <v>975</v>
      </c>
      <c r="D2693" t="s">
        <v>2590</v>
      </c>
      <c r="E2693" t="s">
        <v>2591</v>
      </c>
      <c r="F2693" t="s">
        <v>20</v>
      </c>
      <c r="G2693" t="s">
        <v>840</v>
      </c>
      <c r="H2693" t="s">
        <v>22</v>
      </c>
      <c r="I2693" t="s">
        <v>48</v>
      </c>
      <c r="J2693" t="s">
        <v>24</v>
      </c>
      <c r="K2693" t="s">
        <v>35</v>
      </c>
      <c r="L2693" t="s">
        <v>42</v>
      </c>
      <c r="M2693" t="s">
        <v>1473</v>
      </c>
      <c r="N2693">
        <v>0.27</v>
      </c>
      <c r="O2693">
        <v>0.20250000000000001</v>
      </c>
      <c r="P2693">
        <f t="shared" si="42"/>
        <v>6.7500000000000004E-2</v>
      </c>
      <c r="Q2693">
        <v>5</v>
      </c>
      <c r="R2693" t="s">
        <v>28</v>
      </c>
    </row>
    <row r="2694" spans="1:18" x14ac:dyDescent="0.25">
      <c r="A2694" s="5">
        <v>43711</v>
      </c>
      <c r="B2694" s="5">
        <v>43719</v>
      </c>
      <c r="C2694" s="6">
        <v>975</v>
      </c>
      <c r="D2694" t="s">
        <v>420</v>
      </c>
      <c r="E2694" t="s">
        <v>733</v>
      </c>
      <c r="F2694" t="s">
        <v>20</v>
      </c>
      <c r="G2694" t="s">
        <v>623</v>
      </c>
      <c r="H2694" t="s">
        <v>22</v>
      </c>
      <c r="I2694" t="s">
        <v>48</v>
      </c>
      <c r="J2694" t="s">
        <v>49</v>
      </c>
      <c r="K2694" t="s">
        <v>35</v>
      </c>
      <c r="L2694" t="s">
        <v>89</v>
      </c>
      <c r="M2694" t="s">
        <v>1701</v>
      </c>
      <c r="N2694">
        <v>0.01</v>
      </c>
      <c r="O2694">
        <v>7.4999999999999997E-3</v>
      </c>
      <c r="P2694">
        <f t="shared" si="42"/>
        <v>2.5000000000000005E-3</v>
      </c>
      <c r="Q2694">
        <v>4</v>
      </c>
      <c r="R2694" t="s">
        <v>28</v>
      </c>
    </row>
    <row r="2695" spans="1:18" x14ac:dyDescent="0.25">
      <c r="A2695" s="5">
        <v>43713</v>
      </c>
      <c r="B2695" s="5">
        <v>43719</v>
      </c>
      <c r="C2695" s="6">
        <v>977</v>
      </c>
      <c r="D2695" t="s">
        <v>1063</v>
      </c>
      <c r="E2695" t="s">
        <v>1807</v>
      </c>
      <c r="F2695" t="s">
        <v>46</v>
      </c>
      <c r="G2695" t="s">
        <v>105</v>
      </c>
      <c r="H2695" t="s">
        <v>22</v>
      </c>
      <c r="I2695" t="s">
        <v>34</v>
      </c>
      <c r="J2695" t="s">
        <v>49</v>
      </c>
      <c r="K2695" t="s">
        <v>35</v>
      </c>
      <c r="L2695" t="s">
        <v>89</v>
      </c>
      <c r="M2695" t="s">
        <v>686</v>
      </c>
      <c r="N2695">
        <v>246.08</v>
      </c>
      <c r="O2695">
        <v>184.56</v>
      </c>
      <c r="P2695">
        <f t="shared" si="42"/>
        <v>61.52000000000001</v>
      </c>
      <c r="Q2695">
        <v>3</v>
      </c>
      <c r="R2695" t="s">
        <v>28</v>
      </c>
    </row>
    <row r="2696" spans="1:18" x14ac:dyDescent="0.25">
      <c r="A2696" s="5">
        <v>43713</v>
      </c>
      <c r="B2696" s="5">
        <v>43719</v>
      </c>
      <c r="C2696" s="6">
        <v>977</v>
      </c>
      <c r="D2696" t="s">
        <v>2592</v>
      </c>
      <c r="E2696" t="s">
        <v>1878</v>
      </c>
      <c r="F2696" t="s">
        <v>93</v>
      </c>
      <c r="G2696" t="s">
        <v>401</v>
      </c>
      <c r="H2696" t="s">
        <v>33</v>
      </c>
      <c r="I2696" t="s">
        <v>34</v>
      </c>
      <c r="J2696" t="s">
        <v>49</v>
      </c>
      <c r="K2696" t="s">
        <v>35</v>
      </c>
      <c r="L2696" t="s">
        <v>36</v>
      </c>
      <c r="M2696" t="s">
        <v>131</v>
      </c>
      <c r="N2696">
        <v>0.01</v>
      </c>
      <c r="O2696">
        <v>7.4999999999999997E-3</v>
      </c>
      <c r="P2696">
        <f t="shared" si="42"/>
        <v>2.5000000000000005E-3</v>
      </c>
      <c r="Q2696">
        <v>2</v>
      </c>
      <c r="R2696" t="s">
        <v>28</v>
      </c>
    </row>
    <row r="2697" spans="1:18" x14ac:dyDescent="0.25">
      <c r="A2697" s="5">
        <v>43712</v>
      </c>
      <c r="B2697" s="5">
        <v>43720</v>
      </c>
      <c r="C2697" s="6">
        <v>976</v>
      </c>
      <c r="D2697" t="s">
        <v>1176</v>
      </c>
      <c r="E2697" t="s">
        <v>2582</v>
      </c>
      <c r="F2697" t="s">
        <v>46</v>
      </c>
      <c r="G2697" t="s">
        <v>83</v>
      </c>
      <c r="H2697" t="s">
        <v>22</v>
      </c>
      <c r="I2697" t="s">
        <v>48</v>
      </c>
      <c r="J2697" t="s">
        <v>24</v>
      </c>
      <c r="K2697" t="s">
        <v>25</v>
      </c>
      <c r="L2697" t="s">
        <v>127</v>
      </c>
      <c r="M2697" t="s">
        <v>2583</v>
      </c>
      <c r="N2697">
        <v>0.1</v>
      </c>
      <c r="O2697">
        <v>7.5000000000000011E-2</v>
      </c>
      <c r="P2697">
        <f t="shared" si="42"/>
        <v>2.4999999999999994E-2</v>
      </c>
      <c r="Q2697">
        <v>2</v>
      </c>
      <c r="R2697" t="s">
        <v>28</v>
      </c>
    </row>
    <row r="2698" spans="1:18" x14ac:dyDescent="0.25">
      <c r="A2698" s="5">
        <v>43713</v>
      </c>
      <c r="B2698" s="5">
        <v>43720</v>
      </c>
      <c r="C2698" s="6">
        <v>977</v>
      </c>
      <c r="D2698" t="s">
        <v>2489</v>
      </c>
      <c r="E2698" t="s">
        <v>2584</v>
      </c>
      <c r="F2698" t="s">
        <v>53</v>
      </c>
      <c r="G2698" t="s">
        <v>54</v>
      </c>
      <c r="H2698" t="s">
        <v>41</v>
      </c>
      <c r="I2698" t="s">
        <v>48</v>
      </c>
      <c r="J2698" t="s">
        <v>24</v>
      </c>
      <c r="K2698" t="s">
        <v>25</v>
      </c>
      <c r="L2698" t="s">
        <v>127</v>
      </c>
      <c r="M2698" t="s">
        <v>2585</v>
      </c>
      <c r="N2698">
        <v>0.38</v>
      </c>
      <c r="O2698">
        <v>0.28500000000000003</v>
      </c>
      <c r="P2698">
        <f t="shared" si="42"/>
        <v>9.4999999999999973E-2</v>
      </c>
      <c r="Q2698">
        <v>4</v>
      </c>
      <c r="R2698" t="s">
        <v>28</v>
      </c>
    </row>
    <row r="2699" spans="1:18" x14ac:dyDescent="0.25">
      <c r="A2699" s="5">
        <v>43714</v>
      </c>
      <c r="B2699" s="5">
        <v>43720</v>
      </c>
      <c r="C2699" s="6">
        <v>978</v>
      </c>
      <c r="D2699" t="s">
        <v>1762</v>
      </c>
      <c r="E2699" t="s">
        <v>2586</v>
      </c>
      <c r="F2699" t="s">
        <v>53</v>
      </c>
      <c r="G2699" t="s">
        <v>54</v>
      </c>
      <c r="H2699" t="s">
        <v>41</v>
      </c>
      <c r="I2699" t="s">
        <v>34</v>
      </c>
      <c r="J2699" t="s">
        <v>49</v>
      </c>
      <c r="K2699" t="s">
        <v>35</v>
      </c>
      <c r="L2699" t="s">
        <v>56</v>
      </c>
      <c r="M2699" t="s">
        <v>2587</v>
      </c>
      <c r="N2699">
        <v>705.76</v>
      </c>
      <c r="O2699">
        <v>529.31999999999994</v>
      </c>
      <c r="P2699">
        <f t="shared" si="42"/>
        <v>176.44000000000005</v>
      </c>
      <c r="Q2699">
        <v>5</v>
      </c>
      <c r="R2699" t="s">
        <v>28</v>
      </c>
    </row>
    <row r="2700" spans="1:18" x14ac:dyDescent="0.25">
      <c r="A2700" s="5">
        <v>43715</v>
      </c>
      <c r="B2700" s="5">
        <v>43720</v>
      </c>
      <c r="C2700" s="6">
        <v>979</v>
      </c>
      <c r="D2700" t="s">
        <v>2482</v>
      </c>
      <c r="E2700" t="s">
        <v>2588</v>
      </c>
      <c r="F2700" t="s">
        <v>232</v>
      </c>
      <c r="G2700" t="s">
        <v>233</v>
      </c>
      <c r="H2700" t="s">
        <v>41</v>
      </c>
      <c r="I2700" t="s">
        <v>48</v>
      </c>
      <c r="J2700" t="s">
        <v>49</v>
      </c>
      <c r="K2700" t="s">
        <v>25</v>
      </c>
      <c r="L2700" t="s">
        <v>26</v>
      </c>
      <c r="M2700" t="s">
        <v>2589</v>
      </c>
      <c r="N2700">
        <v>636.88</v>
      </c>
      <c r="O2700">
        <v>477.65999999999997</v>
      </c>
      <c r="P2700">
        <f t="shared" si="42"/>
        <v>159.22000000000003</v>
      </c>
      <c r="Q2700">
        <v>2</v>
      </c>
      <c r="R2700" t="s">
        <v>28</v>
      </c>
    </row>
    <row r="2701" spans="1:18" x14ac:dyDescent="0.25">
      <c r="A2701" s="5">
        <v>43712</v>
      </c>
      <c r="B2701" s="5">
        <v>43720</v>
      </c>
      <c r="C2701" s="6">
        <v>976</v>
      </c>
      <c r="D2701" t="s">
        <v>1176</v>
      </c>
      <c r="E2701" t="s">
        <v>2582</v>
      </c>
      <c r="F2701" t="s">
        <v>46</v>
      </c>
      <c r="G2701" t="s">
        <v>83</v>
      </c>
      <c r="H2701" t="s">
        <v>22</v>
      </c>
      <c r="I2701" t="s">
        <v>48</v>
      </c>
      <c r="J2701" t="s">
        <v>24</v>
      </c>
      <c r="K2701" t="s">
        <v>25</v>
      </c>
      <c r="L2701" t="s">
        <v>127</v>
      </c>
      <c r="M2701" t="s">
        <v>2583</v>
      </c>
      <c r="N2701">
        <v>0.1</v>
      </c>
      <c r="O2701">
        <v>7.5000000000000011E-2</v>
      </c>
      <c r="P2701">
        <f t="shared" si="42"/>
        <v>2.4999999999999994E-2</v>
      </c>
      <c r="Q2701">
        <v>2</v>
      </c>
      <c r="R2701" t="s">
        <v>28</v>
      </c>
    </row>
    <row r="2702" spans="1:18" x14ac:dyDescent="0.25">
      <c r="A2702" s="5">
        <v>43713</v>
      </c>
      <c r="B2702" s="5">
        <v>43720</v>
      </c>
      <c r="C2702" s="6">
        <v>977</v>
      </c>
      <c r="D2702" t="s">
        <v>2489</v>
      </c>
      <c r="E2702" t="s">
        <v>2584</v>
      </c>
      <c r="F2702" t="s">
        <v>53</v>
      </c>
      <c r="G2702" t="s">
        <v>54</v>
      </c>
      <c r="H2702" t="s">
        <v>41</v>
      </c>
      <c r="I2702" t="s">
        <v>48</v>
      </c>
      <c r="J2702" t="s">
        <v>24</v>
      </c>
      <c r="K2702" t="s">
        <v>25</v>
      </c>
      <c r="L2702" t="s">
        <v>127</v>
      </c>
      <c r="M2702" t="s">
        <v>2585</v>
      </c>
      <c r="N2702">
        <v>0.38</v>
      </c>
      <c r="O2702">
        <v>0.28500000000000003</v>
      </c>
      <c r="P2702">
        <f t="shared" si="42"/>
        <v>9.4999999999999973E-2</v>
      </c>
      <c r="Q2702">
        <v>4</v>
      </c>
      <c r="R2702" t="s">
        <v>28</v>
      </c>
    </row>
    <row r="2703" spans="1:18" x14ac:dyDescent="0.25">
      <c r="A2703" s="5">
        <v>43714</v>
      </c>
      <c r="B2703" s="5">
        <v>43720</v>
      </c>
      <c r="C2703" s="6">
        <v>978</v>
      </c>
      <c r="D2703" t="s">
        <v>1762</v>
      </c>
      <c r="E2703" t="s">
        <v>2586</v>
      </c>
      <c r="F2703" t="s">
        <v>53</v>
      </c>
      <c r="G2703" t="s">
        <v>54</v>
      </c>
      <c r="H2703" t="s">
        <v>41</v>
      </c>
      <c r="I2703" t="s">
        <v>34</v>
      </c>
      <c r="J2703" t="s">
        <v>49</v>
      </c>
      <c r="K2703" t="s">
        <v>35</v>
      </c>
      <c r="L2703" t="s">
        <v>56</v>
      </c>
      <c r="M2703" t="s">
        <v>2587</v>
      </c>
      <c r="N2703">
        <v>705.76</v>
      </c>
      <c r="O2703">
        <v>529.31999999999994</v>
      </c>
      <c r="P2703">
        <f t="shared" si="42"/>
        <v>176.44000000000005</v>
      </c>
      <c r="Q2703">
        <v>5</v>
      </c>
      <c r="R2703" t="s">
        <v>28</v>
      </c>
    </row>
    <row r="2704" spans="1:18" x14ac:dyDescent="0.25">
      <c r="A2704" s="5">
        <v>43715</v>
      </c>
      <c r="B2704" s="5">
        <v>43720</v>
      </c>
      <c r="C2704" s="6">
        <v>979</v>
      </c>
      <c r="D2704" t="s">
        <v>2482</v>
      </c>
      <c r="E2704" t="s">
        <v>2588</v>
      </c>
      <c r="F2704" t="s">
        <v>232</v>
      </c>
      <c r="G2704" t="s">
        <v>233</v>
      </c>
      <c r="H2704" t="s">
        <v>41</v>
      </c>
      <c r="I2704" t="s">
        <v>48</v>
      </c>
      <c r="J2704" t="s">
        <v>49</v>
      </c>
      <c r="K2704" t="s">
        <v>25</v>
      </c>
      <c r="L2704" t="s">
        <v>26</v>
      </c>
      <c r="M2704" t="s">
        <v>2589</v>
      </c>
      <c r="N2704">
        <v>636.88</v>
      </c>
      <c r="O2704">
        <v>477.65999999999997</v>
      </c>
      <c r="P2704">
        <f t="shared" si="42"/>
        <v>159.22000000000003</v>
      </c>
      <c r="Q2704">
        <v>2</v>
      </c>
      <c r="R2704" t="s">
        <v>28</v>
      </c>
    </row>
    <row r="2705" spans="1:18" x14ac:dyDescent="0.25">
      <c r="A2705" s="5">
        <v>43711</v>
      </c>
      <c r="B2705" s="5">
        <v>43721</v>
      </c>
      <c r="C2705" s="6">
        <v>975</v>
      </c>
      <c r="D2705" t="s">
        <v>302</v>
      </c>
      <c r="E2705" t="s">
        <v>503</v>
      </c>
      <c r="F2705" t="s">
        <v>46</v>
      </c>
      <c r="G2705" t="s">
        <v>105</v>
      </c>
      <c r="H2705" t="s">
        <v>22</v>
      </c>
      <c r="I2705" t="s">
        <v>48</v>
      </c>
      <c r="J2705" t="s">
        <v>49</v>
      </c>
      <c r="K2705" t="s">
        <v>35</v>
      </c>
      <c r="L2705" t="s">
        <v>98</v>
      </c>
      <c r="M2705" t="s">
        <v>2578</v>
      </c>
      <c r="N2705">
        <v>22873.51</v>
      </c>
      <c r="O2705">
        <v>17155.1325</v>
      </c>
      <c r="P2705">
        <f t="shared" si="42"/>
        <v>5718.3774999999987</v>
      </c>
      <c r="Q2705">
        <v>3</v>
      </c>
      <c r="R2705" t="s">
        <v>28</v>
      </c>
    </row>
    <row r="2706" spans="1:18" x14ac:dyDescent="0.25">
      <c r="A2706" s="5">
        <v>43711</v>
      </c>
      <c r="B2706" s="5">
        <v>43721</v>
      </c>
      <c r="C2706" s="6">
        <v>975</v>
      </c>
      <c r="D2706" t="s">
        <v>1239</v>
      </c>
      <c r="E2706" t="s">
        <v>973</v>
      </c>
      <c r="F2706" t="s">
        <v>53</v>
      </c>
      <c r="G2706" t="s">
        <v>54</v>
      </c>
      <c r="H2706" t="s">
        <v>41</v>
      </c>
      <c r="I2706" t="s">
        <v>48</v>
      </c>
      <c r="J2706" t="s">
        <v>49</v>
      </c>
      <c r="K2706" t="s">
        <v>35</v>
      </c>
      <c r="L2706" t="s">
        <v>89</v>
      </c>
      <c r="M2706" t="s">
        <v>925</v>
      </c>
      <c r="N2706">
        <v>59334.720000000001</v>
      </c>
      <c r="O2706">
        <v>44501.04</v>
      </c>
      <c r="P2706">
        <f t="shared" si="42"/>
        <v>14833.68</v>
      </c>
      <c r="Q2706">
        <v>3</v>
      </c>
      <c r="R2706" t="s">
        <v>28</v>
      </c>
    </row>
    <row r="2707" spans="1:18" x14ac:dyDescent="0.25">
      <c r="A2707" s="5">
        <v>43712</v>
      </c>
      <c r="B2707" s="5">
        <v>43721</v>
      </c>
      <c r="C2707" s="6">
        <v>976</v>
      </c>
      <c r="D2707" t="s">
        <v>863</v>
      </c>
      <c r="E2707" t="s">
        <v>170</v>
      </c>
      <c r="F2707" t="s">
        <v>20</v>
      </c>
      <c r="G2707" t="s">
        <v>170</v>
      </c>
      <c r="H2707" t="s">
        <v>22</v>
      </c>
      <c r="I2707" t="s">
        <v>48</v>
      </c>
      <c r="J2707" t="s">
        <v>24</v>
      </c>
      <c r="K2707" t="s">
        <v>25</v>
      </c>
      <c r="L2707" t="s">
        <v>95</v>
      </c>
      <c r="M2707" t="s">
        <v>2579</v>
      </c>
      <c r="N2707">
        <v>102907.02</v>
      </c>
      <c r="O2707">
        <v>77180.264999999999</v>
      </c>
      <c r="P2707">
        <f t="shared" si="42"/>
        <v>25726.755000000005</v>
      </c>
      <c r="Q2707">
        <v>2</v>
      </c>
      <c r="R2707" t="s">
        <v>28</v>
      </c>
    </row>
    <row r="2708" spans="1:18" x14ac:dyDescent="0.25">
      <c r="A2708" s="5">
        <v>43712</v>
      </c>
      <c r="B2708" s="5">
        <v>43721</v>
      </c>
      <c r="C2708" s="6">
        <v>976</v>
      </c>
      <c r="D2708" t="s">
        <v>2050</v>
      </c>
      <c r="E2708" t="s">
        <v>1964</v>
      </c>
      <c r="F2708" t="s">
        <v>46</v>
      </c>
      <c r="G2708" t="s">
        <v>167</v>
      </c>
      <c r="H2708" t="s">
        <v>22</v>
      </c>
      <c r="I2708" t="s">
        <v>34</v>
      </c>
      <c r="J2708" t="s">
        <v>49</v>
      </c>
      <c r="K2708" t="s">
        <v>35</v>
      </c>
      <c r="L2708" t="s">
        <v>69</v>
      </c>
      <c r="M2708" t="s">
        <v>1982</v>
      </c>
      <c r="N2708">
        <v>10477.33</v>
      </c>
      <c r="O2708">
        <v>7857.9974999999995</v>
      </c>
      <c r="P2708">
        <f t="shared" si="42"/>
        <v>2619.3325000000004</v>
      </c>
      <c r="Q2708">
        <v>2</v>
      </c>
      <c r="R2708" t="s">
        <v>28</v>
      </c>
    </row>
    <row r="2709" spans="1:18" x14ac:dyDescent="0.25">
      <c r="A2709" s="5">
        <v>43713</v>
      </c>
      <c r="B2709" s="5">
        <v>43721</v>
      </c>
      <c r="C2709" s="6">
        <v>977</v>
      </c>
      <c r="D2709" t="s">
        <v>585</v>
      </c>
      <c r="E2709" t="s">
        <v>2515</v>
      </c>
      <c r="F2709" t="s">
        <v>46</v>
      </c>
      <c r="G2709" t="s">
        <v>83</v>
      </c>
      <c r="H2709" t="s">
        <v>22</v>
      </c>
      <c r="I2709" t="s">
        <v>48</v>
      </c>
      <c r="J2709" t="s">
        <v>55</v>
      </c>
      <c r="K2709" t="s">
        <v>35</v>
      </c>
      <c r="L2709" t="s">
        <v>42</v>
      </c>
      <c r="M2709" t="s">
        <v>1298</v>
      </c>
      <c r="N2709">
        <v>60.21</v>
      </c>
      <c r="O2709">
        <v>45.157499999999999</v>
      </c>
      <c r="P2709">
        <f t="shared" si="42"/>
        <v>15.052500000000002</v>
      </c>
      <c r="Q2709">
        <v>9</v>
      </c>
      <c r="R2709" t="s">
        <v>28</v>
      </c>
    </row>
    <row r="2710" spans="1:18" x14ac:dyDescent="0.25">
      <c r="A2710" s="5">
        <v>43715</v>
      </c>
      <c r="B2710" s="5">
        <v>43721</v>
      </c>
      <c r="C2710" s="6">
        <v>979</v>
      </c>
      <c r="D2710" t="s">
        <v>2580</v>
      </c>
      <c r="E2710" t="s">
        <v>63</v>
      </c>
      <c r="F2710" t="s">
        <v>53</v>
      </c>
      <c r="G2710" t="s">
        <v>54</v>
      </c>
      <c r="H2710" t="s">
        <v>41</v>
      </c>
      <c r="I2710" t="s">
        <v>48</v>
      </c>
      <c r="J2710" t="s">
        <v>24</v>
      </c>
      <c r="K2710" t="s">
        <v>78</v>
      </c>
      <c r="L2710" t="s">
        <v>163</v>
      </c>
      <c r="M2710" t="s">
        <v>2581</v>
      </c>
      <c r="N2710">
        <v>11850.74</v>
      </c>
      <c r="O2710">
        <v>8888.0550000000003</v>
      </c>
      <c r="P2710">
        <f t="shared" si="42"/>
        <v>2962.6849999999995</v>
      </c>
      <c r="Q2710">
        <v>6</v>
      </c>
      <c r="R2710" t="s">
        <v>28</v>
      </c>
    </row>
    <row r="2711" spans="1:18" x14ac:dyDescent="0.25">
      <c r="A2711" s="5">
        <v>43711</v>
      </c>
      <c r="B2711" s="5">
        <v>43721</v>
      </c>
      <c r="C2711" s="6">
        <v>975</v>
      </c>
      <c r="D2711" t="s">
        <v>302</v>
      </c>
      <c r="E2711" t="s">
        <v>503</v>
      </c>
      <c r="F2711" t="s">
        <v>46</v>
      </c>
      <c r="G2711" t="s">
        <v>105</v>
      </c>
      <c r="H2711" t="s">
        <v>22</v>
      </c>
      <c r="I2711" t="s">
        <v>48</v>
      </c>
      <c r="J2711" t="s">
        <v>49</v>
      </c>
      <c r="K2711" t="s">
        <v>35</v>
      </c>
      <c r="L2711" t="s">
        <v>98</v>
      </c>
      <c r="M2711" t="s">
        <v>2578</v>
      </c>
      <c r="N2711">
        <v>22873.51</v>
      </c>
      <c r="O2711">
        <v>17155.1325</v>
      </c>
      <c r="P2711">
        <f t="shared" si="42"/>
        <v>5718.3774999999987</v>
      </c>
      <c r="Q2711">
        <v>3</v>
      </c>
      <c r="R2711" t="s">
        <v>28</v>
      </c>
    </row>
    <row r="2712" spans="1:18" x14ac:dyDescent="0.25">
      <c r="A2712" s="5">
        <v>43711</v>
      </c>
      <c r="B2712" s="5">
        <v>43721</v>
      </c>
      <c r="C2712" s="6">
        <v>975</v>
      </c>
      <c r="D2712" t="s">
        <v>1239</v>
      </c>
      <c r="E2712" t="s">
        <v>973</v>
      </c>
      <c r="F2712" t="s">
        <v>53</v>
      </c>
      <c r="G2712" t="s">
        <v>54</v>
      </c>
      <c r="H2712" t="s">
        <v>41</v>
      </c>
      <c r="I2712" t="s">
        <v>48</v>
      </c>
      <c r="J2712" t="s">
        <v>49</v>
      </c>
      <c r="K2712" t="s">
        <v>35</v>
      </c>
      <c r="L2712" t="s">
        <v>89</v>
      </c>
      <c r="M2712" t="s">
        <v>925</v>
      </c>
      <c r="N2712">
        <v>59334.720000000001</v>
      </c>
      <c r="O2712">
        <v>44501.04</v>
      </c>
      <c r="P2712">
        <f t="shared" si="42"/>
        <v>14833.68</v>
      </c>
      <c r="Q2712">
        <v>3</v>
      </c>
      <c r="R2712" t="s">
        <v>28</v>
      </c>
    </row>
    <row r="2713" spans="1:18" x14ac:dyDescent="0.25">
      <c r="A2713" s="5">
        <v>43712</v>
      </c>
      <c r="B2713" s="5">
        <v>43721</v>
      </c>
      <c r="C2713" s="6">
        <v>976</v>
      </c>
      <c r="D2713" t="s">
        <v>863</v>
      </c>
      <c r="E2713" t="s">
        <v>170</v>
      </c>
      <c r="F2713" t="s">
        <v>20</v>
      </c>
      <c r="G2713" t="s">
        <v>170</v>
      </c>
      <c r="H2713" t="s">
        <v>22</v>
      </c>
      <c r="I2713" t="s">
        <v>48</v>
      </c>
      <c r="J2713" t="s">
        <v>24</v>
      </c>
      <c r="K2713" t="s">
        <v>25</v>
      </c>
      <c r="L2713" t="s">
        <v>95</v>
      </c>
      <c r="M2713" t="s">
        <v>2579</v>
      </c>
      <c r="N2713">
        <v>102907.02</v>
      </c>
      <c r="O2713">
        <v>77180.264999999999</v>
      </c>
      <c r="P2713">
        <f t="shared" si="42"/>
        <v>25726.755000000005</v>
      </c>
      <c r="Q2713">
        <v>2</v>
      </c>
      <c r="R2713" t="s">
        <v>28</v>
      </c>
    </row>
    <row r="2714" spans="1:18" x14ac:dyDescent="0.25">
      <c r="A2714" s="5">
        <v>43712</v>
      </c>
      <c r="B2714" s="5">
        <v>43721</v>
      </c>
      <c r="C2714" s="6">
        <v>976</v>
      </c>
      <c r="D2714" t="s">
        <v>2050</v>
      </c>
      <c r="E2714" t="s">
        <v>1964</v>
      </c>
      <c r="F2714" t="s">
        <v>46</v>
      </c>
      <c r="G2714" t="s">
        <v>167</v>
      </c>
      <c r="H2714" t="s">
        <v>22</v>
      </c>
      <c r="I2714" t="s">
        <v>34</v>
      </c>
      <c r="J2714" t="s">
        <v>49</v>
      </c>
      <c r="K2714" t="s">
        <v>35</v>
      </c>
      <c r="L2714" t="s">
        <v>69</v>
      </c>
      <c r="M2714" t="s">
        <v>1982</v>
      </c>
      <c r="N2714">
        <v>10477.33</v>
      </c>
      <c r="O2714">
        <v>7857.9974999999995</v>
      </c>
      <c r="P2714">
        <f t="shared" si="42"/>
        <v>2619.3325000000004</v>
      </c>
      <c r="Q2714">
        <v>2</v>
      </c>
      <c r="R2714" t="s">
        <v>28</v>
      </c>
    </row>
    <row r="2715" spans="1:18" x14ac:dyDescent="0.25">
      <c r="A2715" s="5">
        <v>43713</v>
      </c>
      <c r="B2715" s="5">
        <v>43721</v>
      </c>
      <c r="C2715" s="6">
        <v>977</v>
      </c>
      <c r="D2715" t="s">
        <v>585</v>
      </c>
      <c r="E2715" t="s">
        <v>2515</v>
      </c>
      <c r="F2715" t="s">
        <v>46</v>
      </c>
      <c r="G2715" t="s">
        <v>83</v>
      </c>
      <c r="H2715" t="s">
        <v>22</v>
      </c>
      <c r="I2715" t="s">
        <v>48</v>
      </c>
      <c r="J2715" t="s">
        <v>55</v>
      </c>
      <c r="K2715" t="s">
        <v>35</v>
      </c>
      <c r="L2715" t="s">
        <v>42</v>
      </c>
      <c r="M2715" t="s">
        <v>1298</v>
      </c>
      <c r="N2715">
        <v>60.21</v>
      </c>
      <c r="O2715">
        <v>45.157499999999999</v>
      </c>
      <c r="P2715">
        <f t="shared" si="42"/>
        <v>15.052500000000002</v>
      </c>
      <c r="Q2715">
        <v>9</v>
      </c>
      <c r="R2715" t="s">
        <v>28</v>
      </c>
    </row>
    <row r="2716" spans="1:18" x14ac:dyDescent="0.25">
      <c r="A2716" s="5">
        <v>43715</v>
      </c>
      <c r="B2716" s="5">
        <v>43721</v>
      </c>
      <c r="C2716" s="6">
        <v>979</v>
      </c>
      <c r="D2716" t="s">
        <v>2580</v>
      </c>
      <c r="E2716" t="s">
        <v>63</v>
      </c>
      <c r="F2716" t="s">
        <v>53</v>
      </c>
      <c r="G2716" t="s">
        <v>54</v>
      </c>
      <c r="H2716" t="s">
        <v>41</v>
      </c>
      <c r="I2716" t="s">
        <v>48</v>
      </c>
      <c r="J2716" t="s">
        <v>24</v>
      </c>
      <c r="K2716" t="s">
        <v>78</v>
      </c>
      <c r="L2716" t="s">
        <v>163</v>
      </c>
      <c r="M2716" t="s">
        <v>2581</v>
      </c>
      <c r="N2716">
        <v>11850.74</v>
      </c>
      <c r="O2716">
        <v>8888.0550000000003</v>
      </c>
      <c r="P2716">
        <f t="shared" si="42"/>
        <v>2962.6849999999995</v>
      </c>
      <c r="Q2716">
        <v>6</v>
      </c>
      <c r="R2716" t="s">
        <v>28</v>
      </c>
    </row>
    <row r="2717" spans="1:18" x14ac:dyDescent="0.25">
      <c r="A2717" s="5">
        <v>43712</v>
      </c>
      <c r="B2717" s="5">
        <v>43722</v>
      </c>
      <c r="C2717" s="6">
        <v>976</v>
      </c>
      <c r="D2717" t="s">
        <v>155</v>
      </c>
      <c r="E2717" t="s">
        <v>611</v>
      </c>
      <c r="F2717" t="s">
        <v>31</v>
      </c>
      <c r="G2717" t="s">
        <v>525</v>
      </c>
      <c r="H2717" t="s">
        <v>33</v>
      </c>
      <c r="I2717" t="s">
        <v>23</v>
      </c>
      <c r="J2717" t="s">
        <v>24</v>
      </c>
      <c r="K2717" t="s">
        <v>25</v>
      </c>
      <c r="L2717" t="s">
        <v>127</v>
      </c>
      <c r="M2717" t="s">
        <v>2576</v>
      </c>
      <c r="N2717">
        <v>26136.09</v>
      </c>
      <c r="O2717">
        <v>19602.067500000001</v>
      </c>
      <c r="P2717">
        <f t="shared" si="42"/>
        <v>6534.0224999999991</v>
      </c>
      <c r="Q2717">
        <v>2</v>
      </c>
      <c r="R2717" t="s">
        <v>28</v>
      </c>
    </row>
    <row r="2718" spans="1:18" x14ac:dyDescent="0.25">
      <c r="A2718" s="5">
        <v>43712</v>
      </c>
      <c r="B2718" s="5">
        <v>43722</v>
      </c>
      <c r="C2718" s="6">
        <v>976</v>
      </c>
      <c r="D2718" t="s">
        <v>2040</v>
      </c>
      <c r="E2718" t="s">
        <v>387</v>
      </c>
      <c r="F2718" t="s">
        <v>240</v>
      </c>
      <c r="G2718" t="s">
        <v>387</v>
      </c>
      <c r="H2718" t="s">
        <v>22</v>
      </c>
      <c r="I2718" t="s">
        <v>23</v>
      </c>
      <c r="J2718" t="s">
        <v>49</v>
      </c>
      <c r="K2718" t="s">
        <v>35</v>
      </c>
      <c r="L2718" t="s">
        <v>89</v>
      </c>
      <c r="M2718" t="s">
        <v>799</v>
      </c>
      <c r="N2718">
        <v>18833.88</v>
      </c>
      <c r="O2718">
        <v>14125.41</v>
      </c>
      <c r="P2718">
        <f t="shared" si="42"/>
        <v>4708.4700000000012</v>
      </c>
      <c r="Q2718">
        <v>2</v>
      </c>
      <c r="R2718" t="s">
        <v>28</v>
      </c>
    </row>
    <row r="2719" spans="1:18" x14ac:dyDescent="0.25">
      <c r="A2719" s="5">
        <v>43714</v>
      </c>
      <c r="B2719" s="5">
        <v>43722</v>
      </c>
      <c r="C2719" s="6">
        <v>978</v>
      </c>
      <c r="D2719" t="s">
        <v>406</v>
      </c>
      <c r="E2719" t="s">
        <v>328</v>
      </c>
      <c r="F2719" t="s">
        <v>53</v>
      </c>
      <c r="G2719" t="s">
        <v>54</v>
      </c>
      <c r="H2719" t="s">
        <v>41</v>
      </c>
      <c r="I2719" t="s">
        <v>48</v>
      </c>
      <c r="J2719" t="s">
        <v>24</v>
      </c>
      <c r="K2719" t="s">
        <v>78</v>
      </c>
      <c r="L2719" t="s">
        <v>163</v>
      </c>
      <c r="M2719" t="s">
        <v>1979</v>
      </c>
      <c r="N2719">
        <v>2475.41</v>
      </c>
      <c r="O2719">
        <v>1856.5574999999999</v>
      </c>
      <c r="P2719">
        <f t="shared" si="42"/>
        <v>618.85249999999996</v>
      </c>
      <c r="Q2719">
        <v>4</v>
      </c>
      <c r="R2719" t="s">
        <v>28</v>
      </c>
    </row>
    <row r="2720" spans="1:18" x14ac:dyDescent="0.25">
      <c r="A2720" s="5">
        <v>43715</v>
      </c>
      <c r="B2720" s="5">
        <v>43722</v>
      </c>
      <c r="C2720" s="6">
        <v>979</v>
      </c>
      <c r="D2720" t="s">
        <v>2577</v>
      </c>
      <c r="E2720" t="s">
        <v>1002</v>
      </c>
      <c r="F2720" t="s">
        <v>20</v>
      </c>
      <c r="G2720" t="s">
        <v>122</v>
      </c>
      <c r="H2720" t="s">
        <v>22</v>
      </c>
      <c r="I2720" t="s">
        <v>48</v>
      </c>
      <c r="J2720" t="s">
        <v>24</v>
      </c>
      <c r="K2720" t="s">
        <v>35</v>
      </c>
      <c r="L2720" t="s">
        <v>36</v>
      </c>
      <c r="M2720" t="s">
        <v>845</v>
      </c>
      <c r="N2720">
        <v>6584.05</v>
      </c>
      <c r="O2720">
        <v>4938.0375000000004</v>
      </c>
      <c r="P2720">
        <f t="shared" si="42"/>
        <v>1646.0124999999998</v>
      </c>
      <c r="Q2720">
        <v>1</v>
      </c>
      <c r="R2720" t="s">
        <v>28</v>
      </c>
    </row>
    <row r="2721" spans="1:18" x14ac:dyDescent="0.25">
      <c r="A2721" s="5">
        <v>43717</v>
      </c>
      <c r="B2721" s="5">
        <v>43722</v>
      </c>
      <c r="C2721" s="6">
        <v>981</v>
      </c>
      <c r="D2721" t="s">
        <v>224</v>
      </c>
      <c r="E2721" t="s">
        <v>2222</v>
      </c>
      <c r="F2721" t="s">
        <v>20</v>
      </c>
      <c r="G2721" t="s">
        <v>143</v>
      </c>
      <c r="H2721" t="s">
        <v>22</v>
      </c>
      <c r="I2721" t="s">
        <v>48</v>
      </c>
      <c r="J2721" t="s">
        <v>24</v>
      </c>
      <c r="K2721" t="s">
        <v>35</v>
      </c>
      <c r="L2721" t="s">
        <v>123</v>
      </c>
      <c r="M2721" t="s">
        <v>1907</v>
      </c>
      <c r="N2721">
        <v>11060.82</v>
      </c>
      <c r="O2721">
        <v>8295.6149999999998</v>
      </c>
      <c r="P2721">
        <f t="shared" si="42"/>
        <v>2765.2049999999999</v>
      </c>
      <c r="Q2721">
        <v>7</v>
      </c>
      <c r="R2721" t="s">
        <v>28</v>
      </c>
    </row>
    <row r="2722" spans="1:18" x14ac:dyDescent="0.25">
      <c r="A2722" s="5">
        <v>43712</v>
      </c>
      <c r="B2722" s="5">
        <v>43722</v>
      </c>
      <c r="C2722" s="6">
        <v>976</v>
      </c>
      <c r="D2722" t="s">
        <v>155</v>
      </c>
      <c r="E2722" t="s">
        <v>611</v>
      </c>
      <c r="F2722" t="s">
        <v>31</v>
      </c>
      <c r="G2722" t="s">
        <v>525</v>
      </c>
      <c r="H2722" t="s">
        <v>33</v>
      </c>
      <c r="I2722" t="s">
        <v>23</v>
      </c>
      <c r="J2722" t="s">
        <v>24</v>
      </c>
      <c r="K2722" t="s">
        <v>25</v>
      </c>
      <c r="L2722" t="s">
        <v>127</v>
      </c>
      <c r="M2722" t="s">
        <v>2576</v>
      </c>
      <c r="N2722">
        <v>26136.09</v>
      </c>
      <c r="O2722">
        <v>19602.067500000001</v>
      </c>
      <c r="P2722">
        <f t="shared" si="42"/>
        <v>6534.0224999999991</v>
      </c>
      <c r="Q2722">
        <v>2</v>
      </c>
      <c r="R2722" t="s">
        <v>28</v>
      </c>
    </row>
    <row r="2723" spans="1:18" x14ac:dyDescent="0.25">
      <c r="A2723" s="5">
        <v>43712</v>
      </c>
      <c r="B2723" s="5">
        <v>43722</v>
      </c>
      <c r="C2723" s="6">
        <v>976</v>
      </c>
      <c r="D2723" t="s">
        <v>2040</v>
      </c>
      <c r="E2723" t="s">
        <v>387</v>
      </c>
      <c r="F2723" t="s">
        <v>240</v>
      </c>
      <c r="G2723" t="s">
        <v>387</v>
      </c>
      <c r="H2723" t="s">
        <v>22</v>
      </c>
      <c r="I2723" t="s">
        <v>23</v>
      </c>
      <c r="J2723" t="s">
        <v>49</v>
      </c>
      <c r="K2723" t="s">
        <v>35</v>
      </c>
      <c r="L2723" t="s">
        <v>89</v>
      </c>
      <c r="M2723" t="s">
        <v>799</v>
      </c>
      <c r="N2723">
        <v>18833.88</v>
      </c>
      <c r="O2723">
        <v>14125.41</v>
      </c>
      <c r="P2723">
        <f t="shared" si="42"/>
        <v>4708.4700000000012</v>
      </c>
      <c r="Q2723">
        <v>2</v>
      </c>
      <c r="R2723" t="s">
        <v>28</v>
      </c>
    </row>
    <row r="2724" spans="1:18" x14ac:dyDescent="0.25">
      <c r="A2724" s="5">
        <v>43714</v>
      </c>
      <c r="B2724" s="5">
        <v>43722</v>
      </c>
      <c r="C2724" s="6">
        <v>978</v>
      </c>
      <c r="D2724" t="s">
        <v>406</v>
      </c>
      <c r="E2724" t="s">
        <v>328</v>
      </c>
      <c r="F2724" t="s">
        <v>53</v>
      </c>
      <c r="G2724" t="s">
        <v>54</v>
      </c>
      <c r="H2724" t="s">
        <v>41</v>
      </c>
      <c r="I2724" t="s">
        <v>48</v>
      </c>
      <c r="J2724" t="s">
        <v>24</v>
      </c>
      <c r="K2724" t="s">
        <v>78</v>
      </c>
      <c r="L2724" t="s">
        <v>163</v>
      </c>
      <c r="M2724" t="s">
        <v>1979</v>
      </c>
      <c r="N2724">
        <v>2475.41</v>
      </c>
      <c r="O2724">
        <v>1856.5574999999999</v>
      </c>
      <c r="P2724">
        <f t="shared" si="42"/>
        <v>618.85249999999996</v>
      </c>
      <c r="Q2724">
        <v>4</v>
      </c>
      <c r="R2724" t="s">
        <v>28</v>
      </c>
    </row>
    <row r="2725" spans="1:18" x14ac:dyDescent="0.25">
      <c r="A2725" s="5">
        <v>43715</v>
      </c>
      <c r="B2725" s="5">
        <v>43722</v>
      </c>
      <c r="C2725" s="6">
        <v>979</v>
      </c>
      <c r="D2725" t="s">
        <v>2577</v>
      </c>
      <c r="E2725" t="s">
        <v>1002</v>
      </c>
      <c r="F2725" t="s">
        <v>20</v>
      </c>
      <c r="G2725" t="s">
        <v>122</v>
      </c>
      <c r="H2725" t="s">
        <v>22</v>
      </c>
      <c r="I2725" t="s">
        <v>48</v>
      </c>
      <c r="J2725" t="s">
        <v>24</v>
      </c>
      <c r="K2725" t="s">
        <v>35</v>
      </c>
      <c r="L2725" t="s">
        <v>36</v>
      </c>
      <c r="M2725" t="s">
        <v>845</v>
      </c>
      <c r="N2725">
        <v>6584.05</v>
      </c>
      <c r="O2725">
        <v>4938.0375000000004</v>
      </c>
      <c r="P2725">
        <f t="shared" si="42"/>
        <v>1646.0124999999998</v>
      </c>
      <c r="Q2725">
        <v>1</v>
      </c>
      <c r="R2725" t="s">
        <v>28</v>
      </c>
    </row>
    <row r="2726" spans="1:18" x14ac:dyDescent="0.25">
      <c r="A2726" s="5">
        <v>43717</v>
      </c>
      <c r="B2726" s="5">
        <v>43722</v>
      </c>
      <c r="C2726" s="6">
        <v>981</v>
      </c>
      <c r="D2726" t="s">
        <v>224</v>
      </c>
      <c r="E2726" t="s">
        <v>2222</v>
      </c>
      <c r="F2726" t="s">
        <v>20</v>
      </c>
      <c r="G2726" t="s">
        <v>143</v>
      </c>
      <c r="H2726" t="s">
        <v>22</v>
      </c>
      <c r="I2726" t="s">
        <v>48</v>
      </c>
      <c r="J2726" t="s">
        <v>24</v>
      </c>
      <c r="K2726" t="s">
        <v>35</v>
      </c>
      <c r="L2726" t="s">
        <v>123</v>
      </c>
      <c r="M2726" t="s">
        <v>1907</v>
      </c>
      <c r="N2726">
        <v>11060.82</v>
      </c>
      <c r="O2726">
        <v>8295.6149999999998</v>
      </c>
      <c r="P2726">
        <f t="shared" si="42"/>
        <v>2765.2049999999999</v>
      </c>
      <c r="Q2726">
        <v>7</v>
      </c>
      <c r="R2726" t="s">
        <v>28</v>
      </c>
    </row>
    <row r="2727" spans="1:18" x14ac:dyDescent="0.25">
      <c r="A2727" s="5">
        <v>43717</v>
      </c>
      <c r="B2727" s="5">
        <v>43723</v>
      </c>
      <c r="C2727" s="6">
        <v>981</v>
      </c>
      <c r="D2727" t="s">
        <v>587</v>
      </c>
      <c r="E2727" t="s">
        <v>19</v>
      </c>
      <c r="F2727" t="s">
        <v>20</v>
      </c>
      <c r="G2727" t="s">
        <v>21</v>
      </c>
      <c r="H2727" t="s">
        <v>22</v>
      </c>
      <c r="I2727" t="s">
        <v>34</v>
      </c>
      <c r="J2727" t="s">
        <v>55</v>
      </c>
      <c r="K2727" t="s">
        <v>35</v>
      </c>
      <c r="L2727" t="s">
        <v>56</v>
      </c>
      <c r="M2727" t="s">
        <v>1051</v>
      </c>
      <c r="N2727">
        <v>7179.03</v>
      </c>
      <c r="O2727">
        <v>5384.2725</v>
      </c>
      <c r="P2727">
        <f t="shared" si="42"/>
        <v>1794.7574999999997</v>
      </c>
      <c r="Q2727">
        <v>5</v>
      </c>
      <c r="R2727" t="s">
        <v>28</v>
      </c>
    </row>
    <row r="2728" spans="1:18" x14ac:dyDescent="0.25">
      <c r="A2728" s="5">
        <v>43717</v>
      </c>
      <c r="B2728" s="5">
        <v>43723</v>
      </c>
      <c r="C2728" s="6">
        <v>981</v>
      </c>
      <c r="D2728" t="s">
        <v>2573</v>
      </c>
      <c r="E2728" t="s">
        <v>2574</v>
      </c>
      <c r="F2728" t="s">
        <v>20</v>
      </c>
      <c r="G2728" t="s">
        <v>21</v>
      </c>
      <c r="H2728" t="s">
        <v>22</v>
      </c>
      <c r="I2728" t="s">
        <v>23</v>
      </c>
      <c r="J2728" t="s">
        <v>24</v>
      </c>
      <c r="K2728" t="s">
        <v>25</v>
      </c>
      <c r="L2728" t="s">
        <v>95</v>
      </c>
      <c r="M2728" t="s">
        <v>267</v>
      </c>
      <c r="N2728">
        <v>41.35</v>
      </c>
      <c r="O2728">
        <v>31.012500000000003</v>
      </c>
      <c r="P2728">
        <f t="shared" si="42"/>
        <v>10.337499999999999</v>
      </c>
      <c r="Q2728">
        <v>1</v>
      </c>
      <c r="R2728" t="s">
        <v>28</v>
      </c>
    </row>
    <row r="2729" spans="1:18" x14ac:dyDescent="0.25">
      <c r="A2729" s="5">
        <v>43717</v>
      </c>
      <c r="B2729" s="5">
        <v>43723</v>
      </c>
      <c r="C2729" s="6">
        <v>981</v>
      </c>
      <c r="D2729" t="s">
        <v>900</v>
      </c>
      <c r="E2729" t="s">
        <v>1007</v>
      </c>
      <c r="F2729" t="s">
        <v>93</v>
      </c>
      <c r="G2729" t="s">
        <v>321</v>
      </c>
      <c r="H2729" t="s">
        <v>33</v>
      </c>
      <c r="I2729" t="s">
        <v>48</v>
      </c>
      <c r="J2729" t="s">
        <v>24</v>
      </c>
      <c r="K2729" t="s">
        <v>35</v>
      </c>
      <c r="L2729" t="s">
        <v>69</v>
      </c>
      <c r="M2729" t="s">
        <v>2575</v>
      </c>
      <c r="N2729">
        <v>21775.74</v>
      </c>
      <c r="O2729">
        <v>16331.805</v>
      </c>
      <c r="P2729">
        <f t="shared" si="42"/>
        <v>5443.9350000000013</v>
      </c>
      <c r="Q2729">
        <v>4</v>
      </c>
      <c r="R2729" t="s">
        <v>28</v>
      </c>
    </row>
    <row r="2730" spans="1:18" x14ac:dyDescent="0.25">
      <c r="A2730" s="5">
        <v>43717</v>
      </c>
      <c r="B2730" s="5">
        <v>43723</v>
      </c>
      <c r="C2730" s="6">
        <v>981</v>
      </c>
      <c r="D2730" t="s">
        <v>587</v>
      </c>
      <c r="E2730" t="s">
        <v>19</v>
      </c>
      <c r="F2730" t="s">
        <v>20</v>
      </c>
      <c r="G2730" t="s">
        <v>21</v>
      </c>
      <c r="H2730" t="s">
        <v>22</v>
      </c>
      <c r="I2730" t="s">
        <v>34</v>
      </c>
      <c r="J2730" t="s">
        <v>55</v>
      </c>
      <c r="K2730" t="s">
        <v>35</v>
      </c>
      <c r="L2730" t="s">
        <v>56</v>
      </c>
      <c r="M2730" t="s">
        <v>1051</v>
      </c>
      <c r="N2730">
        <v>7179.03</v>
      </c>
      <c r="O2730">
        <v>5384.2725</v>
      </c>
      <c r="P2730">
        <f t="shared" si="42"/>
        <v>1794.7574999999997</v>
      </c>
      <c r="Q2730">
        <v>5</v>
      </c>
      <c r="R2730" t="s">
        <v>28</v>
      </c>
    </row>
    <row r="2731" spans="1:18" x14ac:dyDescent="0.25">
      <c r="A2731" s="5">
        <v>43717</v>
      </c>
      <c r="B2731" s="5">
        <v>43723</v>
      </c>
      <c r="C2731" s="6">
        <v>981</v>
      </c>
      <c r="D2731" t="s">
        <v>2573</v>
      </c>
      <c r="E2731" t="s">
        <v>2574</v>
      </c>
      <c r="F2731" t="s">
        <v>20</v>
      </c>
      <c r="G2731" t="s">
        <v>21</v>
      </c>
      <c r="H2731" t="s">
        <v>22</v>
      </c>
      <c r="I2731" t="s">
        <v>23</v>
      </c>
      <c r="J2731" t="s">
        <v>24</v>
      </c>
      <c r="K2731" t="s">
        <v>25</v>
      </c>
      <c r="L2731" t="s">
        <v>95</v>
      </c>
      <c r="M2731" t="s">
        <v>267</v>
      </c>
      <c r="N2731">
        <v>41.35</v>
      </c>
      <c r="O2731">
        <v>31.012500000000003</v>
      </c>
      <c r="P2731">
        <f t="shared" si="42"/>
        <v>10.337499999999999</v>
      </c>
      <c r="Q2731">
        <v>1</v>
      </c>
      <c r="R2731" t="s">
        <v>28</v>
      </c>
    </row>
    <row r="2732" spans="1:18" x14ac:dyDescent="0.25">
      <c r="A2732" s="5">
        <v>43717</v>
      </c>
      <c r="B2732" s="5">
        <v>43723</v>
      </c>
      <c r="C2732" s="6">
        <v>981</v>
      </c>
      <c r="D2732" t="s">
        <v>900</v>
      </c>
      <c r="E2732" t="s">
        <v>1007</v>
      </c>
      <c r="F2732" t="s">
        <v>93</v>
      </c>
      <c r="G2732" t="s">
        <v>321</v>
      </c>
      <c r="H2732" t="s">
        <v>33</v>
      </c>
      <c r="I2732" t="s">
        <v>48</v>
      </c>
      <c r="J2732" t="s">
        <v>24</v>
      </c>
      <c r="K2732" t="s">
        <v>35</v>
      </c>
      <c r="L2732" t="s">
        <v>69</v>
      </c>
      <c r="M2732" t="s">
        <v>2575</v>
      </c>
      <c r="N2732">
        <v>21775.74</v>
      </c>
      <c r="O2732">
        <v>16331.805</v>
      </c>
      <c r="P2732">
        <f t="shared" si="42"/>
        <v>5443.9350000000013</v>
      </c>
      <c r="Q2732">
        <v>4</v>
      </c>
      <c r="R2732" t="s">
        <v>28</v>
      </c>
    </row>
    <row r="2733" spans="1:18" x14ac:dyDescent="0.25">
      <c r="A2733" s="5">
        <v>43717</v>
      </c>
      <c r="B2733" s="5">
        <v>43725</v>
      </c>
      <c r="C2733" s="6">
        <v>981</v>
      </c>
      <c r="D2733" t="s">
        <v>710</v>
      </c>
      <c r="E2733" t="s">
        <v>1005</v>
      </c>
      <c r="F2733" t="s">
        <v>20</v>
      </c>
      <c r="G2733" t="s">
        <v>1006</v>
      </c>
      <c r="H2733" t="s">
        <v>22</v>
      </c>
      <c r="I2733" t="s">
        <v>34</v>
      </c>
      <c r="J2733" t="s">
        <v>24</v>
      </c>
      <c r="K2733" t="s">
        <v>25</v>
      </c>
      <c r="L2733" t="s">
        <v>95</v>
      </c>
      <c r="M2733" t="s">
        <v>1479</v>
      </c>
      <c r="N2733">
        <v>4</v>
      </c>
      <c r="O2733">
        <v>3</v>
      </c>
      <c r="P2733">
        <f t="shared" si="42"/>
        <v>1</v>
      </c>
      <c r="Q2733">
        <v>2</v>
      </c>
      <c r="R2733" t="s">
        <v>28</v>
      </c>
    </row>
    <row r="2734" spans="1:18" x14ac:dyDescent="0.25">
      <c r="A2734" s="5">
        <v>43718</v>
      </c>
      <c r="B2734" s="5">
        <v>43725</v>
      </c>
      <c r="C2734" s="6">
        <v>982</v>
      </c>
      <c r="D2734" t="s">
        <v>417</v>
      </c>
      <c r="E2734" t="s">
        <v>464</v>
      </c>
      <c r="F2734" t="s">
        <v>117</v>
      </c>
      <c r="G2734" t="s">
        <v>465</v>
      </c>
      <c r="H2734" t="s">
        <v>22</v>
      </c>
      <c r="I2734" t="s">
        <v>48</v>
      </c>
      <c r="J2734" t="s">
        <v>49</v>
      </c>
      <c r="K2734" t="s">
        <v>25</v>
      </c>
      <c r="L2734" t="s">
        <v>95</v>
      </c>
      <c r="M2734" t="s">
        <v>2404</v>
      </c>
      <c r="N2734">
        <v>92</v>
      </c>
      <c r="O2734">
        <v>69</v>
      </c>
      <c r="P2734">
        <f t="shared" si="42"/>
        <v>23</v>
      </c>
      <c r="Q2734">
        <v>5</v>
      </c>
      <c r="R2734" t="s">
        <v>28</v>
      </c>
    </row>
    <row r="2735" spans="1:18" x14ac:dyDescent="0.25">
      <c r="A2735" s="5">
        <v>43718</v>
      </c>
      <c r="B2735" s="5">
        <v>43725</v>
      </c>
      <c r="C2735" s="6">
        <v>982</v>
      </c>
      <c r="D2735" t="s">
        <v>1173</v>
      </c>
      <c r="E2735" t="s">
        <v>212</v>
      </c>
      <c r="F2735" t="s">
        <v>190</v>
      </c>
      <c r="G2735" t="s">
        <v>213</v>
      </c>
      <c r="H2735" t="s">
        <v>33</v>
      </c>
      <c r="I2735" t="s">
        <v>48</v>
      </c>
      <c r="J2735" t="s">
        <v>24</v>
      </c>
      <c r="K2735" t="s">
        <v>35</v>
      </c>
      <c r="L2735" t="s">
        <v>89</v>
      </c>
      <c r="M2735" t="s">
        <v>1440</v>
      </c>
      <c r="N2735">
        <v>586.70000000000005</v>
      </c>
      <c r="O2735">
        <v>440.02500000000003</v>
      </c>
      <c r="P2735">
        <f t="shared" si="42"/>
        <v>146.67500000000001</v>
      </c>
      <c r="Q2735">
        <v>5</v>
      </c>
      <c r="R2735" t="s">
        <v>28</v>
      </c>
    </row>
    <row r="2736" spans="1:18" x14ac:dyDescent="0.25">
      <c r="A2736" s="5">
        <v>43720</v>
      </c>
      <c r="B2736" s="5">
        <v>43725</v>
      </c>
      <c r="C2736" s="6">
        <v>984</v>
      </c>
      <c r="D2736" t="s">
        <v>2489</v>
      </c>
      <c r="E2736" t="s">
        <v>1054</v>
      </c>
      <c r="F2736" t="s">
        <v>20</v>
      </c>
      <c r="G2736" t="s">
        <v>442</v>
      </c>
      <c r="H2736" t="s">
        <v>22</v>
      </c>
      <c r="I2736" t="s">
        <v>48</v>
      </c>
      <c r="J2736" t="s">
        <v>55</v>
      </c>
      <c r="K2736" t="s">
        <v>78</v>
      </c>
      <c r="L2736" t="s">
        <v>289</v>
      </c>
      <c r="M2736" t="s">
        <v>618</v>
      </c>
      <c r="N2736">
        <v>70.67</v>
      </c>
      <c r="O2736">
        <v>53.002499999999998</v>
      </c>
      <c r="P2736">
        <f t="shared" si="42"/>
        <v>17.667500000000004</v>
      </c>
      <c r="Q2736">
        <v>1</v>
      </c>
      <c r="R2736" t="s">
        <v>28</v>
      </c>
    </row>
    <row r="2737" spans="1:18" x14ac:dyDescent="0.25">
      <c r="A2737" s="5">
        <v>43720</v>
      </c>
      <c r="B2737" s="5">
        <v>43725</v>
      </c>
      <c r="C2737" s="6">
        <v>984</v>
      </c>
      <c r="D2737" t="s">
        <v>619</v>
      </c>
      <c r="E2737" t="s">
        <v>2571</v>
      </c>
      <c r="F2737" t="s">
        <v>60</v>
      </c>
      <c r="G2737" t="s">
        <v>2571</v>
      </c>
      <c r="H2737" t="s">
        <v>41</v>
      </c>
      <c r="I2737" t="s">
        <v>34</v>
      </c>
      <c r="J2737" t="s">
        <v>24</v>
      </c>
      <c r="K2737" t="s">
        <v>25</v>
      </c>
      <c r="L2737" t="s">
        <v>127</v>
      </c>
      <c r="M2737" t="s">
        <v>1177</v>
      </c>
      <c r="N2737">
        <v>18.32</v>
      </c>
      <c r="O2737">
        <v>13.74</v>
      </c>
      <c r="P2737">
        <f t="shared" si="42"/>
        <v>4.58</v>
      </c>
      <c r="Q2737">
        <v>3</v>
      </c>
      <c r="R2737" t="s">
        <v>28</v>
      </c>
    </row>
    <row r="2738" spans="1:18" x14ac:dyDescent="0.25">
      <c r="A2738" s="5">
        <v>43720</v>
      </c>
      <c r="B2738" s="5">
        <v>43725</v>
      </c>
      <c r="C2738" s="6">
        <v>984</v>
      </c>
      <c r="D2738" t="s">
        <v>938</v>
      </c>
      <c r="E2738" t="s">
        <v>101</v>
      </c>
      <c r="F2738" t="s">
        <v>53</v>
      </c>
      <c r="G2738" t="s">
        <v>54</v>
      </c>
      <c r="H2738" t="s">
        <v>41</v>
      </c>
      <c r="I2738" t="s">
        <v>48</v>
      </c>
      <c r="J2738" t="s">
        <v>159</v>
      </c>
      <c r="K2738" t="s">
        <v>25</v>
      </c>
      <c r="L2738" t="s">
        <v>26</v>
      </c>
      <c r="M2738" t="s">
        <v>2572</v>
      </c>
      <c r="N2738">
        <v>194.17</v>
      </c>
      <c r="O2738">
        <v>145.6275</v>
      </c>
      <c r="P2738">
        <f t="shared" si="42"/>
        <v>48.54249999999999</v>
      </c>
      <c r="Q2738">
        <v>3</v>
      </c>
      <c r="R2738" t="s">
        <v>28</v>
      </c>
    </row>
    <row r="2739" spans="1:18" x14ac:dyDescent="0.25">
      <c r="A2739" s="5">
        <v>43717</v>
      </c>
      <c r="B2739" s="5">
        <v>43725</v>
      </c>
      <c r="C2739" s="6">
        <v>981</v>
      </c>
      <c r="D2739" t="s">
        <v>710</v>
      </c>
      <c r="E2739" t="s">
        <v>1005</v>
      </c>
      <c r="F2739" t="s">
        <v>20</v>
      </c>
      <c r="G2739" t="s">
        <v>1006</v>
      </c>
      <c r="H2739" t="s">
        <v>22</v>
      </c>
      <c r="I2739" t="s">
        <v>34</v>
      </c>
      <c r="J2739" t="s">
        <v>24</v>
      </c>
      <c r="K2739" t="s">
        <v>25</v>
      </c>
      <c r="L2739" t="s">
        <v>95</v>
      </c>
      <c r="M2739" t="s">
        <v>1479</v>
      </c>
      <c r="N2739">
        <v>4</v>
      </c>
      <c r="O2739">
        <v>3</v>
      </c>
      <c r="P2739">
        <f t="shared" si="42"/>
        <v>1</v>
      </c>
      <c r="Q2739">
        <v>2</v>
      </c>
      <c r="R2739" t="s">
        <v>28</v>
      </c>
    </row>
    <row r="2740" spans="1:18" x14ac:dyDescent="0.25">
      <c r="A2740" s="5">
        <v>43718</v>
      </c>
      <c r="B2740" s="5">
        <v>43725</v>
      </c>
      <c r="C2740" s="6">
        <v>982</v>
      </c>
      <c r="D2740" t="s">
        <v>417</v>
      </c>
      <c r="E2740" t="s">
        <v>464</v>
      </c>
      <c r="F2740" t="s">
        <v>117</v>
      </c>
      <c r="G2740" t="s">
        <v>465</v>
      </c>
      <c r="H2740" t="s">
        <v>22</v>
      </c>
      <c r="I2740" t="s">
        <v>48</v>
      </c>
      <c r="J2740" t="s">
        <v>49</v>
      </c>
      <c r="K2740" t="s">
        <v>25</v>
      </c>
      <c r="L2740" t="s">
        <v>95</v>
      </c>
      <c r="M2740" t="s">
        <v>2404</v>
      </c>
      <c r="N2740">
        <v>92</v>
      </c>
      <c r="O2740">
        <v>69</v>
      </c>
      <c r="P2740">
        <f t="shared" si="42"/>
        <v>23</v>
      </c>
      <c r="Q2740">
        <v>5</v>
      </c>
      <c r="R2740" t="s">
        <v>28</v>
      </c>
    </row>
    <row r="2741" spans="1:18" x14ac:dyDescent="0.25">
      <c r="A2741" s="5">
        <v>43718</v>
      </c>
      <c r="B2741" s="5">
        <v>43725</v>
      </c>
      <c r="C2741" s="6">
        <v>982</v>
      </c>
      <c r="D2741" t="s">
        <v>1173</v>
      </c>
      <c r="E2741" t="s">
        <v>212</v>
      </c>
      <c r="F2741" t="s">
        <v>190</v>
      </c>
      <c r="G2741" t="s">
        <v>213</v>
      </c>
      <c r="H2741" t="s">
        <v>33</v>
      </c>
      <c r="I2741" t="s">
        <v>48</v>
      </c>
      <c r="J2741" t="s">
        <v>24</v>
      </c>
      <c r="K2741" t="s">
        <v>35</v>
      </c>
      <c r="L2741" t="s">
        <v>89</v>
      </c>
      <c r="M2741" t="s">
        <v>1440</v>
      </c>
      <c r="N2741">
        <v>586.70000000000005</v>
      </c>
      <c r="O2741">
        <v>440.02500000000003</v>
      </c>
      <c r="P2741">
        <f t="shared" si="42"/>
        <v>146.67500000000001</v>
      </c>
      <c r="Q2741">
        <v>5</v>
      </c>
      <c r="R2741" t="s">
        <v>28</v>
      </c>
    </row>
    <row r="2742" spans="1:18" x14ac:dyDescent="0.25">
      <c r="A2742" s="5">
        <v>43720</v>
      </c>
      <c r="B2742" s="5">
        <v>43725</v>
      </c>
      <c r="C2742" s="6">
        <v>984</v>
      </c>
      <c r="D2742" t="s">
        <v>2489</v>
      </c>
      <c r="E2742" t="s">
        <v>1054</v>
      </c>
      <c r="F2742" t="s">
        <v>20</v>
      </c>
      <c r="G2742" t="s">
        <v>442</v>
      </c>
      <c r="H2742" t="s">
        <v>22</v>
      </c>
      <c r="I2742" t="s">
        <v>48</v>
      </c>
      <c r="J2742" t="s">
        <v>55</v>
      </c>
      <c r="K2742" t="s">
        <v>78</v>
      </c>
      <c r="L2742" t="s">
        <v>289</v>
      </c>
      <c r="M2742" t="s">
        <v>618</v>
      </c>
      <c r="N2742">
        <v>70.67</v>
      </c>
      <c r="O2742">
        <v>53.002499999999998</v>
      </c>
      <c r="P2742">
        <f t="shared" si="42"/>
        <v>17.667500000000004</v>
      </c>
      <c r="Q2742">
        <v>1</v>
      </c>
      <c r="R2742" t="s">
        <v>28</v>
      </c>
    </row>
    <row r="2743" spans="1:18" x14ac:dyDescent="0.25">
      <c r="A2743" s="5">
        <v>43720</v>
      </c>
      <c r="B2743" s="5">
        <v>43725</v>
      </c>
      <c r="C2743" s="6">
        <v>984</v>
      </c>
      <c r="D2743" t="s">
        <v>619</v>
      </c>
      <c r="E2743" t="s">
        <v>2571</v>
      </c>
      <c r="F2743" t="s">
        <v>60</v>
      </c>
      <c r="G2743" t="s">
        <v>2571</v>
      </c>
      <c r="H2743" t="s">
        <v>41</v>
      </c>
      <c r="I2743" t="s">
        <v>34</v>
      </c>
      <c r="J2743" t="s">
        <v>24</v>
      </c>
      <c r="K2743" t="s">
        <v>25</v>
      </c>
      <c r="L2743" t="s">
        <v>127</v>
      </c>
      <c r="M2743" t="s">
        <v>1177</v>
      </c>
      <c r="N2743">
        <v>18.32</v>
      </c>
      <c r="O2743">
        <v>13.74</v>
      </c>
      <c r="P2743">
        <f t="shared" si="42"/>
        <v>4.58</v>
      </c>
      <c r="Q2743">
        <v>3</v>
      </c>
      <c r="R2743" t="s">
        <v>28</v>
      </c>
    </row>
    <row r="2744" spans="1:18" x14ac:dyDescent="0.25">
      <c r="A2744" s="5">
        <v>43720</v>
      </c>
      <c r="B2744" s="5">
        <v>43725</v>
      </c>
      <c r="C2744" s="6">
        <v>984</v>
      </c>
      <c r="D2744" t="s">
        <v>938</v>
      </c>
      <c r="E2744" t="s">
        <v>101</v>
      </c>
      <c r="F2744" t="s">
        <v>53</v>
      </c>
      <c r="G2744" t="s">
        <v>54</v>
      </c>
      <c r="H2744" t="s">
        <v>41</v>
      </c>
      <c r="I2744" t="s">
        <v>48</v>
      </c>
      <c r="J2744" t="s">
        <v>159</v>
      </c>
      <c r="K2744" t="s">
        <v>25</v>
      </c>
      <c r="L2744" t="s">
        <v>26</v>
      </c>
      <c r="M2744" t="s">
        <v>2572</v>
      </c>
      <c r="N2744">
        <v>194.17</v>
      </c>
      <c r="O2744">
        <v>145.6275</v>
      </c>
      <c r="P2744">
        <f t="shared" si="42"/>
        <v>48.54249999999999</v>
      </c>
      <c r="Q2744">
        <v>3</v>
      </c>
      <c r="R2744" t="s">
        <v>28</v>
      </c>
    </row>
    <row r="2745" spans="1:18" x14ac:dyDescent="0.25">
      <c r="A2745" s="5">
        <v>43720</v>
      </c>
      <c r="B2745" s="5">
        <v>43726</v>
      </c>
      <c r="C2745" s="6">
        <v>984</v>
      </c>
      <c r="D2745" t="s">
        <v>1624</v>
      </c>
      <c r="E2745" t="s">
        <v>1547</v>
      </c>
      <c r="F2745" t="s">
        <v>53</v>
      </c>
      <c r="G2745" t="s">
        <v>54</v>
      </c>
      <c r="H2745" t="s">
        <v>41</v>
      </c>
      <c r="I2745" t="s">
        <v>34</v>
      </c>
      <c r="J2745" t="s">
        <v>24</v>
      </c>
      <c r="K2745" t="s">
        <v>35</v>
      </c>
      <c r="L2745" t="s">
        <v>36</v>
      </c>
      <c r="M2745" t="s">
        <v>2568</v>
      </c>
      <c r="N2745">
        <v>24989.279999999999</v>
      </c>
      <c r="O2745">
        <v>18741.96</v>
      </c>
      <c r="P2745">
        <f t="shared" si="42"/>
        <v>6247.32</v>
      </c>
      <c r="Q2745">
        <v>2</v>
      </c>
      <c r="R2745" t="s">
        <v>28</v>
      </c>
    </row>
    <row r="2746" spans="1:18" x14ac:dyDescent="0.25">
      <c r="A2746" s="5">
        <v>43720</v>
      </c>
      <c r="B2746" s="5">
        <v>43726</v>
      </c>
      <c r="C2746" s="6">
        <v>984</v>
      </c>
      <c r="D2746" t="s">
        <v>81</v>
      </c>
      <c r="E2746" t="s">
        <v>2569</v>
      </c>
      <c r="F2746" t="s">
        <v>67</v>
      </c>
      <c r="G2746" t="s">
        <v>73</v>
      </c>
      <c r="H2746" t="s">
        <v>22</v>
      </c>
      <c r="I2746" t="s">
        <v>34</v>
      </c>
      <c r="J2746" t="s">
        <v>49</v>
      </c>
      <c r="K2746" t="s">
        <v>35</v>
      </c>
      <c r="L2746" t="s">
        <v>98</v>
      </c>
      <c r="M2746" t="s">
        <v>152</v>
      </c>
      <c r="N2746">
        <v>1041.22</v>
      </c>
      <c r="O2746">
        <v>780.91499999999996</v>
      </c>
      <c r="P2746">
        <f t="shared" si="42"/>
        <v>260.30500000000006</v>
      </c>
      <c r="Q2746">
        <v>4</v>
      </c>
      <c r="R2746" t="s">
        <v>28</v>
      </c>
    </row>
    <row r="2747" spans="1:18" x14ac:dyDescent="0.25">
      <c r="A2747" s="5">
        <v>43721</v>
      </c>
      <c r="B2747" s="5">
        <v>43726</v>
      </c>
      <c r="C2747" s="6">
        <v>985</v>
      </c>
      <c r="D2747" t="s">
        <v>1110</v>
      </c>
      <c r="E2747" t="s">
        <v>2570</v>
      </c>
      <c r="F2747" t="s">
        <v>93</v>
      </c>
      <c r="G2747" t="s">
        <v>94</v>
      </c>
      <c r="H2747" t="s">
        <v>33</v>
      </c>
      <c r="I2747" t="s">
        <v>34</v>
      </c>
      <c r="J2747" t="s">
        <v>24</v>
      </c>
      <c r="K2747" t="s">
        <v>35</v>
      </c>
      <c r="L2747" t="s">
        <v>42</v>
      </c>
      <c r="M2747" t="s">
        <v>1795</v>
      </c>
      <c r="N2747">
        <v>7.0000000000000007E-2</v>
      </c>
      <c r="O2747">
        <v>5.2500000000000005E-2</v>
      </c>
      <c r="P2747">
        <f t="shared" si="42"/>
        <v>1.7500000000000002E-2</v>
      </c>
      <c r="Q2747">
        <v>4</v>
      </c>
      <c r="R2747" t="s">
        <v>28</v>
      </c>
    </row>
    <row r="2748" spans="1:18" x14ac:dyDescent="0.25">
      <c r="A2748" s="5">
        <v>43720</v>
      </c>
      <c r="B2748" s="5">
        <v>43726</v>
      </c>
      <c r="C2748" s="6">
        <v>984</v>
      </c>
      <c r="D2748" t="s">
        <v>1624</v>
      </c>
      <c r="E2748" t="s">
        <v>1547</v>
      </c>
      <c r="F2748" t="s">
        <v>53</v>
      </c>
      <c r="G2748" t="s">
        <v>54</v>
      </c>
      <c r="H2748" t="s">
        <v>41</v>
      </c>
      <c r="I2748" t="s">
        <v>34</v>
      </c>
      <c r="J2748" t="s">
        <v>24</v>
      </c>
      <c r="K2748" t="s">
        <v>35</v>
      </c>
      <c r="L2748" t="s">
        <v>36</v>
      </c>
      <c r="M2748" t="s">
        <v>2568</v>
      </c>
      <c r="N2748">
        <v>24989.279999999999</v>
      </c>
      <c r="O2748">
        <v>18741.96</v>
      </c>
      <c r="P2748">
        <f t="shared" si="42"/>
        <v>6247.32</v>
      </c>
      <c r="Q2748">
        <v>2</v>
      </c>
      <c r="R2748" t="s">
        <v>28</v>
      </c>
    </row>
    <row r="2749" spans="1:18" x14ac:dyDescent="0.25">
      <c r="A2749" s="5">
        <v>43720</v>
      </c>
      <c r="B2749" s="5">
        <v>43726</v>
      </c>
      <c r="C2749" s="6">
        <v>984</v>
      </c>
      <c r="D2749" t="s">
        <v>81</v>
      </c>
      <c r="E2749" t="s">
        <v>2569</v>
      </c>
      <c r="F2749" t="s">
        <v>67</v>
      </c>
      <c r="G2749" t="s">
        <v>73</v>
      </c>
      <c r="H2749" t="s">
        <v>22</v>
      </c>
      <c r="I2749" t="s">
        <v>34</v>
      </c>
      <c r="J2749" t="s">
        <v>49</v>
      </c>
      <c r="K2749" t="s">
        <v>35</v>
      </c>
      <c r="L2749" t="s">
        <v>98</v>
      </c>
      <c r="M2749" t="s">
        <v>152</v>
      </c>
      <c r="N2749">
        <v>1041.22</v>
      </c>
      <c r="O2749">
        <v>780.91499999999996</v>
      </c>
      <c r="P2749">
        <f t="shared" si="42"/>
        <v>260.30500000000006</v>
      </c>
      <c r="Q2749">
        <v>4</v>
      </c>
      <c r="R2749" t="s">
        <v>28</v>
      </c>
    </row>
    <row r="2750" spans="1:18" x14ac:dyDescent="0.25">
      <c r="A2750" s="5">
        <v>43721</v>
      </c>
      <c r="B2750" s="5">
        <v>43726</v>
      </c>
      <c r="C2750" s="6">
        <v>985</v>
      </c>
      <c r="D2750" t="s">
        <v>1110</v>
      </c>
      <c r="E2750" t="s">
        <v>2570</v>
      </c>
      <c r="F2750" t="s">
        <v>93</v>
      </c>
      <c r="G2750" t="s">
        <v>94</v>
      </c>
      <c r="H2750" t="s">
        <v>33</v>
      </c>
      <c r="I2750" t="s">
        <v>34</v>
      </c>
      <c r="J2750" t="s">
        <v>24</v>
      </c>
      <c r="K2750" t="s">
        <v>35</v>
      </c>
      <c r="L2750" t="s">
        <v>42</v>
      </c>
      <c r="M2750" t="s">
        <v>1795</v>
      </c>
      <c r="N2750">
        <v>7.0000000000000007E-2</v>
      </c>
      <c r="O2750">
        <v>5.2500000000000005E-2</v>
      </c>
      <c r="P2750">
        <f t="shared" si="42"/>
        <v>1.7500000000000002E-2</v>
      </c>
      <c r="Q2750">
        <v>4</v>
      </c>
      <c r="R2750" t="s">
        <v>28</v>
      </c>
    </row>
    <row r="2751" spans="1:18" x14ac:dyDescent="0.25">
      <c r="A2751" s="5">
        <v>43717</v>
      </c>
      <c r="B2751" s="5">
        <v>43727</v>
      </c>
      <c r="C2751" s="6">
        <v>981</v>
      </c>
      <c r="D2751" t="s">
        <v>560</v>
      </c>
      <c r="E2751" t="s">
        <v>2165</v>
      </c>
      <c r="F2751" t="s">
        <v>46</v>
      </c>
      <c r="G2751" t="s">
        <v>260</v>
      </c>
      <c r="H2751" t="s">
        <v>22</v>
      </c>
      <c r="I2751" t="s">
        <v>23</v>
      </c>
      <c r="J2751" t="s">
        <v>49</v>
      </c>
      <c r="K2751" t="s">
        <v>35</v>
      </c>
      <c r="L2751" t="s">
        <v>56</v>
      </c>
      <c r="M2751" t="s">
        <v>2563</v>
      </c>
      <c r="N2751">
        <v>47653.81</v>
      </c>
      <c r="O2751">
        <v>35740.357499999998</v>
      </c>
      <c r="P2751">
        <f t="shared" si="42"/>
        <v>11913.452499999999</v>
      </c>
      <c r="Q2751">
        <v>3</v>
      </c>
      <c r="R2751" t="s">
        <v>28</v>
      </c>
    </row>
    <row r="2752" spans="1:18" x14ac:dyDescent="0.25">
      <c r="A2752" s="5">
        <v>43717</v>
      </c>
      <c r="B2752" s="5">
        <v>43727</v>
      </c>
      <c r="C2752" s="6">
        <v>981</v>
      </c>
      <c r="D2752" t="s">
        <v>2564</v>
      </c>
      <c r="E2752" t="s">
        <v>1115</v>
      </c>
      <c r="F2752" t="s">
        <v>914</v>
      </c>
      <c r="G2752" t="s">
        <v>1116</v>
      </c>
      <c r="H2752" t="s">
        <v>41</v>
      </c>
      <c r="I2752" t="s">
        <v>34</v>
      </c>
      <c r="J2752" t="s">
        <v>24</v>
      </c>
      <c r="K2752" t="s">
        <v>25</v>
      </c>
      <c r="L2752" t="s">
        <v>127</v>
      </c>
      <c r="M2752" t="s">
        <v>1976</v>
      </c>
      <c r="N2752">
        <v>0</v>
      </c>
      <c r="O2752">
        <v>0</v>
      </c>
      <c r="P2752">
        <f t="shared" si="42"/>
        <v>0</v>
      </c>
      <c r="Q2752">
        <v>2</v>
      </c>
      <c r="R2752" t="s">
        <v>28</v>
      </c>
    </row>
    <row r="2753" spans="1:18" x14ac:dyDescent="0.25">
      <c r="A2753" s="5">
        <v>43718</v>
      </c>
      <c r="B2753" s="5">
        <v>43727</v>
      </c>
      <c r="C2753" s="6">
        <v>982</v>
      </c>
      <c r="D2753" t="s">
        <v>1146</v>
      </c>
      <c r="E2753" t="s">
        <v>794</v>
      </c>
      <c r="F2753" t="s">
        <v>46</v>
      </c>
      <c r="G2753" t="s">
        <v>105</v>
      </c>
      <c r="H2753" t="s">
        <v>22</v>
      </c>
      <c r="I2753" t="s">
        <v>48</v>
      </c>
      <c r="J2753" t="s">
        <v>24</v>
      </c>
      <c r="K2753" t="s">
        <v>25</v>
      </c>
      <c r="L2753" t="s">
        <v>26</v>
      </c>
      <c r="M2753" t="s">
        <v>106</v>
      </c>
      <c r="N2753">
        <v>0</v>
      </c>
      <c r="O2753">
        <v>0</v>
      </c>
      <c r="P2753">
        <f t="shared" ref="P2753:P2816" si="43">N2753-O2753</f>
        <v>0</v>
      </c>
      <c r="Q2753">
        <v>9</v>
      </c>
      <c r="R2753" t="s">
        <v>28</v>
      </c>
    </row>
    <row r="2754" spans="1:18" x14ac:dyDescent="0.25">
      <c r="A2754" s="5">
        <v>43718</v>
      </c>
      <c r="B2754" s="5">
        <v>43727</v>
      </c>
      <c r="C2754" s="6">
        <v>982</v>
      </c>
      <c r="D2754" t="s">
        <v>927</v>
      </c>
      <c r="E2754" t="s">
        <v>614</v>
      </c>
      <c r="F2754" t="s">
        <v>67</v>
      </c>
      <c r="G2754" t="s">
        <v>73</v>
      </c>
      <c r="H2754" t="s">
        <v>22</v>
      </c>
      <c r="I2754" t="s">
        <v>23</v>
      </c>
      <c r="J2754" t="s">
        <v>49</v>
      </c>
      <c r="K2754" t="s">
        <v>25</v>
      </c>
      <c r="L2754" t="s">
        <v>127</v>
      </c>
      <c r="M2754" t="s">
        <v>2565</v>
      </c>
      <c r="N2754">
        <v>0</v>
      </c>
      <c r="O2754">
        <v>0</v>
      </c>
      <c r="P2754">
        <f t="shared" si="43"/>
        <v>0</v>
      </c>
      <c r="Q2754">
        <v>1</v>
      </c>
      <c r="R2754" t="s">
        <v>28</v>
      </c>
    </row>
    <row r="2755" spans="1:18" x14ac:dyDescent="0.25">
      <c r="A2755" s="5">
        <v>43719</v>
      </c>
      <c r="B2755" s="5">
        <v>43727</v>
      </c>
      <c r="C2755" s="6">
        <v>983</v>
      </c>
      <c r="D2755" t="s">
        <v>1688</v>
      </c>
      <c r="E2755" t="s">
        <v>1119</v>
      </c>
      <c r="F2755" t="s">
        <v>93</v>
      </c>
      <c r="G2755" t="s">
        <v>401</v>
      </c>
      <c r="H2755" t="s">
        <v>33</v>
      </c>
      <c r="I2755" t="s">
        <v>34</v>
      </c>
      <c r="J2755" t="s">
        <v>49</v>
      </c>
      <c r="K2755" t="s">
        <v>35</v>
      </c>
      <c r="L2755" t="s">
        <v>56</v>
      </c>
      <c r="M2755" t="s">
        <v>2566</v>
      </c>
      <c r="N2755">
        <v>2.2400000000000002</v>
      </c>
      <c r="O2755">
        <v>1.6800000000000002</v>
      </c>
      <c r="P2755">
        <f t="shared" si="43"/>
        <v>0.56000000000000005</v>
      </c>
      <c r="Q2755">
        <v>5</v>
      </c>
      <c r="R2755" t="s">
        <v>28</v>
      </c>
    </row>
    <row r="2756" spans="1:18" x14ac:dyDescent="0.25">
      <c r="A2756" s="5">
        <v>43720</v>
      </c>
      <c r="B2756" s="5">
        <v>43727</v>
      </c>
      <c r="C2756" s="6">
        <v>984</v>
      </c>
      <c r="D2756" t="s">
        <v>383</v>
      </c>
      <c r="E2756" t="s">
        <v>611</v>
      </c>
      <c r="F2756" t="s">
        <v>31</v>
      </c>
      <c r="G2756" t="s">
        <v>525</v>
      </c>
      <c r="H2756" t="s">
        <v>33</v>
      </c>
      <c r="I2756" t="s">
        <v>34</v>
      </c>
      <c r="J2756" t="s">
        <v>24</v>
      </c>
      <c r="K2756" t="s">
        <v>35</v>
      </c>
      <c r="L2756" t="s">
        <v>89</v>
      </c>
      <c r="M2756" t="s">
        <v>2567</v>
      </c>
      <c r="N2756">
        <v>22.66</v>
      </c>
      <c r="O2756">
        <v>16.995000000000001</v>
      </c>
      <c r="P2756">
        <f t="shared" si="43"/>
        <v>5.6649999999999991</v>
      </c>
      <c r="Q2756">
        <v>3</v>
      </c>
      <c r="R2756" t="s">
        <v>28</v>
      </c>
    </row>
    <row r="2757" spans="1:18" x14ac:dyDescent="0.25">
      <c r="A2757" s="5">
        <v>43717</v>
      </c>
      <c r="B2757" s="5">
        <v>43727</v>
      </c>
      <c r="C2757" s="6">
        <v>981</v>
      </c>
      <c r="D2757" t="s">
        <v>560</v>
      </c>
      <c r="E2757" t="s">
        <v>2165</v>
      </c>
      <c r="F2757" t="s">
        <v>46</v>
      </c>
      <c r="G2757" t="s">
        <v>260</v>
      </c>
      <c r="H2757" t="s">
        <v>22</v>
      </c>
      <c r="I2757" t="s">
        <v>23</v>
      </c>
      <c r="J2757" t="s">
        <v>49</v>
      </c>
      <c r="K2757" t="s">
        <v>35</v>
      </c>
      <c r="L2757" t="s">
        <v>56</v>
      </c>
      <c r="M2757" t="s">
        <v>2563</v>
      </c>
      <c r="N2757">
        <v>47653.81</v>
      </c>
      <c r="O2757">
        <v>35740.357499999998</v>
      </c>
      <c r="P2757">
        <f t="shared" si="43"/>
        <v>11913.452499999999</v>
      </c>
      <c r="Q2757">
        <v>3</v>
      </c>
      <c r="R2757" t="s">
        <v>28</v>
      </c>
    </row>
    <row r="2758" spans="1:18" x14ac:dyDescent="0.25">
      <c r="A2758" s="5">
        <v>43717</v>
      </c>
      <c r="B2758" s="5">
        <v>43727</v>
      </c>
      <c r="C2758" s="6">
        <v>981</v>
      </c>
      <c r="D2758" t="s">
        <v>2564</v>
      </c>
      <c r="E2758" t="s">
        <v>1115</v>
      </c>
      <c r="F2758" t="s">
        <v>914</v>
      </c>
      <c r="G2758" t="s">
        <v>1116</v>
      </c>
      <c r="H2758" t="s">
        <v>41</v>
      </c>
      <c r="I2758" t="s">
        <v>34</v>
      </c>
      <c r="J2758" t="s">
        <v>24</v>
      </c>
      <c r="K2758" t="s">
        <v>25</v>
      </c>
      <c r="L2758" t="s">
        <v>127</v>
      </c>
      <c r="M2758" t="s">
        <v>1976</v>
      </c>
      <c r="N2758">
        <v>0</v>
      </c>
      <c r="O2758">
        <v>0</v>
      </c>
      <c r="P2758">
        <f t="shared" si="43"/>
        <v>0</v>
      </c>
      <c r="Q2758">
        <v>2</v>
      </c>
      <c r="R2758" t="s">
        <v>28</v>
      </c>
    </row>
    <row r="2759" spans="1:18" x14ac:dyDescent="0.25">
      <c r="A2759" s="5">
        <v>43718</v>
      </c>
      <c r="B2759" s="5">
        <v>43727</v>
      </c>
      <c r="C2759" s="6">
        <v>982</v>
      </c>
      <c r="D2759" t="s">
        <v>1146</v>
      </c>
      <c r="E2759" t="s">
        <v>794</v>
      </c>
      <c r="F2759" t="s">
        <v>46</v>
      </c>
      <c r="G2759" t="s">
        <v>105</v>
      </c>
      <c r="H2759" t="s">
        <v>22</v>
      </c>
      <c r="I2759" t="s">
        <v>48</v>
      </c>
      <c r="J2759" t="s">
        <v>24</v>
      </c>
      <c r="K2759" t="s">
        <v>25</v>
      </c>
      <c r="L2759" t="s">
        <v>26</v>
      </c>
      <c r="M2759" t="s">
        <v>106</v>
      </c>
      <c r="N2759">
        <v>0</v>
      </c>
      <c r="O2759">
        <v>0</v>
      </c>
      <c r="P2759">
        <f t="shared" si="43"/>
        <v>0</v>
      </c>
      <c r="Q2759">
        <v>9</v>
      </c>
      <c r="R2759" t="s">
        <v>28</v>
      </c>
    </row>
    <row r="2760" spans="1:18" x14ac:dyDescent="0.25">
      <c r="A2760" s="5">
        <v>43718</v>
      </c>
      <c r="B2760" s="5">
        <v>43727</v>
      </c>
      <c r="C2760" s="6">
        <v>982</v>
      </c>
      <c r="D2760" t="s">
        <v>927</v>
      </c>
      <c r="E2760" t="s">
        <v>614</v>
      </c>
      <c r="F2760" t="s">
        <v>67</v>
      </c>
      <c r="G2760" t="s">
        <v>73</v>
      </c>
      <c r="H2760" t="s">
        <v>22</v>
      </c>
      <c r="I2760" t="s">
        <v>23</v>
      </c>
      <c r="J2760" t="s">
        <v>49</v>
      </c>
      <c r="K2760" t="s">
        <v>25</v>
      </c>
      <c r="L2760" t="s">
        <v>127</v>
      </c>
      <c r="M2760" t="s">
        <v>2565</v>
      </c>
      <c r="N2760">
        <v>0</v>
      </c>
      <c r="O2760">
        <v>0</v>
      </c>
      <c r="P2760">
        <f t="shared" si="43"/>
        <v>0</v>
      </c>
      <c r="Q2760">
        <v>1</v>
      </c>
      <c r="R2760" t="s">
        <v>28</v>
      </c>
    </row>
    <row r="2761" spans="1:18" x14ac:dyDescent="0.25">
      <c r="A2761" s="5">
        <v>43719</v>
      </c>
      <c r="B2761" s="5">
        <v>43727</v>
      </c>
      <c r="C2761" s="6">
        <v>983</v>
      </c>
      <c r="D2761" t="s">
        <v>1688</v>
      </c>
      <c r="E2761" t="s">
        <v>1119</v>
      </c>
      <c r="F2761" t="s">
        <v>93</v>
      </c>
      <c r="G2761" t="s">
        <v>401</v>
      </c>
      <c r="H2761" t="s">
        <v>33</v>
      </c>
      <c r="I2761" t="s">
        <v>34</v>
      </c>
      <c r="J2761" t="s">
        <v>49</v>
      </c>
      <c r="K2761" t="s">
        <v>35</v>
      </c>
      <c r="L2761" t="s">
        <v>56</v>
      </c>
      <c r="M2761" t="s">
        <v>2566</v>
      </c>
      <c r="N2761">
        <v>2.2400000000000002</v>
      </c>
      <c r="O2761">
        <v>1.6800000000000002</v>
      </c>
      <c r="P2761">
        <f t="shared" si="43"/>
        <v>0.56000000000000005</v>
      </c>
      <c r="Q2761">
        <v>5</v>
      </c>
      <c r="R2761" t="s">
        <v>28</v>
      </c>
    </row>
    <row r="2762" spans="1:18" x14ac:dyDescent="0.25">
      <c r="A2762" s="5">
        <v>43720</v>
      </c>
      <c r="B2762" s="5">
        <v>43727</v>
      </c>
      <c r="C2762" s="6">
        <v>984</v>
      </c>
      <c r="D2762" t="s">
        <v>383</v>
      </c>
      <c r="E2762" t="s">
        <v>611</v>
      </c>
      <c r="F2762" t="s">
        <v>31</v>
      </c>
      <c r="G2762" t="s">
        <v>525</v>
      </c>
      <c r="H2762" t="s">
        <v>33</v>
      </c>
      <c r="I2762" t="s">
        <v>34</v>
      </c>
      <c r="J2762" t="s">
        <v>24</v>
      </c>
      <c r="K2762" t="s">
        <v>35</v>
      </c>
      <c r="L2762" t="s">
        <v>89</v>
      </c>
      <c r="M2762" t="s">
        <v>2567</v>
      </c>
      <c r="N2762">
        <v>22.66</v>
      </c>
      <c r="O2762">
        <v>16.995000000000001</v>
      </c>
      <c r="P2762">
        <f t="shared" si="43"/>
        <v>5.6649999999999991</v>
      </c>
      <c r="Q2762">
        <v>3</v>
      </c>
      <c r="R2762" t="s">
        <v>28</v>
      </c>
    </row>
    <row r="2763" spans="1:18" x14ac:dyDescent="0.25">
      <c r="A2763" s="5">
        <v>43718</v>
      </c>
      <c r="B2763" s="5">
        <v>43728</v>
      </c>
      <c r="C2763" s="6">
        <v>982</v>
      </c>
      <c r="D2763" t="s">
        <v>1776</v>
      </c>
      <c r="E2763" t="s">
        <v>1098</v>
      </c>
      <c r="F2763" t="s">
        <v>31</v>
      </c>
      <c r="G2763" t="s">
        <v>1098</v>
      </c>
      <c r="H2763" t="s">
        <v>33</v>
      </c>
      <c r="I2763" t="s">
        <v>48</v>
      </c>
      <c r="J2763" t="s">
        <v>24</v>
      </c>
      <c r="K2763" t="s">
        <v>78</v>
      </c>
      <c r="L2763" t="s">
        <v>163</v>
      </c>
      <c r="M2763" t="s">
        <v>1991</v>
      </c>
      <c r="N2763">
        <v>78155.98</v>
      </c>
      <c r="O2763">
        <v>58616.985000000001</v>
      </c>
      <c r="P2763">
        <f t="shared" si="43"/>
        <v>19538.994999999995</v>
      </c>
      <c r="Q2763">
        <v>9</v>
      </c>
      <c r="R2763" t="s">
        <v>28</v>
      </c>
    </row>
    <row r="2764" spans="1:18" x14ac:dyDescent="0.25">
      <c r="A2764" s="5">
        <v>43719</v>
      </c>
      <c r="B2764" s="5">
        <v>43728</v>
      </c>
      <c r="C2764" s="6">
        <v>983</v>
      </c>
      <c r="D2764" t="s">
        <v>1848</v>
      </c>
      <c r="E2764" t="s">
        <v>2562</v>
      </c>
      <c r="F2764" t="s">
        <v>93</v>
      </c>
      <c r="G2764" t="s">
        <v>94</v>
      </c>
      <c r="H2764" t="s">
        <v>33</v>
      </c>
      <c r="I2764" t="s">
        <v>48</v>
      </c>
      <c r="J2764" t="s">
        <v>55</v>
      </c>
      <c r="K2764" t="s">
        <v>35</v>
      </c>
      <c r="L2764" t="s">
        <v>89</v>
      </c>
      <c r="M2764" t="s">
        <v>1403</v>
      </c>
      <c r="N2764">
        <v>253561.31</v>
      </c>
      <c r="O2764">
        <v>190170.98249999998</v>
      </c>
      <c r="P2764">
        <f t="shared" si="43"/>
        <v>63390.327500000014</v>
      </c>
      <c r="Q2764">
        <v>1</v>
      </c>
      <c r="R2764" t="s">
        <v>28</v>
      </c>
    </row>
    <row r="2765" spans="1:18" x14ac:dyDescent="0.25">
      <c r="A2765" s="5">
        <v>43721</v>
      </c>
      <c r="B2765" s="5">
        <v>43728</v>
      </c>
      <c r="C2765" s="6">
        <v>985</v>
      </c>
      <c r="D2765" t="s">
        <v>562</v>
      </c>
      <c r="E2765" t="s">
        <v>2039</v>
      </c>
      <c r="F2765" t="s">
        <v>20</v>
      </c>
      <c r="G2765" t="s">
        <v>143</v>
      </c>
      <c r="H2765" t="s">
        <v>22</v>
      </c>
      <c r="I2765" t="s">
        <v>23</v>
      </c>
      <c r="J2765" t="s">
        <v>24</v>
      </c>
      <c r="K2765" t="s">
        <v>35</v>
      </c>
      <c r="L2765" t="s">
        <v>42</v>
      </c>
      <c r="M2765" t="s">
        <v>419</v>
      </c>
      <c r="N2765">
        <v>8279.7000000000007</v>
      </c>
      <c r="O2765">
        <v>6209.7750000000005</v>
      </c>
      <c r="P2765">
        <f t="shared" si="43"/>
        <v>2069.9250000000002</v>
      </c>
      <c r="Q2765">
        <v>3</v>
      </c>
      <c r="R2765" t="s">
        <v>28</v>
      </c>
    </row>
    <row r="2766" spans="1:18" x14ac:dyDescent="0.25">
      <c r="A2766" s="5">
        <v>43722</v>
      </c>
      <c r="B2766" s="5">
        <v>43728</v>
      </c>
      <c r="C2766" s="6">
        <v>986</v>
      </c>
      <c r="D2766" t="s">
        <v>2322</v>
      </c>
      <c r="E2766" t="s">
        <v>1166</v>
      </c>
      <c r="F2766" t="s">
        <v>53</v>
      </c>
      <c r="G2766" t="s">
        <v>54</v>
      </c>
      <c r="H2766" t="s">
        <v>41</v>
      </c>
      <c r="I2766" t="s">
        <v>23</v>
      </c>
      <c r="J2766" t="s">
        <v>49</v>
      </c>
      <c r="K2766" t="s">
        <v>35</v>
      </c>
      <c r="L2766" t="s">
        <v>36</v>
      </c>
      <c r="M2766" t="s">
        <v>1003</v>
      </c>
      <c r="N2766">
        <v>37934.21</v>
      </c>
      <c r="O2766">
        <v>28450.657500000001</v>
      </c>
      <c r="P2766">
        <f t="shared" si="43"/>
        <v>9483.552499999998</v>
      </c>
      <c r="Q2766">
        <v>7</v>
      </c>
      <c r="R2766" t="s">
        <v>28</v>
      </c>
    </row>
    <row r="2767" spans="1:18" x14ac:dyDescent="0.25">
      <c r="A2767" s="5">
        <v>43718</v>
      </c>
      <c r="B2767" s="5">
        <v>43728</v>
      </c>
      <c r="C2767" s="6">
        <v>982</v>
      </c>
      <c r="D2767" t="s">
        <v>1776</v>
      </c>
      <c r="E2767" t="s">
        <v>1098</v>
      </c>
      <c r="F2767" t="s">
        <v>31</v>
      </c>
      <c r="G2767" t="s">
        <v>1098</v>
      </c>
      <c r="H2767" t="s">
        <v>33</v>
      </c>
      <c r="I2767" t="s">
        <v>48</v>
      </c>
      <c r="J2767" t="s">
        <v>24</v>
      </c>
      <c r="K2767" t="s">
        <v>78</v>
      </c>
      <c r="L2767" t="s">
        <v>163</v>
      </c>
      <c r="M2767" t="s">
        <v>1991</v>
      </c>
      <c r="N2767">
        <v>78155.98</v>
      </c>
      <c r="O2767">
        <v>58616.985000000001</v>
      </c>
      <c r="P2767">
        <f t="shared" si="43"/>
        <v>19538.994999999995</v>
      </c>
      <c r="Q2767">
        <v>9</v>
      </c>
      <c r="R2767" t="s">
        <v>28</v>
      </c>
    </row>
    <row r="2768" spans="1:18" x14ac:dyDescent="0.25">
      <c r="A2768" s="5">
        <v>43719</v>
      </c>
      <c r="B2768" s="5">
        <v>43728</v>
      </c>
      <c r="C2768" s="6">
        <v>983</v>
      </c>
      <c r="D2768" t="s">
        <v>1848</v>
      </c>
      <c r="E2768" t="s">
        <v>2562</v>
      </c>
      <c r="F2768" t="s">
        <v>93</v>
      </c>
      <c r="G2768" t="s">
        <v>94</v>
      </c>
      <c r="H2768" t="s">
        <v>33</v>
      </c>
      <c r="I2768" t="s">
        <v>48</v>
      </c>
      <c r="J2768" t="s">
        <v>55</v>
      </c>
      <c r="K2768" t="s">
        <v>35</v>
      </c>
      <c r="L2768" t="s">
        <v>89</v>
      </c>
      <c r="M2768" t="s">
        <v>1403</v>
      </c>
      <c r="N2768">
        <v>253561.31</v>
      </c>
      <c r="O2768">
        <v>190170.98249999998</v>
      </c>
      <c r="P2768">
        <f t="shared" si="43"/>
        <v>63390.327500000014</v>
      </c>
      <c r="Q2768">
        <v>1</v>
      </c>
      <c r="R2768" t="s">
        <v>28</v>
      </c>
    </row>
    <row r="2769" spans="1:18" x14ac:dyDescent="0.25">
      <c r="A2769" s="5">
        <v>43721</v>
      </c>
      <c r="B2769" s="5">
        <v>43728</v>
      </c>
      <c r="C2769" s="6">
        <v>985</v>
      </c>
      <c r="D2769" t="s">
        <v>562</v>
      </c>
      <c r="E2769" t="s">
        <v>2039</v>
      </c>
      <c r="F2769" t="s">
        <v>20</v>
      </c>
      <c r="G2769" t="s">
        <v>143</v>
      </c>
      <c r="H2769" t="s">
        <v>22</v>
      </c>
      <c r="I2769" t="s">
        <v>23</v>
      </c>
      <c r="J2769" t="s">
        <v>24</v>
      </c>
      <c r="K2769" t="s">
        <v>35</v>
      </c>
      <c r="L2769" t="s">
        <v>42</v>
      </c>
      <c r="M2769" t="s">
        <v>419</v>
      </c>
      <c r="N2769">
        <v>8279.7000000000007</v>
      </c>
      <c r="O2769">
        <v>6209.7750000000005</v>
      </c>
      <c r="P2769">
        <f t="shared" si="43"/>
        <v>2069.9250000000002</v>
      </c>
      <c r="Q2769">
        <v>3</v>
      </c>
      <c r="R2769" t="s">
        <v>28</v>
      </c>
    </row>
    <row r="2770" spans="1:18" x14ac:dyDescent="0.25">
      <c r="A2770" s="5">
        <v>43722</v>
      </c>
      <c r="B2770" s="5">
        <v>43728</v>
      </c>
      <c r="C2770" s="6">
        <v>986</v>
      </c>
      <c r="D2770" t="s">
        <v>2322</v>
      </c>
      <c r="E2770" t="s">
        <v>1166</v>
      </c>
      <c r="F2770" t="s">
        <v>53</v>
      </c>
      <c r="G2770" t="s">
        <v>54</v>
      </c>
      <c r="H2770" t="s">
        <v>41</v>
      </c>
      <c r="I2770" t="s">
        <v>23</v>
      </c>
      <c r="J2770" t="s">
        <v>49</v>
      </c>
      <c r="K2770" t="s">
        <v>35</v>
      </c>
      <c r="L2770" t="s">
        <v>36</v>
      </c>
      <c r="M2770" t="s">
        <v>1003</v>
      </c>
      <c r="N2770">
        <v>37934.21</v>
      </c>
      <c r="O2770">
        <v>28450.657500000001</v>
      </c>
      <c r="P2770">
        <f t="shared" si="43"/>
        <v>9483.552499999998</v>
      </c>
      <c r="Q2770">
        <v>7</v>
      </c>
      <c r="R2770" t="s">
        <v>28</v>
      </c>
    </row>
    <row r="2771" spans="1:18" x14ac:dyDescent="0.25">
      <c r="A2771" s="5">
        <v>43719</v>
      </c>
      <c r="B2771" s="5">
        <v>43729</v>
      </c>
      <c r="C2771" s="6">
        <v>983</v>
      </c>
      <c r="D2771" t="s">
        <v>2560</v>
      </c>
      <c r="E2771" t="s">
        <v>101</v>
      </c>
      <c r="F2771" t="s">
        <v>53</v>
      </c>
      <c r="G2771" t="s">
        <v>54</v>
      </c>
      <c r="H2771" t="s">
        <v>41</v>
      </c>
      <c r="I2771" t="s">
        <v>34</v>
      </c>
      <c r="J2771" t="s">
        <v>49</v>
      </c>
      <c r="K2771" t="s">
        <v>25</v>
      </c>
      <c r="L2771" t="s">
        <v>95</v>
      </c>
      <c r="M2771" t="s">
        <v>2561</v>
      </c>
      <c r="N2771">
        <v>763166.3</v>
      </c>
      <c r="O2771">
        <v>572374.72500000009</v>
      </c>
      <c r="P2771">
        <f t="shared" si="43"/>
        <v>190791.57499999995</v>
      </c>
      <c r="Q2771">
        <v>2</v>
      </c>
      <c r="R2771" t="s">
        <v>28</v>
      </c>
    </row>
    <row r="2772" spans="1:18" x14ac:dyDescent="0.25">
      <c r="A2772" s="5">
        <v>43722</v>
      </c>
      <c r="B2772" s="5">
        <v>43729</v>
      </c>
      <c r="C2772" s="6">
        <v>986</v>
      </c>
      <c r="D2772" t="s">
        <v>2453</v>
      </c>
      <c r="E2772" t="s">
        <v>30</v>
      </c>
      <c r="F2772" t="s">
        <v>31</v>
      </c>
      <c r="G2772" t="s">
        <v>32</v>
      </c>
      <c r="H2772" t="s">
        <v>33</v>
      </c>
      <c r="I2772" t="s">
        <v>48</v>
      </c>
      <c r="J2772" t="s">
        <v>55</v>
      </c>
      <c r="K2772" t="s">
        <v>25</v>
      </c>
      <c r="L2772" t="s">
        <v>95</v>
      </c>
      <c r="M2772" t="s">
        <v>1185</v>
      </c>
      <c r="N2772">
        <v>559726</v>
      </c>
      <c r="O2772">
        <v>419794.5</v>
      </c>
      <c r="P2772">
        <f t="shared" si="43"/>
        <v>139931.5</v>
      </c>
      <c r="Q2772">
        <v>10</v>
      </c>
      <c r="R2772" t="s">
        <v>28</v>
      </c>
    </row>
    <row r="2773" spans="1:18" x14ac:dyDescent="0.25">
      <c r="A2773" s="5">
        <v>43723</v>
      </c>
      <c r="B2773" s="5">
        <v>43729</v>
      </c>
      <c r="C2773" s="6">
        <v>987</v>
      </c>
      <c r="D2773" t="s">
        <v>447</v>
      </c>
      <c r="E2773" t="s">
        <v>441</v>
      </c>
      <c r="F2773" t="s">
        <v>20</v>
      </c>
      <c r="G2773" t="s">
        <v>442</v>
      </c>
      <c r="H2773" t="s">
        <v>22</v>
      </c>
      <c r="I2773" t="s">
        <v>48</v>
      </c>
      <c r="J2773" t="s">
        <v>24</v>
      </c>
      <c r="K2773" t="s">
        <v>78</v>
      </c>
      <c r="L2773" t="s">
        <v>163</v>
      </c>
      <c r="M2773" t="s">
        <v>2409</v>
      </c>
      <c r="N2773">
        <v>243846.65</v>
      </c>
      <c r="O2773">
        <v>182884.98749999999</v>
      </c>
      <c r="P2773">
        <f t="shared" si="43"/>
        <v>60961.662500000006</v>
      </c>
      <c r="Q2773">
        <v>2</v>
      </c>
      <c r="R2773" t="s">
        <v>28</v>
      </c>
    </row>
    <row r="2774" spans="1:18" x14ac:dyDescent="0.25">
      <c r="A2774" s="5">
        <v>43719</v>
      </c>
      <c r="B2774" s="5">
        <v>43729</v>
      </c>
      <c r="C2774" s="6">
        <v>983</v>
      </c>
      <c r="D2774" t="s">
        <v>2560</v>
      </c>
      <c r="E2774" t="s">
        <v>101</v>
      </c>
      <c r="F2774" t="s">
        <v>53</v>
      </c>
      <c r="G2774" t="s">
        <v>54</v>
      </c>
      <c r="H2774" t="s">
        <v>41</v>
      </c>
      <c r="I2774" t="s">
        <v>34</v>
      </c>
      <c r="J2774" t="s">
        <v>49</v>
      </c>
      <c r="K2774" t="s">
        <v>25</v>
      </c>
      <c r="L2774" t="s">
        <v>95</v>
      </c>
      <c r="M2774" t="s">
        <v>2561</v>
      </c>
      <c r="N2774">
        <v>763166.3</v>
      </c>
      <c r="O2774">
        <v>572374.72500000009</v>
      </c>
      <c r="P2774">
        <f t="shared" si="43"/>
        <v>190791.57499999995</v>
      </c>
      <c r="Q2774">
        <v>2</v>
      </c>
      <c r="R2774" t="s">
        <v>28</v>
      </c>
    </row>
    <row r="2775" spans="1:18" x14ac:dyDescent="0.25">
      <c r="A2775" s="5">
        <v>43722</v>
      </c>
      <c r="B2775" s="5">
        <v>43729</v>
      </c>
      <c r="C2775" s="6">
        <v>986</v>
      </c>
      <c r="D2775" t="s">
        <v>2453</v>
      </c>
      <c r="E2775" t="s">
        <v>30</v>
      </c>
      <c r="F2775" t="s">
        <v>31</v>
      </c>
      <c r="G2775" t="s">
        <v>32</v>
      </c>
      <c r="H2775" t="s">
        <v>33</v>
      </c>
      <c r="I2775" t="s">
        <v>48</v>
      </c>
      <c r="J2775" t="s">
        <v>55</v>
      </c>
      <c r="K2775" t="s">
        <v>25</v>
      </c>
      <c r="L2775" t="s">
        <v>95</v>
      </c>
      <c r="M2775" t="s">
        <v>1185</v>
      </c>
      <c r="N2775">
        <v>559726</v>
      </c>
      <c r="O2775">
        <v>419794.5</v>
      </c>
      <c r="P2775">
        <f t="shared" si="43"/>
        <v>139931.5</v>
      </c>
      <c r="Q2775">
        <v>10</v>
      </c>
      <c r="R2775" t="s">
        <v>28</v>
      </c>
    </row>
    <row r="2776" spans="1:18" x14ac:dyDescent="0.25">
      <c r="A2776" s="5">
        <v>43723</v>
      </c>
      <c r="B2776" s="5">
        <v>43729</v>
      </c>
      <c r="C2776" s="6">
        <v>987</v>
      </c>
      <c r="D2776" t="s">
        <v>447</v>
      </c>
      <c r="E2776" t="s">
        <v>441</v>
      </c>
      <c r="F2776" t="s">
        <v>20</v>
      </c>
      <c r="G2776" t="s">
        <v>442</v>
      </c>
      <c r="H2776" t="s">
        <v>22</v>
      </c>
      <c r="I2776" t="s">
        <v>48</v>
      </c>
      <c r="J2776" t="s">
        <v>24</v>
      </c>
      <c r="K2776" t="s">
        <v>78</v>
      </c>
      <c r="L2776" t="s">
        <v>163</v>
      </c>
      <c r="M2776" t="s">
        <v>2409</v>
      </c>
      <c r="N2776">
        <v>243846.65</v>
      </c>
      <c r="O2776">
        <v>182884.98749999999</v>
      </c>
      <c r="P2776">
        <f t="shared" si="43"/>
        <v>60961.662500000006</v>
      </c>
      <c r="Q2776">
        <v>2</v>
      </c>
      <c r="R2776" t="s">
        <v>28</v>
      </c>
    </row>
    <row r="2777" spans="1:18" x14ac:dyDescent="0.25">
      <c r="A2777" s="5">
        <v>43720</v>
      </c>
      <c r="B2777" s="5">
        <v>43730</v>
      </c>
      <c r="C2777" s="6">
        <v>984</v>
      </c>
      <c r="D2777" t="s">
        <v>696</v>
      </c>
      <c r="E2777" t="s">
        <v>2037</v>
      </c>
      <c r="F2777" t="s">
        <v>20</v>
      </c>
      <c r="G2777" t="s">
        <v>2037</v>
      </c>
      <c r="H2777" t="s">
        <v>22</v>
      </c>
      <c r="I2777" t="s">
        <v>34</v>
      </c>
      <c r="J2777" t="s">
        <v>55</v>
      </c>
      <c r="K2777" t="s">
        <v>25</v>
      </c>
      <c r="L2777" t="s">
        <v>127</v>
      </c>
      <c r="M2777" t="s">
        <v>2315</v>
      </c>
      <c r="N2777">
        <v>1590.35</v>
      </c>
      <c r="O2777">
        <v>1192.7624999999998</v>
      </c>
      <c r="P2777">
        <f t="shared" si="43"/>
        <v>397.58750000000009</v>
      </c>
      <c r="Q2777">
        <v>2</v>
      </c>
      <c r="R2777" t="s">
        <v>28</v>
      </c>
    </row>
    <row r="2778" spans="1:18" x14ac:dyDescent="0.25">
      <c r="A2778" s="5">
        <v>43724</v>
      </c>
      <c r="B2778" s="5">
        <v>43730</v>
      </c>
      <c r="C2778" s="6">
        <v>988</v>
      </c>
      <c r="D2778" t="s">
        <v>1165</v>
      </c>
      <c r="E2778" t="s">
        <v>1589</v>
      </c>
      <c r="F2778" t="s">
        <v>20</v>
      </c>
      <c r="G2778" t="s">
        <v>122</v>
      </c>
      <c r="H2778" t="s">
        <v>22</v>
      </c>
      <c r="I2778" t="s">
        <v>48</v>
      </c>
      <c r="J2778" t="s">
        <v>55</v>
      </c>
      <c r="K2778" t="s">
        <v>25</v>
      </c>
      <c r="L2778" t="s">
        <v>127</v>
      </c>
      <c r="M2778" t="s">
        <v>2558</v>
      </c>
      <c r="N2778">
        <v>1248148.1399999999</v>
      </c>
      <c r="O2778">
        <v>936111.10499999998</v>
      </c>
      <c r="P2778">
        <f t="shared" si="43"/>
        <v>312037.03499999992</v>
      </c>
      <c r="Q2778">
        <v>2</v>
      </c>
      <c r="R2778" t="s">
        <v>28</v>
      </c>
    </row>
    <row r="2779" spans="1:18" x14ac:dyDescent="0.25">
      <c r="A2779" s="5">
        <v>43724</v>
      </c>
      <c r="B2779" s="5">
        <v>43730</v>
      </c>
      <c r="C2779" s="6">
        <v>988</v>
      </c>
      <c r="D2779" t="s">
        <v>782</v>
      </c>
      <c r="E2779" t="s">
        <v>671</v>
      </c>
      <c r="F2779" t="s">
        <v>31</v>
      </c>
      <c r="G2779" t="s">
        <v>236</v>
      </c>
      <c r="H2779" t="s">
        <v>33</v>
      </c>
      <c r="I2779" t="s">
        <v>34</v>
      </c>
      <c r="J2779" t="s">
        <v>55</v>
      </c>
      <c r="K2779" t="s">
        <v>35</v>
      </c>
      <c r="L2779" t="s">
        <v>123</v>
      </c>
      <c r="M2779" t="s">
        <v>2559</v>
      </c>
      <c r="N2779">
        <v>765040.65</v>
      </c>
      <c r="O2779">
        <v>573780.48750000005</v>
      </c>
      <c r="P2779">
        <f t="shared" si="43"/>
        <v>191260.16249999998</v>
      </c>
      <c r="Q2779">
        <v>3</v>
      </c>
      <c r="R2779" t="s">
        <v>28</v>
      </c>
    </row>
    <row r="2780" spans="1:18" x14ac:dyDescent="0.25">
      <c r="A2780" s="5">
        <v>43725</v>
      </c>
      <c r="B2780" s="5">
        <v>43730</v>
      </c>
      <c r="C2780" s="6">
        <v>989</v>
      </c>
      <c r="D2780" t="s">
        <v>1083</v>
      </c>
      <c r="E2780" t="s">
        <v>711</v>
      </c>
      <c r="F2780" t="s">
        <v>31</v>
      </c>
      <c r="G2780" t="s">
        <v>256</v>
      </c>
      <c r="H2780" t="s">
        <v>33</v>
      </c>
      <c r="I2780" t="s">
        <v>23</v>
      </c>
      <c r="J2780" t="s">
        <v>24</v>
      </c>
      <c r="K2780" t="s">
        <v>35</v>
      </c>
      <c r="L2780" t="s">
        <v>89</v>
      </c>
      <c r="M2780" t="s">
        <v>522</v>
      </c>
      <c r="N2780">
        <v>71522.039999999994</v>
      </c>
      <c r="O2780">
        <v>53641.53</v>
      </c>
      <c r="P2780">
        <f t="shared" si="43"/>
        <v>17880.509999999995</v>
      </c>
      <c r="Q2780">
        <v>5</v>
      </c>
      <c r="R2780" t="s">
        <v>28</v>
      </c>
    </row>
    <row r="2781" spans="1:18" x14ac:dyDescent="0.25">
      <c r="A2781" s="5">
        <v>43720</v>
      </c>
      <c r="B2781" s="5">
        <v>43730</v>
      </c>
      <c r="C2781" s="6">
        <v>984</v>
      </c>
      <c r="D2781" t="s">
        <v>696</v>
      </c>
      <c r="E2781" t="s">
        <v>2037</v>
      </c>
      <c r="F2781" t="s">
        <v>20</v>
      </c>
      <c r="G2781" t="s">
        <v>2037</v>
      </c>
      <c r="H2781" t="s">
        <v>22</v>
      </c>
      <c r="I2781" t="s">
        <v>34</v>
      </c>
      <c r="J2781" t="s">
        <v>55</v>
      </c>
      <c r="K2781" t="s">
        <v>25</v>
      </c>
      <c r="L2781" t="s">
        <v>127</v>
      </c>
      <c r="M2781" t="s">
        <v>2315</v>
      </c>
      <c r="N2781">
        <v>1590.35</v>
      </c>
      <c r="O2781">
        <v>1192.7624999999998</v>
      </c>
      <c r="P2781">
        <f t="shared" si="43"/>
        <v>397.58750000000009</v>
      </c>
      <c r="Q2781">
        <v>2</v>
      </c>
      <c r="R2781" t="s">
        <v>28</v>
      </c>
    </row>
    <row r="2782" spans="1:18" x14ac:dyDescent="0.25">
      <c r="A2782" s="5">
        <v>43724</v>
      </c>
      <c r="B2782" s="5">
        <v>43730</v>
      </c>
      <c r="C2782" s="6">
        <v>988</v>
      </c>
      <c r="D2782" t="s">
        <v>1165</v>
      </c>
      <c r="E2782" t="s">
        <v>1589</v>
      </c>
      <c r="F2782" t="s">
        <v>20</v>
      </c>
      <c r="G2782" t="s">
        <v>122</v>
      </c>
      <c r="H2782" t="s">
        <v>22</v>
      </c>
      <c r="I2782" t="s">
        <v>48</v>
      </c>
      <c r="J2782" t="s">
        <v>55</v>
      </c>
      <c r="K2782" t="s">
        <v>25</v>
      </c>
      <c r="L2782" t="s">
        <v>127</v>
      </c>
      <c r="M2782" t="s">
        <v>2558</v>
      </c>
      <c r="N2782">
        <v>1248148.1399999999</v>
      </c>
      <c r="O2782">
        <v>936111.10499999998</v>
      </c>
      <c r="P2782">
        <f t="shared" si="43"/>
        <v>312037.03499999992</v>
      </c>
      <c r="Q2782">
        <v>2</v>
      </c>
      <c r="R2782" t="s">
        <v>28</v>
      </c>
    </row>
    <row r="2783" spans="1:18" x14ac:dyDescent="0.25">
      <c r="A2783" s="5">
        <v>43724</v>
      </c>
      <c r="B2783" s="5">
        <v>43730</v>
      </c>
      <c r="C2783" s="6">
        <v>988</v>
      </c>
      <c r="D2783" t="s">
        <v>782</v>
      </c>
      <c r="E2783" t="s">
        <v>671</v>
      </c>
      <c r="F2783" t="s">
        <v>31</v>
      </c>
      <c r="G2783" t="s">
        <v>236</v>
      </c>
      <c r="H2783" t="s">
        <v>33</v>
      </c>
      <c r="I2783" t="s">
        <v>34</v>
      </c>
      <c r="J2783" t="s">
        <v>55</v>
      </c>
      <c r="K2783" t="s">
        <v>35</v>
      </c>
      <c r="L2783" t="s">
        <v>123</v>
      </c>
      <c r="M2783" t="s">
        <v>2559</v>
      </c>
      <c r="N2783">
        <v>765040.65</v>
      </c>
      <c r="O2783">
        <v>573780.48750000005</v>
      </c>
      <c r="P2783">
        <f t="shared" si="43"/>
        <v>191260.16249999998</v>
      </c>
      <c r="Q2783">
        <v>3</v>
      </c>
      <c r="R2783" t="s">
        <v>28</v>
      </c>
    </row>
    <row r="2784" spans="1:18" x14ac:dyDescent="0.25">
      <c r="A2784" s="5">
        <v>43725</v>
      </c>
      <c r="B2784" s="5">
        <v>43730</v>
      </c>
      <c r="C2784" s="6">
        <v>989</v>
      </c>
      <c r="D2784" t="s">
        <v>1083</v>
      </c>
      <c r="E2784" t="s">
        <v>711</v>
      </c>
      <c r="F2784" t="s">
        <v>31</v>
      </c>
      <c r="G2784" t="s">
        <v>256</v>
      </c>
      <c r="H2784" t="s">
        <v>33</v>
      </c>
      <c r="I2784" t="s">
        <v>23</v>
      </c>
      <c r="J2784" t="s">
        <v>24</v>
      </c>
      <c r="K2784" t="s">
        <v>35</v>
      </c>
      <c r="L2784" t="s">
        <v>89</v>
      </c>
      <c r="M2784" t="s">
        <v>522</v>
      </c>
      <c r="N2784">
        <v>71522.039999999994</v>
      </c>
      <c r="O2784">
        <v>53641.53</v>
      </c>
      <c r="P2784">
        <f t="shared" si="43"/>
        <v>17880.509999999995</v>
      </c>
      <c r="Q2784">
        <v>5</v>
      </c>
      <c r="R2784" t="s">
        <v>28</v>
      </c>
    </row>
    <row r="2785" spans="1:18" x14ac:dyDescent="0.25">
      <c r="A2785" s="5">
        <v>43722</v>
      </c>
      <c r="B2785" s="5">
        <v>43731</v>
      </c>
      <c r="C2785" s="6">
        <v>986</v>
      </c>
      <c r="D2785" t="s">
        <v>1383</v>
      </c>
      <c r="E2785" t="s">
        <v>400</v>
      </c>
      <c r="F2785" t="s">
        <v>93</v>
      </c>
      <c r="G2785" t="s">
        <v>401</v>
      </c>
      <c r="H2785" t="s">
        <v>33</v>
      </c>
      <c r="I2785" t="s">
        <v>48</v>
      </c>
      <c r="J2785" t="s">
        <v>24</v>
      </c>
      <c r="K2785" t="s">
        <v>35</v>
      </c>
      <c r="L2785" t="s">
        <v>89</v>
      </c>
      <c r="M2785" t="s">
        <v>1656</v>
      </c>
      <c r="N2785">
        <v>178623.97</v>
      </c>
      <c r="O2785">
        <v>133967.97750000001</v>
      </c>
      <c r="P2785">
        <f t="shared" si="43"/>
        <v>44655.992499999993</v>
      </c>
      <c r="Q2785">
        <v>3</v>
      </c>
      <c r="R2785" t="s">
        <v>28</v>
      </c>
    </row>
    <row r="2786" spans="1:18" x14ac:dyDescent="0.25">
      <c r="A2786" s="5">
        <v>43722</v>
      </c>
      <c r="B2786" s="5">
        <v>43731</v>
      </c>
      <c r="C2786" s="6">
        <v>986</v>
      </c>
      <c r="D2786" t="s">
        <v>1383</v>
      </c>
      <c r="E2786" t="s">
        <v>400</v>
      </c>
      <c r="F2786" t="s">
        <v>93</v>
      </c>
      <c r="G2786" t="s">
        <v>401</v>
      </c>
      <c r="H2786" t="s">
        <v>33</v>
      </c>
      <c r="I2786" t="s">
        <v>48</v>
      </c>
      <c r="J2786" t="s">
        <v>24</v>
      </c>
      <c r="K2786" t="s">
        <v>35</v>
      </c>
      <c r="L2786" t="s">
        <v>89</v>
      </c>
      <c r="M2786" t="s">
        <v>1656</v>
      </c>
      <c r="N2786">
        <v>178623.97</v>
      </c>
      <c r="O2786">
        <v>133967.97750000001</v>
      </c>
      <c r="P2786">
        <f t="shared" si="43"/>
        <v>44655.992499999993</v>
      </c>
      <c r="Q2786">
        <v>3</v>
      </c>
      <c r="R2786" t="s">
        <v>28</v>
      </c>
    </row>
    <row r="2787" spans="1:18" x14ac:dyDescent="0.25">
      <c r="A2787" s="5">
        <v>43722</v>
      </c>
      <c r="B2787" s="5">
        <v>43732</v>
      </c>
      <c r="C2787" s="6">
        <v>986</v>
      </c>
      <c r="D2787" t="s">
        <v>1754</v>
      </c>
      <c r="E2787" t="s">
        <v>461</v>
      </c>
      <c r="F2787" t="s">
        <v>87</v>
      </c>
      <c r="G2787" t="s">
        <v>461</v>
      </c>
      <c r="H2787" t="s">
        <v>22</v>
      </c>
      <c r="I2787" t="s">
        <v>48</v>
      </c>
      <c r="J2787" t="s">
        <v>24</v>
      </c>
      <c r="K2787" t="s">
        <v>35</v>
      </c>
      <c r="L2787" t="s">
        <v>42</v>
      </c>
      <c r="M2787" t="s">
        <v>1948</v>
      </c>
      <c r="N2787">
        <v>4357.66</v>
      </c>
      <c r="O2787">
        <v>3268.2449999999999</v>
      </c>
      <c r="P2787">
        <f t="shared" si="43"/>
        <v>1089.415</v>
      </c>
      <c r="Q2787">
        <v>5</v>
      </c>
      <c r="R2787" t="s">
        <v>28</v>
      </c>
    </row>
    <row r="2788" spans="1:18" x14ac:dyDescent="0.25">
      <c r="A2788" s="5">
        <v>43724</v>
      </c>
      <c r="B2788" s="5">
        <v>43732</v>
      </c>
      <c r="C2788" s="6">
        <v>988</v>
      </c>
      <c r="D2788" t="s">
        <v>1592</v>
      </c>
      <c r="E2788" t="s">
        <v>2555</v>
      </c>
      <c r="F2788" t="s">
        <v>46</v>
      </c>
      <c r="G2788" t="s">
        <v>105</v>
      </c>
      <c r="H2788" t="s">
        <v>22</v>
      </c>
      <c r="I2788" t="s">
        <v>23</v>
      </c>
      <c r="J2788" t="s">
        <v>24</v>
      </c>
      <c r="K2788" t="s">
        <v>25</v>
      </c>
      <c r="L2788" t="s">
        <v>26</v>
      </c>
      <c r="M2788" t="s">
        <v>1707</v>
      </c>
      <c r="N2788">
        <v>1146.06</v>
      </c>
      <c r="O2788">
        <v>859.54499999999996</v>
      </c>
      <c r="P2788">
        <f t="shared" si="43"/>
        <v>286.51499999999999</v>
      </c>
      <c r="Q2788">
        <v>1</v>
      </c>
      <c r="R2788" t="s">
        <v>28</v>
      </c>
    </row>
    <row r="2789" spans="1:18" x14ac:dyDescent="0.25">
      <c r="A2789" s="5">
        <v>43725</v>
      </c>
      <c r="B2789" s="5">
        <v>43732</v>
      </c>
      <c r="C2789" s="6">
        <v>989</v>
      </c>
      <c r="D2789" t="s">
        <v>2556</v>
      </c>
      <c r="E2789" t="s">
        <v>373</v>
      </c>
      <c r="F2789" t="s">
        <v>46</v>
      </c>
      <c r="G2789" t="s">
        <v>374</v>
      </c>
      <c r="H2789" t="s">
        <v>22</v>
      </c>
      <c r="I2789" t="s">
        <v>48</v>
      </c>
      <c r="J2789" t="s">
        <v>24</v>
      </c>
      <c r="K2789" t="s">
        <v>25</v>
      </c>
      <c r="L2789" t="s">
        <v>26</v>
      </c>
      <c r="M2789" t="s">
        <v>1740</v>
      </c>
      <c r="N2789">
        <v>1199.47</v>
      </c>
      <c r="O2789">
        <v>899.60249999999996</v>
      </c>
      <c r="P2789">
        <f t="shared" si="43"/>
        <v>299.86750000000006</v>
      </c>
      <c r="Q2789">
        <v>3</v>
      </c>
      <c r="R2789" t="s">
        <v>28</v>
      </c>
    </row>
    <row r="2790" spans="1:18" x14ac:dyDescent="0.25">
      <c r="A2790" s="5">
        <v>43727</v>
      </c>
      <c r="B2790" s="5">
        <v>43732</v>
      </c>
      <c r="C2790" s="6">
        <v>991</v>
      </c>
      <c r="D2790" t="s">
        <v>765</v>
      </c>
      <c r="E2790" t="s">
        <v>288</v>
      </c>
      <c r="F2790" t="s">
        <v>46</v>
      </c>
      <c r="G2790" t="s">
        <v>105</v>
      </c>
      <c r="H2790" t="s">
        <v>22</v>
      </c>
      <c r="I2790" t="s">
        <v>48</v>
      </c>
      <c r="J2790" t="s">
        <v>49</v>
      </c>
      <c r="K2790" t="s">
        <v>35</v>
      </c>
      <c r="L2790" t="s">
        <v>98</v>
      </c>
      <c r="M2790" t="s">
        <v>2557</v>
      </c>
      <c r="N2790">
        <v>0.01</v>
      </c>
      <c r="O2790">
        <v>7.4999999999999997E-3</v>
      </c>
      <c r="P2790">
        <f t="shared" si="43"/>
        <v>2.5000000000000005E-3</v>
      </c>
      <c r="Q2790">
        <v>5</v>
      </c>
      <c r="R2790" t="s">
        <v>28</v>
      </c>
    </row>
    <row r="2791" spans="1:18" x14ac:dyDescent="0.25">
      <c r="A2791" s="5">
        <v>43722</v>
      </c>
      <c r="B2791" s="5">
        <v>43732</v>
      </c>
      <c r="C2791" s="6">
        <v>986</v>
      </c>
      <c r="D2791" t="s">
        <v>1754</v>
      </c>
      <c r="E2791" t="s">
        <v>461</v>
      </c>
      <c r="F2791" t="s">
        <v>87</v>
      </c>
      <c r="G2791" t="s">
        <v>461</v>
      </c>
      <c r="H2791" t="s">
        <v>22</v>
      </c>
      <c r="I2791" t="s">
        <v>48</v>
      </c>
      <c r="J2791" t="s">
        <v>24</v>
      </c>
      <c r="K2791" t="s">
        <v>35</v>
      </c>
      <c r="L2791" t="s">
        <v>42</v>
      </c>
      <c r="M2791" t="s">
        <v>1948</v>
      </c>
      <c r="N2791">
        <v>4357.66</v>
      </c>
      <c r="O2791">
        <v>3268.2449999999999</v>
      </c>
      <c r="P2791">
        <f t="shared" si="43"/>
        <v>1089.415</v>
      </c>
      <c r="Q2791">
        <v>5</v>
      </c>
      <c r="R2791" t="s">
        <v>28</v>
      </c>
    </row>
    <row r="2792" spans="1:18" x14ac:dyDescent="0.25">
      <c r="A2792" s="5">
        <v>43724</v>
      </c>
      <c r="B2792" s="5">
        <v>43732</v>
      </c>
      <c r="C2792" s="6">
        <v>988</v>
      </c>
      <c r="D2792" t="s">
        <v>1592</v>
      </c>
      <c r="E2792" t="s">
        <v>2555</v>
      </c>
      <c r="F2792" t="s">
        <v>46</v>
      </c>
      <c r="G2792" t="s">
        <v>105</v>
      </c>
      <c r="H2792" t="s">
        <v>22</v>
      </c>
      <c r="I2792" t="s">
        <v>23</v>
      </c>
      <c r="J2792" t="s">
        <v>24</v>
      </c>
      <c r="K2792" t="s">
        <v>25</v>
      </c>
      <c r="L2792" t="s">
        <v>26</v>
      </c>
      <c r="M2792" t="s">
        <v>1707</v>
      </c>
      <c r="N2792">
        <v>1146.06</v>
      </c>
      <c r="O2792">
        <v>859.54499999999996</v>
      </c>
      <c r="P2792">
        <f t="shared" si="43"/>
        <v>286.51499999999999</v>
      </c>
      <c r="Q2792">
        <v>1</v>
      </c>
      <c r="R2792" t="s">
        <v>28</v>
      </c>
    </row>
    <row r="2793" spans="1:18" x14ac:dyDescent="0.25">
      <c r="A2793" s="5">
        <v>43725</v>
      </c>
      <c r="B2793" s="5">
        <v>43732</v>
      </c>
      <c r="C2793" s="6">
        <v>989</v>
      </c>
      <c r="D2793" t="s">
        <v>2556</v>
      </c>
      <c r="E2793" t="s">
        <v>373</v>
      </c>
      <c r="F2793" t="s">
        <v>46</v>
      </c>
      <c r="G2793" t="s">
        <v>374</v>
      </c>
      <c r="H2793" t="s">
        <v>22</v>
      </c>
      <c r="I2793" t="s">
        <v>48</v>
      </c>
      <c r="J2793" t="s">
        <v>24</v>
      </c>
      <c r="K2793" t="s">
        <v>25</v>
      </c>
      <c r="L2793" t="s">
        <v>26</v>
      </c>
      <c r="M2793" t="s">
        <v>1740</v>
      </c>
      <c r="N2793">
        <v>1199.47</v>
      </c>
      <c r="O2793">
        <v>899.60249999999996</v>
      </c>
      <c r="P2793">
        <f t="shared" si="43"/>
        <v>299.86750000000006</v>
      </c>
      <c r="Q2793">
        <v>3</v>
      </c>
      <c r="R2793" t="s">
        <v>28</v>
      </c>
    </row>
    <row r="2794" spans="1:18" x14ac:dyDescent="0.25">
      <c r="A2794" s="5">
        <v>43727</v>
      </c>
      <c r="B2794" s="5">
        <v>43732</v>
      </c>
      <c r="C2794" s="6">
        <v>991</v>
      </c>
      <c r="D2794" t="s">
        <v>765</v>
      </c>
      <c r="E2794" t="s">
        <v>288</v>
      </c>
      <c r="F2794" t="s">
        <v>46</v>
      </c>
      <c r="G2794" t="s">
        <v>105</v>
      </c>
      <c r="H2794" t="s">
        <v>22</v>
      </c>
      <c r="I2794" t="s">
        <v>48</v>
      </c>
      <c r="J2794" t="s">
        <v>49</v>
      </c>
      <c r="K2794" t="s">
        <v>35</v>
      </c>
      <c r="L2794" t="s">
        <v>98</v>
      </c>
      <c r="M2794" t="s">
        <v>2557</v>
      </c>
      <c r="N2794">
        <v>0.01</v>
      </c>
      <c r="O2794">
        <v>7.4999999999999997E-3</v>
      </c>
      <c r="P2794">
        <f t="shared" si="43"/>
        <v>2.5000000000000005E-3</v>
      </c>
      <c r="Q2794">
        <v>5</v>
      </c>
      <c r="R2794" t="s">
        <v>28</v>
      </c>
    </row>
    <row r="2795" spans="1:18" x14ac:dyDescent="0.25">
      <c r="A2795" s="5">
        <v>43724</v>
      </c>
      <c r="B2795" s="5">
        <v>43733</v>
      </c>
      <c r="C2795" s="6">
        <v>988</v>
      </c>
      <c r="D2795" t="s">
        <v>2489</v>
      </c>
      <c r="E2795" t="s">
        <v>2551</v>
      </c>
      <c r="F2795" t="s">
        <v>67</v>
      </c>
      <c r="G2795" t="s">
        <v>737</v>
      </c>
      <c r="H2795" t="s">
        <v>22</v>
      </c>
      <c r="I2795" t="s">
        <v>48</v>
      </c>
      <c r="J2795" t="s">
        <v>24</v>
      </c>
      <c r="K2795" t="s">
        <v>35</v>
      </c>
      <c r="L2795" t="s">
        <v>123</v>
      </c>
      <c r="M2795" t="s">
        <v>1671</v>
      </c>
      <c r="N2795">
        <v>105.61</v>
      </c>
      <c r="O2795">
        <v>79.207499999999996</v>
      </c>
      <c r="P2795">
        <f t="shared" si="43"/>
        <v>26.402500000000003</v>
      </c>
      <c r="Q2795">
        <v>9</v>
      </c>
      <c r="R2795" t="s">
        <v>28</v>
      </c>
    </row>
    <row r="2796" spans="1:18" x14ac:dyDescent="0.25">
      <c r="A2796" s="5">
        <v>43727</v>
      </c>
      <c r="B2796" s="5">
        <v>43733</v>
      </c>
      <c r="C2796" s="6">
        <v>991</v>
      </c>
      <c r="D2796" t="s">
        <v>726</v>
      </c>
      <c r="E2796" t="s">
        <v>2552</v>
      </c>
      <c r="F2796" t="s">
        <v>190</v>
      </c>
      <c r="G2796" t="s">
        <v>189</v>
      </c>
      <c r="H2796" t="s">
        <v>33</v>
      </c>
      <c r="I2796" t="s">
        <v>48</v>
      </c>
      <c r="J2796" t="s">
        <v>24</v>
      </c>
      <c r="K2796" t="s">
        <v>35</v>
      </c>
      <c r="L2796" t="s">
        <v>36</v>
      </c>
      <c r="M2796" t="s">
        <v>2553</v>
      </c>
      <c r="N2796">
        <v>454.33</v>
      </c>
      <c r="O2796">
        <v>340.7475</v>
      </c>
      <c r="P2796">
        <f t="shared" si="43"/>
        <v>113.58249999999998</v>
      </c>
      <c r="Q2796">
        <v>3</v>
      </c>
      <c r="R2796" t="s">
        <v>28</v>
      </c>
    </row>
    <row r="2797" spans="1:18" x14ac:dyDescent="0.25">
      <c r="A2797" s="5">
        <v>43727</v>
      </c>
      <c r="B2797" s="5">
        <v>43733</v>
      </c>
      <c r="C2797" s="6">
        <v>991</v>
      </c>
      <c r="D2797" t="s">
        <v>689</v>
      </c>
      <c r="E2797" t="s">
        <v>112</v>
      </c>
      <c r="F2797" t="s">
        <v>93</v>
      </c>
      <c r="G2797" t="s">
        <v>113</v>
      </c>
      <c r="H2797" t="s">
        <v>33</v>
      </c>
      <c r="I2797" t="s">
        <v>48</v>
      </c>
      <c r="J2797" t="s">
        <v>49</v>
      </c>
      <c r="K2797" t="s">
        <v>35</v>
      </c>
      <c r="L2797" t="s">
        <v>36</v>
      </c>
      <c r="M2797" t="s">
        <v>2554</v>
      </c>
      <c r="N2797">
        <v>0.01</v>
      </c>
      <c r="O2797">
        <v>7.4999999999999997E-3</v>
      </c>
      <c r="P2797">
        <f t="shared" si="43"/>
        <v>2.5000000000000005E-3</v>
      </c>
      <c r="Q2797">
        <v>5</v>
      </c>
      <c r="R2797" t="s">
        <v>28</v>
      </c>
    </row>
    <row r="2798" spans="1:18" x14ac:dyDescent="0.25">
      <c r="A2798" s="5">
        <v>43728</v>
      </c>
      <c r="B2798" s="5">
        <v>43733</v>
      </c>
      <c r="C2798" s="6">
        <v>992</v>
      </c>
      <c r="D2798" t="s">
        <v>529</v>
      </c>
      <c r="E2798" t="s">
        <v>39</v>
      </c>
      <c r="F2798" t="s">
        <v>40</v>
      </c>
      <c r="G2798" t="s">
        <v>39</v>
      </c>
      <c r="H2798" t="s">
        <v>41</v>
      </c>
      <c r="I2798" t="s">
        <v>48</v>
      </c>
      <c r="J2798" t="s">
        <v>49</v>
      </c>
      <c r="K2798" t="s">
        <v>25</v>
      </c>
      <c r="L2798" t="s">
        <v>95</v>
      </c>
      <c r="M2798" t="s">
        <v>267</v>
      </c>
      <c r="N2798">
        <v>0.02</v>
      </c>
      <c r="O2798">
        <v>1.4999999999999999E-2</v>
      </c>
      <c r="P2798">
        <f t="shared" si="43"/>
        <v>5.000000000000001E-3</v>
      </c>
      <c r="Q2798">
        <v>5</v>
      </c>
      <c r="R2798" t="s">
        <v>28</v>
      </c>
    </row>
    <row r="2799" spans="1:18" x14ac:dyDescent="0.25">
      <c r="A2799" s="5">
        <v>43724</v>
      </c>
      <c r="B2799" s="5">
        <v>43733</v>
      </c>
      <c r="C2799" s="6">
        <v>988</v>
      </c>
      <c r="D2799" t="s">
        <v>2489</v>
      </c>
      <c r="E2799" t="s">
        <v>2551</v>
      </c>
      <c r="F2799" t="s">
        <v>67</v>
      </c>
      <c r="G2799" t="s">
        <v>737</v>
      </c>
      <c r="H2799" t="s">
        <v>22</v>
      </c>
      <c r="I2799" t="s">
        <v>48</v>
      </c>
      <c r="J2799" t="s">
        <v>24</v>
      </c>
      <c r="K2799" t="s">
        <v>35</v>
      </c>
      <c r="L2799" t="s">
        <v>123</v>
      </c>
      <c r="M2799" t="s">
        <v>1671</v>
      </c>
      <c r="N2799">
        <v>105.61</v>
      </c>
      <c r="O2799">
        <v>79.207499999999996</v>
      </c>
      <c r="P2799">
        <f t="shared" si="43"/>
        <v>26.402500000000003</v>
      </c>
      <c r="Q2799">
        <v>9</v>
      </c>
      <c r="R2799" t="s">
        <v>28</v>
      </c>
    </row>
    <row r="2800" spans="1:18" x14ac:dyDescent="0.25">
      <c r="A2800" s="5">
        <v>43727</v>
      </c>
      <c r="B2800" s="5">
        <v>43733</v>
      </c>
      <c r="C2800" s="6">
        <v>991</v>
      </c>
      <c r="D2800" t="s">
        <v>726</v>
      </c>
      <c r="E2800" t="s">
        <v>2552</v>
      </c>
      <c r="F2800" t="s">
        <v>190</v>
      </c>
      <c r="G2800" t="s">
        <v>189</v>
      </c>
      <c r="H2800" t="s">
        <v>33</v>
      </c>
      <c r="I2800" t="s">
        <v>48</v>
      </c>
      <c r="J2800" t="s">
        <v>24</v>
      </c>
      <c r="K2800" t="s">
        <v>35</v>
      </c>
      <c r="L2800" t="s">
        <v>36</v>
      </c>
      <c r="M2800" t="s">
        <v>2553</v>
      </c>
      <c r="N2800">
        <v>454.33</v>
      </c>
      <c r="O2800">
        <v>340.7475</v>
      </c>
      <c r="P2800">
        <f t="shared" si="43"/>
        <v>113.58249999999998</v>
      </c>
      <c r="Q2800">
        <v>3</v>
      </c>
      <c r="R2800" t="s">
        <v>28</v>
      </c>
    </row>
    <row r="2801" spans="1:18" x14ac:dyDescent="0.25">
      <c r="A2801" s="5">
        <v>43727</v>
      </c>
      <c r="B2801" s="5">
        <v>43733</v>
      </c>
      <c r="C2801" s="6">
        <v>991</v>
      </c>
      <c r="D2801" t="s">
        <v>689</v>
      </c>
      <c r="E2801" t="s">
        <v>112</v>
      </c>
      <c r="F2801" t="s">
        <v>93</v>
      </c>
      <c r="G2801" t="s">
        <v>113</v>
      </c>
      <c r="H2801" t="s">
        <v>33</v>
      </c>
      <c r="I2801" t="s">
        <v>48</v>
      </c>
      <c r="J2801" t="s">
        <v>49</v>
      </c>
      <c r="K2801" t="s">
        <v>35</v>
      </c>
      <c r="L2801" t="s">
        <v>36</v>
      </c>
      <c r="M2801" t="s">
        <v>2554</v>
      </c>
      <c r="N2801">
        <v>0.01</v>
      </c>
      <c r="O2801">
        <v>7.4999999999999997E-3</v>
      </c>
      <c r="P2801">
        <f t="shared" si="43"/>
        <v>2.5000000000000005E-3</v>
      </c>
      <c r="Q2801">
        <v>5</v>
      </c>
      <c r="R2801" t="s">
        <v>28</v>
      </c>
    </row>
    <row r="2802" spans="1:18" x14ac:dyDescent="0.25">
      <c r="A2802" s="5">
        <v>43728</v>
      </c>
      <c r="B2802" s="5">
        <v>43733</v>
      </c>
      <c r="C2802" s="6">
        <v>992</v>
      </c>
      <c r="D2802" t="s">
        <v>529</v>
      </c>
      <c r="E2802" t="s">
        <v>39</v>
      </c>
      <c r="F2802" t="s">
        <v>40</v>
      </c>
      <c r="G2802" t="s">
        <v>39</v>
      </c>
      <c r="H2802" t="s">
        <v>41</v>
      </c>
      <c r="I2802" t="s">
        <v>48</v>
      </c>
      <c r="J2802" t="s">
        <v>49</v>
      </c>
      <c r="K2802" t="s">
        <v>25</v>
      </c>
      <c r="L2802" t="s">
        <v>95</v>
      </c>
      <c r="M2802" t="s">
        <v>267</v>
      </c>
      <c r="N2802">
        <v>0.02</v>
      </c>
      <c r="O2802">
        <v>1.4999999999999999E-2</v>
      </c>
      <c r="P2802">
        <f t="shared" si="43"/>
        <v>5.000000000000001E-3</v>
      </c>
      <c r="Q2802">
        <v>5</v>
      </c>
      <c r="R2802" t="s">
        <v>28</v>
      </c>
    </row>
    <row r="2803" spans="1:18" x14ac:dyDescent="0.25">
      <c r="A2803" s="5">
        <v>43724</v>
      </c>
      <c r="B2803" s="5">
        <v>43734</v>
      </c>
      <c r="C2803" s="6">
        <v>988</v>
      </c>
      <c r="D2803" t="s">
        <v>1630</v>
      </c>
      <c r="E2803" t="s">
        <v>2546</v>
      </c>
      <c r="F2803" t="s">
        <v>53</v>
      </c>
      <c r="G2803" t="s">
        <v>54</v>
      </c>
      <c r="H2803" t="s">
        <v>41</v>
      </c>
      <c r="I2803" t="s">
        <v>34</v>
      </c>
      <c r="J2803" t="s">
        <v>24</v>
      </c>
      <c r="K2803" t="s">
        <v>78</v>
      </c>
      <c r="L2803" t="s">
        <v>197</v>
      </c>
      <c r="M2803" t="s">
        <v>2497</v>
      </c>
      <c r="N2803">
        <v>205.57</v>
      </c>
      <c r="O2803">
        <v>154.17750000000001</v>
      </c>
      <c r="P2803">
        <f t="shared" si="43"/>
        <v>51.392499999999984</v>
      </c>
      <c r="Q2803">
        <v>3</v>
      </c>
      <c r="R2803" t="s">
        <v>28</v>
      </c>
    </row>
    <row r="2804" spans="1:18" x14ac:dyDescent="0.25">
      <c r="A2804" s="5">
        <v>43724</v>
      </c>
      <c r="B2804" s="5">
        <v>43734</v>
      </c>
      <c r="C2804" s="6">
        <v>988</v>
      </c>
      <c r="D2804" t="s">
        <v>1150</v>
      </c>
      <c r="E2804" t="s">
        <v>2547</v>
      </c>
      <c r="F2804" t="s">
        <v>53</v>
      </c>
      <c r="G2804" t="s">
        <v>54</v>
      </c>
      <c r="H2804" t="s">
        <v>41</v>
      </c>
      <c r="I2804" t="s">
        <v>34</v>
      </c>
      <c r="J2804" t="s">
        <v>24</v>
      </c>
      <c r="K2804" t="s">
        <v>35</v>
      </c>
      <c r="L2804" t="s">
        <v>56</v>
      </c>
      <c r="M2804" t="s">
        <v>2548</v>
      </c>
      <c r="N2804">
        <v>15967.13</v>
      </c>
      <c r="O2804">
        <v>11975.3475</v>
      </c>
      <c r="P2804">
        <f t="shared" si="43"/>
        <v>3991.7824999999993</v>
      </c>
      <c r="Q2804">
        <v>4</v>
      </c>
      <c r="R2804" t="s">
        <v>28</v>
      </c>
    </row>
    <row r="2805" spans="1:18" x14ac:dyDescent="0.25">
      <c r="A2805" s="5">
        <v>43725</v>
      </c>
      <c r="B2805" s="5">
        <v>43734</v>
      </c>
      <c r="C2805" s="6">
        <v>989</v>
      </c>
      <c r="D2805" t="s">
        <v>2313</v>
      </c>
      <c r="E2805" t="s">
        <v>101</v>
      </c>
      <c r="F2805" t="s">
        <v>53</v>
      </c>
      <c r="G2805" t="s">
        <v>54</v>
      </c>
      <c r="H2805" t="s">
        <v>41</v>
      </c>
      <c r="I2805" t="s">
        <v>23</v>
      </c>
      <c r="J2805" t="s">
        <v>24</v>
      </c>
      <c r="K2805" t="s">
        <v>35</v>
      </c>
      <c r="L2805" t="s">
        <v>36</v>
      </c>
      <c r="M2805" t="s">
        <v>1085</v>
      </c>
      <c r="N2805">
        <v>0.24</v>
      </c>
      <c r="O2805">
        <v>0.18</v>
      </c>
      <c r="P2805">
        <f t="shared" si="43"/>
        <v>0.06</v>
      </c>
      <c r="Q2805">
        <v>4</v>
      </c>
      <c r="R2805" t="s">
        <v>28</v>
      </c>
    </row>
    <row r="2806" spans="1:18" x14ac:dyDescent="0.25">
      <c r="A2806" s="5">
        <v>43726</v>
      </c>
      <c r="B2806" s="5">
        <v>43734</v>
      </c>
      <c r="C2806" s="6">
        <v>990</v>
      </c>
      <c r="D2806" t="s">
        <v>2549</v>
      </c>
      <c r="E2806" t="s">
        <v>19</v>
      </c>
      <c r="F2806" t="s">
        <v>20</v>
      </c>
      <c r="G2806" t="s">
        <v>21</v>
      </c>
      <c r="H2806" t="s">
        <v>22</v>
      </c>
      <c r="I2806" t="s">
        <v>34</v>
      </c>
      <c r="J2806" t="s">
        <v>24</v>
      </c>
      <c r="K2806" t="s">
        <v>78</v>
      </c>
      <c r="L2806" t="s">
        <v>197</v>
      </c>
      <c r="M2806" t="s">
        <v>2550</v>
      </c>
      <c r="N2806">
        <v>1.1399999999999999</v>
      </c>
      <c r="O2806">
        <v>0.85499999999999998</v>
      </c>
      <c r="P2806">
        <f t="shared" si="43"/>
        <v>0.28499999999999992</v>
      </c>
      <c r="Q2806">
        <v>3</v>
      </c>
      <c r="R2806" t="s">
        <v>28</v>
      </c>
    </row>
    <row r="2807" spans="1:18" x14ac:dyDescent="0.25">
      <c r="A2807" s="5">
        <v>43726</v>
      </c>
      <c r="B2807" s="5">
        <v>43734</v>
      </c>
      <c r="C2807" s="6">
        <v>990</v>
      </c>
      <c r="D2807" t="s">
        <v>390</v>
      </c>
      <c r="E2807" t="s">
        <v>288</v>
      </c>
      <c r="F2807" t="s">
        <v>46</v>
      </c>
      <c r="G2807" t="s">
        <v>105</v>
      </c>
      <c r="H2807" t="s">
        <v>22</v>
      </c>
      <c r="I2807" t="s">
        <v>34</v>
      </c>
      <c r="J2807" t="s">
        <v>24</v>
      </c>
      <c r="K2807" t="s">
        <v>35</v>
      </c>
      <c r="L2807" t="s">
        <v>56</v>
      </c>
      <c r="M2807" t="s">
        <v>907</v>
      </c>
      <c r="N2807">
        <v>0</v>
      </c>
      <c r="O2807">
        <v>0</v>
      </c>
      <c r="P2807">
        <f t="shared" si="43"/>
        <v>0</v>
      </c>
      <c r="Q2807">
        <v>4</v>
      </c>
      <c r="R2807" t="s">
        <v>28</v>
      </c>
    </row>
    <row r="2808" spans="1:18" x14ac:dyDescent="0.25">
      <c r="A2808" s="5">
        <v>43728</v>
      </c>
      <c r="B2808" s="5">
        <v>43734</v>
      </c>
      <c r="C2808" s="6">
        <v>992</v>
      </c>
      <c r="D2808" t="s">
        <v>62</v>
      </c>
      <c r="E2808" t="s">
        <v>207</v>
      </c>
      <c r="F2808" t="s">
        <v>20</v>
      </c>
      <c r="G2808" t="s">
        <v>122</v>
      </c>
      <c r="H2808" t="s">
        <v>22</v>
      </c>
      <c r="I2808" t="s">
        <v>48</v>
      </c>
      <c r="J2808" t="s">
        <v>159</v>
      </c>
      <c r="K2808" t="s">
        <v>25</v>
      </c>
      <c r="L2808" t="s">
        <v>127</v>
      </c>
      <c r="M2808" t="s">
        <v>2493</v>
      </c>
      <c r="N2808">
        <v>3824.34</v>
      </c>
      <c r="O2808">
        <v>2868.2550000000001</v>
      </c>
      <c r="P2808">
        <f t="shared" si="43"/>
        <v>956.08500000000004</v>
      </c>
      <c r="Q2808">
        <v>2</v>
      </c>
      <c r="R2808" t="s">
        <v>28</v>
      </c>
    </row>
    <row r="2809" spans="1:18" x14ac:dyDescent="0.25">
      <c r="A2809" s="5">
        <v>43729</v>
      </c>
      <c r="B2809" s="5">
        <v>43734</v>
      </c>
      <c r="C2809" s="6">
        <v>993</v>
      </c>
      <c r="D2809" t="s">
        <v>100</v>
      </c>
      <c r="E2809" t="s">
        <v>76</v>
      </c>
      <c r="F2809" t="s">
        <v>46</v>
      </c>
      <c r="G2809" t="s">
        <v>77</v>
      </c>
      <c r="H2809" t="s">
        <v>22</v>
      </c>
      <c r="I2809" t="s">
        <v>34</v>
      </c>
      <c r="J2809" t="s">
        <v>24</v>
      </c>
      <c r="K2809" t="s">
        <v>35</v>
      </c>
      <c r="L2809" t="s">
        <v>89</v>
      </c>
      <c r="M2809" t="s">
        <v>1012</v>
      </c>
      <c r="N2809">
        <v>905.59</v>
      </c>
      <c r="O2809">
        <v>679.1925</v>
      </c>
      <c r="P2809">
        <f t="shared" si="43"/>
        <v>226.39750000000004</v>
      </c>
      <c r="Q2809">
        <v>3</v>
      </c>
      <c r="R2809" t="s">
        <v>28</v>
      </c>
    </row>
    <row r="2810" spans="1:18" x14ac:dyDescent="0.25">
      <c r="A2810" s="5">
        <v>43724</v>
      </c>
      <c r="B2810" s="5">
        <v>43734</v>
      </c>
      <c r="C2810" s="6">
        <v>988</v>
      </c>
      <c r="D2810" t="s">
        <v>1630</v>
      </c>
      <c r="E2810" t="s">
        <v>2546</v>
      </c>
      <c r="F2810" t="s">
        <v>53</v>
      </c>
      <c r="G2810" t="s">
        <v>54</v>
      </c>
      <c r="H2810" t="s">
        <v>41</v>
      </c>
      <c r="I2810" t="s">
        <v>34</v>
      </c>
      <c r="J2810" t="s">
        <v>24</v>
      </c>
      <c r="K2810" t="s">
        <v>78</v>
      </c>
      <c r="L2810" t="s">
        <v>197</v>
      </c>
      <c r="M2810" t="s">
        <v>2497</v>
      </c>
      <c r="N2810">
        <v>205.57</v>
      </c>
      <c r="O2810">
        <v>154.17750000000001</v>
      </c>
      <c r="P2810">
        <f t="shared" si="43"/>
        <v>51.392499999999984</v>
      </c>
      <c r="Q2810">
        <v>3</v>
      </c>
      <c r="R2810" t="s">
        <v>28</v>
      </c>
    </row>
    <row r="2811" spans="1:18" x14ac:dyDescent="0.25">
      <c r="A2811" s="5">
        <v>43724</v>
      </c>
      <c r="B2811" s="5">
        <v>43734</v>
      </c>
      <c r="C2811" s="6">
        <v>988</v>
      </c>
      <c r="D2811" t="s">
        <v>1150</v>
      </c>
      <c r="E2811" t="s">
        <v>2547</v>
      </c>
      <c r="F2811" t="s">
        <v>53</v>
      </c>
      <c r="G2811" t="s">
        <v>54</v>
      </c>
      <c r="H2811" t="s">
        <v>41</v>
      </c>
      <c r="I2811" t="s">
        <v>34</v>
      </c>
      <c r="J2811" t="s">
        <v>24</v>
      </c>
      <c r="K2811" t="s">
        <v>35</v>
      </c>
      <c r="L2811" t="s">
        <v>56</v>
      </c>
      <c r="M2811" t="s">
        <v>2548</v>
      </c>
      <c r="N2811">
        <v>15967.13</v>
      </c>
      <c r="O2811">
        <v>11975.3475</v>
      </c>
      <c r="P2811">
        <f t="shared" si="43"/>
        <v>3991.7824999999993</v>
      </c>
      <c r="Q2811">
        <v>4</v>
      </c>
      <c r="R2811" t="s">
        <v>28</v>
      </c>
    </row>
    <row r="2812" spans="1:18" x14ac:dyDescent="0.25">
      <c r="A2812" s="5">
        <v>43725</v>
      </c>
      <c r="B2812" s="5">
        <v>43734</v>
      </c>
      <c r="C2812" s="6">
        <v>989</v>
      </c>
      <c r="D2812" t="s">
        <v>2313</v>
      </c>
      <c r="E2812" t="s">
        <v>101</v>
      </c>
      <c r="F2812" t="s">
        <v>53</v>
      </c>
      <c r="G2812" t="s">
        <v>54</v>
      </c>
      <c r="H2812" t="s">
        <v>41</v>
      </c>
      <c r="I2812" t="s">
        <v>23</v>
      </c>
      <c r="J2812" t="s">
        <v>24</v>
      </c>
      <c r="K2812" t="s">
        <v>35</v>
      </c>
      <c r="L2812" t="s">
        <v>36</v>
      </c>
      <c r="M2812" t="s">
        <v>1085</v>
      </c>
      <c r="N2812">
        <v>0.24</v>
      </c>
      <c r="O2812">
        <v>0.18</v>
      </c>
      <c r="P2812">
        <f t="shared" si="43"/>
        <v>0.06</v>
      </c>
      <c r="Q2812">
        <v>4</v>
      </c>
      <c r="R2812" t="s">
        <v>28</v>
      </c>
    </row>
    <row r="2813" spans="1:18" x14ac:dyDescent="0.25">
      <c r="A2813" s="5">
        <v>43726</v>
      </c>
      <c r="B2813" s="5">
        <v>43734</v>
      </c>
      <c r="C2813" s="6">
        <v>990</v>
      </c>
      <c r="D2813" t="s">
        <v>2549</v>
      </c>
      <c r="E2813" t="s">
        <v>19</v>
      </c>
      <c r="F2813" t="s">
        <v>20</v>
      </c>
      <c r="G2813" t="s">
        <v>21</v>
      </c>
      <c r="H2813" t="s">
        <v>22</v>
      </c>
      <c r="I2813" t="s">
        <v>34</v>
      </c>
      <c r="J2813" t="s">
        <v>24</v>
      </c>
      <c r="K2813" t="s">
        <v>78</v>
      </c>
      <c r="L2813" t="s">
        <v>197</v>
      </c>
      <c r="M2813" t="s">
        <v>2550</v>
      </c>
      <c r="N2813">
        <v>1.1399999999999999</v>
      </c>
      <c r="O2813">
        <v>0.85499999999999998</v>
      </c>
      <c r="P2813">
        <f t="shared" si="43"/>
        <v>0.28499999999999992</v>
      </c>
      <c r="Q2813">
        <v>3</v>
      </c>
      <c r="R2813" t="s">
        <v>28</v>
      </c>
    </row>
    <row r="2814" spans="1:18" x14ac:dyDescent="0.25">
      <c r="A2814" s="5">
        <v>43726</v>
      </c>
      <c r="B2814" s="5">
        <v>43734</v>
      </c>
      <c r="C2814" s="6">
        <v>990</v>
      </c>
      <c r="D2814" t="s">
        <v>390</v>
      </c>
      <c r="E2814" t="s">
        <v>288</v>
      </c>
      <c r="F2814" t="s">
        <v>46</v>
      </c>
      <c r="G2814" t="s">
        <v>105</v>
      </c>
      <c r="H2814" t="s">
        <v>22</v>
      </c>
      <c r="I2814" t="s">
        <v>34</v>
      </c>
      <c r="J2814" t="s">
        <v>24</v>
      </c>
      <c r="K2814" t="s">
        <v>35</v>
      </c>
      <c r="L2814" t="s">
        <v>56</v>
      </c>
      <c r="M2814" t="s">
        <v>907</v>
      </c>
      <c r="N2814">
        <v>0</v>
      </c>
      <c r="O2814">
        <v>0</v>
      </c>
      <c r="P2814">
        <f t="shared" si="43"/>
        <v>0</v>
      </c>
      <c r="Q2814">
        <v>4</v>
      </c>
      <c r="R2814" t="s">
        <v>28</v>
      </c>
    </row>
    <row r="2815" spans="1:18" x14ac:dyDescent="0.25">
      <c r="A2815" s="5">
        <v>43728</v>
      </c>
      <c r="B2815" s="5">
        <v>43734</v>
      </c>
      <c r="C2815" s="6">
        <v>992</v>
      </c>
      <c r="D2815" t="s">
        <v>62</v>
      </c>
      <c r="E2815" t="s">
        <v>207</v>
      </c>
      <c r="F2815" t="s">
        <v>20</v>
      </c>
      <c r="G2815" t="s">
        <v>122</v>
      </c>
      <c r="H2815" t="s">
        <v>22</v>
      </c>
      <c r="I2815" t="s">
        <v>48</v>
      </c>
      <c r="J2815" t="s">
        <v>159</v>
      </c>
      <c r="K2815" t="s">
        <v>25</v>
      </c>
      <c r="L2815" t="s">
        <v>127</v>
      </c>
      <c r="M2815" t="s">
        <v>2493</v>
      </c>
      <c r="N2815">
        <v>3824.34</v>
      </c>
      <c r="O2815">
        <v>2868.2550000000001</v>
      </c>
      <c r="P2815">
        <f t="shared" si="43"/>
        <v>956.08500000000004</v>
      </c>
      <c r="Q2815">
        <v>2</v>
      </c>
      <c r="R2815" t="s">
        <v>28</v>
      </c>
    </row>
    <row r="2816" spans="1:18" x14ac:dyDescent="0.25">
      <c r="A2816" s="5">
        <v>43729</v>
      </c>
      <c r="B2816" s="5">
        <v>43734</v>
      </c>
      <c r="C2816" s="6">
        <v>993</v>
      </c>
      <c r="D2816" t="s">
        <v>100</v>
      </c>
      <c r="E2816" t="s">
        <v>76</v>
      </c>
      <c r="F2816" t="s">
        <v>46</v>
      </c>
      <c r="G2816" t="s">
        <v>77</v>
      </c>
      <c r="H2816" t="s">
        <v>22</v>
      </c>
      <c r="I2816" t="s">
        <v>34</v>
      </c>
      <c r="J2816" t="s">
        <v>24</v>
      </c>
      <c r="K2816" t="s">
        <v>35</v>
      </c>
      <c r="L2816" t="s">
        <v>89</v>
      </c>
      <c r="M2816" t="s">
        <v>1012</v>
      </c>
      <c r="N2816">
        <v>905.59</v>
      </c>
      <c r="O2816">
        <v>679.1925</v>
      </c>
      <c r="P2816">
        <f t="shared" si="43"/>
        <v>226.39750000000004</v>
      </c>
      <c r="Q2816">
        <v>3</v>
      </c>
      <c r="R2816" t="s">
        <v>28</v>
      </c>
    </row>
    <row r="2817" spans="1:18" x14ac:dyDescent="0.25">
      <c r="A2817" s="5">
        <v>43725</v>
      </c>
      <c r="B2817" s="5">
        <v>43735</v>
      </c>
      <c r="C2817" s="6">
        <v>989</v>
      </c>
      <c r="D2817" t="s">
        <v>1485</v>
      </c>
      <c r="E2817" t="s">
        <v>2039</v>
      </c>
      <c r="F2817" t="s">
        <v>20</v>
      </c>
      <c r="G2817" t="s">
        <v>143</v>
      </c>
      <c r="H2817" t="s">
        <v>22</v>
      </c>
      <c r="I2817" t="s">
        <v>23</v>
      </c>
      <c r="J2817" t="s">
        <v>55</v>
      </c>
      <c r="K2817" t="s">
        <v>25</v>
      </c>
      <c r="L2817" t="s">
        <v>127</v>
      </c>
      <c r="M2817" t="s">
        <v>2541</v>
      </c>
      <c r="N2817">
        <v>10790.36</v>
      </c>
      <c r="O2817">
        <v>8092.77</v>
      </c>
      <c r="P2817">
        <f t="shared" ref="P2817:P2880" si="44">N2817-O2817</f>
        <v>2697.59</v>
      </c>
      <c r="Q2817">
        <v>3</v>
      </c>
      <c r="R2817" t="s">
        <v>28</v>
      </c>
    </row>
    <row r="2818" spans="1:18" x14ac:dyDescent="0.25">
      <c r="A2818" s="5">
        <v>43725</v>
      </c>
      <c r="B2818" s="5">
        <v>43735</v>
      </c>
      <c r="C2818" s="6">
        <v>989</v>
      </c>
      <c r="D2818" t="s">
        <v>1470</v>
      </c>
      <c r="E2818" t="s">
        <v>813</v>
      </c>
      <c r="F2818" t="s">
        <v>31</v>
      </c>
      <c r="G2818" t="s">
        <v>304</v>
      </c>
      <c r="H2818" t="s">
        <v>33</v>
      </c>
      <c r="I2818" t="s">
        <v>48</v>
      </c>
      <c r="J2818" t="s">
        <v>49</v>
      </c>
      <c r="K2818" t="s">
        <v>35</v>
      </c>
      <c r="L2818" t="s">
        <v>42</v>
      </c>
      <c r="M2818" t="s">
        <v>2542</v>
      </c>
      <c r="N2818">
        <v>83461.850000000006</v>
      </c>
      <c r="O2818">
        <v>62596.387500000004</v>
      </c>
      <c r="P2818">
        <f t="shared" si="44"/>
        <v>20865.462500000001</v>
      </c>
      <c r="Q2818">
        <v>3</v>
      </c>
      <c r="R2818" t="s">
        <v>28</v>
      </c>
    </row>
    <row r="2819" spans="1:18" x14ac:dyDescent="0.25">
      <c r="A2819" s="5">
        <v>43726</v>
      </c>
      <c r="B2819" s="5">
        <v>43735</v>
      </c>
      <c r="C2819" s="6">
        <v>990</v>
      </c>
      <c r="D2819" t="s">
        <v>2187</v>
      </c>
      <c r="E2819" t="s">
        <v>2543</v>
      </c>
      <c r="F2819" t="s">
        <v>31</v>
      </c>
      <c r="G2819" t="s">
        <v>525</v>
      </c>
      <c r="H2819" t="s">
        <v>33</v>
      </c>
      <c r="I2819" t="s">
        <v>48</v>
      </c>
      <c r="J2819" t="s">
        <v>24</v>
      </c>
      <c r="K2819" t="s">
        <v>35</v>
      </c>
      <c r="L2819" t="s">
        <v>285</v>
      </c>
      <c r="M2819" t="s">
        <v>897</v>
      </c>
      <c r="N2819">
        <v>1516794.92</v>
      </c>
      <c r="O2819">
        <v>1137596.19</v>
      </c>
      <c r="P2819">
        <f t="shared" si="44"/>
        <v>379198.73</v>
      </c>
      <c r="Q2819">
        <v>1</v>
      </c>
      <c r="R2819" t="s">
        <v>28</v>
      </c>
    </row>
    <row r="2820" spans="1:18" x14ac:dyDescent="0.25">
      <c r="A2820" s="5">
        <v>43727</v>
      </c>
      <c r="B2820" s="5">
        <v>43735</v>
      </c>
      <c r="C2820" s="6">
        <v>991</v>
      </c>
      <c r="D2820" t="s">
        <v>287</v>
      </c>
      <c r="E2820" t="s">
        <v>1280</v>
      </c>
      <c r="F2820" t="s">
        <v>53</v>
      </c>
      <c r="G2820" t="s">
        <v>54</v>
      </c>
      <c r="H2820" t="s">
        <v>41</v>
      </c>
      <c r="I2820" t="s">
        <v>48</v>
      </c>
      <c r="J2820" t="s">
        <v>49</v>
      </c>
      <c r="K2820" t="s">
        <v>35</v>
      </c>
      <c r="L2820" t="s">
        <v>89</v>
      </c>
      <c r="M2820" t="s">
        <v>2544</v>
      </c>
      <c r="N2820">
        <v>7.0000000000000007E-2</v>
      </c>
      <c r="O2820">
        <v>5.2500000000000005E-2</v>
      </c>
      <c r="P2820">
        <f t="shared" si="44"/>
        <v>1.7500000000000002E-2</v>
      </c>
      <c r="Q2820">
        <v>2</v>
      </c>
      <c r="R2820" t="s">
        <v>28</v>
      </c>
    </row>
    <row r="2821" spans="1:18" x14ac:dyDescent="0.25">
      <c r="A2821" s="5">
        <v>43728</v>
      </c>
      <c r="B2821" s="5">
        <v>43735</v>
      </c>
      <c r="C2821" s="6">
        <v>992</v>
      </c>
      <c r="D2821" t="s">
        <v>2465</v>
      </c>
      <c r="E2821" t="s">
        <v>2005</v>
      </c>
      <c r="F2821" t="s">
        <v>46</v>
      </c>
      <c r="G2821" t="s">
        <v>374</v>
      </c>
      <c r="H2821" t="s">
        <v>22</v>
      </c>
      <c r="I2821" t="s">
        <v>23</v>
      </c>
      <c r="J2821" t="s">
        <v>49</v>
      </c>
      <c r="K2821" t="s">
        <v>78</v>
      </c>
      <c r="L2821" t="s">
        <v>289</v>
      </c>
      <c r="M2821" t="s">
        <v>2545</v>
      </c>
      <c r="N2821">
        <v>887.64</v>
      </c>
      <c r="O2821">
        <v>665.73</v>
      </c>
      <c r="P2821">
        <f t="shared" si="44"/>
        <v>221.90999999999997</v>
      </c>
      <c r="Q2821">
        <v>3</v>
      </c>
      <c r="R2821" t="s">
        <v>28</v>
      </c>
    </row>
    <row r="2822" spans="1:18" x14ac:dyDescent="0.25">
      <c r="A2822" s="5">
        <v>43725</v>
      </c>
      <c r="B2822" s="5">
        <v>43735</v>
      </c>
      <c r="C2822" s="6">
        <v>989</v>
      </c>
      <c r="D2822" t="s">
        <v>1485</v>
      </c>
      <c r="E2822" t="s">
        <v>2039</v>
      </c>
      <c r="F2822" t="s">
        <v>20</v>
      </c>
      <c r="G2822" t="s">
        <v>143</v>
      </c>
      <c r="H2822" t="s">
        <v>22</v>
      </c>
      <c r="I2822" t="s">
        <v>23</v>
      </c>
      <c r="J2822" t="s">
        <v>55</v>
      </c>
      <c r="K2822" t="s">
        <v>25</v>
      </c>
      <c r="L2822" t="s">
        <v>127</v>
      </c>
      <c r="M2822" t="s">
        <v>2541</v>
      </c>
      <c r="N2822">
        <v>10790.36</v>
      </c>
      <c r="O2822">
        <v>8092.77</v>
      </c>
      <c r="P2822">
        <f t="shared" si="44"/>
        <v>2697.59</v>
      </c>
      <c r="Q2822">
        <v>3</v>
      </c>
      <c r="R2822" t="s">
        <v>28</v>
      </c>
    </row>
    <row r="2823" spans="1:18" x14ac:dyDescent="0.25">
      <c r="A2823" s="5">
        <v>43725</v>
      </c>
      <c r="B2823" s="5">
        <v>43735</v>
      </c>
      <c r="C2823" s="6">
        <v>989</v>
      </c>
      <c r="D2823" t="s">
        <v>1470</v>
      </c>
      <c r="E2823" t="s">
        <v>813</v>
      </c>
      <c r="F2823" t="s">
        <v>31</v>
      </c>
      <c r="G2823" t="s">
        <v>304</v>
      </c>
      <c r="H2823" t="s">
        <v>33</v>
      </c>
      <c r="I2823" t="s">
        <v>48</v>
      </c>
      <c r="J2823" t="s">
        <v>49</v>
      </c>
      <c r="K2823" t="s">
        <v>35</v>
      </c>
      <c r="L2823" t="s">
        <v>42</v>
      </c>
      <c r="M2823" t="s">
        <v>2542</v>
      </c>
      <c r="N2823">
        <v>83461.850000000006</v>
      </c>
      <c r="O2823">
        <v>62596.387500000004</v>
      </c>
      <c r="P2823">
        <f t="shared" si="44"/>
        <v>20865.462500000001</v>
      </c>
      <c r="Q2823">
        <v>3</v>
      </c>
      <c r="R2823" t="s">
        <v>28</v>
      </c>
    </row>
    <row r="2824" spans="1:18" x14ac:dyDescent="0.25">
      <c r="A2824" s="5">
        <v>43726</v>
      </c>
      <c r="B2824" s="5">
        <v>43735</v>
      </c>
      <c r="C2824" s="6">
        <v>990</v>
      </c>
      <c r="D2824" t="s">
        <v>2187</v>
      </c>
      <c r="E2824" t="s">
        <v>2543</v>
      </c>
      <c r="F2824" t="s">
        <v>31</v>
      </c>
      <c r="G2824" t="s">
        <v>525</v>
      </c>
      <c r="H2824" t="s">
        <v>33</v>
      </c>
      <c r="I2824" t="s">
        <v>48</v>
      </c>
      <c r="J2824" t="s">
        <v>24</v>
      </c>
      <c r="K2824" t="s">
        <v>35</v>
      </c>
      <c r="L2824" t="s">
        <v>285</v>
      </c>
      <c r="M2824" t="s">
        <v>897</v>
      </c>
      <c r="N2824">
        <v>1516794.92</v>
      </c>
      <c r="O2824">
        <v>1137596.19</v>
      </c>
      <c r="P2824">
        <f t="shared" si="44"/>
        <v>379198.73</v>
      </c>
      <c r="Q2824">
        <v>1</v>
      </c>
      <c r="R2824" t="s">
        <v>28</v>
      </c>
    </row>
    <row r="2825" spans="1:18" x14ac:dyDescent="0.25">
      <c r="A2825" s="5">
        <v>43727</v>
      </c>
      <c r="B2825" s="5">
        <v>43735</v>
      </c>
      <c r="C2825" s="6">
        <v>991</v>
      </c>
      <c r="D2825" t="s">
        <v>287</v>
      </c>
      <c r="E2825" t="s">
        <v>1280</v>
      </c>
      <c r="F2825" t="s">
        <v>53</v>
      </c>
      <c r="G2825" t="s">
        <v>54</v>
      </c>
      <c r="H2825" t="s">
        <v>41</v>
      </c>
      <c r="I2825" t="s">
        <v>48</v>
      </c>
      <c r="J2825" t="s">
        <v>49</v>
      </c>
      <c r="K2825" t="s">
        <v>35</v>
      </c>
      <c r="L2825" t="s">
        <v>89</v>
      </c>
      <c r="M2825" t="s">
        <v>2544</v>
      </c>
      <c r="N2825">
        <v>7.0000000000000007E-2</v>
      </c>
      <c r="O2825">
        <v>5.2500000000000005E-2</v>
      </c>
      <c r="P2825">
        <f t="shared" si="44"/>
        <v>1.7500000000000002E-2</v>
      </c>
      <c r="Q2825">
        <v>2</v>
      </c>
      <c r="R2825" t="s">
        <v>28</v>
      </c>
    </row>
    <row r="2826" spans="1:18" x14ac:dyDescent="0.25">
      <c r="A2826" s="5">
        <v>43728</v>
      </c>
      <c r="B2826" s="5">
        <v>43735</v>
      </c>
      <c r="C2826" s="6">
        <v>992</v>
      </c>
      <c r="D2826" t="s">
        <v>2465</v>
      </c>
      <c r="E2826" t="s">
        <v>2005</v>
      </c>
      <c r="F2826" t="s">
        <v>46</v>
      </c>
      <c r="G2826" t="s">
        <v>374</v>
      </c>
      <c r="H2826" t="s">
        <v>22</v>
      </c>
      <c r="I2826" t="s">
        <v>23</v>
      </c>
      <c r="J2826" t="s">
        <v>49</v>
      </c>
      <c r="K2826" t="s">
        <v>78</v>
      </c>
      <c r="L2826" t="s">
        <v>289</v>
      </c>
      <c r="M2826" t="s">
        <v>2545</v>
      </c>
      <c r="N2826">
        <v>887.64</v>
      </c>
      <c r="O2826">
        <v>665.73</v>
      </c>
      <c r="P2826">
        <f t="shared" si="44"/>
        <v>221.90999999999997</v>
      </c>
      <c r="Q2826">
        <v>3</v>
      </c>
      <c r="R2826" t="s">
        <v>28</v>
      </c>
    </row>
    <row r="2827" spans="1:18" x14ac:dyDescent="0.25">
      <c r="A2827" s="5">
        <v>43728</v>
      </c>
      <c r="B2827" s="5">
        <v>43736</v>
      </c>
      <c r="C2827" s="6">
        <v>992</v>
      </c>
      <c r="D2827" t="s">
        <v>810</v>
      </c>
      <c r="E2827" t="s">
        <v>176</v>
      </c>
      <c r="F2827" t="s">
        <v>93</v>
      </c>
      <c r="G2827" t="s">
        <v>177</v>
      </c>
      <c r="H2827" t="s">
        <v>33</v>
      </c>
      <c r="I2827" t="s">
        <v>48</v>
      </c>
      <c r="J2827" t="s">
        <v>24</v>
      </c>
      <c r="K2827" t="s">
        <v>35</v>
      </c>
      <c r="L2827" t="s">
        <v>148</v>
      </c>
      <c r="M2827" t="s">
        <v>2538</v>
      </c>
      <c r="N2827">
        <v>17039.62</v>
      </c>
      <c r="O2827">
        <v>12779.715</v>
      </c>
      <c r="P2827">
        <f t="shared" si="44"/>
        <v>4259.9049999999988</v>
      </c>
      <c r="Q2827">
        <v>4</v>
      </c>
      <c r="R2827" t="s">
        <v>28</v>
      </c>
    </row>
    <row r="2828" spans="1:18" x14ac:dyDescent="0.25">
      <c r="A2828" s="5">
        <v>43728</v>
      </c>
      <c r="B2828" s="5">
        <v>43736</v>
      </c>
      <c r="C2828" s="6">
        <v>992</v>
      </c>
      <c r="D2828" t="s">
        <v>2539</v>
      </c>
      <c r="E2828" t="s">
        <v>1462</v>
      </c>
      <c r="F2828" t="s">
        <v>117</v>
      </c>
      <c r="G2828" t="s">
        <v>1463</v>
      </c>
      <c r="H2828" t="s">
        <v>22</v>
      </c>
      <c r="I2828" t="s">
        <v>48</v>
      </c>
      <c r="J2828" t="s">
        <v>55</v>
      </c>
      <c r="K2828" t="s">
        <v>25</v>
      </c>
      <c r="L2828" t="s">
        <v>95</v>
      </c>
      <c r="M2828" t="s">
        <v>2276</v>
      </c>
      <c r="N2828">
        <v>58704.57</v>
      </c>
      <c r="O2828">
        <v>44028.427499999998</v>
      </c>
      <c r="P2828">
        <f t="shared" si="44"/>
        <v>14676.142500000002</v>
      </c>
      <c r="Q2828">
        <v>3</v>
      </c>
      <c r="R2828" t="s">
        <v>28</v>
      </c>
    </row>
    <row r="2829" spans="1:18" x14ac:dyDescent="0.25">
      <c r="A2829" s="5">
        <v>43728</v>
      </c>
      <c r="B2829" s="5">
        <v>43736</v>
      </c>
      <c r="C2829" s="6">
        <v>992</v>
      </c>
      <c r="D2829" t="s">
        <v>451</v>
      </c>
      <c r="E2829" t="s">
        <v>2540</v>
      </c>
      <c r="F2829" t="s">
        <v>93</v>
      </c>
      <c r="G2829" t="s">
        <v>177</v>
      </c>
      <c r="H2829" t="s">
        <v>33</v>
      </c>
      <c r="I2829" t="s">
        <v>34</v>
      </c>
      <c r="J2829" t="s">
        <v>24</v>
      </c>
      <c r="K2829" t="s">
        <v>78</v>
      </c>
      <c r="L2829" t="s">
        <v>163</v>
      </c>
      <c r="M2829" t="s">
        <v>2457</v>
      </c>
      <c r="N2829">
        <v>3490.96</v>
      </c>
      <c r="O2829">
        <v>2618.2200000000003</v>
      </c>
      <c r="P2829">
        <f t="shared" si="44"/>
        <v>872.73999999999978</v>
      </c>
      <c r="Q2829">
        <v>4</v>
      </c>
      <c r="R2829" t="s">
        <v>28</v>
      </c>
    </row>
    <row r="2830" spans="1:18" x14ac:dyDescent="0.25">
      <c r="A2830" s="5">
        <v>43729</v>
      </c>
      <c r="B2830" s="5">
        <v>43736</v>
      </c>
      <c r="C2830" s="6">
        <v>993</v>
      </c>
      <c r="D2830" t="s">
        <v>169</v>
      </c>
      <c r="E2830" t="s">
        <v>170</v>
      </c>
      <c r="F2830" t="s">
        <v>20</v>
      </c>
      <c r="G2830" t="s">
        <v>170</v>
      </c>
      <c r="H2830" t="s">
        <v>22</v>
      </c>
      <c r="I2830" t="s">
        <v>48</v>
      </c>
      <c r="J2830" t="s">
        <v>24</v>
      </c>
      <c r="K2830" t="s">
        <v>25</v>
      </c>
      <c r="L2830" t="s">
        <v>95</v>
      </c>
      <c r="M2830" t="s">
        <v>697</v>
      </c>
      <c r="N2830">
        <v>128.88999999999999</v>
      </c>
      <c r="O2830">
        <v>96.66749999999999</v>
      </c>
      <c r="P2830">
        <f t="shared" si="44"/>
        <v>32.222499999999997</v>
      </c>
      <c r="Q2830">
        <v>4</v>
      </c>
      <c r="R2830" t="s">
        <v>28</v>
      </c>
    </row>
    <row r="2831" spans="1:18" x14ac:dyDescent="0.25">
      <c r="A2831" s="5">
        <v>43731</v>
      </c>
      <c r="B2831" s="5">
        <v>43736</v>
      </c>
      <c r="C2831" s="6">
        <v>995</v>
      </c>
      <c r="D2831" t="s">
        <v>1391</v>
      </c>
      <c r="E2831" t="s">
        <v>176</v>
      </c>
      <c r="F2831" t="s">
        <v>93</v>
      </c>
      <c r="G2831" t="s">
        <v>177</v>
      </c>
      <c r="H2831" t="s">
        <v>33</v>
      </c>
      <c r="I2831" t="s">
        <v>34</v>
      </c>
      <c r="J2831" t="s">
        <v>24</v>
      </c>
      <c r="K2831" t="s">
        <v>35</v>
      </c>
      <c r="L2831" t="s">
        <v>98</v>
      </c>
      <c r="M2831" t="s">
        <v>1130</v>
      </c>
      <c r="N2831">
        <v>0</v>
      </c>
      <c r="O2831">
        <v>0</v>
      </c>
      <c r="P2831">
        <f t="shared" si="44"/>
        <v>0</v>
      </c>
      <c r="Q2831">
        <v>2</v>
      </c>
      <c r="R2831" t="s">
        <v>28</v>
      </c>
    </row>
    <row r="2832" spans="1:18" x14ac:dyDescent="0.25">
      <c r="A2832" s="5">
        <v>43728</v>
      </c>
      <c r="B2832" s="5">
        <v>43736</v>
      </c>
      <c r="C2832" s="6">
        <v>992</v>
      </c>
      <c r="D2832" t="s">
        <v>810</v>
      </c>
      <c r="E2832" t="s">
        <v>176</v>
      </c>
      <c r="F2832" t="s">
        <v>93</v>
      </c>
      <c r="G2832" t="s">
        <v>177</v>
      </c>
      <c r="H2832" t="s">
        <v>33</v>
      </c>
      <c r="I2832" t="s">
        <v>48</v>
      </c>
      <c r="J2832" t="s">
        <v>24</v>
      </c>
      <c r="K2832" t="s">
        <v>35</v>
      </c>
      <c r="L2832" t="s">
        <v>148</v>
      </c>
      <c r="M2832" t="s">
        <v>2538</v>
      </c>
      <c r="N2832">
        <v>17039.62</v>
      </c>
      <c r="O2832">
        <v>12779.715</v>
      </c>
      <c r="P2832">
        <f t="shared" si="44"/>
        <v>4259.9049999999988</v>
      </c>
      <c r="Q2832">
        <v>4</v>
      </c>
      <c r="R2832" t="s">
        <v>28</v>
      </c>
    </row>
    <row r="2833" spans="1:18" x14ac:dyDescent="0.25">
      <c r="A2833" s="5">
        <v>43728</v>
      </c>
      <c r="B2833" s="5">
        <v>43736</v>
      </c>
      <c r="C2833" s="6">
        <v>992</v>
      </c>
      <c r="D2833" t="s">
        <v>2539</v>
      </c>
      <c r="E2833" t="s">
        <v>1462</v>
      </c>
      <c r="F2833" t="s">
        <v>117</v>
      </c>
      <c r="G2833" t="s">
        <v>1463</v>
      </c>
      <c r="H2833" t="s">
        <v>22</v>
      </c>
      <c r="I2833" t="s">
        <v>48</v>
      </c>
      <c r="J2833" t="s">
        <v>55</v>
      </c>
      <c r="K2833" t="s">
        <v>25</v>
      </c>
      <c r="L2833" t="s">
        <v>95</v>
      </c>
      <c r="M2833" t="s">
        <v>2276</v>
      </c>
      <c r="N2833">
        <v>58704.57</v>
      </c>
      <c r="O2833">
        <v>44028.427499999998</v>
      </c>
      <c r="P2833">
        <f t="shared" si="44"/>
        <v>14676.142500000002</v>
      </c>
      <c r="Q2833">
        <v>3</v>
      </c>
      <c r="R2833" t="s">
        <v>28</v>
      </c>
    </row>
    <row r="2834" spans="1:18" x14ac:dyDescent="0.25">
      <c r="A2834" s="5">
        <v>43728</v>
      </c>
      <c r="B2834" s="5">
        <v>43736</v>
      </c>
      <c r="C2834" s="6">
        <v>992</v>
      </c>
      <c r="D2834" t="s">
        <v>451</v>
      </c>
      <c r="E2834" t="s">
        <v>2540</v>
      </c>
      <c r="F2834" t="s">
        <v>93</v>
      </c>
      <c r="G2834" t="s">
        <v>177</v>
      </c>
      <c r="H2834" t="s">
        <v>33</v>
      </c>
      <c r="I2834" t="s">
        <v>34</v>
      </c>
      <c r="J2834" t="s">
        <v>24</v>
      </c>
      <c r="K2834" t="s">
        <v>78</v>
      </c>
      <c r="L2834" t="s">
        <v>163</v>
      </c>
      <c r="M2834" t="s">
        <v>2457</v>
      </c>
      <c r="N2834">
        <v>3490.96</v>
      </c>
      <c r="O2834">
        <v>2618.2200000000003</v>
      </c>
      <c r="P2834">
        <f t="shared" si="44"/>
        <v>872.73999999999978</v>
      </c>
      <c r="Q2834">
        <v>4</v>
      </c>
      <c r="R2834" t="s">
        <v>28</v>
      </c>
    </row>
    <row r="2835" spans="1:18" x14ac:dyDescent="0.25">
      <c r="A2835" s="5">
        <v>43729</v>
      </c>
      <c r="B2835" s="5">
        <v>43736</v>
      </c>
      <c r="C2835" s="6">
        <v>993</v>
      </c>
      <c r="D2835" t="s">
        <v>169</v>
      </c>
      <c r="E2835" t="s">
        <v>170</v>
      </c>
      <c r="F2835" t="s">
        <v>20</v>
      </c>
      <c r="G2835" t="s">
        <v>170</v>
      </c>
      <c r="H2835" t="s">
        <v>22</v>
      </c>
      <c r="I2835" t="s">
        <v>48</v>
      </c>
      <c r="J2835" t="s">
        <v>24</v>
      </c>
      <c r="K2835" t="s">
        <v>25</v>
      </c>
      <c r="L2835" t="s">
        <v>95</v>
      </c>
      <c r="M2835" t="s">
        <v>697</v>
      </c>
      <c r="N2835">
        <v>128.88999999999999</v>
      </c>
      <c r="O2835">
        <v>96.66749999999999</v>
      </c>
      <c r="P2835">
        <f t="shared" si="44"/>
        <v>32.222499999999997</v>
      </c>
      <c r="Q2835">
        <v>4</v>
      </c>
      <c r="R2835" t="s">
        <v>28</v>
      </c>
    </row>
    <row r="2836" spans="1:18" x14ac:dyDescent="0.25">
      <c r="A2836" s="5">
        <v>43731</v>
      </c>
      <c r="B2836" s="5">
        <v>43736</v>
      </c>
      <c r="C2836" s="6">
        <v>995</v>
      </c>
      <c r="D2836" t="s">
        <v>1391</v>
      </c>
      <c r="E2836" t="s">
        <v>176</v>
      </c>
      <c r="F2836" t="s">
        <v>93</v>
      </c>
      <c r="G2836" t="s">
        <v>177</v>
      </c>
      <c r="H2836" t="s">
        <v>33</v>
      </c>
      <c r="I2836" t="s">
        <v>34</v>
      </c>
      <c r="J2836" t="s">
        <v>24</v>
      </c>
      <c r="K2836" t="s">
        <v>35</v>
      </c>
      <c r="L2836" t="s">
        <v>98</v>
      </c>
      <c r="M2836" t="s">
        <v>1130</v>
      </c>
      <c r="N2836">
        <v>0</v>
      </c>
      <c r="O2836">
        <v>0</v>
      </c>
      <c r="P2836">
        <f t="shared" si="44"/>
        <v>0</v>
      </c>
      <c r="Q2836">
        <v>2</v>
      </c>
      <c r="R2836" t="s">
        <v>28</v>
      </c>
    </row>
    <row r="2837" spans="1:18" x14ac:dyDescent="0.25">
      <c r="A2837" s="5">
        <v>43729</v>
      </c>
      <c r="B2837" s="5">
        <v>43737</v>
      </c>
      <c r="C2837" s="6">
        <v>993</v>
      </c>
      <c r="D2837" t="s">
        <v>412</v>
      </c>
      <c r="E2837" t="s">
        <v>461</v>
      </c>
      <c r="F2837" t="s">
        <v>87</v>
      </c>
      <c r="G2837" t="s">
        <v>461</v>
      </c>
      <c r="H2837" t="s">
        <v>22</v>
      </c>
      <c r="I2837" t="s">
        <v>48</v>
      </c>
      <c r="J2837" t="s">
        <v>24</v>
      </c>
      <c r="K2837" t="s">
        <v>35</v>
      </c>
      <c r="L2837" t="s">
        <v>148</v>
      </c>
      <c r="M2837" t="s">
        <v>1124</v>
      </c>
      <c r="N2837">
        <v>60.13</v>
      </c>
      <c r="O2837">
        <v>45.097500000000004</v>
      </c>
      <c r="P2837">
        <f t="shared" si="44"/>
        <v>15.032499999999999</v>
      </c>
      <c r="Q2837">
        <v>4</v>
      </c>
      <c r="R2837" t="s">
        <v>28</v>
      </c>
    </row>
    <row r="2838" spans="1:18" x14ac:dyDescent="0.25">
      <c r="A2838" s="5">
        <v>43729</v>
      </c>
      <c r="B2838" s="5">
        <v>43737</v>
      </c>
      <c r="C2838" s="6">
        <v>993</v>
      </c>
      <c r="D2838" t="s">
        <v>770</v>
      </c>
      <c r="E2838" t="s">
        <v>39</v>
      </c>
      <c r="F2838" t="s">
        <v>40</v>
      </c>
      <c r="G2838" t="s">
        <v>39</v>
      </c>
      <c r="H2838" t="s">
        <v>41</v>
      </c>
      <c r="I2838" t="s">
        <v>34</v>
      </c>
      <c r="J2838" t="s">
        <v>55</v>
      </c>
      <c r="K2838" t="s">
        <v>25</v>
      </c>
      <c r="L2838" t="s">
        <v>95</v>
      </c>
      <c r="M2838" t="s">
        <v>2523</v>
      </c>
      <c r="N2838">
        <v>60.13</v>
      </c>
      <c r="O2838">
        <v>45.097500000000004</v>
      </c>
      <c r="P2838">
        <f t="shared" si="44"/>
        <v>15.032499999999999</v>
      </c>
      <c r="Q2838">
        <v>1</v>
      </c>
      <c r="R2838" t="s">
        <v>28</v>
      </c>
    </row>
    <row r="2839" spans="1:18" x14ac:dyDescent="0.25">
      <c r="A2839" s="5">
        <v>43731</v>
      </c>
      <c r="B2839" s="5">
        <v>43737</v>
      </c>
      <c r="C2839" s="6">
        <v>995</v>
      </c>
      <c r="D2839" t="s">
        <v>2258</v>
      </c>
      <c r="E2839" t="s">
        <v>2299</v>
      </c>
      <c r="F2839" t="s">
        <v>46</v>
      </c>
      <c r="G2839" t="s">
        <v>105</v>
      </c>
      <c r="H2839" t="s">
        <v>22</v>
      </c>
      <c r="I2839" t="s">
        <v>48</v>
      </c>
      <c r="J2839" t="s">
        <v>24</v>
      </c>
      <c r="K2839" t="s">
        <v>25</v>
      </c>
      <c r="L2839" t="s">
        <v>127</v>
      </c>
      <c r="M2839" t="s">
        <v>2535</v>
      </c>
      <c r="N2839">
        <v>60.13</v>
      </c>
      <c r="O2839">
        <v>45.097500000000004</v>
      </c>
      <c r="P2839">
        <f t="shared" si="44"/>
        <v>15.032499999999999</v>
      </c>
      <c r="Q2839">
        <v>2</v>
      </c>
      <c r="R2839" t="s">
        <v>28</v>
      </c>
    </row>
    <row r="2840" spans="1:18" x14ac:dyDescent="0.25">
      <c r="A2840" s="5">
        <v>43732</v>
      </c>
      <c r="B2840" s="5">
        <v>43737</v>
      </c>
      <c r="C2840" s="6">
        <v>996</v>
      </c>
      <c r="D2840" t="s">
        <v>1835</v>
      </c>
      <c r="E2840" t="s">
        <v>568</v>
      </c>
      <c r="F2840" t="s">
        <v>232</v>
      </c>
      <c r="G2840" t="s">
        <v>569</v>
      </c>
      <c r="H2840" t="s">
        <v>41</v>
      </c>
      <c r="I2840" t="s">
        <v>34</v>
      </c>
      <c r="J2840" t="s">
        <v>24</v>
      </c>
      <c r="K2840" t="s">
        <v>35</v>
      </c>
      <c r="L2840" t="s">
        <v>56</v>
      </c>
      <c r="M2840" t="s">
        <v>2536</v>
      </c>
      <c r="N2840">
        <v>60.13</v>
      </c>
      <c r="O2840">
        <v>45.097500000000004</v>
      </c>
      <c r="P2840">
        <f t="shared" si="44"/>
        <v>15.032499999999999</v>
      </c>
      <c r="Q2840">
        <v>3</v>
      </c>
      <c r="R2840" t="s">
        <v>28</v>
      </c>
    </row>
    <row r="2841" spans="1:18" x14ac:dyDescent="0.25">
      <c r="A2841" s="5">
        <v>43732</v>
      </c>
      <c r="B2841" s="5">
        <v>43737</v>
      </c>
      <c r="C2841" s="6">
        <v>996</v>
      </c>
      <c r="D2841" t="s">
        <v>1762</v>
      </c>
      <c r="E2841" t="s">
        <v>2537</v>
      </c>
      <c r="F2841" t="s">
        <v>46</v>
      </c>
      <c r="G2841" t="s">
        <v>105</v>
      </c>
      <c r="H2841" t="s">
        <v>22</v>
      </c>
      <c r="I2841" t="s">
        <v>34</v>
      </c>
      <c r="J2841" t="s">
        <v>24</v>
      </c>
      <c r="K2841" t="s">
        <v>35</v>
      </c>
      <c r="L2841" t="s">
        <v>89</v>
      </c>
      <c r="M2841" t="s">
        <v>2046</v>
      </c>
      <c r="N2841">
        <v>0.93</v>
      </c>
      <c r="O2841">
        <v>0.69750000000000001</v>
      </c>
      <c r="P2841">
        <f t="shared" si="44"/>
        <v>0.23250000000000004</v>
      </c>
      <c r="Q2841">
        <v>4</v>
      </c>
      <c r="R2841" t="s">
        <v>28</v>
      </c>
    </row>
    <row r="2842" spans="1:18" x14ac:dyDescent="0.25">
      <c r="A2842" s="5">
        <v>43732</v>
      </c>
      <c r="B2842" s="5">
        <v>43737</v>
      </c>
      <c r="C2842" s="6">
        <v>996</v>
      </c>
      <c r="D2842" t="s">
        <v>940</v>
      </c>
      <c r="E2842" t="s">
        <v>847</v>
      </c>
      <c r="F2842" t="s">
        <v>31</v>
      </c>
      <c r="G2842" t="s">
        <v>405</v>
      </c>
      <c r="H2842" t="s">
        <v>33</v>
      </c>
      <c r="I2842" t="s">
        <v>48</v>
      </c>
      <c r="J2842" t="s">
        <v>24</v>
      </c>
      <c r="K2842" t="s">
        <v>35</v>
      </c>
      <c r="L2842" t="s">
        <v>42</v>
      </c>
      <c r="M2842" t="s">
        <v>518</v>
      </c>
      <c r="N2842">
        <v>6542.37</v>
      </c>
      <c r="O2842">
        <v>4906.7775000000001</v>
      </c>
      <c r="P2842">
        <f t="shared" si="44"/>
        <v>1635.5924999999997</v>
      </c>
      <c r="Q2842">
        <v>7</v>
      </c>
      <c r="R2842" t="s">
        <v>28</v>
      </c>
    </row>
    <row r="2843" spans="1:18" x14ac:dyDescent="0.25">
      <c r="A2843" s="5">
        <v>43729</v>
      </c>
      <c r="B2843" s="5">
        <v>43737</v>
      </c>
      <c r="C2843" s="6">
        <v>993</v>
      </c>
      <c r="D2843" t="s">
        <v>412</v>
      </c>
      <c r="E2843" t="s">
        <v>461</v>
      </c>
      <c r="F2843" t="s">
        <v>87</v>
      </c>
      <c r="G2843" t="s">
        <v>461</v>
      </c>
      <c r="H2843" t="s">
        <v>22</v>
      </c>
      <c r="I2843" t="s">
        <v>48</v>
      </c>
      <c r="J2843" t="s">
        <v>24</v>
      </c>
      <c r="K2843" t="s">
        <v>35</v>
      </c>
      <c r="L2843" t="s">
        <v>148</v>
      </c>
      <c r="M2843" t="s">
        <v>1124</v>
      </c>
      <c r="N2843">
        <v>60.13</v>
      </c>
      <c r="O2843">
        <v>45.097500000000004</v>
      </c>
      <c r="P2843">
        <f t="shared" si="44"/>
        <v>15.032499999999999</v>
      </c>
      <c r="Q2843">
        <v>4</v>
      </c>
      <c r="R2843" t="s">
        <v>28</v>
      </c>
    </row>
    <row r="2844" spans="1:18" x14ac:dyDescent="0.25">
      <c r="A2844" s="5">
        <v>43729</v>
      </c>
      <c r="B2844" s="5">
        <v>43737</v>
      </c>
      <c r="C2844" s="6">
        <v>993</v>
      </c>
      <c r="D2844" t="s">
        <v>770</v>
      </c>
      <c r="E2844" t="s">
        <v>39</v>
      </c>
      <c r="F2844" t="s">
        <v>40</v>
      </c>
      <c r="G2844" t="s">
        <v>39</v>
      </c>
      <c r="H2844" t="s">
        <v>41</v>
      </c>
      <c r="I2844" t="s">
        <v>34</v>
      </c>
      <c r="J2844" t="s">
        <v>55</v>
      </c>
      <c r="K2844" t="s">
        <v>25</v>
      </c>
      <c r="L2844" t="s">
        <v>95</v>
      </c>
      <c r="M2844" t="s">
        <v>2523</v>
      </c>
      <c r="N2844">
        <v>60.13</v>
      </c>
      <c r="O2844">
        <v>45.097500000000004</v>
      </c>
      <c r="P2844">
        <f t="shared" si="44"/>
        <v>15.032499999999999</v>
      </c>
      <c r="Q2844">
        <v>1</v>
      </c>
      <c r="R2844" t="s">
        <v>28</v>
      </c>
    </row>
    <row r="2845" spans="1:18" x14ac:dyDescent="0.25">
      <c r="A2845" s="5">
        <v>43731</v>
      </c>
      <c r="B2845" s="5">
        <v>43737</v>
      </c>
      <c r="C2845" s="6">
        <v>995</v>
      </c>
      <c r="D2845" t="s">
        <v>2258</v>
      </c>
      <c r="E2845" t="s">
        <v>2299</v>
      </c>
      <c r="F2845" t="s">
        <v>46</v>
      </c>
      <c r="G2845" t="s">
        <v>105</v>
      </c>
      <c r="H2845" t="s">
        <v>22</v>
      </c>
      <c r="I2845" t="s">
        <v>48</v>
      </c>
      <c r="J2845" t="s">
        <v>24</v>
      </c>
      <c r="K2845" t="s">
        <v>25</v>
      </c>
      <c r="L2845" t="s">
        <v>127</v>
      </c>
      <c r="M2845" t="s">
        <v>2535</v>
      </c>
      <c r="N2845">
        <v>60.13</v>
      </c>
      <c r="O2845">
        <v>45.097500000000004</v>
      </c>
      <c r="P2845">
        <f t="shared" si="44"/>
        <v>15.032499999999999</v>
      </c>
      <c r="Q2845">
        <v>2</v>
      </c>
      <c r="R2845" t="s">
        <v>28</v>
      </c>
    </row>
    <row r="2846" spans="1:18" x14ac:dyDescent="0.25">
      <c r="A2846" s="5">
        <v>43732</v>
      </c>
      <c r="B2846" s="5">
        <v>43737</v>
      </c>
      <c r="C2846" s="6">
        <v>996</v>
      </c>
      <c r="D2846" t="s">
        <v>1835</v>
      </c>
      <c r="E2846" t="s">
        <v>568</v>
      </c>
      <c r="F2846" t="s">
        <v>232</v>
      </c>
      <c r="G2846" t="s">
        <v>569</v>
      </c>
      <c r="H2846" t="s">
        <v>41</v>
      </c>
      <c r="I2846" t="s">
        <v>34</v>
      </c>
      <c r="J2846" t="s">
        <v>24</v>
      </c>
      <c r="K2846" t="s">
        <v>35</v>
      </c>
      <c r="L2846" t="s">
        <v>56</v>
      </c>
      <c r="M2846" t="s">
        <v>2536</v>
      </c>
      <c r="N2846">
        <v>60.13</v>
      </c>
      <c r="O2846">
        <v>45.097500000000004</v>
      </c>
      <c r="P2846">
        <f t="shared" si="44"/>
        <v>15.032499999999999</v>
      </c>
      <c r="Q2846">
        <v>3</v>
      </c>
      <c r="R2846" t="s">
        <v>28</v>
      </c>
    </row>
    <row r="2847" spans="1:18" x14ac:dyDescent="0.25">
      <c r="A2847" s="5">
        <v>43732</v>
      </c>
      <c r="B2847" s="5">
        <v>43737</v>
      </c>
      <c r="C2847" s="6">
        <v>996</v>
      </c>
      <c r="D2847" t="s">
        <v>1762</v>
      </c>
      <c r="E2847" t="s">
        <v>2537</v>
      </c>
      <c r="F2847" t="s">
        <v>46</v>
      </c>
      <c r="G2847" t="s">
        <v>105</v>
      </c>
      <c r="H2847" t="s">
        <v>22</v>
      </c>
      <c r="I2847" t="s">
        <v>34</v>
      </c>
      <c r="J2847" t="s">
        <v>24</v>
      </c>
      <c r="K2847" t="s">
        <v>35</v>
      </c>
      <c r="L2847" t="s">
        <v>89</v>
      </c>
      <c r="M2847" t="s">
        <v>2046</v>
      </c>
      <c r="N2847">
        <v>0.93</v>
      </c>
      <c r="O2847">
        <v>0.69750000000000001</v>
      </c>
      <c r="P2847">
        <f t="shared" si="44"/>
        <v>0.23250000000000004</v>
      </c>
      <c r="Q2847">
        <v>4</v>
      </c>
      <c r="R2847" t="s">
        <v>28</v>
      </c>
    </row>
    <row r="2848" spans="1:18" x14ac:dyDescent="0.25">
      <c r="A2848" s="5">
        <v>43732</v>
      </c>
      <c r="B2848" s="5">
        <v>43737</v>
      </c>
      <c r="C2848" s="6">
        <v>996</v>
      </c>
      <c r="D2848" t="s">
        <v>940</v>
      </c>
      <c r="E2848" t="s">
        <v>847</v>
      </c>
      <c r="F2848" t="s">
        <v>31</v>
      </c>
      <c r="G2848" t="s">
        <v>405</v>
      </c>
      <c r="H2848" t="s">
        <v>33</v>
      </c>
      <c r="I2848" t="s">
        <v>48</v>
      </c>
      <c r="J2848" t="s">
        <v>24</v>
      </c>
      <c r="K2848" t="s">
        <v>35</v>
      </c>
      <c r="L2848" t="s">
        <v>42</v>
      </c>
      <c r="M2848" t="s">
        <v>518</v>
      </c>
      <c r="N2848">
        <v>6542.37</v>
      </c>
      <c r="O2848">
        <v>4906.7775000000001</v>
      </c>
      <c r="P2848">
        <f t="shared" si="44"/>
        <v>1635.5924999999997</v>
      </c>
      <c r="Q2848">
        <v>7</v>
      </c>
      <c r="R2848" t="s">
        <v>28</v>
      </c>
    </row>
    <row r="2849" spans="1:18" x14ac:dyDescent="0.25">
      <c r="A2849" s="5">
        <v>43728</v>
      </c>
      <c r="B2849" s="5">
        <v>43738</v>
      </c>
      <c r="C2849" s="6">
        <v>992</v>
      </c>
      <c r="D2849" t="s">
        <v>903</v>
      </c>
      <c r="E2849" t="s">
        <v>76</v>
      </c>
      <c r="F2849" t="s">
        <v>46</v>
      </c>
      <c r="G2849" t="s">
        <v>77</v>
      </c>
      <c r="H2849" t="s">
        <v>22</v>
      </c>
      <c r="I2849" t="s">
        <v>48</v>
      </c>
      <c r="J2849" t="s">
        <v>55</v>
      </c>
      <c r="K2849" t="s">
        <v>35</v>
      </c>
      <c r="L2849" t="s">
        <v>69</v>
      </c>
      <c r="M2849" t="s">
        <v>2532</v>
      </c>
      <c r="N2849">
        <v>38.86</v>
      </c>
      <c r="O2849">
        <v>29.145</v>
      </c>
      <c r="P2849">
        <f t="shared" si="44"/>
        <v>9.7149999999999999</v>
      </c>
      <c r="Q2849">
        <v>3</v>
      </c>
      <c r="R2849" t="s">
        <v>28</v>
      </c>
    </row>
    <row r="2850" spans="1:18" x14ac:dyDescent="0.25">
      <c r="A2850" s="5">
        <v>43729</v>
      </c>
      <c r="B2850" s="5">
        <v>43738</v>
      </c>
      <c r="C2850" s="6">
        <v>993</v>
      </c>
      <c r="D2850" t="s">
        <v>592</v>
      </c>
      <c r="E2850" t="s">
        <v>2533</v>
      </c>
      <c r="F2850" t="s">
        <v>93</v>
      </c>
      <c r="G2850" t="s">
        <v>1290</v>
      </c>
      <c r="H2850" t="s">
        <v>33</v>
      </c>
      <c r="I2850" t="s">
        <v>34</v>
      </c>
      <c r="J2850" t="s">
        <v>55</v>
      </c>
      <c r="K2850" t="s">
        <v>35</v>
      </c>
      <c r="L2850" t="s">
        <v>42</v>
      </c>
      <c r="M2850" t="s">
        <v>1229</v>
      </c>
      <c r="N2850">
        <v>38.86</v>
      </c>
      <c r="O2850">
        <v>29.145</v>
      </c>
      <c r="P2850">
        <f t="shared" si="44"/>
        <v>9.7149999999999999</v>
      </c>
      <c r="Q2850">
        <v>3</v>
      </c>
      <c r="R2850" t="s">
        <v>28</v>
      </c>
    </row>
    <row r="2851" spans="1:18" x14ac:dyDescent="0.25">
      <c r="A2851" s="5">
        <v>43731</v>
      </c>
      <c r="B2851" s="5">
        <v>43738</v>
      </c>
      <c r="C2851" s="6">
        <v>995</v>
      </c>
      <c r="D2851" t="s">
        <v>296</v>
      </c>
      <c r="E2851" t="s">
        <v>212</v>
      </c>
      <c r="F2851" t="s">
        <v>190</v>
      </c>
      <c r="G2851" t="s">
        <v>213</v>
      </c>
      <c r="H2851" t="s">
        <v>33</v>
      </c>
      <c r="I2851" t="s">
        <v>23</v>
      </c>
      <c r="J2851" t="s">
        <v>24</v>
      </c>
      <c r="K2851" t="s">
        <v>35</v>
      </c>
      <c r="L2851" t="s">
        <v>69</v>
      </c>
      <c r="M2851" t="s">
        <v>2441</v>
      </c>
      <c r="N2851">
        <v>38.86</v>
      </c>
      <c r="O2851">
        <v>29.145</v>
      </c>
      <c r="P2851">
        <f t="shared" si="44"/>
        <v>9.7149999999999999</v>
      </c>
      <c r="Q2851">
        <v>2</v>
      </c>
      <c r="R2851" t="s">
        <v>28</v>
      </c>
    </row>
    <row r="2852" spans="1:18" x14ac:dyDescent="0.25">
      <c r="A2852" s="5">
        <v>43731</v>
      </c>
      <c r="B2852" s="5">
        <v>43738</v>
      </c>
      <c r="C2852" s="6">
        <v>995</v>
      </c>
      <c r="D2852" t="s">
        <v>1742</v>
      </c>
      <c r="E2852" t="s">
        <v>973</v>
      </c>
      <c r="F2852" t="s">
        <v>53</v>
      </c>
      <c r="G2852" t="s">
        <v>54</v>
      </c>
      <c r="H2852" t="s">
        <v>41</v>
      </c>
      <c r="I2852" t="s">
        <v>34</v>
      </c>
      <c r="J2852" t="s">
        <v>24</v>
      </c>
      <c r="K2852" t="s">
        <v>35</v>
      </c>
      <c r="L2852" t="s">
        <v>42</v>
      </c>
      <c r="M2852" t="s">
        <v>806</v>
      </c>
      <c r="N2852">
        <v>38.86</v>
      </c>
      <c r="O2852">
        <v>29.145</v>
      </c>
      <c r="P2852">
        <f t="shared" si="44"/>
        <v>9.7149999999999999</v>
      </c>
      <c r="Q2852">
        <v>8</v>
      </c>
      <c r="R2852" t="s">
        <v>28</v>
      </c>
    </row>
    <row r="2853" spans="1:18" x14ac:dyDescent="0.25">
      <c r="A2853" s="5">
        <v>43733</v>
      </c>
      <c r="B2853" s="5">
        <v>43738</v>
      </c>
      <c r="C2853" s="6">
        <v>997</v>
      </c>
      <c r="D2853" t="s">
        <v>314</v>
      </c>
      <c r="E2853" t="s">
        <v>2534</v>
      </c>
      <c r="F2853" t="s">
        <v>46</v>
      </c>
      <c r="G2853" t="s">
        <v>105</v>
      </c>
      <c r="H2853" t="s">
        <v>22</v>
      </c>
      <c r="I2853" t="s">
        <v>23</v>
      </c>
      <c r="J2853" t="s">
        <v>24</v>
      </c>
      <c r="K2853" t="s">
        <v>35</v>
      </c>
      <c r="L2853" t="s">
        <v>42</v>
      </c>
      <c r="M2853" t="s">
        <v>2103</v>
      </c>
      <c r="N2853">
        <v>38.86</v>
      </c>
      <c r="O2853">
        <v>29.145</v>
      </c>
      <c r="P2853">
        <f t="shared" si="44"/>
        <v>9.7149999999999999</v>
      </c>
      <c r="Q2853">
        <v>4</v>
      </c>
      <c r="R2853" t="s">
        <v>28</v>
      </c>
    </row>
    <row r="2854" spans="1:18" x14ac:dyDescent="0.25">
      <c r="A2854" s="5">
        <v>43733</v>
      </c>
      <c r="B2854" s="5">
        <v>43738</v>
      </c>
      <c r="C2854" s="6">
        <v>997</v>
      </c>
      <c r="D2854" t="s">
        <v>2480</v>
      </c>
      <c r="E2854" t="s">
        <v>133</v>
      </c>
      <c r="F2854" t="s">
        <v>20</v>
      </c>
      <c r="G2854" t="s">
        <v>133</v>
      </c>
      <c r="H2854" t="s">
        <v>22</v>
      </c>
      <c r="I2854" t="s">
        <v>48</v>
      </c>
      <c r="J2854" t="s">
        <v>55</v>
      </c>
      <c r="K2854" t="s">
        <v>35</v>
      </c>
      <c r="L2854" t="s">
        <v>98</v>
      </c>
      <c r="M2854" t="s">
        <v>1769</v>
      </c>
      <c r="N2854">
        <v>38.86</v>
      </c>
      <c r="O2854">
        <v>29.145</v>
      </c>
      <c r="P2854">
        <f t="shared" si="44"/>
        <v>9.7149999999999999</v>
      </c>
      <c r="Q2854">
        <v>2</v>
      </c>
      <c r="R2854" t="s">
        <v>28</v>
      </c>
    </row>
    <row r="2855" spans="1:18" x14ac:dyDescent="0.25">
      <c r="A2855" s="5">
        <v>43733</v>
      </c>
      <c r="B2855" s="5">
        <v>43738</v>
      </c>
      <c r="C2855" s="6">
        <v>997</v>
      </c>
      <c r="D2855" t="s">
        <v>791</v>
      </c>
      <c r="E2855" t="s">
        <v>1720</v>
      </c>
      <c r="F2855" t="s">
        <v>67</v>
      </c>
      <c r="G2855" t="s">
        <v>241</v>
      </c>
      <c r="H2855" t="s">
        <v>22</v>
      </c>
      <c r="I2855" t="s">
        <v>48</v>
      </c>
      <c r="J2855" t="s">
        <v>49</v>
      </c>
      <c r="K2855" t="s">
        <v>35</v>
      </c>
      <c r="L2855" t="s">
        <v>42</v>
      </c>
      <c r="M2855" t="s">
        <v>538</v>
      </c>
      <c r="N2855">
        <v>98.99</v>
      </c>
      <c r="O2855">
        <v>74.242499999999993</v>
      </c>
      <c r="P2855">
        <f t="shared" si="44"/>
        <v>24.747500000000002</v>
      </c>
      <c r="Q2855">
        <v>9</v>
      </c>
      <c r="R2855" t="s">
        <v>28</v>
      </c>
    </row>
    <row r="2856" spans="1:18" x14ac:dyDescent="0.25">
      <c r="A2856" s="5">
        <v>43728</v>
      </c>
      <c r="B2856" s="5">
        <v>43738</v>
      </c>
      <c r="C2856" s="6">
        <v>992</v>
      </c>
      <c r="D2856" t="s">
        <v>903</v>
      </c>
      <c r="E2856" t="s">
        <v>76</v>
      </c>
      <c r="F2856" t="s">
        <v>46</v>
      </c>
      <c r="G2856" t="s">
        <v>77</v>
      </c>
      <c r="H2856" t="s">
        <v>22</v>
      </c>
      <c r="I2856" t="s">
        <v>48</v>
      </c>
      <c r="J2856" t="s">
        <v>55</v>
      </c>
      <c r="K2856" t="s">
        <v>35</v>
      </c>
      <c r="L2856" t="s">
        <v>69</v>
      </c>
      <c r="M2856" t="s">
        <v>2532</v>
      </c>
      <c r="N2856">
        <v>38.86</v>
      </c>
      <c r="O2856">
        <v>29.145</v>
      </c>
      <c r="P2856">
        <f t="shared" si="44"/>
        <v>9.7149999999999999</v>
      </c>
      <c r="Q2856">
        <v>3</v>
      </c>
      <c r="R2856" t="s">
        <v>28</v>
      </c>
    </row>
    <row r="2857" spans="1:18" x14ac:dyDescent="0.25">
      <c r="A2857" s="5">
        <v>43729</v>
      </c>
      <c r="B2857" s="5">
        <v>43738</v>
      </c>
      <c r="C2857" s="6">
        <v>993</v>
      </c>
      <c r="D2857" t="s">
        <v>592</v>
      </c>
      <c r="E2857" t="s">
        <v>2533</v>
      </c>
      <c r="F2857" t="s">
        <v>93</v>
      </c>
      <c r="G2857" t="s">
        <v>1290</v>
      </c>
      <c r="H2857" t="s">
        <v>33</v>
      </c>
      <c r="I2857" t="s">
        <v>34</v>
      </c>
      <c r="J2857" t="s">
        <v>55</v>
      </c>
      <c r="K2857" t="s">
        <v>35</v>
      </c>
      <c r="L2857" t="s">
        <v>42</v>
      </c>
      <c r="M2857" t="s">
        <v>1229</v>
      </c>
      <c r="N2857">
        <v>38.86</v>
      </c>
      <c r="O2857">
        <v>29.145</v>
      </c>
      <c r="P2857">
        <f t="shared" si="44"/>
        <v>9.7149999999999999</v>
      </c>
      <c r="Q2857">
        <v>3</v>
      </c>
      <c r="R2857" t="s">
        <v>28</v>
      </c>
    </row>
    <row r="2858" spans="1:18" x14ac:dyDescent="0.25">
      <c r="A2858" s="5">
        <v>43731</v>
      </c>
      <c r="B2858" s="5">
        <v>43738</v>
      </c>
      <c r="C2858" s="6">
        <v>995</v>
      </c>
      <c r="D2858" t="s">
        <v>296</v>
      </c>
      <c r="E2858" t="s">
        <v>212</v>
      </c>
      <c r="F2858" t="s">
        <v>190</v>
      </c>
      <c r="G2858" t="s">
        <v>213</v>
      </c>
      <c r="H2858" t="s">
        <v>33</v>
      </c>
      <c r="I2858" t="s">
        <v>23</v>
      </c>
      <c r="J2858" t="s">
        <v>24</v>
      </c>
      <c r="K2858" t="s">
        <v>35</v>
      </c>
      <c r="L2858" t="s">
        <v>69</v>
      </c>
      <c r="M2858" t="s">
        <v>2441</v>
      </c>
      <c r="N2858">
        <v>38.86</v>
      </c>
      <c r="O2858">
        <v>29.145</v>
      </c>
      <c r="P2858">
        <f t="shared" si="44"/>
        <v>9.7149999999999999</v>
      </c>
      <c r="Q2858">
        <v>2</v>
      </c>
      <c r="R2858" t="s">
        <v>28</v>
      </c>
    </row>
    <row r="2859" spans="1:18" x14ac:dyDescent="0.25">
      <c r="A2859" s="5">
        <v>43731</v>
      </c>
      <c r="B2859" s="5">
        <v>43738</v>
      </c>
      <c r="C2859" s="6">
        <v>995</v>
      </c>
      <c r="D2859" t="s">
        <v>1742</v>
      </c>
      <c r="E2859" t="s">
        <v>973</v>
      </c>
      <c r="F2859" t="s">
        <v>53</v>
      </c>
      <c r="G2859" t="s">
        <v>54</v>
      </c>
      <c r="H2859" t="s">
        <v>41</v>
      </c>
      <c r="I2859" t="s">
        <v>34</v>
      </c>
      <c r="J2859" t="s">
        <v>24</v>
      </c>
      <c r="K2859" t="s">
        <v>35</v>
      </c>
      <c r="L2859" t="s">
        <v>42</v>
      </c>
      <c r="M2859" t="s">
        <v>806</v>
      </c>
      <c r="N2859">
        <v>38.86</v>
      </c>
      <c r="O2859">
        <v>29.145</v>
      </c>
      <c r="P2859">
        <f t="shared" si="44"/>
        <v>9.7149999999999999</v>
      </c>
      <c r="Q2859">
        <v>8</v>
      </c>
      <c r="R2859" t="s">
        <v>28</v>
      </c>
    </row>
    <row r="2860" spans="1:18" x14ac:dyDescent="0.25">
      <c r="A2860" s="5">
        <v>43733</v>
      </c>
      <c r="B2860" s="5">
        <v>43738</v>
      </c>
      <c r="C2860" s="6">
        <v>997</v>
      </c>
      <c r="D2860" t="s">
        <v>314</v>
      </c>
      <c r="E2860" t="s">
        <v>2534</v>
      </c>
      <c r="F2860" t="s">
        <v>46</v>
      </c>
      <c r="G2860" t="s">
        <v>105</v>
      </c>
      <c r="H2860" t="s">
        <v>22</v>
      </c>
      <c r="I2860" t="s">
        <v>23</v>
      </c>
      <c r="J2860" t="s">
        <v>24</v>
      </c>
      <c r="K2860" t="s">
        <v>35</v>
      </c>
      <c r="L2860" t="s">
        <v>42</v>
      </c>
      <c r="M2860" t="s">
        <v>2103</v>
      </c>
      <c r="N2860">
        <v>38.86</v>
      </c>
      <c r="O2860">
        <v>29.145</v>
      </c>
      <c r="P2860">
        <f t="shared" si="44"/>
        <v>9.7149999999999999</v>
      </c>
      <c r="Q2860">
        <v>4</v>
      </c>
      <c r="R2860" t="s">
        <v>28</v>
      </c>
    </row>
    <row r="2861" spans="1:18" x14ac:dyDescent="0.25">
      <c r="A2861" s="5">
        <v>43733</v>
      </c>
      <c r="B2861" s="5">
        <v>43738</v>
      </c>
      <c r="C2861" s="6">
        <v>997</v>
      </c>
      <c r="D2861" t="s">
        <v>2480</v>
      </c>
      <c r="E2861" t="s">
        <v>133</v>
      </c>
      <c r="F2861" t="s">
        <v>20</v>
      </c>
      <c r="G2861" t="s">
        <v>133</v>
      </c>
      <c r="H2861" t="s">
        <v>22</v>
      </c>
      <c r="I2861" t="s">
        <v>48</v>
      </c>
      <c r="J2861" t="s">
        <v>55</v>
      </c>
      <c r="K2861" t="s">
        <v>35</v>
      </c>
      <c r="L2861" t="s">
        <v>98</v>
      </c>
      <c r="M2861" t="s">
        <v>1769</v>
      </c>
      <c r="N2861">
        <v>38.86</v>
      </c>
      <c r="O2861">
        <v>29.145</v>
      </c>
      <c r="P2861">
        <f t="shared" si="44"/>
        <v>9.7149999999999999</v>
      </c>
      <c r="Q2861">
        <v>2</v>
      </c>
      <c r="R2861" t="s">
        <v>28</v>
      </c>
    </row>
    <row r="2862" spans="1:18" x14ac:dyDescent="0.25">
      <c r="A2862" s="5">
        <v>43733</v>
      </c>
      <c r="B2862" s="5">
        <v>43738</v>
      </c>
      <c r="C2862" s="6">
        <v>997</v>
      </c>
      <c r="D2862" t="s">
        <v>791</v>
      </c>
      <c r="E2862" t="s">
        <v>1720</v>
      </c>
      <c r="F2862" t="s">
        <v>67</v>
      </c>
      <c r="G2862" t="s">
        <v>241</v>
      </c>
      <c r="H2862" t="s">
        <v>22</v>
      </c>
      <c r="I2862" t="s">
        <v>48</v>
      </c>
      <c r="J2862" t="s">
        <v>49</v>
      </c>
      <c r="K2862" t="s">
        <v>35</v>
      </c>
      <c r="L2862" t="s">
        <v>42</v>
      </c>
      <c r="M2862" t="s">
        <v>538</v>
      </c>
      <c r="N2862">
        <v>98.99</v>
      </c>
      <c r="O2862">
        <v>74.242499999999993</v>
      </c>
      <c r="P2862">
        <f t="shared" si="44"/>
        <v>24.747500000000002</v>
      </c>
      <c r="Q2862">
        <v>9</v>
      </c>
      <c r="R2862" t="s">
        <v>28</v>
      </c>
    </row>
    <row r="2863" spans="1:18" x14ac:dyDescent="0.25">
      <c r="A2863" s="5">
        <v>43729</v>
      </c>
      <c r="B2863" s="5">
        <v>43739</v>
      </c>
      <c r="C2863" s="6">
        <v>993</v>
      </c>
      <c r="D2863" t="s">
        <v>1929</v>
      </c>
      <c r="E2863" t="s">
        <v>2529</v>
      </c>
      <c r="F2863" t="s">
        <v>93</v>
      </c>
      <c r="G2863" t="s">
        <v>113</v>
      </c>
      <c r="H2863" t="s">
        <v>33</v>
      </c>
      <c r="I2863" t="s">
        <v>23</v>
      </c>
      <c r="J2863" t="s">
        <v>24</v>
      </c>
      <c r="K2863" t="s">
        <v>25</v>
      </c>
      <c r="L2863" t="s">
        <v>127</v>
      </c>
      <c r="M2863" t="s">
        <v>2167</v>
      </c>
      <c r="N2863">
        <v>377.78</v>
      </c>
      <c r="O2863">
        <v>283.33499999999998</v>
      </c>
      <c r="P2863">
        <f t="shared" si="44"/>
        <v>94.444999999999993</v>
      </c>
      <c r="Q2863">
        <v>3</v>
      </c>
      <c r="R2863" t="s">
        <v>28</v>
      </c>
    </row>
    <row r="2864" spans="1:18" x14ac:dyDescent="0.25">
      <c r="A2864" s="5">
        <v>43733</v>
      </c>
      <c r="B2864" s="5">
        <v>43739</v>
      </c>
      <c r="C2864" s="6">
        <v>997</v>
      </c>
      <c r="D2864" t="s">
        <v>2530</v>
      </c>
      <c r="E2864" t="s">
        <v>2054</v>
      </c>
      <c r="F2864" t="s">
        <v>53</v>
      </c>
      <c r="G2864" t="s">
        <v>54</v>
      </c>
      <c r="H2864" t="s">
        <v>41</v>
      </c>
      <c r="I2864" t="s">
        <v>34</v>
      </c>
      <c r="J2864" t="s">
        <v>24</v>
      </c>
      <c r="K2864" t="s">
        <v>78</v>
      </c>
      <c r="L2864" t="s">
        <v>289</v>
      </c>
      <c r="M2864" t="s">
        <v>2191</v>
      </c>
      <c r="N2864">
        <v>377.78</v>
      </c>
      <c r="O2864">
        <v>283.33499999999998</v>
      </c>
      <c r="P2864">
        <f t="shared" si="44"/>
        <v>94.444999999999993</v>
      </c>
      <c r="Q2864">
        <v>3</v>
      </c>
      <c r="R2864" t="s">
        <v>28</v>
      </c>
    </row>
    <row r="2865" spans="1:18" x14ac:dyDescent="0.25">
      <c r="A2865" s="5">
        <v>43733</v>
      </c>
      <c r="B2865" s="5">
        <v>43739</v>
      </c>
      <c r="C2865" s="6">
        <v>997</v>
      </c>
      <c r="D2865" t="s">
        <v>2290</v>
      </c>
      <c r="E2865" t="s">
        <v>2500</v>
      </c>
      <c r="F2865" t="s">
        <v>53</v>
      </c>
      <c r="G2865" t="s">
        <v>54</v>
      </c>
      <c r="H2865" t="s">
        <v>41</v>
      </c>
      <c r="I2865" t="s">
        <v>48</v>
      </c>
      <c r="J2865" t="s">
        <v>159</v>
      </c>
      <c r="K2865" t="s">
        <v>35</v>
      </c>
      <c r="L2865" t="s">
        <v>89</v>
      </c>
      <c r="M2865" t="s">
        <v>522</v>
      </c>
      <c r="N2865">
        <v>397.39</v>
      </c>
      <c r="O2865">
        <v>298.04250000000002</v>
      </c>
      <c r="P2865">
        <f t="shared" si="44"/>
        <v>99.347499999999968</v>
      </c>
      <c r="Q2865">
        <v>5</v>
      </c>
      <c r="R2865" t="s">
        <v>28</v>
      </c>
    </row>
    <row r="2866" spans="1:18" x14ac:dyDescent="0.25">
      <c r="A2866" s="5">
        <v>43733</v>
      </c>
      <c r="B2866" s="5">
        <v>43739</v>
      </c>
      <c r="C2866" s="6">
        <v>997</v>
      </c>
      <c r="D2866" t="s">
        <v>1977</v>
      </c>
      <c r="E2866" t="s">
        <v>101</v>
      </c>
      <c r="F2866" t="s">
        <v>53</v>
      </c>
      <c r="G2866" t="s">
        <v>54</v>
      </c>
      <c r="H2866" t="s">
        <v>41</v>
      </c>
      <c r="I2866" t="s">
        <v>34</v>
      </c>
      <c r="J2866" t="s">
        <v>24</v>
      </c>
      <c r="K2866" t="s">
        <v>25</v>
      </c>
      <c r="L2866" t="s">
        <v>26</v>
      </c>
      <c r="M2866" t="s">
        <v>2531</v>
      </c>
      <c r="N2866">
        <v>272.67</v>
      </c>
      <c r="O2866">
        <v>204.5025</v>
      </c>
      <c r="P2866">
        <f t="shared" si="44"/>
        <v>68.167500000000018</v>
      </c>
      <c r="Q2866">
        <v>3</v>
      </c>
      <c r="R2866" t="s">
        <v>28</v>
      </c>
    </row>
    <row r="2867" spans="1:18" x14ac:dyDescent="0.25">
      <c r="A2867" s="5">
        <v>43734</v>
      </c>
      <c r="B2867" s="5">
        <v>43739</v>
      </c>
      <c r="C2867" s="6">
        <v>998</v>
      </c>
      <c r="D2867" t="s">
        <v>1208</v>
      </c>
      <c r="E2867" t="s">
        <v>59</v>
      </c>
      <c r="F2867" t="s">
        <v>60</v>
      </c>
      <c r="G2867" t="s">
        <v>59</v>
      </c>
      <c r="H2867" t="s">
        <v>41</v>
      </c>
      <c r="I2867" t="s">
        <v>48</v>
      </c>
      <c r="J2867" t="s">
        <v>49</v>
      </c>
      <c r="K2867" t="s">
        <v>35</v>
      </c>
      <c r="L2867" t="s">
        <v>36</v>
      </c>
      <c r="M2867" t="s">
        <v>2148</v>
      </c>
      <c r="N2867">
        <v>301.77</v>
      </c>
      <c r="O2867">
        <v>226.32749999999999</v>
      </c>
      <c r="P2867">
        <f t="shared" si="44"/>
        <v>75.442499999999995</v>
      </c>
      <c r="Q2867">
        <v>2</v>
      </c>
      <c r="R2867" t="s">
        <v>28</v>
      </c>
    </row>
    <row r="2868" spans="1:18" x14ac:dyDescent="0.25">
      <c r="A2868" s="5">
        <v>43729</v>
      </c>
      <c r="B2868" s="5">
        <v>43739</v>
      </c>
      <c r="C2868" s="6">
        <v>993</v>
      </c>
      <c r="D2868" t="s">
        <v>1929</v>
      </c>
      <c r="E2868" t="s">
        <v>2529</v>
      </c>
      <c r="F2868" t="s">
        <v>93</v>
      </c>
      <c r="G2868" t="s">
        <v>113</v>
      </c>
      <c r="H2868" t="s">
        <v>33</v>
      </c>
      <c r="I2868" t="s">
        <v>23</v>
      </c>
      <c r="J2868" t="s">
        <v>24</v>
      </c>
      <c r="K2868" t="s">
        <v>25</v>
      </c>
      <c r="L2868" t="s">
        <v>127</v>
      </c>
      <c r="M2868" t="s">
        <v>2167</v>
      </c>
      <c r="N2868">
        <v>377.78</v>
      </c>
      <c r="O2868">
        <v>283.33499999999998</v>
      </c>
      <c r="P2868">
        <f t="shared" si="44"/>
        <v>94.444999999999993</v>
      </c>
      <c r="Q2868">
        <v>3</v>
      </c>
      <c r="R2868" t="s">
        <v>28</v>
      </c>
    </row>
    <row r="2869" spans="1:18" x14ac:dyDescent="0.25">
      <c r="A2869" s="5">
        <v>43733</v>
      </c>
      <c r="B2869" s="5">
        <v>43739</v>
      </c>
      <c r="C2869" s="6">
        <v>997</v>
      </c>
      <c r="D2869" t="s">
        <v>2530</v>
      </c>
      <c r="E2869" t="s">
        <v>2054</v>
      </c>
      <c r="F2869" t="s">
        <v>53</v>
      </c>
      <c r="G2869" t="s">
        <v>54</v>
      </c>
      <c r="H2869" t="s">
        <v>41</v>
      </c>
      <c r="I2869" t="s">
        <v>34</v>
      </c>
      <c r="J2869" t="s">
        <v>24</v>
      </c>
      <c r="K2869" t="s">
        <v>78</v>
      </c>
      <c r="L2869" t="s">
        <v>289</v>
      </c>
      <c r="M2869" t="s">
        <v>2191</v>
      </c>
      <c r="N2869">
        <v>377.78</v>
      </c>
      <c r="O2869">
        <v>283.33499999999998</v>
      </c>
      <c r="P2869">
        <f t="shared" si="44"/>
        <v>94.444999999999993</v>
      </c>
      <c r="Q2869">
        <v>3</v>
      </c>
      <c r="R2869" t="s">
        <v>28</v>
      </c>
    </row>
    <row r="2870" spans="1:18" x14ac:dyDescent="0.25">
      <c r="A2870" s="5">
        <v>43733</v>
      </c>
      <c r="B2870" s="5">
        <v>43739</v>
      </c>
      <c r="C2870" s="6">
        <v>997</v>
      </c>
      <c r="D2870" t="s">
        <v>2290</v>
      </c>
      <c r="E2870" t="s">
        <v>2500</v>
      </c>
      <c r="F2870" t="s">
        <v>53</v>
      </c>
      <c r="G2870" t="s">
        <v>54</v>
      </c>
      <c r="H2870" t="s">
        <v>41</v>
      </c>
      <c r="I2870" t="s">
        <v>48</v>
      </c>
      <c r="J2870" t="s">
        <v>159</v>
      </c>
      <c r="K2870" t="s">
        <v>35</v>
      </c>
      <c r="L2870" t="s">
        <v>89</v>
      </c>
      <c r="M2870" t="s">
        <v>522</v>
      </c>
      <c r="N2870">
        <v>397.39</v>
      </c>
      <c r="O2870">
        <v>298.04250000000002</v>
      </c>
      <c r="P2870">
        <f t="shared" si="44"/>
        <v>99.347499999999968</v>
      </c>
      <c r="Q2870">
        <v>5</v>
      </c>
      <c r="R2870" t="s">
        <v>28</v>
      </c>
    </row>
    <row r="2871" spans="1:18" x14ac:dyDescent="0.25">
      <c r="A2871" s="5">
        <v>43733</v>
      </c>
      <c r="B2871" s="5">
        <v>43739</v>
      </c>
      <c r="C2871" s="6">
        <v>997</v>
      </c>
      <c r="D2871" t="s">
        <v>1977</v>
      </c>
      <c r="E2871" t="s">
        <v>101</v>
      </c>
      <c r="F2871" t="s">
        <v>53</v>
      </c>
      <c r="G2871" t="s">
        <v>54</v>
      </c>
      <c r="H2871" t="s">
        <v>41</v>
      </c>
      <c r="I2871" t="s">
        <v>34</v>
      </c>
      <c r="J2871" t="s">
        <v>24</v>
      </c>
      <c r="K2871" t="s">
        <v>25</v>
      </c>
      <c r="L2871" t="s">
        <v>26</v>
      </c>
      <c r="M2871" t="s">
        <v>2531</v>
      </c>
      <c r="N2871">
        <v>272.67</v>
      </c>
      <c r="O2871">
        <v>204.5025</v>
      </c>
      <c r="P2871">
        <f t="shared" si="44"/>
        <v>68.167500000000018</v>
      </c>
      <c r="Q2871">
        <v>3</v>
      </c>
      <c r="R2871" t="s">
        <v>28</v>
      </c>
    </row>
    <row r="2872" spans="1:18" x14ac:dyDescent="0.25">
      <c r="A2872" s="5">
        <v>43734</v>
      </c>
      <c r="B2872" s="5">
        <v>43739</v>
      </c>
      <c r="C2872" s="6">
        <v>998</v>
      </c>
      <c r="D2872" t="s">
        <v>1208</v>
      </c>
      <c r="E2872" t="s">
        <v>59</v>
      </c>
      <c r="F2872" t="s">
        <v>60</v>
      </c>
      <c r="G2872" t="s">
        <v>59</v>
      </c>
      <c r="H2872" t="s">
        <v>41</v>
      </c>
      <c r="I2872" t="s">
        <v>48</v>
      </c>
      <c r="J2872" t="s">
        <v>49</v>
      </c>
      <c r="K2872" t="s">
        <v>35</v>
      </c>
      <c r="L2872" t="s">
        <v>36</v>
      </c>
      <c r="M2872" t="s">
        <v>2148</v>
      </c>
      <c r="N2872">
        <v>301.77</v>
      </c>
      <c r="O2872">
        <v>226.32749999999999</v>
      </c>
      <c r="P2872">
        <f t="shared" si="44"/>
        <v>75.442499999999995</v>
      </c>
      <c r="Q2872">
        <v>2</v>
      </c>
      <c r="R2872" t="s">
        <v>28</v>
      </c>
    </row>
    <row r="2873" spans="1:18" x14ac:dyDescent="0.25">
      <c r="A2873" s="5">
        <v>43732</v>
      </c>
      <c r="B2873" s="5">
        <v>43740</v>
      </c>
      <c r="C2873" s="6">
        <v>996</v>
      </c>
      <c r="D2873" t="s">
        <v>791</v>
      </c>
      <c r="E2873" t="s">
        <v>1655</v>
      </c>
      <c r="F2873" t="s">
        <v>46</v>
      </c>
      <c r="G2873" t="s">
        <v>1192</v>
      </c>
      <c r="H2873" t="s">
        <v>22</v>
      </c>
      <c r="I2873" t="s">
        <v>48</v>
      </c>
      <c r="J2873" t="s">
        <v>24</v>
      </c>
      <c r="K2873" t="s">
        <v>35</v>
      </c>
      <c r="L2873" t="s">
        <v>36</v>
      </c>
      <c r="M2873" t="s">
        <v>2524</v>
      </c>
      <c r="N2873">
        <v>373.34</v>
      </c>
      <c r="O2873">
        <v>280.005</v>
      </c>
      <c r="P2873">
        <f t="shared" si="44"/>
        <v>93.33499999999998</v>
      </c>
      <c r="Q2873">
        <v>2</v>
      </c>
      <c r="R2873" t="s">
        <v>28</v>
      </c>
    </row>
    <row r="2874" spans="1:18" x14ac:dyDescent="0.25">
      <c r="A2874" s="5">
        <v>43732</v>
      </c>
      <c r="B2874" s="5">
        <v>43740</v>
      </c>
      <c r="C2874" s="6">
        <v>996</v>
      </c>
      <c r="D2874" t="s">
        <v>2482</v>
      </c>
      <c r="E2874" t="s">
        <v>2285</v>
      </c>
      <c r="F2874" t="s">
        <v>20</v>
      </c>
      <c r="G2874" t="s">
        <v>1006</v>
      </c>
      <c r="H2874" t="s">
        <v>22</v>
      </c>
      <c r="I2874" t="s">
        <v>48</v>
      </c>
      <c r="J2874" t="s">
        <v>24</v>
      </c>
      <c r="K2874" t="s">
        <v>35</v>
      </c>
      <c r="L2874" t="s">
        <v>56</v>
      </c>
      <c r="M2874" t="s">
        <v>1008</v>
      </c>
      <c r="N2874">
        <v>377.78</v>
      </c>
      <c r="O2874">
        <v>283.33499999999998</v>
      </c>
      <c r="P2874">
        <f t="shared" si="44"/>
        <v>94.444999999999993</v>
      </c>
      <c r="Q2874">
        <v>5</v>
      </c>
      <c r="R2874" t="s">
        <v>28</v>
      </c>
    </row>
    <row r="2875" spans="1:18" x14ac:dyDescent="0.25">
      <c r="A2875" s="5">
        <v>43734</v>
      </c>
      <c r="B2875" s="5">
        <v>43740</v>
      </c>
      <c r="C2875" s="6">
        <v>998</v>
      </c>
      <c r="D2875" t="s">
        <v>2197</v>
      </c>
      <c r="E2875" t="s">
        <v>2525</v>
      </c>
      <c r="F2875" t="s">
        <v>93</v>
      </c>
      <c r="G2875" t="s">
        <v>177</v>
      </c>
      <c r="H2875" t="s">
        <v>33</v>
      </c>
      <c r="I2875" t="s">
        <v>34</v>
      </c>
      <c r="J2875" t="s">
        <v>24</v>
      </c>
      <c r="K2875" t="s">
        <v>35</v>
      </c>
      <c r="L2875" t="s">
        <v>98</v>
      </c>
      <c r="M2875" t="s">
        <v>2526</v>
      </c>
      <c r="N2875">
        <v>377.78</v>
      </c>
      <c r="O2875">
        <v>283.33499999999998</v>
      </c>
      <c r="P2875">
        <f t="shared" si="44"/>
        <v>94.444999999999993</v>
      </c>
      <c r="Q2875">
        <v>5</v>
      </c>
      <c r="R2875" t="s">
        <v>28</v>
      </c>
    </row>
    <row r="2876" spans="1:18" x14ac:dyDescent="0.25">
      <c r="A2876" s="5">
        <v>43734</v>
      </c>
      <c r="B2876" s="5">
        <v>43740</v>
      </c>
      <c r="C2876" s="6">
        <v>998</v>
      </c>
      <c r="D2876" t="s">
        <v>2527</v>
      </c>
      <c r="E2876" t="s">
        <v>146</v>
      </c>
      <c r="F2876" t="s">
        <v>53</v>
      </c>
      <c r="G2876" t="s">
        <v>147</v>
      </c>
      <c r="H2876" t="s">
        <v>41</v>
      </c>
      <c r="I2876" t="s">
        <v>23</v>
      </c>
      <c r="J2876" t="s">
        <v>24</v>
      </c>
      <c r="K2876" t="s">
        <v>35</v>
      </c>
      <c r="L2876" t="s">
        <v>42</v>
      </c>
      <c r="M2876" t="s">
        <v>1129</v>
      </c>
      <c r="N2876">
        <v>368.53</v>
      </c>
      <c r="O2876">
        <v>276.39749999999998</v>
      </c>
      <c r="P2876">
        <f t="shared" si="44"/>
        <v>92.132499999999993</v>
      </c>
      <c r="Q2876">
        <v>2</v>
      </c>
      <c r="R2876" t="s">
        <v>28</v>
      </c>
    </row>
    <row r="2877" spans="1:18" x14ac:dyDescent="0.25">
      <c r="A2877" s="5">
        <v>43735</v>
      </c>
      <c r="B2877" s="5">
        <v>43740</v>
      </c>
      <c r="C2877" s="6">
        <v>999</v>
      </c>
      <c r="D2877" t="s">
        <v>120</v>
      </c>
      <c r="E2877" t="s">
        <v>482</v>
      </c>
      <c r="F2877" t="s">
        <v>20</v>
      </c>
      <c r="G2877" t="s">
        <v>122</v>
      </c>
      <c r="H2877" t="s">
        <v>22</v>
      </c>
      <c r="I2877" t="s">
        <v>48</v>
      </c>
      <c r="J2877" t="s">
        <v>24</v>
      </c>
      <c r="K2877" t="s">
        <v>35</v>
      </c>
      <c r="L2877" t="s">
        <v>36</v>
      </c>
      <c r="M2877" t="s">
        <v>257</v>
      </c>
      <c r="N2877">
        <v>373.01</v>
      </c>
      <c r="O2877">
        <v>279.75749999999999</v>
      </c>
      <c r="P2877">
        <f t="shared" si="44"/>
        <v>93.252499999999998</v>
      </c>
      <c r="Q2877">
        <v>1</v>
      </c>
      <c r="R2877" t="s">
        <v>28</v>
      </c>
    </row>
    <row r="2878" spans="1:18" x14ac:dyDescent="0.25">
      <c r="A2878" s="5">
        <v>43735</v>
      </c>
      <c r="B2878" s="5">
        <v>43740</v>
      </c>
      <c r="C2878" s="6">
        <v>999</v>
      </c>
      <c r="D2878" t="s">
        <v>1202</v>
      </c>
      <c r="E2878" t="s">
        <v>101</v>
      </c>
      <c r="F2878" t="s">
        <v>53</v>
      </c>
      <c r="G2878" t="s">
        <v>54</v>
      </c>
      <c r="H2878" t="s">
        <v>41</v>
      </c>
      <c r="I2878" t="s">
        <v>23</v>
      </c>
      <c r="J2878" t="s">
        <v>24</v>
      </c>
      <c r="K2878" t="s">
        <v>25</v>
      </c>
      <c r="L2878" t="s">
        <v>95</v>
      </c>
      <c r="M2878" t="s">
        <v>2528</v>
      </c>
      <c r="N2878">
        <v>377.78</v>
      </c>
      <c r="O2878">
        <v>283.33499999999998</v>
      </c>
      <c r="P2878">
        <f t="shared" si="44"/>
        <v>94.444999999999993</v>
      </c>
      <c r="Q2878">
        <v>9</v>
      </c>
      <c r="R2878" t="s">
        <v>28</v>
      </c>
    </row>
    <row r="2879" spans="1:18" x14ac:dyDescent="0.25">
      <c r="A2879" s="5">
        <v>43732</v>
      </c>
      <c r="B2879" s="5">
        <v>43740</v>
      </c>
      <c r="C2879" s="6">
        <v>996</v>
      </c>
      <c r="D2879" t="s">
        <v>791</v>
      </c>
      <c r="E2879" t="s">
        <v>1655</v>
      </c>
      <c r="F2879" t="s">
        <v>46</v>
      </c>
      <c r="G2879" t="s">
        <v>1192</v>
      </c>
      <c r="H2879" t="s">
        <v>22</v>
      </c>
      <c r="I2879" t="s">
        <v>48</v>
      </c>
      <c r="J2879" t="s">
        <v>24</v>
      </c>
      <c r="K2879" t="s">
        <v>35</v>
      </c>
      <c r="L2879" t="s">
        <v>36</v>
      </c>
      <c r="M2879" t="s">
        <v>2524</v>
      </c>
      <c r="N2879">
        <v>373.34</v>
      </c>
      <c r="O2879">
        <v>280.005</v>
      </c>
      <c r="P2879">
        <f t="shared" si="44"/>
        <v>93.33499999999998</v>
      </c>
      <c r="Q2879">
        <v>2</v>
      </c>
      <c r="R2879" t="s">
        <v>28</v>
      </c>
    </row>
    <row r="2880" spans="1:18" x14ac:dyDescent="0.25">
      <c r="A2880" s="5">
        <v>43732</v>
      </c>
      <c r="B2880" s="5">
        <v>43740</v>
      </c>
      <c r="C2880" s="6">
        <v>996</v>
      </c>
      <c r="D2880" t="s">
        <v>2482</v>
      </c>
      <c r="E2880" t="s">
        <v>2285</v>
      </c>
      <c r="F2880" t="s">
        <v>20</v>
      </c>
      <c r="G2880" t="s">
        <v>1006</v>
      </c>
      <c r="H2880" t="s">
        <v>22</v>
      </c>
      <c r="I2880" t="s">
        <v>48</v>
      </c>
      <c r="J2880" t="s">
        <v>24</v>
      </c>
      <c r="K2880" t="s">
        <v>35</v>
      </c>
      <c r="L2880" t="s">
        <v>56</v>
      </c>
      <c r="M2880" t="s">
        <v>1008</v>
      </c>
      <c r="N2880">
        <v>377.78</v>
      </c>
      <c r="O2880">
        <v>283.33499999999998</v>
      </c>
      <c r="P2880">
        <f t="shared" si="44"/>
        <v>94.444999999999993</v>
      </c>
      <c r="Q2880">
        <v>5</v>
      </c>
      <c r="R2880" t="s">
        <v>28</v>
      </c>
    </row>
    <row r="2881" spans="1:18" x14ac:dyDescent="0.25">
      <c r="A2881" s="5">
        <v>43734</v>
      </c>
      <c r="B2881" s="5">
        <v>43740</v>
      </c>
      <c r="C2881" s="6">
        <v>998</v>
      </c>
      <c r="D2881" t="s">
        <v>2197</v>
      </c>
      <c r="E2881" t="s">
        <v>2525</v>
      </c>
      <c r="F2881" t="s">
        <v>93</v>
      </c>
      <c r="G2881" t="s">
        <v>177</v>
      </c>
      <c r="H2881" t="s">
        <v>33</v>
      </c>
      <c r="I2881" t="s">
        <v>34</v>
      </c>
      <c r="J2881" t="s">
        <v>24</v>
      </c>
      <c r="K2881" t="s">
        <v>35</v>
      </c>
      <c r="L2881" t="s">
        <v>98</v>
      </c>
      <c r="M2881" t="s">
        <v>2526</v>
      </c>
      <c r="N2881">
        <v>377.78</v>
      </c>
      <c r="O2881">
        <v>283.33499999999998</v>
      </c>
      <c r="P2881">
        <f t="shared" ref="P2881:P2944" si="45">N2881-O2881</f>
        <v>94.444999999999993</v>
      </c>
      <c r="Q2881">
        <v>5</v>
      </c>
      <c r="R2881" t="s">
        <v>28</v>
      </c>
    </row>
    <row r="2882" spans="1:18" x14ac:dyDescent="0.25">
      <c r="A2882" s="5">
        <v>43734</v>
      </c>
      <c r="B2882" s="5">
        <v>43740</v>
      </c>
      <c r="C2882" s="6">
        <v>998</v>
      </c>
      <c r="D2882" t="s">
        <v>2527</v>
      </c>
      <c r="E2882" t="s">
        <v>146</v>
      </c>
      <c r="F2882" t="s">
        <v>53</v>
      </c>
      <c r="G2882" t="s">
        <v>147</v>
      </c>
      <c r="H2882" t="s">
        <v>41</v>
      </c>
      <c r="I2882" t="s">
        <v>23</v>
      </c>
      <c r="J2882" t="s">
        <v>24</v>
      </c>
      <c r="K2882" t="s">
        <v>35</v>
      </c>
      <c r="L2882" t="s">
        <v>42</v>
      </c>
      <c r="M2882" t="s">
        <v>1129</v>
      </c>
      <c r="N2882">
        <v>368.53</v>
      </c>
      <c r="O2882">
        <v>276.39749999999998</v>
      </c>
      <c r="P2882">
        <f t="shared" si="45"/>
        <v>92.132499999999993</v>
      </c>
      <c r="Q2882">
        <v>2</v>
      </c>
      <c r="R2882" t="s">
        <v>28</v>
      </c>
    </row>
    <row r="2883" spans="1:18" x14ac:dyDescent="0.25">
      <c r="A2883" s="5">
        <v>43735</v>
      </c>
      <c r="B2883" s="5">
        <v>43740</v>
      </c>
      <c r="C2883" s="6">
        <v>999</v>
      </c>
      <c r="D2883" t="s">
        <v>120</v>
      </c>
      <c r="E2883" t="s">
        <v>482</v>
      </c>
      <c r="F2883" t="s">
        <v>20</v>
      </c>
      <c r="G2883" t="s">
        <v>122</v>
      </c>
      <c r="H2883" t="s">
        <v>22</v>
      </c>
      <c r="I2883" t="s">
        <v>48</v>
      </c>
      <c r="J2883" t="s">
        <v>24</v>
      </c>
      <c r="K2883" t="s">
        <v>35</v>
      </c>
      <c r="L2883" t="s">
        <v>36</v>
      </c>
      <c r="M2883" t="s">
        <v>257</v>
      </c>
      <c r="N2883">
        <v>373.01</v>
      </c>
      <c r="O2883">
        <v>279.75749999999999</v>
      </c>
      <c r="P2883">
        <f t="shared" si="45"/>
        <v>93.252499999999998</v>
      </c>
      <c r="Q2883">
        <v>1</v>
      </c>
      <c r="R2883" t="s">
        <v>28</v>
      </c>
    </row>
    <row r="2884" spans="1:18" x14ac:dyDescent="0.25">
      <c r="A2884" s="5">
        <v>43735</v>
      </c>
      <c r="B2884" s="5">
        <v>43740</v>
      </c>
      <c r="C2884" s="6">
        <v>999</v>
      </c>
      <c r="D2884" t="s">
        <v>1202</v>
      </c>
      <c r="E2884" t="s">
        <v>101</v>
      </c>
      <c r="F2884" t="s">
        <v>53</v>
      </c>
      <c r="G2884" t="s">
        <v>54</v>
      </c>
      <c r="H2884" t="s">
        <v>41</v>
      </c>
      <c r="I2884" t="s">
        <v>23</v>
      </c>
      <c r="J2884" t="s">
        <v>24</v>
      </c>
      <c r="K2884" t="s">
        <v>25</v>
      </c>
      <c r="L2884" t="s">
        <v>95</v>
      </c>
      <c r="M2884" t="s">
        <v>2528</v>
      </c>
      <c r="N2884">
        <v>377.78</v>
      </c>
      <c r="O2884">
        <v>283.33499999999998</v>
      </c>
      <c r="P2884">
        <f t="shared" si="45"/>
        <v>94.444999999999993</v>
      </c>
      <c r="Q2884">
        <v>9</v>
      </c>
      <c r="R2884" t="s">
        <v>28</v>
      </c>
    </row>
    <row r="2885" spans="1:18" x14ac:dyDescent="0.25">
      <c r="A2885" s="5">
        <v>43732</v>
      </c>
      <c r="B2885" s="5">
        <v>43741</v>
      </c>
      <c r="C2885" s="6">
        <v>996</v>
      </c>
      <c r="D2885" t="s">
        <v>440</v>
      </c>
      <c r="E2885" t="s">
        <v>284</v>
      </c>
      <c r="F2885" t="s">
        <v>20</v>
      </c>
      <c r="G2885" t="s">
        <v>122</v>
      </c>
      <c r="H2885" t="s">
        <v>22</v>
      </c>
      <c r="I2885" t="s">
        <v>48</v>
      </c>
      <c r="J2885" t="s">
        <v>24</v>
      </c>
      <c r="K2885" t="s">
        <v>35</v>
      </c>
      <c r="L2885" t="s">
        <v>42</v>
      </c>
      <c r="M2885" t="s">
        <v>632</v>
      </c>
      <c r="N2885">
        <v>25.42</v>
      </c>
      <c r="O2885">
        <v>19.065000000000001</v>
      </c>
      <c r="P2885">
        <f t="shared" si="45"/>
        <v>6.3550000000000004</v>
      </c>
      <c r="Q2885">
        <v>4</v>
      </c>
      <c r="R2885" t="s">
        <v>28</v>
      </c>
    </row>
    <row r="2886" spans="1:18" x14ac:dyDescent="0.25">
      <c r="A2886" s="5">
        <v>43733</v>
      </c>
      <c r="B2886" s="5">
        <v>43741</v>
      </c>
      <c r="C2886" s="6">
        <v>997</v>
      </c>
      <c r="D2886" t="s">
        <v>347</v>
      </c>
      <c r="E2886" t="s">
        <v>170</v>
      </c>
      <c r="F2886" t="s">
        <v>20</v>
      </c>
      <c r="G2886" t="s">
        <v>170</v>
      </c>
      <c r="H2886" t="s">
        <v>22</v>
      </c>
      <c r="I2886" t="s">
        <v>48</v>
      </c>
      <c r="J2886" t="s">
        <v>24</v>
      </c>
      <c r="K2886" t="s">
        <v>35</v>
      </c>
      <c r="L2886" t="s">
        <v>56</v>
      </c>
      <c r="M2886" t="s">
        <v>2522</v>
      </c>
      <c r="N2886">
        <v>25.42</v>
      </c>
      <c r="O2886">
        <v>19.065000000000001</v>
      </c>
      <c r="P2886">
        <f t="shared" si="45"/>
        <v>6.3550000000000004</v>
      </c>
      <c r="Q2886">
        <v>2</v>
      </c>
      <c r="R2886" t="s">
        <v>28</v>
      </c>
    </row>
    <row r="2887" spans="1:18" x14ac:dyDescent="0.25">
      <c r="A2887" s="5">
        <v>43736</v>
      </c>
      <c r="B2887" s="5">
        <v>43741</v>
      </c>
      <c r="C2887" s="6">
        <v>1000</v>
      </c>
      <c r="D2887" t="s">
        <v>849</v>
      </c>
      <c r="E2887" t="s">
        <v>288</v>
      </c>
      <c r="F2887" t="s">
        <v>46</v>
      </c>
      <c r="G2887" t="s">
        <v>105</v>
      </c>
      <c r="H2887" t="s">
        <v>22</v>
      </c>
      <c r="I2887" t="s">
        <v>48</v>
      </c>
      <c r="J2887" t="s">
        <v>24</v>
      </c>
      <c r="K2887" t="s">
        <v>35</v>
      </c>
      <c r="L2887" t="s">
        <v>98</v>
      </c>
      <c r="M2887" t="s">
        <v>2266</v>
      </c>
      <c r="N2887">
        <v>83.71</v>
      </c>
      <c r="O2887">
        <v>62.782499999999999</v>
      </c>
      <c r="P2887">
        <f t="shared" si="45"/>
        <v>20.927499999999995</v>
      </c>
      <c r="Q2887">
        <v>6</v>
      </c>
      <c r="R2887" t="s">
        <v>28</v>
      </c>
    </row>
    <row r="2888" spans="1:18" x14ac:dyDescent="0.25">
      <c r="A2888" s="5">
        <v>43736</v>
      </c>
      <c r="B2888" s="5">
        <v>43741</v>
      </c>
      <c r="C2888" s="6">
        <v>1000</v>
      </c>
      <c r="D2888" t="s">
        <v>409</v>
      </c>
      <c r="E2888" t="s">
        <v>373</v>
      </c>
      <c r="F2888" t="s">
        <v>46</v>
      </c>
      <c r="G2888" t="s">
        <v>374</v>
      </c>
      <c r="H2888" t="s">
        <v>22</v>
      </c>
      <c r="I2888" t="s">
        <v>48</v>
      </c>
      <c r="J2888" t="s">
        <v>24</v>
      </c>
      <c r="K2888" t="s">
        <v>25</v>
      </c>
      <c r="L2888" t="s">
        <v>95</v>
      </c>
      <c r="M2888" t="s">
        <v>2523</v>
      </c>
      <c r="N2888">
        <v>373.34</v>
      </c>
      <c r="O2888">
        <v>280.005</v>
      </c>
      <c r="P2888">
        <f t="shared" si="45"/>
        <v>93.33499999999998</v>
      </c>
      <c r="Q2888">
        <v>3</v>
      </c>
      <c r="R2888" t="s">
        <v>28</v>
      </c>
    </row>
    <row r="2889" spans="1:18" x14ac:dyDescent="0.25">
      <c r="A2889" s="5">
        <v>43732</v>
      </c>
      <c r="B2889" s="5">
        <v>43741</v>
      </c>
      <c r="C2889" s="6">
        <v>996</v>
      </c>
      <c r="D2889" t="s">
        <v>440</v>
      </c>
      <c r="E2889" t="s">
        <v>284</v>
      </c>
      <c r="F2889" t="s">
        <v>20</v>
      </c>
      <c r="G2889" t="s">
        <v>122</v>
      </c>
      <c r="H2889" t="s">
        <v>22</v>
      </c>
      <c r="I2889" t="s">
        <v>48</v>
      </c>
      <c r="J2889" t="s">
        <v>24</v>
      </c>
      <c r="K2889" t="s">
        <v>35</v>
      </c>
      <c r="L2889" t="s">
        <v>42</v>
      </c>
      <c r="M2889" t="s">
        <v>632</v>
      </c>
      <c r="N2889">
        <v>25.42</v>
      </c>
      <c r="O2889">
        <v>19.065000000000001</v>
      </c>
      <c r="P2889">
        <f t="shared" si="45"/>
        <v>6.3550000000000004</v>
      </c>
      <c r="Q2889">
        <v>4</v>
      </c>
      <c r="R2889" t="s">
        <v>28</v>
      </c>
    </row>
    <row r="2890" spans="1:18" x14ac:dyDescent="0.25">
      <c r="A2890" s="5">
        <v>43733</v>
      </c>
      <c r="B2890" s="5">
        <v>43741</v>
      </c>
      <c r="C2890" s="6">
        <v>997</v>
      </c>
      <c r="D2890" t="s">
        <v>347</v>
      </c>
      <c r="E2890" t="s">
        <v>170</v>
      </c>
      <c r="F2890" t="s">
        <v>20</v>
      </c>
      <c r="G2890" t="s">
        <v>170</v>
      </c>
      <c r="H2890" t="s">
        <v>22</v>
      </c>
      <c r="I2890" t="s">
        <v>48</v>
      </c>
      <c r="J2890" t="s">
        <v>24</v>
      </c>
      <c r="K2890" t="s">
        <v>35</v>
      </c>
      <c r="L2890" t="s">
        <v>56</v>
      </c>
      <c r="M2890" t="s">
        <v>2522</v>
      </c>
      <c r="N2890">
        <v>25.42</v>
      </c>
      <c r="O2890">
        <v>19.065000000000001</v>
      </c>
      <c r="P2890">
        <f t="shared" si="45"/>
        <v>6.3550000000000004</v>
      </c>
      <c r="Q2890">
        <v>2</v>
      </c>
      <c r="R2890" t="s">
        <v>28</v>
      </c>
    </row>
    <row r="2891" spans="1:18" x14ac:dyDescent="0.25">
      <c r="A2891" s="5">
        <v>43736</v>
      </c>
      <c r="B2891" s="5">
        <v>43741</v>
      </c>
      <c r="C2891" s="6">
        <v>1000</v>
      </c>
      <c r="D2891" t="s">
        <v>849</v>
      </c>
      <c r="E2891" t="s">
        <v>288</v>
      </c>
      <c r="F2891" t="s">
        <v>46</v>
      </c>
      <c r="G2891" t="s">
        <v>105</v>
      </c>
      <c r="H2891" t="s">
        <v>22</v>
      </c>
      <c r="I2891" t="s">
        <v>48</v>
      </c>
      <c r="J2891" t="s">
        <v>24</v>
      </c>
      <c r="K2891" t="s">
        <v>35</v>
      </c>
      <c r="L2891" t="s">
        <v>98</v>
      </c>
      <c r="M2891" t="s">
        <v>2266</v>
      </c>
      <c r="N2891">
        <v>83.71</v>
      </c>
      <c r="O2891">
        <v>62.782499999999999</v>
      </c>
      <c r="P2891">
        <f t="shared" si="45"/>
        <v>20.927499999999995</v>
      </c>
      <c r="Q2891">
        <v>6</v>
      </c>
      <c r="R2891" t="s">
        <v>28</v>
      </c>
    </row>
    <row r="2892" spans="1:18" x14ac:dyDescent="0.25">
      <c r="A2892" s="5">
        <v>43736</v>
      </c>
      <c r="B2892" s="5">
        <v>43741</v>
      </c>
      <c r="C2892" s="6">
        <v>1000</v>
      </c>
      <c r="D2892" t="s">
        <v>409</v>
      </c>
      <c r="E2892" t="s">
        <v>373</v>
      </c>
      <c r="F2892" t="s">
        <v>46</v>
      </c>
      <c r="G2892" t="s">
        <v>374</v>
      </c>
      <c r="H2892" t="s">
        <v>22</v>
      </c>
      <c r="I2892" t="s">
        <v>48</v>
      </c>
      <c r="J2892" t="s">
        <v>24</v>
      </c>
      <c r="K2892" t="s">
        <v>25</v>
      </c>
      <c r="L2892" t="s">
        <v>95</v>
      </c>
      <c r="M2892" t="s">
        <v>2523</v>
      </c>
      <c r="N2892">
        <v>373.34</v>
      </c>
      <c r="O2892">
        <v>280.005</v>
      </c>
      <c r="P2892">
        <f t="shared" si="45"/>
        <v>93.33499999999998</v>
      </c>
      <c r="Q2892">
        <v>3</v>
      </c>
      <c r="R2892" t="s">
        <v>28</v>
      </c>
    </row>
    <row r="2893" spans="1:18" x14ac:dyDescent="0.25">
      <c r="A2893" s="5">
        <v>43733</v>
      </c>
      <c r="B2893" s="5">
        <v>43742</v>
      </c>
      <c r="C2893" s="6">
        <v>997</v>
      </c>
      <c r="D2893" t="s">
        <v>309</v>
      </c>
      <c r="E2893" t="s">
        <v>212</v>
      </c>
      <c r="F2893" t="s">
        <v>190</v>
      </c>
      <c r="G2893" t="s">
        <v>213</v>
      </c>
      <c r="H2893" t="s">
        <v>33</v>
      </c>
      <c r="I2893" t="s">
        <v>48</v>
      </c>
      <c r="J2893" t="s">
        <v>24</v>
      </c>
      <c r="K2893" t="s">
        <v>35</v>
      </c>
      <c r="L2893" t="s">
        <v>69</v>
      </c>
      <c r="M2893" t="s">
        <v>2520</v>
      </c>
      <c r="N2893">
        <v>23.11</v>
      </c>
      <c r="O2893">
        <v>17.3325</v>
      </c>
      <c r="P2893">
        <f t="shared" si="45"/>
        <v>5.7774999999999999</v>
      </c>
      <c r="Q2893">
        <v>5</v>
      </c>
      <c r="R2893" t="s">
        <v>28</v>
      </c>
    </row>
    <row r="2894" spans="1:18" x14ac:dyDescent="0.25">
      <c r="A2894" s="5">
        <v>43735</v>
      </c>
      <c r="B2894" s="5">
        <v>43742</v>
      </c>
      <c r="C2894" s="6">
        <v>999</v>
      </c>
      <c r="D2894" t="s">
        <v>562</v>
      </c>
      <c r="E2894" t="s">
        <v>2521</v>
      </c>
      <c r="F2894" t="s">
        <v>46</v>
      </c>
      <c r="G2894" t="s">
        <v>105</v>
      </c>
      <c r="H2894" t="s">
        <v>22</v>
      </c>
      <c r="I2894" t="s">
        <v>23</v>
      </c>
      <c r="J2894" t="s">
        <v>24</v>
      </c>
      <c r="K2894" t="s">
        <v>35</v>
      </c>
      <c r="L2894" t="s">
        <v>42</v>
      </c>
      <c r="M2894" t="s">
        <v>1117</v>
      </c>
      <c r="N2894">
        <v>23.11</v>
      </c>
      <c r="O2894">
        <v>17.3325</v>
      </c>
      <c r="P2894">
        <f t="shared" si="45"/>
        <v>5.7774999999999999</v>
      </c>
      <c r="Q2894">
        <v>3</v>
      </c>
      <c r="R2894" t="s">
        <v>28</v>
      </c>
    </row>
    <row r="2895" spans="1:18" x14ac:dyDescent="0.25">
      <c r="A2895" s="5">
        <v>43735</v>
      </c>
      <c r="B2895" s="5">
        <v>43742</v>
      </c>
      <c r="C2895" s="6">
        <v>999</v>
      </c>
      <c r="D2895" t="s">
        <v>1444</v>
      </c>
      <c r="E2895" t="s">
        <v>310</v>
      </c>
      <c r="F2895" t="s">
        <v>20</v>
      </c>
      <c r="G2895" t="s">
        <v>143</v>
      </c>
      <c r="H2895" t="s">
        <v>22</v>
      </c>
      <c r="I2895" t="s">
        <v>48</v>
      </c>
      <c r="J2895" t="s">
        <v>24</v>
      </c>
      <c r="K2895" t="s">
        <v>35</v>
      </c>
      <c r="L2895" t="s">
        <v>42</v>
      </c>
      <c r="M2895" t="s">
        <v>1129</v>
      </c>
      <c r="N2895">
        <v>23.11</v>
      </c>
      <c r="O2895">
        <v>17.3325</v>
      </c>
      <c r="P2895">
        <f t="shared" si="45"/>
        <v>5.7774999999999999</v>
      </c>
      <c r="Q2895">
        <v>12</v>
      </c>
      <c r="R2895" t="s">
        <v>28</v>
      </c>
    </row>
    <row r="2896" spans="1:18" x14ac:dyDescent="0.25">
      <c r="A2896" s="5">
        <v>43733</v>
      </c>
      <c r="B2896" s="5">
        <v>43742</v>
      </c>
      <c r="C2896" s="6">
        <v>997</v>
      </c>
      <c r="D2896" t="s">
        <v>309</v>
      </c>
      <c r="E2896" t="s">
        <v>212</v>
      </c>
      <c r="F2896" t="s">
        <v>190</v>
      </c>
      <c r="G2896" t="s">
        <v>213</v>
      </c>
      <c r="H2896" t="s">
        <v>33</v>
      </c>
      <c r="I2896" t="s">
        <v>48</v>
      </c>
      <c r="J2896" t="s">
        <v>24</v>
      </c>
      <c r="K2896" t="s">
        <v>35</v>
      </c>
      <c r="L2896" t="s">
        <v>69</v>
      </c>
      <c r="M2896" t="s">
        <v>2520</v>
      </c>
      <c r="N2896">
        <v>23.11</v>
      </c>
      <c r="O2896">
        <v>17.3325</v>
      </c>
      <c r="P2896">
        <f t="shared" si="45"/>
        <v>5.7774999999999999</v>
      </c>
      <c r="Q2896">
        <v>5</v>
      </c>
      <c r="R2896" t="s">
        <v>28</v>
      </c>
    </row>
    <row r="2897" spans="1:18" x14ac:dyDescent="0.25">
      <c r="A2897" s="5">
        <v>43735</v>
      </c>
      <c r="B2897" s="5">
        <v>43742</v>
      </c>
      <c r="C2897" s="6">
        <v>999</v>
      </c>
      <c r="D2897" t="s">
        <v>562</v>
      </c>
      <c r="E2897" t="s">
        <v>2521</v>
      </c>
      <c r="F2897" t="s">
        <v>46</v>
      </c>
      <c r="G2897" t="s">
        <v>105</v>
      </c>
      <c r="H2897" t="s">
        <v>22</v>
      </c>
      <c r="I2897" t="s">
        <v>23</v>
      </c>
      <c r="J2897" t="s">
        <v>24</v>
      </c>
      <c r="K2897" t="s">
        <v>35</v>
      </c>
      <c r="L2897" t="s">
        <v>42</v>
      </c>
      <c r="M2897" t="s">
        <v>1117</v>
      </c>
      <c r="N2897">
        <v>23.11</v>
      </c>
      <c r="O2897">
        <v>17.3325</v>
      </c>
      <c r="P2897">
        <f t="shared" si="45"/>
        <v>5.7774999999999999</v>
      </c>
      <c r="Q2897">
        <v>3</v>
      </c>
      <c r="R2897" t="s">
        <v>28</v>
      </c>
    </row>
    <row r="2898" spans="1:18" x14ac:dyDescent="0.25">
      <c r="A2898" s="5">
        <v>43735</v>
      </c>
      <c r="B2898" s="5">
        <v>43742</v>
      </c>
      <c r="C2898" s="6">
        <v>999</v>
      </c>
      <c r="D2898" t="s">
        <v>1444</v>
      </c>
      <c r="E2898" t="s">
        <v>310</v>
      </c>
      <c r="F2898" t="s">
        <v>20</v>
      </c>
      <c r="G2898" t="s">
        <v>143</v>
      </c>
      <c r="H2898" t="s">
        <v>22</v>
      </c>
      <c r="I2898" t="s">
        <v>48</v>
      </c>
      <c r="J2898" t="s">
        <v>24</v>
      </c>
      <c r="K2898" t="s">
        <v>35</v>
      </c>
      <c r="L2898" t="s">
        <v>42</v>
      </c>
      <c r="M2898" t="s">
        <v>1129</v>
      </c>
      <c r="N2898">
        <v>23.11</v>
      </c>
      <c r="O2898">
        <v>17.3325</v>
      </c>
      <c r="P2898">
        <f t="shared" si="45"/>
        <v>5.7774999999999999</v>
      </c>
      <c r="Q2898">
        <v>12</v>
      </c>
      <c r="R2898" t="s">
        <v>28</v>
      </c>
    </row>
    <row r="2899" spans="1:18" x14ac:dyDescent="0.25">
      <c r="A2899" s="5">
        <v>43733</v>
      </c>
      <c r="B2899" s="5">
        <v>43743</v>
      </c>
      <c r="C2899" s="6">
        <v>997</v>
      </c>
      <c r="D2899" t="s">
        <v>2426</v>
      </c>
      <c r="E2899" t="s">
        <v>2515</v>
      </c>
      <c r="F2899" t="s">
        <v>46</v>
      </c>
      <c r="G2899" t="s">
        <v>83</v>
      </c>
      <c r="H2899" t="s">
        <v>22</v>
      </c>
      <c r="I2899" t="s">
        <v>34</v>
      </c>
      <c r="J2899" t="s">
        <v>24</v>
      </c>
      <c r="K2899" t="s">
        <v>25</v>
      </c>
      <c r="L2899" t="s">
        <v>127</v>
      </c>
      <c r="M2899" t="s">
        <v>1976</v>
      </c>
      <c r="N2899">
        <v>23.11</v>
      </c>
      <c r="O2899">
        <v>17.3325</v>
      </c>
      <c r="P2899">
        <f t="shared" si="45"/>
        <v>5.7774999999999999</v>
      </c>
      <c r="Q2899">
        <v>3</v>
      </c>
      <c r="R2899" t="s">
        <v>28</v>
      </c>
    </row>
    <row r="2900" spans="1:18" x14ac:dyDescent="0.25">
      <c r="A2900" s="5">
        <v>43734</v>
      </c>
      <c r="B2900" s="5">
        <v>43743</v>
      </c>
      <c r="C2900" s="6">
        <v>998</v>
      </c>
      <c r="D2900" t="s">
        <v>696</v>
      </c>
      <c r="E2900" t="s">
        <v>2398</v>
      </c>
      <c r="F2900" t="s">
        <v>46</v>
      </c>
      <c r="G2900" t="s">
        <v>105</v>
      </c>
      <c r="H2900" t="s">
        <v>22</v>
      </c>
      <c r="I2900" t="s">
        <v>34</v>
      </c>
      <c r="J2900" t="s">
        <v>24</v>
      </c>
      <c r="K2900" t="s">
        <v>78</v>
      </c>
      <c r="L2900" t="s">
        <v>197</v>
      </c>
      <c r="M2900" t="s">
        <v>2516</v>
      </c>
      <c r="N2900">
        <v>23.11</v>
      </c>
      <c r="O2900">
        <v>17.3325</v>
      </c>
      <c r="P2900">
        <f t="shared" si="45"/>
        <v>5.7774999999999999</v>
      </c>
      <c r="Q2900">
        <v>2</v>
      </c>
      <c r="R2900" t="s">
        <v>28</v>
      </c>
    </row>
    <row r="2901" spans="1:18" x14ac:dyDescent="0.25">
      <c r="A2901" s="5">
        <v>43735</v>
      </c>
      <c r="B2901" s="5">
        <v>43743</v>
      </c>
      <c r="C2901" s="6">
        <v>999</v>
      </c>
      <c r="D2901" t="s">
        <v>2517</v>
      </c>
      <c r="E2901" t="s">
        <v>2518</v>
      </c>
      <c r="F2901" t="s">
        <v>46</v>
      </c>
      <c r="G2901" t="s">
        <v>184</v>
      </c>
      <c r="H2901" t="s">
        <v>22</v>
      </c>
      <c r="I2901" t="s">
        <v>48</v>
      </c>
      <c r="J2901" t="s">
        <v>24</v>
      </c>
      <c r="K2901" t="s">
        <v>35</v>
      </c>
      <c r="L2901" t="s">
        <v>89</v>
      </c>
      <c r="M2901" t="s">
        <v>1508</v>
      </c>
      <c r="N2901">
        <v>23.11</v>
      </c>
      <c r="O2901">
        <v>17.3325</v>
      </c>
      <c r="P2901">
        <f t="shared" si="45"/>
        <v>5.7774999999999999</v>
      </c>
      <c r="Q2901">
        <v>2</v>
      </c>
      <c r="R2901" t="s">
        <v>28</v>
      </c>
    </row>
    <row r="2902" spans="1:18" x14ac:dyDescent="0.25">
      <c r="A2902" s="5">
        <v>43737</v>
      </c>
      <c r="B2902" s="5">
        <v>43743</v>
      </c>
      <c r="C2902" s="6">
        <v>1001</v>
      </c>
      <c r="D2902" t="s">
        <v>567</v>
      </c>
      <c r="E2902" t="s">
        <v>2519</v>
      </c>
      <c r="F2902" t="s">
        <v>46</v>
      </c>
      <c r="G2902" t="s">
        <v>105</v>
      </c>
      <c r="H2902" t="s">
        <v>22</v>
      </c>
      <c r="I2902" t="s">
        <v>48</v>
      </c>
      <c r="J2902" t="s">
        <v>24</v>
      </c>
      <c r="K2902" t="s">
        <v>25</v>
      </c>
      <c r="L2902" t="s">
        <v>95</v>
      </c>
      <c r="M2902" t="s">
        <v>548</v>
      </c>
      <c r="N2902">
        <v>23.11</v>
      </c>
      <c r="O2902">
        <v>17.3325</v>
      </c>
      <c r="P2902">
        <f t="shared" si="45"/>
        <v>5.7774999999999999</v>
      </c>
      <c r="Q2902">
        <v>6</v>
      </c>
      <c r="R2902" t="s">
        <v>28</v>
      </c>
    </row>
    <row r="2903" spans="1:18" x14ac:dyDescent="0.25">
      <c r="A2903" s="5">
        <v>43733</v>
      </c>
      <c r="B2903" s="5">
        <v>43743</v>
      </c>
      <c r="C2903" s="6">
        <v>997</v>
      </c>
      <c r="D2903" t="s">
        <v>2426</v>
      </c>
      <c r="E2903" t="s">
        <v>2515</v>
      </c>
      <c r="F2903" t="s">
        <v>46</v>
      </c>
      <c r="G2903" t="s">
        <v>83</v>
      </c>
      <c r="H2903" t="s">
        <v>22</v>
      </c>
      <c r="I2903" t="s">
        <v>34</v>
      </c>
      <c r="J2903" t="s">
        <v>24</v>
      </c>
      <c r="K2903" t="s">
        <v>25</v>
      </c>
      <c r="L2903" t="s">
        <v>127</v>
      </c>
      <c r="M2903" t="s">
        <v>1976</v>
      </c>
      <c r="N2903">
        <v>23.11</v>
      </c>
      <c r="O2903">
        <v>17.3325</v>
      </c>
      <c r="P2903">
        <f t="shared" si="45"/>
        <v>5.7774999999999999</v>
      </c>
      <c r="Q2903">
        <v>3</v>
      </c>
      <c r="R2903" t="s">
        <v>28</v>
      </c>
    </row>
    <row r="2904" spans="1:18" x14ac:dyDescent="0.25">
      <c r="A2904" s="5">
        <v>43734</v>
      </c>
      <c r="B2904" s="5">
        <v>43743</v>
      </c>
      <c r="C2904" s="6">
        <v>998</v>
      </c>
      <c r="D2904" t="s">
        <v>696</v>
      </c>
      <c r="E2904" t="s">
        <v>2398</v>
      </c>
      <c r="F2904" t="s">
        <v>46</v>
      </c>
      <c r="G2904" t="s">
        <v>105</v>
      </c>
      <c r="H2904" t="s">
        <v>22</v>
      </c>
      <c r="I2904" t="s">
        <v>34</v>
      </c>
      <c r="J2904" t="s">
        <v>24</v>
      </c>
      <c r="K2904" t="s">
        <v>78</v>
      </c>
      <c r="L2904" t="s">
        <v>197</v>
      </c>
      <c r="M2904" t="s">
        <v>2516</v>
      </c>
      <c r="N2904">
        <v>23.11</v>
      </c>
      <c r="O2904">
        <v>17.3325</v>
      </c>
      <c r="P2904">
        <f t="shared" si="45"/>
        <v>5.7774999999999999</v>
      </c>
      <c r="Q2904">
        <v>2</v>
      </c>
      <c r="R2904" t="s">
        <v>28</v>
      </c>
    </row>
    <row r="2905" spans="1:18" x14ac:dyDescent="0.25">
      <c r="A2905" s="5">
        <v>43735</v>
      </c>
      <c r="B2905" s="5">
        <v>43743</v>
      </c>
      <c r="C2905" s="6">
        <v>999</v>
      </c>
      <c r="D2905" t="s">
        <v>2517</v>
      </c>
      <c r="E2905" t="s">
        <v>2518</v>
      </c>
      <c r="F2905" t="s">
        <v>46</v>
      </c>
      <c r="G2905" t="s">
        <v>184</v>
      </c>
      <c r="H2905" t="s">
        <v>22</v>
      </c>
      <c r="I2905" t="s">
        <v>48</v>
      </c>
      <c r="J2905" t="s">
        <v>24</v>
      </c>
      <c r="K2905" t="s">
        <v>35</v>
      </c>
      <c r="L2905" t="s">
        <v>89</v>
      </c>
      <c r="M2905" t="s">
        <v>1508</v>
      </c>
      <c r="N2905">
        <v>23.11</v>
      </c>
      <c r="O2905">
        <v>17.3325</v>
      </c>
      <c r="P2905">
        <f t="shared" si="45"/>
        <v>5.7774999999999999</v>
      </c>
      <c r="Q2905">
        <v>2</v>
      </c>
      <c r="R2905" t="s">
        <v>28</v>
      </c>
    </row>
    <row r="2906" spans="1:18" x14ac:dyDescent="0.25">
      <c r="A2906" s="5">
        <v>43737</v>
      </c>
      <c r="B2906" s="5">
        <v>43743</v>
      </c>
      <c r="C2906" s="6">
        <v>1001</v>
      </c>
      <c r="D2906" t="s">
        <v>567</v>
      </c>
      <c r="E2906" t="s">
        <v>2519</v>
      </c>
      <c r="F2906" t="s">
        <v>46</v>
      </c>
      <c r="G2906" t="s">
        <v>105</v>
      </c>
      <c r="H2906" t="s">
        <v>22</v>
      </c>
      <c r="I2906" t="s">
        <v>48</v>
      </c>
      <c r="J2906" t="s">
        <v>24</v>
      </c>
      <c r="K2906" t="s">
        <v>25</v>
      </c>
      <c r="L2906" t="s">
        <v>95</v>
      </c>
      <c r="M2906" t="s">
        <v>548</v>
      </c>
      <c r="N2906">
        <v>23.11</v>
      </c>
      <c r="O2906">
        <v>17.3325</v>
      </c>
      <c r="P2906">
        <f t="shared" si="45"/>
        <v>5.7774999999999999</v>
      </c>
      <c r="Q2906">
        <v>6</v>
      </c>
      <c r="R2906" t="s">
        <v>28</v>
      </c>
    </row>
    <row r="2907" spans="1:18" x14ac:dyDescent="0.25">
      <c r="A2907" s="5">
        <v>43734</v>
      </c>
      <c r="B2907" s="5">
        <v>43744</v>
      </c>
      <c r="C2907" s="6">
        <v>998</v>
      </c>
      <c r="D2907" t="s">
        <v>970</v>
      </c>
      <c r="E2907" t="s">
        <v>488</v>
      </c>
      <c r="F2907" t="s">
        <v>240</v>
      </c>
      <c r="G2907" t="s">
        <v>489</v>
      </c>
      <c r="H2907" t="s">
        <v>22</v>
      </c>
      <c r="I2907" t="s">
        <v>48</v>
      </c>
      <c r="J2907" t="s">
        <v>49</v>
      </c>
      <c r="K2907" t="s">
        <v>35</v>
      </c>
      <c r="L2907" t="s">
        <v>89</v>
      </c>
      <c r="M2907" t="s">
        <v>657</v>
      </c>
      <c r="N2907">
        <v>23.11</v>
      </c>
      <c r="O2907">
        <v>17.3325</v>
      </c>
      <c r="P2907">
        <f t="shared" si="45"/>
        <v>5.7774999999999999</v>
      </c>
      <c r="Q2907">
        <v>3</v>
      </c>
      <c r="R2907" t="s">
        <v>28</v>
      </c>
    </row>
    <row r="2908" spans="1:18" x14ac:dyDescent="0.25">
      <c r="A2908" s="5">
        <v>43735</v>
      </c>
      <c r="B2908" s="5">
        <v>43744</v>
      </c>
      <c r="C2908" s="6">
        <v>999</v>
      </c>
      <c r="D2908" t="s">
        <v>1272</v>
      </c>
      <c r="E2908" t="s">
        <v>288</v>
      </c>
      <c r="F2908" t="s">
        <v>46</v>
      </c>
      <c r="G2908" t="s">
        <v>105</v>
      </c>
      <c r="H2908" t="s">
        <v>22</v>
      </c>
      <c r="I2908" t="s">
        <v>34</v>
      </c>
      <c r="J2908" t="s">
        <v>55</v>
      </c>
      <c r="K2908" t="s">
        <v>35</v>
      </c>
      <c r="L2908" t="s">
        <v>148</v>
      </c>
      <c r="M2908" t="s">
        <v>2513</v>
      </c>
      <c r="N2908">
        <v>23.11</v>
      </c>
      <c r="O2908">
        <v>17.3325</v>
      </c>
      <c r="P2908">
        <f t="shared" si="45"/>
        <v>5.7774999999999999</v>
      </c>
      <c r="Q2908">
        <v>2</v>
      </c>
      <c r="R2908" t="s">
        <v>28</v>
      </c>
    </row>
    <row r="2909" spans="1:18" x14ac:dyDescent="0.25">
      <c r="A2909" s="5">
        <v>43735</v>
      </c>
      <c r="B2909" s="5">
        <v>43744</v>
      </c>
      <c r="C2909" s="6">
        <v>999</v>
      </c>
      <c r="D2909" t="s">
        <v>903</v>
      </c>
      <c r="E2909" t="s">
        <v>2514</v>
      </c>
      <c r="F2909" t="s">
        <v>31</v>
      </c>
      <c r="G2909" t="s">
        <v>236</v>
      </c>
      <c r="H2909" t="s">
        <v>33</v>
      </c>
      <c r="I2909" t="s">
        <v>48</v>
      </c>
      <c r="J2909" t="s">
        <v>159</v>
      </c>
      <c r="K2909" t="s">
        <v>25</v>
      </c>
      <c r="L2909" t="s">
        <v>127</v>
      </c>
      <c r="M2909" t="s">
        <v>1070</v>
      </c>
      <c r="N2909">
        <v>23.11</v>
      </c>
      <c r="O2909">
        <v>17.3325</v>
      </c>
      <c r="P2909">
        <f t="shared" si="45"/>
        <v>5.7774999999999999</v>
      </c>
      <c r="Q2909">
        <v>3</v>
      </c>
      <c r="R2909" t="s">
        <v>28</v>
      </c>
    </row>
    <row r="2910" spans="1:18" x14ac:dyDescent="0.25">
      <c r="A2910" s="5">
        <v>43734</v>
      </c>
      <c r="B2910" s="5">
        <v>43744</v>
      </c>
      <c r="C2910" s="6">
        <v>998</v>
      </c>
      <c r="D2910" t="s">
        <v>970</v>
      </c>
      <c r="E2910" t="s">
        <v>488</v>
      </c>
      <c r="F2910" t="s">
        <v>240</v>
      </c>
      <c r="G2910" t="s">
        <v>489</v>
      </c>
      <c r="H2910" t="s">
        <v>22</v>
      </c>
      <c r="I2910" t="s">
        <v>48</v>
      </c>
      <c r="J2910" t="s">
        <v>49</v>
      </c>
      <c r="K2910" t="s">
        <v>35</v>
      </c>
      <c r="L2910" t="s">
        <v>89</v>
      </c>
      <c r="M2910" t="s">
        <v>657</v>
      </c>
      <c r="N2910">
        <v>23.11</v>
      </c>
      <c r="O2910">
        <v>17.3325</v>
      </c>
      <c r="P2910">
        <f t="shared" si="45"/>
        <v>5.7774999999999999</v>
      </c>
      <c r="Q2910">
        <v>3</v>
      </c>
      <c r="R2910" t="s">
        <v>28</v>
      </c>
    </row>
    <row r="2911" spans="1:18" x14ac:dyDescent="0.25">
      <c r="A2911" s="5">
        <v>43735</v>
      </c>
      <c r="B2911" s="5">
        <v>43744</v>
      </c>
      <c r="C2911" s="6">
        <v>999</v>
      </c>
      <c r="D2911" t="s">
        <v>1272</v>
      </c>
      <c r="E2911" t="s">
        <v>288</v>
      </c>
      <c r="F2911" t="s">
        <v>46</v>
      </c>
      <c r="G2911" t="s">
        <v>105</v>
      </c>
      <c r="H2911" t="s">
        <v>22</v>
      </c>
      <c r="I2911" t="s">
        <v>34</v>
      </c>
      <c r="J2911" t="s">
        <v>55</v>
      </c>
      <c r="K2911" t="s">
        <v>35</v>
      </c>
      <c r="L2911" t="s">
        <v>148</v>
      </c>
      <c r="M2911" t="s">
        <v>2513</v>
      </c>
      <c r="N2911">
        <v>23.11</v>
      </c>
      <c r="O2911">
        <v>17.3325</v>
      </c>
      <c r="P2911">
        <f t="shared" si="45"/>
        <v>5.7774999999999999</v>
      </c>
      <c r="Q2911">
        <v>2</v>
      </c>
      <c r="R2911" t="s">
        <v>28</v>
      </c>
    </row>
    <row r="2912" spans="1:18" x14ac:dyDescent="0.25">
      <c r="A2912" s="5">
        <v>43735</v>
      </c>
      <c r="B2912" s="5">
        <v>43744</v>
      </c>
      <c r="C2912" s="6">
        <v>999</v>
      </c>
      <c r="D2912" t="s">
        <v>903</v>
      </c>
      <c r="E2912" t="s">
        <v>2514</v>
      </c>
      <c r="F2912" t="s">
        <v>31</v>
      </c>
      <c r="G2912" t="s">
        <v>236</v>
      </c>
      <c r="H2912" t="s">
        <v>33</v>
      </c>
      <c r="I2912" t="s">
        <v>48</v>
      </c>
      <c r="J2912" t="s">
        <v>159</v>
      </c>
      <c r="K2912" t="s">
        <v>25</v>
      </c>
      <c r="L2912" t="s">
        <v>127</v>
      </c>
      <c r="M2912" t="s">
        <v>1070</v>
      </c>
      <c r="N2912">
        <v>23.11</v>
      </c>
      <c r="O2912">
        <v>17.3325</v>
      </c>
      <c r="P2912">
        <f t="shared" si="45"/>
        <v>5.7774999999999999</v>
      </c>
      <c r="Q2912">
        <v>3</v>
      </c>
      <c r="R2912" t="s">
        <v>28</v>
      </c>
    </row>
    <row r="2913" spans="1:18" x14ac:dyDescent="0.25">
      <c r="A2913" s="5">
        <v>43735</v>
      </c>
      <c r="B2913" s="5">
        <v>43745</v>
      </c>
      <c r="C2913" s="6">
        <v>999</v>
      </c>
      <c r="D2913" t="s">
        <v>975</v>
      </c>
      <c r="E2913" t="s">
        <v>415</v>
      </c>
      <c r="F2913" t="s">
        <v>53</v>
      </c>
      <c r="G2913" t="s">
        <v>147</v>
      </c>
      <c r="H2913" t="s">
        <v>41</v>
      </c>
      <c r="I2913" t="s">
        <v>23</v>
      </c>
      <c r="J2913" t="s">
        <v>159</v>
      </c>
      <c r="K2913" t="s">
        <v>35</v>
      </c>
      <c r="L2913" t="s">
        <v>42</v>
      </c>
      <c r="M2913" t="s">
        <v>2345</v>
      </c>
      <c r="N2913">
        <v>43.12</v>
      </c>
      <c r="O2913">
        <v>32.339999999999996</v>
      </c>
      <c r="P2913">
        <f t="shared" si="45"/>
        <v>10.780000000000001</v>
      </c>
      <c r="Q2913">
        <v>6</v>
      </c>
      <c r="R2913" t="s">
        <v>28</v>
      </c>
    </row>
    <row r="2914" spans="1:18" x14ac:dyDescent="0.25">
      <c r="A2914" s="5">
        <v>43735</v>
      </c>
      <c r="B2914" s="5">
        <v>43745</v>
      </c>
      <c r="C2914" s="6">
        <v>999</v>
      </c>
      <c r="D2914" t="s">
        <v>2077</v>
      </c>
      <c r="E2914" t="s">
        <v>951</v>
      </c>
      <c r="F2914" t="s">
        <v>46</v>
      </c>
      <c r="G2914" t="s">
        <v>105</v>
      </c>
      <c r="H2914" t="s">
        <v>22</v>
      </c>
      <c r="I2914" t="s">
        <v>34</v>
      </c>
      <c r="J2914" t="s">
        <v>24</v>
      </c>
      <c r="K2914" t="s">
        <v>35</v>
      </c>
      <c r="L2914" t="s">
        <v>89</v>
      </c>
      <c r="M2914" t="s">
        <v>1440</v>
      </c>
      <c r="N2914">
        <v>44.66</v>
      </c>
      <c r="O2914">
        <v>33.494999999999997</v>
      </c>
      <c r="P2914">
        <f t="shared" si="45"/>
        <v>11.164999999999999</v>
      </c>
      <c r="Q2914">
        <v>3</v>
      </c>
      <c r="R2914" t="s">
        <v>28</v>
      </c>
    </row>
    <row r="2915" spans="1:18" x14ac:dyDescent="0.25">
      <c r="A2915" s="5">
        <v>43739</v>
      </c>
      <c r="B2915" s="5">
        <v>43745</v>
      </c>
      <c r="C2915" s="6">
        <v>1003</v>
      </c>
      <c r="D2915" t="s">
        <v>2511</v>
      </c>
      <c r="E2915" t="s">
        <v>2512</v>
      </c>
      <c r="F2915" t="s">
        <v>20</v>
      </c>
      <c r="G2915" t="s">
        <v>122</v>
      </c>
      <c r="H2915" t="s">
        <v>22</v>
      </c>
      <c r="I2915" t="s">
        <v>23</v>
      </c>
      <c r="J2915" t="s">
        <v>24</v>
      </c>
      <c r="K2915" t="s">
        <v>35</v>
      </c>
      <c r="L2915" t="s">
        <v>148</v>
      </c>
      <c r="M2915" t="s">
        <v>1797</v>
      </c>
      <c r="N2915">
        <v>23.11</v>
      </c>
      <c r="O2915">
        <v>17.3325</v>
      </c>
      <c r="P2915">
        <f t="shared" si="45"/>
        <v>5.7774999999999999</v>
      </c>
      <c r="Q2915">
        <v>2</v>
      </c>
      <c r="R2915" t="s">
        <v>28</v>
      </c>
    </row>
    <row r="2916" spans="1:18" x14ac:dyDescent="0.25">
      <c r="A2916" s="5">
        <v>43735</v>
      </c>
      <c r="B2916" s="5">
        <v>43745</v>
      </c>
      <c r="C2916" s="6">
        <v>999</v>
      </c>
      <c r="D2916" t="s">
        <v>975</v>
      </c>
      <c r="E2916" t="s">
        <v>415</v>
      </c>
      <c r="F2916" t="s">
        <v>53</v>
      </c>
      <c r="G2916" t="s">
        <v>147</v>
      </c>
      <c r="H2916" t="s">
        <v>41</v>
      </c>
      <c r="I2916" t="s">
        <v>23</v>
      </c>
      <c r="J2916" t="s">
        <v>159</v>
      </c>
      <c r="K2916" t="s">
        <v>35</v>
      </c>
      <c r="L2916" t="s">
        <v>42</v>
      </c>
      <c r="M2916" t="s">
        <v>2345</v>
      </c>
      <c r="N2916">
        <v>43.12</v>
      </c>
      <c r="O2916">
        <v>32.339999999999996</v>
      </c>
      <c r="P2916">
        <f t="shared" si="45"/>
        <v>10.780000000000001</v>
      </c>
      <c r="Q2916">
        <v>6</v>
      </c>
      <c r="R2916" t="s">
        <v>28</v>
      </c>
    </row>
    <row r="2917" spans="1:18" x14ac:dyDescent="0.25">
      <c r="A2917" s="5">
        <v>43735</v>
      </c>
      <c r="B2917" s="5">
        <v>43745</v>
      </c>
      <c r="C2917" s="6">
        <v>999</v>
      </c>
      <c r="D2917" t="s">
        <v>2077</v>
      </c>
      <c r="E2917" t="s">
        <v>951</v>
      </c>
      <c r="F2917" t="s">
        <v>46</v>
      </c>
      <c r="G2917" t="s">
        <v>105</v>
      </c>
      <c r="H2917" t="s">
        <v>22</v>
      </c>
      <c r="I2917" t="s">
        <v>34</v>
      </c>
      <c r="J2917" t="s">
        <v>24</v>
      </c>
      <c r="K2917" t="s">
        <v>35</v>
      </c>
      <c r="L2917" t="s">
        <v>89</v>
      </c>
      <c r="M2917" t="s">
        <v>1440</v>
      </c>
      <c r="N2917">
        <v>44.66</v>
      </c>
      <c r="O2917">
        <v>33.494999999999997</v>
      </c>
      <c r="P2917">
        <f t="shared" si="45"/>
        <v>11.164999999999999</v>
      </c>
      <c r="Q2917">
        <v>3</v>
      </c>
      <c r="R2917" t="s">
        <v>28</v>
      </c>
    </row>
    <row r="2918" spans="1:18" x14ac:dyDescent="0.25">
      <c r="A2918" s="5">
        <v>43739</v>
      </c>
      <c r="B2918" s="5">
        <v>43745</v>
      </c>
      <c r="C2918" s="6">
        <v>1003</v>
      </c>
      <c r="D2918" t="s">
        <v>2511</v>
      </c>
      <c r="E2918" t="s">
        <v>2512</v>
      </c>
      <c r="F2918" t="s">
        <v>20</v>
      </c>
      <c r="G2918" t="s">
        <v>122</v>
      </c>
      <c r="H2918" t="s">
        <v>22</v>
      </c>
      <c r="I2918" t="s">
        <v>23</v>
      </c>
      <c r="J2918" t="s">
        <v>24</v>
      </c>
      <c r="K2918" t="s">
        <v>35</v>
      </c>
      <c r="L2918" t="s">
        <v>148</v>
      </c>
      <c r="M2918" t="s">
        <v>1797</v>
      </c>
      <c r="N2918">
        <v>23.11</v>
      </c>
      <c r="O2918">
        <v>17.3325</v>
      </c>
      <c r="P2918">
        <f t="shared" si="45"/>
        <v>5.7774999999999999</v>
      </c>
      <c r="Q2918">
        <v>2</v>
      </c>
      <c r="R2918" t="s">
        <v>28</v>
      </c>
    </row>
    <row r="2919" spans="1:18" x14ac:dyDescent="0.25">
      <c r="A2919" s="5">
        <v>43736</v>
      </c>
      <c r="B2919" s="5">
        <v>43746</v>
      </c>
      <c r="C2919" s="6">
        <v>1000</v>
      </c>
      <c r="D2919" t="s">
        <v>944</v>
      </c>
      <c r="E2919" t="s">
        <v>2202</v>
      </c>
      <c r="F2919" t="s">
        <v>46</v>
      </c>
      <c r="G2919" t="s">
        <v>105</v>
      </c>
      <c r="H2919" t="s">
        <v>22</v>
      </c>
      <c r="I2919" t="s">
        <v>34</v>
      </c>
      <c r="J2919" t="s">
        <v>159</v>
      </c>
      <c r="K2919" t="s">
        <v>25</v>
      </c>
      <c r="L2919" t="s">
        <v>127</v>
      </c>
      <c r="M2919" t="s">
        <v>589</v>
      </c>
      <c r="N2919">
        <v>43.12</v>
      </c>
      <c r="O2919">
        <v>32.339999999999996</v>
      </c>
      <c r="P2919">
        <f t="shared" si="45"/>
        <v>10.780000000000001</v>
      </c>
      <c r="Q2919">
        <v>4</v>
      </c>
      <c r="R2919" t="s">
        <v>28</v>
      </c>
    </row>
    <row r="2920" spans="1:18" x14ac:dyDescent="0.25">
      <c r="A2920" s="5">
        <v>43738</v>
      </c>
      <c r="B2920" s="5">
        <v>43746</v>
      </c>
      <c r="C2920" s="6">
        <v>1002</v>
      </c>
      <c r="D2920" t="s">
        <v>238</v>
      </c>
      <c r="E2920" t="s">
        <v>824</v>
      </c>
      <c r="F2920" t="s">
        <v>93</v>
      </c>
      <c r="G2920" t="s">
        <v>605</v>
      </c>
      <c r="H2920" t="s">
        <v>33</v>
      </c>
      <c r="I2920" t="s">
        <v>48</v>
      </c>
      <c r="J2920" t="s">
        <v>24</v>
      </c>
      <c r="K2920" t="s">
        <v>78</v>
      </c>
      <c r="L2920" t="s">
        <v>79</v>
      </c>
      <c r="M2920" t="s">
        <v>2509</v>
      </c>
      <c r="N2920">
        <v>43.12</v>
      </c>
      <c r="O2920">
        <v>32.339999999999996</v>
      </c>
      <c r="P2920">
        <f t="shared" si="45"/>
        <v>10.780000000000001</v>
      </c>
      <c r="Q2920">
        <v>5</v>
      </c>
      <c r="R2920" t="s">
        <v>28</v>
      </c>
    </row>
    <row r="2921" spans="1:18" x14ac:dyDescent="0.25">
      <c r="A2921" s="5">
        <v>43738</v>
      </c>
      <c r="B2921" s="5">
        <v>43746</v>
      </c>
      <c r="C2921" s="6">
        <v>1002</v>
      </c>
      <c r="D2921" t="s">
        <v>2205</v>
      </c>
      <c r="E2921" t="s">
        <v>2510</v>
      </c>
      <c r="F2921" t="s">
        <v>20</v>
      </c>
      <c r="G2921" t="s">
        <v>21</v>
      </c>
      <c r="H2921" t="s">
        <v>22</v>
      </c>
      <c r="I2921" t="s">
        <v>48</v>
      </c>
      <c r="J2921" t="s">
        <v>159</v>
      </c>
      <c r="K2921" t="s">
        <v>25</v>
      </c>
      <c r="L2921" t="s">
        <v>95</v>
      </c>
      <c r="M2921" t="s">
        <v>1194</v>
      </c>
      <c r="N2921">
        <v>43.12</v>
      </c>
      <c r="O2921">
        <v>32.339999999999996</v>
      </c>
      <c r="P2921">
        <f t="shared" si="45"/>
        <v>10.780000000000001</v>
      </c>
      <c r="Q2921">
        <v>5</v>
      </c>
      <c r="R2921" t="s">
        <v>28</v>
      </c>
    </row>
    <row r="2922" spans="1:18" x14ac:dyDescent="0.25">
      <c r="A2922" s="5">
        <v>43736</v>
      </c>
      <c r="B2922" s="5">
        <v>43746</v>
      </c>
      <c r="C2922" s="6">
        <v>1000</v>
      </c>
      <c r="D2922" t="s">
        <v>944</v>
      </c>
      <c r="E2922" t="s">
        <v>2202</v>
      </c>
      <c r="F2922" t="s">
        <v>46</v>
      </c>
      <c r="G2922" t="s">
        <v>105</v>
      </c>
      <c r="H2922" t="s">
        <v>22</v>
      </c>
      <c r="I2922" t="s">
        <v>34</v>
      </c>
      <c r="J2922" t="s">
        <v>159</v>
      </c>
      <c r="K2922" t="s">
        <v>25</v>
      </c>
      <c r="L2922" t="s">
        <v>127</v>
      </c>
      <c r="M2922" t="s">
        <v>589</v>
      </c>
      <c r="N2922">
        <v>43.12</v>
      </c>
      <c r="O2922">
        <v>32.339999999999996</v>
      </c>
      <c r="P2922">
        <f t="shared" si="45"/>
        <v>10.780000000000001</v>
      </c>
      <c r="Q2922">
        <v>4</v>
      </c>
      <c r="R2922" t="s">
        <v>28</v>
      </c>
    </row>
    <row r="2923" spans="1:18" x14ac:dyDescent="0.25">
      <c r="A2923" s="5">
        <v>43738</v>
      </c>
      <c r="B2923" s="5">
        <v>43746</v>
      </c>
      <c r="C2923" s="6">
        <v>1002</v>
      </c>
      <c r="D2923" t="s">
        <v>238</v>
      </c>
      <c r="E2923" t="s">
        <v>824</v>
      </c>
      <c r="F2923" t="s">
        <v>93</v>
      </c>
      <c r="G2923" t="s">
        <v>605</v>
      </c>
      <c r="H2923" t="s">
        <v>33</v>
      </c>
      <c r="I2923" t="s">
        <v>48</v>
      </c>
      <c r="J2923" t="s">
        <v>24</v>
      </c>
      <c r="K2923" t="s">
        <v>78</v>
      </c>
      <c r="L2923" t="s">
        <v>79</v>
      </c>
      <c r="M2923" t="s">
        <v>2509</v>
      </c>
      <c r="N2923">
        <v>43.12</v>
      </c>
      <c r="O2923">
        <v>32.339999999999996</v>
      </c>
      <c r="P2923">
        <f t="shared" si="45"/>
        <v>10.780000000000001</v>
      </c>
      <c r="Q2923">
        <v>5</v>
      </c>
      <c r="R2923" t="s">
        <v>28</v>
      </c>
    </row>
    <row r="2924" spans="1:18" x14ac:dyDescent="0.25">
      <c r="A2924" s="5">
        <v>43738</v>
      </c>
      <c r="B2924" s="5">
        <v>43746</v>
      </c>
      <c r="C2924" s="6">
        <v>1002</v>
      </c>
      <c r="D2924" t="s">
        <v>2205</v>
      </c>
      <c r="E2924" t="s">
        <v>2510</v>
      </c>
      <c r="F2924" t="s">
        <v>20</v>
      </c>
      <c r="G2924" t="s">
        <v>21</v>
      </c>
      <c r="H2924" t="s">
        <v>22</v>
      </c>
      <c r="I2924" t="s">
        <v>48</v>
      </c>
      <c r="J2924" t="s">
        <v>159</v>
      </c>
      <c r="K2924" t="s">
        <v>25</v>
      </c>
      <c r="L2924" t="s">
        <v>95</v>
      </c>
      <c r="M2924" t="s">
        <v>1194</v>
      </c>
      <c r="N2924">
        <v>43.12</v>
      </c>
      <c r="O2924">
        <v>32.339999999999996</v>
      </c>
      <c r="P2924">
        <f t="shared" si="45"/>
        <v>10.780000000000001</v>
      </c>
      <c r="Q2924">
        <v>5</v>
      </c>
      <c r="R2924" t="s">
        <v>28</v>
      </c>
    </row>
    <row r="2925" spans="1:18" x14ac:dyDescent="0.25">
      <c r="A2925" s="5">
        <v>43741</v>
      </c>
      <c r="B2925" s="5">
        <v>43748</v>
      </c>
      <c r="C2925" s="6">
        <v>1005</v>
      </c>
      <c r="D2925" t="s">
        <v>1373</v>
      </c>
      <c r="E2925" t="s">
        <v>452</v>
      </c>
      <c r="F2925" t="s">
        <v>53</v>
      </c>
      <c r="G2925" t="s">
        <v>54</v>
      </c>
      <c r="H2925" t="s">
        <v>41</v>
      </c>
      <c r="I2925" t="s">
        <v>23</v>
      </c>
      <c r="J2925" t="s">
        <v>24</v>
      </c>
      <c r="K2925" t="s">
        <v>35</v>
      </c>
      <c r="L2925" t="s">
        <v>42</v>
      </c>
      <c r="M2925" t="s">
        <v>1129</v>
      </c>
      <c r="N2925">
        <v>80.5</v>
      </c>
      <c r="O2925">
        <v>60.375</v>
      </c>
      <c r="P2925">
        <f t="shared" si="45"/>
        <v>20.125</v>
      </c>
      <c r="Q2925">
        <v>4</v>
      </c>
      <c r="R2925" t="s">
        <v>28</v>
      </c>
    </row>
    <row r="2926" spans="1:18" x14ac:dyDescent="0.25">
      <c r="A2926" s="5">
        <v>43741</v>
      </c>
      <c r="B2926" s="5">
        <v>43748</v>
      </c>
      <c r="C2926" s="6">
        <v>1005</v>
      </c>
      <c r="D2926" t="s">
        <v>788</v>
      </c>
      <c r="E2926" t="s">
        <v>939</v>
      </c>
      <c r="F2926" t="s">
        <v>93</v>
      </c>
      <c r="G2926" t="s">
        <v>798</v>
      </c>
      <c r="H2926" t="s">
        <v>33</v>
      </c>
      <c r="I2926" t="s">
        <v>48</v>
      </c>
      <c r="J2926" t="s">
        <v>24</v>
      </c>
      <c r="K2926" t="s">
        <v>35</v>
      </c>
      <c r="L2926" t="s">
        <v>42</v>
      </c>
      <c r="M2926" t="s">
        <v>1229</v>
      </c>
      <c r="N2926">
        <v>80.5</v>
      </c>
      <c r="O2926">
        <v>60.375</v>
      </c>
      <c r="P2926">
        <f t="shared" si="45"/>
        <v>20.125</v>
      </c>
      <c r="Q2926">
        <v>8</v>
      </c>
      <c r="R2926" t="s">
        <v>28</v>
      </c>
    </row>
    <row r="2927" spans="1:18" x14ac:dyDescent="0.25">
      <c r="A2927" s="5">
        <v>43742</v>
      </c>
      <c r="B2927" s="5">
        <v>43748</v>
      </c>
      <c r="C2927" s="6">
        <v>1006</v>
      </c>
      <c r="D2927" t="s">
        <v>735</v>
      </c>
      <c r="E2927" t="s">
        <v>1597</v>
      </c>
      <c r="F2927" t="s">
        <v>20</v>
      </c>
      <c r="G2927" t="s">
        <v>122</v>
      </c>
      <c r="H2927" t="s">
        <v>22</v>
      </c>
      <c r="I2927" t="s">
        <v>23</v>
      </c>
      <c r="J2927" t="s">
        <v>49</v>
      </c>
      <c r="K2927" t="s">
        <v>25</v>
      </c>
      <c r="L2927" t="s">
        <v>127</v>
      </c>
      <c r="M2927" t="s">
        <v>2251</v>
      </c>
      <c r="N2927">
        <v>61.2</v>
      </c>
      <c r="O2927">
        <v>45.900000000000006</v>
      </c>
      <c r="P2927">
        <f t="shared" si="45"/>
        <v>15.299999999999997</v>
      </c>
      <c r="Q2927">
        <v>3</v>
      </c>
      <c r="R2927" t="s">
        <v>28</v>
      </c>
    </row>
    <row r="2928" spans="1:18" x14ac:dyDescent="0.25">
      <c r="A2928" s="5">
        <v>43743</v>
      </c>
      <c r="B2928" s="5">
        <v>43748</v>
      </c>
      <c r="C2928" s="6">
        <v>1007</v>
      </c>
      <c r="D2928" t="s">
        <v>2214</v>
      </c>
      <c r="E2928" t="s">
        <v>733</v>
      </c>
      <c r="F2928" t="s">
        <v>20</v>
      </c>
      <c r="G2928" t="s">
        <v>623</v>
      </c>
      <c r="H2928" t="s">
        <v>22</v>
      </c>
      <c r="I2928" t="s">
        <v>34</v>
      </c>
      <c r="J2928" t="s">
        <v>24</v>
      </c>
      <c r="K2928" t="s">
        <v>35</v>
      </c>
      <c r="L2928" t="s">
        <v>148</v>
      </c>
      <c r="M2928" t="s">
        <v>2410</v>
      </c>
      <c r="N2928">
        <v>43.12</v>
      </c>
      <c r="O2928">
        <v>32.339999999999996</v>
      </c>
      <c r="P2928">
        <f t="shared" si="45"/>
        <v>10.780000000000001</v>
      </c>
      <c r="Q2928">
        <v>1</v>
      </c>
      <c r="R2928" t="s">
        <v>28</v>
      </c>
    </row>
    <row r="2929" spans="1:18" x14ac:dyDescent="0.25">
      <c r="A2929" s="5">
        <v>43741</v>
      </c>
      <c r="B2929" s="5">
        <v>43748</v>
      </c>
      <c r="C2929" s="6">
        <v>1005</v>
      </c>
      <c r="D2929" t="s">
        <v>1373</v>
      </c>
      <c r="E2929" t="s">
        <v>452</v>
      </c>
      <c r="F2929" t="s">
        <v>53</v>
      </c>
      <c r="G2929" t="s">
        <v>54</v>
      </c>
      <c r="H2929" t="s">
        <v>41</v>
      </c>
      <c r="I2929" t="s">
        <v>23</v>
      </c>
      <c r="J2929" t="s">
        <v>24</v>
      </c>
      <c r="K2929" t="s">
        <v>35</v>
      </c>
      <c r="L2929" t="s">
        <v>42</v>
      </c>
      <c r="M2929" t="s">
        <v>1129</v>
      </c>
      <c r="N2929">
        <v>80.5</v>
      </c>
      <c r="O2929">
        <v>60.375</v>
      </c>
      <c r="P2929">
        <f t="shared" si="45"/>
        <v>20.125</v>
      </c>
      <c r="Q2929">
        <v>4</v>
      </c>
      <c r="R2929" t="s">
        <v>28</v>
      </c>
    </row>
    <row r="2930" spans="1:18" x14ac:dyDescent="0.25">
      <c r="A2930" s="5">
        <v>43741</v>
      </c>
      <c r="B2930" s="5">
        <v>43748</v>
      </c>
      <c r="C2930" s="6">
        <v>1005</v>
      </c>
      <c r="D2930" t="s">
        <v>788</v>
      </c>
      <c r="E2930" t="s">
        <v>939</v>
      </c>
      <c r="F2930" t="s">
        <v>93</v>
      </c>
      <c r="G2930" t="s">
        <v>798</v>
      </c>
      <c r="H2930" t="s">
        <v>33</v>
      </c>
      <c r="I2930" t="s">
        <v>48</v>
      </c>
      <c r="J2930" t="s">
        <v>24</v>
      </c>
      <c r="K2930" t="s">
        <v>35</v>
      </c>
      <c r="L2930" t="s">
        <v>42</v>
      </c>
      <c r="M2930" t="s">
        <v>1229</v>
      </c>
      <c r="N2930">
        <v>80.5</v>
      </c>
      <c r="O2930">
        <v>60.375</v>
      </c>
      <c r="P2930">
        <f t="shared" si="45"/>
        <v>20.125</v>
      </c>
      <c r="Q2930">
        <v>8</v>
      </c>
      <c r="R2930" t="s">
        <v>28</v>
      </c>
    </row>
    <row r="2931" spans="1:18" x14ac:dyDescent="0.25">
      <c r="A2931" s="5">
        <v>43742</v>
      </c>
      <c r="B2931" s="5">
        <v>43748</v>
      </c>
      <c r="C2931" s="6">
        <v>1006</v>
      </c>
      <c r="D2931" t="s">
        <v>735</v>
      </c>
      <c r="E2931" t="s">
        <v>1597</v>
      </c>
      <c r="F2931" t="s">
        <v>20</v>
      </c>
      <c r="G2931" t="s">
        <v>122</v>
      </c>
      <c r="H2931" t="s">
        <v>22</v>
      </c>
      <c r="I2931" t="s">
        <v>23</v>
      </c>
      <c r="J2931" t="s">
        <v>49</v>
      </c>
      <c r="K2931" t="s">
        <v>25</v>
      </c>
      <c r="L2931" t="s">
        <v>127</v>
      </c>
      <c r="M2931" t="s">
        <v>2251</v>
      </c>
      <c r="N2931">
        <v>61.2</v>
      </c>
      <c r="O2931">
        <v>45.900000000000006</v>
      </c>
      <c r="P2931">
        <f t="shared" si="45"/>
        <v>15.299999999999997</v>
      </c>
      <c r="Q2931">
        <v>3</v>
      </c>
      <c r="R2931" t="s">
        <v>28</v>
      </c>
    </row>
    <row r="2932" spans="1:18" x14ac:dyDescent="0.25">
      <c r="A2932" s="5">
        <v>43743</v>
      </c>
      <c r="B2932" s="5">
        <v>43748</v>
      </c>
      <c r="C2932" s="6">
        <v>1007</v>
      </c>
      <c r="D2932" t="s">
        <v>2214</v>
      </c>
      <c r="E2932" t="s">
        <v>733</v>
      </c>
      <c r="F2932" t="s">
        <v>20</v>
      </c>
      <c r="G2932" t="s">
        <v>623</v>
      </c>
      <c r="H2932" t="s">
        <v>22</v>
      </c>
      <c r="I2932" t="s">
        <v>34</v>
      </c>
      <c r="J2932" t="s">
        <v>24</v>
      </c>
      <c r="K2932" t="s">
        <v>35</v>
      </c>
      <c r="L2932" t="s">
        <v>148</v>
      </c>
      <c r="M2932" t="s">
        <v>2410</v>
      </c>
      <c r="N2932">
        <v>43.12</v>
      </c>
      <c r="O2932">
        <v>32.339999999999996</v>
      </c>
      <c r="P2932">
        <f t="shared" si="45"/>
        <v>10.780000000000001</v>
      </c>
      <c r="Q2932">
        <v>1</v>
      </c>
      <c r="R2932" t="s">
        <v>28</v>
      </c>
    </row>
    <row r="2933" spans="1:18" x14ac:dyDescent="0.25">
      <c r="A2933" s="5">
        <v>43739</v>
      </c>
      <c r="B2933" s="5">
        <v>43749</v>
      </c>
      <c r="C2933" s="6">
        <v>1003</v>
      </c>
      <c r="D2933" t="s">
        <v>2504</v>
      </c>
      <c r="E2933" t="s">
        <v>2505</v>
      </c>
      <c r="F2933" t="s">
        <v>60</v>
      </c>
      <c r="G2933" t="s">
        <v>59</v>
      </c>
      <c r="H2933" t="s">
        <v>41</v>
      </c>
      <c r="I2933" t="s">
        <v>48</v>
      </c>
      <c r="J2933" t="s">
        <v>24</v>
      </c>
      <c r="K2933" t="s">
        <v>35</v>
      </c>
      <c r="L2933" t="s">
        <v>56</v>
      </c>
      <c r="M2933" t="s">
        <v>2506</v>
      </c>
      <c r="N2933">
        <v>269.72000000000003</v>
      </c>
      <c r="O2933">
        <v>202.29000000000002</v>
      </c>
      <c r="P2933">
        <f t="shared" si="45"/>
        <v>67.430000000000007</v>
      </c>
      <c r="Q2933">
        <v>3</v>
      </c>
      <c r="R2933" t="s">
        <v>28</v>
      </c>
    </row>
    <row r="2934" spans="1:18" x14ac:dyDescent="0.25">
      <c r="A2934" s="5">
        <v>43741</v>
      </c>
      <c r="B2934" s="5">
        <v>43749</v>
      </c>
      <c r="C2934" s="6">
        <v>1005</v>
      </c>
      <c r="D2934" t="s">
        <v>420</v>
      </c>
      <c r="E2934" t="s">
        <v>2507</v>
      </c>
      <c r="F2934" t="s">
        <v>20</v>
      </c>
      <c r="G2934" t="s">
        <v>122</v>
      </c>
      <c r="H2934" t="s">
        <v>22</v>
      </c>
      <c r="I2934" t="s">
        <v>48</v>
      </c>
      <c r="J2934" t="s">
        <v>24</v>
      </c>
      <c r="K2934" t="s">
        <v>35</v>
      </c>
      <c r="L2934" t="s">
        <v>285</v>
      </c>
      <c r="M2934" t="s">
        <v>1525</v>
      </c>
      <c r="N2934">
        <v>134.63</v>
      </c>
      <c r="O2934">
        <v>100.9725</v>
      </c>
      <c r="P2934">
        <f t="shared" si="45"/>
        <v>33.657499999999999</v>
      </c>
      <c r="Q2934">
        <v>3</v>
      </c>
      <c r="R2934" t="s">
        <v>28</v>
      </c>
    </row>
    <row r="2935" spans="1:18" x14ac:dyDescent="0.25">
      <c r="A2935" s="5">
        <v>43742</v>
      </c>
      <c r="B2935" s="5">
        <v>43749</v>
      </c>
      <c r="C2935" s="6">
        <v>1006</v>
      </c>
      <c r="D2935" t="s">
        <v>1118</v>
      </c>
      <c r="E2935" t="s">
        <v>2067</v>
      </c>
      <c r="F2935" t="s">
        <v>20</v>
      </c>
      <c r="G2935" t="s">
        <v>122</v>
      </c>
      <c r="H2935" t="s">
        <v>22</v>
      </c>
      <c r="I2935" t="s">
        <v>34</v>
      </c>
      <c r="J2935" t="s">
        <v>55</v>
      </c>
      <c r="K2935" t="s">
        <v>25</v>
      </c>
      <c r="L2935" t="s">
        <v>26</v>
      </c>
      <c r="M2935" t="s">
        <v>1941</v>
      </c>
      <c r="N2935">
        <v>110.72</v>
      </c>
      <c r="O2935">
        <v>83.039999999999992</v>
      </c>
      <c r="P2935">
        <f t="shared" si="45"/>
        <v>27.680000000000007</v>
      </c>
      <c r="Q2935">
        <v>4</v>
      </c>
      <c r="R2935" t="s">
        <v>28</v>
      </c>
    </row>
    <row r="2936" spans="1:18" x14ac:dyDescent="0.25">
      <c r="A2936" s="5">
        <v>43742</v>
      </c>
      <c r="B2936" s="5">
        <v>43749</v>
      </c>
      <c r="C2936" s="6">
        <v>1006</v>
      </c>
      <c r="D2936" t="s">
        <v>390</v>
      </c>
      <c r="E2936" t="s">
        <v>86</v>
      </c>
      <c r="F2936" t="s">
        <v>87</v>
      </c>
      <c r="G2936" t="s">
        <v>88</v>
      </c>
      <c r="H2936" t="s">
        <v>22</v>
      </c>
      <c r="I2936" t="s">
        <v>34</v>
      </c>
      <c r="J2936" t="s">
        <v>24</v>
      </c>
      <c r="K2936" t="s">
        <v>25</v>
      </c>
      <c r="L2936" t="s">
        <v>127</v>
      </c>
      <c r="M2936" t="s">
        <v>2508</v>
      </c>
      <c r="N2936">
        <v>54.66</v>
      </c>
      <c r="O2936">
        <v>40.994999999999997</v>
      </c>
      <c r="P2936">
        <f t="shared" si="45"/>
        <v>13.664999999999999</v>
      </c>
      <c r="Q2936">
        <v>3</v>
      </c>
      <c r="R2936" t="s">
        <v>28</v>
      </c>
    </row>
    <row r="2937" spans="1:18" x14ac:dyDescent="0.25">
      <c r="A2937" s="5">
        <v>43743</v>
      </c>
      <c r="B2937" s="5">
        <v>43749</v>
      </c>
      <c r="C2937" s="6">
        <v>1007</v>
      </c>
      <c r="D2937" t="s">
        <v>1637</v>
      </c>
      <c r="E2937" t="s">
        <v>1406</v>
      </c>
      <c r="F2937" t="s">
        <v>46</v>
      </c>
      <c r="G2937" t="s">
        <v>374</v>
      </c>
      <c r="H2937" t="s">
        <v>22</v>
      </c>
      <c r="I2937" t="s">
        <v>48</v>
      </c>
      <c r="J2937" t="s">
        <v>24</v>
      </c>
      <c r="K2937" t="s">
        <v>25</v>
      </c>
      <c r="L2937" t="s">
        <v>95</v>
      </c>
      <c r="M2937" t="s">
        <v>1824</v>
      </c>
      <c r="N2937">
        <v>102.05</v>
      </c>
      <c r="O2937">
        <v>76.537499999999994</v>
      </c>
      <c r="P2937">
        <f t="shared" si="45"/>
        <v>25.512500000000003</v>
      </c>
      <c r="Q2937">
        <v>1</v>
      </c>
      <c r="R2937" t="s">
        <v>28</v>
      </c>
    </row>
    <row r="2938" spans="1:18" x14ac:dyDescent="0.25">
      <c r="A2938" s="5">
        <v>43739</v>
      </c>
      <c r="B2938" s="5">
        <v>43749</v>
      </c>
      <c r="C2938" s="6">
        <v>1003</v>
      </c>
      <c r="D2938" t="s">
        <v>2504</v>
      </c>
      <c r="E2938" t="s">
        <v>2505</v>
      </c>
      <c r="F2938" t="s">
        <v>60</v>
      </c>
      <c r="G2938" t="s">
        <v>59</v>
      </c>
      <c r="H2938" t="s">
        <v>41</v>
      </c>
      <c r="I2938" t="s">
        <v>48</v>
      </c>
      <c r="J2938" t="s">
        <v>24</v>
      </c>
      <c r="K2938" t="s">
        <v>35</v>
      </c>
      <c r="L2938" t="s">
        <v>56</v>
      </c>
      <c r="M2938" t="s">
        <v>2506</v>
      </c>
      <c r="N2938">
        <v>269.72000000000003</v>
      </c>
      <c r="O2938">
        <v>202.29000000000002</v>
      </c>
      <c r="P2938">
        <f t="shared" si="45"/>
        <v>67.430000000000007</v>
      </c>
      <c r="Q2938">
        <v>3</v>
      </c>
      <c r="R2938" t="s">
        <v>28</v>
      </c>
    </row>
    <row r="2939" spans="1:18" x14ac:dyDescent="0.25">
      <c r="A2939" s="5">
        <v>43741</v>
      </c>
      <c r="B2939" s="5">
        <v>43749</v>
      </c>
      <c r="C2939" s="6">
        <v>1005</v>
      </c>
      <c r="D2939" t="s">
        <v>420</v>
      </c>
      <c r="E2939" t="s">
        <v>2507</v>
      </c>
      <c r="F2939" t="s">
        <v>20</v>
      </c>
      <c r="G2939" t="s">
        <v>122</v>
      </c>
      <c r="H2939" t="s">
        <v>22</v>
      </c>
      <c r="I2939" t="s">
        <v>48</v>
      </c>
      <c r="J2939" t="s">
        <v>24</v>
      </c>
      <c r="K2939" t="s">
        <v>35</v>
      </c>
      <c r="L2939" t="s">
        <v>285</v>
      </c>
      <c r="M2939" t="s">
        <v>1525</v>
      </c>
      <c r="N2939">
        <v>134.63</v>
      </c>
      <c r="O2939">
        <v>100.9725</v>
      </c>
      <c r="P2939">
        <f t="shared" si="45"/>
        <v>33.657499999999999</v>
      </c>
      <c r="Q2939">
        <v>3</v>
      </c>
      <c r="R2939" t="s">
        <v>28</v>
      </c>
    </row>
    <row r="2940" spans="1:18" x14ac:dyDescent="0.25">
      <c r="A2940" s="5">
        <v>43742</v>
      </c>
      <c r="B2940" s="5">
        <v>43749</v>
      </c>
      <c r="C2940" s="6">
        <v>1006</v>
      </c>
      <c r="D2940" t="s">
        <v>1118</v>
      </c>
      <c r="E2940" t="s">
        <v>2067</v>
      </c>
      <c r="F2940" t="s">
        <v>20</v>
      </c>
      <c r="G2940" t="s">
        <v>122</v>
      </c>
      <c r="H2940" t="s">
        <v>22</v>
      </c>
      <c r="I2940" t="s">
        <v>34</v>
      </c>
      <c r="J2940" t="s">
        <v>55</v>
      </c>
      <c r="K2940" t="s">
        <v>25</v>
      </c>
      <c r="L2940" t="s">
        <v>26</v>
      </c>
      <c r="M2940" t="s">
        <v>1941</v>
      </c>
      <c r="N2940">
        <v>110.72</v>
      </c>
      <c r="O2940">
        <v>83.039999999999992</v>
      </c>
      <c r="P2940">
        <f t="shared" si="45"/>
        <v>27.680000000000007</v>
      </c>
      <c r="Q2940">
        <v>4</v>
      </c>
      <c r="R2940" t="s">
        <v>28</v>
      </c>
    </row>
    <row r="2941" spans="1:18" x14ac:dyDescent="0.25">
      <c r="A2941" s="5">
        <v>43742</v>
      </c>
      <c r="B2941" s="5">
        <v>43749</v>
      </c>
      <c r="C2941" s="6">
        <v>1006</v>
      </c>
      <c r="D2941" t="s">
        <v>390</v>
      </c>
      <c r="E2941" t="s">
        <v>86</v>
      </c>
      <c r="F2941" t="s">
        <v>87</v>
      </c>
      <c r="G2941" t="s">
        <v>88</v>
      </c>
      <c r="H2941" t="s">
        <v>22</v>
      </c>
      <c r="I2941" t="s">
        <v>34</v>
      </c>
      <c r="J2941" t="s">
        <v>24</v>
      </c>
      <c r="K2941" t="s">
        <v>25</v>
      </c>
      <c r="L2941" t="s">
        <v>127</v>
      </c>
      <c r="M2941" t="s">
        <v>2508</v>
      </c>
      <c r="N2941">
        <v>54.66</v>
      </c>
      <c r="O2941">
        <v>40.994999999999997</v>
      </c>
      <c r="P2941">
        <f t="shared" si="45"/>
        <v>13.664999999999999</v>
      </c>
      <c r="Q2941">
        <v>3</v>
      </c>
      <c r="R2941" t="s">
        <v>28</v>
      </c>
    </row>
    <row r="2942" spans="1:18" x14ac:dyDescent="0.25">
      <c r="A2942" s="5">
        <v>43743</v>
      </c>
      <c r="B2942" s="5">
        <v>43749</v>
      </c>
      <c r="C2942" s="6">
        <v>1007</v>
      </c>
      <c r="D2942" t="s">
        <v>1637</v>
      </c>
      <c r="E2942" t="s">
        <v>1406</v>
      </c>
      <c r="F2942" t="s">
        <v>46</v>
      </c>
      <c r="G2942" t="s">
        <v>374</v>
      </c>
      <c r="H2942" t="s">
        <v>22</v>
      </c>
      <c r="I2942" t="s">
        <v>48</v>
      </c>
      <c r="J2942" t="s">
        <v>24</v>
      </c>
      <c r="K2942" t="s">
        <v>25</v>
      </c>
      <c r="L2942" t="s">
        <v>95</v>
      </c>
      <c r="M2942" t="s">
        <v>1824</v>
      </c>
      <c r="N2942">
        <v>102.05</v>
      </c>
      <c r="O2942">
        <v>76.537499999999994</v>
      </c>
      <c r="P2942">
        <f t="shared" si="45"/>
        <v>25.512500000000003</v>
      </c>
      <c r="Q2942">
        <v>1</v>
      </c>
      <c r="R2942" t="s">
        <v>28</v>
      </c>
    </row>
    <row r="2943" spans="1:18" x14ac:dyDescent="0.25">
      <c r="A2943" s="5">
        <v>43743</v>
      </c>
      <c r="B2943" s="5">
        <v>43752</v>
      </c>
      <c r="C2943" s="6">
        <v>1007</v>
      </c>
      <c r="D2943" t="s">
        <v>516</v>
      </c>
      <c r="E2943" t="s">
        <v>461</v>
      </c>
      <c r="F2943" t="s">
        <v>87</v>
      </c>
      <c r="G2943" t="s">
        <v>461</v>
      </c>
      <c r="H2943" t="s">
        <v>22</v>
      </c>
      <c r="I2943" t="s">
        <v>34</v>
      </c>
      <c r="J2943" t="s">
        <v>24</v>
      </c>
      <c r="K2943" t="s">
        <v>78</v>
      </c>
      <c r="L2943" t="s">
        <v>163</v>
      </c>
      <c r="M2943" t="s">
        <v>2503</v>
      </c>
      <c r="N2943">
        <v>433.76</v>
      </c>
      <c r="O2943">
        <v>325.32</v>
      </c>
      <c r="P2943">
        <f t="shared" si="45"/>
        <v>108.44</v>
      </c>
      <c r="Q2943">
        <v>6</v>
      </c>
      <c r="R2943" t="s">
        <v>28</v>
      </c>
    </row>
    <row r="2944" spans="1:18" x14ac:dyDescent="0.25">
      <c r="A2944" s="5">
        <v>43743</v>
      </c>
      <c r="B2944" s="5">
        <v>43752</v>
      </c>
      <c r="C2944" s="6">
        <v>1007</v>
      </c>
      <c r="D2944" t="s">
        <v>516</v>
      </c>
      <c r="E2944" t="s">
        <v>461</v>
      </c>
      <c r="F2944" t="s">
        <v>87</v>
      </c>
      <c r="G2944" t="s">
        <v>461</v>
      </c>
      <c r="H2944" t="s">
        <v>22</v>
      </c>
      <c r="I2944" t="s">
        <v>34</v>
      </c>
      <c r="J2944" t="s">
        <v>24</v>
      </c>
      <c r="K2944" t="s">
        <v>78</v>
      </c>
      <c r="L2944" t="s">
        <v>163</v>
      </c>
      <c r="M2944" t="s">
        <v>2503</v>
      </c>
      <c r="N2944">
        <v>433.76</v>
      </c>
      <c r="O2944">
        <v>325.32</v>
      </c>
      <c r="P2944">
        <f t="shared" si="45"/>
        <v>108.44</v>
      </c>
      <c r="Q2944">
        <v>6</v>
      </c>
      <c r="R2944" t="s">
        <v>28</v>
      </c>
    </row>
    <row r="2945" spans="1:18" x14ac:dyDescent="0.25">
      <c r="A2945" s="5">
        <v>43746</v>
      </c>
      <c r="B2945" s="5">
        <v>43753</v>
      </c>
      <c r="C2945" s="6">
        <v>1010</v>
      </c>
      <c r="D2945" t="s">
        <v>1691</v>
      </c>
      <c r="E2945" t="s">
        <v>2502</v>
      </c>
      <c r="F2945" t="s">
        <v>53</v>
      </c>
      <c r="G2945" t="s">
        <v>54</v>
      </c>
      <c r="H2945" t="s">
        <v>41</v>
      </c>
      <c r="I2945" t="s">
        <v>48</v>
      </c>
      <c r="J2945" t="s">
        <v>24</v>
      </c>
      <c r="K2945" t="s">
        <v>78</v>
      </c>
      <c r="L2945" t="s">
        <v>289</v>
      </c>
      <c r="M2945" t="s">
        <v>318</v>
      </c>
      <c r="N2945">
        <v>433.76</v>
      </c>
      <c r="O2945">
        <v>325.32</v>
      </c>
      <c r="P2945">
        <f t="shared" ref="P2945:P3008" si="46">N2945-O2945</f>
        <v>108.44</v>
      </c>
      <c r="Q2945">
        <v>2</v>
      </c>
      <c r="R2945" t="s">
        <v>28</v>
      </c>
    </row>
    <row r="2946" spans="1:18" x14ac:dyDescent="0.25">
      <c r="A2946" s="5">
        <v>43746</v>
      </c>
      <c r="B2946" s="5">
        <v>43753</v>
      </c>
      <c r="C2946" s="6">
        <v>1010</v>
      </c>
      <c r="D2946" t="s">
        <v>1691</v>
      </c>
      <c r="E2946" t="s">
        <v>2502</v>
      </c>
      <c r="F2946" t="s">
        <v>53</v>
      </c>
      <c r="G2946" t="s">
        <v>54</v>
      </c>
      <c r="H2946" t="s">
        <v>41</v>
      </c>
      <c r="I2946" t="s">
        <v>48</v>
      </c>
      <c r="J2946" t="s">
        <v>24</v>
      </c>
      <c r="K2946" t="s">
        <v>78</v>
      </c>
      <c r="L2946" t="s">
        <v>289</v>
      </c>
      <c r="M2946" t="s">
        <v>318</v>
      </c>
      <c r="N2946">
        <v>433.76</v>
      </c>
      <c r="O2946">
        <v>325.32</v>
      </c>
      <c r="P2946">
        <f t="shared" si="46"/>
        <v>108.44</v>
      </c>
      <c r="Q2946">
        <v>2</v>
      </c>
      <c r="R2946" t="s">
        <v>28</v>
      </c>
    </row>
    <row r="2947" spans="1:18" x14ac:dyDescent="0.25">
      <c r="A2947" s="5">
        <v>43747</v>
      </c>
      <c r="B2947" s="5">
        <v>43754</v>
      </c>
      <c r="C2947" s="6">
        <v>1011</v>
      </c>
      <c r="D2947" t="s">
        <v>1618</v>
      </c>
      <c r="E2947" t="s">
        <v>2498</v>
      </c>
      <c r="F2947" t="s">
        <v>53</v>
      </c>
      <c r="G2947" t="s">
        <v>54</v>
      </c>
      <c r="H2947" t="s">
        <v>41</v>
      </c>
      <c r="I2947" t="s">
        <v>48</v>
      </c>
      <c r="J2947" t="s">
        <v>24</v>
      </c>
      <c r="K2947" t="s">
        <v>25</v>
      </c>
      <c r="L2947" t="s">
        <v>127</v>
      </c>
      <c r="M2947" t="s">
        <v>1123</v>
      </c>
      <c r="N2947">
        <v>62.65</v>
      </c>
      <c r="O2947">
        <v>46.987499999999997</v>
      </c>
      <c r="P2947">
        <f t="shared" si="46"/>
        <v>15.662500000000001</v>
      </c>
      <c r="Q2947">
        <v>2</v>
      </c>
      <c r="R2947" t="s">
        <v>28</v>
      </c>
    </row>
    <row r="2948" spans="1:18" x14ac:dyDescent="0.25">
      <c r="A2948" s="5">
        <v>43748</v>
      </c>
      <c r="B2948" s="5">
        <v>43754</v>
      </c>
      <c r="C2948" s="6">
        <v>1012</v>
      </c>
      <c r="D2948" t="s">
        <v>1421</v>
      </c>
      <c r="E2948" t="s">
        <v>2499</v>
      </c>
      <c r="F2948" t="s">
        <v>46</v>
      </c>
      <c r="G2948" t="s">
        <v>184</v>
      </c>
      <c r="H2948" t="s">
        <v>22</v>
      </c>
      <c r="I2948" t="s">
        <v>48</v>
      </c>
      <c r="J2948" t="s">
        <v>24</v>
      </c>
      <c r="K2948" t="s">
        <v>78</v>
      </c>
      <c r="L2948" t="s">
        <v>79</v>
      </c>
      <c r="M2948" t="s">
        <v>1368</v>
      </c>
      <c r="N2948">
        <v>427.8</v>
      </c>
      <c r="O2948">
        <v>320.85000000000002</v>
      </c>
      <c r="P2948">
        <f t="shared" si="46"/>
        <v>106.94999999999999</v>
      </c>
      <c r="Q2948">
        <v>2</v>
      </c>
      <c r="R2948" t="s">
        <v>28</v>
      </c>
    </row>
    <row r="2949" spans="1:18" x14ac:dyDescent="0.25">
      <c r="A2949" s="5">
        <v>43749</v>
      </c>
      <c r="B2949" s="5">
        <v>43754</v>
      </c>
      <c r="C2949" s="6">
        <v>1013</v>
      </c>
      <c r="D2949" t="s">
        <v>689</v>
      </c>
      <c r="E2949" t="s">
        <v>2500</v>
      </c>
      <c r="F2949" t="s">
        <v>53</v>
      </c>
      <c r="G2949" t="s">
        <v>54</v>
      </c>
      <c r="H2949" t="s">
        <v>41</v>
      </c>
      <c r="I2949" t="s">
        <v>48</v>
      </c>
      <c r="J2949" t="s">
        <v>49</v>
      </c>
      <c r="K2949" t="s">
        <v>25</v>
      </c>
      <c r="L2949" t="s">
        <v>95</v>
      </c>
      <c r="M2949" t="s">
        <v>2501</v>
      </c>
      <c r="N2949">
        <v>427.8</v>
      </c>
      <c r="O2949">
        <v>320.85000000000002</v>
      </c>
      <c r="P2949">
        <f t="shared" si="46"/>
        <v>106.94999999999999</v>
      </c>
      <c r="Q2949">
        <v>2</v>
      </c>
      <c r="R2949" t="s">
        <v>28</v>
      </c>
    </row>
    <row r="2950" spans="1:18" x14ac:dyDescent="0.25">
      <c r="A2950" s="5">
        <v>43749</v>
      </c>
      <c r="B2950" s="5">
        <v>43754</v>
      </c>
      <c r="C2950" s="6">
        <v>1013</v>
      </c>
      <c r="D2950" t="s">
        <v>1919</v>
      </c>
      <c r="E2950" t="s">
        <v>943</v>
      </c>
      <c r="F2950" t="s">
        <v>93</v>
      </c>
      <c r="G2950" t="s">
        <v>531</v>
      </c>
      <c r="H2950" t="s">
        <v>33</v>
      </c>
      <c r="I2950" t="s">
        <v>23</v>
      </c>
      <c r="J2950" t="s">
        <v>24</v>
      </c>
      <c r="K2950" t="s">
        <v>35</v>
      </c>
      <c r="L2950" t="s">
        <v>36</v>
      </c>
      <c r="M2950" t="s">
        <v>1003</v>
      </c>
      <c r="N2950">
        <v>427.8</v>
      </c>
      <c r="O2950">
        <v>320.85000000000002</v>
      </c>
      <c r="P2950">
        <f t="shared" si="46"/>
        <v>106.94999999999999</v>
      </c>
      <c r="Q2950">
        <v>1</v>
      </c>
      <c r="R2950" t="s">
        <v>28</v>
      </c>
    </row>
    <row r="2951" spans="1:18" x14ac:dyDescent="0.25">
      <c r="A2951" s="5">
        <v>43749</v>
      </c>
      <c r="B2951" s="5">
        <v>43754</v>
      </c>
      <c r="C2951" s="6">
        <v>1013</v>
      </c>
      <c r="D2951" t="s">
        <v>1441</v>
      </c>
      <c r="E2951" t="s">
        <v>1388</v>
      </c>
      <c r="F2951" t="s">
        <v>46</v>
      </c>
      <c r="G2951" t="s">
        <v>105</v>
      </c>
      <c r="H2951" t="s">
        <v>22</v>
      </c>
      <c r="I2951" t="s">
        <v>48</v>
      </c>
      <c r="J2951" t="s">
        <v>24</v>
      </c>
      <c r="K2951" t="s">
        <v>78</v>
      </c>
      <c r="L2951" t="s">
        <v>163</v>
      </c>
      <c r="M2951" t="s">
        <v>1537</v>
      </c>
      <c r="N2951">
        <v>481.6</v>
      </c>
      <c r="O2951">
        <v>361.20000000000005</v>
      </c>
      <c r="P2951">
        <f t="shared" si="46"/>
        <v>120.39999999999998</v>
      </c>
      <c r="Q2951">
        <v>6</v>
      </c>
      <c r="R2951" t="s">
        <v>28</v>
      </c>
    </row>
    <row r="2952" spans="1:18" x14ac:dyDescent="0.25">
      <c r="A2952" s="5">
        <v>43747</v>
      </c>
      <c r="B2952" s="5">
        <v>43754</v>
      </c>
      <c r="C2952" s="6">
        <v>1011</v>
      </c>
      <c r="D2952" t="s">
        <v>1618</v>
      </c>
      <c r="E2952" t="s">
        <v>2498</v>
      </c>
      <c r="F2952" t="s">
        <v>53</v>
      </c>
      <c r="G2952" t="s">
        <v>54</v>
      </c>
      <c r="H2952" t="s">
        <v>41</v>
      </c>
      <c r="I2952" t="s">
        <v>48</v>
      </c>
      <c r="J2952" t="s">
        <v>24</v>
      </c>
      <c r="K2952" t="s">
        <v>25</v>
      </c>
      <c r="L2952" t="s">
        <v>127</v>
      </c>
      <c r="M2952" t="s">
        <v>1123</v>
      </c>
      <c r="N2952">
        <v>62.65</v>
      </c>
      <c r="O2952">
        <v>46.987499999999997</v>
      </c>
      <c r="P2952">
        <f t="shared" si="46"/>
        <v>15.662500000000001</v>
      </c>
      <c r="Q2952">
        <v>2</v>
      </c>
      <c r="R2952" t="s">
        <v>28</v>
      </c>
    </row>
    <row r="2953" spans="1:18" x14ac:dyDescent="0.25">
      <c r="A2953" s="5">
        <v>43748</v>
      </c>
      <c r="B2953" s="5">
        <v>43754</v>
      </c>
      <c r="C2953" s="6">
        <v>1012</v>
      </c>
      <c r="D2953" t="s">
        <v>1421</v>
      </c>
      <c r="E2953" t="s">
        <v>2499</v>
      </c>
      <c r="F2953" t="s">
        <v>46</v>
      </c>
      <c r="G2953" t="s">
        <v>184</v>
      </c>
      <c r="H2953" t="s">
        <v>22</v>
      </c>
      <c r="I2953" t="s">
        <v>48</v>
      </c>
      <c r="J2953" t="s">
        <v>24</v>
      </c>
      <c r="K2953" t="s">
        <v>78</v>
      </c>
      <c r="L2953" t="s">
        <v>79</v>
      </c>
      <c r="M2953" t="s">
        <v>1368</v>
      </c>
      <c r="N2953">
        <v>427.8</v>
      </c>
      <c r="O2953">
        <v>320.85000000000002</v>
      </c>
      <c r="P2953">
        <f t="shared" si="46"/>
        <v>106.94999999999999</v>
      </c>
      <c r="Q2953">
        <v>2</v>
      </c>
      <c r="R2953" t="s">
        <v>28</v>
      </c>
    </row>
    <row r="2954" spans="1:18" x14ac:dyDescent="0.25">
      <c r="A2954" s="5">
        <v>43749</v>
      </c>
      <c r="B2954" s="5">
        <v>43754</v>
      </c>
      <c r="C2954" s="6">
        <v>1013</v>
      </c>
      <c r="D2954" t="s">
        <v>689</v>
      </c>
      <c r="E2954" t="s">
        <v>2500</v>
      </c>
      <c r="F2954" t="s">
        <v>53</v>
      </c>
      <c r="G2954" t="s">
        <v>54</v>
      </c>
      <c r="H2954" t="s">
        <v>41</v>
      </c>
      <c r="I2954" t="s">
        <v>48</v>
      </c>
      <c r="J2954" t="s">
        <v>49</v>
      </c>
      <c r="K2954" t="s">
        <v>25</v>
      </c>
      <c r="L2954" t="s">
        <v>95</v>
      </c>
      <c r="M2954" t="s">
        <v>2501</v>
      </c>
      <c r="N2954">
        <v>427.8</v>
      </c>
      <c r="O2954">
        <v>320.85000000000002</v>
      </c>
      <c r="P2954">
        <f t="shared" si="46"/>
        <v>106.94999999999999</v>
      </c>
      <c r="Q2954">
        <v>2</v>
      </c>
      <c r="R2954" t="s">
        <v>28</v>
      </c>
    </row>
    <row r="2955" spans="1:18" x14ac:dyDescent="0.25">
      <c r="A2955" s="5">
        <v>43749</v>
      </c>
      <c r="B2955" s="5">
        <v>43754</v>
      </c>
      <c r="C2955" s="6">
        <v>1013</v>
      </c>
      <c r="D2955" t="s">
        <v>1919</v>
      </c>
      <c r="E2955" t="s">
        <v>943</v>
      </c>
      <c r="F2955" t="s">
        <v>93</v>
      </c>
      <c r="G2955" t="s">
        <v>531</v>
      </c>
      <c r="H2955" t="s">
        <v>33</v>
      </c>
      <c r="I2955" t="s">
        <v>23</v>
      </c>
      <c r="J2955" t="s">
        <v>24</v>
      </c>
      <c r="K2955" t="s">
        <v>35</v>
      </c>
      <c r="L2955" t="s">
        <v>36</v>
      </c>
      <c r="M2955" t="s">
        <v>1003</v>
      </c>
      <c r="N2955">
        <v>427.8</v>
      </c>
      <c r="O2955">
        <v>320.85000000000002</v>
      </c>
      <c r="P2955">
        <f t="shared" si="46"/>
        <v>106.94999999999999</v>
      </c>
      <c r="Q2955">
        <v>1</v>
      </c>
      <c r="R2955" t="s">
        <v>28</v>
      </c>
    </row>
    <row r="2956" spans="1:18" x14ac:dyDescent="0.25">
      <c r="A2956" s="5">
        <v>43749</v>
      </c>
      <c r="B2956" s="5">
        <v>43754</v>
      </c>
      <c r="C2956" s="6">
        <v>1013</v>
      </c>
      <c r="D2956" t="s">
        <v>1441</v>
      </c>
      <c r="E2956" t="s">
        <v>1388</v>
      </c>
      <c r="F2956" t="s">
        <v>46</v>
      </c>
      <c r="G2956" t="s">
        <v>105</v>
      </c>
      <c r="H2956" t="s">
        <v>22</v>
      </c>
      <c r="I2956" t="s">
        <v>48</v>
      </c>
      <c r="J2956" t="s">
        <v>24</v>
      </c>
      <c r="K2956" t="s">
        <v>78</v>
      </c>
      <c r="L2956" t="s">
        <v>163</v>
      </c>
      <c r="M2956" t="s">
        <v>1537</v>
      </c>
      <c r="N2956">
        <v>481.6</v>
      </c>
      <c r="O2956">
        <v>361.20000000000005</v>
      </c>
      <c r="P2956">
        <f t="shared" si="46"/>
        <v>120.39999999999998</v>
      </c>
      <c r="Q2956">
        <v>6</v>
      </c>
      <c r="R2956" t="s">
        <v>28</v>
      </c>
    </row>
    <row r="2957" spans="1:18" x14ac:dyDescent="0.25">
      <c r="A2957" s="5">
        <v>43745</v>
      </c>
      <c r="B2957" s="5">
        <v>43755</v>
      </c>
      <c r="C2957" s="6">
        <v>1009</v>
      </c>
      <c r="D2957" t="s">
        <v>1044</v>
      </c>
      <c r="E2957" t="s">
        <v>937</v>
      </c>
      <c r="F2957" t="s">
        <v>93</v>
      </c>
      <c r="G2957" t="s">
        <v>94</v>
      </c>
      <c r="H2957" t="s">
        <v>33</v>
      </c>
      <c r="I2957" t="s">
        <v>48</v>
      </c>
      <c r="J2957" t="s">
        <v>24</v>
      </c>
      <c r="K2957" t="s">
        <v>78</v>
      </c>
      <c r="L2957" t="s">
        <v>289</v>
      </c>
      <c r="M2957" t="s">
        <v>2496</v>
      </c>
      <c r="N2957">
        <v>78.62</v>
      </c>
      <c r="O2957">
        <v>58.965000000000003</v>
      </c>
      <c r="P2957">
        <f t="shared" si="46"/>
        <v>19.655000000000001</v>
      </c>
      <c r="Q2957">
        <v>2</v>
      </c>
      <c r="R2957" t="s">
        <v>28</v>
      </c>
    </row>
    <row r="2958" spans="1:18" x14ac:dyDescent="0.25">
      <c r="A2958" s="5">
        <v>43748</v>
      </c>
      <c r="B2958" s="5">
        <v>43755</v>
      </c>
      <c r="C2958" s="6">
        <v>1012</v>
      </c>
      <c r="D2958" t="s">
        <v>1539</v>
      </c>
      <c r="E2958" t="s">
        <v>176</v>
      </c>
      <c r="F2958" t="s">
        <v>93</v>
      </c>
      <c r="G2958" t="s">
        <v>177</v>
      </c>
      <c r="H2958" t="s">
        <v>33</v>
      </c>
      <c r="I2958" t="s">
        <v>34</v>
      </c>
      <c r="J2958" t="s">
        <v>49</v>
      </c>
      <c r="K2958" t="s">
        <v>78</v>
      </c>
      <c r="L2958" t="s">
        <v>197</v>
      </c>
      <c r="M2958" t="s">
        <v>2497</v>
      </c>
      <c r="N2958">
        <v>64.38</v>
      </c>
      <c r="O2958">
        <v>48.284999999999997</v>
      </c>
      <c r="P2958">
        <f t="shared" si="46"/>
        <v>16.094999999999999</v>
      </c>
      <c r="Q2958">
        <v>7</v>
      </c>
      <c r="R2958" t="s">
        <v>28</v>
      </c>
    </row>
    <row r="2959" spans="1:18" x14ac:dyDescent="0.25">
      <c r="A2959" s="5">
        <v>43745</v>
      </c>
      <c r="B2959" s="5">
        <v>43755</v>
      </c>
      <c r="C2959" s="6">
        <v>1009</v>
      </c>
      <c r="D2959" t="s">
        <v>1044</v>
      </c>
      <c r="E2959" t="s">
        <v>937</v>
      </c>
      <c r="F2959" t="s">
        <v>93</v>
      </c>
      <c r="G2959" t="s">
        <v>94</v>
      </c>
      <c r="H2959" t="s">
        <v>33</v>
      </c>
      <c r="I2959" t="s">
        <v>48</v>
      </c>
      <c r="J2959" t="s">
        <v>24</v>
      </c>
      <c r="K2959" t="s">
        <v>78</v>
      </c>
      <c r="L2959" t="s">
        <v>289</v>
      </c>
      <c r="M2959" t="s">
        <v>2496</v>
      </c>
      <c r="N2959">
        <v>78.62</v>
      </c>
      <c r="O2959">
        <v>58.965000000000003</v>
      </c>
      <c r="P2959">
        <f t="shared" si="46"/>
        <v>19.655000000000001</v>
      </c>
      <c r="Q2959">
        <v>2</v>
      </c>
      <c r="R2959" t="s">
        <v>28</v>
      </c>
    </row>
    <row r="2960" spans="1:18" x14ac:dyDescent="0.25">
      <c r="A2960" s="5">
        <v>43748</v>
      </c>
      <c r="B2960" s="5">
        <v>43755</v>
      </c>
      <c r="C2960" s="6">
        <v>1012</v>
      </c>
      <c r="D2960" t="s">
        <v>1539</v>
      </c>
      <c r="E2960" t="s">
        <v>176</v>
      </c>
      <c r="F2960" t="s">
        <v>93</v>
      </c>
      <c r="G2960" t="s">
        <v>177</v>
      </c>
      <c r="H2960" t="s">
        <v>33</v>
      </c>
      <c r="I2960" t="s">
        <v>34</v>
      </c>
      <c r="J2960" t="s">
        <v>49</v>
      </c>
      <c r="K2960" t="s">
        <v>78</v>
      </c>
      <c r="L2960" t="s">
        <v>197</v>
      </c>
      <c r="M2960" t="s">
        <v>2497</v>
      </c>
      <c r="N2960">
        <v>64.38</v>
      </c>
      <c r="O2960">
        <v>48.284999999999997</v>
      </c>
      <c r="P2960">
        <f t="shared" si="46"/>
        <v>16.094999999999999</v>
      </c>
      <c r="Q2960">
        <v>7</v>
      </c>
      <c r="R2960" t="s">
        <v>28</v>
      </c>
    </row>
    <row r="2961" spans="1:18" x14ac:dyDescent="0.25">
      <c r="A2961" s="5">
        <v>43746</v>
      </c>
      <c r="B2961" s="5">
        <v>43756</v>
      </c>
      <c r="C2961" s="6">
        <v>1010</v>
      </c>
      <c r="D2961" t="s">
        <v>2197</v>
      </c>
      <c r="E2961" t="s">
        <v>2491</v>
      </c>
      <c r="F2961" t="s">
        <v>53</v>
      </c>
      <c r="G2961" t="s">
        <v>54</v>
      </c>
      <c r="H2961" t="s">
        <v>41</v>
      </c>
      <c r="I2961" t="s">
        <v>34</v>
      </c>
      <c r="J2961" t="s">
        <v>24</v>
      </c>
      <c r="K2961" t="s">
        <v>78</v>
      </c>
      <c r="L2961" t="s">
        <v>79</v>
      </c>
      <c r="M2961" t="s">
        <v>1347</v>
      </c>
      <c r="N2961">
        <v>38.86</v>
      </c>
      <c r="O2961">
        <v>29.145</v>
      </c>
      <c r="P2961">
        <f t="shared" si="46"/>
        <v>9.7149999999999999</v>
      </c>
      <c r="Q2961">
        <v>9</v>
      </c>
      <c r="R2961" t="s">
        <v>28</v>
      </c>
    </row>
    <row r="2962" spans="1:18" x14ac:dyDescent="0.25">
      <c r="A2962" s="5">
        <v>43746</v>
      </c>
      <c r="B2962" s="5">
        <v>43756</v>
      </c>
      <c r="C2962" s="6">
        <v>1010</v>
      </c>
      <c r="D2962" t="s">
        <v>775</v>
      </c>
      <c r="E2962" t="s">
        <v>256</v>
      </c>
      <c r="F2962" t="s">
        <v>31</v>
      </c>
      <c r="G2962" t="s">
        <v>256</v>
      </c>
      <c r="H2962" t="s">
        <v>33</v>
      </c>
      <c r="I2962" t="s">
        <v>48</v>
      </c>
      <c r="J2962" t="s">
        <v>55</v>
      </c>
      <c r="K2962" t="s">
        <v>25</v>
      </c>
      <c r="L2962" t="s">
        <v>127</v>
      </c>
      <c r="M2962" t="s">
        <v>584</v>
      </c>
      <c r="N2962">
        <v>38.86</v>
      </c>
      <c r="O2962">
        <v>29.145</v>
      </c>
      <c r="P2962">
        <f t="shared" si="46"/>
        <v>9.7149999999999999</v>
      </c>
      <c r="Q2962">
        <v>4</v>
      </c>
      <c r="R2962" t="s">
        <v>28</v>
      </c>
    </row>
    <row r="2963" spans="1:18" x14ac:dyDescent="0.25">
      <c r="A2963" s="5">
        <v>43747</v>
      </c>
      <c r="B2963" s="5">
        <v>43756</v>
      </c>
      <c r="C2963" s="6">
        <v>1011</v>
      </c>
      <c r="D2963" t="s">
        <v>2268</v>
      </c>
      <c r="E2963" t="s">
        <v>189</v>
      </c>
      <c r="F2963" t="s">
        <v>190</v>
      </c>
      <c r="G2963" t="s">
        <v>189</v>
      </c>
      <c r="H2963" t="s">
        <v>33</v>
      </c>
      <c r="I2963" t="s">
        <v>48</v>
      </c>
      <c r="J2963" t="s">
        <v>55</v>
      </c>
      <c r="K2963" t="s">
        <v>35</v>
      </c>
      <c r="L2963" t="s">
        <v>42</v>
      </c>
      <c r="M2963" t="s">
        <v>1791</v>
      </c>
      <c r="N2963">
        <v>47.22</v>
      </c>
      <c r="O2963">
        <v>35.414999999999999</v>
      </c>
      <c r="P2963">
        <f t="shared" si="46"/>
        <v>11.805</v>
      </c>
      <c r="Q2963">
        <v>3</v>
      </c>
      <c r="R2963" t="s">
        <v>28</v>
      </c>
    </row>
    <row r="2964" spans="1:18" x14ac:dyDescent="0.25">
      <c r="A2964" s="5">
        <v>43748</v>
      </c>
      <c r="B2964" s="5">
        <v>43756</v>
      </c>
      <c r="C2964" s="6">
        <v>1012</v>
      </c>
      <c r="D2964" t="s">
        <v>1600</v>
      </c>
      <c r="E2964" t="s">
        <v>2492</v>
      </c>
      <c r="F2964" t="s">
        <v>53</v>
      </c>
      <c r="G2964" t="s">
        <v>54</v>
      </c>
      <c r="H2964" t="s">
        <v>41</v>
      </c>
      <c r="I2964" t="s">
        <v>23</v>
      </c>
      <c r="J2964" t="s">
        <v>49</v>
      </c>
      <c r="K2964" t="s">
        <v>25</v>
      </c>
      <c r="L2964" t="s">
        <v>127</v>
      </c>
      <c r="M2964" t="s">
        <v>2493</v>
      </c>
      <c r="N2964">
        <v>48.63</v>
      </c>
      <c r="O2964">
        <v>36.472500000000004</v>
      </c>
      <c r="P2964">
        <f t="shared" si="46"/>
        <v>12.157499999999999</v>
      </c>
      <c r="Q2964">
        <v>3</v>
      </c>
      <c r="R2964" t="s">
        <v>28</v>
      </c>
    </row>
    <row r="2965" spans="1:18" x14ac:dyDescent="0.25">
      <c r="A2965" s="5">
        <v>43749</v>
      </c>
      <c r="B2965" s="5">
        <v>43756</v>
      </c>
      <c r="C2965" s="6">
        <v>1013</v>
      </c>
      <c r="D2965" t="s">
        <v>2277</v>
      </c>
      <c r="E2965" t="s">
        <v>1462</v>
      </c>
      <c r="F2965" t="s">
        <v>117</v>
      </c>
      <c r="G2965" t="s">
        <v>1463</v>
      </c>
      <c r="H2965" t="s">
        <v>22</v>
      </c>
      <c r="I2965" t="s">
        <v>48</v>
      </c>
      <c r="J2965" t="s">
        <v>24</v>
      </c>
      <c r="K2965" t="s">
        <v>35</v>
      </c>
      <c r="L2965" t="s">
        <v>98</v>
      </c>
      <c r="M2965" t="s">
        <v>1198</v>
      </c>
      <c r="N2965">
        <v>48.08</v>
      </c>
      <c r="O2965">
        <v>36.06</v>
      </c>
      <c r="P2965">
        <f t="shared" si="46"/>
        <v>12.019999999999996</v>
      </c>
      <c r="Q2965">
        <v>3</v>
      </c>
      <c r="R2965" t="s">
        <v>28</v>
      </c>
    </row>
    <row r="2966" spans="1:18" x14ac:dyDescent="0.25">
      <c r="A2966" s="5">
        <v>43749</v>
      </c>
      <c r="B2966" s="5">
        <v>43756</v>
      </c>
      <c r="C2966" s="6">
        <v>1013</v>
      </c>
      <c r="D2966" t="s">
        <v>823</v>
      </c>
      <c r="E2966" t="s">
        <v>2494</v>
      </c>
      <c r="F2966" t="s">
        <v>20</v>
      </c>
      <c r="G2966" t="s">
        <v>122</v>
      </c>
      <c r="H2966" t="s">
        <v>22</v>
      </c>
      <c r="I2966" t="s">
        <v>34</v>
      </c>
      <c r="J2966" t="s">
        <v>24</v>
      </c>
      <c r="K2966" t="s">
        <v>25</v>
      </c>
      <c r="L2966" t="s">
        <v>26</v>
      </c>
      <c r="M2966" t="s">
        <v>1941</v>
      </c>
      <c r="N2966">
        <v>117.62</v>
      </c>
      <c r="O2966">
        <v>88.215000000000003</v>
      </c>
      <c r="P2966">
        <f t="shared" si="46"/>
        <v>29.405000000000001</v>
      </c>
      <c r="Q2966">
        <v>3</v>
      </c>
      <c r="R2966" t="s">
        <v>28</v>
      </c>
    </row>
    <row r="2967" spans="1:18" x14ac:dyDescent="0.25">
      <c r="A2967" s="5">
        <v>43750</v>
      </c>
      <c r="B2967" s="5">
        <v>43756</v>
      </c>
      <c r="C2967" s="6">
        <v>1014</v>
      </c>
      <c r="D2967" t="s">
        <v>549</v>
      </c>
      <c r="E2967" t="s">
        <v>2495</v>
      </c>
      <c r="F2967" t="s">
        <v>31</v>
      </c>
      <c r="G2967" t="s">
        <v>456</v>
      </c>
      <c r="H2967" t="s">
        <v>33</v>
      </c>
      <c r="I2967" t="s">
        <v>23</v>
      </c>
      <c r="J2967" t="s">
        <v>24</v>
      </c>
      <c r="K2967" t="s">
        <v>35</v>
      </c>
      <c r="L2967" t="s">
        <v>36</v>
      </c>
      <c r="M2967" t="s">
        <v>443</v>
      </c>
      <c r="N2967">
        <v>74.05</v>
      </c>
      <c r="O2967">
        <v>55.537499999999994</v>
      </c>
      <c r="P2967">
        <f t="shared" si="46"/>
        <v>18.512500000000003</v>
      </c>
      <c r="Q2967">
        <v>3</v>
      </c>
      <c r="R2967" t="s">
        <v>28</v>
      </c>
    </row>
    <row r="2968" spans="1:18" x14ac:dyDescent="0.25">
      <c r="A2968" s="5">
        <v>43746</v>
      </c>
      <c r="B2968" s="5">
        <v>43756</v>
      </c>
      <c r="C2968" s="6">
        <v>1010</v>
      </c>
      <c r="D2968" t="s">
        <v>2197</v>
      </c>
      <c r="E2968" t="s">
        <v>2491</v>
      </c>
      <c r="F2968" t="s">
        <v>53</v>
      </c>
      <c r="G2968" t="s">
        <v>54</v>
      </c>
      <c r="H2968" t="s">
        <v>41</v>
      </c>
      <c r="I2968" t="s">
        <v>34</v>
      </c>
      <c r="J2968" t="s">
        <v>24</v>
      </c>
      <c r="K2968" t="s">
        <v>78</v>
      </c>
      <c r="L2968" t="s">
        <v>79</v>
      </c>
      <c r="M2968" t="s">
        <v>1347</v>
      </c>
      <c r="N2968">
        <v>38.86</v>
      </c>
      <c r="O2968">
        <v>29.145</v>
      </c>
      <c r="P2968">
        <f t="shared" si="46"/>
        <v>9.7149999999999999</v>
      </c>
      <c r="Q2968">
        <v>9</v>
      </c>
      <c r="R2968" t="s">
        <v>28</v>
      </c>
    </row>
    <row r="2969" spans="1:18" x14ac:dyDescent="0.25">
      <c r="A2969" s="5">
        <v>43746</v>
      </c>
      <c r="B2969" s="5">
        <v>43756</v>
      </c>
      <c r="C2969" s="6">
        <v>1010</v>
      </c>
      <c r="D2969" t="s">
        <v>775</v>
      </c>
      <c r="E2969" t="s">
        <v>256</v>
      </c>
      <c r="F2969" t="s">
        <v>31</v>
      </c>
      <c r="G2969" t="s">
        <v>256</v>
      </c>
      <c r="H2969" t="s">
        <v>33</v>
      </c>
      <c r="I2969" t="s">
        <v>48</v>
      </c>
      <c r="J2969" t="s">
        <v>55</v>
      </c>
      <c r="K2969" t="s">
        <v>25</v>
      </c>
      <c r="L2969" t="s">
        <v>127</v>
      </c>
      <c r="M2969" t="s">
        <v>584</v>
      </c>
      <c r="N2969">
        <v>38.86</v>
      </c>
      <c r="O2969">
        <v>29.145</v>
      </c>
      <c r="P2969">
        <f t="shared" si="46"/>
        <v>9.7149999999999999</v>
      </c>
      <c r="Q2969">
        <v>4</v>
      </c>
      <c r="R2969" t="s">
        <v>28</v>
      </c>
    </row>
    <row r="2970" spans="1:18" x14ac:dyDescent="0.25">
      <c r="A2970" s="5">
        <v>43747</v>
      </c>
      <c r="B2970" s="5">
        <v>43756</v>
      </c>
      <c r="C2970" s="6">
        <v>1011</v>
      </c>
      <c r="D2970" t="s">
        <v>2268</v>
      </c>
      <c r="E2970" t="s">
        <v>189</v>
      </c>
      <c r="F2970" t="s">
        <v>190</v>
      </c>
      <c r="G2970" t="s">
        <v>189</v>
      </c>
      <c r="H2970" t="s">
        <v>33</v>
      </c>
      <c r="I2970" t="s">
        <v>48</v>
      </c>
      <c r="J2970" t="s">
        <v>55</v>
      </c>
      <c r="K2970" t="s">
        <v>35</v>
      </c>
      <c r="L2970" t="s">
        <v>42</v>
      </c>
      <c r="M2970" t="s">
        <v>1791</v>
      </c>
      <c r="N2970">
        <v>47.22</v>
      </c>
      <c r="O2970">
        <v>35.414999999999999</v>
      </c>
      <c r="P2970">
        <f t="shared" si="46"/>
        <v>11.805</v>
      </c>
      <c r="Q2970">
        <v>3</v>
      </c>
      <c r="R2970" t="s">
        <v>28</v>
      </c>
    </row>
    <row r="2971" spans="1:18" x14ac:dyDescent="0.25">
      <c r="A2971" s="5">
        <v>43748</v>
      </c>
      <c r="B2971" s="5">
        <v>43756</v>
      </c>
      <c r="C2971" s="6">
        <v>1012</v>
      </c>
      <c r="D2971" t="s">
        <v>1600</v>
      </c>
      <c r="E2971" t="s">
        <v>2492</v>
      </c>
      <c r="F2971" t="s">
        <v>53</v>
      </c>
      <c r="G2971" t="s">
        <v>54</v>
      </c>
      <c r="H2971" t="s">
        <v>41</v>
      </c>
      <c r="I2971" t="s">
        <v>23</v>
      </c>
      <c r="J2971" t="s">
        <v>49</v>
      </c>
      <c r="K2971" t="s">
        <v>25</v>
      </c>
      <c r="L2971" t="s">
        <v>127</v>
      </c>
      <c r="M2971" t="s">
        <v>2493</v>
      </c>
      <c r="N2971">
        <v>48.63</v>
      </c>
      <c r="O2971">
        <v>36.472500000000004</v>
      </c>
      <c r="P2971">
        <f t="shared" si="46"/>
        <v>12.157499999999999</v>
      </c>
      <c r="Q2971">
        <v>3</v>
      </c>
      <c r="R2971" t="s">
        <v>28</v>
      </c>
    </row>
    <row r="2972" spans="1:18" x14ac:dyDescent="0.25">
      <c r="A2972" s="5">
        <v>43749</v>
      </c>
      <c r="B2972" s="5">
        <v>43756</v>
      </c>
      <c r="C2972" s="6">
        <v>1013</v>
      </c>
      <c r="D2972" t="s">
        <v>2277</v>
      </c>
      <c r="E2972" t="s">
        <v>1462</v>
      </c>
      <c r="F2972" t="s">
        <v>117</v>
      </c>
      <c r="G2972" t="s">
        <v>1463</v>
      </c>
      <c r="H2972" t="s">
        <v>22</v>
      </c>
      <c r="I2972" t="s">
        <v>48</v>
      </c>
      <c r="J2972" t="s">
        <v>24</v>
      </c>
      <c r="K2972" t="s">
        <v>35</v>
      </c>
      <c r="L2972" t="s">
        <v>98</v>
      </c>
      <c r="M2972" t="s">
        <v>1198</v>
      </c>
      <c r="N2972">
        <v>48.08</v>
      </c>
      <c r="O2972">
        <v>36.06</v>
      </c>
      <c r="P2972">
        <f t="shared" si="46"/>
        <v>12.019999999999996</v>
      </c>
      <c r="Q2972">
        <v>3</v>
      </c>
      <c r="R2972" t="s">
        <v>28</v>
      </c>
    </row>
    <row r="2973" spans="1:18" x14ac:dyDescent="0.25">
      <c r="A2973" s="5">
        <v>43749</v>
      </c>
      <c r="B2973" s="5">
        <v>43756</v>
      </c>
      <c r="C2973" s="6">
        <v>1013</v>
      </c>
      <c r="D2973" t="s">
        <v>823</v>
      </c>
      <c r="E2973" t="s">
        <v>2494</v>
      </c>
      <c r="F2973" t="s">
        <v>20</v>
      </c>
      <c r="G2973" t="s">
        <v>122</v>
      </c>
      <c r="H2973" t="s">
        <v>22</v>
      </c>
      <c r="I2973" t="s">
        <v>34</v>
      </c>
      <c r="J2973" t="s">
        <v>24</v>
      </c>
      <c r="K2973" t="s">
        <v>25</v>
      </c>
      <c r="L2973" t="s">
        <v>26</v>
      </c>
      <c r="M2973" t="s">
        <v>1941</v>
      </c>
      <c r="N2973">
        <v>117.62</v>
      </c>
      <c r="O2973">
        <v>88.215000000000003</v>
      </c>
      <c r="P2973">
        <f t="shared" si="46"/>
        <v>29.405000000000001</v>
      </c>
      <c r="Q2973">
        <v>3</v>
      </c>
      <c r="R2973" t="s">
        <v>28</v>
      </c>
    </row>
    <row r="2974" spans="1:18" x14ac:dyDescent="0.25">
      <c r="A2974" s="5">
        <v>43750</v>
      </c>
      <c r="B2974" s="5">
        <v>43756</v>
      </c>
      <c r="C2974" s="6">
        <v>1014</v>
      </c>
      <c r="D2974" t="s">
        <v>549</v>
      </c>
      <c r="E2974" t="s">
        <v>2495</v>
      </c>
      <c r="F2974" t="s">
        <v>31</v>
      </c>
      <c r="G2974" t="s">
        <v>456</v>
      </c>
      <c r="H2974" t="s">
        <v>33</v>
      </c>
      <c r="I2974" t="s">
        <v>23</v>
      </c>
      <c r="J2974" t="s">
        <v>24</v>
      </c>
      <c r="K2974" t="s">
        <v>35</v>
      </c>
      <c r="L2974" t="s">
        <v>36</v>
      </c>
      <c r="M2974" t="s">
        <v>443</v>
      </c>
      <c r="N2974">
        <v>74.05</v>
      </c>
      <c r="O2974">
        <v>55.537499999999994</v>
      </c>
      <c r="P2974">
        <f t="shared" si="46"/>
        <v>18.512500000000003</v>
      </c>
      <c r="Q2974">
        <v>3</v>
      </c>
      <c r="R2974" t="s">
        <v>28</v>
      </c>
    </row>
    <row r="2975" spans="1:18" x14ac:dyDescent="0.25">
      <c r="A2975" s="5">
        <v>43750</v>
      </c>
      <c r="B2975" s="5">
        <v>43757</v>
      </c>
      <c r="C2975" s="6">
        <v>1014</v>
      </c>
      <c r="D2975" t="s">
        <v>2473</v>
      </c>
      <c r="E2975" t="s">
        <v>189</v>
      </c>
      <c r="F2975" t="s">
        <v>190</v>
      </c>
      <c r="G2975" t="s">
        <v>189</v>
      </c>
      <c r="H2975" t="s">
        <v>33</v>
      </c>
      <c r="I2975" t="s">
        <v>48</v>
      </c>
      <c r="J2975" t="s">
        <v>24</v>
      </c>
      <c r="K2975" t="s">
        <v>35</v>
      </c>
      <c r="L2975" t="s">
        <v>89</v>
      </c>
      <c r="M2975" t="s">
        <v>278</v>
      </c>
      <c r="N2975">
        <v>38.86</v>
      </c>
      <c r="O2975">
        <v>29.145</v>
      </c>
      <c r="P2975">
        <f t="shared" si="46"/>
        <v>9.7149999999999999</v>
      </c>
      <c r="Q2975">
        <v>4</v>
      </c>
      <c r="R2975" t="s">
        <v>28</v>
      </c>
    </row>
    <row r="2976" spans="1:18" x14ac:dyDescent="0.25">
      <c r="A2976" s="5">
        <v>43750</v>
      </c>
      <c r="B2976" s="5">
        <v>43757</v>
      </c>
      <c r="C2976" s="6">
        <v>1014</v>
      </c>
      <c r="D2976" t="s">
        <v>2473</v>
      </c>
      <c r="E2976" t="s">
        <v>189</v>
      </c>
      <c r="F2976" t="s">
        <v>190</v>
      </c>
      <c r="G2976" t="s">
        <v>189</v>
      </c>
      <c r="H2976" t="s">
        <v>33</v>
      </c>
      <c r="I2976" t="s">
        <v>48</v>
      </c>
      <c r="J2976" t="s">
        <v>24</v>
      </c>
      <c r="K2976" t="s">
        <v>35</v>
      </c>
      <c r="L2976" t="s">
        <v>89</v>
      </c>
      <c r="M2976" t="s">
        <v>278</v>
      </c>
      <c r="N2976">
        <v>38.86</v>
      </c>
      <c r="O2976">
        <v>29.145</v>
      </c>
      <c r="P2976">
        <f t="shared" si="46"/>
        <v>9.7149999999999999</v>
      </c>
      <c r="Q2976">
        <v>4</v>
      </c>
      <c r="R2976" t="s">
        <v>28</v>
      </c>
    </row>
    <row r="2977" spans="1:18" x14ac:dyDescent="0.25">
      <c r="A2977" s="5">
        <v>43750</v>
      </c>
      <c r="B2977" s="5">
        <v>43758</v>
      </c>
      <c r="C2977" s="6">
        <v>1014</v>
      </c>
      <c r="D2977" t="s">
        <v>822</v>
      </c>
      <c r="E2977" t="s">
        <v>671</v>
      </c>
      <c r="F2977" t="s">
        <v>31</v>
      </c>
      <c r="G2977" t="s">
        <v>236</v>
      </c>
      <c r="H2977" t="s">
        <v>33</v>
      </c>
      <c r="I2977" t="s">
        <v>48</v>
      </c>
      <c r="J2977" t="s">
        <v>159</v>
      </c>
      <c r="K2977" t="s">
        <v>78</v>
      </c>
      <c r="L2977" t="s">
        <v>163</v>
      </c>
      <c r="M2977" t="s">
        <v>2488</v>
      </c>
      <c r="N2977">
        <v>272.67</v>
      </c>
      <c r="O2977">
        <v>204.5025</v>
      </c>
      <c r="P2977">
        <f t="shared" si="46"/>
        <v>68.167500000000018</v>
      </c>
      <c r="Q2977">
        <v>6</v>
      </c>
      <c r="R2977" t="s">
        <v>28</v>
      </c>
    </row>
    <row r="2978" spans="1:18" x14ac:dyDescent="0.25">
      <c r="A2978" s="5">
        <v>43753</v>
      </c>
      <c r="B2978" s="5">
        <v>43758</v>
      </c>
      <c r="C2978" s="6">
        <v>1017</v>
      </c>
      <c r="D2978" t="s">
        <v>2489</v>
      </c>
      <c r="E2978" t="s">
        <v>133</v>
      </c>
      <c r="F2978" t="s">
        <v>20</v>
      </c>
      <c r="G2978" t="s">
        <v>133</v>
      </c>
      <c r="H2978" t="s">
        <v>22</v>
      </c>
      <c r="I2978" t="s">
        <v>48</v>
      </c>
      <c r="J2978" t="s">
        <v>24</v>
      </c>
      <c r="K2978" t="s">
        <v>25</v>
      </c>
      <c r="L2978" t="s">
        <v>95</v>
      </c>
      <c r="M2978" t="s">
        <v>2490</v>
      </c>
      <c r="N2978">
        <v>301.77</v>
      </c>
      <c r="O2978">
        <v>226.32749999999999</v>
      </c>
      <c r="P2978">
        <f t="shared" si="46"/>
        <v>75.442499999999995</v>
      </c>
      <c r="Q2978">
        <v>2</v>
      </c>
      <c r="R2978" t="s">
        <v>28</v>
      </c>
    </row>
    <row r="2979" spans="1:18" x14ac:dyDescent="0.25">
      <c r="A2979" s="5">
        <v>43750</v>
      </c>
      <c r="B2979" s="5">
        <v>43758</v>
      </c>
      <c r="C2979" s="6">
        <v>1014</v>
      </c>
      <c r="D2979" t="s">
        <v>822</v>
      </c>
      <c r="E2979" t="s">
        <v>671</v>
      </c>
      <c r="F2979" t="s">
        <v>31</v>
      </c>
      <c r="G2979" t="s">
        <v>236</v>
      </c>
      <c r="H2979" t="s">
        <v>33</v>
      </c>
      <c r="I2979" t="s">
        <v>48</v>
      </c>
      <c r="J2979" t="s">
        <v>159</v>
      </c>
      <c r="K2979" t="s">
        <v>78</v>
      </c>
      <c r="L2979" t="s">
        <v>163</v>
      </c>
      <c r="M2979" t="s">
        <v>2488</v>
      </c>
      <c r="N2979">
        <v>272.67</v>
      </c>
      <c r="O2979">
        <v>204.5025</v>
      </c>
      <c r="P2979">
        <f t="shared" si="46"/>
        <v>68.167500000000018</v>
      </c>
      <c r="Q2979">
        <v>6</v>
      </c>
      <c r="R2979" t="s">
        <v>28</v>
      </c>
    </row>
    <row r="2980" spans="1:18" x14ac:dyDescent="0.25">
      <c r="A2980" s="5">
        <v>43753</v>
      </c>
      <c r="B2980" s="5">
        <v>43758</v>
      </c>
      <c r="C2980" s="6">
        <v>1017</v>
      </c>
      <c r="D2980" t="s">
        <v>2489</v>
      </c>
      <c r="E2980" t="s">
        <v>133</v>
      </c>
      <c r="F2980" t="s">
        <v>20</v>
      </c>
      <c r="G2980" t="s">
        <v>133</v>
      </c>
      <c r="H2980" t="s">
        <v>22</v>
      </c>
      <c r="I2980" t="s">
        <v>48</v>
      </c>
      <c r="J2980" t="s">
        <v>24</v>
      </c>
      <c r="K2980" t="s">
        <v>25</v>
      </c>
      <c r="L2980" t="s">
        <v>95</v>
      </c>
      <c r="M2980" t="s">
        <v>2490</v>
      </c>
      <c r="N2980">
        <v>301.77</v>
      </c>
      <c r="O2980">
        <v>226.32749999999999</v>
      </c>
      <c r="P2980">
        <f t="shared" si="46"/>
        <v>75.442499999999995</v>
      </c>
      <c r="Q2980">
        <v>2</v>
      </c>
      <c r="R2980" t="s">
        <v>28</v>
      </c>
    </row>
    <row r="2981" spans="1:18" x14ac:dyDescent="0.25">
      <c r="A2981" s="5">
        <v>43752</v>
      </c>
      <c r="B2981" s="5">
        <v>43759</v>
      </c>
      <c r="C2981" s="6">
        <v>1016</v>
      </c>
      <c r="D2981" t="s">
        <v>283</v>
      </c>
      <c r="E2981" t="s">
        <v>671</v>
      </c>
      <c r="F2981" t="s">
        <v>31</v>
      </c>
      <c r="G2981" t="s">
        <v>236</v>
      </c>
      <c r="H2981" t="s">
        <v>33</v>
      </c>
      <c r="I2981" t="s">
        <v>48</v>
      </c>
      <c r="J2981" t="s">
        <v>49</v>
      </c>
      <c r="K2981" t="s">
        <v>35</v>
      </c>
      <c r="L2981" t="s">
        <v>148</v>
      </c>
      <c r="M2981" t="s">
        <v>795</v>
      </c>
      <c r="N2981">
        <v>397.39</v>
      </c>
      <c r="O2981">
        <v>298.04250000000002</v>
      </c>
      <c r="P2981">
        <f t="shared" si="46"/>
        <v>99.347499999999968</v>
      </c>
      <c r="Q2981">
        <v>3</v>
      </c>
      <c r="R2981" t="s">
        <v>28</v>
      </c>
    </row>
    <row r="2982" spans="1:18" x14ac:dyDescent="0.25">
      <c r="A2982" s="5">
        <v>43752</v>
      </c>
      <c r="B2982" s="5">
        <v>43759</v>
      </c>
      <c r="C2982" s="6">
        <v>1016</v>
      </c>
      <c r="D2982" t="s">
        <v>283</v>
      </c>
      <c r="E2982" t="s">
        <v>671</v>
      </c>
      <c r="F2982" t="s">
        <v>31</v>
      </c>
      <c r="G2982" t="s">
        <v>236</v>
      </c>
      <c r="H2982" t="s">
        <v>33</v>
      </c>
      <c r="I2982" t="s">
        <v>48</v>
      </c>
      <c r="J2982" t="s">
        <v>49</v>
      </c>
      <c r="K2982" t="s">
        <v>35</v>
      </c>
      <c r="L2982" t="s">
        <v>148</v>
      </c>
      <c r="M2982" t="s">
        <v>795</v>
      </c>
      <c r="N2982">
        <v>397.39</v>
      </c>
      <c r="O2982">
        <v>298.04250000000002</v>
      </c>
      <c r="P2982">
        <f t="shared" si="46"/>
        <v>99.347499999999968</v>
      </c>
      <c r="Q2982">
        <v>3</v>
      </c>
      <c r="R2982" t="s">
        <v>28</v>
      </c>
    </row>
    <row r="2983" spans="1:18" x14ac:dyDescent="0.25">
      <c r="A2983" s="5">
        <v>43752</v>
      </c>
      <c r="B2983" s="5">
        <v>43761</v>
      </c>
      <c r="C2983" s="6">
        <v>1016</v>
      </c>
      <c r="D2983" t="s">
        <v>2480</v>
      </c>
      <c r="E2983" t="s">
        <v>387</v>
      </c>
      <c r="F2983" t="s">
        <v>240</v>
      </c>
      <c r="G2983" t="s">
        <v>387</v>
      </c>
      <c r="H2983" t="s">
        <v>22</v>
      </c>
      <c r="I2983" t="s">
        <v>48</v>
      </c>
      <c r="J2983" t="s">
        <v>24</v>
      </c>
      <c r="K2983" t="s">
        <v>35</v>
      </c>
      <c r="L2983" t="s">
        <v>69</v>
      </c>
      <c r="M2983" t="s">
        <v>1582</v>
      </c>
      <c r="N2983">
        <v>377.78</v>
      </c>
      <c r="O2983">
        <v>283.33499999999998</v>
      </c>
      <c r="P2983">
        <f t="shared" si="46"/>
        <v>94.444999999999993</v>
      </c>
      <c r="Q2983">
        <v>2</v>
      </c>
      <c r="R2983" t="s">
        <v>28</v>
      </c>
    </row>
    <row r="2984" spans="1:18" x14ac:dyDescent="0.25">
      <c r="A2984" s="5">
        <v>43752</v>
      </c>
      <c r="B2984" s="5">
        <v>43761</v>
      </c>
      <c r="C2984" s="6">
        <v>1016</v>
      </c>
      <c r="D2984" t="s">
        <v>1303</v>
      </c>
      <c r="E2984" t="s">
        <v>2481</v>
      </c>
      <c r="F2984" t="s">
        <v>93</v>
      </c>
      <c r="G2984" t="s">
        <v>94</v>
      </c>
      <c r="H2984" t="s">
        <v>33</v>
      </c>
      <c r="I2984" t="s">
        <v>23</v>
      </c>
      <c r="J2984" t="s">
        <v>24</v>
      </c>
      <c r="K2984" t="s">
        <v>35</v>
      </c>
      <c r="L2984" t="s">
        <v>36</v>
      </c>
      <c r="M2984" t="s">
        <v>2333</v>
      </c>
      <c r="N2984">
        <v>368.53</v>
      </c>
      <c r="O2984">
        <v>276.39749999999998</v>
      </c>
      <c r="P2984">
        <f t="shared" si="46"/>
        <v>92.132499999999993</v>
      </c>
      <c r="Q2984">
        <v>5</v>
      </c>
      <c r="R2984" t="s">
        <v>28</v>
      </c>
    </row>
    <row r="2985" spans="1:18" x14ac:dyDescent="0.25">
      <c r="A2985" s="5">
        <v>43754</v>
      </c>
      <c r="B2985" s="5">
        <v>43761</v>
      </c>
      <c r="C2985" s="6">
        <v>1018</v>
      </c>
      <c r="D2985" t="s">
        <v>2482</v>
      </c>
      <c r="E2985" t="s">
        <v>2483</v>
      </c>
      <c r="F2985" t="s">
        <v>46</v>
      </c>
      <c r="G2985" t="s">
        <v>105</v>
      </c>
      <c r="H2985" t="s">
        <v>22</v>
      </c>
      <c r="I2985" t="s">
        <v>48</v>
      </c>
      <c r="J2985" t="s">
        <v>55</v>
      </c>
      <c r="K2985" t="s">
        <v>78</v>
      </c>
      <c r="L2985" t="s">
        <v>197</v>
      </c>
      <c r="M2985" t="s">
        <v>2484</v>
      </c>
      <c r="N2985">
        <v>373.01</v>
      </c>
      <c r="O2985">
        <v>279.75749999999999</v>
      </c>
      <c r="P2985">
        <f t="shared" si="46"/>
        <v>93.252499999999998</v>
      </c>
      <c r="Q2985">
        <v>6</v>
      </c>
      <c r="R2985" t="s">
        <v>28</v>
      </c>
    </row>
    <row r="2986" spans="1:18" x14ac:dyDescent="0.25">
      <c r="A2986" s="5">
        <v>43754</v>
      </c>
      <c r="B2986" s="5">
        <v>43761</v>
      </c>
      <c r="C2986" s="6">
        <v>1018</v>
      </c>
      <c r="D2986" t="s">
        <v>2485</v>
      </c>
      <c r="E2986" t="s">
        <v>1720</v>
      </c>
      <c r="F2986" t="s">
        <v>67</v>
      </c>
      <c r="G2986" t="s">
        <v>241</v>
      </c>
      <c r="H2986" t="s">
        <v>22</v>
      </c>
      <c r="I2986" t="s">
        <v>34</v>
      </c>
      <c r="J2986" t="s">
        <v>55</v>
      </c>
      <c r="K2986" t="s">
        <v>35</v>
      </c>
      <c r="L2986" t="s">
        <v>98</v>
      </c>
      <c r="M2986" t="s">
        <v>2486</v>
      </c>
      <c r="N2986">
        <v>377.78</v>
      </c>
      <c r="O2986">
        <v>283.33499999999998</v>
      </c>
      <c r="P2986">
        <f t="shared" si="46"/>
        <v>94.444999999999993</v>
      </c>
      <c r="Q2986">
        <v>3</v>
      </c>
      <c r="R2986" t="s">
        <v>28</v>
      </c>
    </row>
    <row r="2987" spans="1:18" x14ac:dyDescent="0.25">
      <c r="A2987" s="5">
        <v>43755</v>
      </c>
      <c r="B2987" s="5">
        <v>43761</v>
      </c>
      <c r="C2987" s="6">
        <v>1019</v>
      </c>
      <c r="D2987" t="s">
        <v>487</v>
      </c>
      <c r="E2987" t="s">
        <v>2487</v>
      </c>
      <c r="F2987" t="s">
        <v>53</v>
      </c>
      <c r="G2987" t="s">
        <v>54</v>
      </c>
      <c r="H2987" t="s">
        <v>41</v>
      </c>
      <c r="I2987" t="s">
        <v>34</v>
      </c>
      <c r="J2987" t="s">
        <v>49</v>
      </c>
      <c r="K2987" t="s">
        <v>35</v>
      </c>
      <c r="L2987" t="s">
        <v>42</v>
      </c>
      <c r="M2987" t="s">
        <v>806</v>
      </c>
      <c r="N2987">
        <v>377.78</v>
      </c>
      <c r="O2987">
        <v>283.33499999999998</v>
      </c>
      <c r="P2987">
        <f t="shared" si="46"/>
        <v>94.444999999999993</v>
      </c>
      <c r="Q2987">
        <v>2</v>
      </c>
      <c r="R2987" t="s">
        <v>28</v>
      </c>
    </row>
    <row r="2988" spans="1:18" x14ac:dyDescent="0.25">
      <c r="A2988" s="5">
        <v>43756</v>
      </c>
      <c r="B2988" s="5">
        <v>43761</v>
      </c>
      <c r="C2988" s="6">
        <v>1020</v>
      </c>
      <c r="D2988" t="s">
        <v>1968</v>
      </c>
      <c r="E2988" t="s">
        <v>82</v>
      </c>
      <c r="F2988" t="s">
        <v>46</v>
      </c>
      <c r="G2988" t="s">
        <v>83</v>
      </c>
      <c r="H2988" t="s">
        <v>22</v>
      </c>
      <c r="I2988" t="s">
        <v>48</v>
      </c>
      <c r="J2988" t="s">
        <v>49</v>
      </c>
      <c r="K2988" t="s">
        <v>78</v>
      </c>
      <c r="L2988" t="s">
        <v>79</v>
      </c>
      <c r="M2988" t="s">
        <v>1120</v>
      </c>
      <c r="N2988">
        <v>377.78</v>
      </c>
      <c r="O2988">
        <v>283.33499999999998</v>
      </c>
      <c r="P2988">
        <f t="shared" si="46"/>
        <v>94.444999999999993</v>
      </c>
      <c r="Q2988">
        <v>6</v>
      </c>
      <c r="R2988" t="s">
        <v>28</v>
      </c>
    </row>
    <row r="2989" spans="1:18" x14ac:dyDescent="0.25">
      <c r="A2989" s="5">
        <v>43752</v>
      </c>
      <c r="B2989" s="5">
        <v>43761</v>
      </c>
      <c r="C2989" s="6">
        <v>1016</v>
      </c>
      <c r="D2989" t="s">
        <v>2480</v>
      </c>
      <c r="E2989" t="s">
        <v>387</v>
      </c>
      <c r="F2989" t="s">
        <v>240</v>
      </c>
      <c r="G2989" t="s">
        <v>387</v>
      </c>
      <c r="H2989" t="s">
        <v>22</v>
      </c>
      <c r="I2989" t="s">
        <v>48</v>
      </c>
      <c r="J2989" t="s">
        <v>24</v>
      </c>
      <c r="K2989" t="s">
        <v>35</v>
      </c>
      <c r="L2989" t="s">
        <v>69</v>
      </c>
      <c r="M2989" t="s">
        <v>1582</v>
      </c>
      <c r="N2989">
        <v>377.78</v>
      </c>
      <c r="O2989">
        <v>283.33499999999998</v>
      </c>
      <c r="P2989">
        <f t="shared" si="46"/>
        <v>94.444999999999993</v>
      </c>
      <c r="Q2989">
        <v>2</v>
      </c>
      <c r="R2989" t="s">
        <v>28</v>
      </c>
    </row>
    <row r="2990" spans="1:18" x14ac:dyDescent="0.25">
      <c r="A2990" s="5">
        <v>43752</v>
      </c>
      <c r="B2990" s="5">
        <v>43761</v>
      </c>
      <c r="C2990" s="6">
        <v>1016</v>
      </c>
      <c r="D2990" t="s">
        <v>1303</v>
      </c>
      <c r="E2990" t="s">
        <v>2481</v>
      </c>
      <c r="F2990" t="s">
        <v>93</v>
      </c>
      <c r="G2990" t="s">
        <v>94</v>
      </c>
      <c r="H2990" t="s">
        <v>33</v>
      </c>
      <c r="I2990" t="s">
        <v>23</v>
      </c>
      <c r="J2990" t="s">
        <v>24</v>
      </c>
      <c r="K2990" t="s">
        <v>35</v>
      </c>
      <c r="L2990" t="s">
        <v>36</v>
      </c>
      <c r="M2990" t="s">
        <v>2333</v>
      </c>
      <c r="N2990">
        <v>368.53</v>
      </c>
      <c r="O2990">
        <v>276.39749999999998</v>
      </c>
      <c r="P2990">
        <f t="shared" si="46"/>
        <v>92.132499999999993</v>
      </c>
      <c r="Q2990">
        <v>5</v>
      </c>
      <c r="R2990" t="s">
        <v>28</v>
      </c>
    </row>
    <row r="2991" spans="1:18" x14ac:dyDescent="0.25">
      <c r="A2991" s="5">
        <v>43754</v>
      </c>
      <c r="B2991" s="5">
        <v>43761</v>
      </c>
      <c r="C2991" s="6">
        <v>1018</v>
      </c>
      <c r="D2991" t="s">
        <v>2482</v>
      </c>
      <c r="E2991" t="s">
        <v>2483</v>
      </c>
      <c r="F2991" t="s">
        <v>46</v>
      </c>
      <c r="G2991" t="s">
        <v>105</v>
      </c>
      <c r="H2991" t="s">
        <v>22</v>
      </c>
      <c r="I2991" t="s">
        <v>48</v>
      </c>
      <c r="J2991" t="s">
        <v>55</v>
      </c>
      <c r="K2991" t="s">
        <v>78</v>
      </c>
      <c r="L2991" t="s">
        <v>197</v>
      </c>
      <c r="M2991" t="s">
        <v>2484</v>
      </c>
      <c r="N2991">
        <v>373.01</v>
      </c>
      <c r="O2991">
        <v>279.75749999999999</v>
      </c>
      <c r="P2991">
        <f t="shared" si="46"/>
        <v>93.252499999999998</v>
      </c>
      <c r="Q2991">
        <v>6</v>
      </c>
      <c r="R2991" t="s">
        <v>28</v>
      </c>
    </row>
    <row r="2992" spans="1:18" x14ac:dyDescent="0.25">
      <c r="A2992" s="5">
        <v>43754</v>
      </c>
      <c r="B2992" s="5">
        <v>43761</v>
      </c>
      <c r="C2992" s="6">
        <v>1018</v>
      </c>
      <c r="D2992" t="s">
        <v>2485</v>
      </c>
      <c r="E2992" t="s">
        <v>1720</v>
      </c>
      <c r="F2992" t="s">
        <v>67</v>
      </c>
      <c r="G2992" t="s">
        <v>241</v>
      </c>
      <c r="H2992" t="s">
        <v>22</v>
      </c>
      <c r="I2992" t="s">
        <v>34</v>
      </c>
      <c r="J2992" t="s">
        <v>55</v>
      </c>
      <c r="K2992" t="s">
        <v>35</v>
      </c>
      <c r="L2992" t="s">
        <v>98</v>
      </c>
      <c r="M2992" t="s">
        <v>2486</v>
      </c>
      <c r="N2992">
        <v>377.78</v>
      </c>
      <c r="O2992">
        <v>283.33499999999998</v>
      </c>
      <c r="P2992">
        <f t="shared" si="46"/>
        <v>94.444999999999993</v>
      </c>
      <c r="Q2992">
        <v>3</v>
      </c>
      <c r="R2992" t="s">
        <v>28</v>
      </c>
    </row>
    <row r="2993" spans="1:18" x14ac:dyDescent="0.25">
      <c r="A2993" s="5">
        <v>43755</v>
      </c>
      <c r="B2993" s="5">
        <v>43761</v>
      </c>
      <c r="C2993" s="6">
        <v>1019</v>
      </c>
      <c r="D2993" t="s">
        <v>487</v>
      </c>
      <c r="E2993" t="s">
        <v>2487</v>
      </c>
      <c r="F2993" t="s">
        <v>53</v>
      </c>
      <c r="G2993" t="s">
        <v>54</v>
      </c>
      <c r="H2993" t="s">
        <v>41</v>
      </c>
      <c r="I2993" t="s">
        <v>34</v>
      </c>
      <c r="J2993" t="s">
        <v>49</v>
      </c>
      <c r="K2993" t="s">
        <v>35</v>
      </c>
      <c r="L2993" t="s">
        <v>42</v>
      </c>
      <c r="M2993" t="s">
        <v>806</v>
      </c>
      <c r="N2993">
        <v>377.78</v>
      </c>
      <c r="O2993">
        <v>283.33499999999998</v>
      </c>
      <c r="P2993">
        <f t="shared" si="46"/>
        <v>94.444999999999993</v>
      </c>
      <c r="Q2993">
        <v>2</v>
      </c>
      <c r="R2993" t="s">
        <v>28</v>
      </c>
    </row>
    <row r="2994" spans="1:18" x14ac:dyDescent="0.25">
      <c r="A2994" s="5">
        <v>43756</v>
      </c>
      <c r="B2994" s="5">
        <v>43761</v>
      </c>
      <c r="C2994" s="6">
        <v>1020</v>
      </c>
      <c r="D2994" t="s">
        <v>1968</v>
      </c>
      <c r="E2994" t="s">
        <v>82</v>
      </c>
      <c r="F2994" t="s">
        <v>46</v>
      </c>
      <c r="G2994" t="s">
        <v>83</v>
      </c>
      <c r="H2994" t="s">
        <v>22</v>
      </c>
      <c r="I2994" t="s">
        <v>48</v>
      </c>
      <c r="J2994" t="s">
        <v>49</v>
      </c>
      <c r="K2994" t="s">
        <v>78</v>
      </c>
      <c r="L2994" t="s">
        <v>79</v>
      </c>
      <c r="M2994" t="s">
        <v>1120</v>
      </c>
      <c r="N2994">
        <v>377.78</v>
      </c>
      <c r="O2994">
        <v>283.33499999999998</v>
      </c>
      <c r="P2994">
        <f t="shared" si="46"/>
        <v>94.444999999999993</v>
      </c>
      <c r="Q2994">
        <v>6</v>
      </c>
      <c r="R2994" t="s">
        <v>28</v>
      </c>
    </row>
    <row r="2995" spans="1:18" x14ac:dyDescent="0.25">
      <c r="A2995" s="5">
        <v>43753</v>
      </c>
      <c r="B2995" s="5">
        <v>43762</v>
      </c>
      <c r="C2995" s="6">
        <v>1017</v>
      </c>
      <c r="D2995" t="s">
        <v>306</v>
      </c>
      <c r="E2995" t="s">
        <v>2193</v>
      </c>
      <c r="F2995" t="s">
        <v>46</v>
      </c>
      <c r="G2995" t="s">
        <v>105</v>
      </c>
      <c r="H2995" t="s">
        <v>22</v>
      </c>
      <c r="I2995" t="s">
        <v>34</v>
      </c>
      <c r="J2995" t="s">
        <v>49</v>
      </c>
      <c r="K2995" t="s">
        <v>25</v>
      </c>
      <c r="L2995" t="s">
        <v>95</v>
      </c>
      <c r="M2995" t="s">
        <v>1631</v>
      </c>
      <c r="N2995">
        <v>373.34</v>
      </c>
      <c r="O2995">
        <v>280.005</v>
      </c>
      <c r="P2995">
        <f t="shared" si="46"/>
        <v>93.33499999999998</v>
      </c>
      <c r="Q2995">
        <v>1</v>
      </c>
      <c r="R2995" t="s">
        <v>28</v>
      </c>
    </row>
    <row r="2996" spans="1:18" x14ac:dyDescent="0.25">
      <c r="A2996" s="5">
        <v>43756</v>
      </c>
      <c r="B2996" s="5">
        <v>43762</v>
      </c>
      <c r="C2996" s="6">
        <v>1020</v>
      </c>
      <c r="D2996" t="s">
        <v>1953</v>
      </c>
      <c r="E2996" t="s">
        <v>1136</v>
      </c>
      <c r="F2996" t="s">
        <v>31</v>
      </c>
      <c r="G2996" t="s">
        <v>236</v>
      </c>
      <c r="H2996" t="s">
        <v>33</v>
      </c>
      <c r="I2996" t="s">
        <v>34</v>
      </c>
      <c r="J2996" t="s">
        <v>24</v>
      </c>
      <c r="K2996" t="s">
        <v>35</v>
      </c>
      <c r="L2996" t="s">
        <v>89</v>
      </c>
      <c r="M2996" t="s">
        <v>2046</v>
      </c>
      <c r="N2996">
        <v>377.78</v>
      </c>
      <c r="O2996">
        <v>283.33499999999998</v>
      </c>
      <c r="P2996">
        <f t="shared" si="46"/>
        <v>94.444999999999993</v>
      </c>
      <c r="Q2996">
        <v>3</v>
      </c>
      <c r="R2996" t="s">
        <v>28</v>
      </c>
    </row>
    <row r="2997" spans="1:18" x14ac:dyDescent="0.25">
      <c r="A2997" s="5">
        <v>43753</v>
      </c>
      <c r="B2997" s="5">
        <v>43762</v>
      </c>
      <c r="C2997" s="6">
        <v>1017</v>
      </c>
      <c r="D2997" t="s">
        <v>306</v>
      </c>
      <c r="E2997" t="s">
        <v>2193</v>
      </c>
      <c r="F2997" t="s">
        <v>46</v>
      </c>
      <c r="G2997" t="s">
        <v>105</v>
      </c>
      <c r="H2997" t="s">
        <v>22</v>
      </c>
      <c r="I2997" t="s">
        <v>34</v>
      </c>
      <c r="J2997" t="s">
        <v>49</v>
      </c>
      <c r="K2997" t="s">
        <v>25</v>
      </c>
      <c r="L2997" t="s">
        <v>95</v>
      </c>
      <c r="M2997" t="s">
        <v>1631</v>
      </c>
      <c r="N2997">
        <v>373.34</v>
      </c>
      <c r="O2997">
        <v>280.005</v>
      </c>
      <c r="P2997">
        <f t="shared" si="46"/>
        <v>93.33499999999998</v>
      </c>
      <c r="Q2997">
        <v>1</v>
      </c>
      <c r="R2997" t="s">
        <v>28</v>
      </c>
    </row>
    <row r="2998" spans="1:18" x14ac:dyDescent="0.25">
      <c r="A2998" s="5">
        <v>43756</v>
      </c>
      <c r="B2998" s="5">
        <v>43762</v>
      </c>
      <c r="C2998" s="6">
        <v>1020</v>
      </c>
      <c r="D2998" t="s">
        <v>1953</v>
      </c>
      <c r="E2998" t="s">
        <v>1136</v>
      </c>
      <c r="F2998" t="s">
        <v>31</v>
      </c>
      <c r="G2998" t="s">
        <v>236</v>
      </c>
      <c r="H2998" t="s">
        <v>33</v>
      </c>
      <c r="I2998" t="s">
        <v>34</v>
      </c>
      <c r="J2998" t="s">
        <v>24</v>
      </c>
      <c r="K2998" t="s">
        <v>35</v>
      </c>
      <c r="L2998" t="s">
        <v>89</v>
      </c>
      <c r="M2998" t="s">
        <v>2046</v>
      </c>
      <c r="N2998">
        <v>377.78</v>
      </c>
      <c r="O2998">
        <v>283.33499999999998</v>
      </c>
      <c r="P2998">
        <f t="shared" si="46"/>
        <v>94.444999999999993</v>
      </c>
      <c r="Q2998">
        <v>3</v>
      </c>
      <c r="R2998" t="s">
        <v>28</v>
      </c>
    </row>
    <row r="2999" spans="1:18" x14ac:dyDescent="0.25">
      <c r="A2999" s="5">
        <v>43756</v>
      </c>
      <c r="B2999" s="5">
        <v>43763</v>
      </c>
      <c r="C2999" s="6">
        <v>1020</v>
      </c>
      <c r="D2999" t="s">
        <v>2180</v>
      </c>
      <c r="E2999" t="s">
        <v>82</v>
      </c>
      <c r="F2999" t="s">
        <v>46</v>
      </c>
      <c r="G2999" t="s">
        <v>83</v>
      </c>
      <c r="H2999" t="s">
        <v>22</v>
      </c>
      <c r="I2999" t="s">
        <v>48</v>
      </c>
      <c r="J2999" t="s">
        <v>24</v>
      </c>
      <c r="K2999" t="s">
        <v>35</v>
      </c>
      <c r="L2999" t="s">
        <v>56</v>
      </c>
      <c r="M2999" t="s">
        <v>2479</v>
      </c>
      <c r="N2999">
        <v>373.34</v>
      </c>
      <c r="O2999">
        <v>280.005</v>
      </c>
      <c r="P2999">
        <f t="shared" si="46"/>
        <v>93.33499999999998</v>
      </c>
      <c r="Q2999">
        <v>5</v>
      </c>
      <c r="R2999" t="s">
        <v>28</v>
      </c>
    </row>
    <row r="3000" spans="1:18" x14ac:dyDescent="0.25">
      <c r="A3000" s="5">
        <v>43756</v>
      </c>
      <c r="B3000" s="5">
        <v>43763</v>
      </c>
      <c r="C3000" s="6">
        <v>1020</v>
      </c>
      <c r="D3000" t="s">
        <v>2180</v>
      </c>
      <c r="E3000" t="s">
        <v>82</v>
      </c>
      <c r="F3000" t="s">
        <v>46</v>
      </c>
      <c r="G3000" t="s">
        <v>83</v>
      </c>
      <c r="H3000" t="s">
        <v>22</v>
      </c>
      <c r="I3000" t="s">
        <v>48</v>
      </c>
      <c r="J3000" t="s">
        <v>24</v>
      </c>
      <c r="K3000" t="s">
        <v>35</v>
      </c>
      <c r="L3000" t="s">
        <v>56</v>
      </c>
      <c r="M3000" t="s">
        <v>2479</v>
      </c>
      <c r="N3000">
        <v>373.34</v>
      </c>
      <c r="O3000">
        <v>280.005</v>
      </c>
      <c r="P3000">
        <f t="shared" si="46"/>
        <v>93.33499999999998</v>
      </c>
      <c r="Q3000">
        <v>5</v>
      </c>
      <c r="R3000" t="s">
        <v>28</v>
      </c>
    </row>
    <row r="3001" spans="1:18" x14ac:dyDescent="0.25">
      <c r="A3001" s="5">
        <v>43754</v>
      </c>
      <c r="B3001" s="5">
        <v>43764</v>
      </c>
      <c r="C3001" s="6">
        <v>1018</v>
      </c>
      <c r="D3001" t="s">
        <v>812</v>
      </c>
      <c r="E3001" t="s">
        <v>2476</v>
      </c>
      <c r="F3001" t="s">
        <v>31</v>
      </c>
      <c r="G3001" t="s">
        <v>1098</v>
      </c>
      <c r="H3001" t="s">
        <v>33</v>
      </c>
      <c r="I3001" t="s">
        <v>34</v>
      </c>
      <c r="J3001" t="s">
        <v>24</v>
      </c>
      <c r="K3001" t="s">
        <v>78</v>
      </c>
      <c r="L3001" t="s">
        <v>163</v>
      </c>
      <c r="M3001" t="s">
        <v>1233</v>
      </c>
      <c r="N3001">
        <v>26.48</v>
      </c>
      <c r="O3001">
        <v>19.86</v>
      </c>
      <c r="P3001">
        <f t="shared" si="46"/>
        <v>6.620000000000001</v>
      </c>
      <c r="Q3001">
        <v>7</v>
      </c>
      <c r="R3001" t="s">
        <v>28</v>
      </c>
    </row>
    <row r="3002" spans="1:18" x14ac:dyDescent="0.25">
      <c r="A3002" s="5">
        <v>43756</v>
      </c>
      <c r="B3002" s="5">
        <v>43764</v>
      </c>
      <c r="C3002" s="6">
        <v>1020</v>
      </c>
      <c r="D3002" t="s">
        <v>2187</v>
      </c>
      <c r="E3002" t="s">
        <v>2477</v>
      </c>
      <c r="F3002" t="s">
        <v>240</v>
      </c>
      <c r="G3002" t="s">
        <v>2478</v>
      </c>
      <c r="H3002" t="s">
        <v>22</v>
      </c>
      <c r="I3002" t="s">
        <v>48</v>
      </c>
      <c r="J3002" t="s">
        <v>24</v>
      </c>
      <c r="K3002" t="s">
        <v>35</v>
      </c>
      <c r="L3002" t="s">
        <v>148</v>
      </c>
      <c r="M3002" t="s">
        <v>669</v>
      </c>
      <c r="N3002">
        <v>83.71</v>
      </c>
      <c r="O3002">
        <v>62.782499999999999</v>
      </c>
      <c r="P3002">
        <f t="shared" si="46"/>
        <v>20.927499999999995</v>
      </c>
      <c r="Q3002">
        <v>3</v>
      </c>
      <c r="R3002" t="s">
        <v>28</v>
      </c>
    </row>
    <row r="3003" spans="1:18" x14ac:dyDescent="0.25">
      <c r="A3003" s="5">
        <v>43754</v>
      </c>
      <c r="B3003" s="5">
        <v>43764</v>
      </c>
      <c r="C3003" s="6">
        <v>1018</v>
      </c>
      <c r="D3003" t="s">
        <v>812</v>
      </c>
      <c r="E3003" t="s">
        <v>2476</v>
      </c>
      <c r="F3003" t="s">
        <v>31</v>
      </c>
      <c r="G3003" t="s">
        <v>1098</v>
      </c>
      <c r="H3003" t="s">
        <v>33</v>
      </c>
      <c r="I3003" t="s">
        <v>34</v>
      </c>
      <c r="J3003" t="s">
        <v>24</v>
      </c>
      <c r="K3003" t="s">
        <v>78</v>
      </c>
      <c r="L3003" t="s">
        <v>163</v>
      </c>
      <c r="M3003" t="s">
        <v>1233</v>
      </c>
      <c r="N3003">
        <v>26.48</v>
      </c>
      <c r="O3003">
        <v>19.86</v>
      </c>
      <c r="P3003">
        <f t="shared" si="46"/>
        <v>6.620000000000001</v>
      </c>
      <c r="Q3003">
        <v>7</v>
      </c>
      <c r="R3003" t="s">
        <v>28</v>
      </c>
    </row>
    <row r="3004" spans="1:18" x14ac:dyDescent="0.25">
      <c r="A3004" s="5">
        <v>43756</v>
      </c>
      <c r="B3004" s="5">
        <v>43764</v>
      </c>
      <c r="C3004" s="6">
        <v>1020</v>
      </c>
      <c r="D3004" t="s">
        <v>2187</v>
      </c>
      <c r="E3004" t="s">
        <v>2477</v>
      </c>
      <c r="F3004" t="s">
        <v>240</v>
      </c>
      <c r="G3004" t="s">
        <v>2478</v>
      </c>
      <c r="H3004" t="s">
        <v>22</v>
      </c>
      <c r="I3004" t="s">
        <v>48</v>
      </c>
      <c r="J3004" t="s">
        <v>24</v>
      </c>
      <c r="K3004" t="s">
        <v>35</v>
      </c>
      <c r="L3004" t="s">
        <v>148</v>
      </c>
      <c r="M3004" t="s">
        <v>669</v>
      </c>
      <c r="N3004">
        <v>83.71</v>
      </c>
      <c r="O3004">
        <v>62.782499999999999</v>
      </c>
      <c r="P3004">
        <f t="shared" si="46"/>
        <v>20.927499999999995</v>
      </c>
      <c r="Q3004">
        <v>3</v>
      </c>
      <c r="R3004" t="s">
        <v>28</v>
      </c>
    </row>
    <row r="3005" spans="1:18" x14ac:dyDescent="0.25">
      <c r="A3005" s="5">
        <v>43756</v>
      </c>
      <c r="B3005" s="5">
        <v>43765</v>
      </c>
      <c r="C3005" s="6">
        <v>1020</v>
      </c>
      <c r="D3005" t="s">
        <v>812</v>
      </c>
      <c r="E3005" t="s">
        <v>256</v>
      </c>
      <c r="F3005" t="s">
        <v>31</v>
      </c>
      <c r="G3005" t="s">
        <v>256</v>
      </c>
      <c r="H3005" t="s">
        <v>33</v>
      </c>
      <c r="I3005" t="s">
        <v>34</v>
      </c>
      <c r="J3005" t="s">
        <v>159</v>
      </c>
      <c r="K3005" t="s">
        <v>35</v>
      </c>
      <c r="L3005" t="s">
        <v>36</v>
      </c>
      <c r="M3005" t="s">
        <v>2475</v>
      </c>
      <c r="N3005">
        <v>26.48</v>
      </c>
      <c r="O3005">
        <v>19.86</v>
      </c>
      <c r="P3005">
        <f t="shared" si="46"/>
        <v>6.620000000000001</v>
      </c>
      <c r="Q3005">
        <v>1</v>
      </c>
      <c r="R3005" t="s">
        <v>28</v>
      </c>
    </row>
    <row r="3006" spans="1:18" x14ac:dyDescent="0.25">
      <c r="A3006" s="5">
        <v>43756</v>
      </c>
      <c r="B3006" s="5">
        <v>43765</v>
      </c>
      <c r="C3006" s="6">
        <v>1020</v>
      </c>
      <c r="D3006" t="s">
        <v>812</v>
      </c>
      <c r="E3006" t="s">
        <v>256</v>
      </c>
      <c r="F3006" t="s">
        <v>31</v>
      </c>
      <c r="G3006" t="s">
        <v>256</v>
      </c>
      <c r="H3006" t="s">
        <v>33</v>
      </c>
      <c r="I3006" t="s">
        <v>34</v>
      </c>
      <c r="J3006" t="s">
        <v>159</v>
      </c>
      <c r="K3006" t="s">
        <v>35</v>
      </c>
      <c r="L3006" t="s">
        <v>36</v>
      </c>
      <c r="M3006" t="s">
        <v>2475</v>
      </c>
      <c r="N3006">
        <v>26.48</v>
      </c>
      <c r="O3006">
        <v>19.86</v>
      </c>
      <c r="P3006">
        <f t="shared" si="46"/>
        <v>6.620000000000001</v>
      </c>
      <c r="Q3006">
        <v>1</v>
      </c>
      <c r="R3006" t="s">
        <v>28</v>
      </c>
    </row>
    <row r="3007" spans="1:18" x14ac:dyDescent="0.25">
      <c r="A3007" s="5">
        <v>43760</v>
      </c>
      <c r="B3007" s="5">
        <v>43766</v>
      </c>
      <c r="C3007" s="6">
        <v>1024</v>
      </c>
      <c r="D3007" t="s">
        <v>2473</v>
      </c>
      <c r="E3007" t="s">
        <v>2394</v>
      </c>
      <c r="F3007" t="s">
        <v>46</v>
      </c>
      <c r="G3007" t="s">
        <v>105</v>
      </c>
      <c r="H3007" t="s">
        <v>22</v>
      </c>
      <c r="I3007" t="s">
        <v>48</v>
      </c>
      <c r="J3007" t="s">
        <v>159</v>
      </c>
      <c r="K3007" t="s">
        <v>35</v>
      </c>
      <c r="L3007" t="s">
        <v>89</v>
      </c>
      <c r="M3007" t="s">
        <v>1759</v>
      </c>
      <c r="N3007">
        <v>24.08</v>
      </c>
      <c r="O3007">
        <v>18.059999999999999</v>
      </c>
      <c r="P3007">
        <f t="shared" si="46"/>
        <v>6.02</v>
      </c>
      <c r="Q3007">
        <v>3</v>
      </c>
      <c r="R3007" t="s">
        <v>28</v>
      </c>
    </row>
    <row r="3008" spans="1:18" x14ac:dyDescent="0.25">
      <c r="A3008" s="5">
        <v>43761</v>
      </c>
      <c r="B3008" s="5">
        <v>43766</v>
      </c>
      <c r="C3008" s="6">
        <v>1025</v>
      </c>
      <c r="D3008" t="s">
        <v>874</v>
      </c>
      <c r="E3008" t="s">
        <v>461</v>
      </c>
      <c r="F3008" t="s">
        <v>87</v>
      </c>
      <c r="G3008" t="s">
        <v>461</v>
      </c>
      <c r="H3008" t="s">
        <v>22</v>
      </c>
      <c r="I3008" t="s">
        <v>23</v>
      </c>
      <c r="J3008" t="s">
        <v>55</v>
      </c>
      <c r="K3008" t="s">
        <v>35</v>
      </c>
      <c r="L3008" t="s">
        <v>42</v>
      </c>
      <c r="M3008" t="s">
        <v>193</v>
      </c>
      <c r="N3008">
        <v>24.09</v>
      </c>
      <c r="O3008">
        <v>18.067499999999999</v>
      </c>
      <c r="P3008">
        <f t="shared" si="46"/>
        <v>6.0225000000000009</v>
      </c>
      <c r="Q3008">
        <v>2</v>
      </c>
      <c r="R3008" t="s">
        <v>28</v>
      </c>
    </row>
    <row r="3009" spans="1:18" x14ac:dyDescent="0.25">
      <c r="A3009" s="5">
        <v>43761</v>
      </c>
      <c r="B3009" s="5">
        <v>43766</v>
      </c>
      <c r="C3009" s="6">
        <v>1025</v>
      </c>
      <c r="D3009" t="s">
        <v>484</v>
      </c>
      <c r="E3009" t="s">
        <v>2474</v>
      </c>
      <c r="F3009" t="s">
        <v>93</v>
      </c>
      <c r="G3009" t="s">
        <v>113</v>
      </c>
      <c r="H3009" t="s">
        <v>33</v>
      </c>
      <c r="I3009" t="s">
        <v>34</v>
      </c>
      <c r="J3009" t="s">
        <v>24</v>
      </c>
      <c r="K3009" t="s">
        <v>35</v>
      </c>
      <c r="L3009" t="s">
        <v>148</v>
      </c>
      <c r="M3009" t="s">
        <v>2200</v>
      </c>
      <c r="N3009">
        <v>24.09</v>
      </c>
      <c r="O3009">
        <v>18.067499999999999</v>
      </c>
      <c r="P3009">
        <f t="shared" ref="P3009:P3072" si="47">N3009-O3009</f>
        <v>6.0225000000000009</v>
      </c>
      <c r="Q3009">
        <v>4</v>
      </c>
      <c r="R3009" t="s">
        <v>28</v>
      </c>
    </row>
    <row r="3010" spans="1:18" x14ac:dyDescent="0.25">
      <c r="A3010" s="5">
        <v>43760</v>
      </c>
      <c r="B3010" s="5">
        <v>43766</v>
      </c>
      <c r="C3010" s="6">
        <v>1024</v>
      </c>
      <c r="D3010" t="s">
        <v>2473</v>
      </c>
      <c r="E3010" t="s">
        <v>2394</v>
      </c>
      <c r="F3010" t="s">
        <v>46</v>
      </c>
      <c r="G3010" t="s">
        <v>105</v>
      </c>
      <c r="H3010" t="s">
        <v>22</v>
      </c>
      <c r="I3010" t="s">
        <v>48</v>
      </c>
      <c r="J3010" t="s">
        <v>159</v>
      </c>
      <c r="K3010" t="s">
        <v>35</v>
      </c>
      <c r="L3010" t="s">
        <v>89</v>
      </c>
      <c r="M3010" t="s">
        <v>1759</v>
      </c>
      <c r="N3010">
        <v>24.08</v>
      </c>
      <c r="O3010">
        <v>18.059999999999999</v>
      </c>
      <c r="P3010">
        <f t="shared" si="47"/>
        <v>6.02</v>
      </c>
      <c r="Q3010">
        <v>3</v>
      </c>
      <c r="R3010" t="s">
        <v>28</v>
      </c>
    </row>
    <row r="3011" spans="1:18" x14ac:dyDescent="0.25">
      <c r="A3011" s="5">
        <v>43761</v>
      </c>
      <c r="B3011" s="5">
        <v>43766</v>
      </c>
      <c r="C3011" s="6">
        <v>1025</v>
      </c>
      <c r="D3011" t="s">
        <v>874</v>
      </c>
      <c r="E3011" t="s">
        <v>461</v>
      </c>
      <c r="F3011" t="s">
        <v>87</v>
      </c>
      <c r="G3011" t="s">
        <v>461</v>
      </c>
      <c r="H3011" t="s">
        <v>22</v>
      </c>
      <c r="I3011" t="s">
        <v>23</v>
      </c>
      <c r="J3011" t="s">
        <v>55</v>
      </c>
      <c r="K3011" t="s">
        <v>35</v>
      </c>
      <c r="L3011" t="s">
        <v>42</v>
      </c>
      <c r="M3011" t="s">
        <v>193</v>
      </c>
      <c r="N3011">
        <v>24.09</v>
      </c>
      <c r="O3011">
        <v>18.067499999999999</v>
      </c>
      <c r="P3011">
        <f t="shared" si="47"/>
        <v>6.0225000000000009</v>
      </c>
      <c r="Q3011">
        <v>2</v>
      </c>
      <c r="R3011" t="s">
        <v>28</v>
      </c>
    </row>
    <row r="3012" spans="1:18" x14ac:dyDescent="0.25">
      <c r="A3012" s="5">
        <v>43761</v>
      </c>
      <c r="B3012" s="5">
        <v>43766</v>
      </c>
      <c r="C3012" s="6">
        <v>1025</v>
      </c>
      <c r="D3012" t="s">
        <v>484</v>
      </c>
      <c r="E3012" t="s">
        <v>2474</v>
      </c>
      <c r="F3012" t="s">
        <v>93</v>
      </c>
      <c r="G3012" t="s">
        <v>113</v>
      </c>
      <c r="H3012" t="s">
        <v>33</v>
      </c>
      <c r="I3012" t="s">
        <v>34</v>
      </c>
      <c r="J3012" t="s">
        <v>24</v>
      </c>
      <c r="K3012" t="s">
        <v>35</v>
      </c>
      <c r="L3012" t="s">
        <v>148</v>
      </c>
      <c r="M3012" t="s">
        <v>2200</v>
      </c>
      <c r="N3012">
        <v>24.09</v>
      </c>
      <c r="O3012">
        <v>18.067499999999999</v>
      </c>
      <c r="P3012">
        <f t="shared" si="47"/>
        <v>6.0225000000000009</v>
      </c>
      <c r="Q3012">
        <v>4</v>
      </c>
      <c r="R3012" t="s">
        <v>28</v>
      </c>
    </row>
    <row r="3013" spans="1:18" x14ac:dyDescent="0.25">
      <c r="A3013" s="5">
        <v>43759</v>
      </c>
      <c r="B3013" s="5">
        <v>43767</v>
      </c>
      <c r="C3013" s="6">
        <v>1023</v>
      </c>
      <c r="D3013" t="s">
        <v>2471</v>
      </c>
      <c r="E3013" t="s">
        <v>1323</v>
      </c>
      <c r="F3013" t="s">
        <v>53</v>
      </c>
      <c r="G3013" t="s">
        <v>54</v>
      </c>
      <c r="H3013" t="s">
        <v>41</v>
      </c>
      <c r="I3013" t="s">
        <v>34</v>
      </c>
      <c r="J3013" t="s">
        <v>55</v>
      </c>
      <c r="K3013" t="s">
        <v>78</v>
      </c>
      <c r="L3013" t="s">
        <v>197</v>
      </c>
      <c r="M3013" t="s">
        <v>2472</v>
      </c>
      <c r="N3013">
        <v>24.08</v>
      </c>
      <c r="O3013">
        <v>18.059999999999999</v>
      </c>
      <c r="P3013">
        <f t="shared" si="47"/>
        <v>6.02</v>
      </c>
      <c r="Q3013">
        <v>5</v>
      </c>
      <c r="R3013" t="s">
        <v>28</v>
      </c>
    </row>
    <row r="3014" spans="1:18" x14ac:dyDescent="0.25">
      <c r="A3014" s="5">
        <v>43759</v>
      </c>
      <c r="B3014" s="5">
        <v>43767</v>
      </c>
      <c r="C3014" s="6">
        <v>1023</v>
      </c>
      <c r="D3014" t="s">
        <v>2471</v>
      </c>
      <c r="E3014" t="s">
        <v>1323</v>
      </c>
      <c r="F3014" t="s">
        <v>53</v>
      </c>
      <c r="G3014" t="s">
        <v>54</v>
      </c>
      <c r="H3014" t="s">
        <v>41</v>
      </c>
      <c r="I3014" t="s">
        <v>34</v>
      </c>
      <c r="J3014" t="s">
        <v>55</v>
      </c>
      <c r="K3014" t="s">
        <v>78</v>
      </c>
      <c r="L3014" t="s">
        <v>197</v>
      </c>
      <c r="M3014" t="s">
        <v>2472</v>
      </c>
      <c r="N3014">
        <v>24.08</v>
      </c>
      <c r="O3014">
        <v>18.059999999999999</v>
      </c>
      <c r="P3014">
        <f t="shared" si="47"/>
        <v>6.02</v>
      </c>
      <c r="Q3014">
        <v>5</v>
      </c>
      <c r="R3014" t="s">
        <v>28</v>
      </c>
    </row>
    <row r="3015" spans="1:18" x14ac:dyDescent="0.25">
      <c r="A3015" s="5">
        <v>43762</v>
      </c>
      <c r="B3015" s="5">
        <v>43768</v>
      </c>
      <c r="C3015" s="6">
        <v>1026</v>
      </c>
      <c r="D3015" t="s">
        <v>1876</v>
      </c>
      <c r="E3015" t="s">
        <v>2470</v>
      </c>
      <c r="F3015" t="s">
        <v>67</v>
      </c>
      <c r="G3015" t="s">
        <v>109</v>
      </c>
      <c r="H3015" t="s">
        <v>22</v>
      </c>
      <c r="I3015" t="s">
        <v>48</v>
      </c>
      <c r="J3015" t="s">
        <v>24</v>
      </c>
      <c r="K3015" t="s">
        <v>35</v>
      </c>
      <c r="L3015" t="s">
        <v>89</v>
      </c>
      <c r="M3015" t="s">
        <v>511</v>
      </c>
      <c r="N3015">
        <v>24.08</v>
      </c>
      <c r="O3015">
        <v>18.059999999999999</v>
      </c>
      <c r="P3015">
        <f t="shared" si="47"/>
        <v>6.02</v>
      </c>
      <c r="Q3015">
        <v>2</v>
      </c>
      <c r="R3015" t="s">
        <v>28</v>
      </c>
    </row>
    <row r="3016" spans="1:18" x14ac:dyDescent="0.25">
      <c r="A3016" s="5">
        <v>43762</v>
      </c>
      <c r="B3016" s="5">
        <v>43768</v>
      </c>
      <c r="C3016" s="6">
        <v>1026</v>
      </c>
      <c r="D3016" t="s">
        <v>1876</v>
      </c>
      <c r="E3016" t="s">
        <v>2470</v>
      </c>
      <c r="F3016" t="s">
        <v>67</v>
      </c>
      <c r="G3016" t="s">
        <v>109</v>
      </c>
      <c r="H3016" t="s">
        <v>22</v>
      </c>
      <c r="I3016" t="s">
        <v>48</v>
      </c>
      <c r="J3016" t="s">
        <v>24</v>
      </c>
      <c r="K3016" t="s">
        <v>35</v>
      </c>
      <c r="L3016" t="s">
        <v>89</v>
      </c>
      <c r="M3016" t="s">
        <v>511</v>
      </c>
      <c r="N3016">
        <v>24.08</v>
      </c>
      <c r="O3016">
        <v>18.059999999999999</v>
      </c>
      <c r="P3016">
        <f t="shared" si="47"/>
        <v>6.02</v>
      </c>
      <c r="Q3016">
        <v>2</v>
      </c>
      <c r="R3016" t="s">
        <v>28</v>
      </c>
    </row>
    <row r="3017" spans="1:18" x14ac:dyDescent="0.25">
      <c r="A3017" s="5">
        <v>43763</v>
      </c>
      <c r="B3017" s="5">
        <v>43769</v>
      </c>
      <c r="C3017" s="6">
        <v>1027</v>
      </c>
      <c r="D3017" t="s">
        <v>2469</v>
      </c>
      <c r="E3017" t="s">
        <v>136</v>
      </c>
      <c r="F3017" t="s">
        <v>31</v>
      </c>
      <c r="G3017" t="s">
        <v>137</v>
      </c>
      <c r="H3017" t="s">
        <v>33</v>
      </c>
      <c r="I3017" t="s">
        <v>48</v>
      </c>
      <c r="J3017" t="s">
        <v>49</v>
      </c>
      <c r="K3017" t="s">
        <v>35</v>
      </c>
      <c r="L3017" t="s">
        <v>42</v>
      </c>
      <c r="M3017" t="s">
        <v>1253</v>
      </c>
      <c r="N3017">
        <v>24.08</v>
      </c>
      <c r="O3017">
        <v>18.059999999999999</v>
      </c>
      <c r="P3017">
        <f t="shared" si="47"/>
        <v>6.02</v>
      </c>
      <c r="Q3017">
        <v>4</v>
      </c>
      <c r="R3017" t="s">
        <v>28</v>
      </c>
    </row>
    <row r="3018" spans="1:18" x14ac:dyDescent="0.25">
      <c r="A3018" s="5">
        <v>43763</v>
      </c>
      <c r="B3018" s="5">
        <v>43769</v>
      </c>
      <c r="C3018" s="6">
        <v>1027</v>
      </c>
      <c r="D3018" t="s">
        <v>2469</v>
      </c>
      <c r="E3018" t="s">
        <v>136</v>
      </c>
      <c r="F3018" t="s">
        <v>31</v>
      </c>
      <c r="G3018" t="s">
        <v>137</v>
      </c>
      <c r="H3018" t="s">
        <v>33</v>
      </c>
      <c r="I3018" t="s">
        <v>48</v>
      </c>
      <c r="J3018" t="s">
        <v>49</v>
      </c>
      <c r="K3018" t="s">
        <v>35</v>
      </c>
      <c r="L3018" t="s">
        <v>42</v>
      </c>
      <c r="M3018" t="s">
        <v>1253</v>
      </c>
      <c r="N3018">
        <v>24.08</v>
      </c>
      <c r="O3018">
        <v>18.059999999999999</v>
      </c>
      <c r="P3018">
        <f t="shared" si="47"/>
        <v>6.02</v>
      </c>
      <c r="Q3018">
        <v>4</v>
      </c>
      <c r="R3018" t="s">
        <v>28</v>
      </c>
    </row>
    <row r="3019" spans="1:18" x14ac:dyDescent="0.25">
      <c r="A3019" s="5">
        <v>43762</v>
      </c>
      <c r="B3019" s="5">
        <v>43770</v>
      </c>
      <c r="C3019" s="6">
        <v>1026</v>
      </c>
      <c r="D3019" t="s">
        <v>1596</v>
      </c>
      <c r="E3019" t="s">
        <v>783</v>
      </c>
      <c r="F3019" t="s">
        <v>46</v>
      </c>
      <c r="G3019" t="s">
        <v>184</v>
      </c>
      <c r="H3019" t="s">
        <v>22</v>
      </c>
      <c r="I3019" t="s">
        <v>34</v>
      </c>
      <c r="J3019" t="s">
        <v>49</v>
      </c>
      <c r="K3019" t="s">
        <v>35</v>
      </c>
      <c r="L3019" t="s">
        <v>89</v>
      </c>
      <c r="M3019" t="s">
        <v>168</v>
      </c>
      <c r="N3019">
        <v>23.11</v>
      </c>
      <c r="O3019">
        <v>17.3325</v>
      </c>
      <c r="P3019">
        <f t="shared" si="47"/>
        <v>5.7774999999999999</v>
      </c>
      <c r="Q3019">
        <v>7</v>
      </c>
      <c r="R3019" t="s">
        <v>28</v>
      </c>
    </row>
    <row r="3020" spans="1:18" x14ac:dyDescent="0.25">
      <c r="A3020" s="5">
        <v>43763</v>
      </c>
      <c r="B3020" s="5">
        <v>43770</v>
      </c>
      <c r="C3020" s="6">
        <v>1027</v>
      </c>
      <c r="D3020" t="s">
        <v>2467</v>
      </c>
      <c r="E3020" t="s">
        <v>2468</v>
      </c>
      <c r="F3020" t="s">
        <v>53</v>
      </c>
      <c r="G3020" t="s">
        <v>54</v>
      </c>
      <c r="H3020" t="s">
        <v>41</v>
      </c>
      <c r="I3020" t="s">
        <v>23</v>
      </c>
      <c r="J3020" t="s">
        <v>24</v>
      </c>
      <c r="K3020" t="s">
        <v>35</v>
      </c>
      <c r="L3020" t="s">
        <v>123</v>
      </c>
      <c r="M3020" t="s">
        <v>1907</v>
      </c>
      <c r="N3020">
        <v>23.11</v>
      </c>
      <c r="O3020">
        <v>17.3325</v>
      </c>
      <c r="P3020">
        <f t="shared" si="47"/>
        <v>5.7774999999999999</v>
      </c>
      <c r="Q3020">
        <v>6</v>
      </c>
      <c r="R3020" t="s">
        <v>28</v>
      </c>
    </row>
    <row r="3021" spans="1:18" x14ac:dyDescent="0.25">
      <c r="A3021" s="5">
        <v>43762</v>
      </c>
      <c r="B3021" s="5">
        <v>43770</v>
      </c>
      <c r="C3021" s="6">
        <v>1026</v>
      </c>
      <c r="D3021" t="s">
        <v>1596</v>
      </c>
      <c r="E3021" t="s">
        <v>783</v>
      </c>
      <c r="F3021" t="s">
        <v>46</v>
      </c>
      <c r="G3021" t="s">
        <v>184</v>
      </c>
      <c r="H3021" t="s">
        <v>22</v>
      </c>
      <c r="I3021" t="s">
        <v>34</v>
      </c>
      <c r="J3021" t="s">
        <v>49</v>
      </c>
      <c r="K3021" t="s">
        <v>35</v>
      </c>
      <c r="L3021" t="s">
        <v>89</v>
      </c>
      <c r="M3021" t="s">
        <v>168</v>
      </c>
      <c r="N3021">
        <v>23.11</v>
      </c>
      <c r="O3021">
        <v>17.3325</v>
      </c>
      <c r="P3021">
        <f t="shared" si="47"/>
        <v>5.7774999999999999</v>
      </c>
      <c r="Q3021">
        <v>7</v>
      </c>
      <c r="R3021" t="s">
        <v>28</v>
      </c>
    </row>
    <row r="3022" spans="1:18" x14ac:dyDescent="0.25">
      <c r="A3022" s="5">
        <v>43763</v>
      </c>
      <c r="B3022" s="5">
        <v>43770</v>
      </c>
      <c r="C3022" s="6">
        <v>1027</v>
      </c>
      <c r="D3022" t="s">
        <v>2467</v>
      </c>
      <c r="E3022" t="s">
        <v>2468</v>
      </c>
      <c r="F3022" t="s">
        <v>53</v>
      </c>
      <c r="G3022" t="s">
        <v>54</v>
      </c>
      <c r="H3022" t="s">
        <v>41</v>
      </c>
      <c r="I3022" t="s">
        <v>23</v>
      </c>
      <c r="J3022" t="s">
        <v>24</v>
      </c>
      <c r="K3022" t="s">
        <v>35</v>
      </c>
      <c r="L3022" t="s">
        <v>123</v>
      </c>
      <c r="M3022" t="s">
        <v>1907</v>
      </c>
      <c r="N3022">
        <v>23.11</v>
      </c>
      <c r="O3022">
        <v>17.3325</v>
      </c>
      <c r="P3022">
        <f t="shared" si="47"/>
        <v>5.7774999999999999</v>
      </c>
      <c r="Q3022">
        <v>6</v>
      </c>
      <c r="R3022" t="s">
        <v>28</v>
      </c>
    </row>
    <row r="3023" spans="1:18" x14ac:dyDescent="0.25">
      <c r="A3023" s="5">
        <v>43761</v>
      </c>
      <c r="B3023" s="5">
        <v>43771</v>
      </c>
      <c r="C3023" s="6">
        <v>1025</v>
      </c>
      <c r="D3023" t="s">
        <v>846</v>
      </c>
      <c r="E3023" t="s">
        <v>786</v>
      </c>
      <c r="F3023" t="s">
        <v>31</v>
      </c>
      <c r="G3023" t="s">
        <v>525</v>
      </c>
      <c r="H3023" t="s">
        <v>33</v>
      </c>
      <c r="I3023" t="s">
        <v>48</v>
      </c>
      <c r="J3023" t="s">
        <v>24</v>
      </c>
      <c r="K3023" t="s">
        <v>25</v>
      </c>
      <c r="L3023" t="s">
        <v>26</v>
      </c>
      <c r="M3023" t="s">
        <v>1107</v>
      </c>
      <c r="N3023">
        <v>23.11</v>
      </c>
      <c r="O3023">
        <v>17.3325</v>
      </c>
      <c r="P3023">
        <f t="shared" si="47"/>
        <v>5.7774999999999999</v>
      </c>
      <c r="Q3023">
        <v>3</v>
      </c>
      <c r="R3023" t="s">
        <v>28</v>
      </c>
    </row>
    <row r="3024" spans="1:18" x14ac:dyDescent="0.25">
      <c r="A3024" s="5">
        <v>43761</v>
      </c>
      <c r="B3024" s="5">
        <v>43771</v>
      </c>
      <c r="C3024" s="6">
        <v>1025</v>
      </c>
      <c r="D3024" t="s">
        <v>846</v>
      </c>
      <c r="E3024" t="s">
        <v>786</v>
      </c>
      <c r="F3024" t="s">
        <v>31</v>
      </c>
      <c r="G3024" t="s">
        <v>525</v>
      </c>
      <c r="H3024" t="s">
        <v>33</v>
      </c>
      <c r="I3024" t="s">
        <v>48</v>
      </c>
      <c r="J3024" t="s">
        <v>24</v>
      </c>
      <c r="K3024" t="s">
        <v>25</v>
      </c>
      <c r="L3024" t="s">
        <v>26</v>
      </c>
      <c r="M3024" t="s">
        <v>1107</v>
      </c>
      <c r="N3024">
        <v>23.11</v>
      </c>
      <c r="O3024">
        <v>17.3325</v>
      </c>
      <c r="P3024">
        <f t="shared" si="47"/>
        <v>5.7774999999999999</v>
      </c>
      <c r="Q3024">
        <v>3</v>
      </c>
      <c r="R3024" t="s">
        <v>28</v>
      </c>
    </row>
    <row r="3025" spans="1:18" x14ac:dyDescent="0.25">
      <c r="A3025" s="5">
        <v>43766</v>
      </c>
      <c r="B3025" s="5">
        <v>43772</v>
      </c>
      <c r="C3025" s="6">
        <v>1030</v>
      </c>
      <c r="D3025" t="s">
        <v>953</v>
      </c>
      <c r="E3025" t="s">
        <v>1342</v>
      </c>
      <c r="F3025" t="s">
        <v>53</v>
      </c>
      <c r="G3025" t="s">
        <v>54</v>
      </c>
      <c r="H3025" t="s">
        <v>41</v>
      </c>
      <c r="I3025" t="s">
        <v>34</v>
      </c>
      <c r="J3025" t="s">
        <v>49</v>
      </c>
      <c r="K3025" t="s">
        <v>35</v>
      </c>
      <c r="L3025" t="s">
        <v>42</v>
      </c>
      <c r="M3025" t="s">
        <v>84</v>
      </c>
      <c r="N3025">
        <v>23.11</v>
      </c>
      <c r="O3025">
        <v>17.3325</v>
      </c>
      <c r="P3025">
        <f t="shared" si="47"/>
        <v>5.7774999999999999</v>
      </c>
      <c r="Q3025">
        <v>3</v>
      </c>
      <c r="R3025" t="s">
        <v>28</v>
      </c>
    </row>
    <row r="3026" spans="1:18" x14ac:dyDescent="0.25">
      <c r="A3026" s="5">
        <v>43767</v>
      </c>
      <c r="B3026" s="5">
        <v>43772</v>
      </c>
      <c r="C3026" s="6">
        <v>1031</v>
      </c>
      <c r="D3026" t="s">
        <v>1738</v>
      </c>
      <c r="E3026" t="s">
        <v>415</v>
      </c>
      <c r="F3026" t="s">
        <v>53</v>
      </c>
      <c r="G3026" t="s">
        <v>147</v>
      </c>
      <c r="H3026" t="s">
        <v>41</v>
      </c>
      <c r="I3026" t="s">
        <v>23</v>
      </c>
      <c r="J3026" t="s">
        <v>49</v>
      </c>
      <c r="K3026" t="s">
        <v>35</v>
      </c>
      <c r="L3026" t="s">
        <v>89</v>
      </c>
      <c r="M3026" t="s">
        <v>1662</v>
      </c>
      <c r="N3026">
        <v>23.11</v>
      </c>
      <c r="O3026">
        <v>17.3325</v>
      </c>
      <c r="P3026">
        <f t="shared" si="47"/>
        <v>5.7774999999999999</v>
      </c>
      <c r="Q3026">
        <v>3</v>
      </c>
      <c r="R3026" t="s">
        <v>28</v>
      </c>
    </row>
    <row r="3027" spans="1:18" x14ac:dyDescent="0.25">
      <c r="A3027" s="5">
        <v>43766</v>
      </c>
      <c r="B3027" s="5">
        <v>43772</v>
      </c>
      <c r="C3027" s="6">
        <v>1030</v>
      </c>
      <c r="D3027" t="s">
        <v>953</v>
      </c>
      <c r="E3027" t="s">
        <v>1342</v>
      </c>
      <c r="F3027" t="s">
        <v>53</v>
      </c>
      <c r="G3027" t="s">
        <v>54</v>
      </c>
      <c r="H3027" t="s">
        <v>41</v>
      </c>
      <c r="I3027" t="s">
        <v>34</v>
      </c>
      <c r="J3027" t="s">
        <v>49</v>
      </c>
      <c r="K3027" t="s">
        <v>35</v>
      </c>
      <c r="L3027" t="s">
        <v>42</v>
      </c>
      <c r="M3027" t="s">
        <v>84</v>
      </c>
      <c r="N3027">
        <v>23.11</v>
      </c>
      <c r="O3027">
        <v>17.3325</v>
      </c>
      <c r="P3027">
        <f t="shared" si="47"/>
        <v>5.7774999999999999</v>
      </c>
      <c r="Q3027">
        <v>3</v>
      </c>
      <c r="R3027" t="s">
        <v>28</v>
      </c>
    </row>
    <row r="3028" spans="1:18" x14ac:dyDescent="0.25">
      <c r="A3028" s="5">
        <v>43767</v>
      </c>
      <c r="B3028" s="5">
        <v>43772</v>
      </c>
      <c r="C3028" s="6">
        <v>1031</v>
      </c>
      <c r="D3028" t="s">
        <v>1738</v>
      </c>
      <c r="E3028" t="s">
        <v>415</v>
      </c>
      <c r="F3028" t="s">
        <v>53</v>
      </c>
      <c r="G3028" t="s">
        <v>147</v>
      </c>
      <c r="H3028" t="s">
        <v>41</v>
      </c>
      <c r="I3028" t="s">
        <v>23</v>
      </c>
      <c r="J3028" t="s">
        <v>49</v>
      </c>
      <c r="K3028" t="s">
        <v>35</v>
      </c>
      <c r="L3028" t="s">
        <v>89</v>
      </c>
      <c r="M3028" t="s">
        <v>1662</v>
      </c>
      <c r="N3028">
        <v>23.11</v>
      </c>
      <c r="O3028">
        <v>17.3325</v>
      </c>
      <c r="P3028">
        <f t="shared" si="47"/>
        <v>5.7774999999999999</v>
      </c>
      <c r="Q3028">
        <v>3</v>
      </c>
      <c r="R3028" t="s">
        <v>28</v>
      </c>
    </row>
    <row r="3029" spans="1:18" x14ac:dyDescent="0.25">
      <c r="A3029" s="5">
        <v>43767</v>
      </c>
      <c r="B3029" s="5">
        <v>43773</v>
      </c>
      <c r="C3029" s="6">
        <v>1031</v>
      </c>
      <c r="D3029" t="s">
        <v>2465</v>
      </c>
      <c r="E3029" t="s">
        <v>671</v>
      </c>
      <c r="F3029" t="s">
        <v>31</v>
      </c>
      <c r="G3029" t="s">
        <v>236</v>
      </c>
      <c r="H3029" t="s">
        <v>33</v>
      </c>
      <c r="I3029" t="s">
        <v>23</v>
      </c>
      <c r="J3029" t="s">
        <v>24</v>
      </c>
      <c r="K3029" t="s">
        <v>78</v>
      </c>
      <c r="L3029" t="s">
        <v>79</v>
      </c>
      <c r="M3029" t="s">
        <v>2466</v>
      </c>
      <c r="N3029">
        <v>44.66</v>
      </c>
      <c r="O3029">
        <v>33.494999999999997</v>
      </c>
      <c r="P3029">
        <f t="shared" si="47"/>
        <v>11.164999999999999</v>
      </c>
      <c r="Q3029">
        <v>3</v>
      </c>
      <c r="R3029" t="s">
        <v>28</v>
      </c>
    </row>
    <row r="3030" spans="1:18" x14ac:dyDescent="0.25">
      <c r="A3030" s="5">
        <v>43767</v>
      </c>
      <c r="B3030" s="5">
        <v>43773</v>
      </c>
      <c r="C3030" s="6">
        <v>1031</v>
      </c>
      <c r="D3030" t="s">
        <v>2465</v>
      </c>
      <c r="E3030" t="s">
        <v>671</v>
      </c>
      <c r="F3030" t="s">
        <v>31</v>
      </c>
      <c r="G3030" t="s">
        <v>236</v>
      </c>
      <c r="H3030" t="s">
        <v>33</v>
      </c>
      <c r="I3030" t="s">
        <v>23</v>
      </c>
      <c r="J3030" t="s">
        <v>24</v>
      </c>
      <c r="K3030" t="s">
        <v>78</v>
      </c>
      <c r="L3030" t="s">
        <v>79</v>
      </c>
      <c r="M3030" t="s">
        <v>2466</v>
      </c>
      <c r="N3030">
        <v>44.66</v>
      </c>
      <c r="O3030">
        <v>33.494999999999997</v>
      </c>
      <c r="P3030">
        <f t="shared" si="47"/>
        <v>11.164999999999999</v>
      </c>
      <c r="Q3030">
        <v>3</v>
      </c>
      <c r="R3030" t="s">
        <v>28</v>
      </c>
    </row>
    <row r="3031" spans="1:18" x14ac:dyDescent="0.25">
      <c r="A3031" s="5">
        <v>43767</v>
      </c>
      <c r="B3031" s="5">
        <v>43774</v>
      </c>
      <c r="C3031" s="6">
        <v>1031</v>
      </c>
      <c r="D3031" t="s">
        <v>1338</v>
      </c>
      <c r="E3031" t="s">
        <v>2460</v>
      </c>
      <c r="F3031" t="s">
        <v>46</v>
      </c>
      <c r="G3031" t="s">
        <v>184</v>
      </c>
      <c r="H3031" t="s">
        <v>22</v>
      </c>
      <c r="I3031" t="s">
        <v>34</v>
      </c>
      <c r="J3031" t="s">
        <v>49</v>
      </c>
      <c r="K3031" t="s">
        <v>35</v>
      </c>
      <c r="L3031" t="s">
        <v>36</v>
      </c>
      <c r="M3031" t="s">
        <v>873</v>
      </c>
      <c r="N3031">
        <v>43.12</v>
      </c>
      <c r="O3031">
        <v>32.339999999999996</v>
      </c>
      <c r="P3031">
        <f t="shared" si="47"/>
        <v>10.780000000000001</v>
      </c>
      <c r="Q3031">
        <v>4</v>
      </c>
      <c r="R3031" t="s">
        <v>28</v>
      </c>
    </row>
    <row r="3032" spans="1:18" x14ac:dyDescent="0.25">
      <c r="A3032" s="5">
        <v>43768</v>
      </c>
      <c r="B3032" s="5">
        <v>43774</v>
      </c>
      <c r="C3032" s="6">
        <v>1032</v>
      </c>
      <c r="D3032" t="s">
        <v>1813</v>
      </c>
      <c r="E3032" t="s">
        <v>1154</v>
      </c>
      <c r="F3032" t="s">
        <v>20</v>
      </c>
      <c r="G3032" t="s">
        <v>21</v>
      </c>
      <c r="H3032" t="s">
        <v>22</v>
      </c>
      <c r="I3032" t="s">
        <v>48</v>
      </c>
      <c r="J3032" t="s">
        <v>159</v>
      </c>
      <c r="K3032" t="s">
        <v>78</v>
      </c>
      <c r="L3032" t="s">
        <v>163</v>
      </c>
      <c r="M3032" t="s">
        <v>2461</v>
      </c>
      <c r="N3032">
        <v>43.12</v>
      </c>
      <c r="O3032">
        <v>32.339999999999996</v>
      </c>
      <c r="P3032">
        <f t="shared" si="47"/>
        <v>10.780000000000001</v>
      </c>
      <c r="Q3032">
        <v>1</v>
      </c>
      <c r="R3032" t="s">
        <v>28</v>
      </c>
    </row>
    <row r="3033" spans="1:18" x14ac:dyDescent="0.25">
      <c r="A3033" s="5">
        <v>43769</v>
      </c>
      <c r="B3033" s="5">
        <v>43774</v>
      </c>
      <c r="C3033" s="6">
        <v>1033</v>
      </c>
      <c r="D3033" t="s">
        <v>2038</v>
      </c>
      <c r="E3033" t="s">
        <v>611</v>
      </c>
      <c r="F3033" t="s">
        <v>31</v>
      </c>
      <c r="G3033" t="s">
        <v>525</v>
      </c>
      <c r="H3033" t="s">
        <v>33</v>
      </c>
      <c r="I3033" t="s">
        <v>48</v>
      </c>
      <c r="J3033" t="s">
        <v>24</v>
      </c>
      <c r="K3033" t="s">
        <v>35</v>
      </c>
      <c r="L3033" t="s">
        <v>56</v>
      </c>
      <c r="M3033" t="s">
        <v>2462</v>
      </c>
      <c r="N3033">
        <v>43.12</v>
      </c>
      <c r="O3033">
        <v>32.339999999999996</v>
      </c>
      <c r="P3033">
        <f t="shared" si="47"/>
        <v>10.780000000000001</v>
      </c>
      <c r="Q3033">
        <v>3</v>
      </c>
      <c r="R3033" t="s">
        <v>28</v>
      </c>
    </row>
    <row r="3034" spans="1:18" x14ac:dyDescent="0.25">
      <c r="A3034" s="5">
        <v>43769</v>
      </c>
      <c r="B3034" s="5">
        <v>43774</v>
      </c>
      <c r="C3034" s="6">
        <v>1033</v>
      </c>
      <c r="D3034" t="s">
        <v>2463</v>
      </c>
      <c r="E3034" t="s">
        <v>1826</v>
      </c>
      <c r="F3034" t="s">
        <v>46</v>
      </c>
      <c r="G3034" t="s">
        <v>325</v>
      </c>
      <c r="H3034" t="s">
        <v>22</v>
      </c>
      <c r="I3034" t="s">
        <v>34</v>
      </c>
      <c r="J3034" t="s">
        <v>24</v>
      </c>
      <c r="K3034" t="s">
        <v>35</v>
      </c>
      <c r="L3034" t="s">
        <v>98</v>
      </c>
      <c r="M3034" t="s">
        <v>2464</v>
      </c>
      <c r="N3034">
        <v>43.12</v>
      </c>
      <c r="O3034">
        <v>32.339999999999996</v>
      </c>
      <c r="P3034">
        <f t="shared" si="47"/>
        <v>10.780000000000001</v>
      </c>
      <c r="Q3034">
        <v>2</v>
      </c>
      <c r="R3034" t="s">
        <v>28</v>
      </c>
    </row>
    <row r="3035" spans="1:18" x14ac:dyDescent="0.25">
      <c r="A3035" s="5">
        <v>43767</v>
      </c>
      <c r="B3035" s="5">
        <v>43774</v>
      </c>
      <c r="C3035" s="6">
        <v>1031</v>
      </c>
      <c r="D3035" t="s">
        <v>1338</v>
      </c>
      <c r="E3035" t="s">
        <v>2460</v>
      </c>
      <c r="F3035" t="s">
        <v>46</v>
      </c>
      <c r="G3035" t="s">
        <v>184</v>
      </c>
      <c r="H3035" t="s">
        <v>22</v>
      </c>
      <c r="I3035" t="s">
        <v>34</v>
      </c>
      <c r="J3035" t="s">
        <v>49</v>
      </c>
      <c r="K3035" t="s">
        <v>35</v>
      </c>
      <c r="L3035" t="s">
        <v>36</v>
      </c>
      <c r="M3035" t="s">
        <v>873</v>
      </c>
      <c r="N3035">
        <v>43.12</v>
      </c>
      <c r="O3035">
        <v>32.339999999999996</v>
      </c>
      <c r="P3035">
        <f t="shared" si="47"/>
        <v>10.780000000000001</v>
      </c>
      <c r="Q3035">
        <v>4</v>
      </c>
      <c r="R3035" t="s">
        <v>28</v>
      </c>
    </row>
    <row r="3036" spans="1:18" x14ac:dyDescent="0.25">
      <c r="A3036" s="5">
        <v>43768</v>
      </c>
      <c r="B3036" s="5">
        <v>43774</v>
      </c>
      <c r="C3036" s="6">
        <v>1032</v>
      </c>
      <c r="D3036" t="s">
        <v>1813</v>
      </c>
      <c r="E3036" t="s">
        <v>1154</v>
      </c>
      <c r="F3036" t="s">
        <v>20</v>
      </c>
      <c r="G3036" t="s">
        <v>21</v>
      </c>
      <c r="H3036" t="s">
        <v>22</v>
      </c>
      <c r="I3036" t="s">
        <v>48</v>
      </c>
      <c r="J3036" t="s">
        <v>159</v>
      </c>
      <c r="K3036" t="s">
        <v>78</v>
      </c>
      <c r="L3036" t="s">
        <v>163</v>
      </c>
      <c r="M3036" t="s">
        <v>2461</v>
      </c>
      <c r="N3036">
        <v>43.12</v>
      </c>
      <c r="O3036">
        <v>32.339999999999996</v>
      </c>
      <c r="P3036">
        <f t="shared" si="47"/>
        <v>10.780000000000001</v>
      </c>
      <c r="Q3036">
        <v>1</v>
      </c>
      <c r="R3036" t="s">
        <v>28</v>
      </c>
    </row>
    <row r="3037" spans="1:18" x14ac:dyDescent="0.25">
      <c r="A3037" s="5">
        <v>43769</v>
      </c>
      <c r="B3037" s="5">
        <v>43774</v>
      </c>
      <c r="C3037" s="6">
        <v>1033</v>
      </c>
      <c r="D3037" t="s">
        <v>2038</v>
      </c>
      <c r="E3037" t="s">
        <v>611</v>
      </c>
      <c r="F3037" t="s">
        <v>31</v>
      </c>
      <c r="G3037" t="s">
        <v>525</v>
      </c>
      <c r="H3037" t="s">
        <v>33</v>
      </c>
      <c r="I3037" t="s">
        <v>48</v>
      </c>
      <c r="J3037" t="s">
        <v>24</v>
      </c>
      <c r="K3037" t="s">
        <v>35</v>
      </c>
      <c r="L3037" t="s">
        <v>56</v>
      </c>
      <c r="M3037" t="s">
        <v>2462</v>
      </c>
      <c r="N3037">
        <v>43.12</v>
      </c>
      <c r="O3037">
        <v>32.339999999999996</v>
      </c>
      <c r="P3037">
        <f t="shared" si="47"/>
        <v>10.780000000000001</v>
      </c>
      <c r="Q3037">
        <v>3</v>
      </c>
      <c r="R3037" t="s">
        <v>28</v>
      </c>
    </row>
    <row r="3038" spans="1:18" x14ac:dyDescent="0.25">
      <c r="A3038" s="5">
        <v>43769</v>
      </c>
      <c r="B3038" s="5">
        <v>43774</v>
      </c>
      <c r="C3038" s="6">
        <v>1033</v>
      </c>
      <c r="D3038" t="s">
        <v>2463</v>
      </c>
      <c r="E3038" t="s">
        <v>1826</v>
      </c>
      <c r="F3038" t="s">
        <v>46</v>
      </c>
      <c r="G3038" t="s">
        <v>325</v>
      </c>
      <c r="H3038" t="s">
        <v>22</v>
      </c>
      <c r="I3038" t="s">
        <v>34</v>
      </c>
      <c r="J3038" t="s">
        <v>24</v>
      </c>
      <c r="K3038" t="s">
        <v>35</v>
      </c>
      <c r="L3038" t="s">
        <v>98</v>
      </c>
      <c r="M3038" t="s">
        <v>2464</v>
      </c>
      <c r="N3038">
        <v>43.12</v>
      </c>
      <c r="O3038">
        <v>32.339999999999996</v>
      </c>
      <c r="P3038">
        <f t="shared" si="47"/>
        <v>10.780000000000001</v>
      </c>
      <c r="Q3038">
        <v>2</v>
      </c>
      <c r="R3038" t="s">
        <v>28</v>
      </c>
    </row>
    <row r="3039" spans="1:18" x14ac:dyDescent="0.25">
      <c r="A3039" s="5">
        <v>43766</v>
      </c>
      <c r="B3039" s="5">
        <v>43775</v>
      </c>
      <c r="C3039" s="6">
        <v>1030</v>
      </c>
      <c r="D3039" t="s">
        <v>226</v>
      </c>
      <c r="E3039" t="s">
        <v>779</v>
      </c>
      <c r="F3039" t="s">
        <v>20</v>
      </c>
      <c r="G3039" t="s">
        <v>445</v>
      </c>
      <c r="H3039" t="s">
        <v>22</v>
      </c>
      <c r="I3039" t="s">
        <v>23</v>
      </c>
      <c r="J3039" t="s">
        <v>24</v>
      </c>
      <c r="K3039" t="s">
        <v>35</v>
      </c>
      <c r="L3039" t="s">
        <v>36</v>
      </c>
      <c r="M3039" t="s">
        <v>1085</v>
      </c>
      <c r="N3039">
        <v>43.12</v>
      </c>
      <c r="O3039">
        <v>32.339999999999996</v>
      </c>
      <c r="P3039">
        <f t="shared" si="47"/>
        <v>10.780000000000001</v>
      </c>
      <c r="Q3039">
        <v>2</v>
      </c>
      <c r="R3039" t="s">
        <v>28</v>
      </c>
    </row>
    <row r="3040" spans="1:18" x14ac:dyDescent="0.25">
      <c r="A3040" s="5">
        <v>43766</v>
      </c>
      <c r="B3040" s="5">
        <v>43775</v>
      </c>
      <c r="C3040" s="6">
        <v>1030</v>
      </c>
      <c r="D3040" t="s">
        <v>226</v>
      </c>
      <c r="E3040" t="s">
        <v>779</v>
      </c>
      <c r="F3040" t="s">
        <v>20</v>
      </c>
      <c r="G3040" t="s">
        <v>445</v>
      </c>
      <c r="H3040" t="s">
        <v>22</v>
      </c>
      <c r="I3040" t="s">
        <v>23</v>
      </c>
      <c r="J3040" t="s">
        <v>24</v>
      </c>
      <c r="K3040" t="s">
        <v>35</v>
      </c>
      <c r="L3040" t="s">
        <v>36</v>
      </c>
      <c r="M3040" t="s">
        <v>1085</v>
      </c>
      <c r="N3040">
        <v>43.12</v>
      </c>
      <c r="O3040">
        <v>32.339999999999996</v>
      </c>
      <c r="P3040">
        <f t="shared" si="47"/>
        <v>10.780000000000001</v>
      </c>
      <c r="Q3040">
        <v>2</v>
      </c>
      <c r="R3040" t="s">
        <v>28</v>
      </c>
    </row>
    <row r="3041" spans="1:18" x14ac:dyDescent="0.25">
      <c r="A3041" s="5">
        <v>43767</v>
      </c>
      <c r="B3041" s="5">
        <v>43776</v>
      </c>
      <c r="C3041" s="6">
        <v>1031</v>
      </c>
      <c r="D3041" t="s">
        <v>1698</v>
      </c>
      <c r="E3041" t="s">
        <v>2456</v>
      </c>
      <c r="F3041" t="s">
        <v>46</v>
      </c>
      <c r="G3041" t="s">
        <v>105</v>
      </c>
      <c r="H3041" t="s">
        <v>22</v>
      </c>
      <c r="I3041" t="s">
        <v>34</v>
      </c>
      <c r="J3041" t="s">
        <v>49</v>
      </c>
      <c r="K3041" t="s">
        <v>78</v>
      </c>
      <c r="L3041" t="s">
        <v>163</v>
      </c>
      <c r="M3041" t="s">
        <v>2457</v>
      </c>
      <c r="N3041">
        <v>94.58</v>
      </c>
      <c r="O3041">
        <v>70.935000000000002</v>
      </c>
      <c r="P3041">
        <f t="shared" si="47"/>
        <v>23.644999999999996</v>
      </c>
      <c r="Q3041">
        <v>2</v>
      </c>
      <c r="R3041" t="s">
        <v>28</v>
      </c>
    </row>
    <row r="3042" spans="1:18" x14ac:dyDescent="0.25">
      <c r="A3042" s="5">
        <v>43768</v>
      </c>
      <c r="B3042" s="5">
        <v>43776</v>
      </c>
      <c r="C3042" s="6">
        <v>1032</v>
      </c>
      <c r="D3042" t="s">
        <v>1340</v>
      </c>
      <c r="E3042" t="s">
        <v>66</v>
      </c>
      <c r="F3042" t="s">
        <v>67</v>
      </c>
      <c r="G3042" t="s">
        <v>68</v>
      </c>
      <c r="H3042" t="s">
        <v>22</v>
      </c>
      <c r="I3042" t="s">
        <v>34</v>
      </c>
      <c r="J3042" t="s">
        <v>24</v>
      </c>
      <c r="K3042" t="s">
        <v>35</v>
      </c>
      <c r="L3042" t="s">
        <v>89</v>
      </c>
      <c r="M3042" t="s">
        <v>2458</v>
      </c>
      <c r="N3042">
        <v>73.02</v>
      </c>
      <c r="O3042">
        <v>54.765000000000001</v>
      </c>
      <c r="P3042">
        <f t="shared" si="47"/>
        <v>18.254999999999995</v>
      </c>
      <c r="Q3042">
        <v>6</v>
      </c>
      <c r="R3042" t="s">
        <v>28</v>
      </c>
    </row>
    <row r="3043" spans="1:18" x14ac:dyDescent="0.25">
      <c r="A3043" s="5">
        <v>43771</v>
      </c>
      <c r="B3043" s="5">
        <v>43776</v>
      </c>
      <c r="C3043" s="6">
        <v>1035</v>
      </c>
      <c r="D3043" t="s">
        <v>742</v>
      </c>
      <c r="E3043" t="s">
        <v>1879</v>
      </c>
      <c r="F3043" t="s">
        <v>53</v>
      </c>
      <c r="G3043" t="s">
        <v>54</v>
      </c>
      <c r="H3043" t="s">
        <v>41</v>
      </c>
      <c r="I3043" t="s">
        <v>48</v>
      </c>
      <c r="J3043" t="s">
        <v>24</v>
      </c>
      <c r="K3043" t="s">
        <v>35</v>
      </c>
      <c r="L3043" t="s">
        <v>89</v>
      </c>
      <c r="M3043" t="s">
        <v>2459</v>
      </c>
      <c r="N3043">
        <v>73.02</v>
      </c>
      <c r="O3043">
        <v>54.765000000000001</v>
      </c>
      <c r="P3043">
        <f t="shared" si="47"/>
        <v>18.254999999999995</v>
      </c>
      <c r="Q3043">
        <v>2</v>
      </c>
      <c r="R3043" t="s">
        <v>28</v>
      </c>
    </row>
    <row r="3044" spans="1:18" x14ac:dyDescent="0.25">
      <c r="A3044" s="5">
        <v>43771</v>
      </c>
      <c r="B3044" s="5">
        <v>43776</v>
      </c>
      <c r="C3044" s="6">
        <v>1035</v>
      </c>
      <c r="D3044" t="s">
        <v>2368</v>
      </c>
      <c r="E3044" t="s">
        <v>170</v>
      </c>
      <c r="F3044" t="s">
        <v>20</v>
      </c>
      <c r="G3044" t="s">
        <v>170</v>
      </c>
      <c r="H3044" t="s">
        <v>22</v>
      </c>
      <c r="I3044" t="s">
        <v>48</v>
      </c>
      <c r="J3044" t="s">
        <v>49</v>
      </c>
      <c r="K3044" t="s">
        <v>35</v>
      </c>
      <c r="L3044" t="s">
        <v>36</v>
      </c>
      <c r="M3044" t="s">
        <v>532</v>
      </c>
      <c r="N3044">
        <v>57.59</v>
      </c>
      <c r="O3044">
        <v>43.192500000000003</v>
      </c>
      <c r="P3044">
        <f t="shared" si="47"/>
        <v>14.397500000000001</v>
      </c>
      <c r="Q3044">
        <v>3</v>
      </c>
      <c r="R3044" t="s">
        <v>28</v>
      </c>
    </row>
    <row r="3045" spans="1:18" x14ac:dyDescent="0.25">
      <c r="A3045" s="5">
        <v>43767</v>
      </c>
      <c r="B3045" s="5">
        <v>43776</v>
      </c>
      <c r="C3045" s="6">
        <v>1031</v>
      </c>
      <c r="D3045" t="s">
        <v>1698</v>
      </c>
      <c r="E3045" t="s">
        <v>2456</v>
      </c>
      <c r="F3045" t="s">
        <v>46</v>
      </c>
      <c r="G3045" t="s">
        <v>105</v>
      </c>
      <c r="H3045" t="s">
        <v>22</v>
      </c>
      <c r="I3045" t="s">
        <v>34</v>
      </c>
      <c r="J3045" t="s">
        <v>49</v>
      </c>
      <c r="K3045" t="s">
        <v>78</v>
      </c>
      <c r="L3045" t="s">
        <v>163</v>
      </c>
      <c r="M3045" t="s">
        <v>2457</v>
      </c>
      <c r="N3045">
        <v>94.58</v>
      </c>
      <c r="O3045">
        <v>70.935000000000002</v>
      </c>
      <c r="P3045">
        <f t="shared" si="47"/>
        <v>23.644999999999996</v>
      </c>
      <c r="Q3045">
        <v>2</v>
      </c>
      <c r="R3045" t="s">
        <v>28</v>
      </c>
    </row>
    <row r="3046" spans="1:18" x14ac:dyDescent="0.25">
      <c r="A3046" s="5">
        <v>43768</v>
      </c>
      <c r="B3046" s="5">
        <v>43776</v>
      </c>
      <c r="C3046" s="6">
        <v>1032</v>
      </c>
      <c r="D3046" t="s">
        <v>1340</v>
      </c>
      <c r="E3046" t="s">
        <v>66</v>
      </c>
      <c r="F3046" t="s">
        <v>67</v>
      </c>
      <c r="G3046" t="s">
        <v>68</v>
      </c>
      <c r="H3046" t="s">
        <v>22</v>
      </c>
      <c r="I3046" t="s">
        <v>34</v>
      </c>
      <c r="J3046" t="s">
        <v>24</v>
      </c>
      <c r="K3046" t="s">
        <v>35</v>
      </c>
      <c r="L3046" t="s">
        <v>89</v>
      </c>
      <c r="M3046" t="s">
        <v>2458</v>
      </c>
      <c r="N3046">
        <v>73.02</v>
      </c>
      <c r="O3046">
        <v>54.765000000000001</v>
      </c>
      <c r="P3046">
        <f t="shared" si="47"/>
        <v>18.254999999999995</v>
      </c>
      <c r="Q3046">
        <v>6</v>
      </c>
      <c r="R3046" t="s">
        <v>28</v>
      </c>
    </row>
    <row r="3047" spans="1:18" x14ac:dyDescent="0.25">
      <c r="A3047" s="5">
        <v>43771</v>
      </c>
      <c r="B3047" s="5">
        <v>43776</v>
      </c>
      <c r="C3047" s="6">
        <v>1035</v>
      </c>
      <c r="D3047" t="s">
        <v>742</v>
      </c>
      <c r="E3047" t="s">
        <v>1879</v>
      </c>
      <c r="F3047" t="s">
        <v>53</v>
      </c>
      <c r="G3047" t="s">
        <v>54</v>
      </c>
      <c r="H3047" t="s">
        <v>41</v>
      </c>
      <c r="I3047" t="s">
        <v>48</v>
      </c>
      <c r="J3047" t="s">
        <v>24</v>
      </c>
      <c r="K3047" t="s">
        <v>35</v>
      </c>
      <c r="L3047" t="s">
        <v>89</v>
      </c>
      <c r="M3047" t="s">
        <v>2459</v>
      </c>
      <c r="N3047">
        <v>73.02</v>
      </c>
      <c r="O3047">
        <v>54.765000000000001</v>
      </c>
      <c r="P3047">
        <f t="shared" si="47"/>
        <v>18.254999999999995</v>
      </c>
      <c r="Q3047">
        <v>2</v>
      </c>
      <c r="R3047" t="s">
        <v>28</v>
      </c>
    </row>
    <row r="3048" spans="1:18" x14ac:dyDescent="0.25">
      <c r="A3048" s="5">
        <v>43771</v>
      </c>
      <c r="B3048" s="5">
        <v>43776</v>
      </c>
      <c r="C3048" s="6">
        <v>1035</v>
      </c>
      <c r="D3048" t="s">
        <v>2368</v>
      </c>
      <c r="E3048" t="s">
        <v>170</v>
      </c>
      <c r="F3048" t="s">
        <v>20</v>
      </c>
      <c r="G3048" t="s">
        <v>170</v>
      </c>
      <c r="H3048" t="s">
        <v>22</v>
      </c>
      <c r="I3048" t="s">
        <v>48</v>
      </c>
      <c r="J3048" t="s">
        <v>49</v>
      </c>
      <c r="K3048" t="s">
        <v>35</v>
      </c>
      <c r="L3048" t="s">
        <v>36</v>
      </c>
      <c r="M3048" t="s">
        <v>532</v>
      </c>
      <c r="N3048">
        <v>57.59</v>
      </c>
      <c r="O3048">
        <v>43.192500000000003</v>
      </c>
      <c r="P3048">
        <f t="shared" si="47"/>
        <v>14.397500000000001</v>
      </c>
      <c r="Q3048">
        <v>3</v>
      </c>
      <c r="R3048" t="s">
        <v>28</v>
      </c>
    </row>
    <row r="3049" spans="1:18" x14ac:dyDescent="0.25">
      <c r="A3049" s="5">
        <v>43770</v>
      </c>
      <c r="B3049" s="5">
        <v>43777</v>
      </c>
      <c r="C3049" s="6">
        <v>1034</v>
      </c>
      <c r="D3049" t="s">
        <v>2453</v>
      </c>
      <c r="E3049" t="s">
        <v>2454</v>
      </c>
      <c r="F3049" t="s">
        <v>46</v>
      </c>
      <c r="G3049" t="s">
        <v>105</v>
      </c>
      <c r="H3049" t="s">
        <v>22</v>
      </c>
      <c r="I3049" t="s">
        <v>48</v>
      </c>
      <c r="J3049" t="s">
        <v>24</v>
      </c>
      <c r="K3049" t="s">
        <v>35</v>
      </c>
      <c r="L3049" t="s">
        <v>42</v>
      </c>
      <c r="M3049" t="s">
        <v>2096</v>
      </c>
      <c r="N3049">
        <v>110.72</v>
      </c>
      <c r="O3049">
        <v>83.039999999999992</v>
      </c>
      <c r="P3049">
        <f t="shared" si="47"/>
        <v>27.680000000000007</v>
      </c>
      <c r="Q3049">
        <v>3</v>
      </c>
      <c r="R3049" t="s">
        <v>28</v>
      </c>
    </row>
    <row r="3050" spans="1:18" x14ac:dyDescent="0.25">
      <c r="A3050" s="5">
        <v>43771</v>
      </c>
      <c r="B3050" s="5">
        <v>43777</v>
      </c>
      <c r="C3050" s="6">
        <v>1035</v>
      </c>
      <c r="D3050" t="s">
        <v>817</v>
      </c>
      <c r="E3050" t="s">
        <v>536</v>
      </c>
      <c r="F3050" t="s">
        <v>20</v>
      </c>
      <c r="G3050" t="s">
        <v>537</v>
      </c>
      <c r="H3050" t="s">
        <v>22</v>
      </c>
      <c r="I3050" t="s">
        <v>23</v>
      </c>
      <c r="J3050" t="s">
        <v>24</v>
      </c>
      <c r="K3050" t="s">
        <v>78</v>
      </c>
      <c r="L3050" t="s">
        <v>163</v>
      </c>
      <c r="M3050" t="s">
        <v>2455</v>
      </c>
      <c r="N3050">
        <v>54.66</v>
      </c>
      <c r="O3050">
        <v>40.994999999999997</v>
      </c>
      <c r="P3050">
        <f t="shared" si="47"/>
        <v>13.664999999999999</v>
      </c>
      <c r="Q3050">
        <v>2</v>
      </c>
      <c r="R3050" t="s">
        <v>28</v>
      </c>
    </row>
    <row r="3051" spans="1:18" x14ac:dyDescent="0.25">
      <c r="A3051" s="5">
        <v>43770</v>
      </c>
      <c r="B3051" s="5">
        <v>43777</v>
      </c>
      <c r="C3051" s="6">
        <v>1034</v>
      </c>
      <c r="D3051" t="s">
        <v>2453</v>
      </c>
      <c r="E3051" t="s">
        <v>2454</v>
      </c>
      <c r="F3051" t="s">
        <v>46</v>
      </c>
      <c r="G3051" t="s">
        <v>105</v>
      </c>
      <c r="H3051" t="s">
        <v>22</v>
      </c>
      <c r="I3051" t="s">
        <v>48</v>
      </c>
      <c r="J3051" t="s">
        <v>24</v>
      </c>
      <c r="K3051" t="s">
        <v>35</v>
      </c>
      <c r="L3051" t="s">
        <v>42</v>
      </c>
      <c r="M3051" t="s">
        <v>2096</v>
      </c>
      <c r="N3051">
        <v>110.72</v>
      </c>
      <c r="O3051">
        <v>83.039999999999992</v>
      </c>
      <c r="P3051">
        <f t="shared" si="47"/>
        <v>27.680000000000007</v>
      </c>
      <c r="Q3051">
        <v>3</v>
      </c>
      <c r="R3051" t="s">
        <v>28</v>
      </c>
    </row>
    <row r="3052" spans="1:18" x14ac:dyDescent="0.25">
      <c r="A3052" s="5">
        <v>43771</v>
      </c>
      <c r="B3052" s="5">
        <v>43777</v>
      </c>
      <c r="C3052" s="6">
        <v>1035</v>
      </c>
      <c r="D3052" t="s">
        <v>817</v>
      </c>
      <c r="E3052" t="s">
        <v>536</v>
      </c>
      <c r="F3052" t="s">
        <v>20</v>
      </c>
      <c r="G3052" t="s">
        <v>537</v>
      </c>
      <c r="H3052" t="s">
        <v>22</v>
      </c>
      <c r="I3052" t="s">
        <v>23</v>
      </c>
      <c r="J3052" t="s">
        <v>24</v>
      </c>
      <c r="K3052" t="s">
        <v>78</v>
      </c>
      <c r="L3052" t="s">
        <v>163</v>
      </c>
      <c r="M3052" t="s">
        <v>2455</v>
      </c>
      <c r="N3052">
        <v>54.66</v>
      </c>
      <c r="O3052">
        <v>40.994999999999997</v>
      </c>
      <c r="P3052">
        <f t="shared" si="47"/>
        <v>13.664999999999999</v>
      </c>
      <c r="Q3052">
        <v>2</v>
      </c>
      <c r="R3052" t="s">
        <v>28</v>
      </c>
    </row>
    <row r="3053" spans="1:18" x14ac:dyDescent="0.25">
      <c r="A3053" s="5">
        <v>43770</v>
      </c>
      <c r="B3053" s="5">
        <v>43778</v>
      </c>
      <c r="C3053" s="6">
        <v>1034</v>
      </c>
      <c r="D3053" t="s">
        <v>1541</v>
      </c>
      <c r="E3053" t="s">
        <v>1191</v>
      </c>
      <c r="F3053" t="s">
        <v>46</v>
      </c>
      <c r="G3053" t="s">
        <v>1192</v>
      </c>
      <c r="H3053" t="s">
        <v>22</v>
      </c>
      <c r="I3053" t="s">
        <v>34</v>
      </c>
      <c r="J3053" t="s">
        <v>49</v>
      </c>
      <c r="K3053" t="s">
        <v>78</v>
      </c>
      <c r="L3053" t="s">
        <v>197</v>
      </c>
      <c r="M3053" t="s">
        <v>2121</v>
      </c>
      <c r="N3053">
        <v>316.01</v>
      </c>
      <c r="O3053">
        <v>237.00749999999999</v>
      </c>
      <c r="P3053">
        <f t="shared" si="47"/>
        <v>79.002499999999998</v>
      </c>
      <c r="Q3053">
        <v>2</v>
      </c>
      <c r="R3053" t="s">
        <v>28</v>
      </c>
    </row>
    <row r="3054" spans="1:18" x14ac:dyDescent="0.25">
      <c r="A3054" s="5">
        <v>43770</v>
      </c>
      <c r="B3054" s="5">
        <v>43778</v>
      </c>
      <c r="C3054" s="6">
        <v>1034</v>
      </c>
      <c r="D3054" t="s">
        <v>2451</v>
      </c>
      <c r="E3054" t="s">
        <v>59</v>
      </c>
      <c r="F3054" t="s">
        <v>60</v>
      </c>
      <c r="G3054" t="s">
        <v>59</v>
      </c>
      <c r="H3054" t="s">
        <v>41</v>
      </c>
      <c r="I3054" t="s">
        <v>34</v>
      </c>
      <c r="J3054" t="s">
        <v>55</v>
      </c>
      <c r="K3054" t="s">
        <v>35</v>
      </c>
      <c r="L3054" t="s">
        <v>69</v>
      </c>
      <c r="M3054" t="s">
        <v>756</v>
      </c>
      <c r="N3054">
        <v>216.55</v>
      </c>
      <c r="O3054">
        <v>162.41250000000002</v>
      </c>
      <c r="P3054">
        <f t="shared" si="47"/>
        <v>54.137499999999989</v>
      </c>
      <c r="Q3054">
        <v>4</v>
      </c>
      <c r="R3054" t="s">
        <v>28</v>
      </c>
    </row>
    <row r="3055" spans="1:18" x14ac:dyDescent="0.25">
      <c r="A3055" s="5">
        <v>43771</v>
      </c>
      <c r="B3055" s="5">
        <v>43778</v>
      </c>
      <c r="C3055" s="6">
        <v>1035</v>
      </c>
      <c r="D3055" t="s">
        <v>1825</v>
      </c>
      <c r="E3055" t="s">
        <v>231</v>
      </c>
      <c r="F3055" t="s">
        <v>232</v>
      </c>
      <c r="G3055" t="s">
        <v>233</v>
      </c>
      <c r="H3055" t="s">
        <v>41</v>
      </c>
      <c r="I3055" t="s">
        <v>48</v>
      </c>
      <c r="J3055" t="s">
        <v>49</v>
      </c>
      <c r="K3055" t="s">
        <v>35</v>
      </c>
      <c r="L3055" t="s">
        <v>69</v>
      </c>
      <c r="M3055" t="s">
        <v>2452</v>
      </c>
      <c r="N3055">
        <v>134.63</v>
      </c>
      <c r="O3055">
        <v>100.9725</v>
      </c>
      <c r="P3055">
        <f t="shared" si="47"/>
        <v>33.657499999999999</v>
      </c>
      <c r="Q3055">
        <v>3</v>
      </c>
      <c r="R3055" t="s">
        <v>28</v>
      </c>
    </row>
    <row r="3056" spans="1:18" x14ac:dyDescent="0.25">
      <c r="A3056" s="5">
        <v>43770</v>
      </c>
      <c r="B3056" s="5">
        <v>43778</v>
      </c>
      <c r="C3056" s="6">
        <v>1034</v>
      </c>
      <c r="D3056" t="s">
        <v>1541</v>
      </c>
      <c r="E3056" t="s">
        <v>1191</v>
      </c>
      <c r="F3056" t="s">
        <v>46</v>
      </c>
      <c r="G3056" t="s">
        <v>1192</v>
      </c>
      <c r="H3056" t="s">
        <v>22</v>
      </c>
      <c r="I3056" t="s">
        <v>34</v>
      </c>
      <c r="J3056" t="s">
        <v>49</v>
      </c>
      <c r="K3056" t="s">
        <v>78</v>
      </c>
      <c r="L3056" t="s">
        <v>197</v>
      </c>
      <c r="M3056" t="s">
        <v>2121</v>
      </c>
      <c r="N3056">
        <v>316.01</v>
      </c>
      <c r="O3056">
        <v>237.00749999999999</v>
      </c>
      <c r="P3056">
        <f t="shared" si="47"/>
        <v>79.002499999999998</v>
      </c>
      <c r="Q3056">
        <v>2</v>
      </c>
      <c r="R3056" t="s">
        <v>28</v>
      </c>
    </row>
    <row r="3057" spans="1:18" x14ac:dyDescent="0.25">
      <c r="A3057" s="5">
        <v>43770</v>
      </c>
      <c r="B3057" s="5">
        <v>43778</v>
      </c>
      <c r="C3057" s="6">
        <v>1034</v>
      </c>
      <c r="D3057" t="s">
        <v>2451</v>
      </c>
      <c r="E3057" t="s">
        <v>59</v>
      </c>
      <c r="F3057" t="s">
        <v>60</v>
      </c>
      <c r="G3057" t="s">
        <v>59</v>
      </c>
      <c r="H3057" t="s">
        <v>41</v>
      </c>
      <c r="I3057" t="s">
        <v>34</v>
      </c>
      <c r="J3057" t="s">
        <v>55</v>
      </c>
      <c r="K3057" t="s">
        <v>35</v>
      </c>
      <c r="L3057" t="s">
        <v>69</v>
      </c>
      <c r="M3057" t="s">
        <v>756</v>
      </c>
      <c r="N3057">
        <v>216.55</v>
      </c>
      <c r="O3057">
        <v>162.41250000000002</v>
      </c>
      <c r="P3057">
        <f t="shared" si="47"/>
        <v>54.137499999999989</v>
      </c>
      <c r="Q3057">
        <v>4</v>
      </c>
      <c r="R3057" t="s">
        <v>28</v>
      </c>
    </row>
    <row r="3058" spans="1:18" x14ac:dyDescent="0.25">
      <c r="A3058" s="5">
        <v>43771</v>
      </c>
      <c r="B3058" s="5">
        <v>43778</v>
      </c>
      <c r="C3058" s="6">
        <v>1035</v>
      </c>
      <c r="D3058" t="s">
        <v>1825</v>
      </c>
      <c r="E3058" t="s">
        <v>231</v>
      </c>
      <c r="F3058" t="s">
        <v>232</v>
      </c>
      <c r="G3058" t="s">
        <v>233</v>
      </c>
      <c r="H3058" t="s">
        <v>41</v>
      </c>
      <c r="I3058" t="s">
        <v>48</v>
      </c>
      <c r="J3058" t="s">
        <v>49</v>
      </c>
      <c r="K3058" t="s">
        <v>35</v>
      </c>
      <c r="L3058" t="s">
        <v>69</v>
      </c>
      <c r="M3058" t="s">
        <v>2452</v>
      </c>
      <c r="N3058">
        <v>134.63</v>
      </c>
      <c r="O3058">
        <v>100.9725</v>
      </c>
      <c r="P3058">
        <f t="shared" si="47"/>
        <v>33.657499999999999</v>
      </c>
      <c r="Q3058">
        <v>3</v>
      </c>
      <c r="R3058" t="s">
        <v>28</v>
      </c>
    </row>
    <row r="3059" spans="1:18" x14ac:dyDescent="0.25">
      <c r="A3059" s="5">
        <v>43770</v>
      </c>
      <c r="B3059" s="5">
        <v>43779</v>
      </c>
      <c r="C3059" s="6">
        <v>1034</v>
      </c>
      <c r="D3059" t="s">
        <v>940</v>
      </c>
      <c r="E3059" t="s">
        <v>2036</v>
      </c>
      <c r="F3059" t="s">
        <v>46</v>
      </c>
      <c r="G3059" t="s">
        <v>260</v>
      </c>
      <c r="H3059" t="s">
        <v>22</v>
      </c>
      <c r="I3059" t="s">
        <v>48</v>
      </c>
      <c r="J3059" t="s">
        <v>24</v>
      </c>
      <c r="K3059" t="s">
        <v>25</v>
      </c>
      <c r="L3059" t="s">
        <v>127</v>
      </c>
      <c r="M3059" t="s">
        <v>128</v>
      </c>
      <c r="N3059">
        <v>310.05</v>
      </c>
      <c r="O3059">
        <v>232.53750000000002</v>
      </c>
      <c r="P3059">
        <f t="shared" si="47"/>
        <v>77.512499999999989</v>
      </c>
      <c r="Q3059">
        <v>5</v>
      </c>
      <c r="R3059" t="s">
        <v>28</v>
      </c>
    </row>
    <row r="3060" spans="1:18" x14ac:dyDescent="0.25">
      <c r="A3060" s="5">
        <v>43770</v>
      </c>
      <c r="B3060" s="5">
        <v>43779</v>
      </c>
      <c r="C3060" s="6">
        <v>1034</v>
      </c>
      <c r="D3060" t="s">
        <v>2352</v>
      </c>
      <c r="E3060" t="s">
        <v>779</v>
      </c>
      <c r="F3060" t="s">
        <v>20</v>
      </c>
      <c r="G3060" t="s">
        <v>445</v>
      </c>
      <c r="H3060" t="s">
        <v>22</v>
      </c>
      <c r="I3060" t="s">
        <v>34</v>
      </c>
      <c r="J3060" t="s">
        <v>24</v>
      </c>
      <c r="K3060" t="s">
        <v>35</v>
      </c>
      <c r="L3060" t="s">
        <v>148</v>
      </c>
      <c r="M3060" t="s">
        <v>1502</v>
      </c>
      <c r="N3060">
        <v>310.05</v>
      </c>
      <c r="O3060">
        <v>232.53750000000002</v>
      </c>
      <c r="P3060">
        <f t="shared" si="47"/>
        <v>77.512499999999989</v>
      </c>
      <c r="Q3060">
        <v>3</v>
      </c>
      <c r="R3060" t="s">
        <v>28</v>
      </c>
    </row>
    <row r="3061" spans="1:18" x14ac:dyDescent="0.25">
      <c r="A3061" s="5">
        <v>43770</v>
      </c>
      <c r="B3061" s="5">
        <v>43779</v>
      </c>
      <c r="C3061" s="6">
        <v>1034</v>
      </c>
      <c r="D3061" t="s">
        <v>2373</v>
      </c>
      <c r="E3061" t="s">
        <v>2447</v>
      </c>
      <c r="F3061" t="s">
        <v>914</v>
      </c>
      <c r="G3061" t="s">
        <v>1116</v>
      </c>
      <c r="H3061" t="s">
        <v>41</v>
      </c>
      <c r="I3061" t="s">
        <v>23</v>
      </c>
      <c r="J3061" t="s">
        <v>24</v>
      </c>
      <c r="K3061" t="s">
        <v>25</v>
      </c>
      <c r="L3061" t="s">
        <v>127</v>
      </c>
      <c r="M3061" t="s">
        <v>580</v>
      </c>
      <c r="N3061">
        <v>310.05</v>
      </c>
      <c r="O3061">
        <v>232.53750000000002</v>
      </c>
      <c r="P3061">
        <f t="shared" si="47"/>
        <v>77.512499999999989</v>
      </c>
      <c r="Q3061">
        <v>7</v>
      </c>
      <c r="R3061" t="s">
        <v>28</v>
      </c>
    </row>
    <row r="3062" spans="1:18" x14ac:dyDescent="0.25">
      <c r="A3062" s="5">
        <v>43770</v>
      </c>
      <c r="B3062" s="5">
        <v>43779</v>
      </c>
      <c r="C3062" s="6">
        <v>1034</v>
      </c>
      <c r="D3062" t="s">
        <v>1863</v>
      </c>
      <c r="E3062" t="s">
        <v>2173</v>
      </c>
      <c r="F3062" t="s">
        <v>46</v>
      </c>
      <c r="G3062" t="s">
        <v>1192</v>
      </c>
      <c r="H3062" t="s">
        <v>22</v>
      </c>
      <c r="I3062" t="s">
        <v>34</v>
      </c>
      <c r="J3062" t="s">
        <v>24</v>
      </c>
      <c r="K3062" t="s">
        <v>35</v>
      </c>
      <c r="L3062" t="s">
        <v>56</v>
      </c>
      <c r="M3062" t="s">
        <v>2448</v>
      </c>
      <c r="N3062">
        <v>363.86</v>
      </c>
      <c r="O3062">
        <v>272.89499999999998</v>
      </c>
      <c r="P3062">
        <f t="shared" si="47"/>
        <v>90.965000000000032</v>
      </c>
      <c r="Q3062">
        <v>3</v>
      </c>
      <c r="R3062" t="s">
        <v>28</v>
      </c>
    </row>
    <row r="3063" spans="1:18" x14ac:dyDescent="0.25">
      <c r="A3063" s="5">
        <v>43773</v>
      </c>
      <c r="B3063" s="5">
        <v>43779</v>
      </c>
      <c r="C3063" s="6">
        <v>1037</v>
      </c>
      <c r="D3063" t="s">
        <v>1733</v>
      </c>
      <c r="E3063" t="s">
        <v>2449</v>
      </c>
      <c r="F3063" t="s">
        <v>31</v>
      </c>
      <c r="G3063" t="s">
        <v>405</v>
      </c>
      <c r="H3063" t="s">
        <v>33</v>
      </c>
      <c r="I3063" t="s">
        <v>48</v>
      </c>
      <c r="J3063" t="s">
        <v>55</v>
      </c>
      <c r="K3063" t="s">
        <v>78</v>
      </c>
      <c r="L3063" t="s">
        <v>289</v>
      </c>
      <c r="M3063" t="s">
        <v>2450</v>
      </c>
      <c r="N3063">
        <v>316.01</v>
      </c>
      <c r="O3063">
        <v>237.00749999999999</v>
      </c>
      <c r="P3063">
        <f t="shared" si="47"/>
        <v>79.002499999999998</v>
      </c>
      <c r="Q3063">
        <v>5</v>
      </c>
      <c r="R3063" t="s">
        <v>28</v>
      </c>
    </row>
    <row r="3064" spans="1:18" x14ac:dyDescent="0.25">
      <c r="A3064" s="5">
        <v>43770</v>
      </c>
      <c r="B3064" s="5">
        <v>43779</v>
      </c>
      <c r="C3064" s="6">
        <v>1034</v>
      </c>
      <c r="D3064" t="s">
        <v>940</v>
      </c>
      <c r="E3064" t="s">
        <v>2036</v>
      </c>
      <c r="F3064" t="s">
        <v>46</v>
      </c>
      <c r="G3064" t="s">
        <v>260</v>
      </c>
      <c r="H3064" t="s">
        <v>22</v>
      </c>
      <c r="I3064" t="s">
        <v>48</v>
      </c>
      <c r="J3064" t="s">
        <v>24</v>
      </c>
      <c r="K3064" t="s">
        <v>25</v>
      </c>
      <c r="L3064" t="s">
        <v>127</v>
      </c>
      <c r="M3064" t="s">
        <v>128</v>
      </c>
      <c r="N3064">
        <v>310.05</v>
      </c>
      <c r="O3064">
        <v>232.53750000000002</v>
      </c>
      <c r="P3064">
        <f t="shared" si="47"/>
        <v>77.512499999999989</v>
      </c>
      <c r="Q3064">
        <v>5</v>
      </c>
      <c r="R3064" t="s">
        <v>28</v>
      </c>
    </row>
    <row r="3065" spans="1:18" x14ac:dyDescent="0.25">
      <c r="A3065" s="5">
        <v>43770</v>
      </c>
      <c r="B3065" s="5">
        <v>43779</v>
      </c>
      <c r="C3065" s="6">
        <v>1034</v>
      </c>
      <c r="D3065" t="s">
        <v>2352</v>
      </c>
      <c r="E3065" t="s">
        <v>779</v>
      </c>
      <c r="F3065" t="s">
        <v>20</v>
      </c>
      <c r="G3065" t="s">
        <v>445</v>
      </c>
      <c r="H3065" t="s">
        <v>22</v>
      </c>
      <c r="I3065" t="s">
        <v>34</v>
      </c>
      <c r="J3065" t="s">
        <v>24</v>
      </c>
      <c r="K3065" t="s">
        <v>35</v>
      </c>
      <c r="L3065" t="s">
        <v>148</v>
      </c>
      <c r="M3065" t="s">
        <v>1502</v>
      </c>
      <c r="N3065">
        <v>310.05</v>
      </c>
      <c r="O3065">
        <v>232.53750000000002</v>
      </c>
      <c r="P3065">
        <f t="shared" si="47"/>
        <v>77.512499999999989</v>
      </c>
      <c r="Q3065">
        <v>3</v>
      </c>
      <c r="R3065" t="s">
        <v>28</v>
      </c>
    </row>
    <row r="3066" spans="1:18" x14ac:dyDescent="0.25">
      <c r="A3066" s="5">
        <v>43770</v>
      </c>
      <c r="B3066" s="5">
        <v>43779</v>
      </c>
      <c r="C3066" s="6">
        <v>1034</v>
      </c>
      <c r="D3066" t="s">
        <v>2373</v>
      </c>
      <c r="E3066" t="s">
        <v>2447</v>
      </c>
      <c r="F3066" t="s">
        <v>914</v>
      </c>
      <c r="G3066" t="s">
        <v>1116</v>
      </c>
      <c r="H3066" t="s">
        <v>41</v>
      </c>
      <c r="I3066" t="s">
        <v>23</v>
      </c>
      <c r="J3066" t="s">
        <v>24</v>
      </c>
      <c r="K3066" t="s">
        <v>25</v>
      </c>
      <c r="L3066" t="s">
        <v>127</v>
      </c>
      <c r="M3066" t="s">
        <v>580</v>
      </c>
      <c r="N3066">
        <v>310.05</v>
      </c>
      <c r="O3066">
        <v>232.53750000000002</v>
      </c>
      <c r="P3066">
        <f t="shared" si="47"/>
        <v>77.512499999999989</v>
      </c>
      <c r="Q3066">
        <v>7</v>
      </c>
      <c r="R3066" t="s">
        <v>28</v>
      </c>
    </row>
    <row r="3067" spans="1:18" x14ac:dyDescent="0.25">
      <c r="A3067" s="5">
        <v>43770</v>
      </c>
      <c r="B3067" s="5">
        <v>43779</v>
      </c>
      <c r="C3067" s="6">
        <v>1034</v>
      </c>
      <c r="D3067" t="s">
        <v>1863</v>
      </c>
      <c r="E3067" t="s">
        <v>2173</v>
      </c>
      <c r="F3067" t="s">
        <v>46</v>
      </c>
      <c r="G3067" t="s">
        <v>1192</v>
      </c>
      <c r="H3067" t="s">
        <v>22</v>
      </c>
      <c r="I3067" t="s">
        <v>34</v>
      </c>
      <c r="J3067" t="s">
        <v>24</v>
      </c>
      <c r="K3067" t="s">
        <v>35</v>
      </c>
      <c r="L3067" t="s">
        <v>56</v>
      </c>
      <c r="M3067" t="s">
        <v>2448</v>
      </c>
      <c r="N3067">
        <v>363.86</v>
      </c>
      <c r="O3067">
        <v>272.89499999999998</v>
      </c>
      <c r="P3067">
        <f t="shared" si="47"/>
        <v>90.965000000000032</v>
      </c>
      <c r="Q3067">
        <v>3</v>
      </c>
      <c r="R3067" t="s">
        <v>28</v>
      </c>
    </row>
    <row r="3068" spans="1:18" x14ac:dyDescent="0.25">
      <c r="A3068" s="5">
        <v>43773</v>
      </c>
      <c r="B3068" s="5">
        <v>43779</v>
      </c>
      <c r="C3068" s="6">
        <v>1037</v>
      </c>
      <c r="D3068" t="s">
        <v>1733</v>
      </c>
      <c r="E3068" t="s">
        <v>2449</v>
      </c>
      <c r="F3068" t="s">
        <v>31</v>
      </c>
      <c r="G3068" t="s">
        <v>405</v>
      </c>
      <c r="H3068" t="s">
        <v>33</v>
      </c>
      <c r="I3068" t="s">
        <v>48</v>
      </c>
      <c r="J3068" t="s">
        <v>55</v>
      </c>
      <c r="K3068" t="s">
        <v>78</v>
      </c>
      <c r="L3068" t="s">
        <v>289</v>
      </c>
      <c r="M3068" t="s">
        <v>2450</v>
      </c>
      <c r="N3068">
        <v>316.01</v>
      </c>
      <c r="O3068">
        <v>237.00749999999999</v>
      </c>
      <c r="P3068">
        <f t="shared" si="47"/>
        <v>79.002499999999998</v>
      </c>
      <c r="Q3068">
        <v>5</v>
      </c>
      <c r="R3068" t="s">
        <v>28</v>
      </c>
    </row>
    <row r="3069" spans="1:18" x14ac:dyDescent="0.25">
      <c r="A3069" s="5">
        <v>43770</v>
      </c>
      <c r="B3069" s="5">
        <v>43780</v>
      </c>
      <c r="C3069" s="6">
        <v>1034</v>
      </c>
      <c r="D3069" t="s">
        <v>639</v>
      </c>
      <c r="E3069" t="s">
        <v>1054</v>
      </c>
      <c r="F3069" t="s">
        <v>20</v>
      </c>
      <c r="G3069" t="s">
        <v>442</v>
      </c>
      <c r="H3069" t="s">
        <v>22</v>
      </c>
      <c r="I3069" t="s">
        <v>34</v>
      </c>
      <c r="J3069" t="s">
        <v>49</v>
      </c>
      <c r="K3069" t="s">
        <v>35</v>
      </c>
      <c r="L3069" t="s">
        <v>123</v>
      </c>
      <c r="M3069" t="s">
        <v>2055</v>
      </c>
      <c r="N3069">
        <v>14.97</v>
      </c>
      <c r="O3069">
        <v>11.227500000000001</v>
      </c>
      <c r="P3069">
        <f t="shared" si="47"/>
        <v>3.7424999999999997</v>
      </c>
      <c r="Q3069">
        <v>1</v>
      </c>
      <c r="R3069" t="s">
        <v>28</v>
      </c>
    </row>
    <row r="3070" spans="1:18" x14ac:dyDescent="0.25">
      <c r="A3070" s="5">
        <v>43775</v>
      </c>
      <c r="B3070" s="5">
        <v>43780</v>
      </c>
      <c r="C3070" s="6">
        <v>1039</v>
      </c>
      <c r="D3070" t="s">
        <v>247</v>
      </c>
      <c r="E3070" t="s">
        <v>492</v>
      </c>
      <c r="F3070" t="s">
        <v>20</v>
      </c>
      <c r="G3070" t="s">
        <v>122</v>
      </c>
      <c r="H3070" t="s">
        <v>22</v>
      </c>
      <c r="I3070" t="s">
        <v>48</v>
      </c>
      <c r="J3070" t="s">
        <v>24</v>
      </c>
      <c r="K3070" t="s">
        <v>35</v>
      </c>
      <c r="L3070" t="s">
        <v>98</v>
      </c>
      <c r="M3070" t="s">
        <v>2446</v>
      </c>
      <c r="N3070">
        <v>14.97</v>
      </c>
      <c r="O3070">
        <v>11.227500000000001</v>
      </c>
      <c r="P3070">
        <f t="shared" si="47"/>
        <v>3.7424999999999997</v>
      </c>
      <c r="Q3070">
        <v>1</v>
      </c>
      <c r="R3070" t="s">
        <v>28</v>
      </c>
    </row>
    <row r="3071" spans="1:18" x14ac:dyDescent="0.25">
      <c r="A3071" s="5">
        <v>43770</v>
      </c>
      <c r="B3071" s="5">
        <v>43780</v>
      </c>
      <c r="C3071" s="6">
        <v>1034</v>
      </c>
      <c r="D3071" t="s">
        <v>639</v>
      </c>
      <c r="E3071" t="s">
        <v>1054</v>
      </c>
      <c r="F3071" t="s">
        <v>20</v>
      </c>
      <c r="G3071" t="s">
        <v>442</v>
      </c>
      <c r="H3071" t="s">
        <v>22</v>
      </c>
      <c r="I3071" t="s">
        <v>34</v>
      </c>
      <c r="J3071" t="s">
        <v>49</v>
      </c>
      <c r="K3071" t="s">
        <v>35</v>
      </c>
      <c r="L3071" t="s">
        <v>123</v>
      </c>
      <c r="M3071" t="s">
        <v>2055</v>
      </c>
      <c r="N3071">
        <v>14.97</v>
      </c>
      <c r="O3071">
        <v>11.227500000000001</v>
      </c>
      <c r="P3071">
        <f t="shared" si="47"/>
        <v>3.7424999999999997</v>
      </c>
      <c r="Q3071">
        <v>1</v>
      </c>
      <c r="R3071" t="s">
        <v>28</v>
      </c>
    </row>
    <row r="3072" spans="1:18" x14ac:dyDescent="0.25">
      <c r="A3072" s="5">
        <v>43775</v>
      </c>
      <c r="B3072" s="5">
        <v>43780</v>
      </c>
      <c r="C3072" s="6">
        <v>1039</v>
      </c>
      <c r="D3072" t="s">
        <v>247</v>
      </c>
      <c r="E3072" t="s">
        <v>492</v>
      </c>
      <c r="F3072" t="s">
        <v>20</v>
      </c>
      <c r="G3072" t="s">
        <v>122</v>
      </c>
      <c r="H3072" t="s">
        <v>22</v>
      </c>
      <c r="I3072" t="s">
        <v>48</v>
      </c>
      <c r="J3072" t="s">
        <v>24</v>
      </c>
      <c r="K3072" t="s">
        <v>35</v>
      </c>
      <c r="L3072" t="s">
        <v>98</v>
      </c>
      <c r="M3072" t="s">
        <v>2446</v>
      </c>
      <c r="N3072">
        <v>14.97</v>
      </c>
      <c r="O3072">
        <v>11.227500000000001</v>
      </c>
      <c r="P3072">
        <f t="shared" si="47"/>
        <v>3.7424999999999997</v>
      </c>
      <c r="Q3072">
        <v>1</v>
      </c>
      <c r="R3072" t="s">
        <v>28</v>
      </c>
    </row>
    <row r="3073" spans="1:18" x14ac:dyDescent="0.25">
      <c r="A3073" s="5">
        <v>43773</v>
      </c>
      <c r="B3073" s="5">
        <v>43781</v>
      </c>
      <c r="C3073" s="6">
        <v>1037</v>
      </c>
      <c r="D3073" t="s">
        <v>1498</v>
      </c>
      <c r="E3073" t="s">
        <v>824</v>
      </c>
      <c r="F3073" t="s">
        <v>93</v>
      </c>
      <c r="G3073" t="s">
        <v>605</v>
      </c>
      <c r="H3073" t="s">
        <v>33</v>
      </c>
      <c r="I3073" t="s">
        <v>48</v>
      </c>
      <c r="J3073" t="s">
        <v>49</v>
      </c>
      <c r="K3073" t="s">
        <v>35</v>
      </c>
      <c r="L3073" t="s">
        <v>69</v>
      </c>
      <c r="M3073" t="s">
        <v>2443</v>
      </c>
      <c r="N3073">
        <v>14.97</v>
      </c>
      <c r="O3073">
        <v>11.227500000000001</v>
      </c>
      <c r="P3073">
        <f t="shared" ref="P3073:P3136" si="48">N3073-O3073</f>
        <v>3.7424999999999997</v>
      </c>
      <c r="Q3073">
        <v>6</v>
      </c>
      <c r="R3073" t="s">
        <v>28</v>
      </c>
    </row>
    <row r="3074" spans="1:18" x14ac:dyDescent="0.25">
      <c r="A3074" s="5">
        <v>43774</v>
      </c>
      <c r="B3074" s="5">
        <v>43781</v>
      </c>
      <c r="C3074" s="6">
        <v>1038</v>
      </c>
      <c r="D3074" t="s">
        <v>2138</v>
      </c>
      <c r="E3074" t="s">
        <v>1524</v>
      </c>
      <c r="F3074" t="s">
        <v>46</v>
      </c>
      <c r="G3074" t="s">
        <v>184</v>
      </c>
      <c r="H3074" t="s">
        <v>22</v>
      </c>
      <c r="I3074" t="s">
        <v>34</v>
      </c>
      <c r="J3074" t="s">
        <v>49</v>
      </c>
      <c r="K3074" t="s">
        <v>25</v>
      </c>
      <c r="L3074" t="s">
        <v>95</v>
      </c>
      <c r="M3074" t="s">
        <v>926</v>
      </c>
      <c r="N3074">
        <v>14.97</v>
      </c>
      <c r="O3074">
        <v>11.227500000000001</v>
      </c>
      <c r="P3074">
        <f t="shared" si="48"/>
        <v>3.7424999999999997</v>
      </c>
      <c r="Q3074">
        <v>3</v>
      </c>
      <c r="R3074" t="s">
        <v>28</v>
      </c>
    </row>
    <row r="3075" spans="1:18" x14ac:dyDescent="0.25">
      <c r="A3075" s="5">
        <v>43776</v>
      </c>
      <c r="B3075" s="5">
        <v>43781</v>
      </c>
      <c r="C3075" s="6">
        <v>1040</v>
      </c>
      <c r="D3075" t="s">
        <v>2444</v>
      </c>
      <c r="E3075" t="s">
        <v>1772</v>
      </c>
      <c r="F3075" t="s">
        <v>31</v>
      </c>
      <c r="G3075" t="s">
        <v>304</v>
      </c>
      <c r="H3075" t="s">
        <v>33</v>
      </c>
      <c r="I3075" t="s">
        <v>48</v>
      </c>
      <c r="J3075" t="s">
        <v>24</v>
      </c>
      <c r="K3075" t="s">
        <v>25</v>
      </c>
      <c r="L3075" t="s">
        <v>26</v>
      </c>
      <c r="M3075" t="s">
        <v>2445</v>
      </c>
      <c r="N3075">
        <v>14.97</v>
      </c>
      <c r="O3075">
        <v>11.227500000000001</v>
      </c>
      <c r="P3075">
        <f t="shared" si="48"/>
        <v>3.7424999999999997</v>
      </c>
      <c r="Q3075">
        <v>2</v>
      </c>
      <c r="R3075" t="s">
        <v>28</v>
      </c>
    </row>
    <row r="3076" spans="1:18" x14ac:dyDescent="0.25">
      <c r="A3076" s="5">
        <v>43773</v>
      </c>
      <c r="B3076" s="5">
        <v>43781</v>
      </c>
      <c r="C3076" s="6">
        <v>1037</v>
      </c>
      <c r="D3076" t="s">
        <v>1498</v>
      </c>
      <c r="E3076" t="s">
        <v>824</v>
      </c>
      <c r="F3076" t="s">
        <v>93</v>
      </c>
      <c r="G3076" t="s">
        <v>605</v>
      </c>
      <c r="H3076" t="s">
        <v>33</v>
      </c>
      <c r="I3076" t="s">
        <v>48</v>
      </c>
      <c r="J3076" t="s">
        <v>49</v>
      </c>
      <c r="K3076" t="s">
        <v>35</v>
      </c>
      <c r="L3076" t="s">
        <v>69</v>
      </c>
      <c r="M3076" t="s">
        <v>2443</v>
      </c>
      <c r="N3076">
        <v>14.97</v>
      </c>
      <c r="O3076">
        <v>11.227500000000001</v>
      </c>
      <c r="P3076">
        <f t="shared" si="48"/>
        <v>3.7424999999999997</v>
      </c>
      <c r="Q3076">
        <v>6</v>
      </c>
      <c r="R3076" t="s">
        <v>28</v>
      </c>
    </row>
    <row r="3077" spans="1:18" x14ac:dyDescent="0.25">
      <c r="A3077" s="5">
        <v>43774</v>
      </c>
      <c r="B3077" s="5">
        <v>43781</v>
      </c>
      <c r="C3077" s="6">
        <v>1038</v>
      </c>
      <c r="D3077" t="s">
        <v>2138</v>
      </c>
      <c r="E3077" t="s">
        <v>1524</v>
      </c>
      <c r="F3077" t="s">
        <v>46</v>
      </c>
      <c r="G3077" t="s">
        <v>184</v>
      </c>
      <c r="H3077" t="s">
        <v>22</v>
      </c>
      <c r="I3077" t="s">
        <v>34</v>
      </c>
      <c r="J3077" t="s">
        <v>49</v>
      </c>
      <c r="K3077" t="s">
        <v>25</v>
      </c>
      <c r="L3077" t="s">
        <v>95</v>
      </c>
      <c r="M3077" t="s">
        <v>926</v>
      </c>
      <c r="N3077">
        <v>14.97</v>
      </c>
      <c r="O3077">
        <v>11.227500000000001</v>
      </c>
      <c r="P3077">
        <f t="shared" si="48"/>
        <v>3.7424999999999997</v>
      </c>
      <c r="Q3077">
        <v>3</v>
      </c>
      <c r="R3077" t="s">
        <v>28</v>
      </c>
    </row>
    <row r="3078" spans="1:18" x14ac:dyDescent="0.25">
      <c r="A3078" s="5">
        <v>43776</v>
      </c>
      <c r="B3078" s="5">
        <v>43781</v>
      </c>
      <c r="C3078" s="6">
        <v>1040</v>
      </c>
      <c r="D3078" t="s">
        <v>2444</v>
      </c>
      <c r="E3078" t="s">
        <v>1772</v>
      </c>
      <c r="F3078" t="s">
        <v>31</v>
      </c>
      <c r="G3078" t="s">
        <v>304</v>
      </c>
      <c r="H3078" t="s">
        <v>33</v>
      </c>
      <c r="I3078" t="s">
        <v>48</v>
      </c>
      <c r="J3078" t="s">
        <v>24</v>
      </c>
      <c r="K3078" t="s">
        <v>25</v>
      </c>
      <c r="L3078" t="s">
        <v>26</v>
      </c>
      <c r="M3078" t="s">
        <v>2445</v>
      </c>
      <c r="N3078">
        <v>14.97</v>
      </c>
      <c r="O3078">
        <v>11.227500000000001</v>
      </c>
      <c r="P3078">
        <f t="shared" si="48"/>
        <v>3.7424999999999997</v>
      </c>
      <c r="Q3078">
        <v>2</v>
      </c>
      <c r="R3078" t="s">
        <v>28</v>
      </c>
    </row>
    <row r="3079" spans="1:18" x14ac:dyDescent="0.25">
      <c r="A3079" s="5">
        <v>43774</v>
      </c>
      <c r="B3079" s="5">
        <v>43782</v>
      </c>
      <c r="C3079" s="6">
        <v>1038</v>
      </c>
      <c r="D3079" t="s">
        <v>1088</v>
      </c>
      <c r="E3079" t="s">
        <v>2254</v>
      </c>
      <c r="F3079" t="s">
        <v>53</v>
      </c>
      <c r="G3079" t="s">
        <v>54</v>
      </c>
      <c r="H3079" t="s">
        <v>41</v>
      </c>
      <c r="I3079" t="s">
        <v>48</v>
      </c>
      <c r="J3079" t="s">
        <v>49</v>
      </c>
      <c r="K3079" t="s">
        <v>35</v>
      </c>
      <c r="L3079" t="s">
        <v>69</v>
      </c>
      <c r="M3079" t="s">
        <v>2441</v>
      </c>
      <c r="N3079">
        <v>14.97</v>
      </c>
      <c r="O3079">
        <v>11.227500000000001</v>
      </c>
      <c r="P3079">
        <f t="shared" si="48"/>
        <v>3.7424999999999997</v>
      </c>
      <c r="Q3079">
        <v>5</v>
      </c>
      <c r="R3079" t="s">
        <v>28</v>
      </c>
    </row>
    <row r="3080" spans="1:18" x14ac:dyDescent="0.25">
      <c r="A3080" s="5">
        <v>43774</v>
      </c>
      <c r="B3080" s="5">
        <v>43782</v>
      </c>
      <c r="C3080" s="6">
        <v>1038</v>
      </c>
      <c r="D3080" t="s">
        <v>1541</v>
      </c>
      <c r="E3080" t="s">
        <v>170</v>
      </c>
      <c r="F3080" t="s">
        <v>20</v>
      </c>
      <c r="G3080" t="s">
        <v>170</v>
      </c>
      <c r="H3080" t="s">
        <v>22</v>
      </c>
      <c r="I3080" t="s">
        <v>34</v>
      </c>
      <c r="J3080" t="s">
        <v>24</v>
      </c>
      <c r="K3080" t="s">
        <v>35</v>
      </c>
      <c r="L3080" t="s">
        <v>36</v>
      </c>
      <c r="M3080" t="s">
        <v>1829</v>
      </c>
      <c r="N3080">
        <v>14.97</v>
      </c>
      <c r="O3080">
        <v>11.227500000000001</v>
      </c>
      <c r="P3080">
        <f t="shared" si="48"/>
        <v>3.7424999999999997</v>
      </c>
      <c r="Q3080">
        <v>5</v>
      </c>
      <c r="R3080" t="s">
        <v>28</v>
      </c>
    </row>
    <row r="3081" spans="1:18" x14ac:dyDescent="0.25">
      <c r="A3081" s="5">
        <v>43775</v>
      </c>
      <c r="B3081" s="5">
        <v>43782</v>
      </c>
      <c r="C3081" s="6">
        <v>1039</v>
      </c>
      <c r="D3081" t="s">
        <v>946</v>
      </c>
      <c r="E3081" t="s">
        <v>461</v>
      </c>
      <c r="F3081" t="s">
        <v>87</v>
      </c>
      <c r="G3081" t="s">
        <v>461</v>
      </c>
      <c r="H3081" t="s">
        <v>22</v>
      </c>
      <c r="I3081" t="s">
        <v>23</v>
      </c>
      <c r="J3081" t="s">
        <v>24</v>
      </c>
      <c r="K3081" t="s">
        <v>35</v>
      </c>
      <c r="L3081" t="s">
        <v>89</v>
      </c>
      <c r="M3081" t="s">
        <v>2442</v>
      </c>
      <c r="N3081">
        <v>14.97</v>
      </c>
      <c r="O3081">
        <v>11.227500000000001</v>
      </c>
      <c r="P3081">
        <f t="shared" si="48"/>
        <v>3.7424999999999997</v>
      </c>
      <c r="Q3081">
        <v>2</v>
      </c>
      <c r="R3081" t="s">
        <v>28</v>
      </c>
    </row>
    <row r="3082" spans="1:18" x14ac:dyDescent="0.25">
      <c r="A3082" s="5">
        <v>43775</v>
      </c>
      <c r="B3082" s="5">
        <v>43782</v>
      </c>
      <c r="C3082" s="6">
        <v>1039</v>
      </c>
      <c r="D3082" t="s">
        <v>175</v>
      </c>
      <c r="E3082" t="s">
        <v>126</v>
      </c>
      <c r="F3082" t="s">
        <v>53</v>
      </c>
      <c r="G3082" t="s">
        <v>54</v>
      </c>
      <c r="H3082" t="s">
        <v>41</v>
      </c>
      <c r="I3082" t="s">
        <v>23</v>
      </c>
      <c r="J3082" t="s">
        <v>49</v>
      </c>
      <c r="K3082" t="s">
        <v>25</v>
      </c>
      <c r="L3082" t="s">
        <v>95</v>
      </c>
      <c r="M3082" t="s">
        <v>790</v>
      </c>
      <c r="N3082">
        <v>14.97</v>
      </c>
      <c r="O3082">
        <v>11.227500000000001</v>
      </c>
      <c r="P3082">
        <f t="shared" si="48"/>
        <v>3.7424999999999997</v>
      </c>
      <c r="Q3082">
        <v>7</v>
      </c>
      <c r="R3082" t="s">
        <v>28</v>
      </c>
    </row>
    <row r="3083" spans="1:18" x14ac:dyDescent="0.25">
      <c r="A3083" s="5">
        <v>43774</v>
      </c>
      <c r="B3083" s="5">
        <v>43782</v>
      </c>
      <c r="C3083" s="6">
        <v>1038</v>
      </c>
      <c r="D3083" t="s">
        <v>1088</v>
      </c>
      <c r="E3083" t="s">
        <v>2254</v>
      </c>
      <c r="F3083" t="s">
        <v>53</v>
      </c>
      <c r="G3083" t="s">
        <v>54</v>
      </c>
      <c r="H3083" t="s">
        <v>41</v>
      </c>
      <c r="I3083" t="s">
        <v>48</v>
      </c>
      <c r="J3083" t="s">
        <v>49</v>
      </c>
      <c r="K3083" t="s">
        <v>35</v>
      </c>
      <c r="L3083" t="s">
        <v>69</v>
      </c>
      <c r="M3083" t="s">
        <v>2441</v>
      </c>
      <c r="N3083">
        <v>14.97</v>
      </c>
      <c r="O3083">
        <v>11.227500000000001</v>
      </c>
      <c r="P3083">
        <f t="shared" si="48"/>
        <v>3.7424999999999997</v>
      </c>
      <c r="Q3083">
        <v>5</v>
      </c>
      <c r="R3083" t="s">
        <v>28</v>
      </c>
    </row>
    <row r="3084" spans="1:18" x14ac:dyDescent="0.25">
      <c r="A3084" s="5">
        <v>43774</v>
      </c>
      <c r="B3084" s="5">
        <v>43782</v>
      </c>
      <c r="C3084" s="6">
        <v>1038</v>
      </c>
      <c r="D3084" t="s">
        <v>1541</v>
      </c>
      <c r="E3084" t="s">
        <v>170</v>
      </c>
      <c r="F3084" t="s">
        <v>20</v>
      </c>
      <c r="G3084" t="s">
        <v>170</v>
      </c>
      <c r="H3084" t="s">
        <v>22</v>
      </c>
      <c r="I3084" t="s">
        <v>34</v>
      </c>
      <c r="J3084" t="s">
        <v>24</v>
      </c>
      <c r="K3084" t="s">
        <v>35</v>
      </c>
      <c r="L3084" t="s">
        <v>36</v>
      </c>
      <c r="M3084" t="s">
        <v>1829</v>
      </c>
      <c r="N3084">
        <v>14.97</v>
      </c>
      <c r="O3084">
        <v>11.227500000000001</v>
      </c>
      <c r="P3084">
        <f t="shared" si="48"/>
        <v>3.7424999999999997</v>
      </c>
      <c r="Q3084">
        <v>5</v>
      </c>
      <c r="R3084" t="s">
        <v>28</v>
      </c>
    </row>
    <row r="3085" spans="1:18" x14ac:dyDescent="0.25">
      <c r="A3085" s="5">
        <v>43775</v>
      </c>
      <c r="B3085" s="5">
        <v>43782</v>
      </c>
      <c r="C3085" s="6">
        <v>1039</v>
      </c>
      <c r="D3085" t="s">
        <v>946</v>
      </c>
      <c r="E3085" t="s">
        <v>461</v>
      </c>
      <c r="F3085" t="s">
        <v>87</v>
      </c>
      <c r="G3085" t="s">
        <v>461</v>
      </c>
      <c r="H3085" t="s">
        <v>22</v>
      </c>
      <c r="I3085" t="s">
        <v>23</v>
      </c>
      <c r="J3085" t="s">
        <v>24</v>
      </c>
      <c r="K3085" t="s">
        <v>35</v>
      </c>
      <c r="L3085" t="s">
        <v>89</v>
      </c>
      <c r="M3085" t="s">
        <v>2442</v>
      </c>
      <c r="N3085">
        <v>14.97</v>
      </c>
      <c r="O3085">
        <v>11.227500000000001</v>
      </c>
      <c r="P3085">
        <f t="shared" si="48"/>
        <v>3.7424999999999997</v>
      </c>
      <c r="Q3085">
        <v>2</v>
      </c>
      <c r="R3085" t="s">
        <v>28</v>
      </c>
    </row>
    <row r="3086" spans="1:18" x14ac:dyDescent="0.25">
      <c r="A3086" s="5">
        <v>43775</v>
      </c>
      <c r="B3086" s="5">
        <v>43782</v>
      </c>
      <c r="C3086" s="6">
        <v>1039</v>
      </c>
      <c r="D3086" t="s">
        <v>175</v>
      </c>
      <c r="E3086" t="s">
        <v>126</v>
      </c>
      <c r="F3086" t="s">
        <v>53</v>
      </c>
      <c r="G3086" t="s">
        <v>54</v>
      </c>
      <c r="H3086" t="s">
        <v>41</v>
      </c>
      <c r="I3086" t="s">
        <v>23</v>
      </c>
      <c r="J3086" t="s">
        <v>49</v>
      </c>
      <c r="K3086" t="s">
        <v>25</v>
      </c>
      <c r="L3086" t="s">
        <v>95</v>
      </c>
      <c r="M3086" t="s">
        <v>790</v>
      </c>
      <c r="N3086">
        <v>14.97</v>
      </c>
      <c r="O3086">
        <v>11.227500000000001</v>
      </c>
      <c r="P3086">
        <f t="shared" si="48"/>
        <v>3.7424999999999997</v>
      </c>
      <c r="Q3086">
        <v>7</v>
      </c>
      <c r="R3086" t="s">
        <v>28</v>
      </c>
    </row>
    <row r="3087" spans="1:18" x14ac:dyDescent="0.25">
      <c r="A3087" s="5">
        <v>43773</v>
      </c>
      <c r="B3087" s="5">
        <v>43783</v>
      </c>
      <c r="C3087" s="6">
        <v>1037</v>
      </c>
      <c r="D3087" t="s">
        <v>765</v>
      </c>
      <c r="E3087" t="s">
        <v>733</v>
      </c>
      <c r="F3087" t="s">
        <v>20</v>
      </c>
      <c r="G3087" t="s">
        <v>623</v>
      </c>
      <c r="H3087" t="s">
        <v>22</v>
      </c>
      <c r="I3087" t="s">
        <v>48</v>
      </c>
      <c r="J3087" t="s">
        <v>24</v>
      </c>
      <c r="K3087" t="s">
        <v>25</v>
      </c>
      <c r="L3087" t="s">
        <v>26</v>
      </c>
      <c r="M3087" t="s">
        <v>106</v>
      </c>
      <c r="N3087">
        <v>14.97</v>
      </c>
      <c r="O3087">
        <v>11.227500000000001</v>
      </c>
      <c r="P3087">
        <f t="shared" si="48"/>
        <v>3.7424999999999997</v>
      </c>
      <c r="Q3087">
        <v>2</v>
      </c>
      <c r="R3087" t="s">
        <v>28</v>
      </c>
    </row>
    <row r="3088" spans="1:18" x14ac:dyDescent="0.25">
      <c r="A3088" s="5">
        <v>43774</v>
      </c>
      <c r="B3088" s="5">
        <v>43783</v>
      </c>
      <c r="C3088" s="6">
        <v>1038</v>
      </c>
      <c r="D3088" t="s">
        <v>782</v>
      </c>
      <c r="E3088" t="s">
        <v>2147</v>
      </c>
      <c r="F3088" t="s">
        <v>67</v>
      </c>
      <c r="G3088" t="s">
        <v>2147</v>
      </c>
      <c r="H3088" t="s">
        <v>22</v>
      </c>
      <c r="I3088" t="s">
        <v>34</v>
      </c>
      <c r="J3088" t="s">
        <v>49</v>
      </c>
      <c r="K3088" t="s">
        <v>35</v>
      </c>
      <c r="L3088" t="s">
        <v>42</v>
      </c>
      <c r="M3088" t="s">
        <v>377</v>
      </c>
      <c r="N3088">
        <v>14.97</v>
      </c>
      <c r="O3088">
        <v>11.227500000000001</v>
      </c>
      <c r="P3088">
        <f t="shared" si="48"/>
        <v>3.7424999999999997</v>
      </c>
      <c r="Q3088">
        <v>5</v>
      </c>
      <c r="R3088" t="s">
        <v>28</v>
      </c>
    </row>
    <row r="3089" spans="1:18" x14ac:dyDescent="0.25">
      <c r="A3089" s="5">
        <v>43773</v>
      </c>
      <c r="B3089" s="5">
        <v>43783</v>
      </c>
      <c r="C3089" s="6">
        <v>1037</v>
      </c>
      <c r="D3089" t="s">
        <v>765</v>
      </c>
      <c r="E3089" t="s">
        <v>733</v>
      </c>
      <c r="F3089" t="s">
        <v>20</v>
      </c>
      <c r="G3089" t="s">
        <v>623</v>
      </c>
      <c r="H3089" t="s">
        <v>22</v>
      </c>
      <c r="I3089" t="s">
        <v>48</v>
      </c>
      <c r="J3089" t="s">
        <v>24</v>
      </c>
      <c r="K3089" t="s">
        <v>25</v>
      </c>
      <c r="L3089" t="s">
        <v>26</v>
      </c>
      <c r="M3089" t="s">
        <v>106</v>
      </c>
      <c r="N3089">
        <v>14.97</v>
      </c>
      <c r="O3089">
        <v>11.227500000000001</v>
      </c>
      <c r="P3089">
        <f t="shared" si="48"/>
        <v>3.7424999999999997</v>
      </c>
      <c r="Q3089">
        <v>2</v>
      </c>
      <c r="R3089" t="s">
        <v>28</v>
      </c>
    </row>
    <row r="3090" spans="1:18" x14ac:dyDescent="0.25">
      <c r="A3090" s="5">
        <v>43774</v>
      </c>
      <c r="B3090" s="5">
        <v>43783</v>
      </c>
      <c r="C3090" s="6">
        <v>1038</v>
      </c>
      <c r="D3090" t="s">
        <v>782</v>
      </c>
      <c r="E3090" t="s">
        <v>2147</v>
      </c>
      <c r="F3090" t="s">
        <v>67</v>
      </c>
      <c r="G3090" t="s">
        <v>2147</v>
      </c>
      <c r="H3090" t="s">
        <v>22</v>
      </c>
      <c r="I3090" t="s">
        <v>34</v>
      </c>
      <c r="J3090" t="s">
        <v>49</v>
      </c>
      <c r="K3090" t="s">
        <v>35</v>
      </c>
      <c r="L3090" t="s">
        <v>42</v>
      </c>
      <c r="M3090" t="s">
        <v>377</v>
      </c>
      <c r="N3090">
        <v>14.97</v>
      </c>
      <c r="O3090">
        <v>11.227500000000001</v>
      </c>
      <c r="P3090">
        <f t="shared" si="48"/>
        <v>3.7424999999999997</v>
      </c>
      <c r="Q3090">
        <v>5</v>
      </c>
      <c r="R3090" t="s">
        <v>28</v>
      </c>
    </row>
    <row r="3091" spans="1:18" x14ac:dyDescent="0.25">
      <c r="A3091" s="5">
        <v>43775</v>
      </c>
      <c r="B3091" s="5">
        <v>43784</v>
      </c>
      <c r="C3091" s="6">
        <v>1039</v>
      </c>
      <c r="D3091" t="s">
        <v>2194</v>
      </c>
      <c r="E3091" t="s">
        <v>101</v>
      </c>
      <c r="F3091" t="s">
        <v>53</v>
      </c>
      <c r="G3091" t="s">
        <v>54</v>
      </c>
      <c r="H3091" t="s">
        <v>41</v>
      </c>
      <c r="I3091" t="s">
        <v>48</v>
      </c>
      <c r="J3091" t="s">
        <v>55</v>
      </c>
      <c r="K3091" t="s">
        <v>78</v>
      </c>
      <c r="L3091" t="s">
        <v>79</v>
      </c>
      <c r="M3091" t="s">
        <v>1258</v>
      </c>
      <c r="N3091">
        <v>14.97</v>
      </c>
      <c r="O3091">
        <v>11.227500000000001</v>
      </c>
      <c r="P3091">
        <f t="shared" si="48"/>
        <v>3.7424999999999997</v>
      </c>
      <c r="Q3091">
        <v>5</v>
      </c>
      <c r="R3091" t="s">
        <v>28</v>
      </c>
    </row>
    <row r="3092" spans="1:18" x14ac:dyDescent="0.25">
      <c r="A3092" s="5">
        <v>43775</v>
      </c>
      <c r="B3092" s="5">
        <v>43784</v>
      </c>
      <c r="C3092" s="6">
        <v>1039</v>
      </c>
      <c r="D3092" t="s">
        <v>995</v>
      </c>
      <c r="E3092" t="s">
        <v>724</v>
      </c>
      <c r="F3092" t="s">
        <v>46</v>
      </c>
      <c r="G3092" t="s">
        <v>47</v>
      </c>
      <c r="H3092" t="s">
        <v>22</v>
      </c>
      <c r="I3092" t="s">
        <v>48</v>
      </c>
      <c r="J3092" t="s">
        <v>24</v>
      </c>
      <c r="K3092" t="s">
        <v>35</v>
      </c>
      <c r="L3092" t="s">
        <v>42</v>
      </c>
      <c r="M3092" t="s">
        <v>493</v>
      </c>
      <c r="N3092">
        <v>14.97</v>
      </c>
      <c r="O3092">
        <v>11.227500000000001</v>
      </c>
      <c r="P3092">
        <f t="shared" si="48"/>
        <v>3.7424999999999997</v>
      </c>
      <c r="Q3092">
        <v>4</v>
      </c>
      <c r="R3092" t="s">
        <v>28</v>
      </c>
    </row>
    <row r="3093" spans="1:18" x14ac:dyDescent="0.25">
      <c r="A3093" s="5">
        <v>43775</v>
      </c>
      <c r="B3093" s="5">
        <v>43784</v>
      </c>
      <c r="C3093" s="6">
        <v>1039</v>
      </c>
      <c r="D3093" t="s">
        <v>1399</v>
      </c>
      <c r="E3093" t="s">
        <v>2439</v>
      </c>
      <c r="F3093" t="s">
        <v>53</v>
      </c>
      <c r="G3093" t="s">
        <v>54</v>
      </c>
      <c r="H3093" t="s">
        <v>41</v>
      </c>
      <c r="I3093" t="s">
        <v>48</v>
      </c>
      <c r="J3093" t="s">
        <v>24</v>
      </c>
      <c r="K3093" t="s">
        <v>25</v>
      </c>
      <c r="L3093" t="s">
        <v>95</v>
      </c>
      <c r="M3093" t="s">
        <v>1884</v>
      </c>
      <c r="N3093">
        <v>74.849999999999994</v>
      </c>
      <c r="O3093">
        <v>56.137499999999996</v>
      </c>
      <c r="P3093">
        <f t="shared" si="48"/>
        <v>18.712499999999999</v>
      </c>
      <c r="Q3093">
        <v>2</v>
      </c>
      <c r="R3093" t="s">
        <v>28</v>
      </c>
    </row>
    <row r="3094" spans="1:18" x14ac:dyDescent="0.25">
      <c r="A3094" s="5">
        <v>43777</v>
      </c>
      <c r="B3094" s="5">
        <v>43784</v>
      </c>
      <c r="C3094" s="6">
        <v>1041</v>
      </c>
      <c r="D3094" t="s">
        <v>1765</v>
      </c>
      <c r="E3094" t="s">
        <v>2440</v>
      </c>
      <c r="F3094" t="s">
        <v>67</v>
      </c>
      <c r="G3094" t="s">
        <v>68</v>
      </c>
      <c r="H3094" t="s">
        <v>22</v>
      </c>
      <c r="I3094" t="s">
        <v>48</v>
      </c>
      <c r="J3094" t="s">
        <v>24</v>
      </c>
      <c r="K3094" t="s">
        <v>25</v>
      </c>
      <c r="L3094" t="s">
        <v>127</v>
      </c>
      <c r="M3094" t="s">
        <v>584</v>
      </c>
      <c r="N3094">
        <v>14.97</v>
      </c>
      <c r="O3094">
        <v>11.227500000000001</v>
      </c>
      <c r="P3094">
        <f t="shared" si="48"/>
        <v>3.7424999999999997</v>
      </c>
      <c r="Q3094">
        <v>3</v>
      </c>
      <c r="R3094" t="s">
        <v>28</v>
      </c>
    </row>
    <row r="3095" spans="1:18" x14ac:dyDescent="0.25">
      <c r="A3095" s="5">
        <v>43777</v>
      </c>
      <c r="B3095" s="5">
        <v>43784</v>
      </c>
      <c r="C3095" s="6">
        <v>1041</v>
      </c>
      <c r="D3095" t="s">
        <v>230</v>
      </c>
      <c r="E3095" t="s">
        <v>66</v>
      </c>
      <c r="F3095" t="s">
        <v>67</v>
      </c>
      <c r="G3095" t="s">
        <v>68</v>
      </c>
      <c r="H3095" t="s">
        <v>22</v>
      </c>
      <c r="I3095" t="s">
        <v>34</v>
      </c>
      <c r="J3095" t="s">
        <v>55</v>
      </c>
      <c r="K3095" t="s">
        <v>35</v>
      </c>
      <c r="L3095" t="s">
        <v>42</v>
      </c>
      <c r="M3095" t="s">
        <v>1138</v>
      </c>
      <c r="N3095">
        <v>14.97</v>
      </c>
      <c r="O3095">
        <v>11.227500000000001</v>
      </c>
      <c r="P3095">
        <f t="shared" si="48"/>
        <v>3.7424999999999997</v>
      </c>
      <c r="Q3095">
        <v>5</v>
      </c>
      <c r="R3095" t="s">
        <v>28</v>
      </c>
    </row>
    <row r="3096" spans="1:18" x14ac:dyDescent="0.25">
      <c r="A3096" s="5">
        <v>43775</v>
      </c>
      <c r="B3096" s="5">
        <v>43784</v>
      </c>
      <c r="C3096" s="6">
        <v>1039</v>
      </c>
      <c r="D3096" t="s">
        <v>2194</v>
      </c>
      <c r="E3096" t="s">
        <v>101</v>
      </c>
      <c r="F3096" t="s">
        <v>53</v>
      </c>
      <c r="G3096" t="s">
        <v>54</v>
      </c>
      <c r="H3096" t="s">
        <v>41</v>
      </c>
      <c r="I3096" t="s">
        <v>48</v>
      </c>
      <c r="J3096" t="s">
        <v>55</v>
      </c>
      <c r="K3096" t="s">
        <v>78</v>
      </c>
      <c r="L3096" t="s">
        <v>79</v>
      </c>
      <c r="M3096" t="s">
        <v>1258</v>
      </c>
      <c r="N3096">
        <v>14.97</v>
      </c>
      <c r="O3096">
        <v>11.227500000000001</v>
      </c>
      <c r="P3096">
        <f t="shared" si="48"/>
        <v>3.7424999999999997</v>
      </c>
      <c r="Q3096">
        <v>5</v>
      </c>
      <c r="R3096" t="s">
        <v>28</v>
      </c>
    </row>
    <row r="3097" spans="1:18" x14ac:dyDescent="0.25">
      <c r="A3097" s="5">
        <v>43775</v>
      </c>
      <c r="B3097" s="5">
        <v>43784</v>
      </c>
      <c r="C3097" s="6">
        <v>1039</v>
      </c>
      <c r="D3097" t="s">
        <v>995</v>
      </c>
      <c r="E3097" t="s">
        <v>724</v>
      </c>
      <c r="F3097" t="s">
        <v>46</v>
      </c>
      <c r="G3097" t="s">
        <v>47</v>
      </c>
      <c r="H3097" t="s">
        <v>22</v>
      </c>
      <c r="I3097" t="s">
        <v>48</v>
      </c>
      <c r="J3097" t="s">
        <v>24</v>
      </c>
      <c r="K3097" t="s">
        <v>35</v>
      </c>
      <c r="L3097" t="s">
        <v>42</v>
      </c>
      <c r="M3097" t="s">
        <v>493</v>
      </c>
      <c r="N3097">
        <v>14.97</v>
      </c>
      <c r="O3097">
        <v>11.227500000000001</v>
      </c>
      <c r="P3097">
        <f t="shared" si="48"/>
        <v>3.7424999999999997</v>
      </c>
      <c r="Q3097">
        <v>4</v>
      </c>
      <c r="R3097" t="s">
        <v>28</v>
      </c>
    </row>
    <row r="3098" spans="1:18" x14ac:dyDescent="0.25">
      <c r="A3098" s="5">
        <v>43775</v>
      </c>
      <c r="B3098" s="5">
        <v>43784</v>
      </c>
      <c r="C3098" s="6">
        <v>1039</v>
      </c>
      <c r="D3098" t="s">
        <v>1399</v>
      </c>
      <c r="E3098" t="s">
        <v>2439</v>
      </c>
      <c r="F3098" t="s">
        <v>53</v>
      </c>
      <c r="G3098" t="s">
        <v>54</v>
      </c>
      <c r="H3098" t="s">
        <v>41</v>
      </c>
      <c r="I3098" t="s">
        <v>48</v>
      </c>
      <c r="J3098" t="s">
        <v>24</v>
      </c>
      <c r="K3098" t="s">
        <v>25</v>
      </c>
      <c r="L3098" t="s">
        <v>95</v>
      </c>
      <c r="M3098" t="s">
        <v>1884</v>
      </c>
      <c r="N3098">
        <v>74.849999999999994</v>
      </c>
      <c r="O3098">
        <v>56.137499999999996</v>
      </c>
      <c r="P3098">
        <f t="shared" si="48"/>
        <v>18.712499999999999</v>
      </c>
      <c r="Q3098">
        <v>2</v>
      </c>
      <c r="R3098" t="s">
        <v>28</v>
      </c>
    </row>
    <row r="3099" spans="1:18" x14ac:dyDescent="0.25">
      <c r="A3099" s="5">
        <v>43777</v>
      </c>
      <c r="B3099" s="5">
        <v>43784</v>
      </c>
      <c r="C3099" s="6">
        <v>1041</v>
      </c>
      <c r="D3099" t="s">
        <v>1765</v>
      </c>
      <c r="E3099" t="s">
        <v>2440</v>
      </c>
      <c r="F3099" t="s">
        <v>67</v>
      </c>
      <c r="G3099" t="s">
        <v>68</v>
      </c>
      <c r="H3099" t="s">
        <v>22</v>
      </c>
      <c r="I3099" t="s">
        <v>48</v>
      </c>
      <c r="J3099" t="s">
        <v>24</v>
      </c>
      <c r="K3099" t="s">
        <v>25</v>
      </c>
      <c r="L3099" t="s">
        <v>127</v>
      </c>
      <c r="M3099" t="s">
        <v>584</v>
      </c>
      <c r="N3099">
        <v>14.97</v>
      </c>
      <c r="O3099">
        <v>11.227500000000001</v>
      </c>
      <c r="P3099">
        <f t="shared" si="48"/>
        <v>3.7424999999999997</v>
      </c>
      <c r="Q3099">
        <v>3</v>
      </c>
      <c r="R3099" t="s">
        <v>28</v>
      </c>
    </row>
    <row r="3100" spans="1:18" x14ac:dyDescent="0.25">
      <c r="A3100" s="5">
        <v>43777</v>
      </c>
      <c r="B3100" s="5">
        <v>43784</v>
      </c>
      <c r="C3100" s="6">
        <v>1041</v>
      </c>
      <c r="D3100" t="s">
        <v>230</v>
      </c>
      <c r="E3100" t="s">
        <v>66</v>
      </c>
      <c r="F3100" t="s">
        <v>67</v>
      </c>
      <c r="G3100" t="s">
        <v>68</v>
      </c>
      <c r="H3100" t="s">
        <v>22</v>
      </c>
      <c r="I3100" t="s">
        <v>34</v>
      </c>
      <c r="J3100" t="s">
        <v>55</v>
      </c>
      <c r="K3100" t="s">
        <v>35</v>
      </c>
      <c r="L3100" t="s">
        <v>42</v>
      </c>
      <c r="M3100" t="s">
        <v>1138</v>
      </c>
      <c r="N3100">
        <v>14.97</v>
      </c>
      <c r="O3100">
        <v>11.227500000000001</v>
      </c>
      <c r="P3100">
        <f t="shared" si="48"/>
        <v>3.7424999999999997</v>
      </c>
      <c r="Q3100">
        <v>5</v>
      </c>
      <c r="R3100" t="s">
        <v>28</v>
      </c>
    </row>
    <row r="3101" spans="1:18" x14ac:dyDescent="0.25">
      <c r="A3101" s="5">
        <v>43775</v>
      </c>
      <c r="B3101" s="5">
        <v>43785</v>
      </c>
      <c r="C3101" s="6">
        <v>1039</v>
      </c>
      <c r="D3101" t="s">
        <v>1122</v>
      </c>
      <c r="E3101" t="s">
        <v>307</v>
      </c>
      <c r="F3101" t="s">
        <v>20</v>
      </c>
      <c r="G3101" t="s">
        <v>122</v>
      </c>
      <c r="H3101" t="s">
        <v>22</v>
      </c>
      <c r="I3101" t="s">
        <v>48</v>
      </c>
      <c r="J3101" t="s">
        <v>24</v>
      </c>
      <c r="K3101" t="s">
        <v>35</v>
      </c>
      <c r="L3101" t="s">
        <v>36</v>
      </c>
      <c r="M3101" t="s">
        <v>2148</v>
      </c>
      <c r="N3101">
        <v>4164.83</v>
      </c>
      <c r="O3101">
        <v>3123.6224999999999</v>
      </c>
      <c r="P3101">
        <f t="shared" si="48"/>
        <v>1041.2075</v>
      </c>
      <c r="Q3101">
        <v>5</v>
      </c>
      <c r="R3101" t="s">
        <v>28</v>
      </c>
    </row>
    <row r="3102" spans="1:18" x14ac:dyDescent="0.25">
      <c r="A3102" s="5">
        <v>43776</v>
      </c>
      <c r="B3102" s="5">
        <v>43785</v>
      </c>
      <c r="C3102" s="6">
        <v>1040</v>
      </c>
      <c r="D3102" t="s">
        <v>831</v>
      </c>
      <c r="E3102" t="s">
        <v>719</v>
      </c>
      <c r="F3102" t="s">
        <v>67</v>
      </c>
      <c r="G3102" t="s">
        <v>109</v>
      </c>
      <c r="H3102" t="s">
        <v>22</v>
      </c>
      <c r="I3102" t="s">
        <v>48</v>
      </c>
      <c r="J3102" t="s">
        <v>24</v>
      </c>
      <c r="K3102" t="s">
        <v>35</v>
      </c>
      <c r="L3102" t="s">
        <v>42</v>
      </c>
      <c r="M3102" t="s">
        <v>1043</v>
      </c>
      <c r="N3102">
        <v>132.53</v>
      </c>
      <c r="O3102">
        <v>99.397500000000008</v>
      </c>
      <c r="P3102">
        <f t="shared" si="48"/>
        <v>33.132499999999993</v>
      </c>
      <c r="Q3102">
        <v>6</v>
      </c>
      <c r="R3102" t="s">
        <v>28</v>
      </c>
    </row>
    <row r="3103" spans="1:18" x14ac:dyDescent="0.25">
      <c r="A3103" s="5">
        <v>43778</v>
      </c>
      <c r="B3103" s="5">
        <v>43785</v>
      </c>
      <c r="C3103" s="6">
        <v>1042</v>
      </c>
      <c r="D3103" t="s">
        <v>990</v>
      </c>
      <c r="E3103" t="s">
        <v>973</v>
      </c>
      <c r="F3103" t="s">
        <v>53</v>
      </c>
      <c r="G3103" t="s">
        <v>54</v>
      </c>
      <c r="H3103" t="s">
        <v>41</v>
      </c>
      <c r="I3103" t="s">
        <v>48</v>
      </c>
      <c r="J3103" t="s">
        <v>24</v>
      </c>
      <c r="K3103" t="s">
        <v>25</v>
      </c>
      <c r="L3103" t="s">
        <v>95</v>
      </c>
      <c r="M3103" t="s">
        <v>1142</v>
      </c>
      <c r="N3103">
        <v>36.83</v>
      </c>
      <c r="O3103">
        <v>27.622499999999999</v>
      </c>
      <c r="P3103">
        <f t="shared" si="48"/>
        <v>9.2074999999999996</v>
      </c>
      <c r="Q3103">
        <v>2</v>
      </c>
      <c r="R3103" t="s">
        <v>28</v>
      </c>
    </row>
    <row r="3104" spans="1:18" x14ac:dyDescent="0.25">
      <c r="A3104" s="5">
        <v>43780</v>
      </c>
      <c r="B3104" s="5">
        <v>43785</v>
      </c>
      <c r="C3104" s="6">
        <v>1044</v>
      </c>
      <c r="D3104" t="s">
        <v>997</v>
      </c>
      <c r="E3104" t="s">
        <v>1533</v>
      </c>
      <c r="F3104" t="s">
        <v>46</v>
      </c>
      <c r="G3104" t="s">
        <v>374</v>
      </c>
      <c r="H3104" t="s">
        <v>22</v>
      </c>
      <c r="I3104" t="s">
        <v>48</v>
      </c>
      <c r="J3104" t="s">
        <v>24</v>
      </c>
      <c r="K3104" t="s">
        <v>25</v>
      </c>
      <c r="L3104" t="s">
        <v>26</v>
      </c>
      <c r="M3104" t="s">
        <v>1941</v>
      </c>
      <c r="N3104">
        <v>1079.02</v>
      </c>
      <c r="O3104">
        <v>809.26499999999999</v>
      </c>
      <c r="P3104">
        <f t="shared" si="48"/>
        <v>269.755</v>
      </c>
      <c r="Q3104">
        <v>2</v>
      </c>
      <c r="R3104" t="s">
        <v>28</v>
      </c>
    </row>
    <row r="3105" spans="1:18" x14ac:dyDescent="0.25">
      <c r="A3105" s="5">
        <v>43775</v>
      </c>
      <c r="B3105" s="5">
        <v>43785</v>
      </c>
      <c r="C3105" s="6">
        <v>1039</v>
      </c>
      <c r="D3105" t="s">
        <v>1122</v>
      </c>
      <c r="E3105" t="s">
        <v>307</v>
      </c>
      <c r="F3105" t="s">
        <v>20</v>
      </c>
      <c r="G3105" t="s">
        <v>122</v>
      </c>
      <c r="H3105" t="s">
        <v>22</v>
      </c>
      <c r="I3105" t="s">
        <v>48</v>
      </c>
      <c r="J3105" t="s">
        <v>24</v>
      </c>
      <c r="K3105" t="s">
        <v>35</v>
      </c>
      <c r="L3105" t="s">
        <v>36</v>
      </c>
      <c r="M3105" t="s">
        <v>2148</v>
      </c>
      <c r="N3105">
        <v>4164.83</v>
      </c>
      <c r="O3105">
        <v>3123.6224999999999</v>
      </c>
      <c r="P3105">
        <f t="shared" si="48"/>
        <v>1041.2075</v>
      </c>
      <c r="Q3105">
        <v>5</v>
      </c>
      <c r="R3105" t="s">
        <v>28</v>
      </c>
    </row>
    <row r="3106" spans="1:18" x14ac:dyDescent="0.25">
      <c r="A3106" s="5">
        <v>43776</v>
      </c>
      <c r="B3106" s="5">
        <v>43785</v>
      </c>
      <c r="C3106" s="6">
        <v>1040</v>
      </c>
      <c r="D3106" t="s">
        <v>831</v>
      </c>
      <c r="E3106" t="s">
        <v>719</v>
      </c>
      <c r="F3106" t="s">
        <v>67</v>
      </c>
      <c r="G3106" t="s">
        <v>109</v>
      </c>
      <c r="H3106" t="s">
        <v>22</v>
      </c>
      <c r="I3106" t="s">
        <v>48</v>
      </c>
      <c r="J3106" t="s">
        <v>24</v>
      </c>
      <c r="K3106" t="s">
        <v>35</v>
      </c>
      <c r="L3106" t="s">
        <v>42</v>
      </c>
      <c r="M3106" t="s">
        <v>1043</v>
      </c>
      <c r="N3106">
        <v>132.53</v>
      </c>
      <c r="O3106">
        <v>99.397500000000008</v>
      </c>
      <c r="P3106">
        <f t="shared" si="48"/>
        <v>33.132499999999993</v>
      </c>
      <c r="Q3106">
        <v>6</v>
      </c>
      <c r="R3106" t="s">
        <v>28</v>
      </c>
    </row>
    <row r="3107" spans="1:18" x14ac:dyDescent="0.25">
      <c r="A3107" s="5">
        <v>43778</v>
      </c>
      <c r="B3107" s="5">
        <v>43785</v>
      </c>
      <c r="C3107" s="6">
        <v>1042</v>
      </c>
      <c r="D3107" t="s">
        <v>990</v>
      </c>
      <c r="E3107" t="s">
        <v>973</v>
      </c>
      <c r="F3107" t="s">
        <v>53</v>
      </c>
      <c r="G3107" t="s">
        <v>54</v>
      </c>
      <c r="H3107" t="s">
        <v>41</v>
      </c>
      <c r="I3107" t="s">
        <v>48</v>
      </c>
      <c r="J3107" t="s">
        <v>24</v>
      </c>
      <c r="K3107" t="s">
        <v>25</v>
      </c>
      <c r="L3107" t="s">
        <v>95</v>
      </c>
      <c r="M3107" t="s">
        <v>1142</v>
      </c>
      <c r="N3107">
        <v>36.83</v>
      </c>
      <c r="O3107">
        <v>27.622499999999999</v>
      </c>
      <c r="P3107">
        <f t="shared" si="48"/>
        <v>9.2074999999999996</v>
      </c>
      <c r="Q3107">
        <v>2</v>
      </c>
      <c r="R3107" t="s">
        <v>28</v>
      </c>
    </row>
    <row r="3108" spans="1:18" x14ac:dyDescent="0.25">
      <c r="A3108" s="5">
        <v>43775</v>
      </c>
      <c r="B3108" s="5">
        <v>43785</v>
      </c>
      <c r="C3108" s="6">
        <v>1039</v>
      </c>
      <c r="D3108" t="s">
        <v>1122</v>
      </c>
      <c r="E3108" t="s">
        <v>307</v>
      </c>
      <c r="F3108" t="s">
        <v>20</v>
      </c>
      <c r="G3108" t="s">
        <v>122</v>
      </c>
      <c r="H3108" t="s">
        <v>22</v>
      </c>
      <c r="I3108" t="s">
        <v>48</v>
      </c>
      <c r="J3108" t="s">
        <v>24</v>
      </c>
      <c r="K3108" t="s">
        <v>35</v>
      </c>
      <c r="L3108" t="s">
        <v>36</v>
      </c>
      <c r="M3108" t="s">
        <v>2148</v>
      </c>
      <c r="N3108">
        <v>4164.83</v>
      </c>
      <c r="O3108">
        <v>3123.6224999999999</v>
      </c>
      <c r="P3108">
        <f t="shared" si="48"/>
        <v>1041.2075</v>
      </c>
      <c r="Q3108">
        <v>5</v>
      </c>
      <c r="R3108" t="s">
        <v>28</v>
      </c>
    </row>
    <row r="3109" spans="1:18" x14ac:dyDescent="0.25">
      <c r="A3109" s="5">
        <v>43776</v>
      </c>
      <c r="B3109" s="5">
        <v>43785</v>
      </c>
      <c r="C3109" s="6">
        <v>1040</v>
      </c>
      <c r="D3109" t="s">
        <v>831</v>
      </c>
      <c r="E3109" t="s">
        <v>719</v>
      </c>
      <c r="F3109" t="s">
        <v>67</v>
      </c>
      <c r="G3109" t="s">
        <v>109</v>
      </c>
      <c r="H3109" t="s">
        <v>22</v>
      </c>
      <c r="I3109" t="s">
        <v>48</v>
      </c>
      <c r="J3109" t="s">
        <v>24</v>
      </c>
      <c r="K3109" t="s">
        <v>35</v>
      </c>
      <c r="L3109" t="s">
        <v>42</v>
      </c>
      <c r="M3109" t="s">
        <v>1043</v>
      </c>
      <c r="N3109">
        <v>132.53</v>
      </c>
      <c r="O3109">
        <v>99.397500000000008</v>
      </c>
      <c r="P3109">
        <f t="shared" si="48"/>
        <v>33.132499999999993</v>
      </c>
      <c r="Q3109">
        <v>6</v>
      </c>
      <c r="R3109" t="s">
        <v>28</v>
      </c>
    </row>
    <row r="3110" spans="1:18" x14ac:dyDescent="0.25">
      <c r="A3110" s="5">
        <v>43778</v>
      </c>
      <c r="B3110" s="5">
        <v>43785</v>
      </c>
      <c r="C3110" s="6">
        <v>1042</v>
      </c>
      <c r="D3110" t="s">
        <v>990</v>
      </c>
      <c r="E3110" t="s">
        <v>973</v>
      </c>
      <c r="F3110" t="s">
        <v>53</v>
      </c>
      <c r="G3110" t="s">
        <v>54</v>
      </c>
      <c r="H3110" t="s">
        <v>41</v>
      </c>
      <c r="I3110" t="s">
        <v>48</v>
      </c>
      <c r="J3110" t="s">
        <v>24</v>
      </c>
      <c r="K3110" t="s">
        <v>25</v>
      </c>
      <c r="L3110" t="s">
        <v>95</v>
      </c>
      <c r="M3110" t="s">
        <v>1142</v>
      </c>
      <c r="N3110">
        <v>36.83</v>
      </c>
      <c r="O3110">
        <v>27.622499999999999</v>
      </c>
      <c r="P3110">
        <f t="shared" si="48"/>
        <v>9.2074999999999996</v>
      </c>
      <c r="Q3110">
        <v>2</v>
      </c>
      <c r="R3110" t="s">
        <v>28</v>
      </c>
    </row>
    <row r="3111" spans="1:18" x14ac:dyDescent="0.25">
      <c r="A3111" s="5">
        <v>43780</v>
      </c>
      <c r="B3111" s="5">
        <v>43785</v>
      </c>
      <c r="C3111" s="6">
        <v>1044</v>
      </c>
      <c r="D3111" t="s">
        <v>997</v>
      </c>
      <c r="E3111" t="s">
        <v>1533</v>
      </c>
      <c r="F3111" t="s">
        <v>46</v>
      </c>
      <c r="G3111" t="s">
        <v>374</v>
      </c>
      <c r="H3111" t="s">
        <v>22</v>
      </c>
      <c r="I3111" t="s">
        <v>48</v>
      </c>
      <c r="J3111" t="s">
        <v>24</v>
      </c>
      <c r="K3111" t="s">
        <v>25</v>
      </c>
      <c r="L3111" t="s">
        <v>26</v>
      </c>
      <c r="M3111" t="s">
        <v>1941</v>
      </c>
      <c r="N3111">
        <v>1079.02</v>
      </c>
      <c r="O3111">
        <v>809.26499999999999</v>
      </c>
      <c r="P3111">
        <f t="shared" si="48"/>
        <v>269.755</v>
      </c>
      <c r="Q3111">
        <v>2</v>
      </c>
      <c r="R3111" t="s">
        <v>28</v>
      </c>
    </row>
    <row r="3112" spans="1:18" x14ac:dyDescent="0.25">
      <c r="A3112" s="5">
        <v>43776</v>
      </c>
      <c r="B3112" s="5">
        <v>43786</v>
      </c>
      <c r="C3112" s="6">
        <v>1040</v>
      </c>
      <c r="D3112" t="s">
        <v>2433</v>
      </c>
      <c r="E3112" t="s">
        <v>146</v>
      </c>
      <c r="F3112" t="s">
        <v>53</v>
      </c>
      <c r="G3112" t="s">
        <v>147</v>
      </c>
      <c r="H3112" t="s">
        <v>41</v>
      </c>
      <c r="I3112" t="s">
        <v>48</v>
      </c>
      <c r="J3112" t="s">
        <v>55</v>
      </c>
      <c r="K3112" t="s">
        <v>25</v>
      </c>
      <c r="L3112" t="s">
        <v>26</v>
      </c>
      <c r="M3112" t="s">
        <v>2434</v>
      </c>
      <c r="N3112">
        <v>0</v>
      </c>
      <c r="O3112">
        <v>0</v>
      </c>
      <c r="P3112">
        <f t="shared" si="48"/>
        <v>0</v>
      </c>
      <c r="Q3112">
        <v>2</v>
      </c>
      <c r="R3112" t="s">
        <v>28</v>
      </c>
    </row>
    <row r="3113" spans="1:18" x14ac:dyDescent="0.25">
      <c r="A3113" s="5">
        <v>43780</v>
      </c>
      <c r="B3113" s="5">
        <v>43786</v>
      </c>
      <c r="C3113" s="6">
        <v>1044</v>
      </c>
      <c r="D3113" t="s">
        <v>680</v>
      </c>
      <c r="E3113" t="s">
        <v>711</v>
      </c>
      <c r="F3113" t="s">
        <v>31</v>
      </c>
      <c r="G3113" t="s">
        <v>256</v>
      </c>
      <c r="H3113" t="s">
        <v>33</v>
      </c>
      <c r="I3113" t="s">
        <v>48</v>
      </c>
      <c r="J3113" t="s">
        <v>49</v>
      </c>
      <c r="K3113" t="s">
        <v>25</v>
      </c>
      <c r="L3113" t="s">
        <v>95</v>
      </c>
      <c r="M3113" t="s">
        <v>1884</v>
      </c>
      <c r="N3113">
        <v>78660.639999999999</v>
      </c>
      <c r="O3113">
        <v>58995.479999999996</v>
      </c>
      <c r="P3113">
        <f t="shared" si="48"/>
        <v>19665.160000000003</v>
      </c>
      <c r="Q3113">
        <v>6</v>
      </c>
      <c r="R3113" t="s">
        <v>28</v>
      </c>
    </row>
    <row r="3114" spans="1:18" x14ac:dyDescent="0.25">
      <c r="A3114" s="5">
        <v>43780</v>
      </c>
      <c r="B3114" s="5">
        <v>43786</v>
      </c>
      <c r="C3114" s="6">
        <v>1044</v>
      </c>
      <c r="D3114" t="s">
        <v>2435</v>
      </c>
      <c r="E3114" t="s">
        <v>2436</v>
      </c>
      <c r="F3114" t="s">
        <v>93</v>
      </c>
      <c r="G3114" t="s">
        <v>113</v>
      </c>
      <c r="H3114" t="s">
        <v>33</v>
      </c>
      <c r="I3114" t="s">
        <v>34</v>
      </c>
      <c r="J3114" t="s">
        <v>49</v>
      </c>
      <c r="K3114" t="s">
        <v>35</v>
      </c>
      <c r="L3114" t="s">
        <v>36</v>
      </c>
      <c r="M3114" t="s">
        <v>1268</v>
      </c>
      <c r="N3114">
        <v>10710.35</v>
      </c>
      <c r="O3114">
        <v>8032.7625000000007</v>
      </c>
      <c r="P3114">
        <f t="shared" si="48"/>
        <v>2677.5874999999996</v>
      </c>
      <c r="Q3114">
        <v>2</v>
      </c>
      <c r="R3114" t="s">
        <v>28</v>
      </c>
    </row>
    <row r="3115" spans="1:18" x14ac:dyDescent="0.25">
      <c r="A3115" s="5">
        <v>43781</v>
      </c>
      <c r="B3115" s="5">
        <v>43786</v>
      </c>
      <c r="C3115" s="6">
        <v>1045</v>
      </c>
      <c r="D3115" t="s">
        <v>2187</v>
      </c>
      <c r="E3115" t="s">
        <v>2437</v>
      </c>
      <c r="F3115" t="s">
        <v>46</v>
      </c>
      <c r="G3115" t="s">
        <v>105</v>
      </c>
      <c r="H3115" t="s">
        <v>22</v>
      </c>
      <c r="I3115" t="s">
        <v>48</v>
      </c>
      <c r="J3115" t="s">
        <v>24</v>
      </c>
      <c r="K3115" t="s">
        <v>35</v>
      </c>
      <c r="L3115" t="s">
        <v>285</v>
      </c>
      <c r="M3115" t="s">
        <v>2438</v>
      </c>
      <c r="N3115">
        <v>2032.07</v>
      </c>
      <c r="O3115">
        <v>1524.0525</v>
      </c>
      <c r="P3115">
        <f t="shared" si="48"/>
        <v>508.01749999999993</v>
      </c>
      <c r="Q3115">
        <v>6</v>
      </c>
      <c r="R3115" t="s">
        <v>28</v>
      </c>
    </row>
    <row r="3116" spans="1:18" x14ac:dyDescent="0.25">
      <c r="A3116" s="5">
        <v>43776</v>
      </c>
      <c r="B3116" s="5">
        <v>43786</v>
      </c>
      <c r="C3116" s="6">
        <v>1040</v>
      </c>
      <c r="D3116" t="s">
        <v>2433</v>
      </c>
      <c r="E3116" t="s">
        <v>146</v>
      </c>
      <c r="F3116" t="s">
        <v>53</v>
      </c>
      <c r="G3116" t="s">
        <v>147</v>
      </c>
      <c r="H3116" t="s">
        <v>41</v>
      </c>
      <c r="I3116" t="s">
        <v>48</v>
      </c>
      <c r="J3116" t="s">
        <v>55</v>
      </c>
      <c r="K3116" t="s">
        <v>25</v>
      </c>
      <c r="L3116" t="s">
        <v>26</v>
      </c>
      <c r="M3116" t="s">
        <v>2434</v>
      </c>
      <c r="N3116">
        <v>0</v>
      </c>
      <c r="O3116">
        <v>0</v>
      </c>
      <c r="P3116">
        <f t="shared" si="48"/>
        <v>0</v>
      </c>
      <c r="Q3116">
        <v>2</v>
      </c>
      <c r="R3116" t="s">
        <v>28</v>
      </c>
    </row>
    <row r="3117" spans="1:18" x14ac:dyDescent="0.25">
      <c r="A3117" s="5">
        <v>43780</v>
      </c>
      <c r="B3117" s="5">
        <v>43786</v>
      </c>
      <c r="C3117" s="6">
        <v>1044</v>
      </c>
      <c r="D3117" t="s">
        <v>680</v>
      </c>
      <c r="E3117" t="s">
        <v>711</v>
      </c>
      <c r="F3117" t="s">
        <v>31</v>
      </c>
      <c r="G3117" t="s">
        <v>256</v>
      </c>
      <c r="H3117" t="s">
        <v>33</v>
      </c>
      <c r="I3117" t="s">
        <v>48</v>
      </c>
      <c r="J3117" t="s">
        <v>49</v>
      </c>
      <c r="K3117" t="s">
        <v>25</v>
      </c>
      <c r="L3117" t="s">
        <v>95</v>
      </c>
      <c r="M3117" t="s">
        <v>1884</v>
      </c>
      <c r="N3117">
        <v>78660.639999999999</v>
      </c>
      <c r="O3117">
        <v>58995.479999999996</v>
      </c>
      <c r="P3117">
        <f t="shared" si="48"/>
        <v>19665.160000000003</v>
      </c>
      <c r="Q3117">
        <v>6</v>
      </c>
      <c r="R3117" t="s">
        <v>28</v>
      </c>
    </row>
    <row r="3118" spans="1:18" x14ac:dyDescent="0.25">
      <c r="A3118" s="5">
        <v>43780</v>
      </c>
      <c r="B3118" s="5">
        <v>43786</v>
      </c>
      <c r="C3118" s="6">
        <v>1044</v>
      </c>
      <c r="D3118" t="s">
        <v>2435</v>
      </c>
      <c r="E3118" t="s">
        <v>2436</v>
      </c>
      <c r="F3118" t="s">
        <v>93</v>
      </c>
      <c r="G3118" t="s">
        <v>113</v>
      </c>
      <c r="H3118" t="s">
        <v>33</v>
      </c>
      <c r="I3118" t="s">
        <v>34</v>
      </c>
      <c r="J3118" t="s">
        <v>49</v>
      </c>
      <c r="K3118" t="s">
        <v>35</v>
      </c>
      <c r="L3118" t="s">
        <v>36</v>
      </c>
      <c r="M3118" t="s">
        <v>1268</v>
      </c>
      <c r="N3118">
        <v>10710.35</v>
      </c>
      <c r="O3118">
        <v>8032.7625000000007</v>
      </c>
      <c r="P3118">
        <f t="shared" si="48"/>
        <v>2677.5874999999996</v>
      </c>
      <c r="Q3118">
        <v>2</v>
      </c>
      <c r="R3118" t="s">
        <v>28</v>
      </c>
    </row>
    <row r="3119" spans="1:18" x14ac:dyDescent="0.25">
      <c r="A3119" s="5">
        <v>43781</v>
      </c>
      <c r="B3119" s="5">
        <v>43786</v>
      </c>
      <c r="C3119" s="6">
        <v>1045</v>
      </c>
      <c r="D3119" t="s">
        <v>2187</v>
      </c>
      <c r="E3119" t="s">
        <v>2437</v>
      </c>
      <c r="F3119" t="s">
        <v>46</v>
      </c>
      <c r="G3119" t="s">
        <v>105</v>
      </c>
      <c r="H3119" t="s">
        <v>22</v>
      </c>
      <c r="I3119" t="s">
        <v>48</v>
      </c>
      <c r="J3119" t="s">
        <v>24</v>
      </c>
      <c r="K3119" t="s">
        <v>35</v>
      </c>
      <c r="L3119" t="s">
        <v>285</v>
      </c>
      <c r="M3119" t="s">
        <v>2438</v>
      </c>
      <c r="N3119">
        <v>2032.07</v>
      </c>
      <c r="O3119">
        <v>1524.0525</v>
      </c>
      <c r="P3119">
        <f t="shared" si="48"/>
        <v>508.01749999999993</v>
      </c>
      <c r="Q3119">
        <v>6</v>
      </c>
      <c r="R3119" t="s">
        <v>28</v>
      </c>
    </row>
    <row r="3120" spans="1:18" x14ac:dyDescent="0.25">
      <c r="A3120" s="5">
        <v>43776</v>
      </c>
      <c r="B3120" s="5">
        <v>43786</v>
      </c>
      <c r="C3120" s="6">
        <v>1040</v>
      </c>
      <c r="D3120" t="s">
        <v>2433</v>
      </c>
      <c r="E3120" t="s">
        <v>146</v>
      </c>
      <c r="F3120" t="s">
        <v>53</v>
      </c>
      <c r="G3120" t="s">
        <v>147</v>
      </c>
      <c r="H3120" t="s">
        <v>41</v>
      </c>
      <c r="I3120" t="s">
        <v>48</v>
      </c>
      <c r="J3120" t="s">
        <v>55</v>
      </c>
      <c r="K3120" t="s">
        <v>25</v>
      </c>
      <c r="L3120" t="s">
        <v>26</v>
      </c>
      <c r="M3120" t="s">
        <v>2434</v>
      </c>
      <c r="N3120">
        <v>0</v>
      </c>
      <c r="O3120">
        <v>0</v>
      </c>
      <c r="P3120">
        <f t="shared" si="48"/>
        <v>0</v>
      </c>
      <c r="Q3120">
        <v>2</v>
      </c>
      <c r="R3120" t="s">
        <v>28</v>
      </c>
    </row>
    <row r="3121" spans="1:18" x14ac:dyDescent="0.25">
      <c r="A3121" s="5">
        <v>43780</v>
      </c>
      <c r="B3121" s="5">
        <v>43786</v>
      </c>
      <c r="C3121" s="6">
        <v>1044</v>
      </c>
      <c r="D3121" t="s">
        <v>680</v>
      </c>
      <c r="E3121" t="s">
        <v>711</v>
      </c>
      <c r="F3121" t="s">
        <v>31</v>
      </c>
      <c r="G3121" t="s">
        <v>256</v>
      </c>
      <c r="H3121" t="s">
        <v>33</v>
      </c>
      <c r="I3121" t="s">
        <v>48</v>
      </c>
      <c r="J3121" t="s">
        <v>49</v>
      </c>
      <c r="K3121" t="s">
        <v>25</v>
      </c>
      <c r="L3121" t="s">
        <v>95</v>
      </c>
      <c r="M3121" t="s">
        <v>1884</v>
      </c>
      <c r="N3121">
        <v>78660.639999999999</v>
      </c>
      <c r="O3121">
        <v>58995.479999999996</v>
      </c>
      <c r="P3121">
        <f t="shared" si="48"/>
        <v>19665.160000000003</v>
      </c>
      <c r="Q3121">
        <v>6</v>
      </c>
      <c r="R3121" t="s">
        <v>28</v>
      </c>
    </row>
    <row r="3122" spans="1:18" x14ac:dyDescent="0.25">
      <c r="A3122" s="5">
        <v>43780</v>
      </c>
      <c r="B3122" s="5">
        <v>43786</v>
      </c>
      <c r="C3122" s="6">
        <v>1044</v>
      </c>
      <c r="D3122" t="s">
        <v>2435</v>
      </c>
      <c r="E3122" t="s">
        <v>2436</v>
      </c>
      <c r="F3122" t="s">
        <v>93</v>
      </c>
      <c r="G3122" t="s">
        <v>113</v>
      </c>
      <c r="H3122" t="s">
        <v>33</v>
      </c>
      <c r="I3122" t="s">
        <v>34</v>
      </c>
      <c r="J3122" t="s">
        <v>49</v>
      </c>
      <c r="K3122" t="s">
        <v>35</v>
      </c>
      <c r="L3122" t="s">
        <v>36</v>
      </c>
      <c r="M3122" t="s">
        <v>1268</v>
      </c>
      <c r="N3122">
        <v>10710.35</v>
      </c>
      <c r="O3122">
        <v>8032.7625000000007</v>
      </c>
      <c r="P3122">
        <f t="shared" si="48"/>
        <v>2677.5874999999996</v>
      </c>
      <c r="Q3122">
        <v>2</v>
      </c>
      <c r="R3122" t="s">
        <v>28</v>
      </c>
    </row>
    <row r="3123" spans="1:18" x14ac:dyDescent="0.25">
      <c r="A3123" s="5">
        <v>43781</v>
      </c>
      <c r="B3123" s="5">
        <v>43786</v>
      </c>
      <c r="C3123" s="6">
        <v>1045</v>
      </c>
      <c r="D3123" t="s">
        <v>2187</v>
      </c>
      <c r="E3123" t="s">
        <v>2437</v>
      </c>
      <c r="F3123" t="s">
        <v>46</v>
      </c>
      <c r="G3123" t="s">
        <v>105</v>
      </c>
      <c r="H3123" t="s">
        <v>22</v>
      </c>
      <c r="I3123" t="s">
        <v>48</v>
      </c>
      <c r="J3123" t="s">
        <v>24</v>
      </c>
      <c r="K3123" t="s">
        <v>35</v>
      </c>
      <c r="L3123" t="s">
        <v>285</v>
      </c>
      <c r="M3123" t="s">
        <v>2438</v>
      </c>
      <c r="N3123">
        <v>2032.07</v>
      </c>
      <c r="O3123">
        <v>1524.0525</v>
      </c>
      <c r="P3123">
        <f t="shared" si="48"/>
        <v>508.01749999999993</v>
      </c>
      <c r="Q3123">
        <v>6</v>
      </c>
      <c r="R3123" t="s">
        <v>28</v>
      </c>
    </row>
    <row r="3124" spans="1:18" x14ac:dyDescent="0.25">
      <c r="A3124" s="5">
        <v>43777</v>
      </c>
      <c r="B3124" s="5">
        <v>43787</v>
      </c>
      <c r="C3124" s="6">
        <v>1041</v>
      </c>
      <c r="D3124" t="s">
        <v>1021</v>
      </c>
      <c r="E3124" t="s">
        <v>2428</v>
      </c>
      <c r="F3124" t="s">
        <v>31</v>
      </c>
      <c r="G3124" t="s">
        <v>405</v>
      </c>
      <c r="H3124" t="s">
        <v>33</v>
      </c>
      <c r="I3124" t="s">
        <v>34</v>
      </c>
      <c r="J3124" t="s">
        <v>24</v>
      </c>
      <c r="K3124" t="s">
        <v>25</v>
      </c>
      <c r="L3124" t="s">
        <v>95</v>
      </c>
      <c r="M3124" t="s">
        <v>2363</v>
      </c>
      <c r="N3124">
        <v>40</v>
      </c>
      <c r="O3124">
        <v>30</v>
      </c>
      <c r="P3124">
        <f t="shared" si="48"/>
        <v>10</v>
      </c>
      <c r="Q3124">
        <v>4</v>
      </c>
      <c r="R3124" t="s">
        <v>28</v>
      </c>
    </row>
    <row r="3125" spans="1:18" x14ac:dyDescent="0.25">
      <c r="A3125" s="5">
        <v>43778</v>
      </c>
      <c r="B3125" s="5">
        <v>43787</v>
      </c>
      <c r="C3125" s="6">
        <v>1042</v>
      </c>
      <c r="D3125" t="s">
        <v>2429</v>
      </c>
      <c r="E3125" t="s">
        <v>2430</v>
      </c>
      <c r="F3125" t="s">
        <v>190</v>
      </c>
      <c r="G3125" t="s">
        <v>2430</v>
      </c>
      <c r="H3125" t="s">
        <v>33</v>
      </c>
      <c r="I3125" t="s">
        <v>48</v>
      </c>
      <c r="J3125" t="s">
        <v>24</v>
      </c>
      <c r="K3125" t="s">
        <v>35</v>
      </c>
      <c r="L3125" t="s">
        <v>36</v>
      </c>
      <c r="M3125" t="s">
        <v>1268</v>
      </c>
      <c r="N3125">
        <v>12.6</v>
      </c>
      <c r="O3125">
        <v>9.4499999999999993</v>
      </c>
      <c r="P3125">
        <f t="shared" si="48"/>
        <v>3.1500000000000004</v>
      </c>
      <c r="Q3125">
        <v>4</v>
      </c>
      <c r="R3125" t="s">
        <v>28</v>
      </c>
    </row>
    <row r="3126" spans="1:18" x14ac:dyDescent="0.25">
      <c r="A3126" s="5">
        <v>43780</v>
      </c>
      <c r="B3126" s="5">
        <v>43787</v>
      </c>
      <c r="C3126" s="6">
        <v>1044</v>
      </c>
      <c r="D3126" t="s">
        <v>1750</v>
      </c>
      <c r="E3126" t="s">
        <v>482</v>
      </c>
      <c r="F3126" t="s">
        <v>20</v>
      </c>
      <c r="G3126" t="s">
        <v>122</v>
      </c>
      <c r="H3126" t="s">
        <v>22</v>
      </c>
      <c r="I3126" t="s">
        <v>48</v>
      </c>
      <c r="J3126" t="s">
        <v>24</v>
      </c>
      <c r="K3126" t="s">
        <v>25</v>
      </c>
      <c r="L3126" t="s">
        <v>127</v>
      </c>
      <c r="M3126" t="s">
        <v>1615</v>
      </c>
      <c r="N3126">
        <v>75631.240000000005</v>
      </c>
      <c r="O3126">
        <v>56723.430000000008</v>
      </c>
      <c r="P3126">
        <f t="shared" si="48"/>
        <v>18907.809999999998</v>
      </c>
      <c r="Q3126">
        <v>6</v>
      </c>
      <c r="R3126" t="s">
        <v>28</v>
      </c>
    </row>
    <row r="3127" spans="1:18" x14ac:dyDescent="0.25">
      <c r="A3127" s="5">
        <v>43781</v>
      </c>
      <c r="B3127" s="5">
        <v>43787</v>
      </c>
      <c r="C3127" s="6">
        <v>1045</v>
      </c>
      <c r="D3127" t="s">
        <v>179</v>
      </c>
      <c r="E3127" t="s">
        <v>1148</v>
      </c>
      <c r="F3127" t="s">
        <v>46</v>
      </c>
      <c r="G3127" t="s">
        <v>83</v>
      </c>
      <c r="H3127" t="s">
        <v>22</v>
      </c>
      <c r="I3127" t="s">
        <v>48</v>
      </c>
      <c r="J3127" t="s">
        <v>55</v>
      </c>
      <c r="K3127" t="s">
        <v>35</v>
      </c>
      <c r="L3127" t="s">
        <v>98</v>
      </c>
      <c r="M3127" t="s">
        <v>2431</v>
      </c>
      <c r="N3127">
        <v>462.61</v>
      </c>
      <c r="O3127">
        <v>346.95749999999998</v>
      </c>
      <c r="P3127">
        <f t="shared" si="48"/>
        <v>115.65250000000003</v>
      </c>
      <c r="Q3127">
        <v>2</v>
      </c>
      <c r="R3127" t="s">
        <v>28</v>
      </c>
    </row>
    <row r="3128" spans="1:18" x14ac:dyDescent="0.25">
      <c r="A3128" s="5">
        <v>43782</v>
      </c>
      <c r="B3128" s="5">
        <v>43787</v>
      </c>
      <c r="C3128" s="6">
        <v>1046</v>
      </c>
      <c r="D3128" t="s">
        <v>1415</v>
      </c>
      <c r="E3128" t="s">
        <v>1005</v>
      </c>
      <c r="F3128" t="s">
        <v>20</v>
      </c>
      <c r="G3128" t="s">
        <v>1006</v>
      </c>
      <c r="H3128" t="s">
        <v>22</v>
      </c>
      <c r="I3128" t="s">
        <v>23</v>
      </c>
      <c r="J3128" t="s">
        <v>55</v>
      </c>
      <c r="K3128" t="s">
        <v>35</v>
      </c>
      <c r="L3128" t="s">
        <v>123</v>
      </c>
      <c r="M3128" t="s">
        <v>2432</v>
      </c>
      <c r="N3128">
        <v>73.989999999999995</v>
      </c>
      <c r="O3128">
        <v>55.492499999999993</v>
      </c>
      <c r="P3128">
        <f t="shared" si="48"/>
        <v>18.497500000000002</v>
      </c>
      <c r="Q3128">
        <v>5</v>
      </c>
      <c r="R3128" t="s">
        <v>28</v>
      </c>
    </row>
    <row r="3129" spans="1:18" x14ac:dyDescent="0.25">
      <c r="A3129" s="5">
        <v>43777</v>
      </c>
      <c r="B3129" s="5">
        <v>43787</v>
      </c>
      <c r="C3129" s="6">
        <v>1041</v>
      </c>
      <c r="D3129" t="s">
        <v>1021</v>
      </c>
      <c r="E3129" t="s">
        <v>2428</v>
      </c>
      <c r="F3129" t="s">
        <v>31</v>
      </c>
      <c r="G3129" t="s">
        <v>405</v>
      </c>
      <c r="H3129" t="s">
        <v>33</v>
      </c>
      <c r="I3129" t="s">
        <v>34</v>
      </c>
      <c r="J3129" t="s">
        <v>24</v>
      </c>
      <c r="K3129" t="s">
        <v>25</v>
      </c>
      <c r="L3129" t="s">
        <v>95</v>
      </c>
      <c r="M3129" t="s">
        <v>2363</v>
      </c>
      <c r="N3129">
        <v>40</v>
      </c>
      <c r="O3129">
        <v>30</v>
      </c>
      <c r="P3129">
        <f t="shared" si="48"/>
        <v>10</v>
      </c>
      <c r="Q3129">
        <v>4</v>
      </c>
      <c r="R3129" t="s">
        <v>28</v>
      </c>
    </row>
    <row r="3130" spans="1:18" x14ac:dyDescent="0.25">
      <c r="A3130" s="5">
        <v>43778</v>
      </c>
      <c r="B3130" s="5">
        <v>43787</v>
      </c>
      <c r="C3130" s="6">
        <v>1042</v>
      </c>
      <c r="D3130" t="s">
        <v>2429</v>
      </c>
      <c r="E3130" t="s">
        <v>2430</v>
      </c>
      <c r="F3130" t="s">
        <v>190</v>
      </c>
      <c r="G3130" t="s">
        <v>2430</v>
      </c>
      <c r="H3130" t="s">
        <v>33</v>
      </c>
      <c r="I3130" t="s">
        <v>48</v>
      </c>
      <c r="J3130" t="s">
        <v>24</v>
      </c>
      <c r="K3130" t="s">
        <v>35</v>
      </c>
      <c r="L3130" t="s">
        <v>36</v>
      </c>
      <c r="M3130" t="s">
        <v>1268</v>
      </c>
      <c r="N3130">
        <v>12.6</v>
      </c>
      <c r="O3130">
        <v>9.4499999999999993</v>
      </c>
      <c r="P3130">
        <f t="shared" si="48"/>
        <v>3.1500000000000004</v>
      </c>
      <c r="Q3130">
        <v>4</v>
      </c>
      <c r="R3130" t="s">
        <v>28</v>
      </c>
    </row>
    <row r="3131" spans="1:18" x14ac:dyDescent="0.25">
      <c r="A3131" s="5">
        <v>43780</v>
      </c>
      <c r="B3131" s="5">
        <v>43787</v>
      </c>
      <c r="C3131" s="6">
        <v>1044</v>
      </c>
      <c r="D3131" t="s">
        <v>1750</v>
      </c>
      <c r="E3131" t="s">
        <v>482</v>
      </c>
      <c r="F3131" t="s">
        <v>20</v>
      </c>
      <c r="G3131" t="s">
        <v>122</v>
      </c>
      <c r="H3131" t="s">
        <v>22</v>
      </c>
      <c r="I3131" t="s">
        <v>48</v>
      </c>
      <c r="J3131" t="s">
        <v>24</v>
      </c>
      <c r="K3131" t="s">
        <v>25</v>
      </c>
      <c r="L3131" t="s">
        <v>127</v>
      </c>
      <c r="M3131" t="s">
        <v>1615</v>
      </c>
      <c r="N3131">
        <v>75631.240000000005</v>
      </c>
      <c r="O3131">
        <v>56723.430000000008</v>
      </c>
      <c r="P3131">
        <f t="shared" si="48"/>
        <v>18907.809999999998</v>
      </c>
      <c r="Q3131">
        <v>6</v>
      </c>
      <c r="R3131" t="s">
        <v>28</v>
      </c>
    </row>
    <row r="3132" spans="1:18" x14ac:dyDescent="0.25">
      <c r="A3132" s="5">
        <v>43781</v>
      </c>
      <c r="B3132" s="5">
        <v>43787</v>
      </c>
      <c r="C3132" s="6">
        <v>1045</v>
      </c>
      <c r="D3132" t="s">
        <v>179</v>
      </c>
      <c r="E3132" t="s">
        <v>1148</v>
      </c>
      <c r="F3132" t="s">
        <v>46</v>
      </c>
      <c r="G3132" t="s">
        <v>83</v>
      </c>
      <c r="H3132" t="s">
        <v>22</v>
      </c>
      <c r="I3132" t="s">
        <v>48</v>
      </c>
      <c r="J3132" t="s">
        <v>55</v>
      </c>
      <c r="K3132" t="s">
        <v>35</v>
      </c>
      <c r="L3132" t="s">
        <v>98</v>
      </c>
      <c r="M3132" t="s">
        <v>2431</v>
      </c>
      <c r="N3132">
        <v>462.61</v>
      </c>
      <c r="O3132">
        <v>346.95749999999998</v>
      </c>
      <c r="P3132">
        <f t="shared" si="48"/>
        <v>115.65250000000003</v>
      </c>
      <c r="Q3132">
        <v>2</v>
      </c>
      <c r="R3132" t="s">
        <v>28</v>
      </c>
    </row>
    <row r="3133" spans="1:18" x14ac:dyDescent="0.25">
      <c r="A3133" s="5">
        <v>43782</v>
      </c>
      <c r="B3133" s="5">
        <v>43787</v>
      </c>
      <c r="C3133" s="6">
        <v>1046</v>
      </c>
      <c r="D3133" t="s">
        <v>1415</v>
      </c>
      <c r="E3133" t="s">
        <v>1005</v>
      </c>
      <c r="F3133" t="s">
        <v>20</v>
      </c>
      <c r="G3133" t="s">
        <v>1006</v>
      </c>
      <c r="H3133" t="s">
        <v>22</v>
      </c>
      <c r="I3133" t="s">
        <v>23</v>
      </c>
      <c r="J3133" t="s">
        <v>55</v>
      </c>
      <c r="K3133" t="s">
        <v>35</v>
      </c>
      <c r="L3133" t="s">
        <v>123</v>
      </c>
      <c r="M3133" t="s">
        <v>2432</v>
      </c>
      <c r="N3133">
        <v>73.989999999999995</v>
      </c>
      <c r="O3133">
        <v>55.492499999999993</v>
      </c>
      <c r="P3133">
        <f t="shared" si="48"/>
        <v>18.497500000000002</v>
      </c>
      <c r="Q3133">
        <v>5</v>
      </c>
      <c r="R3133" t="s">
        <v>28</v>
      </c>
    </row>
    <row r="3134" spans="1:18" x14ac:dyDescent="0.25">
      <c r="A3134" s="5">
        <v>43777</v>
      </c>
      <c r="B3134" s="5">
        <v>43787</v>
      </c>
      <c r="C3134" s="6">
        <v>1041</v>
      </c>
      <c r="D3134" t="s">
        <v>1021</v>
      </c>
      <c r="E3134" t="s">
        <v>2428</v>
      </c>
      <c r="F3134" t="s">
        <v>31</v>
      </c>
      <c r="G3134" t="s">
        <v>405</v>
      </c>
      <c r="H3134" t="s">
        <v>33</v>
      </c>
      <c r="I3134" t="s">
        <v>34</v>
      </c>
      <c r="J3134" t="s">
        <v>24</v>
      </c>
      <c r="K3134" t="s">
        <v>25</v>
      </c>
      <c r="L3134" t="s">
        <v>95</v>
      </c>
      <c r="M3134" t="s">
        <v>2363</v>
      </c>
      <c r="N3134">
        <v>40</v>
      </c>
      <c r="O3134">
        <v>30</v>
      </c>
      <c r="P3134">
        <f t="shared" si="48"/>
        <v>10</v>
      </c>
      <c r="Q3134">
        <v>4</v>
      </c>
      <c r="R3134" t="s">
        <v>28</v>
      </c>
    </row>
    <row r="3135" spans="1:18" x14ac:dyDescent="0.25">
      <c r="A3135" s="5">
        <v>43778</v>
      </c>
      <c r="B3135" s="5">
        <v>43787</v>
      </c>
      <c r="C3135" s="6">
        <v>1042</v>
      </c>
      <c r="D3135" t="s">
        <v>2429</v>
      </c>
      <c r="E3135" t="s">
        <v>2430</v>
      </c>
      <c r="F3135" t="s">
        <v>190</v>
      </c>
      <c r="G3135" t="s">
        <v>2430</v>
      </c>
      <c r="H3135" t="s">
        <v>33</v>
      </c>
      <c r="I3135" t="s">
        <v>48</v>
      </c>
      <c r="J3135" t="s">
        <v>24</v>
      </c>
      <c r="K3135" t="s">
        <v>35</v>
      </c>
      <c r="L3135" t="s">
        <v>36</v>
      </c>
      <c r="M3135" t="s">
        <v>1268</v>
      </c>
      <c r="N3135">
        <v>12.6</v>
      </c>
      <c r="O3135">
        <v>9.4499999999999993</v>
      </c>
      <c r="P3135">
        <f t="shared" si="48"/>
        <v>3.1500000000000004</v>
      </c>
      <c r="Q3135">
        <v>4</v>
      </c>
      <c r="R3135" t="s">
        <v>28</v>
      </c>
    </row>
    <row r="3136" spans="1:18" x14ac:dyDescent="0.25">
      <c r="A3136" s="5">
        <v>43780</v>
      </c>
      <c r="B3136" s="5">
        <v>43787</v>
      </c>
      <c r="C3136" s="6">
        <v>1044</v>
      </c>
      <c r="D3136" t="s">
        <v>1750</v>
      </c>
      <c r="E3136" t="s">
        <v>482</v>
      </c>
      <c r="F3136" t="s">
        <v>20</v>
      </c>
      <c r="G3136" t="s">
        <v>122</v>
      </c>
      <c r="H3136" t="s">
        <v>22</v>
      </c>
      <c r="I3136" t="s">
        <v>48</v>
      </c>
      <c r="J3136" t="s">
        <v>24</v>
      </c>
      <c r="K3136" t="s">
        <v>25</v>
      </c>
      <c r="L3136" t="s">
        <v>127</v>
      </c>
      <c r="M3136" t="s">
        <v>1615</v>
      </c>
      <c r="N3136">
        <v>75631.240000000005</v>
      </c>
      <c r="O3136">
        <v>56723.430000000008</v>
      </c>
      <c r="P3136">
        <f t="shared" si="48"/>
        <v>18907.809999999998</v>
      </c>
      <c r="Q3136">
        <v>6</v>
      </c>
      <c r="R3136" t="s">
        <v>28</v>
      </c>
    </row>
    <row r="3137" spans="1:18" x14ac:dyDescent="0.25">
      <c r="A3137" s="5">
        <v>43781</v>
      </c>
      <c r="B3137" s="5">
        <v>43787</v>
      </c>
      <c r="C3137" s="6">
        <v>1045</v>
      </c>
      <c r="D3137" t="s">
        <v>179</v>
      </c>
      <c r="E3137" t="s">
        <v>1148</v>
      </c>
      <c r="F3137" t="s">
        <v>46</v>
      </c>
      <c r="G3137" t="s">
        <v>83</v>
      </c>
      <c r="H3137" t="s">
        <v>22</v>
      </c>
      <c r="I3137" t="s">
        <v>48</v>
      </c>
      <c r="J3137" t="s">
        <v>55</v>
      </c>
      <c r="K3137" t="s">
        <v>35</v>
      </c>
      <c r="L3137" t="s">
        <v>98</v>
      </c>
      <c r="M3137" t="s">
        <v>2431</v>
      </c>
      <c r="N3137">
        <v>462.61</v>
      </c>
      <c r="O3137">
        <v>346.95749999999998</v>
      </c>
      <c r="P3137">
        <f t="shared" ref="P3137:P3200" si="49">N3137-O3137</f>
        <v>115.65250000000003</v>
      </c>
      <c r="Q3137">
        <v>2</v>
      </c>
      <c r="R3137" t="s">
        <v>28</v>
      </c>
    </row>
    <row r="3138" spans="1:18" x14ac:dyDescent="0.25">
      <c r="A3138" s="5">
        <v>43782</v>
      </c>
      <c r="B3138" s="5">
        <v>43787</v>
      </c>
      <c r="C3138" s="6">
        <v>1046</v>
      </c>
      <c r="D3138" t="s">
        <v>1415</v>
      </c>
      <c r="E3138" t="s">
        <v>1005</v>
      </c>
      <c r="F3138" t="s">
        <v>20</v>
      </c>
      <c r="G3138" t="s">
        <v>1006</v>
      </c>
      <c r="H3138" t="s">
        <v>22</v>
      </c>
      <c r="I3138" t="s">
        <v>23</v>
      </c>
      <c r="J3138" t="s">
        <v>55</v>
      </c>
      <c r="K3138" t="s">
        <v>35</v>
      </c>
      <c r="L3138" t="s">
        <v>123</v>
      </c>
      <c r="M3138" t="s">
        <v>2432</v>
      </c>
      <c r="N3138">
        <v>73.989999999999995</v>
      </c>
      <c r="O3138">
        <v>55.492499999999993</v>
      </c>
      <c r="P3138">
        <f t="shared" si="49"/>
        <v>18.497500000000002</v>
      </c>
      <c r="Q3138">
        <v>5</v>
      </c>
      <c r="R3138" t="s">
        <v>28</v>
      </c>
    </row>
    <row r="3139" spans="1:18" x14ac:dyDescent="0.25">
      <c r="A3139" s="5">
        <v>43780</v>
      </c>
      <c r="B3139" s="5">
        <v>43788</v>
      </c>
      <c r="C3139" s="6">
        <v>1044</v>
      </c>
      <c r="D3139" t="s">
        <v>895</v>
      </c>
      <c r="E3139" t="s">
        <v>1720</v>
      </c>
      <c r="F3139" t="s">
        <v>67</v>
      </c>
      <c r="G3139" t="s">
        <v>241</v>
      </c>
      <c r="H3139" t="s">
        <v>22</v>
      </c>
      <c r="I3139" t="s">
        <v>23</v>
      </c>
      <c r="J3139" t="s">
        <v>24</v>
      </c>
      <c r="K3139" t="s">
        <v>78</v>
      </c>
      <c r="L3139" t="s">
        <v>289</v>
      </c>
      <c r="M3139" t="s">
        <v>1732</v>
      </c>
      <c r="N3139">
        <v>450</v>
      </c>
      <c r="O3139">
        <v>337.5</v>
      </c>
      <c r="P3139">
        <f t="shared" si="49"/>
        <v>112.5</v>
      </c>
      <c r="Q3139">
        <v>4</v>
      </c>
      <c r="R3139" t="s">
        <v>28</v>
      </c>
    </row>
    <row r="3140" spans="1:18" x14ac:dyDescent="0.25">
      <c r="A3140" s="5">
        <v>43781</v>
      </c>
      <c r="B3140" s="5">
        <v>43788</v>
      </c>
      <c r="C3140" s="6">
        <v>1045</v>
      </c>
      <c r="D3140" t="s">
        <v>363</v>
      </c>
      <c r="E3140" t="s">
        <v>101</v>
      </c>
      <c r="F3140" t="s">
        <v>53</v>
      </c>
      <c r="G3140" t="s">
        <v>54</v>
      </c>
      <c r="H3140" t="s">
        <v>41</v>
      </c>
      <c r="I3140" t="s">
        <v>48</v>
      </c>
      <c r="J3140" t="s">
        <v>24</v>
      </c>
      <c r="K3140" t="s">
        <v>35</v>
      </c>
      <c r="L3140" t="s">
        <v>36</v>
      </c>
      <c r="M3140" t="s">
        <v>2221</v>
      </c>
      <c r="N3140">
        <v>67801.399999999994</v>
      </c>
      <c r="O3140">
        <v>50851.049999999996</v>
      </c>
      <c r="P3140">
        <f t="shared" si="49"/>
        <v>16950.349999999999</v>
      </c>
      <c r="Q3140">
        <v>2</v>
      </c>
      <c r="R3140" t="s">
        <v>28</v>
      </c>
    </row>
    <row r="3141" spans="1:18" x14ac:dyDescent="0.25">
      <c r="A3141" s="5">
        <v>43780</v>
      </c>
      <c r="B3141" s="5">
        <v>43788</v>
      </c>
      <c r="C3141" s="6">
        <v>1044</v>
      </c>
      <c r="D3141" t="s">
        <v>895</v>
      </c>
      <c r="E3141" t="s">
        <v>1720</v>
      </c>
      <c r="F3141" t="s">
        <v>67</v>
      </c>
      <c r="G3141" t="s">
        <v>241</v>
      </c>
      <c r="H3141" t="s">
        <v>22</v>
      </c>
      <c r="I3141" t="s">
        <v>23</v>
      </c>
      <c r="J3141" t="s">
        <v>24</v>
      </c>
      <c r="K3141" t="s">
        <v>78</v>
      </c>
      <c r="L3141" t="s">
        <v>289</v>
      </c>
      <c r="M3141" t="s">
        <v>1732</v>
      </c>
      <c r="N3141">
        <v>450</v>
      </c>
      <c r="O3141">
        <v>337.5</v>
      </c>
      <c r="P3141">
        <f t="shared" si="49"/>
        <v>112.5</v>
      </c>
      <c r="Q3141">
        <v>4</v>
      </c>
      <c r="R3141" t="s">
        <v>28</v>
      </c>
    </row>
    <row r="3142" spans="1:18" x14ac:dyDescent="0.25">
      <c r="A3142" s="5">
        <v>43781</v>
      </c>
      <c r="B3142" s="5">
        <v>43788</v>
      </c>
      <c r="C3142" s="6">
        <v>1045</v>
      </c>
      <c r="D3142" t="s">
        <v>363</v>
      </c>
      <c r="E3142" t="s">
        <v>101</v>
      </c>
      <c r="F3142" t="s">
        <v>53</v>
      </c>
      <c r="G3142" t="s">
        <v>54</v>
      </c>
      <c r="H3142" t="s">
        <v>41</v>
      </c>
      <c r="I3142" t="s">
        <v>48</v>
      </c>
      <c r="J3142" t="s">
        <v>24</v>
      </c>
      <c r="K3142" t="s">
        <v>35</v>
      </c>
      <c r="L3142" t="s">
        <v>36</v>
      </c>
      <c r="M3142" t="s">
        <v>2221</v>
      </c>
      <c r="N3142">
        <v>67801.399999999994</v>
      </c>
      <c r="O3142">
        <v>50851.049999999996</v>
      </c>
      <c r="P3142">
        <f t="shared" si="49"/>
        <v>16950.349999999999</v>
      </c>
      <c r="Q3142">
        <v>2</v>
      </c>
      <c r="R3142" t="s">
        <v>28</v>
      </c>
    </row>
    <row r="3143" spans="1:18" x14ac:dyDescent="0.25">
      <c r="A3143" s="5">
        <v>43780</v>
      </c>
      <c r="B3143" s="5">
        <v>43788</v>
      </c>
      <c r="C3143" s="6">
        <v>1044</v>
      </c>
      <c r="D3143" t="s">
        <v>895</v>
      </c>
      <c r="E3143" t="s">
        <v>1720</v>
      </c>
      <c r="F3143" t="s">
        <v>67</v>
      </c>
      <c r="G3143" t="s">
        <v>241</v>
      </c>
      <c r="H3143" t="s">
        <v>22</v>
      </c>
      <c r="I3143" t="s">
        <v>23</v>
      </c>
      <c r="J3143" t="s">
        <v>24</v>
      </c>
      <c r="K3143" t="s">
        <v>78</v>
      </c>
      <c r="L3143" t="s">
        <v>289</v>
      </c>
      <c r="M3143" t="s">
        <v>1732</v>
      </c>
      <c r="N3143">
        <v>450</v>
      </c>
      <c r="O3143">
        <v>337.5</v>
      </c>
      <c r="P3143">
        <f t="shared" si="49"/>
        <v>112.5</v>
      </c>
      <c r="Q3143">
        <v>4</v>
      </c>
      <c r="R3143" t="s">
        <v>28</v>
      </c>
    </row>
    <row r="3144" spans="1:18" x14ac:dyDescent="0.25">
      <c r="A3144" s="5">
        <v>43781</v>
      </c>
      <c r="B3144" s="5">
        <v>43788</v>
      </c>
      <c r="C3144" s="6">
        <v>1045</v>
      </c>
      <c r="D3144" t="s">
        <v>363</v>
      </c>
      <c r="E3144" t="s">
        <v>101</v>
      </c>
      <c r="F3144" t="s">
        <v>53</v>
      </c>
      <c r="G3144" t="s">
        <v>54</v>
      </c>
      <c r="H3144" t="s">
        <v>41</v>
      </c>
      <c r="I3144" t="s">
        <v>48</v>
      </c>
      <c r="J3144" t="s">
        <v>24</v>
      </c>
      <c r="K3144" t="s">
        <v>35</v>
      </c>
      <c r="L3144" t="s">
        <v>36</v>
      </c>
      <c r="M3144" t="s">
        <v>2221</v>
      </c>
      <c r="N3144">
        <v>67801.399999999994</v>
      </c>
      <c r="O3144">
        <v>50851.049999999996</v>
      </c>
      <c r="P3144">
        <f t="shared" si="49"/>
        <v>16950.349999999999</v>
      </c>
      <c r="Q3144">
        <v>2</v>
      </c>
      <c r="R3144" t="s">
        <v>28</v>
      </c>
    </row>
    <row r="3145" spans="1:18" x14ac:dyDescent="0.25">
      <c r="A3145" s="5">
        <v>43781</v>
      </c>
      <c r="B3145" s="5">
        <v>43789</v>
      </c>
      <c r="C3145" s="6">
        <v>1045</v>
      </c>
      <c r="D3145" t="s">
        <v>2426</v>
      </c>
      <c r="E3145" t="s">
        <v>133</v>
      </c>
      <c r="F3145" t="s">
        <v>20</v>
      </c>
      <c r="G3145" t="s">
        <v>133</v>
      </c>
      <c r="H3145" t="s">
        <v>22</v>
      </c>
      <c r="I3145" t="s">
        <v>34</v>
      </c>
      <c r="J3145" t="s">
        <v>55</v>
      </c>
      <c r="K3145" t="s">
        <v>35</v>
      </c>
      <c r="L3145" t="s">
        <v>285</v>
      </c>
      <c r="M3145" t="s">
        <v>2427</v>
      </c>
      <c r="N3145">
        <v>2602.83</v>
      </c>
      <c r="O3145">
        <v>1952.1224999999999</v>
      </c>
      <c r="P3145">
        <f t="shared" si="49"/>
        <v>650.70749999999998</v>
      </c>
      <c r="Q3145">
        <v>2</v>
      </c>
      <c r="R3145" t="s">
        <v>28</v>
      </c>
    </row>
    <row r="3146" spans="1:18" x14ac:dyDescent="0.25">
      <c r="A3146" s="5">
        <v>43782</v>
      </c>
      <c r="B3146" s="5">
        <v>43789</v>
      </c>
      <c r="C3146" s="6">
        <v>1046</v>
      </c>
      <c r="D3146" t="s">
        <v>1066</v>
      </c>
      <c r="E3146" t="s">
        <v>1078</v>
      </c>
      <c r="F3146" t="s">
        <v>46</v>
      </c>
      <c r="G3146" t="s">
        <v>374</v>
      </c>
      <c r="H3146" t="s">
        <v>22</v>
      </c>
      <c r="I3146" t="s">
        <v>34</v>
      </c>
      <c r="J3146" t="s">
        <v>24</v>
      </c>
      <c r="K3146" t="s">
        <v>25</v>
      </c>
      <c r="L3146" t="s">
        <v>95</v>
      </c>
      <c r="M3146" t="s">
        <v>2367</v>
      </c>
      <c r="N3146">
        <v>17492.46</v>
      </c>
      <c r="O3146">
        <v>13119.344999999999</v>
      </c>
      <c r="P3146">
        <f t="shared" si="49"/>
        <v>4373.1149999999998</v>
      </c>
      <c r="Q3146">
        <v>7</v>
      </c>
      <c r="R3146" t="s">
        <v>28</v>
      </c>
    </row>
    <row r="3147" spans="1:18" x14ac:dyDescent="0.25">
      <c r="A3147" s="5">
        <v>43783</v>
      </c>
      <c r="B3147" s="5">
        <v>43789</v>
      </c>
      <c r="C3147" s="6">
        <v>1047</v>
      </c>
      <c r="D3147" t="s">
        <v>1809</v>
      </c>
      <c r="E3147" t="s">
        <v>1533</v>
      </c>
      <c r="F3147" t="s">
        <v>46</v>
      </c>
      <c r="G3147" t="s">
        <v>374</v>
      </c>
      <c r="H3147" t="s">
        <v>22</v>
      </c>
      <c r="I3147" t="s">
        <v>48</v>
      </c>
      <c r="J3147" t="s">
        <v>55</v>
      </c>
      <c r="K3147" t="s">
        <v>35</v>
      </c>
      <c r="L3147" t="s">
        <v>89</v>
      </c>
      <c r="M3147" t="s">
        <v>261</v>
      </c>
      <c r="N3147">
        <v>1774.21</v>
      </c>
      <c r="O3147">
        <v>1330.6575</v>
      </c>
      <c r="P3147">
        <f t="shared" si="49"/>
        <v>443.55250000000001</v>
      </c>
      <c r="Q3147">
        <v>6</v>
      </c>
      <c r="R3147" t="s">
        <v>28</v>
      </c>
    </row>
    <row r="3148" spans="1:18" x14ac:dyDescent="0.25">
      <c r="A3148" s="5">
        <v>43781</v>
      </c>
      <c r="B3148" s="5">
        <v>43789</v>
      </c>
      <c r="C3148" s="6">
        <v>1045</v>
      </c>
      <c r="D3148" t="s">
        <v>2426</v>
      </c>
      <c r="E3148" t="s">
        <v>133</v>
      </c>
      <c r="F3148" t="s">
        <v>20</v>
      </c>
      <c r="G3148" t="s">
        <v>133</v>
      </c>
      <c r="H3148" t="s">
        <v>22</v>
      </c>
      <c r="I3148" t="s">
        <v>34</v>
      </c>
      <c r="J3148" t="s">
        <v>55</v>
      </c>
      <c r="K3148" t="s">
        <v>35</v>
      </c>
      <c r="L3148" t="s">
        <v>285</v>
      </c>
      <c r="M3148" t="s">
        <v>2427</v>
      </c>
      <c r="N3148">
        <v>2602.83</v>
      </c>
      <c r="O3148">
        <v>1952.1224999999999</v>
      </c>
      <c r="P3148">
        <f t="shared" si="49"/>
        <v>650.70749999999998</v>
      </c>
      <c r="Q3148">
        <v>2</v>
      </c>
      <c r="R3148" t="s">
        <v>28</v>
      </c>
    </row>
    <row r="3149" spans="1:18" x14ac:dyDescent="0.25">
      <c r="A3149" s="5">
        <v>43782</v>
      </c>
      <c r="B3149" s="5">
        <v>43789</v>
      </c>
      <c r="C3149" s="6">
        <v>1046</v>
      </c>
      <c r="D3149" t="s">
        <v>1066</v>
      </c>
      <c r="E3149" t="s">
        <v>1078</v>
      </c>
      <c r="F3149" t="s">
        <v>46</v>
      </c>
      <c r="G3149" t="s">
        <v>374</v>
      </c>
      <c r="H3149" t="s">
        <v>22</v>
      </c>
      <c r="I3149" t="s">
        <v>34</v>
      </c>
      <c r="J3149" t="s">
        <v>24</v>
      </c>
      <c r="K3149" t="s">
        <v>25</v>
      </c>
      <c r="L3149" t="s">
        <v>95</v>
      </c>
      <c r="M3149" t="s">
        <v>2367</v>
      </c>
      <c r="N3149">
        <v>17492.46</v>
      </c>
      <c r="O3149">
        <v>13119.344999999999</v>
      </c>
      <c r="P3149">
        <f t="shared" si="49"/>
        <v>4373.1149999999998</v>
      </c>
      <c r="Q3149">
        <v>7</v>
      </c>
      <c r="R3149" t="s">
        <v>28</v>
      </c>
    </row>
    <row r="3150" spans="1:18" x14ac:dyDescent="0.25">
      <c r="A3150" s="5">
        <v>43783</v>
      </c>
      <c r="B3150" s="5">
        <v>43789</v>
      </c>
      <c r="C3150" s="6">
        <v>1047</v>
      </c>
      <c r="D3150" t="s">
        <v>1809</v>
      </c>
      <c r="E3150" t="s">
        <v>1533</v>
      </c>
      <c r="F3150" t="s">
        <v>46</v>
      </c>
      <c r="G3150" t="s">
        <v>374</v>
      </c>
      <c r="H3150" t="s">
        <v>22</v>
      </c>
      <c r="I3150" t="s">
        <v>48</v>
      </c>
      <c r="J3150" t="s">
        <v>55</v>
      </c>
      <c r="K3150" t="s">
        <v>35</v>
      </c>
      <c r="L3150" t="s">
        <v>89</v>
      </c>
      <c r="M3150" t="s">
        <v>261</v>
      </c>
      <c r="N3150">
        <v>1774.21</v>
      </c>
      <c r="O3150">
        <v>1330.6575</v>
      </c>
      <c r="P3150">
        <f t="shared" si="49"/>
        <v>443.55250000000001</v>
      </c>
      <c r="Q3150">
        <v>6</v>
      </c>
      <c r="R3150" t="s">
        <v>28</v>
      </c>
    </row>
    <row r="3151" spans="1:18" x14ac:dyDescent="0.25">
      <c r="A3151" s="5">
        <v>43781</v>
      </c>
      <c r="B3151" s="5">
        <v>43789</v>
      </c>
      <c r="C3151" s="6">
        <v>1045</v>
      </c>
      <c r="D3151" t="s">
        <v>2426</v>
      </c>
      <c r="E3151" t="s">
        <v>133</v>
      </c>
      <c r="F3151" t="s">
        <v>20</v>
      </c>
      <c r="G3151" t="s">
        <v>133</v>
      </c>
      <c r="H3151" t="s">
        <v>22</v>
      </c>
      <c r="I3151" t="s">
        <v>34</v>
      </c>
      <c r="J3151" t="s">
        <v>55</v>
      </c>
      <c r="K3151" t="s">
        <v>35</v>
      </c>
      <c r="L3151" t="s">
        <v>285</v>
      </c>
      <c r="M3151" t="s">
        <v>2427</v>
      </c>
      <c r="N3151">
        <v>2602.83</v>
      </c>
      <c r="O3151">
        <v>1952.1224999999999</v>
      </c>
      <c r="P3151">
        <f t="shared" si="49"/>
        <v>650.70749999999998</v>
      </c>
      <c r="Q3151">
        <v>2</v>
      </c>
      <c r="R3151" t="s">
        <v>28</v>
      </c>
    </row>
    <row r="3152" spans="1:18" x14ac:dyDescent="0.25">
      <c r="A3152" s="5">
        <v>43782</v>
      </c>
      <c r="B3152" s="5">
        <v>43789</v>
      </c>
      <c r="C3152" s="6">
        <v>1046</v>
      </c>
      <c r="D3152" t="s">
        <v>1066</v>
      </c>
      <c r="E3152" t="s">
        <v>1078</v>
      </c>
      <c r="F3152" t="s">
        <v>46</v>
      </c>
      <c r="G3152" t="s">
        <v>374</v>
      </c>
      <c r="H3152" t="s">
        <v>22</v>
      </c>
      <c r="I3152" t="s">
        <v>34</v>
      </c>
      <c r="J3152" t="s">
        <v>24</v>
      </c>
      <c r="K3152" t="s">
        <v>25</v>
      </c>
      <c r="L3152" t="s">
        <v>95</v>
      </c>
      <c r="M3152" t="s">
        <v>2367</v>
      </c>
      <c r="N3152">
        <v>17492.46</v>
      </c>
      <c r="O3152">
        <v>13119.344999999999</v>
      </c>
      <c r="P3152">
        <f t="shared" si="49"/>
        <v>4373.1149999999998</v>
      </c>
      <c r="Q3152">
        <v>7</v>
      </c>
      <c r="R3152" t="s">
        <v>28</v>
      </c>
    </row>
    <row r="3153" spans="1:18" x14ac:dyDescent="0.25">
      <c r="A3153" s="5">
        <v>43783</v>
      </c>
      <c r="B3153" s="5">
        <v>43789</v>
      </c>
      <c r="C3153" s="6">
        <v>1047</v>
      </c>
      <c r="D3153" t="s">
        <v>1809</v>
      </c>
      <c r="E3153" t="s">
        <v>1533</v>
      </c>
      <c r="F3153" t="s">
        <v>46</v>
      </c>
      <c r="G3153" t="s">
        <v>374</v>
      </c>
      <c r="H3153" t="s">
        <v>22</v>
      </c>
      <c r="I3153" t="s">
        <v>48</v>
      </c>
      <c r="J3153" t="s">
        <v>55</v>
      </c>
      <c r="K3153" t="s">
        <v>35</v>
      </c>
      <c r="L3153" t="s">
        <v>89</v>
      </c>
      <c r="M3153" t="s">
        <v>261</v>
      </c>
      <c r="N3153">
        <v>1774.21</v>
      </c>
      <c r="O3153">
        <v>1330.6575</v>
      </c>
      <c r="P3153">
        <f t="shared" si="49"/>
        <v>443.55250000000001</v>
      </c>
      <c r="Q3153">
        <v>6</v>
      </c>
      <c r="R3153" t="s">
        <v>28</v>
      </c>
    </row>
    <row r="3154" spans="1:18" x14ac:dyDescent="0.25">
      <c r="A3154" s="5">
        <v>43780</v>
      </c>
      <c r="B3154" s="5">
        <v>43790</v>
      </c>
      <c r="C3154" s="6">
        <v>1044</v>
      </c>
      <c r="D3154" t="s">
        <v>2422</v>
      </c>
      <c r="E3154" t="s">
        <v>1705</v>
      </c>
      <c r="F3154" t="s">
        <v>240</v>
      </c>
      <c r="G3154" t="s">
        <v>281</v>
      </c>
      <c r="H3154" t="s">
        <v>22</v>
      </c>
      <c r="I3154" t="s">
        <v>48</v>
      </c>
      <c r="J3154" t="s">
        <v>159</v>
      </c>
      <c r="K3154" t="s">
        <v>35</v>
      </c>
      <c r="L3154" t="s">
        <v>42</v>
      </c>
      <c r="M3154" t="s">
        <v>702</v>
      </c>
      <c r="N3154">
        <v>1877.23</v>
      </c>
      <c r="O3154">
        <v>1407.9225000000001</v>
      </c>
      <c r="P3154">
        <f t="shared" si="49"/>
        <v>469.30749999999989</v>
      </c>
      <c r="Q3154">
        <v>2</v>
      </c>
      <c r="R3154" t="s">
        <v>28</v>
      </c>
    </row>
    <row r="3155" spans="1:18" x14ac:dyDescent="0.25">
      <c r="A3155" s="5">
        <v>43780</v>
      </c>
      <c r="B3155" s="5">
        <v>43790</v>
      </c>
      <c r="C3155" s="6">
        <v>1044</v>
      </c>
      <c r="D3155" t="s">
        <v>2423</v>
      </c>
      <c r="E3155" t="s">
        <v>1058</v>
      </c>
      <c r="F3155" t="s">
        <v>53</v>
      </c>
      <c r="G3155" t="s">
        <v>54</v>
      </c>
      <c r="H3155" t="s">
        <v>41</v>
      </c>
      <c r="I3155" t="s">
        <v>48</v>
      </c>
      <c r="J3155" t="s">
        <v>49</v>
      </c>
      <c r="K3155" t="s">
        <v>35</v>
      </c>
      <c r="L3155" t="s">
        <v>42</v>
      </c>
      <c r="M3155" t="s">
        <v>2269</v>
      </c>
      <c r="N3155">
        <v>39144.699999999997</v>
      </c>
      <c r="O3155">
        <v>29358.524999999998</v>
      </c>
      <c r="P3155">
        <f t="shared" si="49"/>
        <v>9786.1749999999993</v>
      </c>
      <c r="Q3155">
        <v>3</v>
      </c>
      <c r="R3155" t="s">
        <v>28</v>
      </c>
    </row>
    <row r="3156" spans="1:18" x14ac:dyDescent="0.25">
      <c r="A3156" s="5">
        <v>43780</v>
      </c>
      <c r="B3156" s="5">
        <v>43790</v>
      </c>
      <c r="C3156" s="6">
        <v>1044</v>
      </c>
      <c r="D3156" t="s">
        <v>206</v>
      </c>
      <c r="E3156" t="s">
        <v>59</v>
      </c>
      <c r="F3156" t="s">
        <v>60</v>
      </c>
      <c r="G3156" t="s">
        <v>59</v>
      </c>
      <c r="H3156" t="s">
        <v>41</v>
      </c>
      <c r="I3156" t="s">
        <v>48</v>
      </c>
      <c r="J3156" t="s">
        <v>49</v>
      </c>
      <c r="K3156" t="s">
        <v>25</v>
      </c>
      <c r="L3156" t="s">
        <v>127</v>
      </c>
      <c r="M3156" t="s">
        <v>2424</v>
      </c>
      <c r="N3156">
        <v>100</v>
      </c>
      <c r="O3156">
        <v>75</v>
      </c>
      <c r="P3156">
        <f t="shared" si="49"/>
        <v>25</v>
      </c>
      <c r="Q3156">
        <v>3</v>
      </c>
      <c r="R3156" t="s">
        <v>28</v>
      </c>
    </row>
    <row r="3157" spans="1:18" x14ac:dyDescent="0.25">
      <c r="A3157" s="5">
        <v>43781</v>
      </c>
      <c r="B3157" s="5">
        <v>43790</v>
      </c>
      <c r="C3157" s="6">
        <v>1045</v>
      </c>
      <c r="D3157" t="s">
        <v>296</v>
      </c>
      <c r="E3157" t="s">
        <v>101</v>
      </c>
      <c r="F3157" t="s">
        <v>53</v>
      </c>
      <c r="G3157" t="s">
        <v>54</v>
      </c>
      <c r="H3157" t="s">
        <v>41</v>
      </c>
      <c r="I3157" t="s">
        <v>23</v>
      </c>
      <c r="J3157" t="s">
        <v>24</v>
      </c>
      <c r="K3157" t="s">
        <v>35</v>
      </c>
      <c r="L3157" t="s">
        <v>98</v>
      </c>
      <c r="M3157" t="s">
        <v>205</v>
      </c>
      <c r="N3157">
        <v>15652.27</v>
      </c>
      <c r="O3157">
        <v>11739.202499999999</v>
      </c>
      <c r="P3157">
        <f t="shared" si="49"/>
        <v>3913.067500000001</v>
      </c>
      <c r="Q3157">
        <v>7</v>
      </c>
      <c r="R3157" t="s">
        <v>28</v>
      </c>
    </row>
    <row r="3158" spans="1:18" x14ac:dyDescent="0.25">
      <c r="A3158" s="5">
        <v>43782</v>
      </c>
      <c r="B3158" s="5">
        <v>43790</v>
      </c>
      <c r="C3158" s="6">
        <v>1046</v>
      </c>
      <c r="D3158" t="s">
        <v>1169</v>
      </c>
      <c r="E3158" t="s">
        <v>63</v>
      </c>
      <c r="F3158" t="s">
        <v>53</v>
      </c>
      <c r="G3158" t="s">
        <v>54</v>
      </c>
      <c r="H3158" t="s">
        <v>41</v>
      </c>
      <c r="I3158" t="s">
        <v>48</v>
      </c>
      <c r="J3158" t="s">
        <v>24</v>
      </c>
      <c r="K3158" t="s">
        <v>78</v>
      </c>
      <c r="L3158" t="s">
        <v>289</v>
      </c>
      <c r="M3158" t="s">
        <v>2425</v>
      </c>
      <c r="N3158">
        <v>1825.94</v>
      </c>
      <c r="O3158">
        <v>1369.4549999999999</v>
      </c>
      <c r="P3158">
        <f t="shared" si="49"/>
        <v>456.48500000000013</v>
      </c>
      <c r="Q3158">
        <v>2</v>
      </c>
      <c r="R3158" t="s">
        <v>28</v>
      </c>
    </row>
    <row r="3159" spans="1:18" x14ac:dyDescent="0.25">
      <c r="A3159" s="5">
        <v>43782</v>
      </c>
      <c r="B3159" s="5">
        <v>43790</v>
      </c>
      <c r="C3159" s="6">
        <v>1046</v>
      </c>
      <c r="D3159" t="s">
        <v>983</v>
      </c>
      <c r="E3159" t="s">
        <v>1248</v>
      </c>
      <c r="F3159" t="s">
        <v>20</v>
      </c>
      <c r="G3159" t="s">
        <v>122</v>
      </c>
      <c r="H3159" t="s">
        <v>22</v>
      </c>
      <c r="I3159" t="s">
        <v>34</v>
      </c>
      <c r="J3159" t="s">
        <v>24</v>
      </c>
      <c r="K3159" t="s">
        <v>35</v>
      </c>
      <c r="L3159" t="s">
        <v>123</v>
      </c>
      <c r="M3159" t="s">
        <v>411</v>
      </c>
      <c r="N3159">
        <v>600</v>
      </c>
      <c r="O3159">
        <v>450</v>
      </c>
      <c r="P3159">
        <f t="shared" si="49"/>
        <v>150</v>
      </c>
      <c r="Q3159">
        <v>3</v>
      </c>
      <c r="R3159" t="s">
        <v>28</v>
      </c>
    </row>
    <row r="3160" spans="1:18" x14ac:dyDescent="0.25">
      <c r="A3160" s="5">
        <v>43783</v>
      </c>
      <c r="B3160" s="5">
        <v>43790</v>
      </c>
      <c r="C3160" s="6">
        <v>1047</v>
      </c>
      <c r="D3160" t="s">
        <v>680</v>
      </c>
      <c r="E3160" t="s">
        <v>133</v>
      </c>
      <c r="F3160" t="s">
        <v>20</v>
      </c>
      <c r="G3160" t="s">
        <v>133</v>
      </c>
      <c r="H3160" t="s">
        <v>22</v>
      </c>
      <c r="I3160" t="s">
        <v>48</v>
      </c>
      <c r="J3160" t="s">
        <v>24</v>
      </c>
      <c r="K3160" t="s">
        <v>35</v>
      </c>
      <c r="L3160" t="s">
        <v>42</v>
      </c>
      <c r="M3160" t="s">
        <v>2026</v>
      </c>
      <c r="N3160">
        <v>7696.29</v>
      </c>
      <c r="O3160">
        <v>5772.2174999999997</v>
      </c>
      <c r="P3160">
        <f t="shared" si="49"/>
        <v>1924.0725000000002</v>
      </c>
      <c r="Q3160">
        <v>14</v>
      </c>
      <c r="R3160" t="s">
        <v>28</v>
      </c>
    </row>
    <row r="3161" spans="1:18" x14ac:dyDescent="0.25">
      <c r="A3161" s="5">
        <v>43785</v>
      </c>
      <c r="B3161" s="5">
        <v>43790</v>
      </c>
      <c r="C3161" s="6">
        <v>1049</v>
      </c>
      <c r="D3161" t="s">
        <v>1049</v>
      </c>
      <c r="E3161" t="s">
        <v>690</v>
      </c>
      <c r="F3161" t="s">
        <v>93</v>
      </c>
      <c r="G3161" t="s">
        <v>691</v>
      </c>
      <c r="H3161" t="s">
        <v>33</v>
      </c>
      <c r="I3161" t="s">
        <v>34</v>
      </c>
      <c r="J3161" t="s">
        <v>24</v>
      </c>
      <c r="K3161" t="s">
        <v>25</v>
      </c>
      <c r="L3161" t="s">
        <v>95</v>
      </c>
      <c r="M3161" t="s">
        <v>1678</v>
      </c>
      <c r="N3161">
        <v>139.9</v>
      </c>
      <c r="O3161">
        <v>104.92500000000001</v>
      </c>
      <c r="P3161">
        <f t="shared" si="49"/>
        <v>34.974999999999994</v>
      </c>
      <c r="Q3161">
        <v>2</v>
      </c>
      <c r="R3161" t="s">
        <v>28</v>
      </c>
    </row>
    <row r="3162" spans="1:18" x14ac:dyDescent="0.25">
      <c r="A3162" s="5">
        <v>43780</v>
      </c>
      <c r="B3162" s="5">
        <v>43790</v>
      </c>
      <c r="C3162" s="6">
        <v>1044</v>
      </c>
      <c r="D3162" t="s">
        <v>2422</v>
      </c>
      <c r="E3162" t="s">
        <v>1705</v>
      </c>
      <c r="F3162" t="s">
        <v>240</v>
      </c>
      <c r="G3162" t="s">
        <v>281</v>
      </c>
      <c r="H3162" t="s">
        <v>22</v>
      </c>
      <c r="I3162" t="s">
        <v>48</v>
      </c>
      <c r="J3162" t="s">
        <v>159</v>
      </c>
      <c r="K3162" t="s">
        <v>35</v>
      </c>
      <c r="L3162" t="s">
        <v>42</v>
      </c>
      <c r="M3162" t="s">
        <v>702</v>
      </c>
      <c r="N3162">
        <v>1877.23</v>
      </c>
      <c r="O3162">
        <v>1407.9225000000001</v>
      </c>
      <c r="P3162">
        <f t="shared" si="49"/>
        <v>469.30749999999989</v>
      </c>
      <c r="Q3162">
        <v>2</v>
      </c>
      <c r="R3162" t="s">
        <v>28</v>
      </c>
    </row>
    <row r="3163" spans="1:18" x14ac:dyDescent="0.25">
      <c r="A3163" s="5">
        <v>43780</v>
      </c>
      <c r="B3163" s="5">
        <v>43790</v>
      </c>
      <c r="C3163" s="6">
        <v>1044</v>
      </c>
      <c r="D3163" t="s">
        <v>2423</v>
      </c>
      <c r="E3163" t="s">
        <v>1058</v>
      </c>
      <c r="F3163" t="s">
        <v>53</v>
      </c>
      <c r="G3163" t="s">
        <v>54</v>
      </c>
      <c r="H3163" t="s">
        <v>41</v>
      </c>
      <c r="I3163" t="s">
        <v>48</v>
      </c>
      <c r="J3163" t="s">
        <v>49</v>
      </c>
      <c r="K3163" t="s">
        <v>35</v>
      </c>
      <c r="L3163" t="s">
        <v>42</v>
      </c>
      <c r="M3163" t="s">
        <v>2269</v>
      </c>
      <c r="N3163">
        <v>39144.699999999997</v>
      </c>
      <c r="O3163">
        <v>29358.524999999998</v>
      </c>
      <c r="P3163">
        <f t="shared" si="49"/>
        <v>9786.1749999999993</v>
      </c>
      <c r="Q3163">
        <v>3</v>
      </c>
      <c r="R3163" t="s">
        <v>28</v>
      </c>
    </row>
    <row r="3164" spans="1:18" x14ac:dyDescent="0.25">
      <c r="A3164" s="5">
        <v>43780</v>
      </c>
      <c r="B3164" s="5">
        <v>43790</v>
      </c>
      <c r="C3164" s="6">
        <v>1044</v>
      </c>
      <c r="D3164" t="s">
        <v>206</v>
      </c>
      <c r="E3164" t="s">
        <v>59</v>
      </c>
      <c r="F3164" t="s">
        <v>60</v>
      </c>
      <c r="G3164" t="s">
        <v>59</v>
      </c>
      <c r="H3164" t="s">
        <v>41</v>
      </c>
      <c r="I3164" t="s">
        <v>48</v>
      </c>
      <c r="J3164" t="s">
        <v>49</v>
      </c>
      <c r="K3164" t="s">
        <v>25</v>
      </c>
      <c r="L3164" t="s">
        <v>127</v>
      </c>
      <c r="M3164" t="s">
        <v>2424</v>
      </c>
      <c r="N3164">
        <v>100</v>
      </c>
      <c r="O3164">
        <v>75</v>
      </c>
      <c r="P3164">
        <f t="shared" si="49"/>
        <v>25</v>
      </c>
      <c r="Q3164">
        <v>3</v>
      </c>
      <c r="R3164" t="s">
        <v>28</v>
      </c>
    </row>
    <row r="3165" spans="1:18" x14ac:dyDescent="0.25">
      <c r="A3165" s="5">
        <v>43781</v>
      </c>
      <c r="B3165" s="5">
        <v>43790</v>
      </c>
      <c r="C3165" s="6">
        <v>1045</v>
      </c>
      <c r="D3165" t="s">
        <v>296</v>
      </c>
      <c r="E3165" t="s">
        <v>101</v>
      </c>
      <c r="F3165" t="s">
        <v>53</v>
      </c>
      <c r="G3165" t="s">
        <v>54</v>
      </c>
      <c r="H3165" t="s">
        <v>41</v>
      </c>
      <c r="I3165" t="s">
        <v>23</v>
      </c>
      <c r="J3165" t="s">
        <v>24</v>
      </c>
      <c r="K3165" t="s">
        <v>35</v>
      </c>
      <c r="L3165" t="s">
        <v>98</v>
      </c>
      <c r="M3165" t="s">
        <v>205</v>
      </c>
      <c r="N3165">
        <v>15652.27</v>
      </c>
      <c r="O3165">
        <v>11739.202499999999</v>
      </c>
      <c r="P3165">
        <f t="shared" si="49"/>
        <v>3913.067500000001</v>
      </c>
      <c r="Q3165">
        <v>7</v>
      </c>
      <c r="R3165" t="s">
        <v>28</v>
      </c>
    </row>
    <row r="3166" spans="1:18" x14ac:dyDescent="0.25">
      <c r="A3166" s="5">
        <v>43782</v>
      </c>
      <c r="B3166" s="5">
        <v>43790</v>
      </c>
      <c r="C3166" s="6">
        <v>1046</v>
      </c>
      <c r="D3166" t="s">
        <v>1169</v>
      </c>
      <c r="E3166" t="s">
        <v>63</v>
      </c>
      <c r="F3166" t="s">
        <v>53</v>
      </c>
      <c r="G3166" t="s">
        <v>54</v>
      </c>
      <c r="H3166" t="s">
        <v>41</v>
      </c>
      <c r="I3166" t="s">
        <v>48</v>
      </c>
      <c r="J3166" t="s">
        <v>24</v>
      </c>
      <c r="K3166" t="s">
        <v>78</v>
      </c>
      <c r="L3166" t="s">
        <v>289</v>
      </c>
      <c r="M3166" t="s">
        <v>2425</v>
      </c>
      <c r="N3166">
        <v>1825.94</v>
      </c>
      <c r="O3166">
        <v>1369.4549999999999</v>
      </c>
      <c r="P3166">
        <f t="shared" si="49"/>
        <v>456.48500000000013</v>
      </c>
      <c r="Q3166">
        <v>2</v>
      </c>
      <c r="R3166" t="s">
        <v>28</v>
      </c>
    </row>
    <row r="3167" spans="1:18" x14ac:dyDescent="0.25">
      <c r="A3167" s="5">
        <v>43782</v>
      </c>
      <c r="B3167" s="5">
        <v>43790</v>
      </c>
      <c r="C3167" s="6">
        <v>1046</v>
      </c>
      <c r="D3167" t="s">
        <v>983</v>
      </c>
      <c r="E3167" t="s">
        <v>1248</v>
      </c>
      <c r="F3167" t="s">
        <v>20</v>
      </c>
      <c r="G3167" t="s">
        <v>122</v>
      </c>
      <c r="H3167" t="s">
        <v>22</v>
      </c>
      <c r="I3167" t="s">
        <v>34</v>
      </c>
      <c r="J3167" t="s">
        <v>24</v>
      </c>
      <c r="K3167" t="s">
        <v>35</v>
      </c>
      <c r="L3167" t="s">
        <v>123</v>
      </c>
      <c r="M3167" t="s">
        <v>411</v>
      </c>
      <c r="N3167">
        <v>600</v>
      </c>
      <c r="O3167">
        <v>450</v>
      </c>
      <c r="P3167">
        <f t="shared" si="49"/>
        <v>150</v>
      </c>
      <c r="Q3167">
        <v>3</v>
      </c>
      <c r="R3167" t="s">
        <v>28</v>
      </c>
    </row>
    <row r="3168" spans="1:18" x14ac:dyDescent="0.25">
      <c r="A3168" s="5">
        <v>43783</v>
      </c>
      <c r="B3168" s="5">
        <v>43790</v>
      </c>
      <c r="C3168" s="6">
        <v>1047</v>
      </c>
      <c r="D3168" t="s">
        <v>680</v>
      </c>
      <c r="E3168" t="s">
        <v>133</v>
      </c>
      <c r="F3168" t="s">
        <v>20</v>
      </c>
      <c r="G3168" t="s">
        <v>133</v>
      </c>
      <c r="H3168" t="s">
        <v>22</v>
      </c>
      <c r="I3168" t="s">
        <v>48</v>
      </c>
      <c r="J3168" t="s">
        <v>24</v>
      </c>
      <c r="K3168" t="s">
        <v>35</v>
      </c>
      <c r="L3168" t="s">
        <v>42</v>
      </c>
      <c r="M3168" t="s">
        <v>2026</v>
      </c>
      <c r="N3168">
        <v>7696.29</v>
      </c>
      <c r="O3168">
        <v>5772.2174999999997</v>
      </c>
      <c r="P3168">
        <f t="shared" si="49"/>
        <v>1924.0725000000002</v>
      </c>
      <c r="Q3168">
        <v>14</v>
      </c>
      <c r="R3168" t="s">
        <v>28</v>
      </c>
    </row>
    <row r="3169" spans="1:18" x14ac:dyDescent="0.25">
      <c r="A3169" s="5">
        <v>43785</v>
      </c>
      <c r="B3169" s="5">
        <v>43790</v>
      </c>
      <c r="C3169" s="6">
        <v>1049</v>
      </c>
      <c r="D3169" t="s">
        <v>1049</v>
      </c>
      <c r="E3169" t="s">
        <v>690</v>
      </c>
      <c r="F3169" t="s">
        <v>93</v>
      </c>
      <c r="G3169" t="s">
        <v>691</v>
      </c>
      <c r="H3169" t="s">
        <v>33</v>
      </c>
      <c r="I3169" t="s">
        <v>34</v>
      </c>
      <c r="J3169" t="s">
        <v>24</v>
      </c>
      <c r="K3169" t="s">
        <v>25</v>
      </c>
      <c r="L3169" t="s">
        <v>95</v>
      </c>
      <c r="M3169" t="s">
        <v>1678</v>
      </c>
      <c r="N3169">
        <v>139.9</v>
      </c>
      <c r="O3169">
        <v>104.92500000000001</v>
      </c>
      <c r="P3169">
        <f t="shared" si="49"/>
        <v>34.974999999999994</v>
      </c>
      <c r="Q3169">
        <v>2</v>
      </c>
      <c r="R3169" t="s">
        <v>28</v>
      </c>
    </row>
    <row r="3170" spans="1:18" x14ac:dyDescent="0.25">
      <c r="A3170" s="5">
        <v>43780</v>
      </c>
      <c r="B3170" s="5">
        <v>43790</v>
      </c>
      <c r="C3170" s="6">
        <v>1044</v>
      </c>
      <c r="D3170" t="s">
        <v>2422</v>
      </c>
      <c r="E3170" t="s">
        <v>1705</v>
      </c>
      <c r="F3170" t="s">
        <v>240</v>
      </c>
      <c r="G3170" t="s">
        <v>281</v>
      </c>
      <c r="H3170" t="s">
        <v>22</v>
      </c>
      <c r="I3170" t="s">
        <v>48</v>
      </c>
      <c r="J3170" t="s">
        <v>159</v>
      </c>
      <c r="K3170" t="s">
        <v>35</v>
      </c>
      <c r="L3170" t="s">
        <v>42</v>
      </c>
      <c r="M3170" t="s">
        <v>702</v>
      </c>
      <c r="N3170">
        <v>1877.23</v>
      </c>
      <c r="O3170">
        <v>1407.9225000000001</v>
      </c>
      <c r="P3170">
        <f t="shared" si="49"/>
        <v>469.30749999999989</v>
      </c>
      <c r="Q3170">
        <v>2</v>
      </c>
      <c r="R3170" t="s">
        <v>28</v>
      </c>
    </row>
    <row r="3171" spans="1:18" x14ac:dyDescent="0.25">
      <c r="A3171" s="5">
        <v>43780</v>
      </c>
      <c r="B3171" s="5">
        <v>43790</v>
      </c>
      <c r="C3171" s="6">
        <v>1044</v>
      </c>
      <c r="D3171" t="s">
        <v>2423</v>
      </c>
      <c r="E3171" t="s">
        <v>1058</v>
      </c>
      <c r="F3171" t="s">
        <v>53</v>
      </c>
      <c r="G3171" t="s">
        <v>54</v>
      </c>
      <c r="H3171" t="s">
        <v>41</v>
      </c>
      <c r="I3171" t="s">
        <v>48</v>
      </c>
      <c r="J3171" t="s">
        <v>49</v>
      </c>
      <c r="K3171" t="s">
        <v>35</v>
      </c>
      <c r="L3171" t="s">
        <v>42</v>
      </c>
      <c r="M3171" t="s">
        <v>2269</v>
      </c>
      <c r="N3171">
        <v>39144.699999999997</v>
      </c>
      <c r="O3171">
        <v>29358.524999999998</v>
      </c>
      <c r="P3171">
        <f t="shared" si="49"/>
        <v>9786.1749999999993</v>
      </c>
      <c r="Q3171">
        <v>3</v>
      </c>
      <c r="R3171" t="s">
        <v>28</v>
      </c>
    </row>
    <row r="3172" spans="1:18" x14ac:dyDescent="0.25">
      <c r="A3172" s="5">
        <v>43780</v>
      </c>
      <c r="B3172" s="5">
        <v>43790</v>
      </c>
      <c r="C3172" s="6">
        <v>1044</v>
      </c>
      <c r="D3172" t="s">
        <v>206</v>
      </c>
      <c r="E3172" t="s">
        <v>59</v>
      </c>
      <c r="F3172" t="s">
        <v>60</v>
      </c>
      <c r="G3172" t="s">
        <v>59</v>
      </c>
      <c r="H3172" t="s">
        <v>41</v>
      </c>
      <c r="I3172" t="s">
        <v>48</v>
      </c>
      <c r="J3172" t="s">
        <v>49</v>
      </c>
      <c r="K3172" t="s">
        <v>25</v>
      </c>
      <c r="L3172" t="s">
        <v>127</v>
      </c>
      <c r="M3172" t="s">
        <v>2424</v>
      </c>
      <c r="N3172">
        <v>100</v>
      </c>
      <c r="O3172">
        <v>75</v>
      </c>
      <c r="P3172">
        <f t="shared" si="49"/>
        <v>25</v>
      </c>
      <c r="Q3172">
        <v>3</v>
      </c>
      <c r="R3172" t="s">
        <v>28</v>
      </c>
    </row>
    <row r="3173" spans="1:18" x14ac:dyDescent="0.25">
      <c r="A3173" s="5">
        <v>43781</v>
      </c>
      <c r="B3173" s="5">
        <v>43790</v>
      </c>
      <c r="C3173" s="6">
        <v>1045</v>
      </c>
      <c r="D3173" t="s">
        <v>296</v>
      </c>
      <c r="E3173" t="s">
        <v>101</v>
      </c>
      <c r="F3173" t="s">
        <v>53</v>
      </c>
      <c r="G3173" t="s">
        <v>54</v>
      </c>
      <c r="H3173" t="s">
        <v>41</v>
      </c>
      <c r="I3173" t="s">
        <v>23</v>
      </c>
      <c r="J3173" t="s">
        <v>24</v>
      </c>
      <c r="K3173" t="s">
        <v>35</v>
      </c>
      <c r="L3173" t="s">
        <v>98</v>
      </c>
      <c r="M3173" t="s">
        <v>205</v>
      </c>
      <c r="N3173">
        <v>15652.27</v>
      </c>
      <c r="O3173">
        <v>11739.202499999999</v>
      </c>
      <c r="P3173">
        <f t="shared" si="49"/>
        <v>3913.067500000001</v>
      </c>
      <c r="Q3173">
        <v>7</v>
      </c>
      <c r="R3173" t="s">
        <v>28</v>
      </c>
    </row>
    <row r="3174" spans="1:18" x14ac:dyDescent="0.25">
      <c r="A3174" s="5">
        <v>43782</v>
      </c>
      <c r="B3174" s="5">
        <v>43790</v>
      </c>
      <c r="C3174" s="6">
        <v>1046</v>
      </c>
      <c r="D3174" t="s">
        <v>1169</v>
      </c>
      <c r="E3174" t="s">
        <v>63</v>
      </c>
      <c r="F3174" t="s">
        <v>53</v>
      </c>
      <c r="G3174" t="s">
        <v>54</v>
      </c>
      <c r="H3174" t="s">
        <v>41</v>
      </c>
      <c r="I3174" t="s">
        <v>48</v>
      </c>
      <c r="J3174" t="s">
        <v>24</v>
      </c>
      <c r="K3174" t="s">
        <v>78</v>
      </c>
      <c r="L3174" t="s">
        <v>289</v>
      </c>
      <c r="M3174" t="s">
        <v>2425</v>
      </c>
      <c r="N3174">
        <v>1825.94</v>
      </c>
      <c r="O3174">
        <v>1369.4549999999999</v>
      </c>
      <c r="P3174">
        <f t="shared" si="49"/>
        <v>456.48500000000013</v>
      </c>
      <c r="Q3174">
        <v>2</v>
      </c>
      <c r="R3174" t="s">
        <v>28</v>
      </c>
    </row>
    <row r="3175" spans="1:18" x14ac:dyDescent="0.25">
      <c r="A3175" s="5">
        <v>43782</v>
      </c>
      <c r="B3175" s="5">
        <v>43790</v>
      </c>
      <c r="C3175" s="6">
        <v>1046</v>
      </c>
      <c r="D3175" t="s">
        <v>983</v>
      </c>
      <c r="E3175" t="s">
        <v>1248</v>
      </c>
      <c r="F3175" t="s">
        <v>20</v>
      </c>
      <c r="G3175" t="s">
        <v>122</v>
      </c>
      <c r="H3175" t="s">
        <v>22</v>
      </c>
      <c r="I3175" t="s">
        <v>34</v>
      </c>
      <c r="J3175" t="s">
        <v>24</v>
      </c>
      <c r="K3175" t="s">
        <v>35</v>
      </c>
      <c r="L3175" t="s">
        <v>123</v>
      </c>
      <c r="M3175" t="s">
        <v>411</v>
      </c>
      <c r="N3175">
        <v>600</v>
      </c>
      <c r="O3175">
        <v>450</v>
      </c>
      <c r="P3175">
        <f t="shared" si="49"/>
        <v>150</v>
      </c>
      <c r="Q3175">
        <v>3</v>
      </c>
      <c r="R3175" t="s">
        <v>28</v>
      </c>
    </row>
    <row r="3176" spans="1:18" x14ac:dyDescent="0.25">
      <c r="A3176" s="5">
        <v>43783</v>
      </c>
      <c r="B3176" s="5">
        <v>43790</v>
      </c>
      <c r="C3176" s="6">
        <v>1047</v>
      </c>
      <c r="D3176" t="s">
        <v>680</v>
      </c>
      <c r="E3176" t="s">
        <v>133</v>
      </c>
      <c r="F3176" t="s">
        <v>20</v>
      </c>
      <c r="G3176" t="s">
        <v>133</v>
      </c>
      <c r="H3176" t="s">
        <v>22</v>
      </c>
      <c r="I3176" t="s">
        <v>48</v>
      </c>
      <c r="J3176" t="s">
        <v>24</v>
      </c>
      <c r="K3176" t="s">
        <v>35</v>
      </c>
      <c r="L3176" t="s">
        <v>42</v>
      </c>
      <c r="M3176" t="s">
        <v>2026</v>
      </c>
      <c r="N3176">
        <v>7696.29</v>
      </c>
      <c r="O3176">
        <v>5772.2174999999997</v>
      </c>
      <c r="P3176">
        <f t="shared" si="49"/>
        <v>1924.0725000000002</v>
      </c>
      <c r="Q3176">
        <v>14</v>
      </c>
      <c r="R3176" t="s">
        <v>28</v>
      </c>
    </row>
    <row r="3177" spans="1:18" x14ac:dyDescent="0.25">
      <c r="A3177" s="5">
        <v>43785</v>
      </c>
      <c r="B3177" s="5">
        <v>43790</v>
      </c>
      <c r="C3177" s="6">
        <v>1049</v>
      </c>
      <c r="D3177" t="s">
        <v>1049</v>
      </c>
      <c r="E3177" t="s">
        <v>690</v>
      </c>
      <c r="F3177" t="s">
        <v>93</v>
      </c>
      <c r="G3177" t="s">
        <v>691</v>
      </c>
      <c r="H3177" t="s">
        <v>33</v>
      </c>
      <c r="I3177" t="s">
        <v>34</v>
      </c>
      <c r="J3177" t="s">
        <v>24</v>
      </c>
      <c r="K3177" t="s">
        <v>25</v>
      </c>
      <c r="L3177" t="s">
        <v>95</v>
      </c>
      <c r="M3177" t="s">
        <v>1678</v>
      </c>
      <c r="N3177">
        <v>139.9</v>
      </c>
      <c r="O3177">
        <v>104.92500000000001</v>
      </c>
      <c r="P3177">
        <f t="shared" si="49"/>
        <v>34.974999999999994</v>
      </c>
      <c r="Q3177">
        <v>2</v>
      </c>
      <c r="R3177" t="s">
        <v>28</v>
      </c>
    </row>
    <row r="3178" spans="1:18" x14ac:dyDescent="0.25">
      <c r="A3178" s="5">
        <v>43782</v>
      </c>
      <c r="B3178" s="5">
        <v>43791</v>
      </c>
      <c r="C3178" s="6">
        <v>1046</v>
      </c>
      <c r="D3178" t="s">
        <v>2417</v>
      </c>
      <c r="E3178" t="s">
        <v>2418</v>
      </c>
      <c r="F3178" t="s">
        <v>46</v>
      </c>
      <c r="G3178" t="s">
        <v>105</v>
      </c>
      <c r="H3178" t="s">
        <v>22</v>
      </c>
      <c r="I3178" t="s">
        <v>48</v>
      </c>
      <c r="J3178" t="s">
        <v>24</v>
      </c>
      <c r="K3178" t="s">
        <v>35</v>
      </c>
      <c r="L3178" t="s">
        <v>69</v>
      </c>
      <c r="M3178" t="s">
        <v>242</v>
      </c>
      <c r="N3178">
        <v>1</v>
      </c>
      <c r="O3178">
        <v>0.75</v>
      </c>
      <c r="P3178">
        <f t="shared" si="49"/>
        <v>0.25</v>
      </c>
      <c r="Q3178">
        <v>3</v>
      </c>
      <c r="R3178" t="s">
        <v>28</v>
      </c>
    </row>
    <row r="3179" spans="1:18" x14ac:dyDescent="0.25">
      <c r="A3179" s="5">
        <v>43784</v>
      </c>
      <c r="B3179" s="5">
        <v>43791</v>
      </c>
      <c r="C3179" s="6">
        <v>1048</v>
      </c>
      <c r="D3179" t="s">
        <v>1646</v>
      </c>
      <c r="E3179" t="s">
        <v>1655</v>
      </c>
      <c r="F3179" t="s">
        <v>46</v>
      </c>
      <c r="G3179" t="s">
        <v>1192</v>
      </c>
      <c r="H3179" t="s">
        <v>22</v>
      </c>
      <c r="I3179" t="s">
        <v>48</v>
      </c>
      <c r="J3179" t="s">
        <v>24</v>
      </c>
      <c r="K3179" t="s">
        <v>25</v>
      </c>
      <c r="L3179" t="s">
        <v>95</v>
      </c>
      <c r="M3179" t="s">
        <v>2135</v>
      </c>
      <c r="N3179">
        <v>1026.19</v>
      </c>
      <c r="O3179">
        <v>769.64250000000004</v>
      </c>
      <c r="P3179">
        <f t="shared" si="49"/>
        <v>256.54750000000001</v>
      </c>
      <c r="Q3179">
        <v>3</v>
      </c>
      <c r="R3179" t="s">
        <v>28</v>
      </c>
    </row>
    <row r="3180" spans="1:18" x14ac:dyDescent="0.25">
      <c r="A3180" s="5">
        <v>43784</v>
      </c>
      <c r="B3180" s="5">
        <v>43791</v>
      </c>
      <c r="C3180" s="6">
        <v>1048</v>
      </c>
      <c r="D3180" t="s">
        <v>2419</v>
      </c>
      <c r="E3180" t="s">
        <v>2420</v>
      </c>
      <c r="F3180" t="s">
        <v>20</v>
      </c>
      <c r="G3180" t="s">
        <v>122</v>
      </c>
      <c r="H3180" t="s">
        <v>22</v>
      </c>
      <c r="I3180" t="s">
        <v>48</v>
      </c>
      <c r="J3180" t="s">
        <v>55</v>
      </c>
      <c r="K3180" t="s">
        <v>35</v>
      </c>
      <c r="L3180" t="s">
        <v>69</v>
      </c>
      <c r="M3180" t="s">
        <v>2338</v>
      </c>
      <c r="N3180">
        <v>156.97999999999999</v>
      </c>
      <c r="O3180">
        <v>117.73499999999999</v>
      </c>
      <c r="P3180">
        <f t="shared" si="49"/>
        <v>39.245000000000005</v>
      </c>
      <c r="Q3180">
        <v>5</v>
      </c>
      <c r="R3180" t="s">
        <v>28</v>
      </c>
    </row>
    <row r="3181" spans="1:18" x14ac:dyDescent="0.25">
      <c r="A3181" s="5">
        <v>43784</v>
      </c>
      <c r="B3181" s="5">
        <v>43791</v>
      </c>
      <c r="C3181" s="6">
        <v>1048</v>
      </c>
      <c r="D3181" t="s">
        <v>953</v>
      </c>
      <c r="E3181" t="s">
        <v>2421</v>
      </c>
      <c r="F3181" t="s">
        <v>46</v>
      </c>
      <c r="G3181" t="s">
        <v>77</v>
      </c>
      <c r="H3181" t="s">
        <v>22</v>
      </c>
      <c r="I3181" t="s">
        <v>34</v>
      </c>
      <c r="J3181" t="s">
        <v>24</v>
      </c>
      <c r="K3181" t="s">
        <v>25</v>
      </c>
      <c r="L3181" t="s">
        <v>26</v>
      </c>
      <c r="M3181" t="s">
        <v>1669</v>
      </c>
      <c r="N3181">
        <v>2354.38</v>
      </c>
      <c r="O3181">
        <v>1765.7850000000001</v>
      </c>
      <c r="P3181">
        <f t="shared" si="49"/>
        <v>588.59500000000003</v>
      </c>
      <c r="Q3181">
        <v>2</v>
      </c>
      <c r="R3181" t="s">
        <v>28</v>
      </c>
    </row>
    <row r="3182" spans="1:18" x14ac:dyDescent="0.25">
      <c r="A3182" s="5">
        <v>43782</v>
      </c>
      <c r="B3182" s="5">
        <v>43791</v>
      </c>
      <c r="C3182" s="6">
        <v>1046</v>
      </c>
      <c r="D3182" t="s">
        <v>2417</v>
      </c>
      <c r="E3182" t="s">
        <v>2418</v>
      </c>
      <c r="F3182" t="s">
        <v>46</v>
      </c>
      <c r="G3182" t="s">
        <v>105</v>
      </c>
      <c r="H3182" t="s">
        <v>22</v>
      </c>
      <c r="I3182" t="s">
        <v>48</v>
      </c>
      <c r="J3182" t="s">
        <v>24</v>
      </c>
      <c r="K3182" t="s">
        <v>35</v>
      </c>
      <c r="L3182" t="s">
        <v>69</v>
      </c>
      <c r="M3182" t="s">
        <v>242</v>
      </c>
      <c r="N3182">
        <v>1</v>
      </c>
      <c r="O3182">
        <v>0.75</v>
      </c>
      <c r="P3182">
        <f t="shared" si="49"/>
        <v>0.25</v>
      </c>
      <c r="Q3182">
        <v>3</v>
      </c>
      <c r="R3182" t="s">
        <v>28</v>
      </c>
    </row>
    <row r="3183" spans="1:18" x14ac:dyDescent="0.25">
      <c r="A3183" s="5">
        <v>43784</v>
      </c>
      <c r="B3183" s="5">
        <v>43791</v>
      </c>
      <c r="C3183" s="6">
        <v>1048</v>
      </c>
      <c r="D3183" t="s">
        <v>1646</v>
      </c>
      <c r="E3183" t="s">
        <v>1655</v>
      </c>
      <c r="F3183" t="s">
        <v>46</v>
      </c>
      <c r="G3183" t="s">
        <v>1192</v>
      </c>
      <c r="H3183" t="s">
        <v>22</v>
      </c>
      <c r="I3183" t="s">
        <v>48</v>
      </c>
      <c r="J3183" t="s">
        <v>24</v>
      </c>
      <c r="K3183" t="s">
        <v>25</v>
      </c>
      <c r="L3183" t="s">
        <v>95</v>
      </c>
      <c r="M3183" t="s">
        <v>2135</v>
      </c>
      <c r="N3183">
        <v>1026.19</v>
      </c>
      <c r="O3183">
        <v>769.64250000000004</v>
      </c>
      <c r="P3183">
        <f t="shared" si="49"/>
        <v>256.54750000000001</v>
      </c>
      <c r="Q3183">
        <v>3</v>
      </c>
      <c r="R3183" t="s">
        <v>28</v>
      </c>
    </row>
    <row r="3184" spans="1:18" x14ac:dyDescent="0.25">
      <c r="A3184" s="5">
        <v>43784</v>
      </c>
      <c r="B3184" s="5">
        <v>43791</v>
      </c>
      <c r="C3184" s="6">
        <v>1048</v>
      </c>
      <c r="D3184" t="s">
        <v>2419</v>
      </c>
      <c r="E3184" t="s">
        <v>2420</v>
      </c>
      <c r="F3184" t="s">
        <v>20</v>
      </c>
      <c r="G3184" t="s">
        <v>122</v>
      </c>
      <c r="H3184" t="s">
        <v>22</v>
      </c>
      <c r="I3184" t="s">
        <v>48</v>
      </c>
      <c r="J3184" t="s">
        <v>55</v>
      </c>
      <c r="K3184" t="s">
        <v>35</v>
      </c>
      <c r="L3184" t="s">
        <v>69</v>
      </c>
      <c r="M3184" t="s">
        <v>2338</v>
      </c>
      <c r="N3184">
        <v>156.97999999999999</v>
      </c>
      <c r="O3184">
        <v>117.73499999999999</v>
      </c>
      <c r="P3184">
        <f t="shared" si="49"/>
        <v>39.245000000000005</v>
      </c>
      <c r="Q3184">
        <v>5</v>
      </c>
      <c r="R3184" t="s">
        <v>28</v>
      </c>
    </row>
    <row r="3185" spans="1:18" x14ac:dyDescent="0.25">
      <c r="A3185" s="5">
        <v>43784</v>
      </c>
      <c r="B3185" s="5">
        <v>43791</v>
      </c>
      <c r="C3185" s="6">
        <v>1048</v>
      </c>
      <c r="D3185" t="s">
        <v>953</v>
      </c>
      <c r="E3185" t="s">
        <v>2421</v>
      </c>
      <c r="F3185" t="s">
        <v>46</v>
      </c>
      <c r="G3185" t="s">
        <v>77</v>
      </c>
      <c r="H3185" t="s">
        <v>22</v>
      </c>
      <c r="I3185" t="s">
        <v>34</v>
      </c>
      <c r="J3185" t="s">
        <v>24</v>
      </c>
      <c r="K3185" t="s">
        <v>25</v>
      </c>
      <c r="L3185" t="s">
        <v>26</v>
      </c>
      <c r="M3185" t="s">
        <v>1669</v>
      </c>
      <c r="N3185">
        <v>2354.38</v>
      </c>
      <c r="O3185">
        <v>1765.7850000000001</v>
      </c>
      <c r="P3185">
        <f t="shared" si="49"/>
        <v>588.59500000000003</v>
      </c>
      <c r="Q3185">
        <v>2</v>
      </c>
      <c r="R3185" t="s">
        <v>28</v>
      </c>
    </row>
    <row r="3186" spans="1:18" x14ac:dyDescent="0.25">
      <c r="A3186" s="5">
        <v>43782</v>
      </c>
      <c r="B3186" s="5">
        <v>43791</v>
      </c>
      <c r="C3186" s="6">
        <v>1046</v>
      </c>
      <c r="D3186" t="s">
        <v>2417</v>
      </c>
      <c r="E3186" t="s">
        <v>2418</v>
      </c>
      <c r="F3186" t="s">
        <v>46</v>
      </c>
      <c r="G3186" t="s">
        <v>105</v>
      </c>
      <c r="H3186" t="s">
        <v>22</v>
      </c>
      <c r="I3186" t="s">
        <v>48</v>
      </c>
      <c r="J3186" t="s">
        <v>24</v>
      </c>
      <c r="K3186" t="s">
        <v>35</v>
      </c>
      <c r="L3186" t="s">
        <v>69</v>
      </c>
      <c r="M3186" t="s">
        <v>242</v>
      </c>
      <c r="N3186">
        <v>1</v>
      </c>
      <c r="O3186">
        <v>0.75</v>
      </c>
      <c r="P3186">
        <f t="shared" si="49"/>
        <v>0.25</v>
      </c>
      <c r="Q3186">
        <v>3</v>
      </c>
      <c r="R3186" t="s">
        <v>28</v>
      </c>
    </row>
    <row r="3187" spans="1:18" x14ac:dyDescent="0.25">
      <c r="A3187" s="5">
        <v>43784</v>
      </c>
      <c r="B3187" s="5">
        <v>43791</v>
      </c>
      <c r="C3187" s="6">
        <v>1048</v>
      </c>
      <c r="D3187" t="s">
        <v>1646</v>
      </c>
      <c r="E3187" t="s">
        <v>1655</v>
      </c>
      <c r="F3187" t="s">
        <v>46</v>
      </c>
      <c r="G3187" t="s">
        <v>1192</v>
      </c>
      <c r="H3187" t="s">
        <v>22</v>
      </c>
      <c r="I3187" t="s">
        <v>48</v>
      </c>
      <c r="J3187" t="s">
        <v>24</v>
      </c>
      <c r="K3187" t="s">
        <v>25</v>
      </c>
      <c r="L3187" t="s">
        <v>95</v>
      </c>
      <c r="M3187" t="s">
        <v>2135</v>
      </c>
      <c r="N3187">
        <v>1026.19</v>
      </c>
      <c r="O3187">
        <v>769.64250000000004</v>
      </c>
      <c r="P3187">
        <f t="shared" si="49"/>
        <v>256.54750000000001</v>
      </c>
      <c r="Q3187">
        <v>3</v>
      </c>
      <c r="R3187" t="s">
        <v>28</v>
      </c>
    </row>
    <row r="3188" spans="1:18" x14ac:dyDescent="0.25">
      <c r="A3188" s="5">
        <v>43784</v>
      </c>
      <c r="B3188" s="5">
        <v>43791</v>
      </c>
      <c r="C3188" s="6">
        <v>1048</v>
      </c>
      <c r="D3188" t="s">
        <v>2419</v>
      </c>
      <c r="E3188" t="s">
        <v>2420</v>
      </c>
      <c r="F3188" t="s">
        <v>20</v>
      </c>
      <c r="G3188" t="s">
        <v>122</v>
      </c>
      <c r="H3188" t="s">
        <v>22</v>
      </c>
      <c r="I3188" t="s">
        <v>48</v>
      </c>
      <c r="J3188" t="s">
        <v>55</v>
      </c>
      <c r="K3188" t="s">
        <v>35</v>
      </c>
      <c r="L3188" t="s">
        <v>69</v>
      </c>
      <c r="M3188" t="s">
        <v>2338</v>
      </c>
      <c r="N3188">
        <v>156.97999999999999</v>
      </c>
      <c r="O3188">
        <v>117.73499999999999</v>
      </c>
      <c r="P3188">
        <f t="shared" si="49"/>
        <v>39.245000000000005</v>
      </c>
      <c r="Q3188">
        <v>5</v>
      </c>
      <c r="R3188" t="s">
        <v>28</v>
      </c>
    </row>
    <row r="3189" spans="1:18" x14ac:dyDescent="0.25">
      <c r="A3189" s="5">
        <v>43784</v>
      </c>
      <c r="B3189" s="5">
        <v>43791</v>
      </c>
      <c r="C3189" s="6">
        <v>1048</v>
      </c>
      <c r="D3189" t="s">
        <v>953</v>
      </c>
      <c r="E3189" t="s">
        <v>2421</v>
      </c>
      <c r="F3189" t="s">
        <v>46</v>
      </c>
      <c r="G3189" t="s">
        <v>77</v>
      </c>
      <c r="H3189" t="s">
        <v>22</v>
      </c>
      <c r="I3189" t="s">
        <v>34</v>
      </c>
      <c r="J3189" t="s">
        <v>24</v>
      </c>
      <c r="K3189" t="s">
        <v>25</v>
      </c>
      <c r="L3189" t="s">
        <v>26</v>
      </c>
      <c r="M3189" t="s">
        <v>1669</v>
      </c>
      <c r="N3189">
        <v>2354.38</v>
      </c>
      <c r="O3189">
        <v>1765.7850000000001</v>
      </c>
      <c r="P3189">
        <f t="shared" si="49"/>
        <v>588.59500000000003</v>
      </c>
      <c r="Q3189">
        <v>2</v>
      </c>
      <c r="R3189" t="s">
        <v>28</v>
      </c>
    </row>
    <row r="3190" spans="1:18" x14ac:dyDescent="0.25">
      <c r="A3190" s="5">
        <v>43782</v>
      </c>
      <c r="B3190" s="5">
        <v>43792</v>
      </c>
      <c r="C3190" s="6">
        <v>1046</v>
      </c>
      <c r="D3190" t="s">
        <v>383</v>
      </c>
      <c r="E3190" t="s">
        <v>949</v>
      </c>
      <c r="F3190" t="s">
        <v>93</v>
      </c>
      <c r="G3190" t="s">
        <v>773</v>
      </c>
      <c r="H3190" t="s">
        <v>33</v>
      </c>
      <c r="I3190" t="s">
        <v>34</v>
      </c>
      <c r="J3190" t="s">
        <v>24</v>
      </c>
      <c r="K3190" t="s">
        <v>25</v>
      </c>
      <c r="L3190" t="s">
        <v>95</v>
      </c>
      <c r="M3190" t="s">
        <v>448</v>
      </c>
      <c r="N3190">
        <v>2092.4</v>
      </c>
      <c r="O3190">
        <v>1569.3000000000002</v>
      </c>
      <c r="P3190">
        <f t="shared" si="49"/>
        <v>523.09999999999991</v>
      </c>
      <c r="Q3190">
        <v>5</v>
      </c>
      <c r="R3190" t="s">
        <v>28</v>
      </c>
    </row>
    <row r="3191" spans="1:18" x14ac:dyDescent="0.25">
      <c r="A3191" s="5">
        <v>43786</v>
      </c>
      <c r="B3191" s="5">
        <v>43792</v>
      </c>
      <c r="C3191" s="6">
        <v>1050</v>
      </c>
      <c r="D3191" t="s">
        <v>660</v>
      </c>
      <c r="E3191" t="s">
        <v>452</v>
      </c>
      <c r="F3191" t="s">
        <v>53</v>
      </c>
      <c r="G3191" t="s">
        <v>54</v>
      </c>
      <c r="H3191" t="s">
        <v>41</v>
      </c>
      <c r="I3191" t="s">
        <v>34</v>
      </c>
      <c r="J3191" t="s">
        <v>24</v>
      </c>
      <c r="K3191" t="s">
        <v>35</v>
      </c>
      <c r="L3191" t="s">
        <v>36</v>
      </c>
      <c r="M3191" t="s">
        <v>905</v>
      </c>
      <c r="N3191">
        <v>1</v>
      </c>
      <c r="O3191">
        <v>0.75</v>
      </c>
      <c r="P3191">
        <f t="shared" si="49"/>
        <v>0.25</v>
      </c>
      <c r="Q3191">
        <v>4</v>
      </c>
      <c r="R3191" t="s">
        <v>28</v>
      </c>
    </row>
    <row r="3192" spans="1:18" x14ac:dyDescent="0.25">
      <c r="A3192" s="5">
        <v>43787</v>
      </c>
      <c r="B3192" s="5">
        <v>43792</v>
      </c>
      <c r="C3192" s="6">
        <v>1051</v>
      </c>
      <c r="D3192" t="s">
        <v>705</v>
      </c>
      <c r="E3192" t="s">
        <v>973</v>
      </c>
      <c r="F3192" t="s">
        <v>53</v>
      </c>
      <c r="G3192" t="s">
        <v>54</v>
      </c>
      <c r="H3192" t="s">
        <v>41</v>
      </c>
      <c r="I3192" t="s">
        <v>48</v>
      </c>
      <c r="J3192" t="s">
        <v>24</v>
      </c>
      <c r="K3192" t="s">
        <v>35</v>
      </c>
      <c r="L3192" t="s">
        <v>36</v>
      </c>
      <c r="M3192" t="s">
        <v>667</v>
      </c>
      <c r="N3192">
        <v>27299</v>
      </c>
      <c r="O3192">
        <v>20474.25</v>
      </c>
      <c r="P3192">
        <f t="shared" si="49"/>
        <v>6824.75</v>
      </c>
      <c r="Q3192">
        <v>3</v>
      </c>
      <c r="R3192" t="s">
        <v>28</v>
      </c>
    </row>
    <row r="3193" spans="1:18" x14ac:dyDescent="0.25">
      <c r="A3193" s="5">
        <v>43782</v>
      </c>
      <c r="B3193" s="5">
        <v>43792</v>
      </c>
      <c r="C3193" s="6">
        <v>1046</v>
      </c>
      <c r="D3193" t="s">
        <v>383</v>
      </c>
      <c r="E3193" t="s">
        <v>949</v>
      </c>
      <c r="F3193" t="s">
        <v>93</v>
      </c>
      <c r="G3193" t="s">
        <v>773</v>
      </c>
      <c r="H3193" t="s">
        <v>33</v>
      </c>
      <c r="I3193" t="s">
        <v>34</v>
      </c>
      <c r="J3193" t="s">
        <v>24</v>
      </c>
      <c r="K3193" t="s">
        <v>25</v>
      </c>
      <c r="L3193" t="s">
        <v>95</v>
      </c>
      <c r="M3193" t="s">
        <v>448</v>
      </c>
      <c r="N3193">
        <v>2092.4</v>
      </c>
      <c r="O3193">
        <v>1569.3000000000002</v>
      </c>
      <c r="P3193">
        <f t="shared" si="49"/>
        <v>523.09999999999991</v>
      </c>
      <c r="Q3193">
        <v>5</v>
      </c>
      <c r="R3193" t="s">
        <v>28</v>
      </c>
    </row>
    <row r="3194" spans="1:18" x14ac:dyDescent="0.25">
      <c r="A3194" s="5">
        <v>43786</v>
      </c>
      <c r="B3194" s="5">
        <v>43792</v>
      </c>
      <c r="C3194" s="6">
        <v>1050</v>
      </c>
      <c r="D3194" t="s">
        <v>660</v>
      </c>
      <c r="E3194" t="s">
        <v>452</v>
      </c>
      <c r="F3194" t="s">
        <v>53</v>
      </c>
      <c r="G3194" t="s">
        <v>54</v>
      </c>
      <c r="H3194" t="s">
        <v>41</v>
      </c>
      <c r="I3194" t="s">
        <v>34</v>
      </c>
      <c r="J3194" t="s">
        <v>24</v>
      </c>
      <c r="K3194" t="s">
        <v>35</v>
      </c>
      <c r="L3194" t="s">
        <v>36</v>
      </c>
      <c r="M3194" t="s">
        <v>905</v>
      </c>
      <c r="N3194">
        <v>1</v>
      </c>
      <c r="O3194">
        <v>0.75</v>
      </c>
      <c r="P3194">
        <f t="shared" si="49"/>
        <v>0.25</v>
      </c>
      <c r="Q3194">
        <v>4</v>
      </c>
      <c r="R3194" t="s">
        <v>28</v>
      </c>
    </row>
    <row r="3195" spans="1:18" x14ac:dyDescent="0.25">
      <c r="A3195" s="5">
        <v>43787</v>
      </c>
      <c r="B3195" s="5">
        <v>43792</v>
      </c>
      <c r="C3195" s="6">
        <v>1051</v>
      </c>
      <c r="D3195" t="s">
        <v>705</v>
      </c>
      <c r="E3195" t="s">
        <v>973</v>
      </c>
      <c r="F3195" t="s">
        <v>53</v>
      </c>
      <c r="G3195" t="s">
        <v>54</v>
      </c>
      <c r="H3195" t="s">
        <v>41</v>
      </c>
      <c r="I3195" t="s">
        <v>48</v>
      </c>
      <c r="J3195" t="s">
        <v>24</v>
      </c>
      <c r="K3195" t="s">
        <v>35</v>
      </c>
      <c r="L3195" t="s">
        <v>36</v>
      </c>
      <c r="M3195" t="s">
        <v>667</v>
      </c>
      <c r="N3195">
        <v>27299</v>
      </c>
      <c r="O3195">
        <v>20474.25</v>
      </c>
      <c r="P3195">
        <f t="shared" si="49"/>
        <v>6824.75</v>
      </c>
      <c r="Q3195">
        <v>3</v>
      </c>
      <c r="R3195" t="s">
        <v>28</v>
      </c>
    </row>
    <row r="3196" spans="1:18" x14ac:dyDescent="0.25">
      <c r="A3196" s="5">
        <v>43782</v>
      </c>
      <c r="B3196" s="5">
        <v>43792</v>
      </c>
      <c r="C3196" s="6">
        <v>1046</v>
      </c>
      <c r="D3196" t="s">
        <v>383</v>
      </c>
      <c r="E3196" t="s">
        <v>949</v>
      </c>
      <c r="F3196" t="s">
        <v>93</v>
      </c>
      <c r="G3196" t="s">
        <v>773</v>
      </c>
      <c r="H3196" t="s">
        <v>33</v>
      </c>
      <c r="I3196" t="s">
        <v>34</v>
      </c>
      <c r="J3196" t="s">
        <v>24</v>
      </c>
      <c r="K3196" t="s">
        <v>25</v>
      </c>
      <c r="L3196" t="s">
        <v>95</v>
      </c>
      <c r="M3196" t="s">
        <v>448</v>
      </c>
      <c r="N3196">
        <v>2092.4</v>
      </c>
      <c r="O3196">
        <v>1569.3000000000002</v>
      </c>
      <c r="P3196">
        <f t="shared" si="49"/>
        <v>523.09999999999991</v>
      </c>
      <c r="Q3196">
        <v>5</v>
      </c>
      <c r="R3196" t="s">
        <v>28</v>
      </c>
    </row>
    <row r="3197" spans="1:18" x14ac:dyDescent="0.25">
      <c r="A3197" s="5">
        <v>43786</v>
      </c>
      <c r="B3197" s="5">
        <v>43792</v>
      </c>
      <c r="C3197" s="6">
        <v>1050</v>
      </c>
      <c r="D3197" t="s">
        <v>660</v>
      </c>
      <c r="E3197" t="s">
        <v>452</v>
      </c>
      <c r="F3197" t="s">
        <v>53</v>
      </c>
      <c r="G3197" t="s">
        <v>54</v>
      </c>
      <c r="H3197" t="s">
        <v>41</v>
      </c>
      <c r="I3197" t="s">
        <v>34</v>
      </c>
      <c r="J3197" t="s">
        <v>24</v>
      </c>
      <c r="K3197" t="s">
        <v>35</v>
      </c>
      <c r="L3197" t="s">
        <v>36</v>
      </c>
      <c r="M3197" t="s">
        <v>905</v>
      </c>
      <c r="N3197">
        <v>1</v>
      </c>
      <c r="O3197">
        <v>0.75</v>
      </c>
      <c r="P3197">
        <f t="shared" si="49"/>
        <v>0.25</v>
      </c>
      <c r="Q3197">
        <v>4</v>
      </c>
      <c r="R3197" t="s">
        <v>28</v>
      </c>
    </row>
    <row r="3198" spans="1:18" x14ac:dyDescent="0.25">
      <c r="A3198" s="5">
        <v>43787</v>
      </c>
      <c r="B3198" s="5">
        <v>43792</v>
      </c>
      <c r="C3198" s="6">
        <v>1051</v>
      </c>
      <c r="D3198" t="s">
        <v>705</v>
      </c>
      <c r="E3198" t="s">
        <v>973</v>
      </c>
      <c r="F3198" t="s">
        <v>53</v>
      </c>
      <c r="G3198" t="s">
        <v>54</v>
      </c>
      <c r="H3198" t="s">
        <v>41</v>
      </c>
      <c r="I3198" t="s">
        <v>48</v>
      </c>
      <c r="J3198" t="s">
        <v>24</v>
      </c>
      <c r="K3198" t="s">
        <v>35</v>
      </c>
      <c r="L3198" t="s">
        <v>36</v>
      </c>
      <c r="M3198" t="s">
        <v>667</v>
      </c>
      <c r="N3198">
        <v>27299</v>
      </c>
      <c r="O3198">
        <v>20474.25</v>
      </c>
      <c r="P3198">
        <f t="shared" si="49"/>
        <v>6824.75</v>
      </c>
      <c r="Q3198">
        <v>3</v>
      </c>
      <c r="R3198" t="s">
        <v>28</v>
      </c>
    </row>
    <row r="3199" spans="1:18" x14ac:dyDescent="0.25">
      <c r="A3199" s="5">
        <v>43783</v>
      </c>
      <c r="B3199" s="5">
        <v>43793</v>
      </c>
      <c r="C3199" s="6">
        <v>1047</v>
      </c>
      <c r="D3199" t="s">
        <v>575</v>
      </c>
      <c r="E3199" t="s">
        <v>86</v>
      </c>
      <c r="F3199" t="s">
        <v>87</v>
      </c>
      <c r="G3199" t="s">
        <v>88</v>
      </c>
      <c r="H3199" t="s">
        <v>22</v>
      </c>
      <c r="I3199" t="s">
        <v>34</v>
      </c>
      <c r="J3199" t="s">
        <v>49</v>
      </c>
      <c r="K3199" t="s">
        <v>35</v>
      </c>
      <c r="L3199" t="s">
        <v>148</v>
      </c>
      <c r="M3199" t="s">
        <v>2410</v>
      </c>
      <c r="N3199">
        <v>3312.29</v>
      </c>
      <c r="O3199">
        <v>2484.2174999999997</v>
      </c>
      <c r="P3199">
        <f t="shared" si="49"/>
        <v>828.07250000000022</v>
      </c>
      <c r="Q3199">
        <v>3</v>
      </c>
      <c r="R3199" t="s">
        <v>28</v>
      </c>
    </row>
    <row r="3200" spans="1:18" x14ac:dyDescent="0.25">
      <c r="A3200" s="5">
        <v>43784</v>
      </c>
      <c r="B3200" s="5">
        <v>43793</v>
      </c>
      <c r="C3200" s="6">
        <v>1048</v>
      </c>
      <c r="D3200" t="s">
        <v>650</v>
      </c>
      <c r="E3200" t="s">
        <v>370</v>
      </c>
      <c r="F3200" t="s">
        <v>53</v>
      </c>
      <c r="G3200" t="s">
        <v>54</v>
      </c>
      <c r="H3200" t="s">
        <v>41</v>
      </c>
      <c r="I3200" t="s">
        <v>48</v>
      </c>
      <c r="J3200" t="s">
        <v>55</v>
      </c>
      <c r="K3200" t="s">
        <v>35</v>
      </c>
      <c r="L3200" t="s">
        <v>285</v>
      </c>
      <c r="M3200" t="s">
        <v>2411</v>
      </c>
      <c r="N3200">
        <v>54118.7</v>
      </c>
      <c r="O3200">
        <v>40589.024999999994</v>
      </c>
      <c r="P3200">
        <f t="shared" si="49"/>
        <v>13529.675000000003</v>
      </c>
      <c r="Q3200">
        <v>2</v>
      </c>
      <c r="R3200" t="s">
        <v>28</v>
      </c>
    </row>
    <row r="3201" spans="1:18" x14ac:dyDescent="0.25">
      <c r="A3201" s="5">
        <v>43785</v>
      </c>
      <c r="B3201" s="5">
        <v>43793</v>
      </c>
      <c r="C3201" s="6">
        <v>1049</v>
      </c>
      <c r="D3201" t="s">
        <v>639</v>
      </c>
      <c r="E3201" t="s">
        <v>2412</v>
      </c>
      <c r="F3201" t="s">
        <v>46</v>
      </c>
      <c r="G3201" t="s">
        <v>1292</v>
      </c>
      <c r="H3201" t="s">
        <v>22</v>
      </c>
      <c r="I3201" t="s">
        <v>34</v>
      </c>
      <c r="J3201" t="s">
        <v>55</v>
      </c>
      <c r="K3201" t="s">
        <v>25</v>
      </c>
      <c r="L3201" t="s">
        <v>26</v>
      </c>
      <c r="M3201" t="s">
        <v>1295</v>
      </c>
      <c r="N3201">
        <v>7734.58</v>
      </c>
      <c r="O3201">
        <v>5800.9349999999995</v>
      </c>
      <c r="P3201">
        <f t="shared" ref="P3201:P3264" si="50">N3201-O3201</f>
        <v>1933.6450000000004</v>
      </c>
      <c r="Q3201">
        <v>6</v>
      </c>
      <c r="R3201" t="s">
        <v>28</v>
      </c>
    </row>
    <row r="3202" spans="1:18" x14ac:dyDescent="0.25">
      <c r="A3202" s="5">
        <v>43788</v>
      </c>
      <c r="B3202" s="5">
        <v>43793</v>
      </c>
      <c r="C3202" s="6">
        <v>1052</v>
      </c>
      <c r="D3202" t="s">
        <v>2413</v>
      </c>
      <c r="E3202" t="s">
        <v>2414</v>
      </c>
      <c r="F3202" t="s">
        <v>53</v>
      </c>
      <c r="G3202" t="s">
        <v>54</v>
      </c>
      <c r="H3202" t="s">
        <v>41</v>
      </c>
      <c r="I3202" t="s">
        <v>48</v>
      </c>
      <c r="J3202" t="s">
        <v>24</v>
      </c>
      <c r="K3202" t="s">
        <v>78</v>
      </c>
      <c r="L3202" t="s">
        <v>197</v>
      </c>
      <c r="M3202" t="s">
        <v>2415</v>
      </c>
      <c r="N3202">
        <v>500</v>
      </c>
      <c r="O3202">
        <v>375</v>
      </c>
      <c r="P3202">
        <f t="shared" si="50"/>
        <v>125</v>
      </c>
      <c r="Q3202">
        <v>3</v>
      </c>
      <c r="R3202" t="s">
        <v>28</v>
      </c>
    </row>
    <row r="3203" spans="1:18" x14ac:dyDescent="0.25">
      <c r="A3203" s="5">
        <v>43788</v>
      </c>
      <c r="B3203" s="5">
        <v>43793</v>
      </c>
      <c r="C3203" s="6">
        <v>1052</v>
      </c>
      <c r="D3203" t="s">
        <v>125</v>
      </c>
      <c r="E3203" t="s">
        <v>2416</v>
      </c>
      <c r="F3203" t="s">
        <v>93</v>
      </c>
      <c r="G3203" t="s">
        <v>94</v>
      </c>
      <c r="H3203" t="s">
        <v>33</v>
      </c>
      <c r="I3203" t="s">
        <v>34</v>
      </c>
      <c r="J3203" t="s">
        <v>24</v>
      </c>
      <c r="K3203" t="s">
        <v>35</v>
      </c>
      <c r="L3203" t="s">
        <v>89</v>
      </c>
      <c r="M3203" t="s">
        <v>925</v>
      </c>
      <c r="N3203">
        <v>9392.17</v>
      </c>
      <c r="O3203">
        <v>7044.1275000000005</v>
      </c>
      <c r="P3203">
        <f t="shared" si="50"/>
        <v>2348.0424999999996</v>
      </c>
      <c r="Q3203">
        <v>3</v>
      </c>
      <c r="R3203" t="s">
        <v>28</v>
      </c>
    </row>
    <row r="3204" spans="1:18" x14ac:dyDescent="0.25">
      <c r="A3204" s="5">
        <v>43783</v>
      </c>
      <c r="B3204" s="5">
        <v>43793</v>
      </c>
      <c r="C3204" s="6">
        <v>1047</v>
      </c>
      <c r="D3204" t="s">
        <v>575</v>
      </c>
      <c r="E3204" t="s">
        <v>86</v>
      </c>
      <c r="F3204" t="s">
        <v>87</v>
      </c>
      <c r="G3204" t="s">
        <v>88</v>
      </c>
      <c r="H3204" t="s">
        <v>22</v>
      </c>
      <c r="I3204" t="s">
        <v>34</v>
      </c>
      <c r="J3204" t="s">
        <v>49</v>
      </c>
      <c r="K3204" t="s">
        <v>35</v>
      </c>
      <c r="L3204" t="s">
        <v>148</v>
      </c>
      <c r="M3204" t="s">
        <v>2410</v>
      </c>
      <c r="N3204">
        <v>3312.29</v>
      </c>
      <c r="O3204">
        <v>2484.2174999999997</v>
      </c>
      <c r="P3204">
        <f t="shared" si="50"/>
        <v>828.07250000000022</v>
      </c>
      <c r="Q3204">
        <v>3</v>
      </c>
      <c r="R3204" t="s">
        <v>28</v>
      </c>
    </row>
    <row r="3205" spans="1:18" x14ac:dyDescent="0.25">
      <c r="A3205" s="5">
        <v>43784</v>
      </c>
      <c r="B3205" s="5">
        <v>43793</v>
      </c>
      <c r="C3205" s="6">
        <v>1048</v>
      </c>
      <c r="D3205" t="s">
        <v>650</v>
      </c>
      <c r="E3205" t="s">
        <v>370</v>
      </c>
      <c r="F3205" t="s">
        <v>53</v>
      </c>
      <c r="G3205" t="s">
        <v>54</v>
      </c>
      <c r="H3205" t="s">
        <v>41</v>
      </c>
      <c r="I3205" t="s">
        <v>48</v>
      </c>
      <c r="J3205" t="s">
        <v>55</v>
      </c>
      <c r="K3205" t="s">
        <v>35</v>
      </c>
      <c r="L3205" t="s">
        <v>285</v>
      </c>
      <c r="M3205" t="s">
        <v>2411</v>
      </c>
      <c r="N3205">
        <v>54118.7</v>
      </c>
      <c r="O3205">
        <v>40589.024999999994</v>
      </c>
      <c r="P3205">
        <f t="shared" si="50"/>
        <v>13529.675000000003</v>
      </c>
      <c r="Q3205">
        <v>2</v>
      </c>
      <c r="R3205" t="s">
        <v>28</v>
      </c>
    </row>
    <row r="3206" spans="1:18" x14ac:dyDescent="0.25">
      <c r="A3206" s="5">
        <v>43785</v>
      </c>
      <c r="B3206" s="5">
        <v>43793</v>
      </c>
      <c r="C3206" s="6">
        <v>1049</v>
      </c>
      <c r="D3206" t="s">
        <v>639</v>
      </c>
      <c r="E3206" t="s">
        <v>2412</v>
      </c>
      <c r="F3206" t="s">
        <v>46</v>
      </c>
      <c r="G3206" t="s">
        <v>1292</v>
      </c>
      <c r="H3206" t="s">
        <v>22</v>
      </c>
      <c r="I3206" t="s">
        <v>34</v>
      </c>
      <c r="J3206" t="s">
        <v>55</v>
      </c>
      <c r="K3206" t="s">
        <v>25</v>
      </c>
      <c r="L3206" t="s">
        <v>26</v>
      </c>
      <c r="M3206" t="s">
        <v>1295</v>
      </c>
      <c r="N3206">
        <v>7734.58</v>
      </c>
      <c r="O3206">
        <v>5800.9349999999995</v>
      </c>
      <c r="P3206">
        <f t="shared" si="50"/>
        <v>1933.6450000000004</v>
      </c>
      <c r="Q3206">
        <v>6</v>
      </c>
      <c r="R3206" t="s">
        <v>28</v>
      </c>
    </row>
    <row r="3207" spans="1:18" x14ac:dyDescent="0.25">
      <c r="A3207" s="5">
        <v>43788</v>
      </c>
      <c r="B3207" s="5">
        <v>43793</v>
      </c>
      <c r="C3207" s="6">
        <v>1052</v>
      </c>
      <c r="D3207" t="s">
        <v>2413</v>
      </c>
      <c r="E3207" t="s">
        <v>2414</v>
      </c>
      <c r="F3207" t="s">
        <v>53</v>
      </c>
      <c r="G3207" t="s">
        <v>54</v>
      </c>
      <c r="H3207" t="s">
        <v>41</v>
      </c>
      <c r="I3207" t="s">
        <v>48</v>
      </c>
      <c r="J3207" t="s">
        <v>24</v>
      </c>
      <c r="K3207" t="s">
        <v>78</v>
      </c>
      <c r="L3207" t="s">
        <v>197</v>
      </c>
      <c r="M3207" t="s">
        <v>2415</v>
      </c>
      <c r="N3207">
        <v>500</v>
      </c>
      <c r="O3207">
        <v>375</v>
      </c>
      <c r="P3207">
        <f t="shared" si="50"/>
        <v>125</v>
      </c>
      <c r="Q3207">
        <v>3</v>
      </c>
      <c r="R3207" t="s">
        <v>28</v>
      </c>
    </row>
    <row r="3208" spans="1:18" x14ac:dyDescent="0.25">
      <c r="A3208" s="5">
        <v>43788</v>
      </c>
      <c r="B3208" s="5">
        <v>43793</v>
      </c>
      <c r="C3208" s="6">
        <v>1052</v>
      </c>
      <c r="D3208" t="s">
        <v>125</v>
      </c>
      <c r="E3208" t="s">
        <v>2416</v>
      </c>
      <c r="F3208" t="s">
        <v>93</v>
      </c>
      <c r="G3208" t="s">
        <v>94</v>
      </c>
      <c r="H3208" t="s">
        <v>33</v>
      </c>
      <c r="I3208" t="s">
        <v>34</v>
      </c>
      <c r="J3208" t="s">
        <v>24</v>
      </c>
      <c r="K3208" t="s">
        <v>35</v>
      </c>
      <c r="L3208" t="s">
        <v>89</v>
      </c>
      <c r="M3208" t="s">
        <v>925</v>
      </c>
      <c r="N3208">
        <v>9392.17</v>
      </c>
      <c r="O3208">
        <v>7044.1275000000005</v>
      </c>
      <c r="P3208">
        <f t="shared" si="50"/>
        <v>2348.0424999999996</v>
      </c>
      <c r="Q3208">
        <v>3</v>
      </c>
      <c r="R3208" t="s">
        <v>28</v>
      </c>
    </row>
    <row r="3209" spans="1:18" x14ac:dyDescent="0.25">
      <c r="A3209" s="5">
        <v>43783</v>
      </c>
      <c r="B3209" s="5">
        <v>43793</v>
      </c>
      <c r="C3209" s="6">
        <v>1047</v>
      </c>
      <c r="D3209" t="s">
        <v>575</v>
      </c>
      <c r="E3209" t="s">
        <v>86</v>
      </c>
      <c r="F3209" t="s">
        <v>87</v>
      </c>
      <c r="G3209" t="s">
        <v>88</v>
      </c>
      <c r="H3209" t="s">
        <v>22</v>
      </c>
      <c r="I3209" t="s">
        <v>34</v>
      </c>
      <c r="J3209" t="s">
        <v>49</v>
      </c>
      <c r="K3209" t="s">
        <v>35</v>
      </c>
      <c r="L3209" t="s">
        <v>148</v>
      </c>
      <c r="M3209" t="s">
        <v>2410</v>
      </c>
      <c r="N3209">
        <v>3312.29</v>
      </c>
      <c r="O3209">
        <v>2484.2174999999997</v>
      </c>
      <c r="P3209">
        <f t="shared" si="50"/>
        <v>828.07250000000022</v>
      </c>
      <c r="Q3209">
        <v>3</v>
      </c>
      <c r="R3209" t="s">
        <v>28</v>
      </c>
    </row>
    <row r="3210" spans="1:18" x14ac:dyDescent="0.25">
      <c r="A3210" s="5">
        <v>43784</v>
      </c>
      <c r="B3210" s="5">
        <v>43793</v>
      </c>
      <c r="C3210" s="6">
        <v>1048</v>
      </c>
      <c r="D3210" t="s">
        <v>650</v>
      </c>
      <c r="E3210" t="s">
        <v>370</v>
      </c>
      <c r="F3210" t="s">
        <v>53</v>
      </c>
      <c r="G3210" t="s">
        <v>54</v>
      </c>
      <c r="H3210" t="s">
        <v>41</v>
      </c>
      <c r="I3210" t="s">
        <v>48</v>
      </c>
      <c r="J3210" t="s">
        <v>55</v>
      </c>
      <c r="K3210" t="s">
        <v>35</v>
      </c>
      <c r="L3210" t="s">
        <v>285</v>
      </c>
      <c r="M3210" t="s">
        <v>2411</v>
      </c>
      <c r="N3210">
        <v>54118.7</v>
      </c>
      <c r="O3210">
        <v>40589.024999999994</v>
      </c>
      <c r="P3210">
        <f t="shared" si="50"/>
        <v>13529.675000000003</v>
      </c>
      <c r="Q3210">
        <v>2</v>
      </c>
      <c r="R3210" t="s">
        <v>28</v>
      </c>
    </row>
    <row r="3211" spans="1:18" x14ac:dyDescent="0.25">
      <c r="A3211" s="5">
        <v>43785</v>
      </c>
      <c r="B3211" s="5">
        <v>43793</v>
      </c>
      <c r="C3211" s="6">
        <v>1049</v>
      </c>
      <c r="D3211" t="s">
        <v>639</v>
      </c>
      <c r="E3211" t="s">
        <v>2412</v>
      </c>
      <c r="F3211" t="s">
        <v>46</v>
      </c>
      <c r="G3211" t="s">
        <v>1292</v>
      </c>
      <c r="H3211" t="s">
        <v>22</v>
      </c>
      <c r="I3211" t="s">
        <v>34</v>
      </c>
      <c r="J3211" t="s">
        <v>55</v>
      </c>
      <c r="K3211" t="s">
        <v>25</v>
      </c>
      <c r="L3211" t="s">
        <v>26</v>
      </c>
      <c r="M3211" t="s">
        <v>1295</v>
      </c>
      <c r="N3211">
        <v>7734.58</v>
      </c>
      <c r="O3211">
        <v>5800.9349999999995</v>
      </c>
      <c r="P3211">
        <f t="shared" si="50"/>
        <v>1933.6450000000004</v>
      </c>
      <c r="Q3211">
        <v>6</v>
      </c>
      <c r="R3211" t="s">
        <v>28</v>
      </c>
    </row>
    <row r="3212" spans="1:18" x14ac:dyDescent="0.25">
      <c r="A3212" s="5">
        <v>43788</v>
      </c>
      <c r="B3212" s="5">
        <v>43793</v>
      </c>
      <c r="C3212" s="6">
        <v>1052</v>
      </c>
      <c r="D3212" t="s">
        <v>2413</v>
      </c>
      <c r="E3212" t="s">
        <v>2414</v>
      </c>
      <c r="F3212" t="s">
        <v>53</v>
      </c>
      <c r="G3212" t="s">
        <v>54</v>
      </c>
      <c r="H3212" t="s">
        <v>41</v>
      </c>
      <c r="I3212" t="s">
        <v>48</v>
      </c>
      <c r="J3212" t="s">
        <v>24</v>
      </c>
      <c r="K3212" t="s">
        <v>78</v>
      </c>
      <c r="L3212" t="s">
        <v>197</v>
      </c>
      <c r="M3212" t="s">
        <v>2415</v>
      </c>
      <c r="N3212">
        <v>500</v>
      </c>
      <c r="O3212">
        <v>375</v>
      </c>
      <c r="P3212">
        <f t="shared" si="50"/>
        <v>125</v>
      </c>
      <c r="Q3212">
        <v>3</v>
      </c>
      <c r="R3212" t="s">
        <v>28</v>
      </c>
    </row>
    <row r="3213" spans="1:18" x14ac:dyDescent="0.25">
      <c r="A3213" s="5">
        <v>43788</v>
      </c>
      <c r="B3213" s="5">
        <v>43793</v>
      </c>
      <c r="C3213" s="6">
        <v>1052</v>
      </c>
      <c r="D3213" t="s">
        <v>125</v>
      </c>
      <c r="E3213" t="s">
        <v>2416</v>
      </c>
      <c r="F3213" t="s">
        <v>93</v>
      </c>
      <c r="G3213" t="s">
        <v>94</v>
      </c>
      <c r="H3213" t="s">
        <v>33</v>
      </c>
      <c r="I3213" t="s">
        <v>34</v>
      </c>
      <c r="J3213" t="s">
        <v>24</v>
      </c>
      <c r="K3213" t="s">
        <v>35</v>
      </c>
      <c r="L3213" t="s">
        <v>89</v>
      </c>
      <c r="M3213" t="s">
        <v>925</v>
      </c>
      <c r="N3213">
        <v>9392.17</v>
      </c>
      <c r="O3213">
        <v>7044.1275000000005</v>
      </c>
      <c r="P3213">
        <f t="shared" si="50"/>
        <v>2348.0424999999996</v>
      </c>
      <c r="Q3213">
        <v>3</v>
      </c>
      <c r="R3213" t="s">
        <v>28</v>
      </c>
    </row>
    <row r="3214" spans="1:18" x14ac:dyDescent="0.25">
      <c r="A3214" s="5">
        <v>43785</v>
      </c>
      <c r="B3214" s="5">
        <v>43794</v>
      </c>
      <c r="C3214" s="6">
        <v>1049</v>
      </c>
      <c r="D3214" t="s">
        <v>224</v>
      </c>
      <c r="E3214" t="s">
        <v>588</v>
      </c>
      <c r="F3214" t="s">
        <v>20</v>
      </c>
      <c r="G3214" t="s">
        <v>21</v>
      </c>
      <c r="H3214" t="s">
        <v>22</v>
      </c>
      <c r="I3214" t="s">
        <v>48</v>
      </c>
      <c r="J3214" t="s">
        <v>24</v>
      </c>
      <c r="K3214" t="s">
        <v>25</v>
      </c>
      <c r="L3214" t="s">
        <v>95</v>
      </c>
      <c r="M3214" t="s">
        <v>2404</v>
      </c>
      <c r="N3214">
        <v>3039.96</v>
      </c>
      <c r="O3214">
        <v>2279.9700000000003</v>
      </c>
      <c r="P3214">
        <f t="shared" si="50"/>
        <v>759.98999999999978</v>
      </c>
      <c r="Q3214">
        <v>2</v>
      </c>
      <c r="R3214" t="s">
        <v>28</v>
      </c>
    </row>
    <row r="3215" spans="1:18" x14ac:dyDescent="0.25">
      <c r="A3215" s="5">
        <v>43787</v>
      </c>
      <c r="B3215" s="5">
        <v>43794</v>
      </c>
      <c r="C3215" s="6">
        <v>1051</v>
      </c>
      <c r="D3215" t="s">
        <v>2212</v>
      </c>
      <c r="E3215" t="s">
        <v>2405</v>
      </c>
      <c r="F3215" t="s">
        <v>53</v>
      </c>
      <c r="G3215" t="s">
        <v>54</v>
      </c>
      <c r="H3215" t="s">
        <v>41</v>
      </c>
      <c r="I3215" t="s">
        <v>48</v>
      </c>
      <c r="J3215" t="s">
        <v>55</v>
      </c>
      <c r="K3215" t="s">
        <v>35</v>
      </c>
      <c r="L3215" t="s">
        <v>36</v>
      </c>
      <c r="M3215" t="s">
        <v>834</v>
      </c>
      <c r="N3215">
        <v>111.47</v>
      </c>
      <c r="O3215">
        <v>83.602499999999992</v>
      </c>
      <c r="P3215">
        <f t="shared" si="50"/>
        <v>27.867500000000007</v>
      </c>
      <c r="Q3215">
        <v>5</v>
      </c>
      <c r="R3215" t="s">
        <v>28</v>
      </c>
    </row>
    <row r="3216" spans="1:18" x14ac:dyDescent="0.25">
      <c r="A3216" s="5">
        <v>43787</v>
      </c>
      <c r="B3216" s="5">
        <v>43794</v>
      </c>
      <c r="C3216" s="6">
        <v>1051</v>
      </c>
      <c r="D3216" t="s">
        <v>2406</v>
      </c>
      <c r="E3216" t="s">
        <v>2407</v>
      </c>
      <c r="F3216" t="s">
        <v>93</v>
      </c>
      <c r="G3216" t="s">
        <v>113</v>
      </c>
      <c r="H3216" t="s">
        <v>33</v>
      </c>
      <c r="I3216" t="s">
        <v>48</v>
      </c>
      <c r="J3216" t="s">
        <v>55</v>
      </c>
      <c r="K3216" t="s">
        <v>35</v>
      </c>
      <c r="L3216" t="s">
        <v>42</v>
      </c>
      <c r="M3216" t="s">
        <v>295</v>
      </c>
      <c r="N3216">
        <v>1591.49</v>
      </c>
      <c r="O3216">
        <v>1193.6175000000001</v>
      </c>
      <c r="P3216">
        <f t="shared" si="50"/>
        <v>397.87249999999995</v>
      </c>
      <c r="Q3216">
        <v>2</v>
      </c>
      <c r="R3216" t="s">
        <v>28</v>
      </c>
    </row>
    <row r="3217" spans="1:18" x14ac:dyDescent="0.25">
      <c r="A3217" s="5">
        <v>43788</v>
      </c>
      <c r="B3217" s="5">
        <v>43794</v>
      </c>
      <c r="C3217" s="6">
        <v>1052</v>
      </c>
      <c r="D3217" t="s">
        <v>512</v>
      </c>
      <c r="E3217" t="s">
        <v>170</v>
      </c>
      <c r="F3217" t="s">
        <v>20</v>
      </c>
      <c r="G3217" t="s">
        <v>170</v>
      </c>
      <c r="H3217" t="s">
        <v>22</v>
      </c>
      <c r="I3217" t="s">
        <v>23</v>
      </c>
      <c r="J3217" t="s">
        <v>24</v>
      </c>
      <c r="K3217" t="s">
        <v>35</v>
      </c>
      <c r="L3217" t="s">
        <v>36</v>
      </c>
      <c r="M3217" t="s">
        <v>360</v>
      </c>
      <c r="N3217">
        <v>170.14</v>
      </c>
      <c r="O3217">
        <v>127.60499999999999</v>
      </c>
      <c r="P3217">
        <f t="shared" si="50"/>
        <v>42.534999999999997</v>
      </c>
      <c r="Q3217">
        <v>6</v>
      </c>
      <c r="R3217" t="s">
        <v>28</v>
      </c>
    </row>
    <row r="3218" spans="1:18" x14ac:dyDescent="0.25">
      <c r="A3218" s="5">
        <v>43788</v>
      </c>
      <c r="B3218" s="5">
        <v>43794</v>
      </c>
      <c r="C3218" s="6">
        <v>1052</v>
      </c>
      <c r="D3218" t="s">
        <v>2408</v>
      </c>
      <c r="E3218" t="s">
        <v>63</v>
      </c>
      <c r="F3218" t="s">
        <v>53</v>
      </c>
      <c r="G3218" t="s">
        <v>54</v>
      </c>
      <c r="H3218" t="s">
        <v>41</v>
      </c>
      <c r="I3218" t="s">
        <v>48</v>
      </c>
      <c r="J3218" t="s">
        <v>49</v>
      </c>
      <c r="K3218" t="s">
        <v>78</v>
      </c>
      <c r="L3218" t="s">
        <v>163</v>
      </c>
      <c r="M3218" t="s">
        <v>2409</v>
      </c>
      <c r="N3218">
        <v>2284.35</v>
      </c>
      <c r="O3218">
        <v>1713.2624999999998</v>
      </c>
      <c r="P3218">
        <f t="shared" si="50"/>
        <v>571.08750000000009</v>
      </c>
      <c r="Q3218">
        <v>4</v>
      </c>
      <c r="R3218" t="s">
        <v>28</v>
      </c>
    </row>
    <row r="3219" spans="1:18" x14ac:dyDescent="0.25">
      <c r="A3219" s="5">
        <v>43785</v>
      </c>
      <c r="B3219" s="5">
        <v>43794</v>
      </c>
      <c r="C3219" s="6">
        <v>1049</v>
      </c>
      <c r="D3219" t="s">
        <v>224</v>
      </c>
      <c r="E3219" t="s">
        <v>588</v>
      </c>
      <c r="F3219" t="s">
        <v>20</v>
      </c>
      <c r="G3219" t="s">
        <v>21</v>
      </c>
      <c r="H3219" t="s">
        <v>22</v>
      </c>
      <c r="I3219" t="s">
        <v>48</v>
      </c>
      <c r="J3219" t="s">
        <v>24</v>
      </c>
      <c r="K3219" t="s">
        <v>25</v>
      </c>
      <c r="L3219" t="s">
        <v>95</v>
      </c>
      <c r="M3219" t="s">
        <v>2404</v>
      </c>
      <c r="N3219">
        <v>3039.96</v>
      </c>
      <c r="O3219">
        <v>2279.9700000000003</v>
      </c>
      <c r="P3219">
        <f t="shared" si="50"/>
        <v>759.98999999999978</v>
      </c>
      <c r="Q3219">
        <v>2</v>
      </c>
      <c r="R3219" t="s">
        <v>28</v>
      </c>
    </row>
    <row r="3220" spans="1:18" x14ac:dyDescent="0.25">
      <c r="A3220" s="5">
        <v>43787</v>
      </c>
      <c r="B3220" s="5">
        <v>43794</v>
      </c>
      <c r="C3220" s="6">
        <v>1051</v>
      </c>
      <c r="D3220" t="s">
        <v>2212</v>
      </c>
      <c r="E3220" t="s">
        <v>2405</v>
      </c>
      <c r="F3220" t="s">
        <v>53</v>
      </c>
      <c r="G3220" t="s">
        <v>54</v>
      </c>
      <c r="H3220" t="s">
        <v>41</v>
      </c>
      <c r="I3220" t="s">
        <v>48</v>
      </c>
      <c r="J3220" t="s">
        <v>55</v>
      </c>
      <c r="K3220" t="s">
        <v>35</v>
      </c>
      <c r="L3220" t="s">
        <v>36</v>
      </c>
      <c r="M3220" t="s">
        <v>834</v>
      </c>
      <c r="N3220">
        <v>111.47</v>
      </c>
      <c r="O3220">
        <v>83.602499999999992</v>
      </c>
      <c r="P3220">
        <f t="shared" si="50"/>
        <v>27.867500000000007</v>
      </c>
      <c r="Q3220">
        <v>5</v>
      </c>
      <c r="R3220" t="s">
        <v>28</v>
      </c>
    </row>
    <row r="3221" spans="1:18" x14ac:dyDescent="0.25">
      <c r="A3221" s="5">
        <v>43787</v>
      </c>
      <c r="B3221" s="5">
        <v>43794</v>
      </c>
      <c r="C3221" s="6">
        <v>1051</v>
      </c>
      <c r="D3221" t="s">
        <v>2406</v>
      </c>
      <c r="E3221" t="s">
        <v>2407</v>
      </c>
      <c r="F3221" t="s">
        <v>93</v>
      </c>
      <c r="G3221" t="s">
        <v>113</v>
      </c>
      <c r="H3221" t="s">
        <v>33</v>
      </c>
      <c r="I3221" t="s">
        <v>48</v>
      </c>
      <c r="J3221" t="s">
        <v>55</v>
      </c>
      <c r="K3221" t="s">
        <v>35</v>
      </c>
      <c r="L3221" t="s">
        <v>42</v>
      </c>
      <c r="M3221" t="s">
        <v>295</v>
      </c>
      <c r="N3221">
        <v>1591.49</v>
      </c>
      <c r="O3221">
        <v>1193.6175000000001</v>
      </c>
      <c r="P3221">
        <f t="shared" si="50"/>
        <v>397.87249999999995</v>
      </c>
      <c r="Q3221">
        <v>2</v>
      </c>
      <c r="R3221" t="s">
        <v>28</v>
      </c>
    </row>
    <row r="3222" spans="1:18" x14ac:dyDescent="0.25">
      <c r="A3222" s="5">
        <v>43788</v>
      </c>
      <c r="B3222" s="5">
        <v>43794</v>
      </c>
      <c r="C3222" s="6">
        <v>1052</v>
      </c>
      <c r="D3222" t="s">
        <v>512</v>
      </c>
      <c r="E3222" t="s">
        <v>170</v>
      </c>
      <c r="F3222" t="s">
        <v>20</v>
      </c>
      <c r="G3222" t="s">
        <v>170</v>
      </c>
      <c r="H3222" t="s">
        <v>22</v>
      </c>
      <c r="I3222" t="s">
        <v>23</v>
      </c>
      <c r="J3222" t="s">
        <v>24</v>
      </c>
      <c r="K3222" t="s">
        <v>35</v>
      </c>
      <c r="L3222" t="s">
        <v>36</v>
      </c>
      <c r="M3222" t="s">
        <v>360</v>
      </c>
      <c r="N3222">
        <v>170.14</v>
      </c>
      <c r="O3222">
        <v>127.60499999999999</v>
      </c>
      <c r="P3222">
        <f t="shared" si="50"/>
        <v>42.534999999999997</v>
      </c>
      <c r="Q3222">
        <v>6</v>
      </c>
      <c r="R3222" t="s">
        <v>28</v>
      </c>
    </row>
    <row r="3223" spans="1:18" x14ac:dyDescent="0.25">
      <c r="A3223" s="5">
        <v>43788</v>
      </c>
      <c r="B3223" s="5">
        <v>43794</v>
      </c>
      <c r="C3223" s="6">
        <v>1052</v>
      </c>
      <c r="D3223" t="s">
        <v>2408</v>
      </c>
      <c r="E3223" t="s">
        <v>63</v>
      </c>
      <c r="F3223" t="s">
        <v>53</v>
      </c>
      <c r="G3223" t="s">
        <v>54</v>
      </c>
      <c r="H3223" t="s">
        <v>41</v>
      </c>
      <c r="I3223" t="s">
        <v>48</v>
      </c>
      <c r="J3223" t="s">
        <v>49</v>
      </c>
      <c r="K3223" t="s">
        <v>78</v>
      </c>
      <c r="L3223" t="s">
        <v>163</v>
      </c>
      <c r="M3223" t="s">
        <v>2409</v>
      </c>
      <c r="N3223">
        <v>2284.35</v>
      </c>
      <c r="O3223">
        <v>1713.2624999999998</v>
      </c>
      <c r="P3223">
        <f t="shared" si="50"/>
        <v>571.08750000000009</v>
      </c>
      <c r="Q3223">
        <v>4</v>
      </c>
      <c r="R3223" t="s">
        <v>28</v>
      </c>
    </row>
    <row r="3224" spans="1:18" x14ac:dyDescent="0.25">
      <c r="A3224" s="5">
        <v>43785</v>
      </c>
      <c r="B3224" s="5">
        <v>43794</v>
      </c>
      <c r="C3224" s="6">
        <v>1049</v>
      </c>
      <c r="D3224" t="s">
        <v>224</v>
      </c>
      <c r="E3224" t="s">
        <v>588</v>
      </c>
      <c r="F3224" t="s">
        <v>20</v>
      </c>
      <c r="G3224" t="s">
        <v>21</v>
      </c>
      <c r="H3224" t="s">
        <v>22</v>
      </c>
      <c r="I3224" t="s">
        <v>48</v>
      </c>
      <c r="J3224" t="s">
        <v>24</v>
      </c>
      <c r="K3224" t="s">
        <v>25</v>
      </c>
      <c r="L3224" t="s">
        <v>95</v>
      </c>
      <c r="M3224" t="s">
        <v>2404</v>
      </c>
      <c r="N3224">
        <v>3039.96</v>
      </c>
      <c r="O3224">
        <v>2279.9700000000003</v>
      </c>
      <c r="P3224">
        <f t="shared" si="50"/>
        <v>759.98999999999978</v>
      </c>
      <c r="Q3224">
        <v>2</v>
      </c>
      <c r="R3224" t="s">
        <v>28</v>
      </c>
    </row>
    <row r="3225" spans="1:18" x14ac:dyDescent="0.25">
      <c r="A3225" s="5">
        <v>43787</v>
      </c>
      <c r="B3225" s="5">
        <v>43794</v>
      </c>
      <c r="C3225" s="6">
        <v>1051</v>
      </c>
      <c r="D3225" t="s">
        <v>2212</v>
      </c>
      <c r="E3225" t="s">
        <v>2405</v>
      </c>
      <c r="F3225" t="s">
        <v>53</v>
      </c>
      <c r="G3225" t="s">
        <v>54</v>
      </c>
      <c r="H3225" t="s">
        <v>41</v>
      </c>
      <c r="I3225" t="s">
        <v>48</v>
      </c>
      <c r="J3225" t="s">
        <v>55</v>
      </c>
      <c r="K3225" t="s">
        <v>35</v>
      </c>
      <c r="L3225" t="s">
        <v>36</v>
      </c>
      <c r="M3225" t="s">
        <v>834</v>
      </c>
      <c r="N3225">
        <v>111.47</v>
      </c>
      <c r="O3225">
        <v>83.602499999999992</v>
      </c>
      <c r="P3225">
        <f t="shared" si="50"/>
        <v>27.867500000000007</v>
      </c>
      <c r="Q3225">
        <v>5</v>
      </c>
      <c r="R3225" t="s">
        <v>28</v>
      </c>
    </row>
    <row r="3226" spans="1:18" x14ac:dyDescent="0.25">
      <c r="A3226" s="5">
        <v>43787</v>
      </c>
      <c r="B3226" s="5">
        <v>43794</v>
      </c>
      <c r="C3226" s="6">
        <v>1051</v>
      </c>
      <c r="D3226" t="s">
        <v>2406</v>
      </c>
      <c r="E3226" t="s">
        <v>2407</v>
      </c>
      <c r="F3226" t="s">
        <v>93</v>
      </c>
      <c r="G3226" t="s">
        <v>113</v>
      </c>
      <c r="H3226" t="s">
        <v>33</v>
      </c>
      <c r="I3226" t="s">
        <v>48</v>
      </c>
      <c r="J3226" t="s">
        <v>55</v>
      </c>
      <c r="K3226" t="s">
        <v>35</v>
      </c>
      <c r="L3226" t="s">
        <v>42</v>
      </c>
      <c r="M3226" t="s">
        <v>295</v>
      </c>
      <c r="N3226">
        <v>1591.49</v>
      </c>
      <c r="O3226">
        <v>1193.6175000000001</v>
      </c>
      <c r="P3226">
        <f t="shared" si="50"/>
        <v>397.87249999999995</v>
      </c>
      <c r="Q3226">
        <v>2</v>
      </c>
      <c r="R3226" t="s">
        <v>28</v>
      </c>
    </row>
    <row r="3227" spans="1:18" x14ac:dyDescent="0.25">
      <c r="A3227" s="5">
        <v>43788</v>
      </c>
      <c r="B3227" s="5">
        <v>43794</v>
      </c>
      <c r="C3227" s="6">
        <v>1052</v>
      </c>
      <c r="D3227" t="s">
        <v>512</v>
      </c>
      <c r="E3227" t="s">
        <v>170</v>
      </c>
      <c r="F3227" t="s">
        <v>20</v>
      </c>
      <c r="G3227" t="s">
        <v>170</v>
      </c>
      <c r="H3227" t="s">
        <v>22</v>
      </c>
      <c r="I3227" t="s">
        <v>23</v>
      </c>
      <c r="J3227" t="s">
        <v>24</v>
      </c>
      <c r="K3227" t="s">
        <v>35</v>
      </c>
      <c r="L3227" t="s">
        <v>36</v>
      </c>
      <c r="M3227" t="s">
        <v>360</v>
      </c>
      <c r="N3227">
        <v>170.14</v>
      </c>
      <c r="O3227">
        <v>127.60499999999999</v>
      </c>
      <c r="P3227">
        <f t="shared" si="50"/>
        <v>42.534999999999997</v>
      </c>
      <c r="Q3227">
        <v>6</v>
      </c>
      <c r="R3227" t="s">
        <v>28</v>
      </c>
    </row>
    <row r="3228" spans="1:18" x14ac:dyDescent="0.25">
      <c r="A3228" s="5">
        <v>43788</v>
      </c>
      <c r="B3228" s="5">
        <v>43794</v>
      </c>
      <c r="C3228" s="6">
        <v>1052</v>
      </c>
      <c r="D3228" t="s">
        <v>2408</v>
      </c>
      <c r="E3228" t="s">
        <v>63</v>
      </c>
      <c r="F3228" t="s">
        <v>53</v>
      </c>
      <c r="G3228" t="s">
        <v>54</v>
      </c>
      <c r="H3228" t="s">
        <v>41</v>
      </c>
      <c r="I3228" t="s">
        <v>48</v>
      </c>
      <c r="J3228" t="s">
        <v>49</v>
      </c>
      <c r="K3228" t="s">
        <v>78</v>
      </c>
      <c r="L3228" t="s">
        <v>163</v>
      </c>
      <c r="M3228" t="s">
        <v>2409</v>
      </c>
      <c r="N3228">
        <v>2284.35</v>
      </c>
      <c r="O3228">
        <v>1713.2624999999998</v>
      </c>
      <c r="P3228">
        <f t="shared" si="50"/>
        <v>571.08750000000009</v>
      </c>
      <c r="Q3228">
        <v>4</v>
      </c>
      <c r="R3228" t="s">
        <v>28</v>
      </c>
    </row>
    <row r="3229" spans="1:18" x14ac:dyDescent="0.25">
      <c r="A3229" s="5">
        <v>43788</v>
      </c>
      <c r="B3229" s="5">
        <v>43795</v>
      </c>
      <c r="C3229" s="6">
        <v>1052</v>
      </c>
      <c r="D3229" t="s">
        <v>1494</v>
      </c>
      <c r="E3229" t="s">
        <v>231</v>
      </c>
      <c r="F3229" t="s">
        <v>232</v>
      </c>
      <c r="G3229" t="s">
        <v>233</v>
      </c>
      <c r="H3229" t="s">
        <v>41</v>
      </c>
      <c r="I3229" t="s">
        <v>48</v>
      </c>
      <c r="J3229" t="s">
        <v>24</v>
      </c>
      <c r="K3229" t="s">
        <v>35</v>
      </c>
      <c r="L3229" t="s">
        <v>285</v>
      </c>
      <c r="M3229" t="s">
        <v>2403</v>
      </c>
      <c r="N3229">
        <v>1118.8599999999999</v>
      </c>
      <c r="O3229">
        <v>839.14499999999998</v>
      </c>
      <c r="P3229">
        <f t="shared" si="50"/>
        <v>279.71499999999992</v>
      </c>
      <c r="Q3229">
        <v>5</v>
      </c>
      <c r="R3229" t="s">
        <v>28</v>
      </c>
    </row>
    <row r="3230" spans="1:18" x14ac:dyDescent="0.25">
      <c r="A3230" s="5">
        <v>43788</v>
      </c>
      <c r="B3230" s="5">
        <v>43795</v>
      </c>
      <c r="C3230" s="6">
        <v>1052</v>
      </c>
      <c r="D3230" t="s">
        <v>1494</v>
      </c>
      <c r="E3230" t="s">
        <v>231</v>
      </c>
      <c r="F3230" t="s">
        <v>232</v>
      </c>
      <c r="G3230" t="s">
        <v>233</v>
      </c>
      <c r="H3230" t="s">
        <v>41</v>
      </c>
      <c r="I3230" t="s">
        <v>48</v>
      </c>
      <c r="J3230" t="s">
        <v>24</v>
      </c>
      <c r="K3230" t="s">
        <v>35</v>
      </c>
      <c r="L3230" t="s">
        <v>285</v>
      </c>
      <c r="M3230" t="s">
        <v>2403</v>
      </c>
      <c r="N3230">
        <v>1118.8599999999999</v>
      </c>
      <c r="O3230">
        <v>839.14499999999998</v>
      </c>
      <c r="P3230">
        <f t="shared" si="50"/>
        <v>279.71499999999992</v>
      </c>
      <c r="Q3230">
        <v>5</v>
      </c>
      <c r="R3230" t="s">
        <v>28</v>
      </c>
    </row>
    <row r="3231" spans="1:18" x14ac:dyDescent="0.25">
      <c r="A3231" s="5">
        <v>43788</v>
      </c>
      <c r="B3231" s="5">
        <v>43795</v>
      </c>
      <c r="C3231" s="6">
        <v>1052</v>
      </c>
      <c r="D3231" t="s">
        <v>1494</v>
      </c>
      <c r="E3231" t="s">
        <v>231</v>
      </c>
      <c r="F3231" t="s">
        <v>232</v>
      </c>
      <c r="G3231" t="s">
        <v>233</v>
      </c>
      <c r="H3231" t="s">
        <v>41</v>
      </c>
      <c r="I3231" t="s">
        <v>48</v>
      </c>
      <c r="J3231" t="s">
        <v>24</v>
      </c>
      <c r="K3231" t="s">
        <v>35</v>
      </c>
      <c r="L3231" t="s">
        <v>285</v>
      </c>
      <c r="M3231" t="s">
        <v>2403</v>
      </c>
      <c r="N3231">
        <v>1118.8599999999999</v>
      </c>
      <c r="O3231">
        <v>839.14499999999998</v>
      </c>
      <c r="P3231">
        <f t="shared" si="50"/>
        <v>279.71499999999992</v>
      </c>
      <c r="Q3231">
        <v>5</v>
      </c>
      <c r="R3231" t="s">
        <v>28</v>
      </c>
    </row>
    <row r="3232" spans="1:18" x14ac:dyDescent="0.25">
      <c r="A3232" s="5">
        <v>43786</v>
      </c>
      <c r="B3232" s="5">
        <v>43796</v>
      </c>
      <c r="C3232" s="6">
        <v>1050</v>
      </c>
      <c r="D3232" t="s">
        <v>793</v>
      </c>
      <c r="E3232" t="s">
        <v>101</v>
      </c>
      <c r="F3232" t="s">
        <v>53</v>
      </c>
      <c r="G3232" t="s">
        <v>54</v>
      </c>
      <c r="H3232" t="s">
        <v>41</v>
      </c>
      <c r="I3232" t="s">
        <v>48</v>
      </c>
      <c r="J3232" t="s">
        <v>24</v>
      </c>
      <c r="K3232" t="s">
        <v>78</v>
      </c>
      <c r="L3232" t="s">
        <v>289</v>
      </c>
      <c r="M3232" t="s">
        <v>2397</v>
      </c>
      <c r="N3232">
        <v>462.25</v>
      </c>
      <c r="O3232">
        <v>346.6875</v>
      </c>
      <c r="P3232">
        <f t="shared" si="50"/>
        <v>115.5625</v>
      </c>
      <c r="Q3232">
        <v>4</v>
      </c>
      <c r="R3232" t="s">
        <v>28</v>
      </c>
    </row>
    <row r="3233" spans="1:18" x14ac:dyDescent="0.25">
      <c r="A3233" s="5">
        <v>43787</v>
      </c>
      <c r="B3233" s="5">
        <v>43796</v>
      </c>
      <c r="C3233" s="6">
        <v>1051</v>
      </c>
      <c r="D3233" t="s">
        <v>1632</v>
      </c>
      <c r="E3233" t="s">
        <v>2398</v>
      </c>
      <c r="F3233" t="s">
        <v>46</v>
      </c>
      <c r="G3233" t="s">
        <v>105</v>
      </c>
      <c r="H3233" t="s">
        <v>22</v>
      </c>
      <c r="I3233" t="s">
        <v>34</v>
      </c>
      <c r="J3233" t="s">
        <v>24</v>
      </c>
      <c r="K3233" t="s">
        <v>78</v>
      </c>
      <c r="L3233" t="s">
        <v>289</v>
      </c>
      <c r="M3233" t="s">
        <v>1408</v>
      </c>
      <c r="N3233">
        <v>1007.26</v>
      </c>
      <c r="O3233">
        <v>755.44499999999994</v>
      </c>
      <c r="P3233">
        <f t="shared" si="50"/>
        <v>251.81500000000005</v>
      </c>
      <c r="Q3233">
        <v>3</v>
      </c>
      <c r="R3233" t="s">
        <v>28</v>
      </c>
    </row>
    <row r="3234" spans="1:18" x14ac:dyDescent="0.25">
      <c r="A3234" s="5">
        <v>43787</v>
      </c>
      <c r="B3234" s="5">
        <v>43796</v>
      </c>
      <c r="C3234" s="6">
        <v>1051</v>
      </c>
      <c r="D3234" t="s">
        <v>316</v>
      </c>
      <c r="E3234" t="s">
        <v>2399</v>
      </c>
      <c r="F3234" t="s">
        <v>53</v>
      </c>
      <c r="G3234" t="s">
        <v>54</v>
      </c>
      <c r="H3234" t="s">
        <v>41</v>
      </c>
      <c r="I3234" t="s">
        <v>34</v>
      </c>
      <c r="J3234" t="s">
        <v>24</v>
      </c>
      <c r="K3234" t="s">
        <v>25</v>
      </c>
      <c r="L3234" t="s">
        <v>26</v>
      </c>
      <c r="M3234" t="s">
        <v>2400</v>
      </c>
      <c r="N3234">
        <v>7364.36</v>
      </c>
      <c r="O3234">
        <v>5523.2699999999995</v>
      </c>
      <c r="P3234">
        <f t="shared" si="50"/>
        <v>1841.0900000000001</v>
      </c>
      <c r="Q3234">
        <v>6</v>
      </c>
      <c r="R3234" t="s">
        <v>28</v>
      </c>
    </row>
    <row r="3235" spans="1:18" x14ac:dyDescent="0.25">
      <c r="A3235" s="5">
        <v>43788</v>
      </c>
      <c r="B3235" s="5">
        <v>43796</v>
      </c>
      <c r="C3235" s="6">
        <v>1052</v>
      </c>
      <c r="D3235" t="s">
        <v>125</v>
      </c>
      <c r="E3235" t="s">
        <v>2401</v>
      </c>
      <c r="F3235" t="s">
        <v>53</v>
      </c>
      <c r="G3235" t="s">
        <v>54</v>
      </c>
      <c r="H3235" t="s">
        <v>41</v>
      </c>
      <c r="I3235" t="s">
        <v>34</v>
      </c>
      <c r="J3235" t="s">
        <v>55</v>
      </c>
      <c r="K3235" t="s">
        <v>35</v>
      </c>
      <c r="L3235" t="s">
        <v>42</v>
      </c>
      <c r="M3235" t="s">
        <v>2176</v>
      </c>
      <c r="N3235">
        <v>59.43</v>
      </c>
      <c r="O3235">
        <v>44.572499999999998</v>
      </c>
      <c r="P3235">
        <f t="shared" si="50"/>
        <v>14.857500000000002</v>
      </c>
      <c r="Q3235">
        <v>8</v>
      </c>
      <c r="R3235" t="s">
        <v>28</v>
      </c>
    </row>
    <row r="3236" spans="1:18" x14ac:dyDescent="0.25">
      <c r="A3236" s="5">
        <v>43791</v>
      </c>
      <c r="B3236" s="5">
        <v>43796</v>
      </c>
      <c r="C3236" s="6">
        <v>1055</v>
      </c>
      <c r="D3236" t="s">
        <v>1346</v>
      </c>
      <c r="E3236" t="s">
        <v>82</v>
      </c>
      <c r="F3236" t="s">
        <v>46</v>
      </c>
      <c r="G3236" t="s">
        <v>83</v>
      </c>
      <c r="H3236" t="s">
        <v>22</v>
      </c>
      <c r="I3236" t="s">
        <v>34</v>
      </c>
      <c r="J3236" t="s">
        <v>24</v>
      </c>
      <c r="K3236" t="s">
        <v>35</v>
      </c>
      <c r="L3236" t="s">
        <v>69</v>
      </c>
      <c r="M3236" t="s">
        <v>2402</v>
      </c>
      <c r="N3236">
        <v>303.91000000000003</v>
      </c>
      <c r="O3236">
        <v>227.9325</v>
      </c>
      <c r="P3236">
        <f t="shared" si="50"/>
        <v>75.97750000000002</v>
      </c>
      <c r="Q3236">
        <v>9</v>
      </c>
      <c r="R3236" t="s">
        <v>28</v>
      </c>
    </row>
    <row r="3237" spans="1:18" x14ac:dyDescent="0.25">
      <c r="A3237" s="5">
        <v>43786</v>
      </c>
      <c r="B3237" s="5">
        <v>43796</v>
      </c>
      <c r="C3237" s="6">
        <v>1050</v>
      </c>
      <c r="D3237" t="s">
        <v>793</v>
      </c>
      <c r="E3237" t="s">
        <v>101</v>
      </c>
      <c r="F3237" t="s">
        <v>53</v>
      </c>
      <c r="G3237" t="s">
        <v>54</v>
      </c>
      <c r="H3237" t="s">
        <v>41</v>
      </c>
      <c r="I3237" t="s">
        <v>48</v>
      </c>
      <c r="J3237" t="s">
        <v>24</v>
      </c>
      <c r="K3237" t="s">
        <v>78</v>
      </c>
      <c r="L3237" t="s">
        <v>289</v>
      </c>
      <c r="M3237" t="s">
        <v>2397</v>
      </c>
      <c r="N3237">
        <v>462.25</v>
      </c>
      <c r="O3237">
        <v>346.6875</v>
      </c>
      <c r="P3237">
        <f t="shared" si="50"/>
        <v>115.5625</v>
      </c>
      <c r="Q3237">
        <v>4</v>
      </c>
      <c r="R3237" t="s">
        <v>28</v>
      </c>
    </row>
    <row r="3238" spans="1:18" x14ac:dyDescent="0.25">
      <c r="A3238" s="5">
        <v>43787</v>
      </c>
      <c r="B3238" s="5">
        <v>43796</v>
      </c>
      <c r="C3238" s="6">
        <v>1051</v>
      </c>
      <c r="D3238" t="s">
        <v>1632</v>
      </c>
      <c r="E3238" t="s">
        <v>2398</v>
      </c>
      <c r="F3238" t="s">
        <v>46</v>
      </c>
      <c r="G3238" t="s">
        <v>105</v>
      </c>
      <c r="H3238" t="s">
        <v>22</v>
      </c>
      <c r="I3238" t="s">
        <v>34</v>
      </c>
      <c r="J3238" t="s">
        <v>24</v>
      </c>
      <c r="K3238" t="s">
        <v>78</v>
      </c>
      <c r="L3238" t="s">
        <v>289</v>
      </c>
      <c r="M3238" t="s">
        <v>1408</v>
      </c>
      <c r="N3238">
        <v>1007.26</v>
      </c>
      <c r="O3238">
        <v>755.44499999999994</v>
      </c>
      <c r="P3238">
        <f t="shared" si="50"/>
        <v>251.81500000000005</v>
      </c>
      <c r="Q3238">
        <v>3</v>
      </c>
      <c r="R3238" t="s">
        <v>28</v>
      </c>
    </row>
    <row r="3239" spans="1:18" x14ac:dyDescent="0.25">
      <c r="A3239" s="5">
        <v>43787</v>
      </c>
      <c r="B3239" s="5">
        <v>43796</v>
      </c>
      <c r="C3239" s="6">
        <v>1051</v>
      </c>
      <c r="D3239" t="s">
        <v>316</v>
      </c>
      <c r="E3239" t="s">
        <v>2399</v>
      </c>
      <c r="F3239" t="s">
        <v>53</v>
      </c>
      <c r="G3239" t="s">
        <v>54</v>
      </c>
      <c r="H3239" t="s">
        <v>41</v>
      </c>
      <c r="I3239" t="s">
        <v>34</v>
      </c>
      <c r="J3239" t="s">
        <v>24</v>
      </c>
      <c r="K3239" t="s">
        <v>25</v>
      </c>
      <c r="L3239" t="s">
        <v>26</v>
      </c>
      <c r="M3239" t="s">
        <v>2400</v>
      </c>
      <c r="N3239">
        <v>7364.36</v>
      </c>
      <c r="O3239">
        <v>5523.2699999999995</v>
      </c>
      <c r="P3239">
        <f t="shared" si="50"/>
        <v>1841.0900000000001</v>
      </c>
      <c r="Q3239">
        <v>6</v>
      </c>
      <c r="R3239" t="s">
        <v>28</v>
      </c>
    </row>
    <row r="3240" spans="1:18" x14ac:dyDescent="0.25">
      <c r="A3240" s="5">
        <v>43788</v>
      </c>
      <c r="B3240" s="5">
        <v>43796</v>
      </c>
      <c r="C3240" s="6">
        <v>1052</v>
      </c>
      <c r="D3240" t="s">
        <v>125</v>
      </c>
      <c r="E3240" t="s">
        <v>2401</v>
      </c>
      <c r="F3240" t="s">
        <v>53</v>
      </c>
      <c r="G3240" t="s">
        <v>54</v>
      </c>
      <c r="H3240" t="s">
        <v>41</v>
      </c>
      <c r="I3240" t="s">
        <v>34</v>
      </c>
      <c r="J3240" t="s">
        <v>55</v>
      </c>
      <c r="K3240" t="s">
        <v>35</v>
      </c>
      <c r="L3240" t="s">
        <v>42</v>
      </c>
      <c r="M3240" t="s">
        <v>2176</v>
      </c>
      <c r="N3240">
        <v>59.43</v>
      </c>
      <c r="O3240">
        <v>44.572499999999998</v>
      </c>
      <c r="P3240">
        <f t="shared" si="50"/>
        <v>14.857500000000002</v>
      </c>
      <c r="Q3240">
        <v>8</v>
      </c>
      <c r="R3240" t="s">
        <v>28</v>
      </c>
    </row>
    <row r="3241" spans="1:18" x14ac:dyDescent="0.25">
      <c r="A3241" s="5">
        <v>43791</v>
      </c>
      <c r="B3241" s="5">
        <v>43796</v>
      </c>
      <c r="C3241" s="6">
        <v>1055</v>
      </c>
      <c r="D3241" t="s">
        <v>1346</v>
      </c>
      <c r="E3241" t="s">
        <v>82</v>
      </c>
      <c r="F3241" t="s">
        <v>46</v>
      </c>
      <c r="G3241" t="s">
        <v>83</v>
      </c>
      <c r="H3241" t="s">
        <v>22</v>
      </c>
      <c r="I3241" t="s">
        <v>34</v>
      </c>
      <c r="J3241" t="s">
        <v>24</v>
      </c>
      <c r="K3241" t="s">
        <v>35</v>
      </c>
      <c r="L3241" t="s">
        <v>69</v>
      </c>
      <c r="M3241" t="s">
        <v>2402</v>
      </c>
      <c r="N3241">
        <v>303.91000000000003</v>
      </c>
      <c r="O3241">
        <v>227.9325</v>
      </c>
      <c r="P3241">
        <f t="shared" si="50"/>
        <v>75.97750000000002</v>
      </c>
      <c r="Q3241">
        <v>9</v>
      </c>
      <c r="R3241" t="s">
        <v>28</v>
      </c>
    </row>
    <row r="3242" spans="1:18" x14ac:dyDescent="0.25">
      <c r="A3242" s="5">
        <v>43786</v>
      </c>
      <c r="B3242" s="5">
        <v>43796</v>
      </c>
      <c r="C3242" s="6">
        <v>1050</v>
      </c>
      <c r="D3242" t="s">
        <v>793</v>
      </c>
      <c r="E3242" t="s">
        <v>101</v>
      </c>
      <c r="F3242" t="s">
        <v>53</v>
      </c>
      <c r="G3242" t="s">
        <v>54</v>
      </c>
      <c r="H3242" t="s">
        <v>41</v>
      </c>
      <c r="I3242" t="s">
        <v>48</v>
      </c>
      <c r="J3242" t="s">
        <v>24</v>
      </c>
      <c r="K3242" t="s">
        <v>78</v>
      </c>
      <c r="L3242" t="s">
        <v>289</v>
      </c>
      <c r="M3242" t="s">
        <v>2397</v>
      </c>
      <c r="N3242">
        <v>462.25</v>
      </c>
      <c r="O3242">
        <v>346.6875</v>
      </c>
      <c r="P3242">
        <f t="shared" si="50"/>
        <v>115.5625</v>
      </c>
      <c r="Q3242">
        <v>4</v>
      </c>
      <c r="R3242" t="s">
        <v>28</v>
      </c>
    </row>
    <row r="3243" spans="1:18" x14ac:dyDescent="0.25">
      <c r="A3243" s="5">
        <v>43787</v>
      </c>
      <c r="B3243" s="5">
        <v>43796</v>
      </c>
      <c r="C3243" s="6">
        <v>1051</v>
      </c>
      <c r="D3243" t="s">
        <v>1632</v>
      </c>
      <c r="E3243" t="s">
        <v>2398</v>
      </c>
      <c r="F3243" t="s">
        <v>46</v>
      </c>
      <c r="G3243" t="s">
        <v>105</v>
      </c>
      <c r="H3243" t="s">
        <v>22</v>
      </c>
      <c r="I3243" t="s">
        <v>34</v>
      </c>
      <c r="J3243" t="s">
        <v>24</v>
      </c>
      <c r="K3243" t="s">
        <v>78</v>
      </c>
      <c r="L3243" t="s">
        <v>289</v>
      </c>
      <c r="M3243" t="s">
        <v>1408</v>
      </c>
      <c r="N3243">
        <v>1007.26</v>
      </c>
      <c r="O3243">
        <v>755.44499999999994</v>
      </c>
      <c r="P3243">
        <f t="shared" si="50"/>
        <v>251.81500000000005</v>
      </c>
      <c r="Q3243">
        <v>3</v>
      </c>
      <c r="R3243" t="s">
        <v>28</v>
      </c>
    </row>
    <row r="3244" spans="1:18" x14ac:dyDescent="0.25">
      <c r="A3244" s="5">
        <v>43787</v>
      </c>
      <c r="B3244" s="5">
        <v>43796</v>
      </c>
      <c r="C3244" s="6">
        <v>1051</v>
      </c>
      <c r="D3244" t="s">
        <v>316</v>
      </c>
      <c r="E3244" t="s">
        <v>2399</v>
      </c>
      <c r="F3244" t="s">
        <v>53</v>
      </c>
      <c r="G3244" t="s">
        <v>54</v>
      </c>
      <c r="H3244" t="s">
        <v>41</v>
      </c>
      <c r="I3244" t="s">
        <v>34</v>
      </c>
      <c r="J3244" t="s">
        <v>24</v>
      </c>
      <c r="K3244" t="s">
        <v>25</v>
      </c>
      <c r="L3244" t="s">
        <v>26</v>
      </c>
      <c r="M3244" t="s">
        <v>2400</v>
      </c>
      <c r="N3244">
        <v>7364.36</v>
      </c>
      <c r="O3244">
        <v>5523.2699999999995</v>
      </c>
      <c r="P3244">
        <f t="shared" si="50"/>
        <v>1841.0900000000001</v>
      </c>
      <c r="Q3244">
        <v>6</v>
      </c>
      <c r="R3244" t="s">
        <v>28</v>
      </c>
    </row>
    <row r="3245" spans="1:18" x14ac:dyDescent="0.25">
      <c r="A3245" s="5">
        <v>43788</v>
      </c>
      <c r="B3245" s="5">
        <v>43796</v>
      </c>
      <c r="C3245" s="6">
        <v>1052</v>
      </c>
      <c r="D3245" t="s">
        <v>125</v>
      </c>
      <c r="E3245" t="s">
        <v>2401</v>
      </c>
      <c r="F3245" t="s">
        <v>53</v>
      </c>
      <c r="G3245" t="s">
        <v>54</v>
      </c>
      <c r="H3245" t="s">
        <v>41</v>
      </c>
      <c r="I3245" t="s">
        <v>34</v>
      </c>
      <c r="J3245" t="s">
        <v>55</v>
      </c>
      <c r="K3245" t="s">
        <v>35</v>
      </c>
      <c r="L3245" t="s">
        <v>42</v>
      </c>
      <c r="M3245" t="s">
        <v>2176</v>
      </c>
      <c r="N3245">
        <v>59.43</v>
      </c>
      <c r="O3245">
        <v>44.572499999999998</v>
      </c>
      <c r="P3245">
        <f t="shared" si="50"/>
        <v>14.857500000000002</v>
      </c>
      <c r="Q3245">
        <v>8</v>
      </c>
      <c r="R3245" t="s">
        <v>28</v>
      </c>
    </row>
    <row r="3246" spans="1:18" x14ac:dyDescent="0.25">
      <c r="A3246" s="5">
        <v>43791</v>
      </c>
      <c r="B3246" s="5">
        <v>43796</v>
      </c>
      <c r="C3246" s="6">
        <v>1055</v>
      </c>
      <c r="D3246" t="s">
        <v>1346</v>
      </c>
      <c r="E3246" t="s">
        <v>82</v>
      </c>
      <c r="F3246" t="s">
        <v>46</v>
      </c>
      <c r="G3246" t="s">
        <v>83</v>
      </c>
      <c r="H3246" t="s">
        <v>22</v>
      </c>
      <c r="I3246" t="s">
        <v>34</v>
      </c>
      <c r="J3246" t="s">
        <v>24</v>
      </c>
      <c r="K3246" t="s">
        <v>35</v>
      </c>
      <c r="L3246" t="s">
        <v>69</v>
      </c>
      <c r="M3246" t="s">
        <v>2402</v>
      </c>
      <c r="N3246">
        <v>303.91000000000003</v>
      </c>
      <c r="O3246">
        <v>227.9325</v>
      </c>
      <c r="P3246">
        <f t="shared" si="50"/>
        <v>75.97750000000002</v>
      </c>
      <c r="Q3246">
        <v>9</v>
      </c>
      <c r="R3246" t="s">
        <v>28</v>
      </c>
    </row>
    <row r="3247" spans="1:18" x14ac:dyDescent="0.25">
      <c r="A3247" s="5">
        <v>43788</v>
      </c>
      <c r="B3247" s="5">
        <v>43797</v>
      </c>
      <c r="C3247" s="6">
        <v>1052</v>
      </c>
      <c r="D3247" t="s">
        <v>707</v>
      </c>
      <c r="E3247" t="s">
        <v>2396</v>
      </c>
      <c r="F3247" t="s">
        <v>46</v>
      </c>
      <c r="G3247" t="s">
        <v>260</v>
      </c>
      <c r="H3247" t="s">
        <v>22</v>
      </c>
      <c r="I3247" t="s">
        <v>34</v>
      </c>
      <c r="J3247" t="s">
        <v>24</v>
      </c>
      <c r="K3247" t="s">
        <v>35</v>
      </c>
      <c r="L3247" t="s">
        <v>89</v>
      </c>
      <c r="M3247" t="s">
        <v>2172</v>
      </c>
      <c r="N3247">
        <v>3044</v>
      </c>
      <c r="O3247">
        <v>2283</v>
      </c>
      <c r="P3247">
        <f t="shared" si="50"/>
        <v>761</v>
      </c>
      <c r="Q3247">
        <v>7</v>
      </c>
      <c r="R3247" t="s">
        <v>28</v>
      </c>
    </row>
    <row r="3248" spans="1:18" x14ac:dyDescent="0.25">
      <c r="A3248" s="5">
        <v>43791</v>
      </c>
      <c r="B3248" s="5">
        <v>43797</v>
      </c>
      <c r="C3248" s="6">
        <v>1055</v>
      </c>
      <c r="D3248" t="s">
        <v>409</v>
      </c>
      <c r="E3248" t="s">
        <v>256</v>
      </c>
      <c r="F3248" t="s">
        <v>31</v>
      </c>
      <c r="G3248" t="s">
        <v>256</v>
      </c>
      <c r="H3248" t="s">
        <v>33</v>
      </c>
      <c r="I3248" t="s">
        <v>48</v>
      </c>
      <c r="J3248" t="s">
        <v>24</v>
      </c>
      <c r="K3248" t="s">
        <v>25</v>
      </c>
      <c r="L3248" t="s">
        <v>26</v>
      </c>
      <c r="M3248" t="s">
        <v>1466</v>
      </c>
      <c r="N3248">
        <v>110.95</v>
      </c>
      <c r="O3248">
        <v>83.212500000000006</v>
      </c>
      <c r="P3248">
        <f t="shared" si="50"/>
        <v>27.737499999999997</v>
      </c>
      <c r="Q3248">
        <v>2</v>
      </c>
      <c r="R3248" t="s">
        <v>28</v>
      </c>
    </row>
    <row r="3249" spans="1:18" x14ac:dyDescent="0.25">
      <c r="A3249" s="5">
        <v>43788</v>
      </c>
      <c r="B3249" s="5">
        <v>43797</v>
      </c>
      <c r="C3249" s="6">
        <v>1052</v>
      </c>
      <c r="D3249" t="s">
        <v>707</v>
      </c>
      <c r="E3249" t="s">
        <v>2396</v>
      </c>
      <c r="F3249" t="s">
        <v>46</v>
      </c>
      <c r="G3249" t="s">
        <v>260</v>
      </c>
      <c r="H3249" t="s">
        <v>22</v>
      </c>
      <c r="I3249" t="s">
        <v>34</v>
      </c>
      <c r="J3249" t="s">
        <v>24</v>
      </c>
      <c r="K3249" t="s">
        <v>35</v>
      </c>
      <c r="L3249" t="s">
        <v>89</v>
      </c>
      <c r="M3249" t="s">
        <v>2172</v>
      </c>
      <c r="N3249">
        <v>3044</v>
      </c>
      <c r="O3249">
        <v>2283</v>
      </c>
      <c r="P3249">
        <f t="shared" si="50"/>
        <v>761</v>
      </c>
      <c r="Q3249">
        <v>7</v>
      </c>
      <c r="R3249" t="s">
        <v>28</v>
      </c>
    </row>
    <row r="3250" spans="1:18" x14ac:dyDescent="0.25">
      <c r="A3250" s="5">
        <v>43791</v>
      </c>
      <c r="B3250" s="5">
        <v>43797</v>
      </c>
      <c r="C3250" s="6">
        <v>1055</v>
      </c>
      <c r="D3250" t="s">
        <v>409</v>
      </c>
      <c r="E3250" t="s">
        <v>256</v>
      </c>
      <c r="F3250" t="s">
        <v>31</v>
      </c>
      <c r="G3250" t="s">
        <v>256</v>
      </c>
      <c r="H3250" t="s">
        <v>33</v>
      </c>
      <c r="I3250" t="s">
        <v>48</v>
      </c>
      <c r="J3250" t="s">
        <v>24</v>
      </c>
      <c r="K3250" t="s">
        <v>25</v>
      </c>
      <c r="L3250" t="s">
        <v>26</v>
      </c>
      <c r="M3250" t="s">
        <v>1466</v>
      </c>
      <c r="N3250">
        <v>110.95</v>
      </c>
      <c r="O3250">
        <v>83.212500000000006</v>
      </c>
      <c r="P3250">
        <f t="shared" si="50"/>
        <v>27.737499999999997</v>
      </c>
      <c r="Q3250">
        <v>2</v>
      </c>
      <c r="R3250" t="s">
        <v>28</v>
      </c>
    </row>
    <row r="3251" spans="1:18" x14ac:dyDescent="0.25">
      <c r="A3251" s="5">
        <v>43788</v>
      </c>
      <c r="B3251" s="5">
        <v>43797</v>
      </c>
      <c r="C3251" s="6">
        <v>1052</v>
      </c>
      <c r="D3251" t="s">
        <v>707</v>
      </c>
      <c r="E3251" t="s">
        <v>2396</v>
      </c>
      <c r="F3251" t="s">
        <v>46</v>
      </c>
      <c r="G3251" t="s">
        <v>260</v>
      </c>
      <c r="H3251" t="s">
        <v>22</v>
      </c>
      <c r="I3251" t="s">
        <v>34</v>
      </c>
      <c r="J3251" t="s">
        <v>24</v>
      </c>
      <c r="K3251" t="s">
        <v>35</v>
      </c>
      <c r="L3251" t="s">
        <v>89</v>
      </c>
      <c r="M3251" t="s">
        <v>2172</v>
      </c>
      <c r="N3251">
        <v>3044</v>
      </c>
      <c r="O3251">
        <v>2283</v>
      </c>
      <c r="P3251">
        <f t="shared" si="50"/>
        <v>761</v>
      </c>
      <c r="Q3251">
        <v>7</v>
      </c>
      <c r="R3251" t="s">
        <v>28</v>
      </c>
    </row>
    <row r="3252" spans="1:18" x14ac:dyDescent="0.25">
      <c r="A3252" s="5">
        <v>43791</v>
      </c>
      <c r="B3252" s="5">
        <v>43797</v>
      </c>
      <c r="C3252" s="6">
        <v>1055</v>
      </c>
      <c r="D3252" t="s">
        <v>409</v>
      </c>
      <c r="E3252" t="s">
        <v>256</v>
      </c>
      <c r="F3252" t="s">
        <v>31</v>
      </c>
      <c r="G3252" t="s">
        <v>256</v>
      </c>
      <c r="H3252" t="s">
        <v>33</v>
      </c>
      <c r="I3252" t="s">
        <v>48</v>
      </c>
      <c r="J3252" t="s">
        <v>24</v>
      </c>
      <c r="K3252" t="s">
        <v>25</v>
      </c>
      <c r="L3252" t="s">
        <v>26</v>
      </c>
      <c r="M3252" t="s">
        <v>1466</v>
      </c>
      <c r="N3252">
        <v>110.95</v>
      </c>
      <c r="O3252">
        <v>83.212500000000006</v>
      </c>
      <c r="P3252">
        <f t="shared" si="50"/>
        <v>27.737499999999997</v>
      </c>
      <c r="Q3252">
        <v>2</v>
      </c>
      <c r="R3252" t="s">
        <v>28</v>
      </c>
    </row>
    <row r="3253" spans="1:18" x14ac:dyDescent="0.25">
      <c r="A3253" s="5">
        <v>43788</v>
      </c>
      <c r="B3253" s="5">
        <v>43798</v>
      </c>
      <c r="C3253" s="6">
        <v>1052</v>
      </c>
      <c r="D3253" t="s">
        <v>2389</v>
      </c>
      <c r="E3253" t="s">
        <v>488</v>
      </c>
      <c r="F3253" t="s">
        <v>240</v>
      </c>
      <c r="G3253" t="s">
        <v>489</v>
      </c>
      <c r="H3253" t="s">
        <v>22</v>
      </c>
      <c r="I3253" t="s">
        <v>34</v>
      </c>
      <c r="J3253" t="s">
        <v>24</v>
      </c>
      <c r="K3253" t="s">
        <v>35</v>
      </c>
      <c r="L3253" t="s">
        <v>42</v>
      </c>
      <c r="M3253" t="s">
        <v>609</v>
      </c>
      <c r="N3253">
        <v>14846.19</v>
      </c>
      <c r="O3253">
        <v>11134.6425</v>
      </c>
      <c r="P3253">
        <f t="shared" si="50"/>
        <v>3711.5475000000006</v>
      </c>
      <c r="Q3253">
        <v>2</v>
      </c>
      <c r="R3253" t="s">
        <v>28</v>
      </c>
    </row>
    <row r="3254" spans="1:18" x14ac:dyDescent="0.25">
      <c r="A3254" s="5">
        <v>43789</v>
      </c>
      <c r="B3254" s="5">
        <v>43798</v>
      </c>
      <c r="C3254" s="6">
        <v>1053</v>
      </c>
      <c r="D3254" t="s">
        <v>977</v>
      </c>
      <c r="E3254" t="s">
        <v>2390</v>
      </c>
      <c r="F3254" t="s">
        <v>53</v>
      </c>
      <c r="G3254" t="s">
        <v>54</v>
      </c>
      <c r="H3254" t="s">
        <v>41</v>
      </c>
      <c r="I3254" t="s">
        <v>48</v>
      </c>
      <c r="J3254" t="s">
        <v>159</v>
      </c>
      <c r="K3254" t="s">
        <v>25</v>
      </c>
      <c r="L3254" t="s">
        <v>26</v>
      </c>
      <c r="M3254" t="s">
        <v>2391</v>
      </c>
      <c r="N3254">
        <v>298689.2</v>
      </c>
      <c r="O3254">
        <v>224016.90000000002</v>
      </c>
      <c r="P3254">
        <f t="shared" si="50"/>
        <v>74672.299999999988</v>
      </c>
      <c r="Q3254">
        <v>1</v>
      </c>
      <c r="R3254" t="s">
        <v>28</v>
      </c>
    </row>
    <row r="3255" spans="1:18" x14ac:dyDescent="0.25">
      <c r="A3255" s="5">
        <v>43789</v>
      </c>
      <c r="B3255" s="5">
        <v>43798</v>
      </c>
      <c r="C3255" s="6">
        <v>1053</v>
      </c>
      <c r="D3255" t="s">
        <v>583</v>
      </c>
      <c r="E3255" t="s">
        <v>121</v>
      </c>
      <c r="F3255" t="s">
        <v>20</v>
      </c>
      <c r="G3255" t="s">
        <v>122</v>
      </c>
      <c r="H3255" t="s">
        <v>22</v>
      </c>
      <c r="I3255" t="s">
        <v>34</v>
      </c>
      <c r="J3255" t="s">
        <v>49</v>
      </c>
      <c r="K3255" t="s">
        <v>25</v>
      </c>
      <c r="L3255" t="s">
        <v>127</v>
      </c>
      <c r="M3255" t="s">
        <v>1967</v>
      </c>
      <c r="N3255">
        <v>87065.13</v>
      </c>
      <c r="O3255">
        <v>65298.847500000003</v>
      </c>
      <c r="P3255">
        <f t="shared" si="50"/>
        <v>21766.282500000001</v>
      </c>
      <c r="Q3255">
        <v>2</v>
      </c>
      <c r="R3255" t="s">
        <v>28</v>
      </c>
    </row>
    <row r="3256" spans="1:18" x14ac:dyDescent="0.25">
      <c r="A3256" s="5">
        <v>43790</v>
      </c>
      <c r="B3256" s="5">
        <v>43798</v>
      </c>
      <c r="C3256" s="6">
        <v>1054</v>
      </c>
      <c r="D3256" t="s">
        <v>220</v>
      </c>
      <c r="E3256" t="s">
        <v>829</v>
      </c>
      <c r="F3256" t="s">
        <v>53</v>
      </c>
      <c r="G3256" t="s">
        <v>54</v>
      </c>
      <c r="H3256" t="s">
        <v>41</v>
      </c>
      <c r="I3256" t="s">
        <v>48</v>
      </c>
      <c r="J3256" t="s">
        <v>24</v>
      </c>
      <c r="K3256" t="s">
        <v>78</v>
      </c>
      <c r="L3256" t="s">
        <v>289</v>
      </c>
      <c r="M3256" t="s">
        <v>988</v>
      </c>
      <c r="N3256">
        <v>0</v>
      </c>
      <c r="O3256">
        <v>0</v>
      </c>
      <c r="P3256">
        <f t="shared" si="50"/>
        <v>0</v>
      </c>
      <c r="Q3256">
        <v>2</v>
      </c>
      <c r="R3256" t="s">
        <v>28</v>
      </c>
    </row>
    <row r="3257" spans="1:18" x14ac:dyDescent="0.25">
      <c r="A3257" s="5">
        <v>43790</v>
      </c>
      <c r="B3257" s="5">
        <v>43798</v>
      </c>
      <c r="C3257" s="6">
        <v>1054</v>
      </c>
      <c r="D3257" t="s">
        <v>1999</v>
      </c>
      <c r="E3257" t="s">
        <v>2392</v>
      </c>
      <c r="F3257" t="s">
        <v>46</v>
      </c>
      <c r="G3257" t="s">
        <v>325</v>
      </c>
      <c r="H3257" t="s">
        <v>22</v>
      </c>
      <c r="I3257" t="s">
        <v>48</v>
      </c>
      <c r="J3257" t="s">
        <v>159</v>
      </c>
      <c r="K3257" t="s">
        <v>35</v>
      </c>
      <c r="L3257" t="s">
        <v>98</v>
      </c>
      <c r="M3257" t="s">
        <v>2393</v>
      </c>
      <c r="N3257">
        <v>0</v>
      </c>
      <c r="O3257">
        <v>0</v>
      </c>
      <c r="P3257">
        <f t="shared" si="50"/>
        <v>0</v>
      </c>
      <c r="Q3257">
        <v>7</v>
      </c>
      <c r="R3257" t="s">
        <v>28</v>
      </c>
    </row>
    <row r="3258" spans="1:18" x14ac:dyDescent="0.25">
      <c r="A3258" s="5">
        <v>43791</v>
      </c>
      <c r="B3258" s="5">
        <v>43798</v>
      </c>
      <c r="C3258" s="6">
        <v>1055</v>
      </c>
      <c r="D3258" t="s">
        <v>1743</v>
      </c>
      <c r="E3258" t="s">
        <v>2394</v>
      </c>
      <c r="F3258" t="s">
        <v>46</v>
      </c>
      <c r="G3258" t="s">
        <v>105</v>
      </c>
      <c r="H3258" t="s">
        <v>22</v>
      </c>
      <c r="I3258" t="s">
        <v>34</v>
      </c>
      <c r="J3258" t="s">
        <v>24</v>
      </c>
      <c r="K3258" t="s">
        <v>35</v>
      </c>
      <c r="L3258" t="s">
        <v>42</v>
      </c>
      <c r="M3258" t="s">
        <v>1409</v>
      </c>
      <c r="N3258">
        <v>3767.39</v>
      </c>
      <c r="O3258">
        <v>2825.5425</v>
      </c>
      <c r="P3258">
        <f t="shared" si="50"/>
        <v>941.84749999999985</v>
      </c>
      <c r="Q3258">
        <v>4</v>
      </c>
      <c r="R3258" t="s">
        <v>28</v>
      </c>
    </row>
    <row r="3259" spans="1:18" x14ac:dyDescent="0.25">
      <c r="A3259" s="5">
        <v>43793</v>
      </c>
      <c r="B3259" s="5">
        <v>43798</v>
      </c>
      <c r="C3259" s="6">
        <v>1057</v>
      </c>
      <c r="D3259" t="s">
        <v>660</v>
      </c>
      <c r="E3259" t="s">
        <v>2395</v>
      </c>
      <c r="F3259" t="s">
        <v>46</v>
      </c>
      <c r="G3259" t="s">
        <v>374</v>
      </c>
      <c r="H3259" t="s">
        <v>22</v>
      </c>
      <c r="I3259" t="s">
        <v>34</v>
      </c>
      <c r="J3259" t="s">
        <v>24</v>
      </c>
      <c r="K3259" t="s">
        <v>35</v>
      </c>
      <c r="L3259" t="s">
        <v>36</v>
      </c>
      <c r="M3259" t="s">
        <v>1530</v>
      </c>
      <c r="N3259">
        <v>152.19</v>
      </c>
      <c r="O3259">
        <v>114.1425</v>
      </c>
      <c r="P3259">
        <f t="shared" si="50"/>
        <v>38.047499999999999</v>
      </c>
      <c r="Q3259">
        <v>1</v>
      </c>
      <c r="R3259" t="s">
        <v>28</v>
      </c>
    </row>
    <row r="3260" spans="1:18" x14ac:dyDescent="0.25">
      <c r="A3260" s="5">
        <v>43788</v>
      </c>
      <c r="B3260" s="5">
        <v>43798</v>
      </c>
      <c r="C3260" s="6">
        <v>1052</v>
      </c>
      <c r="D3260" t="s">
        <v>2389</v>
      </c>
      <c r="E3260" t="s">
        <v>488</v>
      </c>
      <c r="F3260" t="s">
        <v>240</v>
      </c>
      <c r="G3260" t="s">
        <v>489</v>
      </c>
      <c r="H3260" t="s">
        <v>22</v>
      </c>
      <c r="I3260" t="s">
        <v>34</v>
      </c>
      <c r="J3260" t="s">
        <v>24</v>
      </c>
      <c r="K3260" t="s">
        <v>35</v>
      </c>
      <c r="L3260" t="s">
        <v>42</v>
      </c>
      <c r="M3260" t="s">
        <v>609</v>
      </c>
      <c r="N3260">
        <v>14846.19</v>
      </c>
      <c r="O3260">
        <v>11134.6425</v>
      </c>
      <c r="P3260">
        <f t="shared" si="50"/>
        <v>3711.5475000000006</v>
      </c>
      <c r="Q3260">
        <v>2</v>
      </c>
      <c r="R3260" t="s">
        <v>28</v>
      </c>
    </row>
    <row r="3261" spans="1:18" x14ac:dyDescent="0.25">
      <c r="A3261" s="5">
        <v>43789</v>
      </c>
      <c r="B3261" s="5">
        <v>43798</v>
      </c>
      <c r="C3261" s="6">
        <v>1053</v>
      </c>
      <c r="D3261" t="s">
        <v>977</v>
      </c>
      <c r="E3261" t="s">
        <v>2390</v>
      </c>
      <c r="F3261" t="s">
        <v>53</v>
      </c>
      <c r="G3261" t="s">
        <v>54</v>
      </c>
      <c r="H3261" t="s">
        <v>41</v>
      </c>
      <c r="I3261" t="s">
        <v>48</v>
      </c>
      <c r="J3261" t="s">
        <v>159</v>
      </c>
      <c r="K3261" t="s">
        <v>25</v>
      </c>
      <c r="L3261" t="s">
        <v>26</v>
      </c>
      <c r="M3261" t="s">
        <v>2391</v>
      </c>
      <c r="N3261">
        <v>298689.2</v>
      </c>
      <c r="O3261">
        <v>224016.90000000002</v>
      </c>
      <c r="P3261">
        <f t="shared" si="50"/>
        <v>74672.299999999988</v>
      </c>
      <c r="Q3261">
        <v>1</v>
      </c>
      <c r="R3261" t="s">
        <v>28</v>
      </c>
    </row>
    <row r="3262" spans="1:18" x14ac:dyDescent="0.25">
      <c r="A3262" s="5">
        <v>43789</v>
      </c>
      <c r="B3262" s="5">
        <v>43798</v>
      </c>
      <c r="C3262" s="6">
        <v>1053</v>
      </c>
      <c r="D3262" t="s">
        <v>583</v>
      </c>
      <c r="E3262" t="s">
        <v>121</v>
      </c>
      <c r="F3262" t="s">
        <v>20</v>
      </c>
      <c r="G3262" t="s">
        <v>122</v>
      </c>
      <c r="H3262" t="s">
        <v>22</v>
      </c>
      <c r="I3262" t="s">
        <v>34</v>
      </c>
      <c r="J3262" t="s">
        <v>49</v>
      </c>
      <c r="K3262" t="s">
        <v>25</v>
      </c>
      <c r="L3262" t="s">
        <v>127</v>
      </c>
      <c r="M3262" t="s">
        <v>1967</v>
      </c>
      <c r="N3262">
        <v>87065.13</v>
      </c>
      <c r="O3262">
        <v>65298.847500000003</v>
      </c>
      <c r="P3262">
        <f t="shared" si="50"/>
        <v>21766.282500000001</v>
      </c>
      <c r="Q3262">
        <v>2</v>
      </c>
      <c r="R3262" t="s">
        <v>28</v>
      </c>
    </row>
    <row r="3263" spans="1:18" x14ac:dyDescent="0.25">
      <c r="A3263" s="5">
        <v>43790</v>
      </c>
      <c r="B3263" s="5">
        <v>43798</v>
      </c>
      <c r="C3263" s="6">
        <v>1054</v>
      </c>
      <c r="D3263" t="s">
        <v>220</v>
      </c>
      <c r="E3263" t="s">
        <v>829</v>
      </c>
      <c r="F3263" t="s">
        <v>53</v>
      </c>
      <c r="G3263" t="s">
        <v>54</v>
      </c>
      <c r="H3263" t="s">
        <v>41</v>
      </c>
      <c r="I3263" t="s">
        <v>48</v>
      </c>
      <c r="J3263" t="s">
        <v>24</v>
      </c>
      <c r="K3263" t="s">
        <v>78</v>
      </c>
      <c r="L3263" t="s">
        <v>289</v>
      </c>
      <c r="M3263" t="s">
        <v>988</v>
      </c>
      <c r="N3263">
        <v>0</v>
      </c>
      <c r="O3263">
        <v>0</v>
      </c>
      <c r="P3263">
        <f t="shared" si="50"/>
        <v>0</v>
      </c>
      <c r="Q3263">
        <v>2</v>
      </c>
      <c r="R3263" t="s">
        <v>28</v>
      </c>
    </row>
    <row r="3264" spans="1:18" x14ac:dyDescent="0.25">
      <c r="A3264" s="5">
        <v>43790</v>
      </c>
      <c r="B3264" s="5">
        <v>43798</v>
      </c>
      <c r="C3264" s="6">
        <v>1054</v>
      </c>
      <c r="D3264" t="s">
        <v>1999</v>
      </c>
      <c r="E3264" t="s">
        <v>2392</v>
      </c>
      <c r="F3264" t="s">
        <v>46</v>
      </c>
      <c r="G3264" t="s">
        <v>325</v>
      </c>
      <c r="H3264" t="s">
        <v>22</v>
      </c>
      <c r="I3264" t="s">
        <v>48</v>
      </c>
      <c r="J3264" t="s">
        <v>159</v>
      </c>
      <c r="K3264" t="s">
        <v>35</v>
      </c>
      <c r="L3264" t="s">
        <v>98</v>
      </c>
      <c r="M3264" t="s">
        <v>2393</v>
      </c>
      <c r="N3264">
        <v>0</v>
      </c>
      <c r="O3264">
        <v>0</v>
      </c>
      <c r="P3264">
        <f t="shared" si="50"/>
        <v>0</v>
      </c>
      <c r="Q3264">
        <v>7</v>
      </c>
      <c r="R3264" t="s">
        <v>28</v>
      </c>
    </row>
    <row r="3265" spans="1:18" x14ac:dyDescent="0.25">
      <c r="A3265" s="5">
        <v>43791</v>
      </c>
      <c r="B3265" s="5">
        <v>43798</v>
      </c>
      <c r="C3265" s="6">
        <v>1055</v>
      </c>
      <c r="D3265" t="s">
        <v>1743</v>
      </c>
      <c r="E3265" t="s">
        <v>2394</v>
      </c>
      <c r="F3265" t="s">
        <v>46</v>
      </c>
      <c r="G3265" t="s">
        <v>105</v>
      </c>
      <c r="H3265" t="s">
        <v>22</v>
      </c>
      <c r="I3265" t="s">
        <v>34</v>
      </c>
      <c r="J3265" t="s">
        <v>24</v>
      </c>
      <c r="K3265" t="s">
        <v>35</v>
      </c>
      <c r="L3265" t="s">
        <v>42</v>
      </c>
      <c r="M3265" t="s">
        <v>1409</v>
      </c>
      <c r="N3265">
        <v>3767.39</v>
      </c>
      <c r="O3265">
        <v>2825.5425</v>
      </c>
      <c r="P3265">
        <f t="shared" ref="P3265:P3328" si="51">N3265-O3265</f>
        <v>941.84749999999985</v>
      </c>
      <c r="Q3265">
        <v>4</v>
      </c>
      <c r="R3265" t="s">
        <v>28</v>
      </c>
    </row>
    <row r="3266" spans="1:18" x14ac:dyDescent="0.25">
      <c r="A3266" s="5">
        <v>43793</v>
      </c>
      <c r="B3266" s="5">
        <v>43798</v>
      </c>
      <c r="C3266" s="6">
        <v>1057</v>
      </c>
      <c r="D3266" t="s">
        <v>660</v>
      </c>
      <c r="E3266" t="s">
        <v>2395</v>
      </c>
      <c r="F3266" t="s">
        <v>46</v>
      </c>
      <c r="G3266" t="s">
        <v>374</v>
      </c>
      <c r="H3266" t="s">
        <v>22</v>
      </c>
      <c r="I3266" t="s">
        <v>34</v>
      </c>
      <c r="J3266" t="s">
        <v>24</v>
      </c>
      <c r="K3266" t="s">
        <v>35</v>
      </c>
      <c r="L3266" t="s">
        <v>36</v>
      </c>
      <c r="M3266" t="s">
        <v>1530</v>
      </c>
      <c r="N3266">
        <v>152.19</v>
      </c>
      <c r="O3266">
        <v>114.1425</v>
      </c>
      <c r="P3266">
        <f t="shared" si="51"/>
        <v>38.047499999999999</v>
      </c>
      <c r="Q3266">
        <v>1</v>
      </c>
      <c r="R3266" t="s">
        <v>28</v>
      </c>
    </row>
    <row r="3267" spans="1:18" x14ac:dyDescent="0.25">
      <c r="A3267" s="5">
        <v>43788</v>
      </c>
      <c r="B3267" s="5">
        <v>43798</v>
      </c>
      <c r="C3267" s="6">
        <v>1052</v>
      </c>
      <c r="D3267" t="s">
        <v>2389</v>
      </c>
      <c r="E3267" t="s">
        <v>488</v>
      </c>
      <c r="F3267" t="s">
        <v>240</v>
      </c>
      <c r="G3267" t="s">
        <v>489</v>
      </c>
      <c r="H3267" t="s">
        <v>22</v>
      </c>
      <c r="I3267" t="s">
        <v>34</v>
      </c>
      <c r="J3267" t="s">
        <v>24</v>
      </c>
      <c r="K3267" t="s">
        <v>35</v>
      </c>
      <c r="L3267" t="s">
        <v>42</v>
      </c>
      <c r="M3267" t="s">
        <v>609</v>
      </c>
      <c r="N3267">
        <v>14846.19</v>
      </c>
      <c r="O3267">
        <v>11134.6425</v>
      </c>
      <c r="P3267">
        <f t="shared" si="51"/>
        <v>3711.5475000000006</v>
      </c>
      <c r="Q3267">
        <v>2</v>
      </c>
      <c r="R3267" t="s">
        <v>28</v>
      </c>
    </row>
    <row r="3268" spans="1:18" x14ac:dyDescent="0.25">
      <c r="A3268" s="5">
        <v>43789</v>
      </c>
      <c r="B3268" s="5">
        <v>43798</v>
      </c>
      <c r="C3268" s="6">
        <v>1053</v>
      </c>
      <c r="D3268" t="s">
        <v>977</v>
      </c>
      <c r="E3268" t="s">
        <v>2390</v>
      </c>
      <c r="F3268" t="s">
        <v>53</v>
      </c>
      <c r="G3268" t="s">
        <v>54</v>
      </c>
      <c r="H3268" t="s">
        <v>41</v>
      </c>
      <c r="I3268" t="s">
        <v>48</v>
      </c>
      <c r="J3268" t="s">
        <v>159</v>
      </c>
      <c r="K3268" t="s">
        <v>25</v>
      </c>
      <c r="L3268" t="s">
        <v>26</v>
      </c>
      <c r="M3268" t="s">
        <v>2391</v>
      </c>
      <c r="N3268">
        <v>298689.2</v>
      </c>
      <c r="O3268">
        <v>224016.90000000002</v>
      </c>
      <c r="P3268">
        <f t="shared" si="51"/>
        <v>74672.299999999988</v>
      </c>
      <c r="Q3268">
        <v>1</v>
      </c>
      <c r="R3268" t="s">
        <v>28</v>
      </c>
    </row>
    <row r="3269" spans="1:18" x14ac:dyDescent="0.25">
      <c r="A3269" s="5">
        <v>43789</v>
      </c>
      <c r="B3269" s="5">
        <v>43798</v>
      </c>
      <c r="C3269" s="6">
        <v>1053</v>
      </c>
      <c r="D3269" t="s">
        <v>583</v>
      </c>
      <c r="E3269" t="s">
        <v>121</v>
      </c>
      <c r="F3269" t="s">
        <v>20</v>
      </c>
      <c r="G3269" t="s">
        <v>122</v>
      </c>
      <c r="H3269" t="s">
        <v>22</v>
      </c>
      <c r="I3269" t="s">
        <v>34</v>
      </c>
      <c r="J3269" t="s">
        <v>49</v>
      </c>
      <c r="K3269" t="s">
        <v>25</v>
      </c>
      <c r="L3269" t="s">
        <v>127</v>
      </c>
      <c r="M3269" t="s">
        <v>1967</v>
      </c>
      <c r="N3269">
        <v>87065.13</v>
      </c>
      <c r="O3269">
        <v>65298.847500000003</v>
      </c>
      <c r="P3269">
        <f t="shared" si="51"/>
        <v>21766.282500000001</v>
      </c>
      <c r="Q3269">
        <v>2</v>
      </c>
      <c r="R3269" t="s">
        <v>28</v>
      </c>
    </row>
    <row r="3270" spans="1:18" x14ac:dyDescent="0.25">
      <c r="A3270" s="5">
        <v>43790</v>
      </c>
      <c r="B3270" s="5">
        <v>43798</v>
      </c>
      <c r="C3270" s="6">
        <v>1054</v>
      </c>
      <c r="D3270" t="s">
        <v>220</v>
      </c>
      <c r="E3270" t="s">
        <v>829</v>
      </c>
      <c r="F3270" t="s">
        <v>53</v>
      </c>
      <c r="G3270" t="s">
        <v>54</v>
      </c>
      <c r="H3270" t="s">
        <v>41</v>
      </c>
      <c r="I3270" t="s">
        <v>48</v>
      </c>
      <c r="J3270" t="s">
        <v>24</v>
      </c>
      <c r="K3270" t="s">
        <v>78</v>
      </c>
      <c r="L3270" t="s">
        <v>289</v>
      </c>
      <c r="M3270" t="s">
        <v>988</v>
      </c>
      <c r="N3270">
        <v>0</v>
      </c>
      <c r="O3270">
        <v>0</v>
      </c>
      <c r="P3270">
        <f t="shared" si="51"/>
        <v>0</v>
      </c>
      <c r="Q3270">
        <v>2</v>
      </c>
      <c r="R3270" t="s">
        <v>28</v>
      </c>
    </row>
    <row r="3271" spans="1:18" x14ac:dyDescent="0.25">
      <c r="A3271" s="5">
        <v>43790</v>
      </c>
      <c r="B3271" s="5">
        <v>43798</v>
      </c>
      <c r="C3271" s="6">
        <v>1054</v>
      </c>
      <c r="D3271" t="s">
        <v>1999</v>
      </c>
      <c r="E3271" t="s">
        <v>2392</v>
      </c>
      <c r="F3271" t="s">
        <v>46</v>
      </c>
      <c r="G3271" t="s">
        <v>325</v>
      </c>
      <c r="H3271" t="s">
        <v>22</v>
      </c>
      <c r="I3271" t="s">
        <v>48</v>
      </c>
      <c r="J3271" t="s">
        <v>159</v>
      </c>
      <c r="K3271" t="s">
        <v>35</v>
      </c>
      <c r="L3271" t="s">
        <v>98</v>
      </c>
      <c r="M3271" t="s">
        <v>2393</v>
      </c>
      <c r="N3271">
        <v>0</v>
      </c>
      <c r="O3271">
        <v>0</v>
      </c>
      <c r="P3271">
        <f t="shared" si="51"/>
        <v>0</v>
      </c>
      <c r="Q3271">
        <v>7</v>
      </c>
      <c r="R3271" t="s">
        <v>28</v>
      </c>
    </row>
    <row r="3272" spans="1:18" x14ac:dyDescent="0.25">
      <c r="A3272" s="5">
        <v>43791</v>
      </c>
      <c r="B3272" s="5">
        <v>43798</v>
      </c>
      <c r="C3272" s="6">
        <v>1055</v>
      </c>
      <c r="D3272" t="s">
        <v>1743</v>
      </c>
      <c r="E3272" t="s">
        <v>2394</v>
      </c>
      <c r="F3272" t="s">
        <v>46</v>
      </c>
      <c r="G3272" t="s">
        <v>105</v>
      </c>
      <c r="H3272" t="s">
        <v>22</v>
      </c>
      <c r="I3272" t="s">
        <v>34</v>
      </c>
      <c r="J3272" t="s">
        <v>24</v>
      </c>
      <c r="K3272" t="s">
        <v>35</v>
      </c>
      <c r="L3272" t="s">
        <v>42</v>
      </c>
      <c r="M3272" t="s">
        <v>1409</v>
      </c>
      <c r="N3272">
        <v>3767.39</v>
      </c>
      <c r="O3272">
        <v>2825.5425</v>
      </c>
      <c r="P3272">
        <f t="shared" si="51"/>
        <v>941.84749999999985</v>
      </c>
      <c r="Q3272">
        <v>4</v>
      </c>
      <c r="R3272" t="s">
        <v>28</v>
      </c>
    </row>
    <row r="3273" spans="1:18" x14ac:dyDescent="0.25">
      <c r="A3273" s="5">
        <v>43793</v>
      </c>
      <c r="B3273" s="5">
        <v>43798</v>
      </c>
      <c r="C3273" s="6">
        <v>1057</v>
      </c>
      <c r="D3273" t="s">
        <v>660</v>
      </c>
      <c r="E3273" t="s">
        <v>2395</v>
      </c>
      <c r="F3273" t="s">
        <v>46</v>
      </c>
      <c r="G3273" t="s">
        <v>374</v>
      </c>
      <c r="H3273" t="s">
        <v>22</v>
      </c>
      <c r="I3273" t="s">
        <v>34</v>
      </c>
      <c r="J3273" t="s">
        <v>24</v>
      </c>
      <c r="K3273" t="s">
        <v>35</v>
      </c>
      <c r="L3273" t="s">
        <v>36</v>
      </c>
      <c r="M3273" t="s">
        <v>1530</v>
      </c>
      <c r="N3273">
        <v>152.19</v>
      </c>
      <c r="O3273">
        <v>114.1425</v>
      </c>
      <c r="P3273">
        <f t="shared" si="51"/>
        <v>38.047499999999999</v>
      </c>
      <c r="Q3273">
        <v>1</v>
      </c>
      <c r="R3273" t="s">
        <v>28</v>
      </c>
    </row>
    <row r="3274" spans="1:18" x14ac:dyDescent="0.25">
      <c r="A3274" s="5">
        <v>43789</v>
      </c>
      <c r="B3274" s="5">
        <v>43799</v>
      </c>
      <c r="C3274" s="6">
        <v>1053</v>
      </c>
      <c r="D3274" t="s">
        <v>347</v>
      </c>
      <c r="E3274" t="s">
        <v>607</v>
      </c>
      <c r="F3274" t="s">
        <v>564</v>
      </c>
      <c r="G3274" t="s">
        <v>565</v>
      </c>
      <c r="H3274" t="s">
        <v>41</v>
      </c>
      <c r="I3274" t="s">
        <v>48</v>
      </c>
      <c r="J3274" t="s">
        <v>49</v>
      </c>
      <c r="K3274" t="s">
        <v>35</v>
      </c>
      <c r="L3274" t="s">
        <v>56</v>
      </c>
      <c r="M3274" t="s">
        <v>2386</v>
      </c>
      <c r="N3274">
        <v>181185.11</v>
      </c>
      <c r="O3274">
        <v>135888.83249999999</v>
      </c>
      <c r="P3274">
        <f t="shared" si="51"/>
        <v>45296.277499999997</v>
      </c>
      <c r="Q3274">
        <v>1</v>
      </c>
      <c r="R3274" t="s">
        <v>28</v>
      </c>
    </row>
    <row r="3275" spans="1:18" x14ac:dyDescent="0.25">
      <c r="A3275" s="5">
        <v>43791</v>
      </c>
      <c r="B3275" s="5">
        <v>43799</v>
      </c>
      <c r="C3275" s="6">
        <v>1055</v>
      </c>
      <c r="D3275" t="s">
        <v>735</v>
      </c>
      <c r="E3275" t="s">
        <v>2387</v>
      </c>
      <c r="F3275" t="s">
        <v>46</v>
      </c>
      <c r="G3275" t="s">
        <v>105</v>
      </c>
      <c r="H3275" t="s">
        <v>22</v>
      </c>
      <c r="I3275" t="s">
        <v>23</v>
      </c>
      <c r="J3275" t="s">
        <v>55</v>
      </c>
      <c r="K3275" t="s">
        <v>35</v>
      </c>
      <c r="L3275" t="s">
        <v>148</v>
      </c>
      <c r="M3275" t="s">
        <v>2388</v>
      </c>
      <c r="N3275">
        <v>103210.91</v>
      </c>
      <c r="O3275">
        <v>77408.182499999995</v>
      </c>
      <c r="P3275">
        <f t="shared" si="51"/>
        <v>25802.727500000008</v>
      </c>
      <c r="Q3275">
        <v>12</v>
      </c>
      <c r="R3275" t="s">
        <v>28</v>
      </c>
    </row>
    <row r="3276" spans="1:18" x14ac:dyDescent="0.25">
      <c r="A3276" s="5">
        <v>43793</v>
      </c>
      <c r="B3276" s="5">
        <v>43799</v>
      </c>
      <c r="C3276" s="6">
        <v>1057</v>
      </c>
      <c r="D3276" t="s">
        <v>1752</v>
      </c>
      <c r="E3276" t="s">
        <v>288</v>
      </c>
      <c r="F3276" t="s">
        <v>46</v>
      </c>
      <c r="G3276" t="s">
        <v>105</v>
      </c>
      <c r="H3276" t="s">
        <v>22</v>
      </c>
      <c r="I3276" t="s">
        <v>34</v>
      </c>
      <c r="J3276" t="s">
        <v>24</v>
      </c>
      <c r="K3276" t="s">
        <v>35</v>
      </c>
      <c r="L3276" t="s">
        <v>89</v>
      </c>
      <c r="M3276" t="s">
        <v>1673</v>
      </c>
      <c r="N3276">
        <v>0</v>
      </c>
      <c r="O3276">
        <v>0</v>
      </c>
      <c r="P3276">
        <f t="shared" si="51"/>
        <v>0</v>
      </c>
      <c r="Q3276">
        <v>4</v>
      </c>
      <c r="R3276" t="s">
        <v>28</v>
      </c>
    </row>
    <row r="3277" spans="1:18" x14ac:dyDescent="0.25">
      <c r="A3277" s="5">
        <v>43794</v>
      </c>
      <c r="B3277" s="5">
        <v>43799</v>
      </c>
      <c r="C3277" s="6">
        <v>1058</v>
      </c>
      <c r="D3277" t="s">
        <v>58</v>
      </c>
      <c r="E3277" t="s">
        <v>1222</v>
      </c>
      <c r="F3277" t="s">
        <v>20</v>
      </c>
      <c r="G3277" t="s">
        <v>122</v>
      </c>
      <c r="H3277" t="s">
        <v>22</v>
      </c>
      <c r="I3277" t="s">
        <v>34</v>
      </c>
      <c r="J3277" t="s">
        <v>55</v>
      </c>
      <c r="K3277" t="s">
        <v>35</v>
      </c>
      <c r="L3277" t="s">
        <v>42</v>
      </c>
      <c r="M3277" t="s">
        <v>1129</v>
      </c>
      <c r="N3277">
        <v>0</v>
      </c>
      <c r="O3277">
        <v>0</v>
      </c>
      <c r="P3277">
        <f t="shared" si="51"/>
        <v>0</v>
      </c>
      <c r="Q3277">
        <v>7</v>
      </c>
      <c r="R3277" t="s">
        <v>28</v>
      </c>
    </row>
    <row r="3278" spans="1:18" x14ac:dyDescent="0.25">
      <c r="A3278" s="5">
        <v>43789</v>
      </c>
      <c r="B3278" s="5">
        <v>43799</v>
      </c>
      <c r="C3278" s="6">
        <v>1053</v>
      </c>
      <c r="D3278" t="s">
        <v>347</v>
      </c>
      <c r="E3278" t="s">
        <v>607</v>
      </c>
      <c r="F3278" t="s">
        <v>564</v>
      </c>
      <c r="G3278" t="s">
        <v>565</v>
      </c>
      <c r="H3278" t="s">
        <v>41</v>
      </c>
      <c r="I3278" t="s">
        <v>48</v>
      </c>
      <c r="J3278" t="s">
        <v>49</v>
      </c>
      <c r="K3278" t="s">
        <v>35</v>
      </c>
      <c r="L3278" t="s">
        <v>56</v>
      </c>
      <c r="M3278" t="s">
        <v>2386</v>
      </c>
      <c r="N3278">
        <v>181185.11</v>
      </c>
      <c r="O3278">
        <v>135888.83249999999</v>
      </c>
      <c r="P3278">
        <f t="shared" si="51"/>
        <v>45296.277499999997</v>
      </c>
      <c r="Q3278">
        <v>1</v>
      </c>
      <c r="R3278" t="s">
        <v>28</v>
      </c>
    </row>
    <row r="3279" spans="1:18" x14ac:dyDescent="0.25">
      <c r="A3279" s="5">
        <v>43791</v>
      </c>
      <c r="B3279" s="5">
        <v>43799</v>
      </c>
      <c r="C3279" s="6">
        <v>1055</v>
      </c>
      <c r="D3279" t="s">
        <v>735</v>
      </c>
      <c r="E3279" t="s">
        <v>2387</v>
      </c>
      <c r="F3279" t="s">
        <v>46</v>
      </c>
      <c r="G3279" t="s">
        <v>105</v>
      </c>
      <c r="H3279" t="s">
        <v>22</v>
      </c>
      <c r="I3279" t="s">
        <v>23</v>
      </c>
      <c r="J3279" t="s">
        <v>55</v>
      </c>
      <c r="K3279" t="s">
        <v>35</v>
      </c>
      <c r="L3279" t="s">
        <v>148</v>
      </c>
      <c r="M3279" t="s">
        <v>2388</v>
      </c>
      <c r="N3279">
        <v>103210.91</v>
      </c>
      <c r="O3279">
        <v>77408.182499999995</v>
      </c>
      <c r="P3279">
        <f t="shared" si="51"/>
        <v>25802.727500000008</v>
      </c>
      <c r="Q3279">
        <v>12</v>
      </c>
      <c r="R3279" t="s">
        <v>28</v>
      </c>
    </row>
    <row r="3280" spans="1:18" x14ac:dyDescent="0.25">
      <c r="A3280" s="5">
        <v>43793</v>
      </c>
      <c r="B3280" s="5">
        <v>43799</v>
      </c>
      <c r="C3280" s="6">
        <v>1057</v>
      </c>
      <c r="D3280" t="s">
        <v>1752</v>
      </c>
      <c r="E3280" t="s">
        <v>288</v>
      </c>
      <c r="F3280" t="s">
        <v>46</v>
      </c>
      <c r="G3280" t="s">
        <v>105</v>
      </c>
      <c r="H3280" t="s">
        <v>22</v>
      </c>
      <c r="I3280" t="s">
        <v>34</v>
      </c>
      <c r="J3280" t="s">
        <v>24</v>
      </c>
      <c r="K3280" t="s">
        <v>35</v>
      </c>
      <c r="L3280" t="s">
        <v>89</v>
      </c>
      <c r="M3280" t="s">
        <v>1673</v>
      </c>
      <c r="N3280">
        <v>0</v>
      </c>
      <c r="O3280">
        <v>0</v>
      </c>
      <c r="P3280">
        <f t="shared" si="51"/>
        <v>0</v>
      </c>
      <c r="Q3280">
        <v>4</v>
      </c>
      <c r="R3280" t="s">
        <v>28</v>
      </c>
    </row>
    <row r="3281" spans="1:18" x14ac:dyDescent="0.25">
      <c r="A3281" s="5">
        <v>43794</v>
      </c>
      <c r="B3281" s="5">
        <v>43799</v>
      </c>
      <c r="C3281" s="6">
        <v>1058</v>
      </c>
      <c r="D3281" t="s">
        <v>58</v>
      </c>
      <c r="E3281" t="s">
        <v>1222</v>
      </c>
      <c r="F3281" t="s">
        <v>20</v>
      </c>
      <c r="G3281" t="s">
        <v>122</v>
      </c>
      <c r="H3281" t="s">
        <v>22</v>
      </c>
      <c r="I3281" t="s">
        <v>34</v>
      </c>
      <c r="J3281" t="s">
        <v>55</v>
      </c>
      <c r="K3281" t="s">
        <v>35</v>
      </c>
      <c r="L3281" t="s">
        <v>42</v>
      </c>
      <c r="M3281" t="s">
        <v>1129</v>
      </c>
      <c r="N3281">
        <v>0</v>
      </c>
      <c r="O3281">
        <v>0</v>
      </c>
      <c r="P3281">
        <f t="shared" si="51"/>
        <v>0</v>
      </c>
      <c r="Q3281">
        <v>7</v>
      </c>
      <c r="R3281" t="s">
        <v>28</v>
      </c>
    </row>
    <row r="3282" spans="1:18" x14ac:dyDescent="0.25">
      <c r="A3282" s="5">
        <v>43789</v>
      </c>
      <c r="B3282" s="5">
        <v>43799</v>
      </c>
      <c r="C3282" s="6">
        <v>1053</v>
      </c>
      <c r="D3282" t="s">
        <v>347</v>
      </c>
      <c r="E3282" t="s">
        <v>607</v>
      </c>
      <c r="F3282" t="s">
        <v>564</v>
      </c>
      <c r="G3282" t="s">
        <v>565</v>
      </c>
      <c r="H3282" t="s">
        <v>41</v>
      </c>
      <c r="I3282" t="s">
        <v>48</v>
      </c>
      <c r="J3282" t="s">
        <v>49</v>
      </c>
      <c r="K3282" t="s">
        <v>35</v>
      </c>
      <c r="L3282" t="s">
        <v>56</v>
      </c>
      <c r="M3282" t="s">
        <v>2386</v>
      </c>
      <c r="N3282">
        <v>181185.11</v>
      </c>
      <c r="O3282">
        <v>135888.83249999999</v>
      </c>
      <c r="P3282">
        <f t="shared" si="51"/>
        <v>45296.277499999997</v>
      </c>
      <c r="Q3282">
        <v>1</v>
      </c>
      <c r="R3282" t="s">
        <v>28</v>
      </c>
    </row>
    <row r="3283" spans="1:18" x14ac:dyDescent="0.25">
      <c r="A3283" s="5">
        <v>43791</v>
      </c>
      <c r="B3283" s="5">
        <v>43799</v>
      </c>
      <c r="C3283" s="6">
        <v>1055</v>
      </c>
      <c r="D3283" t="s">
        <v>735</v>
      </c>
      <c r="E3283" t="s">
        <v>2387</v>
      </c>
      <c r="F3283" t="s">
        <v>46</v>
      </c>
      <c r="G3283" t="s">
        <v>105</v>
      </c>
      <c r="H3283" t="s">
        <v>22</v>
      </c>
      <c r="I3283" t="s">
        <v>23</v>
      </c>
      <c r="J3283" t="s">
        <v>55</v>
      </c>
      <c r="K3283" t="s">
        <v>35</v>
      </c>
      <c r="L3283" t="s">
        <v>148</v>
      </c>
      <c r="M3283" t="s">
        <v>2388</v>
      </c>
      <c r="N3283">
        <v>103210.91</v>
      </c>
      <c r="O3283">
        <v>77408.182499999995</v>
      </c>
      <c r="P3283">
        <f t="shared" si="51"/>
        <v>25802.727500000008</v>
      </c>
      <c r="Q3283">
        <v>12</v>
      </c>
      <c r="R3283" t="s">
        <v>28</v>
      </c>
    </row>
    <row r="3284" spans="1:18" x14ac:dyDescent="0.25">
      <c r="A3284" s="5">
        <v>43793</v>
      </c>
      <c r="B3284" s="5">
        <v>43799</v>
      </c>
      <c r="C3284" s="6">
        <v>1057</v>
      </c>
      <c r="D3284" t="s">
        <v>1752</v>
      </c>
      <c r="E3284" t="s">
        <v>288</v>
      </c>
      <c r="F3284" t="s">
        <v>46</v>
      </c>
      <c r="G3284" t="s">
        <v>105</v>
      </c>
      <c r="H3284" t="s">
        <v>22</v>
      </c>
      <c r="I3284" t="s">
        <v>34</v>
      </c>
      <c r="J3284" t="s">
        <v>24</v>
      </c>
      <c r="K3284" t="s">
        <v>35</v>
      </c>
      <c r="L3284" t="s">
        <v>89</v>
      </c>
      <c r="M3284" t="s">
        <v>1673</v>
      </c>
      <c r="N3284">
        <v>0</v>
      </c>
      <c r="O3284">
        <v>0</v>
      </c>
      <c r="P3284">
        <f t="shared" si="51"/>
        <v>0</v>
      </c>
      <c r="Q3284">
        <v>4</v>
      </c>
      <c r="R3284" t="s">
        <v>28</v>
      </c>
    </row>
    <row r="3285" spans="1:18" x14ac:dyDescent="0.25">
      <c r="A3285" s="5">
        <v>43794</v>
      </c>
      <c r="B3285" s="5">
        <v>43799</v>
      </c>
      <c r="C3285" s="6">
        <v>1058</v>
      </c>
      <c r="D3285" t="s">
        <v>58</v>
      </c>
      <c r="E3285" t="s">
        <v>1222</v>
      </c>
      <c r="F3285" t="s">
        <v>20</v>
      </c>
      <c r="G3285" t="s">
        <v>122</v>
      </c>
      <c r="H3285" t="s">
        <v>22</v>
      </c>
      <c r="I3285" t="s">
        <v>34</v>
      </c>
      <c r="J3285" t="s">
        <v>55</v>
      </c>
      <c r="K3285" t="s">
        <v>35</v>
      </c>
      <c r="L3285" t="s">
        <v>42</v>
      </c>
      <c r="M3285" t="s">
        <v>1129</v>
      </c>
      <c r="N3285">
        <v>0</v>
      </c>
      <c r="O3285">
        <v>0</v>
      </c>
      <c r="P3285">
        <f t="shared" si="51"/>
        <v>0</v>
      </c>
      <c r="Q3285">
        <v>7</v>
      </c>
      <c r="R3285" t="s">
        <v>28</v>
      </c>
    </row>
    <row r="3286" spans="1:18" x14ac:dyDescent="0.25">
      <c r="A3286" s="5">
        <v>43790</v>
      </c>
      <c r="B3286" s="5">
        <v>43800</v>
      </c>
      <c r="C3286" s="6">
        <v>1054</v>
      </c>
      <c r="D3286" t="s">
        <v>2051</v>
      </c>
      <c r="E3286" t="s">
        <v>1106</v>
      </c>
      <c r="F3286" t="s">
        <v>46</v>
      </c>
      <c r="G3286" t="s">
        <v>105</v>
      </c>
      <c r="H3286" t="s">
        <v>22</v>
      </c>
      <c r="I3286" t="s">
        <v>48</v>
      </c>
      <c r="J3286" t="s">
        <v>24</v>
      </c>
      <c r="K3286" t="s">
        <v>35</v>
      </c>
      <c r="L3286" t="s">
        <v>285</v>
      </c>
      <c r="M3286" t="s">
        <v>1516</v>
      </c>
      <c r="N3286">
        <v>0.01</v>
      </c>
      <c r="O3286">
        <v>7.4999999999999997E-3</v>
      </c>
      <c r="P3286">
        <f t="shared" si="51"/>
        <v>2.5000000000000005E-3</v>
      </c>
      <c r="Q3286">
        <v>7</v>
      </c>
      <c r="R3286" t="s">
        <v>28</v>
      </c>
    </row>
    <row r="3287" spans="1:18" x14ac:dyDescent="0.25">
      <c r="A3287" s="5">
        <v>43790</v>
      </c>
      <c r="B3287" s="5">
        <v>43800</v>
      </c>
      <c r="C3287" s="6">
        <v>1054</v>
      </c>
      <c r="D3287" t="s">
        <v>2180</v>
      </c>
      <c r="E3287" t="s">
        <v>1926</v>
      </c>
      <c r="F3287" t="s">
        <v>20</v>
      </c>
      <c r="G3287" t="s">
        <v>840</v>
      </c>
      <c r="H3287" t="s">
        <v>22</v>
      </c>
      <c r="I3287" t="s">
        <v>48</v>
      </c>
      <c r="J3287" t="s">
        <v>24</v>
      </c>
      <c r="K3287" t="s">
        <v>78</v>
      </c>
      <c r="L3287" t="s">
        <v>79</v>
      </c>
      <c r="M3287" t="s">
        <v>2380</v>
      </c>
      <c r="N3287">
        <v>0.01</v>
      </c>
      <c r="O3287">
        <v>7.4999999999999997E-3</v>
      </c>
      <c r="P3287">
        <f t="shared" si="51"/>
        <v>2.5000000000000005E-3</v>
      </c>
      <c r="Q3287">
        <v>2</v>
      </c>
      <c r="R3287" t="s">
        <v>28</v>
      </c>
    </row>
    <row r="3288" spans="1:18" x14ac:dyDescent="0.25">
      <c r="A3288" s="5">
        <v>43791</v>
      </c>
      <c r="B3288" s="5">
        <v>43800</v>
      </c>
      <c r="C3288" s="6">
        <v>1055</v>
      </c>
      <c r="D3288" t="s">
        <v>606</v>
      </c>
      <c r="E3288" t="s">
        <v>492</v>
      </c>
      <c r="F3288" t="s">
        <v>20</v>
      </c>
      <c r="G3288" t="s">
        <v>122</v>
      </c>
      <c r="H3288" t="s">
        <v>22</v>
      </c>
      <c r="I3288" t="s">
        <v>23</v>
      </c>
      <c r="J3288" t="s">
        <v>55</v>
      </c>
      <c r="K3288" t="s">
        <v>25</v>
      </c>
      <c r="L3288" t="s">
        <v>26</v>
      </c>
      <c r="M3288" t="s">
        <v>1341</v>
      </c>
      <c r="N3288">
        <v>0</v>
      </c>
      <c r="O3288">
        <v>0</v>
      </c>
      <c r="P3288">
        <f t="shared" si="51"/>
        <v>0</v>
      </c>
      <c r="Q3288">
        <v>1</v>
      </c>
      <c r="R3288" t="s">
        <v>28</v>
      </c>
    </row>
    <row r="3289" spans="1:18" x14ac:dyDescent="0.25">
      <c r="A3289" s="5">
        <v>43791</v>
      </c>
      <c r="B3289" s="5">
        <v>43800</v>
      </c>
      <c r="C3289" s="6">
        <v>1055</v>
      </c>
      <c r="D3289" t="s">
        <v>635</v>
      </c>
      <c r="E3289" t="s">
        <v>170</v>
      </c>
      <c r="F3289" t="s">
        <v>20</v>
      </c>
      <c r="G3289" t="s">
        <v>170</v>
      </c>
      <c r="H3289" t="s">
        <v>22</v>
      </c>
      <c r="I3289" t="s">
        <v>34</v>
      </c>
      <c r="J3289" t="s">
        <v>49</v>
      </c>
      <c r="K3289" t="s">
        <v>78</v>
      </c>
      <c r="L3289" t="s">
        <v>79</v>
      </c>
      <c r="M3289" t="s">
        <v>2381</v>
      </c>
      <c r="N3289">
        <v>408.55</v>
      </c>
      <c r="O3289">
        <v>306.41250000000002</v>
      </c>
      <c r="P3289">
        <f t="shared" si="51"/>
        <v>102.13749999999999</v>
      </c>
      <c r="Q3289">
        <v>1</v>
      </c>
      <c r="R3289" t="s">
        <v>28</v>
      </c>
    </row>
    <row r="3290" spans="1:18" x14ac:dyDescent="0.25">
      <c r="A3290" s="5">
        <v>43794</v>
      </c>
      <c r="B3290" s="5">
        <v>43800</v>
      </c>
      <c r="C3290" s="6">
        <v>1058</v>
      </c>
      <c r="D3290" t="s">
        <v>306</v>
      </c>
      <c r="E3290" t="s">
        <v>2382</v>
      </c>
      <c r="F3290" t="s">
        <v>67</v>
      </c>
      <c r="G3290" t="s">
        <v>1411</v>
      </c>
      <c r="H3290" t="s">
        <v>22</v>
      </c>
      <c r="I3290" t="s">
        <v>34</v>
      </c>
      <c r="J3290" t="s">
        <v>49</v>
      </c>
      <c r="K3290" t="s">
        <v>35</v>
      </c>
      <c r="L3290" t="s">
        <v>36</v>
      </c>
      <c r="M3290" t="s">
        <v>360</v>
      </c>
      <c r="N3290">
        <v>317.74</v>
      </c>
      <c r="O3290">
        <v>238.30500000000001</v>
      </c>
      <c r="P3290">
        <f t="shared" si="51"/>
        <v>79.435000000000002</v>
      </c>
      <c r="Q3290">
        <v>8</v>
      </c>
      <c r="R3290" t="s">
        <v>28</v>
      </c>
    </row>
    <row r="3291" spans="1:18" x14ac:dyDescent="0.25">
      <c r="A3291" s="5">
        <v>43794</v>
      </c>
      <c r="B3291" s="5">
        <v>43800</v>
      </c>
      <c r="C3291" s="6">
        <v>1058</v>
      </c>
      <c r="D3291" t="s">
        <v>262</v>
      </c>
      <c r="E3291" t="s">
        <v>1526</v>
      </c>
      <c r="F3291" t="s">
        <v>53</v>
      </c>
      <c r="G3291" t="s">
        <v>54</v>
      </c>
      <c r="H3291" t="s">
        <v>41</v>
      </c>
      <c r="I3291" t="s">
        <v>48</v>
      </c>
      <c r="J3291" t="s">
        <v>24</v>
      </c>
      <c r="K3291" t="s">
        <v>35</v>
      </c>
      <c r="L3291" t="s">
        <v>36</v>
      </c>
      <c r="M3291" t="s">
        <v>2383</v>
      </c>
      <c r="N3291">
        <v>389.39</v>
      </c>
      <c r="O3291">
        <v>292.04250000000002</v>
      </c>
      <c r="P3291">
        <f t="shared" si="51"/>
        <v>97.347499999999968</v>
      </c>
      <c r="Q3291">
        <v>3</v>
      </c>
      <c r="R3291" t="s">
        <v>28</v>
      </c>
    </row>
    <row r="3292" spans="1:18" x14ac:dyDescent="0.25">
      <c r="A3292" s="5">
        <v>43794</v>
      </c>
      <c r="B3292" s="5">
        <v>43800</v>
      </c>
      <c r="C3292" s="6">
        <v>1058</v>
      </c>
      <c r="D3292" t="s">
        <v>2059</v>
      </c>
      <c r="E3292" t="s">
        <v>1071</v>
      </c>
      <c r="F3292" t="s">
        <v>31</v>
      </c>
      <c r="G3292" t="s">
        <v>422</v>
      </c>
      <c r="H3292" t="s">
        <v>33</v>
      </c>
      <c r="I3292" t="s">
        <v>34</v>
      </c>
      <c r="J3292" t="s">
        <v>24</v>
      </c>
      <c r="K3292" t="s">
        <v>35</v>
      </c>
      <c r="L3292" t="s">
        <v>42</v>
      </c>
      <c r="M3292" t="s">
        <v>1859</v>
      </c>
      <c r="N3292">
        <v>0</v>
      </c>
      <c r="O3292">
        <v>0</v>
      </c>
      <c r="P3292">
        <f t="shared" si="51"/>
        <v>0</v>
      </c>
      <c r="Q3292">
        <v>3</v>
      </c>
      <c r="R3292" t="s">
        <v>28</v>
      </c>
    </row>
    <row r="3293" spans="1:18" x14ac:dyDescent="0.25">
      <c r="A3293" s="5">
        <v>43794</v>
      </c>
      <c r="B3293" s="5">
        <v>43800</v>
      </c>
      <c r="C3293" s="6">
        <v>1058</v>
      </c>
      <c r="D3293" t="s">
        <v>460</v>
      </c>
      <c r="E3293" t="s">
        <v>112</v>
      </c>
      <c r="F3293" t="s">
        <v>93</v>
      </c>
      <c r="G3293" t="s">
        <v>113</v>
      </c>
      <c r="H3293" t="s">
        <v>33</v>
      </c>
      <c r="I3293" t="s">
        <v>48</v>
      </c>
      <c r="J3293" t="s">
        <v>24</v>
      </c>
      <c r="K3293" t="s">
        <v>35</v>
      </c>
      <c r="L3293" t="s">
        <v>148</v>
      </c>
      <c r="M3293" t="s">
        <v>2384</v>
      </c>
      <c r="N3293">
        <v>3.24</v>
      </c>
      <c r="O3293">
        <v>2.4300000000000002</v>
      </c>
      <c r="P3293">
        <f t="shared" si="51"/>
        <v>0.81</v>
      </c>
      <c r="Q3293">
        <v>3</v>
      </c>
      <c r="R3293" t="s">
        <v>28</v>
      </c>
    </row>
    <row r="3294" spans="1:18" x14ac:dyDescent="0.25">
      <c r="A3294" s="5">
        <v>43795</v>
      </c>
      <c r="B3294" s="5">
        <v>43800</v>
      </c>
      <c r="C3294" s="6">
        <v>1059</v>
      </c>
      <c r="D3294" t="s">
        <v>1830</v>
      </c>
      <c r="E3294" t="s">
        <v>101</v>
      </c>
      <c r="F3294" t="s">
        <v>53</v>
      </c>
      <c r="G3294" t="s">
        <v>54</v>
      </c>
      <c r="H3294" t="s">
        <v>41</v>
      </c>
      <c r="I3294" t="s">
        <v>48</v>
      </c>
      <c r="J3294" t="s">
        <v>24</v>
      </c>
      <c r="K3294" t="s">
        <v>35</v>
      </c>
      <c r="L3294" t="s">
        <v>89</v>
      </c>
      <c r="M3294" t="s">
        <v>2385</v>
      </c>
      <c r="N3294">
        <v>0</v>
      </c>
      <c r="O3294">
        <v>0</v>
      </c>
      <c r="P3294">
        <f t="shared" si="51"/>
        <v>0</v>
      </c>
      <c r="Q3294">
        <v>2</v>
      </c>
      <c r="R3294" t="s">
        <v>28</v>
      </c>
    </row>
    <row r="3295" spans="1:18" x14ac:dyDescent="0.25">
      <c r="A3295" s="5">
        <v>43790</v>
      </c>
      <c r="B3295" s="5">
        <v>43800</v>
      </c>
      <c r="C3295" s="6">
        <v>1054</v>
      </c>
      <c r="D3295" t="s">
        <v>2051</v>
      </c>
      <c r="E3295" t="s">
        <v>1106</v>
      </c>
      <c r="F3295" t="s">
        <v>46</v>
      </c>
      <c r="G3295" t="s">
        <v>105</v>
      </c>
      <c r="H3295" t="s">
        <v>22</v>
      </c>
      <c r="I3295" t="s">
        <v>48</v>
      </c>
      <c r="J3295" t="s">
        <v>24</v>
      </c>
      <c r="K3295" t="s">
        <v>35</v>
      </c>
      <c r="L3295" t="s">
        <v>285</v>
      </c>
      <c r="M3295" t="s">
        <v>1516</v>
      </c>
      <c r="N3295">
        <v>0.01</v>
      </c>
      <c r="O3295">
        <v>7.4999999999999997E-3</v>
      </c>
      <c r="P3295">
        <f t="shared" si="51"/>
        <v>2.5000000000000005E-3</v>
      </c>
      <c r="Q3295">
        <v>7</v>
      </c>
      <c r="R3295" t="s">
        <v>28</v>
      </c>
    </row>
    <row r="3296" spans="1:18" x14ac:dyDescent="0.25">
      <c r="A3296" s="5">
        <v>43790</v>
      </c>
      <c r="B3296" s="5">
        <v>43800</v>
      </c>
      <c r="C3296" s="6">
        <v>1054</v>
      </c>
      <c r="D3296" t="s">
        <v>2180</v>
      </c>
      <c r="E3296" t="s">
        <v>1926</v>
      </c>
      <c r="F3296" t="s">
        <v>20</v>
      </c>
      <c r="G3296" t="s">
        <v>840</v>
      </c>
      <c r="H3296" t="s">
        <v>22</v>
      </c>
      <c r="I3296" t="s">
        <v>48</v>
      </c>
      <c r="J3296" t="s">
        <v>24</v>
      </c>
      <c r="K3296" t="s">
        <v>78</v>
      </c>
      <c r="L3296" t="s">
        <v>79</v>
      </c>
      <c r="M3296" t="s">
        <v>2380</v>
      </c>
      <c r="N3296">
        <v>0.01</v>
      </c>
      <c r="O3296">
        <v>7.4999999999999997E-3</v>
      </c>
      <c r="P3296">
        <f t="shared" si="51"/>
        <v>2.5000000000000005E-3</v>
      </c>
      <c r="Q3296">
        <v>2</v>
      </c>
      <c r="R3296" t="s">
        <v>28</v>
      </c>
    </row>
    <row r="3297" spans="1:18" x14ac:dyDescent="0.25">
      <c r="A3297" s="5">
        <v>43791</v>
      </c>
      <c r="B3297" s="5">
        <v>43800</v>
      </c>
      <c r="C3297" s="6">
        <v>1055</v>
      </c>
      <c r="D3297" t="s">
        <v>606</v>
      </c>
      <c r="E3297" t="s">
        <v>492</v>
      </c>
      <c r="F3297" t="s">
        <v>20</v>
      </c>
      <c r="G3297" t="s">
        <v>122</v>
      </c>
      <c r="H3297" t="s">
        <v>22</v>
      </c>
      <c r="I3297" t="s">
        <v>23</v>
      </c>
      <c r="J3297" t="s">
        <v>55</v>
      </c>
      <c r="K3297" t="s">
        <v>25</v>
      </c>
      <c r="L3297" t="s">
        <v>26</v>
      </c>
      <c r="M3297" t="s">
        <v>1341</v>
      </c>
      <c r="N3297">
        <v>0</v>
      </c>
      <c r="O3297">
        <v>0</v>
      </c>
      <c r="P3297">
        <f t="shared" si="51"/>
        <v>0</v>
      </c>
      <c r="Q3297">
        <v>1</v>
      </c>
      <c r="R3297" t="s">
        <v>28</v>
      </c>
    </row>
    <row r="3298" spans="1:18" x14ac:dyDescent="0.25">
      <c r="A3298" s="5">
        <v>43791</v>
      </c>
      <c r="B3298" s="5">
        <v>43800</v>
      </c>
      <c r="C3298" s="6">
        <v>1055</v>
      </c>
      <c r="D3298" t="s">
        <v>635</v>
      </c>
      <c r="E3298" t="s">
        <v>170</v>
      </c>
      <c r="F3298" t="s">
        <v>20</v>
      </c>
      <c r="G3298" t="s">
        <v>170</v>
      </c>
      <c r="H3298" t="s">
        <v>22</v>
      </c>
      <c r="I3298" t="s">
        <v>34</v>
      </c>
      <c r="J3298" t="s">
        <v>49</v>
      </c>
      <c r="K3298" t="s">
        <v>78</v>
      </c>
      <c r="L3298" t="s">
        <v>79</v>
      </c>
      <c r="M3298" t="s">
        <v>2381</v>
      </c>
      <c r="N3298">
        <v>408.55</v>
      </c>
      <c r="O3298">
        <v>306.41250000000002</v>
      </c>
      <c r="P3298">
        <f t="shared" si="51"/>
        <v>102.13749999999999</v>
      </c>
      <c r="Q3298">
        <v>1</v>
      </c>
      <c r="R3298" t="s">
        <v>28</v>
      </c>
    </row>
    <row r="3299" spans="1:18" x14ac:dyDescent="0.25">
      <c r="A3299" s="5">
        <v>43794</v>
      </c>
      <c r="B3299" s="5">
        <v>43800</v>
      </c>
      <c r="C3299" s="6">
        <v>1058</v>
      </c>
      <c r="D3299" t="s">
        <v>306</v>
      </c>
      <c r="E3299" t="s">
        <v>2382</v>
      </c>
      <c r="F3299" t="s">
        <v>67</v>
      </c>
      <c r="G3299" t="s">
        <v>1411</v>
      </c>
      <c r="H3299" t="s">
        <v>22</v>
      </c>
      <c r="I3299" t="s">
        <v>34</v>
      </c>
      <c r="J3299" t="s">
        <v>49</v>
      </c>
      <c r="K3299" t="s">
        <v>35</v>
      </c>
      <c r="L3299" t="s">
        <v>36</v>
      </c>
      <c r="M3299" t="s">
        <v>360</v>
      </c>
      <c r="N3299">
        <v>317.74</v>
      </c>
      <c r="O3299">
        <v>238.30500000000001</v>
      </c>
      <c r="P3299">
        <f t="shared" si="51"/>
        <v>79.435000000000002</v>
      </c>
      <c r="Q3299">
        <v>8</v>
      </c>
      <c r="R3299" t="s">
        <v>28</v>
      </c>
    </row>
    <row r="3300" spans="1:18" x14ac:dyDescent="0.25">
      <c r="A3300" s="5">
        <v>43794</v>
      </c>
      <c r="B3300" s="5">
        <v>43800</v>
      </c>
      <c r="C3300" s="6">
        <v>1058</v>
      </c>
      <c r="D3300" t="s">
        <v>262</v>
      </c>
      <c r="E3300" t="s">
        <v>1526</v>
      </c>
      <c r="F3300" t="s">
        <v>53</v>
      </c>
      <c r="G3300" t="s">
        <v>54</v>
      </c>
      <c r="H3300" t="s">
        <v>41</v>
      </c>
      <c r="I3300" t="s">
        <v>48</v>
      </c>
      <c r="J3300" t="s">
        <v>24</v>
      </c>
      <c r="K3300" t="s">
        <v>35</v>
      </c>
      <c r="L3300" t="s">
        <v>36</v>
      </c>
      <c r="M3300" t="s">
        <v>2383</v>
      </c>
      <c r="N3300">
        <v>389.39</v>
      </c>
      <c r="O3300">
        <v>292.04250000000002</v>
      </c>
      <c r="P3300">
        <f t="shared" si="51"/>
        <v>97.347499999999968</v>
      </c>
      <c r="Q3300">
        <v>3</v>
      </c>
      <c r="R3300" t="s">
        <v>28</v>
      </c>
    </row>
    <row r="3301" spans="1:18" x14ac:dyDescent="0.25">
      <c r="A3301" s="5">
        <v>43794</v>
      </c>
      <c r="B3301" s="5">
        <v>43800</v>
      </c>
      <c r="C3301" s="6">
        <v>1058</v>
      </c>
      <c r="D3301" t="s">
        <v>2059</v>
      </c>
      <c r="E3301" t="s">
        <v>1071</v>
      </c>
      <c r="F3301" t="s">
        <v>31</v>
      </c>
      <c r="G3301" t="s">
        <v>422</v>
      </c>
      <c r="H3301" t="s">
        <v>33</v>
      </c>
      <c r="I3301" t="s">
        <v>34</v>
      </c>
      <c r="J3301" t="s">
        <v>24</v>
      </c>
      <c r="K3301" t="s">
        <v>35</v>
      </c>
      <c r="L3301" t="s">
        <v>42</v>
      </c>
      <c r="M3301" t="s">
        <v>1859</v>
      </c>
      <c r="N3301">
        <v>0</v>
      </c>
      <c r="O3301">
        <v>0</v>
      </c>
      <c r="P3301">
        <f t="shared" si="51"/>
        <v>0</v>
      </c>
      <c r="Q3301">
        <v>3</v>
      </c>
      <c r="R3301" t="s">
        <v>28</v>
      </c>
    </row>
    <row r="3302" spans="1:18" x14ac:dyDescent="0.25">
      <c r="A3302" s="5">
        <v>43794</v>
      </c>
      <c r="B3302" s="5">
        <v>43800</v>
      </c>
      <c r="C3302" s="6">
        <v>1058</v>
      </c>
      <c r="D3302" t="s">
        <v>460</v>
      </c>
      <c r="E3302" t="s">
        <v>112</v>
      </c>
      <c r="F3302" t="s">
        <v>93</v>
      </c>
      <c r="G3302" t="s">
        <v>113</v>
      </c>
      <c r="H3302" t="s">
        <v>33</v>
      </c>
      <c r="I3302" t="s">
        <v>48</v>
      </c>
      <c r="J3302" t="s">
        <v>24</v>
      </c>
      <c r="K3302" t="s">
        <v>35</v>
      </c>
      <c r="L3302" t="s">
        <v>148</v>
      </c>
      <c r="M3302" t="s">
        <v>2384</v>
      </c>
      <c r="N3302">
        <v>3.24</v>
      </c>
      <c r="O3302">
        <v>2.4300000000000002</v>
      </c>
      <c r="P3302">
        <f t="shared" si="51"/>
        <v>0.81</v>
      </c>
      <c r="Q3302">
        <v>3</v>
      </c>
      <c r="R3302" t="s">
        <v>28</v>
      </c>
    </row>
    <row r="3303" spans="1:18" x14ac:dyDescent="0.25">
      <c r="A3303" s="5">
        <v>43795</v>
      </c>
      <c r="B3303" s="5">
        <v>43800</v>
      </c>
      <c r="C3303" s="6">
        <v>1059</v>
      </c>
      <c r="D3303" t="s">
        <v>1830</v>
      </c>
      <c r="E3303" t="s">
        <v>101</v>
      </c>
      <c r="F3303" t="s">
        <v>53</v>
      </c>
      <c r="G3303" t="s">
        <v>54</v>
      </c>
      <c r="H3303" t="s">
        <v>41</v>
      </c>
      <c r="I3303" t="s">
        <v>48</v>
      </c>
      <c r="J3303" t="s">
        <v>24</v>
      </c>
      <c r="K3303" t="s">
        <v>35</v>
      </c>
      <c r="L3303" t="s">
        <v>89</v>
      </c>
      <c r="M3303" t="s">
        <v>2385</v>
      </c>
      <c r="N3303">
        <v>0</v>
      </c>
      <c r="O3303">
        <v>0</v>
      </c>
      <c r="P3303">
        <f t="shared" si="51"/>
        <v>0</v>
      </c>
      <c r="Q3303">
        <v>2</v>
      </c>
      <c r="R3303" t="s">
        <v>28</v>
      </c>
    </row>
    <row r="3304" spans="1:18" x14ac:dyDescent="0.25">
      <c r="A3304" s="5">
        <v>43790</v>
      </c>
      <c r="B3304" s="5">
        <v>43800</v>
      </c>
      <c r="C3304" s="6">
        <v>1054</v>
      </c>
      <c r="D3304" t="s">
        <v>2051</v>
      </c>
      <c r="E3304" t="s">
        <v>1106</v>
      </c>
      <c r="F3304" t="s">
        <v>46</v>
      </c>
      <c r="G3304" t="s">
        <v>105</v>
      </c>
      <c r="H3304" t="s">
        <v>22</v>
      </c>
      <c r="I3304" t="s">
        <v>48</v>
      </c>
      <c r="J3304" t="s">
        <v>24</v>
      </c>
      <c r="K3304" t="s">
        <v>35</v>
      </c>
      <c r="L3304" t="s">
        <v>285</v>
      </c>
      <c r="M3304" t="s">
        <v>1516</v>
      </c>
      <c r="N3304">
        <v>0.01</v>
      </c>
      <c r="O3304">
        <v>7.4999999999999997E-3</v>
      </c>
      <c r="P3304">
        <f t="shared" si="51"/>
        <v>2.5000000000000005E-3</v>
      </c>
      <c r="Q3304">
        <v>7</v>
      </c>
      <c r="R3304" t="s">
        <v>28</v>
      </c>
    </row>
    <row r="3305" spans="1:18" x14ac:dyDescent="0.25">
      <c r="A3305" s="5">
        <v>43790</v>
      </c>
      <c r="B3305" s="5">
        <v>43800</v>
      </c>
      <c r="C3305" s="6">
        <v>1054</v>
      </c>
      <c r="D3305" t="s">
        <v>2180</v>
      </c>
      <c r="E3305" t="s">
        <v>1926</v>
      </c>
      <c r="F3305" t="s">
        <v>20</v>
      </c>
      <c r="G3305" t="s">
        <v>840</v>
      </c>
      <c r="H3305" t="s">
        <v>22</v>
      </c>
      <c r="I3305" t="s">
        <v>48</v>
      </c>
      <c r="J3305" t="s">
        <v>24</v>
      </c>
      <c r="K3305" t="s">
        <v>78</v>
      </c>
      <c r="L3305" t="s">
        <v>79</v>
      </c>
      <c r="M3305" t="s">
        <v>2380</v>
      </c>
      <c r="N3305">
        <v>0.01</v>
      </c>
      <c r="O3305">
        <v>7.4999999999999997E-3</v>
      </c>
      <c r="P3305">
        <f t="shared" si="51"/>
        <v>2.5000000000000005E-3</v>
      </c>
      <c r="Q3305">
        <v>2</v>
      </c>
      <c r="R3305" t="s">
        <v>28</v>
      </c>
    </row>
    <row r="3306" spans="1:18" x14ac:dyDescent="0.25">
      <c r="A3306" s="5">
        <v>43791</v>
      </c>
      <c r="B3306" s="5">
        <v>43800</v>
      </c>
      <c r="C3306" s="6">
        <v>1055</v>
      </c>
      <c r="D3306" t="s">
        <v>606</v>
      </c>
      <c r="E3306" t="s">
        <v>492</v>
      </c>
      <c r="F3306" t="s">
        <v>20</v>
      </c>
      <c r="G3306" t="s">
        <v>122</v>
      </c>
      <c r="H3306" t="s">
        <v>22</v>
      </c>
      <c r="I3306" t="s">
        <v>23</v>
      </c>
      <c r="J3306" t="s">
        <v>55</v>
      </c>
      <c r="K3306" t="s">
        <v>25</v>
      </c>
      <c r="L3306" t="s">
        <v>26</v>
      </c>
      <c r="M3306" t="s">
        <v>1341</v>
      </c>
      <c r="N3306">
        <v>0</v>
      </c>
      <c r="O3306">
        <v>0</v>
      </c>
      <c r="P3306">
        <f t="shared" si="51"/>
        <v>0</v>
      </c>
      <c r="Q3306">
        <v>1</v>
      </c>
      <c r="R3306" t="s">
        <v>28</v>
      </c>
    </row>
    <row r="3307" spans="1:18" x14ac:dyDescent="0.25">
      <c r="A3307" s="5">
        <v>43791</v>
      </c>
      <c r="B3307" s="5">
        <v>43800</v>
      </c>
      <c r="C3307" s="6">
        <v>1055</v>
      </c>
      <c r="D3307" t="s">
        <v>635</v>
      </c>
      <c r="E3307" t="s">
        <v>170</v>
      </c>
      <c r="F3307" t="s">
        <v>20</v>
      </c>
      <c r="G3307" t="s">
        <v>170</v>
      </c>
      <c r="H3307" t="s">
        <v>22</v>
      </c>
      <c r="I3307" t="s">
        <v>34</v>
      </c>
      <c r="J3307" t="s">
        <v>49</v>
      </c>
      <c r="K3307" t="s">
        <v>78</v>
      </c>
      <c r="L3307" t="s">
        <v>79</v>
      </c>
      <c r="M3307" t="s">
        <v>2381</v>
      </c>
      <c r="N3307">
        <v>408.55</v>
      </c>
      <c r="O3307">
        <v>306.41250000000002</v>
      </c>
      <c r="P3307">
        <f t="shared" si="51"/>
        <v>102.13749999999999</v>
      </c>
      <c r="Q3307">
        <v>1</v>
      </c>
      <c r="R3307" t="s">
        <v>28</v>
      </c>
    </row>
    <row r="3308" spans="1:18" x14ac:dyDescent="0.25">
      <c r="A3308" s="5">
        <v>43794</v>
      </c>
      <c r="B3308" s="5">
        <v>43800</v>
      </c>
      <c r="C3308" s="6">
        <v>1058</v>
      </c>
      <c r="D3308" t="s">
        <v>306</v>
      </c>
      <c r="E3308" t="s">
        <v>2382</v>
      </c>
      <c r="F3308" t="s">
        <v>67</v>
      </c>
      <c r="G3308" t="s">
        <v>1411</v>
      </c>
      <c r="H3308" t="s">
        <v>22</v>
      </c>
      <c r="I3308" t="s">
        <v>34</v>
      </c>
      <c r="J3308" t="s">
        <v>49</v>
      </c>
      <c r="K3308" t="s">
        <v>35</v>
      </c>
      <c r="L3308" t="s">
        <v>36</v>
      </c>
      <c r="M3308" t="s">
        <v>360</v>
      </c>
      <c r="N3308">
        <v>317.74</v>
      </c>
      <c r="O3308">
        <v>238.30500000000001</v>
      </c>
      <c r="P3308">
        <f t="shared" si="51"/>
        <v>79.435000000000002</v>
      </c>
      <c r="Q3308">
        <v>8</v>
      </c>
      <c r="R3308" t="s">
        <v>28</v>
      </c>
    </row>
    <row r="3309" spans="1:18" x14ac:dyDescent="0.25">
      <c r="A3309" s="5">
        <v>43794</v>
      </c>
      <c r="B3309" s="5">
        <v>43800</v>
      </c>
      <c r="C3309" s="6">
        <v>1058</v>
      </c>
      <c r="D3309" t="s">
        <v>262</v>
      </c>
      <c r="E3309" t="s">
        <v>1526</v>
      </c>
      <c r="F3309" t="s">
        <v>53</v>
      </c>
      <c r="G3309" t="s">
        <v>54</v>
      </c>
      <c r="H3309" t="s">
        <v>41</v>
      </c>
      <c r="I3309" t="s">
        <v>48</v>
      </c>
      <c r="J3309" t="s">
        <v>24</v>
      </c>
      <c r="K3309" t="s">
        <v>35</v>
      </c>
      <c r="L3309" t="s">
        <v>36</v>
      </c>
      <c r="M3309" t="s">
        <v>2383</v>
      </c>
      <c r="N3309">
        <v>389.39</v>
      </c>
      <c r="O3309">
        <v>292.04250000000002</v>
      </c>
      <c r="P3309">
        <f t="shared" si="51"/>
        <v>97.347499999999968</v>
      </c>
      <c r="Q3309">
        <v>3</v>
      </c>
      <c r="R3309" t="s">
        <v>28</v>
      </c>
    </row>
    <row r="3310" spans="1:18" x14ac:dyDescent="0.25">
      <c r="A3310" s="5">
        <v>43794</v>
      </c>
      <c r="B3310" s="5">
        <v>43800</v>
      </c>
      <c r="C3310" s="6">
        <v>1058</v>
      </c>
      <c r="D3310" t="s">
        <v>2059</v>
      </c>
      <c r="E3310" t="s">
        <v>1071</v>
      </c>
      <c r="F3310" t="s">
        <v>31</v>
      </c>
      <c r="G3310" t="s">
        <v>422</v>
      </c>
      <c r="H3310" t="s">
        <v>33</v>
      </c>
      <c r="I3310" t="s">
        <v>34</v>
      </c>
      <c r="J3310" t="s">
        <v>24</v>
      </c>
      <c r="K3310" t="s">
        <v>35</v>
      </c>
      <c r="L3310" t="s">
        <v>42</v>
      </c>
      <c r="M3310" t="s">
        <v>1859</v>
      </c>
      <c r="N3310">
        <v>0</v>
      </c>
      <c r="O3310">
        <v>0</v>
      </c>
      <c r="P3310">
        <f t="shared" si="51"/>
        <v>0</v>
      </c>
      <c r="Q3310">
        <v>3</v>
      </c>
      <c r="R3310" t="s">
        <v>28</v>
      </c>
    </row>
    <row r="3311" spans="1:18" x14ac:dyDescent="0.25">
      <c r="A3311" s="5">
        <v>43794</v>
      </c>
      <c r="B3311" s="5">
        <v>43800</v>
      </c>
      <c r="C3311" s="6">
        <v>1058</v>
      </c>
      <c r="D3311" t="s">
        <v>460</v>
      </c>
      <c r="E3311" t="s">
        <v>112</v>
      </c>
      <c r="F3311" t="s">
        <v>93</v>
      </c>
      <c r="G3311" t="s">
        <v>113</v>
      </c>
      <c r="H3311" t="s">
        <v>33</v>
      </c>
      <c r="I3311" t="s">
        <v>48</v>
      </c>
      <c r="J3311" t="s">
        <v>24</v>
      </c>
      <c r="K3311" t="s">
        <v>35</v>
      </c>
      <c r="L3311" t="s">
        <v>148</v>
      </c>
      <c r="M3311" t="s">
        <v>2384</v>
      </c>
      <c r="N3311">
        <v>3.24</v>
      </c>
      <c r="O3311">
        <v>2.4300000000000002</v>
      </c>
      <c r="P3311">
        <f t="shared" si="51"/>
        <v>0.81</v>
      </c>
      <c r="Q3311">
        <v>3</v>
      </c>
      <c r="R3311" t="s">
        <v>28</v>
      </c>
    </row>
    <row r="3312" spans="1:18" x14ac:dyDescent="0.25">
      <c r="A3312" s="5">
        <v>43795</v>
      </c>
      <c r="B3312" s="5">
        <v>43800</v>
      </c>
      <c r="C3312" s="6">
        <v>1059</v>
      </c>
      <c r="D3312" t="s">
        <v>1830</v>
      </c>
      <c r="E3312" t="s">
        <v>101</v>
      </c>
      <c r="F3312" t="s">
        <v>53</v>
      </c>
      <c r="G3312" t="s">
        <v>54</v>
      </c>
      <c r="H3312" t="s">
        <v>41</v>
      </c>
      <c r="I3312" t="s">
        <v>48</v>
      </c>
      <c r="J3312" t="s">
        <v>24</v>
      </c>
      <c r="K3312" t="s">
        <v>35</v>
      </c>
      <c r="L3312" t="s">
        <v>89</v>
      </c>
      <c r="M3312" t="s">
        <v>2385</v>
      </c>
      <c r="N3312">
        <v>0</v>
      </c>
      <c r="O3312">
        <v>0</v>
      </c>
      <c r="P3312">
        <f t="shared" si="51"/>
        <v>0</v>
      </c>
      <c r="Q3312">
        <v>2</v>
      </c>
      <c r="R3312" t="s">
        <v>28</v>
      </c>
    </row>
    <row r="3313" spans="1:18" x14ac:dyDescent="0.25">
      <c r="A3313" s="5">
        <v>43791</v>
      </c>
      <c r="B3313" s="5">
        <v>43801</v>
      </c>
      <c r="C3313" s="6">
        <v>1055</v>
      </c>
      <c r="D3313" t="s">
        <v>647</v>
      </c>
      <c r="E3313" t="s">
        <v>682</v>
      </c>
      <c r="F3313" t="s">
        <v>20</v>
      </c>
      <c r="G3313" t="s">
        <v>683</v>
      </c>
      <c r="H3313" t="s">
        <v>22</v>
      </c>
      <c r="I3313" t="s">
        <v>34</v>
      </c>
      <c r="J3313" t="s">
        <v>24</v>
      </c>
      <c r="K3313" t="s">
        <v>35</v>
      </c>
      <c r="L3313" t="s">
        <v>42</v>
      </c>
      <c r="M3313" t="s">
        <v>507</v>
      </c>
      <c r="N3313">
        <v>42.89</v>
      </c>
      <c r="O3313">
        <v>32.167500000000004</v>
      </c>
      <c r="P3313">
        <f t="shared" si="51"/>
        <v>10.722499999999997</v>
      </c>
      <c r="Q3313">
        <v>6</v>
      </c>
      <c r="R3313" t="s">
        <v>28</v>
      </c>
    </row>
    <row r="3314" spans="1:18" x14ac:dyDescent="0.25">
      <c r="A3314" s="5">
        <v>43791</v>
      </c>
      <c r="B3314" s="5">
        <v>43801</v>
      </c>
      <c r="C3314" s="6">
        <v>1055</v>
      </c>
      <c r="D3314" t="s">
        <v>1937</v>
      </c>
      <c r="E3314" t="s">
        <v>2377</v>
      </c>
      <c r="F3314" t="s">
        <v>20</v>
      </c>
      <c r="G3314" t="s">
        <v>122</v>
      </c>
      <c r="H3314" t="s">
        <v>22</v>
      </c>
      <c r="I3314" t="s">
        <v>48</v>
      </c>
      <c r="J3314" t="s">
        <v>24</v>
      </c>
      <c r="K3314" t="s">
        <v>25</v>
      </c>
      <c r="L3314" t="s">
        <v>127</v>
      </c>
      <c r="M3314" t="s">
        <v>2378</v>
      </c>
      <c r="N3314">
        <v>0</v>
      </c>
      <c r="O3314">
        <v>0</v>
      </c>
      <c r="P3314">
        <f t="shared" si="51"/>
        <v>0</v>
      </c>
      <c r="Q3314">
        <v>6</v>
      </c>
      <c r="R3314" t="s">
        <v>28</v>
      </c>
    </row>
    <row r="3315" spans="1:18" x14ac:dyDescent="0.25">
      <c r="A3315" s="5">
        <v>43794</v>
      </c>
      <c r="B3315" s="5">
        <v>43801</v>
      </c>
      <c r="C3315" s="6">
        <v>1058</v>
      </c>
      <c r="D3315" t="s">
        <v>1762</v>
      </c>
      <c r="E3315" t="s">
        <v>82</v>
      </c>
      <c r="F3315" t="s">
        <v>46</v>
      </c>
      <c r="G3315" t="s">
        <v>83</v>
      </c>
      <c r="H3315" t="s">
        <v>22</v>
      </c>
      <c r="I3315" t="s">
        <v>34</v>
      </c>
      <c r="J3315" t="s">
        <v>49</v>
      </c>
      <c r="K3315" t="s">
        <v>25</v>
      </c>
      <c r="L3315" t="s">
        <v>95</v>
      </c>
      <c r="M3315" t="s">
        <v>2379</v>
      </c>
      <c r="N3315">
        <v>389.39</v>
      </c>
      <c r="O3315">
        <v>292.04250000000002</v>
      </c>
      <c r="P3315">
        <f t="shared" si="51"/>
        <v>97.347499999999968</v>
      </c>
      <c r="Q3315">
        <v>3</v>
      </c>
      <c r="R3315" t="s">
        <v>28</v>
      </c>
    </row>
    <row r="3316" spans="1:18" x14ac:dyDescent="0.25">
      <c r="A3316" s="5">
        <v>43796</v>
      </c>
      <c r="B3316" s="5">
        <v>43801</v>
      </c>
      <c r="C3316" s="6">
        <v>1060</v>
      </c>
      <c r="D3316" t="s">
        <v>287</v>
      </c>
      <c r="E3316" t="s">
        <v>397</v>
      </c>
      <c r="F3316" t="s">
        <v>53</v>
      </c>
      <c r="G3316" t="s">
        <v>54</v>
      </c>
      <c r="H3316" t="s">
        <v>41</v>
      </c>
      <c r="I3316" t="s">
        <v>48</v>
      </c>
      <c r="J3316" t="s">
        <v>55</v>
      </c>
      <c r="K3316" t="s">
        <v>35</v>
      </c>
      <c r="L3316" t="s">
        <v>42</v>
      </c>
      <c r="M3316" t="s">
        <v>1298</v>
      </c>
      <c r="N3316">
        <v>74.48</v>
      </c>
      <c r="O3316">
        <v>55.86</v>
      </c>
      <c r="P3316">
        <f t="shared" si="51"/>
        <v>18.620000000000005</v>
      </c>
      <c r="Q3316">
        <v>3</v>
      </c>
      <c r="R3316" t="s">
        <v>28</v>
      </c>
    </row>
    <row r="3317" spans="1:18" x14ac:dyDescent="0.25">
      <c r="A3317" s="5">
        <v>43791</v>
      </c>
      <c r="B3317" s="5">
        <v>43801</v>
      </c>
      <c r="C3317" s="6">
        <v>1055</v>
      </c>
      <c r="D3317" t="s">
        <v>647</v>
      </c>
      <c r="E3317" t="s">
        <v>682</v>
      </c>
      <c r="F3317" t="s">
        <v>20</v>
      </c>
      <c r="G3317" t="s">
        <v>683</v>
      </c>
      <c r="H3317" t="s">
        <v>22</v>
      </c>
      <c r="I3317" t="s">
        <v>34</v>
      </c>
      <c r="J3317" t="s">
        <v>24</v>
      </c>
      <c r="K3317" t="s">
        <v>35</v>
      </c>
      <c r="L3317" t="s">
        <v>42</v>
      </c>
      <c r="M3317" t="s">
        <v>507</v>
      </c>
      <c r="N3317">
        <v>42.89</v>
      </c>
      <c r="O3317">
        <v>32.167500000000004</v>
      </c>
      <c r="P3317">
        <f t="shared" si="51"/>
        <v>10.722499999999997</v>
      </c>
      <c r="Q3317">
        <v>6</v>
      </c>
      <c r="R3317" t="s">
        <v>28</v>
      </c>
    </row>
    <row r="3318" spans="1:18" x14ac:dyDescent="0.25">
      <c r="A3318" s="5">
        <v>43791</v>
      </c>
      <c r="B3318" s="5">
        <v>43801</v>
      </c>
      <c r="C3318" s="6">
        <v>1055</v>
      </c>
      <c r="D3318" t="s">
        <v>1937</v>
      </c>
      <c r="E3318" t="s">
        <v>2377</v>
      </c>
      <c r="F3318" t="s">
        <v>20</v>
      </c>
      <c r="G3318" t="s">
        <v>122</v>
      </c>
      <c r="H3318" t="s">
        <v>22</v>
      </c>
      <c r="I3318" t="s">
        <v>48</v>
      </c>
      <c r="J3318" t="s">
        <v>24</v>
      </c>
      <c r="K3318" t="s">
        <v>25</v>
      </c>
      <c r="L3318" t="s">
        <v>127</v>
      </c>
      <c r="M3318" t="s">
        <v>2378</v>
      </c>
      <c r="N3318">
        <v>0</v>
      </c>
      <c r="O3318">
        <v>0</v>
      </c>
      <c r="P3318">
        <f t="shared" si="51"/>
        <v>0</v>
      </c>
      <c r="Q3318">
        <v>6</v>
      </c>
      <c r="R3318" t="s">
        <v>28</v>
      </c>
    </row>
    <row r="3319" spans="1:18" x14ac:dyDescent="0.25">
      <c r="A3319" s="5">
        <v>43794</v>
      </c>
      <c r="B3319" s="5">
        <v>43801</v>
      </c>
      <c r="C3319" s="6">
        <v>1058</v>
      </c>
      <c r="D3319" t="s">
        <v>1762</v>
      </c>
      <c r="E3319" t="s">
        <v>82</v>
      </c>
      <c r="F3319" t="s">
        <v>46</v>
      </c>
      <c r="G3319" t="s">
        <v>83</v>
      </c>
      <c r="H3319" t="s">
        <v>22</v>
      </c>
      <c r="I3319" t="s">
        <v>34</v>
      </c>
      <c r="J3319" t="s">
        <v>49</v>
      </c>
      <c r="K3319" t="s">
        <v>25</v>
      </c>
      <c r="L3319" t="s">
        <v>95</v>
      </c>
      <c r="M3319" t="s">
        <v>2379</v>
      </c>
      <c r="N3319">
        <v>389.39</v>
      </c>
      <c r="O3319">
        <v>292.04250000000002</v>
      </c>
      <c r="P3319">
        <f t="shared" si="51"/>
        <v>97.347499999999968</v>
      </c>
      <c r="Q3319">
        <v>3</v>
      </c>
      <c r="R3319" t="s">
        <v>28</v>
      </c>
    </row>
    <row r="3320" spans="1:18" x14ac:dyDescent="0.25">
      <c r="A3320" s="5">
        <v>43796</v>
      </c>
      <c r="B3320" s="5">
        <v>43801</v>
      </c>
      <c r="C3320" s="6">
        <v>1060</v>
      </c>
      <c r="D3320" t="s">
        <v>287</v>
      </c>
      <c r="E3320" t="s">
        <v>397</v>
      </c>
      <c r="F3320" t="s">
        <v>53</v>
      </c>
      <c r="G3320" t="s">
        <v>54</v>
      </c>
      <c r="H3320" t="s">
        <v>41</v>
      </c>
      <c r="I3320" t="s">
        <v>48</v>
      </c>
      <c r="J3320" t="s">
        <v>55</v>
      </c>
      <c r="K3320" t="s">
        <v>35</v>
      </c>
      <c r="L3320" t="s">
        <v>42</v>
      </c>
      <c r="M3320" t="s">
        <v>1298</v>
      </c>
      <c r="N3320">
        <v>74.48</v>
      </c>
      <c r="O3320">
        <v>55.86</v>
      </c>
      <c r="P3320">
        <f t="shared" si="51"/>
        <v>18.620000000000005</v>
      </c>
      <c r="Q3320">
        <v>3</v>
      </c>
      <c r="R3320" t="s">
        <v>28</v>
      </c>
    </row>
    <row r="3321" spans="1:18" x14ac:dyDescent="0.25">
      <c r="A3321" s="5">
        <v>43791</v>
      </c>
      <c r="B3321" s="5">
        <v>43801</v>
      </c>
      <c r="C3321" s="6">
        <v>1055</v>
      </c>
      <c r="D3321" t="s">
        <v>647</v>
      </c>
      <c r="E3321" t="s">
        <v>682</v>
      </c>
      <c r="F3321" t="s">
        <v>20</v>
      </c>
      <c r="G3321" t="s">
        <v>683</v>
      </c>
      <c r="H3321" t="s">
        <v>22</v>
      </c>
      <c r="I3321" t="s">
        <v>34</v>
      </c>
      <c r="J3321" t="s">
        <v>24</v>
      </c>
      <c r="K3321" t="s">
        <v>35</v>
      </c>
      <c r="L3321" t="s">
        <v>42</v>
      </c>
      <c r="M3321" t="s">
        <v>507</v>
      </c>
      <c r="N3321">
        <v>42.89</v>
      </c>
      <c r="O3321">
        <v>32.167500000000004</v>
      </c>
      <c r="P3321">
        <f t="shared" si="51"/>
        <v>10.722499999999997</v>
      </c>
      <c r="Q3321">
        <v>6</v>
      </c>
      <c r="R3321" t="s">
        <v>28</v>
      </c>
    </row>
    <row r="3322" spans="1:18" x14ac:dyDescent="0.25">
      <c r="A3322" s="5">
        <v>43791</v>
      </c>
      <c r="B3322" s="5">
        <v>43801</v>
      </c>
      <c r="C3322" s="6">
        <v>1055</v>
      </c>
      <c r="D3322" t="s">
        <v>1937</v>
      </c>
      <c r="E3322" t="s">
        <v>2377</v>
      </c>
      <c r="F3322" t="s">
        <v>20</v>
      </c>
      <c r="G3322" t="s">
        <v>122</v>
      </c>
      <c r="H3322" t="s">
        <v>22</v>
      </c>
      <c r="I3322" t="s">
        <v>48</v>
      </c>
      <c r="J3322" t="s">
        <v>24</v>
      </c>
      <c r="K3322" t="s">
        <v>25</v>
      </c>
      <c r="L3322" t="s">
        <v>127</v>
      </c>
      <c r="M3322" t="s">
        <v>2378</v>
      </c>
      <c r="N3322">
        <v>0</v>
      </c>
      <c r="O3322">
        <v>0</v>
      </c>
      <c r="P3322">
        <f t="shared" si="51"/>
        <v>0</v>
      </c>
      <c r="Q3322">
        <v>6</v>
      </c>
      <c r="R3322" t="s">
        <v>28</v>
      </c>
    </row>
    <row r="3323" spans="1:18" x14ac:dyDescent="0.25">
      <c r="A3323" s="5">
        <v>43794</v>
      </c>
      <c r="B3323" s="5">
        <v>43801</v>
      </c>
      <c r="C3323" s="6">
        <v>1058</v>
      </c>
      <c r="D3323" t="s">
        <v>1762</v>
      </c>
      <c r="E3323" t="s">
        <v>82</v>
      </c>
      <c r="F3323" t="s">
        <v>46</v>
      </c>
      <c r="G3323" t="s">
        <v>83</v>
      </c>
      <c r="H3323" t="s">
        <v>22</v>
      </c>
      <c r="I3323" t="s">
        <v>34</v>
      </c>
      <c r="J3323" t="s">
        <v>49</v>
      </c>
      <c r="K3323" t="s">
        <v>25</v>
      </c>
      <c r="L3323" t="s">
        <v>95</v>
      </c>
      <c r="M3323" t="s">
        <v>2379</v>
      </c>
      <c r="N3323">
        <v>389.39</v>
      </c>
      <c r="O3323">
        <v>292.04250000000002</v>
      </c>
      <c r="P3323">
        <f t="shared" si="51"/>
        <v>97.347499999999968</v>
      </c>
      <c r="Q3323">
        <v>3</v>
      </c>
      <c r="R3323" t="s">
        <v>28</v>
      </c>
    </row>
    <row r="3324" spans="1:18" x14ac:dyDescent="0.25">
      <c r="A3324" s="5">
        <v>43796</v>
      </c>
      <c r="B3324" s="5">
        <v>43801</v>
      </c>
      <c r="C3324" s="6">
        <v>1060</v>
      </c>
      <c r="D3324" t="s">
        <v>287</v>
      </c>
      <c r="E3324" t="s">
        <v>397</v>
      </c>
      <c r="F3324" t="s">
        <v>53</v>
      </c>
      <c r="G3324" t="s">
        <v>54</v>
      </c>
      <c r="H3324" t="s">
        <v>41</v>
      </c>
      <c r="I3324" t="s">
        <v>48</v>
      </c>
      <c r="J3324" t="s">
        <v>55</v>
      </c>
      <c r="K3324" t="s">
        <v>35</v>
      </c>
      <c r="L3324" t="s">
        <v>42</v>
      </c>
      <c r="M3324" t="s">
        <v>1298</v>
      </c>
      <c r="N3324">
        <v>74.48</v>
      </c>
      <c r="O3324">
        <v>55.86</v>
      </c>
      <c r="P3324">
        <f t="shared" si="51"/>
        <v>18.620000000000005</v>
      </c>
      <c r="Q3324">
        <v>3</v>
      </c>
      <c r="R3324" t="s">
        <v>28</v>
      </c>
    </row>
    <row r="3325" spans="1:18" x14ac:dyDescent="0.25">
      <c r="A3325" s="5">
        <v>43797</v>
      </c>
      <c r="B3325" s="5">
        <v>43802</v>
      </c>
      <c r="C3325" s="6">
        <v>1061</v>
      </c>
      <c r="D3325" t="s">
        <v>1733</v>
      </c>
      <c r="E3325" t="s">
        <v>786</v>
      </c>
      <c r="F3325" t="s">
        <v>31</v>
      </c>
      <c r="G3325" t="s">
        <v>525</v>
      </c>
      <c r="H3325" t="s">
        <v>33</v>
      </c>
      <c r="I3325" t="s">
        <v>48</v>
      </c>
      <c r="J3325" t="s">
        <v>24</v>
      </c>
      <c r="K3325" t="s">
        <v>25</v>
      </c>
      <c r="L3325" t="s">
        <v>127</v>
      </c>
      <c r="M3325" t="s">
        <v>480</v>
      </c>
      <c r="N3325">
        <v>0</v>
      </c>
      <c r="O3325">
        <v>0</v>
      </c>
      <c r="P3325">
        <f t="shared" si="51"/>
        <v>0</v>
      </c>
      <c r="Q3325">
        <v>7</v>
      </c>
      <c r="R3325" t="s">
        <v>28</v>
      </c>
    </row>
    <row r="3326" spans="1:18" x14ac:dyDescent="0.25">
      <c r="A3326" s="5">
        <v>43797</v>
      </c>
      <c r="B3326" s="5">
        <v>43802</v>
      </c>
      <c r="C3326" s="6">
        <v>1061</v>
      </c>
      <c r="D3326" t="s">
        <v>1639</v>
      </c>
      <c r="E3326" t="s">
        <v>622</v>
      </c>
      <c r="F3326" t="s">
        <v>20</v>
      </c>
      <c r="G3326" t="s">
        <v>623</v>
      </c>
      <c r="H3326" t="s">
        <v>22</v>
      </c>
      <c r="I3326" t="s">
        <v>48</v>
      </c>
      <c r="J3326" t="s">
        <v>24</v>
      </c>
      <c r="K3326" t="s">
        <v>35</v>
      </c>
      <c r="L3326" t="s">
        <v>148</v>
      </c>
      <c r="M3326" t="s">
        <v>1590</v>
      </c>
      <c r="N3326">
        <v>0.18</v>
      </c>
      <c r="O3326">
        <v>0.13500000000000001</v>
      </c>
      <c r="P3326">
        <f t="shared" si="51"/>
        <v>4.4999999999999984E-2</v>
      </c>
      <c r="Q3326">
        <v>4</v>
      </c>
      <c r="R3326" t="s">
        <v>28</v>
      </c>
    </row>
    <row r="3327" spans="1:18" x14ac:dyDescent="0.25">
      <c r="A3327" s="5">
        <v>43797</v>
      </c>
      <c r="B3327" s="5">
        <v>43802</v>
      </c>
      <c r="C3327" s="6">
        <v>1061</v>
      </c>
      <c r="D3327" t="s">
        <v>1733</v>
      </c>
      <c r="E3327" t="s">
        <v>786</v>
      </c>
      <c r="F3327" t="s">
        <v>31</v>
      </c>
      <c r="G3327" t="s">
        <v>525</v>
      </c>
      <c r="H3327" t="s">
        <v>33</v>
      </c>
      <c r="I3327" t="s">
        <v>48</v>
      </c>
      <c r="J3327" t="s">
        <v>24</v>
      </c>
      <c r="K3327" t="s">
        <v>25</v>
      </c>
      <c r="L3327" t="s">
        <v>127</v>
      </c>
      <c r="M3327" t="s">
        <v>480</v>
      </c>
      <c r="N3327">
        <v>0</v>
      </c>
      <c r="O3327">
        <v>0</v>
      </c>
      <c r="P3327">
        <f t="shared" si="51"/>
        <v>0</v>
      </c>
      <c r="Q3327">
        <v>7</v>
      </c>
      <c r="R3327" t="s">
        <v>28</v>
      </c>
    </row>
    <row r="3328" spans="1:18" x14ac:dyDescent="0.25">
      <c r="A3328" s="5">
        <v>43797</v>
      </c>
      <c r="B3328" s="5">
        <v>43802</v>
      </c>
      <c r="C3328" s="6">
        <v>1061</v>
      </c>
      <c r="D3328" t="s">
        <v>1639</v>
      </c>
      <c r="E3328" t="s">
        <v>622</v>
      </c>
      <c r="F3328" t="s">
        <v>20</v>
      </c>
      <c r="G3328" t="s">
        <v>623</v>
      </c>
      <c r="H3328" t="s">
        <v>22</v>
      </c>
      <c r="I3328" t="s">
        <v>48</v>
      </c>
      <c r="J3328" t="s">
        <v>24</v>
      </c>
      <c r="K3328" t="s">
        <v>35</v>
      </c>
      <c r="L3328" t="s">
        <v>148</v>
      </c>
      <c r="M3328" t="s">
        <v>1590</v>
      </c>
      <c r="N3328">
        <v>0.18</v>
      </c>
      <c r="O3328">
        <v>0.13500000000000001</v>
      </c>
      <c r="P3328">
        <f t="shared" si="51"/>
        <v>4.4999999999999984E-2</v>
      </c>
      <c r="Q3328">
        <v>4</v>
      </c>
      <c r="R3328" t="s">
        <v>28</v>
      </c>
    </row>
    <row r="3329" spans="1:18" x14ac:dyDescent="0.25">
      <c r="A3329" s="5">
        <v>43797</v>
      </c>
      <c r="B3329" s="5">
        <v>43802</v>
      </c>
      <c r="C3329" s="6">
        <v>1061</v>
      </c>
      <c r="D3329" t="s">
        <v>1733</v>
      </c>
      <c r="E3329" t="s">
        <v>786</v>
      </c>
      <c r="F3329" t="s">
        <v>31</v>
      </c>
      <c r="G3329" t="s">
        <v>525</v>
      </c>
      <c r="H3329" t="s">
        <v>33</v>
      </c>
      <c r="I3329" t="s">
        <v>48</v>
      </c>
      <c r="J3329" t="s">
        <v>24</v>
      </c>
      <c r="K3329" t="s">
        <v>25</v>
      </c>
      <c r="L3329" t="s">
        <v>127</v>
      </c>
      <c r="M3329" t="s">
        <v>480</v>
      </c>
      <c r="N3329">
        <v>0</v>
      </c>
      <c r="O3329">
        <v>0</v>
      </c>
      <c r="P3329">
        <f t="shared" ref="P3329:P3392" si="52">N3329-O3329</f>
        <v>0</v>
      </c>
      <c r="Q3329">
        <v>7</v>
      </c>
      <c r="R3329" t="s">
        <v>28</v>
      </c>
    </row>
    <row r="3330" spans="1:18" x14ac:dyDescent="0.25">
      <c r="A3330" s="5">
        <v>43797</v>
      </c>
      <c r="B3330" s="5">
        <v>43802</v>
      </c>
      <c r="C3330" s="6">
        <v>1061</v>
      </c>
      <c r="D3330" t="s">
        <v>1639</v>
      </c>
      <c r="E3330" t="s">
        <v>622</v>
      </c>
      <c r="F3330" t="s">
        <v>20</v>
      </c>
      <c r="G3330" t="s">
        <v>623</v>
      </c>
      <c r="H3330" t="s">
        <v>22</v>
      </c>
      <c r="I3330" t="s">
        <v>48</v>
      </c>
      <c r="J3330" t="s">
        <v>24</v>
      </c>
      <c r="K3330" t="s">
        <v>35</v>
      </c>
      <c r="L3330" t="s">
        <v>148</v>
      </c>
      <c r="M3330" t="s">
        <v>1590</v>
      </c>
      <c r="N3330">
        <v>0.18</v>
      </c>
      <c r="O3330">
        <v>0.13500000000000001</v>
      </c>
      <c r="P3330">
        <f t="shared" si="52"/>
        <v>4.4999999999999984E-2</v>
      </c>
      <c r="Q3330">
        <v>4</v>
      </c>
      <c r="R3330" t="s">
        <v>28</v>
      </c>
    </row>
    <row r="3331" spans="1:18" x14ac:dyDescent="0.25">
      <c r="A3331" s="5">
        <v>43795</v>
      </c>
      <c r="B3331" s="5">
        <v>43803</v>
      </c>
      <c r="C3331" s="6">
        <v>1059</v>
      </c>
      <c r="D3331" t="s">
        <v>2375</v>
      </c>
      <c r="E3331" t="s">
        <v>1604</v>
      </c>
      <c r="F3331" t="s">
        <v>53</v>
      </c>
      <c r="G3331" t="s">
        <v>54</v>
      </c>
      <c r="H3331" t="s">
        <v>41</v>
      </c>
      <c r="I3331" t="s">
        <v>48</v>
      </c>
      <c r="J3331" t="s">
        <v>159</v>
      </c>
      <c r="K3331" t="s">
        <v>25</v>
      </c>
      <c r="L3331" t="s">
        <v>95</v>
      </c>
      <c r="M3331" t="s">
        <v>448</v>
      </c>
      <c r="N3331">
        <v>123000</v>
      </c>
      <c r="O3331">
        <v>92250</v>
      </c>
      <c r="P3331">
        <f t="shared" si="52"/>
        <v>30750</v>
      </c>
      <c r="Q3331">
        <v>2</v>
      </c>
      <c r="R3331" t="s">
        <v>28</v>
      </c>
    </row>
    <row r="3332" spans="1:18" x14ac:dyDescent="0.25">
      <c r="A3332" s="5">
        <v>43796</v>
      </c>
      <c r="B3332" s="5">
        <v>43803</v>
      </c>
      <c r="C3332" s="6">
        <v>1060</v>
      </c>
      <c r="D3332" t="s">
        <v>1570</v>
      </c>
      <c r="E3332" t="s">
        <v>829</v>
      </c>
      <c r="F3332" t="s">
        <v>53</v>
      </c>
      <c r="G3332" t="s">
        <v>54</v>
      </c>
      <c r="H3332" t="s">
        <v>41</v>
      </c>
      <c r="I3332" t="s">
        <v>48</v>
      </c>
      <c r="J3332" t="s">
        <v>24</v>
      </c>
      <c r="K3332" t="s">
        <v>78</v>
      </c>
      <c r="L3332" t="s">
        <v>289</v>
      </c>
      <c r="M3332" t="s">
        <v>2376</v>
      </c>
      <c r="N3332">
        <v>0.01</v>
      </c>
      <c r="O3332">
        <v>7.4999999999999997E-3</v>
      </c>
      <c r="P3332">
        <f t="shared" si="52"/>
        <v>2.5000000000000005E-3</v>
      </c>
      <c r="Q3332">
        <v>2</v>
      </c>
      <c r="R3332" t="s">
        <v>28</v>
      </c>
    </row>
    <row r="3333" spans="1:18" x14ac:dyDescent="0.25">
      <c r="A3333" s="5">
        <v>43795</v>
      </c>
      <c r="B3333" s="5">
        <v>43803</v>
      </c>
      <c r="C3333" s="6">
        <v>1059</v>
      </c>
      <c r="D3333" t="s">
        <v>2375</v>
      </c>
      <c r="E3333" t="s">
        <v>1604</v>
      </c>
      <c r="F3333" t="s">
        <v>53</v>
      </c>
      <c r="G3333" t="s">
        <v>54</v>
      </c>
      <c r="H3333" t="s">
        <v>41</v>
      </c>
      <c r="I3333" t="s">
        <v>48</v>
      </c>
      <c r="J3333" t="s">
        <v>159</v>
      </c>
      <c r="K3333" t="s">
        <v>25</v>
      </c>
      <c r="L3333" t="s">
        <v>95</v>
      </c>
      <c r="M3333" t="s">
        <v>448</v>
      </c>
      <c r="N3333">
        <v>123000</v>
      </c>
      <c r="O3333">
        <v>92250</v>
      </c>
      <c r="P3333">
        <f t="shared" si="52"/>
        <v>30750</v>
      </c>
      <c r="Q3333">
        <v>2</v>
      </c>
      <c r="R3333" t="s">
        <v>28</v>
      </c>
    </row>
    <row r="3334" spans="1:18" x14ac:dyDescent="0.25">
      <c r="A3334" s="5">
        <v>43796</v>
      </c>
      <c r="B3334" s="5">
        <v>43803</v>
      </c>
      <c r="C3334" s="6">
        <v>1060</v>
      </c>
      <c r="D3334" t="s">
        <v>1570</v>
      </c>
      <c r="E3334" t="s">
        <v>829</v>
      </c>
      <c r="F3334" t="s">
        <v>53</v>
      </c>
      <c r="G3334" t="s">
        <v>54</v>
      </c>
      <c r="H3334" t="s">
        <v>41</v>
      </c>
      <c r="I3334" t="s">
        <v>48</v>
      </c>
      <c r="J3334" t="s">
        <v>24</v>
      </c>
      <c r="K3334" t="s">
        <v>78</v>
      </c>
      <c r="L3334" t="s">
        <v>289</v>
      </c>
      <c r="M3334" t="s">
        <v>2376</v>
      </c>
      <c r="N3334">
        <v>0.01</v>
      </c>
      <c r="O3334">
        <v>7.4999999999999997E-3</v>
      </c>
      <c r="P3334">
        <f t="shared" si="52"/>
        <v>2.5000000000000005E-3</v>
      </c>
      <c r="Q3334">
        <v>2</v>
      </c>
      <c r="R3334" t="s">
        <v>28</v>
      </c>
    </row>
    <row r="3335" spans="1:18" x14ac:dyDescent="0.25">
      <c r="A3335" s="5">
        <v>43795</v>
      </c>
      <c r="B3335" s="5">
        <v>43803</v>
      </c>
      <c r="C3335" s="6">
        <v>1059</v>
      </c>
      <c r="D3335" t="s">
        <v>2375</v>
      </c>
      <c r="E3335" t="s">
        <v>1604</v>
      </c>
      <c r="F3335" t="s">
        <v>53</v>
      </c>
      <c r="G3335" t="s">
        <v>54</v>
      </c>
      <c r="H3335" t="s">
        <v>41</v>
      </c>
      <c r="I3335" t="s">
        <v>48</v>
      </c>
      <c r="J3335" t="s">
        <v>159</v>
      </c>
      <c r="K3335" t="s">
        <v>25</v>
      </c>
      <c r="L3335" t="s">
        <v>95</v>
      </c>
      <c r="M3335" t="s">
        <v>448</v>
      </c>
      <c r="N3335">
        <v>123000</v>
      </c>
      <c r="O3335">
        <v>92250</v>
      </c>
      <c r="P3335">
        <f t="shared" si="52"/>
        <v>30750</v>
      </c>
      <c r="Q3335">
        <v>2</v>
      </c>
      <c r="R3335" t="s">
        <v>28</v>
      </c>
    </row>
    <row r="3336" spans="1:18" x14ac:dyDescent="0.25">
      <c r="A3336" s="5">
        <v>43796</v>
      </c>
      <c r="B3336" s="5">
        <v>43803</v>
      </c>
      <c r="C3336" s="6">
        <v>1060</v>
      </c>
      <c r="D3336" t="s">
        <v>1570</v>
      </c>
      <c r="E3336" t="s">
        <v>829</v>
      </c>
      <c r="F3336" t="s">
        <v>53</v>
      </c>
      <c r="G3336" t="s">
        <v>54</v>
      </c>
      <c r="H3336" t="s">
        <v>41</v>
      </c>
      <c r="I3336" t="s">
        <v>48</v>
      </c>
      <c r="J3336" t="s">
        <v>24</v>
      </c>
      <c r="K3336" t="s">
        <v>78</v>
      </c>
      <c r="L3336" t="s">
        <v>289</v>
      </c>
      <c r="M3336" t="s">
        <v>2376</v>
      </c>
      <c r="N3336">
        <v>0.01</v>
      </c>
      <c r="O3336">
        <v>7.4999999999999997E-3</v>
      </c>
      <c r="P3336">
        <f t="shared" si="52"/>
        <v>2.5000000000000005E-3</v>
      </c>
      <c r="Q3336">
        <v>2</v>
      </c>
      <c r="R3336" t="s">
        <v>28</v>
      </c>
    </row>
    <row r="3337" spans="1:18" x14ac:dyDescent="0.25">
      <c r="A3337" s="5">
        <v>43794</v>
      </c>
      <c r="B3337" s="5">
        <v>43804</v>
      </c>
      <c r="C3337" s="6">
        <v>1058</v>
      </c>
      <c r="D3337" t="s">
        <v>1186</v>
      </c>
      <c r="E3337" t="s">
        <v>2265</v>
      </c>
      <c r="F3337" t="s">
        <v>31</v>
      </c>
      <c r="G3337" t="s">
        <v>456</v>
      </c>
      <c r="H3337" t="s">
        <v>33</v>
      </c>
      <c r="I3337" t="s">
        <v>23</v>
      </c>
      <c r="J3337" t="s">
        <v>49</v>
      </c>
      <c r="K3337" t="s">
        <v>35</v>
      </c>
      <c r="L3337" t="s">
        <v>42</v>
      </c>
      <c r="M3337" t="s">
        <v>1328</v>
      </c>
      <c r="N3337">
        <v>2240.59</v>
      </c>
      <c r="O3337">
        <v>1680.4425000000001</v>
      </c>
      <c r="P3337">
        <f t="shared" si="52"/>
        <v>560.14750000000004</v>
      </c>
      <c r="Q3337">
        <v>3</v>
      </c>
      <c r="R3337" t="s">
        <v>28</v>
      </c>
    </row>
    <row r="3338" spans="1:18" x14ac:dyDescent="0.25">
      <c r="A3338" s="5">
        <v>43794</v>
      </c>
      <c r="B3338" s="5">
        <v>43804</v>
      </c>
      <c r="C3338" s="6">
        <v>1058</v>
      </c>
      <c r="D3338" t="s">
        <v>2369</v>
      </c>
      <c r="E3338" t="s">
        <v>59</v>
      </c>
      <c r="F3338" t="s">
        <v>60</v>
      </c>
      <c r="G3338" t="s">
        <v>59</v>
      </c>
      <c r="H3338" t="s">
        <v>41</v>
      </c>
      <c r="I3338" t="s">
        <v>48</v>
      </c>
      <c r="J3338" t="s">
        <v>49</v>
      </c>
      <c r="K3338" t="s">
        <v>25</v>
      </c>
      <c r="L3338" t="s">
        <v>26</v>
      </c>
      <c r="M3338" t="s">
        <v>1707</v>
      </c>
      <c r="N3338">
        <v>93117.45</v>
      </c>
      <c r="O3338">
        <v>69838.087499999994</v>
      </c>
      <c r="P3338">
        <f t="shared" si="52"/>
        <v>23279.362500000003</v>
      </c>
      <c r="Q3338">
        <v>3</v>
      </c>
      <c r="R3338" t="s">
        <v>28</v>
      </c>
    </row>
    <row r="3339" spans="1:18" x14ac:dyDescent="0.25">
      <c r="A3339" s="5">
        <v>43795</v>
      </c>
      <c r="B3339" s="5">
        <v>43804</v>
      </c>
      <c r="C3339" s="6">
        <v>1059</v>
      </c>
      <c r="D3339" t="s">
        <v>1892</v>
      </c>
      <c r="E3339" t="s">
        <v>719</v>
      </c>
      <c r="F3339" t="s">
        <v>67</v>
      </c>
      <c r="G3339" t="s">
        <v>109</v>
      </c>
      <c r="H3339" t="s">
        <v>22</v>
      </c>
      <c r="I3339" t="s">
        <v>23</v>
      </c>
      <c r="J3339" t="s">
        <v>55</v>
      </c>
      <c r="K3339" t="s">
        <v>35</v>
      </c>
      <c r="L3339" t="s">
        <v>148</v>
      </c>
      <c r="M3339" t="s">
        <v>1234</v>
      </c>
      <c r="N3339">
        <v>218968.35</v>
      </c>
      <c r="O3339">
        <v>164226.26250000001</v>
      </c>
      <c r="P3339">
        <f t="shared" si="52"/>
        <v>54742.087499999994</v>
      </c>
      <c r="Q3339">
        <v>2</v>
      </c>
      <c r="R3339" t="s">
        <v>28</v>
      </c>
    </row>
    <row r="3340" spans="1:18" x14ac:dyDescent="0.25">
      <c r="A3340" s="5">
        <v>43797</v>
      </c>
      <c r="B3340" s="5">
        <v>43804</v>
      </c>
      <c r="C3340" s="6">
        <v>1061</v>
      </c>
      <c r="D3340" t="s">
        <v>900</v>
      </c>
      <c r="E3340" t="s">
        <v>2370</v>
      </c>
      <c r="F3340" t="s">
        <v>46</v>
      </c>
      <c r="G3340" t="s">
        <v>105</v>
      </c>
      <c r="H3340" t="s">
        <v>22</v>
      </c>
      <c r="I3340" t="s">
        <v>48</v>
      </c>
      <c r="J3340" t="s">
        <v>24</v>
      </c>
      <c r="K3340" t="s">
        <v>35</v>
      </c>
      <c r="L3340" t="s">
        <v>98</v>
      </c>
      <c r="M3340" t="s">
        <v>2371</v>
      </c>
      <c r="N3340">
        <v>9961.4599999999991</v>
      </c>
      <c r="O3340">
        <v>7471.0949999999993</v>
      </c>
      <c r="P3340">
        <f t="shared" si="52"/>
        <v>2490.3649999999998</v>
      </c>
      <c r="Q3340">
        <v>1</v>
      </c>
      <c r="R3340" t="s">
        <v>28</v>
      </c>
    </row>
    <row r="3341" spans="1:18" x14ac:dyDescent="0.25">
      <c r="A3341" s="5">
        <v>43797</v>
      </c>
      <c r="B3341" s="5">
        <v>43804</v>
      </c>
      <c r="C3341" s="6">
        <v>1061</v>
      </c>
      <c r="D3341" t="s">
        <v>479</v>
      </c>
      <c r="E3341" t="s">
        <v>461</v>
      </c>
      <c r="F3341" t="s">
        <v>87</v>
      </c>
      <c r="G3341" t="s">
        <v>461</v>
      </c>
      <c r="H3341" t="s">
        <v>22</v>
      </c>
      <c r="I3341" t="s">
        <v>48</v>
      </c>
      <c r="J3341" t="s">
        <v>49</v>
      </c>
      <c r="K3341" t="s">
        <v>78</v>
      </c>
      <c r="L3341" t="s">
        <v>79</v>
      </c>
      <c r="M3341" t="s">
        <v>2372</v>
      </c>
      <c r="N3341">
        <v>1510933.62</v>
      </c>
      <c r="O3341">
        <v>1133200.2150000001</v>
      </c>
      <c r="P3341">
        <f t="shared" si="52"/>
        <v>377733.40500000003</v>
      </c>
      <c r="Q3341">
        <v>4</v>
      </c>
      <c r="R3341" t="s">
        <v>28</v>
      </c>
    </row>
    <row r="3342" spans="1:18" x14ac:dyDescent="0.25">
      <c r="A3342" s="5">
        <v>43797</v>
      </c>
      <c r="B3342" s="5">
        <v>43804</v>
      </c>
      <c r="C3342" s="6">
        <v>1061</v>
      </c>
      <c r="D3342" t="s">
        <v>2373</v>
      </c>
      <c r="E3342" t="s">
        <v>59</v>
      </c>
      <c r="F3342" t="s">
        <v>60</v>
      </c>
      <c r="G3342" t="s">
        <v>59</v>
      </c>
      <c r="H3342" t="s">
        <v>41</v>
      </c>
      <c r="I3342" t="s">
        <v>23</v>
      </c>
      <c r="J3342" t="s">
        <v>24</v>
      </c>
      <c r="K3342" t="s">
        <v>35</v>
      </c>
      <c r="L3342" t="s">
        <v>36</v>
      </c>
      <c r="M3342" t="s">
        <v>2007</v>
      </c>
      <c r="N3342">
        <v>45.58</v>
      </c>
      <c r="O3342">
        <v>34.185000000000002</v>
      </c>
      <c r="P3342">
        <f t="shared" si="52"/>
        <v>11.394999999999996</v>
      </c>
      <c r="Q3342">
        <v>2</v>
      </c>
      <c r="R3342" t="s">
        <v>28</v>
      </c>
    </row>
    <row r="3343" spans="1:18" x14ac:dyDescent="0.25">
      <c r="A3343" s="5">
        <v>43799</v>
      </c>
      <c r="B3343" s="5">
        <v>43804</v>
      </c>
      <c r="C3343" s="6">
        <v>1063</v>
      </c>
      <c r="D3343" t="s">
        <v>2032</v>
      </c>
      <c r="E3343" t="s">
        <v>86</v>
      </c>
      <c r="F3343" t="s">
        <v>87</v>
      </c>
      <c r="G3343" t="s">
        <v>88</v>
      </c>
      <c r="H3343" t="s">
        <v>22</v>
      </c>
      <c r="I3343" t="s">
        <v>48</v>
      </c>
      <c r="J3343" t="s">
        <v>24</v>
      </c>
      <c r="K3343" t="s">
        <v>35</v>
      </c>
      <c r="L3343" t="s">
        <v>89</v>
      </c>
      <c r="M3343" t="s">
        <v>342</v>
      </c>
      <c r="N3343">
        <v>25.64</v>
      </c>
      <c r="O3343">
        <v>19.23</v>
      </c>
      <c r="P3343">
        <f t="shared" si="52"/>
        <v>6.41</v>
      </c>
      <c r="Q3343">
        <v>6</v>
      </c>
      <c r="R3343" t="s">
        <v>28</v>
      </c>
    </row>
    <row r="3344" spans="1:18" x14ac:dyDescent="0.25">
      <c r="A3344" s="5">
        <v>43799</v>
      </c>
      <c r="B3344" s="5">
        <v>43804</v>
      </c>
      <c r="C3344" s="6">
        <v>1063</v>
      </c>
      <c r="D3344" t="s">
        <v>2337</v>
      </c>
      <c r="E3344" t="s">
        <v>256</v>
      </c>
      <c r="F3344" t="s">
        <v>31</v>
      </c>
      <c r="G3344" t="s">
        <v>256</v>
      </c>
      <c r="H3344" t="s">
        <v>33</v>
      </c>
      <c r="I3344" t="s">
        <v>34</v>
      </c>
      <c r="J3344" t="s">
        <v>49</v>
      </c>
      <c r="K3344" t="s">
        <v>25</v>
      </c>
      <c r="L3344" t="s">
        <v>26</v>
      </c>
      <c r="M3344" t="s">
        <v>2374</v>
      </c>
      <c r="N3344">
        <v>16785.240000000002</v>
      </c>
      <c r="O3344">
        <v>12588.93</v>
      </c>
      <c r="P3344">
        <f t="shared" si="52"/>
        <v>4196.3100000000013</v>
      </c>
      <c r="Q3344">
        <v>4</v>
      </c>
      <c r="R3344" t="s">
        <v>28</v>
      </c>
    </row>
    <row r="3345" spans="1:18" x14ac:dyDescent="0.25">
      <c r="A3345" s="5">
        <v>43794</v>
      </c>
      <c r="B3345" s="5">
        <v>43804</v>
      </c>
      <c r="C3345" s="6">
        <v>1058</v>
      </c>
      <c r="D3345" t="s">
        <v>1186</v>
      </c>
      <c r="E3345" t="s">
        <v>2265</v>
      </c>
      <c r="F3345" t="s">
        <v>31</v>
      </c>
      <c r="G3345" t="s">
        <v>456</v>
      </c>
      <c r="H3345" t="s">
        <v>33</v>
      </c>
      <c r="I3345" t="s">
        <v>23</v>
      </c>
      <c r="J3345" t="s">
        <v>49</v>
      </c>
      <c r="K3345" t="s">
        <v>35</v>
      </c>
      <c r="L3345" t="s">
        <v>42</v>
      </c>
      <c r="M3345" t="s">
        <v>1328</v>
      </c>
      <c r="N3345">
        <v>2240.59</v>
      </c>
      <c r="O3345">
        <v>1680.4425000000001</v>
      </c>
      <c r="P3345">
        <f t="shared" si="52"/>
        <v>560.14750000000004</v>
      </c>
      <c r="Q3345">
        <v>3</v>
      </c>
      <c r="R3345" t="s">
        <v>28</v>
      </c>
    </row>
    <row r="3346" spans="1:18" x14ac:dyDescent="0.25">
      <c r="A3346" s="5">
        <v>43794</v>
      </c>
      <c r="B3346" s="5">
        <v>43804</v>
      </c>
      <c r="C3346" s="6">
        <v>1058</v>
      </c>
      <c r="D3346" t="s">
        <v>2369</v>
      </c>
      <c r="E3346" t="s">
        <v>59</v>
      </c>
      <c r="F3346" t="s">
        <v>60</v>
      </c>
      <c r="G3346" t="s">
        <v>59</v>
      </c>
      <c r="H3346" t="s">
        <v>41</v>
      </c>
      <c r="I3346" t="s">
        <v>48</v>
      </c>
      <c r="J3346" t="s">
        <v>49</v>
      </c>
      <c r="K3346" t="s">
        <v>25</v>
      </c>
      <c r="L3346" t="s">
        <v>26</v>
      </c>
      <c r="M3346" t="s">
        <v>1707</v>
      </c>
      <c r="N3346">
        <v>93117.45</v>
      </c>
      <c r="O3346">
        <v>69838.087499999994</v>
      </c>
      <c r="P3346">
        <f t="shared" si="52"/>
        <v>23279.362500000003</v>
      </c>
      <c r="Q3346">
        <v>3</v>
      </c>
      <c r="R3346" t="s">
        <v>28</v>
      </c>
    </row>
    <row r="3347" spans="1:18" x14ac:dyDescent="0.25">
      <c r="A3347" s="5">
        <v>43795</v>
      </c>
      <c r="B3347" s="5">
        <v>43804</v>
      </c>
      <c r="C3347" s="6">
        <v>1059</v>
      </c>
      <c r="D3347" t="s">
        <v>1892</v>
      </c>
      <c r="E3347" t="s">
        <v>719</v>
      </c>
      <c r="F3347" t="s">
        <v>67</v>
      </c>
      <c r="G3347" t="s">
        <v>109</v>
      </c>
      <c r="H3347" t="s">
        <v>22</v>
      </c>
      <c r="I3347" t="s">
        <v>23</v>
      </c>
      <c r="J3347" t="s">
        <v>55</v>
      </c>
      <c r="K3347" t="s">
        <v>35</v>
      </c>
      <c r="L3347" t="s">
        <v>148</v>
      </c>
      <c r="M3347" t="s">
        <v>1234</v>
      </c>
      <c r="N3347">
        <v>218968.35</v>
      </c>
      <c r="O3347">
        <v>164226.26250000001</v>
      </c>
      <c r="P3347">
        <f t="shared" si="52"/>
        <v>54742.087499999994</v>
      </c>
      <c r="Q3347">
        <v>2</v>
      </c>
      <c r="R3347" t="s">
        <v>28</v>
      </c>
    </row>
    <row r="3348" spans="1:18" x14ac:dyDescent="0.25">
      <c r="A3348" s="5">
        <v>43797</v>
      </c>
      <c r="B3348" s="5">
        <v>43804</v>
      </c>
      <c r="C3348" s="6">
        <v>1061</v>
      </c>
      <c r="D3348" t="s">
        <v>900</v>
      </c>
      <c r="E3348" t="s">
        <v>2370</v>
      </c>
      <c r="F3348" t="s">
        <v>46</v>
      </c>
      <c r="G3348" t="s">
        <v>105</v>
      </c>
      <c r="H3348" t="s">
        <v>22</v>
      </c>
      <c r="I3348" t="s">
        <v>48</v>
      </c>
      <c r="J3348" t="s">
        <v>24</v>
      </c>
      <c r="K3348" t="s">
        <v>35</v>
      </c>
      <c r="L3348" t="s">
        <v>98</v>
      </c>
      <c r="M3348" t="s">
        <v>2371</v>
      </c>
      <c r="N3348">
        <v>9961.4599999999991</v>
      </c>
      <c r="O3348">
        <v>7471.0949999999993</v>
      </c>
      <c r="P3348">
        <f t="shared" si="52"/>
        <v>2490.3649999999998</v>
      </c>
      <c r="Q3348">
        <v>1</v>
      </c>
      <c r="R3348" t="s">
        <v>28</v>
      </c>
    </row>
    <row r="3349" spans="1:18" x14ac:dyDescent="0.25">
      <c r="A3349" s="5">
        <v>43797</v>
      </c>
      <c r="B3349" s="5">
        <v>43804</v>
      </c>
      <c r="C3349" s="6">
        <v>1061</v>
      </c>
      <c r="D3349" t="s">
        <v>479</v>
      </c>
      <c r="E3349" t="s">
        <v>461</v>
      </c>
      <c r="F3349" t="s">
        <v>87</v>
      </c>
      <c r="G3349" t="s">
        <v>461</v>
      </c>
      <c r="H3349" t="s">
        <v>22</v>
      </c>
      <c r="I3349" t="s">
        <v>48</v>
      </c>
      <c r="J3349" t="s">
        <v>49</v>
      </c>
      <c r="K3349" t="s">
        <v>78</v>
      </c>
      <c r="L3349" t="s">
        <v>79</v>
      </c>
      <c r="M3349" t="s">
        <v>2372</v>
      </c>
      <c r="N3349">
        <v>1510933.62</v>
      </c>
      <c r="O3349">
        <v>1133200.2150000001</v>
      </c>
      <c r="P3349">
        <f t="shared" si="52"/>
        <v>377733.40500000003</v>
      </c>
      <c r="Q3349">
        <v>4</v>
      </c>
      <c r="R3349" t="s">
        <v>28</v>
      </c>
    </row>
    <row r="3350" spans="1:18" x14ac:dyDescent="0.25">
      <c r="A3350" s="5">
        <v>43797</v>
      </c>
      <c r="B3350" s="5">
        <v>43804</v>
      </c>
      <c r="C3350" s="6">
        <v>1061</v>
      </c>
      <c r="D3350" t="s">
        <v>2373</v>
      </c>
      <c r="E3350" t="s">
        <v>59</v>
      </c>
      <c r="F3350" t="s">
        <v>60</v>
      </c>
      <c r="G3350" t="s">
        <v>59</v>
      </c>
      <c r="H3350" t="s">
        <v>41</v>
      </c>
      <c r="I3350" t="s">
        <v>23</v>
      </c>
      <c r="J3350" t="s">
        <v>24</v>
      </c>
      <c r="K3350" t="s">
        <v>35</v>
      </c>
      <c r="L3350" t="s">
        <v>36</v>
      </c>
      <c r="M3350" t="s">
        <v>2007</v>
      </c>
      <c r="N3350">
        <v>45.58</v>
      </c>
      <c r="O3350">
        <v>34.185000000000002</v>
      </c>
      <c r="P3350">
        <f t="shared" si="52"/>
        <v>11.394999999999996</v>
      </c>
      <c r="Q3350">
        <v>2</v>
      </c>
      <c r="R3350" t="s">
        <v>28</v>
      </c>
    </row>
    <row r="3351" spans="1:18" x14ac:dyDescent="0.25">
      <c r="A3351" s="5">
        <v>43799</v>
      </c>
      <c r="B3351" s="5">
        <v>43804</v>
      </c>
      <c r="C3351" s="6">
        <v>1063</v>
      </c>
      <c r="D3351" t="s">
        <v>2032</v>
      </c>
      <c r="E3351" t="s">
        <v>86</v>
      </c>
      <c r="F3351" t="s">
        <v>87</v>
      </c>
      <c r="G3351" t="s">
        <v>88</v>
      </c>
      <c r="H3351" t="s">
        <v>22</v>
      </c>
      <c r="I3351" t="s">
        <v>48</v>
      </c>
      <c r="J3351" t="s">
        <v>24</v>
      </c>
      <c r="K3351" t="s">
        <v>35</v>
      </c>
      <c r="L3351" t="s">
        <v>89</v>
      </c>
      <c r="M3351" t="s">
        <v>342</v>
      </c>
      <c r="N3351">
        <v>25.64</v>
      </c>
      <c r="O3351">
        <v>19.23</v>
      </c>
      <c r="P3351">
        <f t="shared" si="52"/>
        <v>6.41</v>
      </c>
      <c r="Q3351">
        <v>6</v>
      </c>
      <c r="R3351" t="s">
        <v>28</v>
      </c>
    </row>
    <row r="3352" spans="1:18" x14ac:dyDescent="0.25">
      <c r="A3352" s="5">
        <v>43799</v>
      </c>
      <c r="B3352" s="5">
        <v>43804</v>
      </c>
      <c r="C3352" s="6">
        <v>1063</v>
      </c>
      <c r="D3352" t="s">
        <v>2337</v>
      </c>
      <c r="E3352" t="s">
        <v>256</v>
      </c>
      <c r="F3352" t="s">
        <v>31</v>
      </c>
      <c r="G3352" t="s">
        <v>256</v>
      </c>
      <c r="H3352" t="s">
        <v>33</v>
      </c>
      <c r="I3352" t="s">
        <v>34</v>
      </c>
      <c r="J3352" t="s">
        <v>49</v>
      </c>
      <c r="K3352" t="s">
        <v>25</v>
      </c>
      <c r="L3352" t="s">
        <v>26</v>
      </c>
      <c r="M3352" t="s">
        <v>2374</v>
      </c>
      <c r="N3352">
        <v>16785.240000000002</v>
      </c>
      <c r="O3352">
        <v>12588.93</v>
      </c>
      <c r="P3352">
        <f t="shared" si="52"/>
        <v>4196.3100000000013</v>
      </c>
      <c r="Q3352">
        <v>4</v>
      </c>
      <c r="R3352" t="s">
        <v>28</v>
      </c>
    </row>
    <row r="3353" spans="1:18" x14ac:dyDescent="0.25">
      <c r="A3353" s="5">
        <v>43794</v>
      </c>
      <c r="B3353" s="5">
        <v>43804</v>
      </c>
      <c r="C3353" s="6">
        <v>1058</v>
      </c>
      <c r="D3353" t="s">
        <v>1186</v>
      </c>
      <c r="E3353" t="s">
        <v>2265</v>
      </c>
      <c r="F3353" t="s">
        <v>31</v>
      </c>
      <c r="G3353" t="s">
        <v>456</v>
      </c>
      <c r="H3353" t="s">
        <v>33</v>
      </c>
      <c r="I3353" t="s">
        <v>23</v>
      </c>
      <c r="J3353" t="s">
        <v>49</v>
      </c>
      <c r="K3353" t="s">
        <v>35</v>
      </c>
      <c r="L3353" t="s">
        <v>42</v>
      </c>
      <c r="M3353" t="s">
        <v>1328</v>
      </c>
      <c r="N3353">
        <v>2240.59</v>
      </c>
      <c r="O3353">
        <v>1680.4425000000001</v>
      </c>
      <c r="P3353">
        <f t="shared" si="52"/>
        <v>560.14750000000004</v>
      </c>
      <c r="Q3353">
        <v>3</v>
      </c>
      <c r="R3353" t="s">
        <v>28</v>
      </c>
    </row>
    <row r="3354" spans="1:18" x14ac:dyDescent="0.25">
      <c r="A3354" s="5">
        <v>43794</v>
      </c>
      <c r="B3354" s="5">
        <v>43804</v>
      </c>
      <c r="C3354" s="6">
        <v>1058</v>
      </c>
      <c r="D3354" t="s">
        <v>2369</v>
      </c>
      <c r="E3354" t="s">
        <v>59</v>
      </c>
      <c r="F3354" t="s">
        <v>60</v>
      </c>
      <c r="G3354" t="s">
        <v>59</v>
      </c>
      <c r="H3354" t="s">
        <v>41</v>
      </c>
      <c r="I3354" t="s">
        <v>48</v>
      </c>
      <c r="J3354" t="s">
        <v>49</v>
      </c>
      <c r="K3354" t="s">
        <v>25</v>
      </c>
      <c r="L3354" t="s">
        <v>26</v>
      </c>
      <c r="M3354" t="s">
        <v>1707</v>
      </c>
      <c r="N3354">
        <v>93117.45</v>
      </c>
      <c r="O3354">
        <v>69838.087499999994</v>
      </c>
      <c r="P3354">
        <f t="shared" si="52"/>
        <v>23279.362500000003</v>
      </c>
      <c r="Q3354">
        <v>3</v>
      </c>
      <c r="R3354" t="s">
        <v>28</v>
      </c>
    </row>
    <row r="3355" spans="1:18" x14ac:dyDescent="0.25">
      <c r="A3355" s="5">
        <v>43795</v>
      </c>
      <c r="B3355" s="5">
        <v>43804</v>
      </c>
      <c r="C3355" s="6">
        <v>1059</v>
      </c>
      <c r="D3355" t="s">
        <v>1892</v>
      </c>
      <c r="E3355" t="s">
        <v>719</v>
      </c>
      <c r="F3355" t="s">
        <v>67</v>
      </c>
      <c r="G3355" t="s">
        <v>109</v>
      </c>
      <c r="H3355" t="s">
        <v>22</v>
      </c>
      <c r="I3355" t="s">
        <v>23</v>
      </c>
      <c r="J3355" t="s">
        <v>55</v>
      </c>
      <c r="K3355" t="s">
        <v>35</v>
      </c>
      <c r="L3355" t="s">
        <v>148</v>
      </c>
      <c r="M3355" t="s">
        <v>1234</v>
      </c>
      <c r="N3355">
        <v>218968.35</v>
      </c>
      <c r="O3355">
        <v>164226.26250000001</v>
      </c>
      <c r="P3355">
        <f t="shared" si="52"/>
        <v>54742.087499999994</v>
      </c>
      <c r="Q3355">
        <v>2</v>
      </c>
      <c r="R3355" t="s">
        <v>28</v>
      </c>
    </row>
    <row r="3356" spans="1:18" x14ac:dyDescent="0.25">
      <c r="A3356" s="5">
        <v>43797</v>
      </c>
      <c r="B3356" s="5">
        <v>43804</v>
      </c>
      <c r="C3356" s="6">
        <v>1061</v>
      </c>
      <c r="D3356" t="s">
        <v>900</v>
      </c>
      <c r="E3356" t="s">
        <v>2370</v>
      </c>
      <c r="F3356" t="s">
        <v>46</v>
      </c>
      <c r="G3356" t="s">
        <v>105</v>
      </c>
      <c r="H3356" t="s">
        <v>22</v>
      </c>
      <c r="I3356" t="s">
        <v>48</v>
      </c>
      <c r="J3356" t="s">
        <v>24</v>
      </c>
      <c r="K3356" t="s">
        <v>35</v>
      </c>
      <c r="L3356" t="s">
        <v>98</v>
      </c>
      <c r="M3356" t="s">
        <v>2371</v>
      </c>
      <c r="N3356">
        <v>9961.4599999999991</v>
      </c>
      <c r="O3356">
        <v>7471.0949999999993</v>
      </c>
      <c r="P3356">
        <f t="shared" si="52"/>
        <v>2490.3649999999998</v>
      </c>
      <c r="Q3356">
        <v>1</v>
      </c>
      <c r="R3356" t="s">
        <v>28</v>
      </c>
    </row>
    <row r="3357" spans="1:18" x14ac:dyDescent="0.25">
      <c r="A3357" s="5">
        <v>43797</v>
      </c>
      <c r="B3357" s="5">
        <v>43804</v>
      </c>
      <c r="C3357" s="6">
        <v>1061</v>
      </c>
      <c r="D3357" t="s">
        <v>479</v>
      </c>
      <c r="E3357" t="s">
        <v>461</v>
      </c>
      <c r="F3357" t="s">
        <v>87</v>
      </c>
      <c r="G3357" t="s">
        <v>461</v>
      </c>
      <c r="H3357" t="s">
        <v>22</v>
      </c>
      <c r="I3357" t="s">
        <v>48</v>
      </c>
      <c r="J3357" t="s">
        <v>49</v>
      </c>
      <c r="K3357" t="s">
        <v>78</v>
      </c>
      <c r="L3357" t="s">
        <v>79</v>
      </c>
      <c r="M3357" t="s">
        <v>2372</v>
      </c>
      <c r="N3357">
        <v>1510933.62</v>
      </c>
      <c r="O3357">
        <v>1133200.2150000001</v>
      </c>
      <c r="P3357">
        <f t="shared" si="52"/>
        <v>377733.40500000003</v>
      </c>
      <c r="Q3357">
        <v>4</v>
      </c>
      <c r="R3357" t="s">
        <v>28</v>
      </c>
    </row>
    <row r="3358" spans="1:18" x14ac:dyDescent="0.25">
      <c r="A3358" s="5">
        <v>43797</v>
      </c>
      <c r="B3358" s="5">
        <v>43804</v>
      </c>
      <c r="C3358" s="6">
        <v>1061</v>
      </c>
      <c r="D3358" t="s">
        <v>2373</v>
      </c>
      <c r="E3358" t="s">
        <v>59</v>
      </c>
      <c r="F3358" t="s">
        <v>60</v>
      </c>
      <c r="G3358" t="s">
        <v>59</v>
      </c>
      <c r="H3358" t="s">
        <v>41</v>
      </c>
      <c r="I3358" t="s">
        <v>23</v>
      </c>
      <c r="J3358" t="s">
        <v>24</v>
      </c>
      <c r="K3358" t="s">
        <v>35</v>
      </c>
      <c r="L3358" t="s">
        <v>36</v>
      </c>
      <c r="M3358" t="s">
        <v>2007</v>
      </c>
      <c r="N3358">
        <v>45.58</v>
      </c>
      <c r="O3358">
        <v>34.185000000000002</v>
      </c>
      <c r="P3358">
        <f t="shared" si="52"/>
        <v>11.394999999999996</v>
      </c>
      <c r="Q3358">
        <v>2</v>
      </c>
      <c r="R3358" t="s">
        <v>28</v>
      </c>
    </row>
    <row r="3359" spans="1:18" x14ac:dyDescent="0.25">
      <c r="A3359" s="5">
        <v>43799</v>
      </c>
      <c r="B3359" s="5">
        <v>43804</v>
      </c>
      <c r="C3359" s="6">
        <v>1063</v>
      </c>
      <c r="D3359" t="s">
        <v>2032</v>
      </c>
      <c r="E3359" t="s">
        <v>86</v>
      </c>
      <c r="F3359" t="s">
        <v>87</v>
      </c>
      <c r="G3359" t="s">
        <v>88</v>
      </c>
      <c r="H3359" t="s">
        <v>22</v>
      </c>
      <c r="I3359" t="s">
        <v>48</v>
      </c>
      <c r="J3359" t="s">
        <v>24</v>
      </c>
      <c r="K3359" t="s">
        <v>35</v>
      </c>
      <c r="L3359" t="s">
        <v>89</v>
      </c>
      <c r="M3359" t="s">
        <v>342</v>
      </c>
      <c r="N3359">
        <v>25.64</v>
      </c>
      <c r="O3359">
        <v>19.23</v>
      </c>
      <c r="P3359">
        <f t="shared" si="52"/>
        <v>6.41</v>
      </c>
      <c r="Q3359">
        <v>6</v>
      </c>
      <c r="R3359" t="s">
        <v>28</v>
      </c>
    </row>
    <row r="3360" spans="1:18" x14ac:dyDescent="0.25">
      <c r="A3360" s="5">
        <v>43799</v>
      </c>
      <c r="B3360" s="5">
        <v>43804</v>
      </c>
      <c r="C3360" s="6">
        <v>1063</v>
      </c>
      <c r="D3360" t="s">
        <v>2337</v>
      </c>
      <c r="E3360" t="s">
        <v>256</v>
      </c>
      <c r="F3360" t="s">
        <v>31</v>
      </c>
      <c r="G3360" t="s">
        <v>256</v>
      </c>
      <c r="H3360" t="s">
        <v>33</v>
      </c>
      <c r="I3360" t="s">
        <v>34</v>
      </c>
      <c r="J3360" t="s">
        <v>49</v>
      </c>
      <c r="K3360" t="s">
        <v>25</v>
      </c>
      <c r="L3360" t="s">
        <v>26</v>
      </c>
      <c r="M3360" t="s">
        <v>2374</v>
      </c>
      <c r="N3360">
        <v>16785.240000000002</v>
      </c>
      <c r="O3360">
        <v>12588.93</v>
      </c>
      <c r="P3360">
        <f t="shared" si="52"/>
        <v>4196.3100000000013</v>
      </c>
      <c r="Q3360">
        <v>4</v>
      </c>
      <c r="R3360" t="s">
        <v>28</v>
      </c>
    </row>
    <row r="3361" spans="1:18" x14ac:dyDescent="0.25">
      <c r="A3361" s="5">
        <v>43796</v>
      </c>
      <c r="B3361" s="5">
        <v>43805</v>
      </c>
      <c r="C3361" s="6">
        <v>1060</v>
      </c>
      <c r="D3361" t="s">
        <v>157</v>
      </c>
      <c r="E3361" t="s">
        <v>991</v>
      </c>
      <c r="F3361" t="s">
        <v>87</v>
      </c>
      <c r="G3361" t="s">
        <v>992</v>
      </c>
      <c r="H3361" t="s">
        <v>22</v>
      </c>
      <c r="I3361" t="s">
        <v>48</v>
      </c>
      <c r="J3361" t="s">
        <v>55</v>
      </c>
      <c r="K3361" t="s">
        <v>25</v>
      </c>
      <c r="L3361" t="s">
        <v>127</v>
      </c>
      <c r="M3361" t="s">
        <v>2366</v>
      </c>
      <c r="N3361">
        <v>0</v>
      </c>
      <c r="O3361">
        <v>0</v>
      </c>
      <c r="P3361">
        <f t="shared" si="52"/>
        <v>0</v>
      </c>
      <c r="Q3361">
        <v>7</v>
      </c>
      <c r="R3361" t="s">
        <v>28</v>
      </c>
    </row>
    <row r="3362" spans="1:18" x14ac:dyDescent="0.25">
      <c r="A3362" s="5">
        <v>43798</v>
      </c>
      <c r="B3362" s="5">
        <v>43805</v>
      </c>
      <c r="C3362" s="6">
        <v>1062</v>
      </c>
      <c r="D3362" t="s">
        <v>2056</v>
      </c>
      <c r="E3362" t="s">
        <v>1560</v>
      </c>
      <c r="F3362" t="s">
        <v>20</v>
      </c>
      <c r="G3362" t="s">
        <v>442</v>
      </c>
      <c r="H3362" t="s">
        <v>22</v>
      </c>
      <c r="I3362" t="s">
        <v>34</v>
      </c>
      <c r="J3362" t="s">
        <v>24</v>
      </c>
      <c r="K3362" t="s">
        <v>25</v>
      </c>
      <c r="L3362" t="s">
        <v>26</v>
      </c>
      <c r="M3362" t="s">
        <v>1729</v>
      </c>
      <c r="N3362">
        <v>1756.79</v>
      </c>
      <c r="O3362">
        <v>1317.5925</v>
      </c>
      <c r="P3362">
        <f t="shared" si="52"/>
        <v>439.19749999999999</v>
      </c>
      <c r="Q3362">
        <v>7</v>
      </c>
      <c r="R3362" t="s">
        <v>28</v>
      </c>
    </row>
    <row r="3363" spans="1:18" x14ac:dyDescent="0.25">
      <c r="A3363" s="5">
        <v>43798</v>
      </c>
      <c r="B3363" s="5">
        <v>43805</v>
      </c>
      <c r="C3363" s="6">
        <v>1062</v>
      </c>
      <c r="D3363" t="s">
        <v>222</v>
      </c>
      <c r="E3363" t="s">
        <v>288</v>
      </c>
      <c r="F3363" t="s">
        <v>46</v>
      </c>
      <c r="G3363" t="s">
        <v>105</v>
      </c>
      <c r="H3363" t="s">
        <v>22</v>
      </c>
      <c r="I3363" t="s">
        <v>34</v>
      </c>
      <c r="J3363" t="s">
        <v>24</v>
      </c>
      <c r="K3363" t="s">
        <v>25</v>
      </c>
      <c r="L3363" t="s">
        <v>95</v>
      </c>
      <c r="M3363" t="s">
        <v>2367</v>
      </c>
      <c r="N3363">
        <v>0</v>
      </c>
      <c r="O3363">
        <v>0</v>
      </c>
      <c r="P3363">
        <f t="shared" si="52"/>
        <v>0</v>
      </c>
      <c r="Q3363">
        <v>6</v>
      </c>
      <c r="R3363" t="s">
        <v>28</v>
      </c>
    </row>
    <row r="3364" spans="1:18" x14ac:dyDescent="0.25">
      <c r="A3364" s="5">
        <v>43799</v>
      </c>
      <c r="B3364" s="5">
        <v>43805</v>
      </c>
      <c r="C3364" s="6">
        <v>1063</v>
      </c>
      <c r="D3364" t="s">
        <v>2368</v>
      </c>
      <c r="E3364" t="s">
        <v>166</v>
      </c>
      <c r="F3364" t="s">
        <v>46</v>
      </c>
      <c r="G3364" t="s">
        <v>167</v>
      </c>
      <c r="H3364" t="s">
        <v>22</v>
      </c>
      <c r="I3364" t="s">
        <v>48</v>
      </c>
      <c r="J3364" t="s">
        <v>24</v>
      </c>
      <c r="K3364" t="s">
        <v>25</v>
      </c>
      <c r="L3364" t="s">
        <v>26</v>
      </c>
      <c r="M3364" t="s">
        <v>1740</v>
      </c>
      <c r="N3364">
        <v>1073.3499999999999</v>
      </c>
      <c r="O3364">
        <v>805.01249999999993</v>
      </c>
      <c r="P3364">
        <f t="shared" si="52"/>
        <v>268.33749999999998</v>
      </c>
      <c r="Q3364">
        <v>2</v>
      </c>
      <c r="R3364" t="s">
        <v>28</v>
      </c>
    </row>
    <row r="3365" spans="1:18" x14ac:dyDescent="0.25">
      <c r="A3365" s="5">
        <v>43796</v>
      </c>
      <c r="B3365" s="5">
        <v>43805</v>
      </c>
      <c r="C3365" s="6">
        <v>1060</v>
      </c>
      <c r="D3365" t="s">
        <v>157</v>
      </c>
      <c r="E3365" t="s">
        <v>991</v>
      </c>
      <c r="F3365" t="s">
        <v>87</v>
      </c>
      <c r="G3365" t="s">
        <v>992</v>
      </c>
      <c r="H3365" t="s">
        <v>22</v>
      </c>
      <c r="I3365" t="s">
        <v>48</v>
      </c>
      <c r="J3365" t="s">
        <v>55</v>
      </c>
      <c r="K3365" t="s">
        <v>25</v>
      </c>
      <c r="L3365" t="s">
        <v>127</v>
      </c>
      <c r="M3365" t="s">
        <v>2366</v>
      </c>
      <c r="N3365">
        <v>0</v>
      </c>
      <c r="O3365">
        <v>0</v>
      </c>
      <c r="P3365">
        <f t="shared" si="52"/>
        <v>0</v>
      </c>
      <c r="Q3365">
        <v>7</v>
      </c>
      <c r="R3365" t="s">
        <v>28</v>
      </c>
    </row>
    <row r="3366" spans="1:18" x14ac:dyDescent="0.25">
      <c r="A3366" s="5">
        <v>43798</v>
      </c>
      <c r="B3366" s="5">
        <v>43805</v>
      </c>
      <c r="C3366" s="6">
        <v>1062</v>
      </c>
      <c r="D3366" t="s">
        <v>2056</v>
      </c>
      <c r="E3366" t="s">
        <v>1560</v>
      </c>
      <c r="F3366" t="s">
        <v>20</v>
      </c>
      <c r="G3366" t="s">
        <v>442</v>
      </c>
      <c r="H3366" t="s">
        <v>22</v>
      </c>
      <c r="I3366" t="s">
        <v>34</v>
      </c>
      <c r="J3366" t="s">
        <v>24</v>
      </c>
      <c r="K3366" t="s">
        <v>25</v>
      </c>
      <c r="L3366" t="s">
        <v>26</v>
      </c>
      <c r="M3366" t="s">
        <v>1729</v>
      </c>
      <c r="N3366">
        <v>1756.79</v>
      </c>
      <c r="O3366">
        <v>1317.5925</v>
      </c>
      <c r="P3366">
        <f t="shared" si="52"/>
        <v>439.19749999999999</v>
      </c>
      <c r="Q3366">
        <v>7</v>
      </c>
      <c r="R3366" t="s">
        <v>28</v>
      </c>
    </row>
    <row r="3367" spans="1:18" x14ac:dyDescent="0.25">
      <c r="A3367" s="5">
        <v>43798</v>
      </c>
      <c r="B3367" s="5">
        <v>43805</v>
      </c>
      <c r="C3367" s="6">
        <v>1062</v>
      </c>
      <c r="D3367" t="s">
        <v>222</v>
      </c>
      <c r="E3367" t="s">
        <v>288</v>
      </c>
      <c r="F3367" t="s">
        <v>46</v>
      </c>
      <c r="G3367" t="s">
        <v>105</v>
      </c>
      <c r="H3367" t="s">
        <v>22</v>
      </c>
      <c r="I3367" t="s">
        <v>34</v>
      </c>
      <c r="J3367" t="s">
        <v>24</v>
      </c>
      <c r="K3367" t="s">
        <v>25</v>
      </c>
      <c r="L3367" t="s">
        <v>95</v>
      </c>
      <c r="M3367" t="s">
        <v>2367</v>
      </c>
      <c r="N3367">
        <v>0</v>
      </c>
      <c r="O3367">
        <v>0</v>
      </c>
      <c r="P3367">
        <f t="shared" si="52"/>
        <v>0</v>
      </c>
      <c r="Q3367">
        <v>6</v>
      </c>
      <c r="R3367" t="s">
        <v>28</v>
      </c>
    </row>
    <row r="3368" spans="1:18" x14ac:dyDescent="0.25">
      <c r="A3368" s="5">
        <v>43799</v>
      </c>
      <c r="B3368" s="5">
        <v>43805</v>
      </c>
      <c r="C3368" s="6">
        <v>1063</v>
      </c>
      <c r="D3368" t="s">
        <v>2368</v>
      </c>
      <c r="E3368" t="s">
        <v>166</v>
      </c>
      <c r="F3368" t="s">
        <v>46</v>
      </c>
      <c r="G3368" t="s">
        <v>167</v>
      </c>
      <c r="H3368" t="s">
        <v>22</v>
      </c>
      <c r="I3368" t="s">
        <v>48</v>
      </c>
      <c r="J3368" t="s">
        <v>24</v>
      </c>
      <c r="K3368" t="s">
        <v>25</v>
      </c>
      <c r="L3368" t="s">
        <v>26</v>
      </c>
      <c r="M3368" t="s">
        <v>1740</v>
      </c>
      <c r="N3368">
        <v>1073.3499999999999</v>
      </c>
      <c r="O3368">
        <v>805.01249999999993</v>
      </c>
      <c r="P3368">
        <f t="shared" si="52"/>
        <v>268.33749999999998</v>
      </c>
      <c r="Q3368">
        <v>2</v>
      </c>
      <c r="R3368" t="s">
        <v>28</v>
      </c>
    </row>
    <row r="3369" spans="1:18" x14ac:dyDescent="0.25">
      <c r="A3369" s="5">
        <v>43796</v>
      </c>
      <c r="B3369" s="5">
        <v>43805</v>
      </c>
      <c r="C3369" s="6">
        <v>1060</v>
      </c>
      <c r="D3369" t="s">
        <v>157</v>
      </c>
      <c r="E3369" t="s">
        <v>991</v>
      </c>
      <c r="F3369" t="s">
        <v>87</v>
      </c>
      <c r="G3369" t="s">
        <v>992</v>
      </c>
      <c r="H3369" t="s">
        <v>22</v>
      </c>
      <c r="I3369" t="s">
        <v>48</v>
      </c>
      <c r="J3369" t="s">
        <v>55</v>
      </c>
      <c r="K3369" t="s">
        <v>25</v>
      </c>
      <c r="L3369" t="s">
        <v>127</v>
      </c>
      <c r="M3369" t="s">
        <v>2366</v>
      </c>
      <c r="N3369">
        <v>0</v>
      </c>
      <c r="O3369">
        <v>0</v>
      </c>
      <c r="P3369">
        <f t="shared" si="52"/>
        <v>0</v>
      </c>
      <c r="Q3369">
        <v>7</v>
      </c>
      <c r="R3369" t="s">
        <v>28</v>
      </c>
    </row>
    <row r="3370" spans="1:18" x14ac:dyDescent="0.25">
      <c r="A3370" s="5">
        <v>43798</v>
      </c>
      <c r="B3370" s="5">
        <v>43805</v>
      </c>
      <c r="C3370" s="6">
        <v>1062</v>
      </c>
      <c r="D3370" t="s">
        <v>2056</v>
      </c>
      <c r="E3370" t="s">
        <v>1560</v>
      </c>
      <c r="F3370" t="s">
        <v>20</v>
      </c>
      <c r="G3370" t="s">
        <v>442</v>
      </c>
      <c r="H3370" t="s">
        <v>22</v>
      </c>
      <c r="I3370" t="s">
        <v>34</v>
      </c>
      <c r="J3370" t="s">
        <v>24</v>
      </c>
      <c r="K3370" t="s">
        <v>25</v>
      </c>
      <c r="L3370" t="s">
        <v>26</v>
      </c>
      <c r="M3370" t="s">
        <v>1729</v>
      </c>
      <c r="N3370">
        <v>1756.79</v>
      </c>
      <c r="O3370">
        <v>1317.5925</v>
      </c>
      <c r="P3370">
        <f t="shared" si="52"/>
        <v>439.19749999999999</v>
      </c>
      <c r="Q3370">
        <v>7</v>
      </c>
      <c r="R3370" t="s">
        <v>28</v>
      </c>
    </row>
    <row r="3371" spans="1:18" x14ac:dyDescent="0.25">
      <c r="A3371" s="5">
        <v>43798</v>
      </c>
      <c r="B3371" s="5">
        <v>43805</v>
      </c>
      <c r="C3371" s="6">
        <v>1062</v>
      </c>
      <c r="D3371" t="s">
        <v>222</v>
      </c>
      <c r="E3371" t="s">
        <v>288</v>
      </c>
      <c r="F3371" t="s">
        <v>46</v>
      </c>
      <c r="G3371" t="s">
        <v>105</v>
      </c>
      <c r="H3371" t="s">
        <v>22</v>
      </c>
      <c r="I3371" t="s">
        <v>34</v>
      </c>
      <c r="J3371" t="s">
        <v>24</v>
      </c>
      <c r="K3371" t="s">
        <v>25</v>
      </c>
      <c r="L3371" t="s">
        <v>95</v>
      </c>
      <c r="M3371" t="s">
        <v>2367</v>
      </c>
      <c r="N3371">
        <v>0</v>
      </c>
      <c r="O3371">
        <v>0</v>
      </c>
      <c r="P3371">
        <f t="shared" si="52"/>
        <v>0</v>
      </c>
      <c r="Q3371">
        <v>6</v>
      </c>
      <c r="R3371" t="s">
        <v>28</v>
      </c>
    </row>
    <row r="3372" spans="1:18" x14ac:dyDescent="0.25">
      <c r="A3372" s="5">
        <v>43799</v>
      </c>
      <c r="B3372" s="5">
        <v>43805</v>
      </c>
      <c r="C3372" s="6">
        <v>1063</v>
      </c>
      <c r="D3372" t="s">
        <v>2368</v>
      </c>
      <c r="E3372" t="s">
        <v>166</v>
      </c>
      <c r="F3372" t="s">
        <v>46</v>
      </c>
      <c r="G3372" t="s">
        <v>167</v>
      </c>
      <c r="H3372" t="s">
        <v>22</v>
      </c>
      <c r="I3372" t="s">
        <v>48</v>
      </c>
      <c r="J3372" t="s">
        <v>24</v>
      </c>
      <c r="K3372" t="s">
        <v>25</v>
      </c>
      <c r="L3372" t="s">
        <v>26</v>
      </c>
      <c r="M3372" t="s">
        <v>1740</v>
      </c>
      <c r="N3372">
        <v>1073.3499999999999</v>
      </c>
      <c r="O3372">
        <v>805.01249999999993</v>
      </c>
      <c r="P3372">
        <f t="shared" si="52"/>
        <v>268.33749999999998</v>
      </c>
      <c r="Q3372">
        <v>2</v>
      </c>
      <c r="R3372" t="s">
        <v>28</v>
      </c>
    </row>
    <row r="3373" spans="1:18" x14ac:dyDescent="0.25">
      <c r="A3373" s="5">
        <v>43797</v>
      </c>
      <c r="B3373" s="5">
        <v>43807</v>
      </c>
      <c r="C3373" s="6">
        <v>1061</v>
      </c>
      <c r="D3373" t="s">
        <v>2034</v>
      </c>
      <c r="E3373" t="s">
        <v>1589</v>
      </c>
      <c r="F3373" t="s">
        <v>20</v>
      </c>
      <c r="G3373" t="s">
        <v>122</v>
      </c>
      <c r="H3373" t="s">
        <v>22</v>
      </c>
      <c r="I3373" t="s">
        <v>23</v>
      </c>
      <c r="J3373" t="s">
        <v>24</v>
      </c>
      <c r="K3373" t="s">
        <v>35</v>
      </c>
      <c r="L3373" t="s">
        <v>89</v>
      </c>
      <c r="M3373" t="s">
        <v>641</v>
      </c>
      <c r="N3373">
        <v>286.63</v>
      </c>
      <c r="O3373">
        <v>214.9725</v>
      </c>
      <c r="P3373">
        <f t="shared" si="52"/>
        <v>71.657499999999999</v>
      </c>
      <c r="Q3373">
        <v>2</v>
      </c>
      <c r="R3373" t="s">
        <v>28</v>
      </c>
    </row>
    <row r="3374" spans="1:18" x14ac:dyDescent="0.25">
      <c r="A3374" s="5">
        <v>43797</v>
      </c>
      <c r="B3374" s="5">
        <v>43807</v>
      </c>
      <c r="C3374" s="6">
        <v>1061</v>
      </c>
      <c r="D3374" t="s">
        <v>2034</v>
      </c>
      <c r="E3374" t="s">
        <v>1589</v>
      </c>
      <c r="F3374" t="s">
        <v>20</v>
      </c>
      <c r="G3374" t="s">
        <v>122</v>
      </c>
      <c r="H3374" t="s">
        <v>22</v>
      </c>
      <c r="I3374" t="s">
        <v>23</v>
      </c>
      <c r="J3374" t="s">
        <v>24</v>
      </c>
      <c r="K3374" t="s">
        <v>35</v>
      </c>
      <c r="L3374" t="s">
        <v>89</v>
      </c>
      <c r="M3374" t="s">
        <v>641</v>
      </c>
      <c r="N3374">
        <v>286.63</v>
      </c>
      <c r="O3374">
        <v>214.9725</v>
      </c>
      <c r="P3374">
        <f t="shared" si="52"/>
        <v>71.657499999999999</v>
      </c>
      <c r="Q3374">
        <v>2</v>
      </c>
      <c r="R3374" t="s">
        <v>28</v>
      </c>
    </row>
    <row r="3375" spans="1:18" x14ac:dyDescent="0.25">
      <c r="A3375" s="5">
        <v>43797</v>
      </c>
      <c r="B3375" s="5">
        <v>43807</v>
      </c>
      <c r="C3375" s="6">
        <v>1061</v>
      </c>
      <c r="D3375" t="s">
        <v>2034</v>
      </c>
      <c r="E3375" t="s">
        <v>1589</v>
      </c>
      <c r="F3375" t="s">
        <v>20</v>
      </c>
      <c r="G3375" t="s">
        <v>122</v>
      </c>
      <c r="H3375" t="s">
        <v>22</v>
      </c>
      <c r="I3375" t="s">
        <v>23</v>
      </c>
      <c r="J3375" t="s">
        <v>24</v>
      </c>
      <c r="K3375" t="s">
        <v>35</v>
      </c>
      <c r="L3375" t="s">
        <v>89</v>
      </c>
      <c r="M3375" t="s">
        <v>641</v>
      </c>
      <c r="N3375">
        <v>286.63</v>
      </c>
      <c r="O3375">
        <v>214.9725</v>
      </c>
      <c r="P3375">
        <f t="shared" si="52"/>
        <v>71.657499999999999</v>
      </c>
      <c r="Q3375">
        <v>2</v>
      </c>
      <c r="R3375" t="s">
        <v>28</v>
      </c>
    </row>
    <row r="3376" spans="1:18" x14ac:dyDescent="0.25">
      <c r="A3376" s="5">
        <v>43799</v>
      </c>
      <c r="B3376" s="5">
        <v>43808</v>
      </c>
      <c r="C3376" s="6">
        <v>1063</v>
      </c>
      <c r="D3376" t="s">
        <v>1900</v>
      </c>
      <c r="E3376" t="s">
        <v>510</v>
      </c>
      <c r="F3376" t="s">
        <v>67</v>
      </c>
      <c r="G3376" t="s">
        <v>510</v>
      </c>
      <c r="H3376" t="s">
        <v>22</v>
      </c>
      <c r="I3376" t="s">
        <v>48</v>
      </c>
      <c r="J3376" t="s">
        <v>55</v>
      </c>
      <c r="K3376" t="s">
        <v>78</v>
      </c>
      <c r="L3376" t="s">
        <v>197</v>
      </c>
      <c r="M3376" t="s">
        <v>2356</v>
      </c>
      <c r="N3376">
        <v>5646.26</v>
      </c>
      <c r="O3376">
        <v>4234.6949999999997</v>
      </c>
      <c r="P3376">
        <f t="shared" si="52"/>
        <v>1411.5650000000005</v>
      </c>
      <c r="Q3376">
        <v>4</v>
      </c>
      <c r="R3376" t="s">
        <v>28</v>
      </c>
    </row>
    <row r="3377" spans="1:18" x14ac:dyDescent="0.25">
      <c r="A3377" s="5">
        <v>43799</v>
      </c>
      <c r="B3377" s="5">
        <v>43808</v>
      </c>
      <c r="C3377" s="6">
        <v>1063</v>
      </c>
      <c r="D3377" t="s">
        <v>1000</v>
      </c>
      <c r="E3377" t="s">
        <v>288</v>
      </c>
      <c r="F3377" t="s">
        <v>46</v>
      </c>
      <c r="G3377" t="s">
        <v>105</v>
      </c>
      <c r="H3377" t="s">
        <v>22</v>
      </c>
      <c r="I3377" t="s">
        <v>48</v>
      </c>
      <c r="J3377" t="s">
        <v>24</v>
      </c>
      <c r="K3377" t="s">
        <v>25</v>
      </c>
      <c r="L3377" t="s">
        <v>95</v>
      </c>
      <c r="M3377" t="s">
        <v>2135</v>
      </c>
      <c r="N3377">
        <v>0</v>
      </c>
      <c r="O3377">
        <v>0</v>
      </c>
      <c r="P3377">
        <f t="shared" si="52"/>
        <v>0</v>
      </c>
      <c r="Q3377">
        <v>5</v>
      </c>
      <c r="R3377" t="s">
        <v>28</v>
      </c>
    </row>
    <row r="3378" spans="1:18" x14ac:dyDescent="0.25">
      <c r="A3378" s="5">
        <v>43801</v>
      </c>
      <c r="B3378" s="5">
        <v>43808</v>
      </c>
      <c r="C3378" s="6">
        <v>1065</v>
      </c>
      <c r="D3378" t="s">
        <v>1219</v>
      </c>
      <c r="E3378" t="s">
        <v>288</v>
      </c>
      <c r="F3378" t="s">
        <v>46</v>
      </c>
      <c r="G3378" t="s">
        <v>105</v>
      </c>
      <c r="H3378" t="s">
        <v>22</v>
      </c>
      <c r="I3378" t="s">
        <v>23</v>
      </c>
      <c r="J3378" t="s">
        <v>159</v>
      </c>
      <c r="K3378" t="s">
        <v>35</v>
      </c>
      <c r="L3378" t="s">
        <v>69</v>
      </c>
      <c r="M3378" t="s">
        <v>181</v>
      </c>
      <c r="N3378">
        <v>497.28</v>
      </c>
      <c r="O3378">
        <v>372.96</v>
      </c>
      <c r="P3378">
        <f t="shared" si="52"/>
        <v>124.32</v>
      </c>
      <c r="Q3378">
        <v>5</v>
      </c>
      <c r="R3378" t="s">
        <v>28</v>
      </c>
    </row>
    <row r="3379" spans="1:18" x14ac:dyDescent="0.25">
      <c r="A3379" s="5">
        <v>43802</v>
      </c>
      <c r="B3379" s="5">
        <v>43808</v>
      </c>
      <c r="C3379" s="6">
        <v>1066</v>
      </c>
      <c r="D3379" t="s">
        <v>1459</v>
      </c>
      <c r="E3379" t="s">
        <v>1908</v>
      </c>
      <c r="F3379" t="s">
        <v>20</v>
      </c>
      <c r="G3379" t="s">
        <v>537</v>
      </c>
      <c r="H3379" t="s">
        <v>22</v>
      </c>
      <c r="I3379" t="s">
        <v>48</v>
      </c>
      <c r="J3379" t="s">
        <v>24</v>
      </c>
      <c r="K3379" t="s">
        <v>25</v>
      </c>
      <c r="L3379" t="s">
        <v>26</v>
      </c>
      <c r="M3379" t="s">
        <v>1107</v>
      </c>
      <c r="N3379">
        <v>0.01</v>
      </c>
      <c r="O3379">
        <v>7.4999999999999997E-3</v>
      </c>
      <c r="P3379">
        <f t="shared" si="52"/>
        <v>2.5000000000000005E-3</v>
      </c>
      <c r="Q3379">
        <v>9</v>
      </c>
      <c r="R3379" t="s">
        <v>28</v>
      </c>
    </row>
    <row r="3380" spans="1:18" x14ac:dyDescent="0.25">
      <c r="A3380" s="5">
        <v>43799</v>
      </c>
      <c r="B3380" s="5">
        <v>43808</v>
      </c>
      <c r="C3380" s="6">
        <v>1063</v>
      </c>
      <c r="D3380" t="s">
        <v>1900</v>
      </c>
      <c r="E3380" t="s">
        <v>510</v>
      </c>
      <c r="F3380" t="s">
        <v>67</v>
      </c>
      <c r="G3380" t="s">
        <v>510</v>
      </c>
      <c r="H3380" t="s">
        <v>22</v>
      </c>
      <c r="I3380" t="s">
        <v>48</v>
      </c>
      <c r="J3380" t="s">
        <v>55</v>
      </c>
      <c r="K3380" t="s">
        <v>78</v>
      </c>
      <c r="L3380" t="s">
        <v>197</v>
      </c>
      <c r="M3380" t="s">
        <v>2356</v>
      </c>
      <c r="N3380">
        <v>5646.26</v>
      </c>
      <c r="O3380">
        <v>4234.6949999999997</v>
      </c>
      <c r="P3380">
        <f t="shared" si="52"/>
        <v>1411.5650000000005</v>
      </c>
      <c r="Q3380">
        <v>4</v>
      </c>
      <c r="R3380" t="s">
        <v>28</v>
      </c>
    </row>
    <row r="3381" spans="1:18" x14ac:dyDescent="0.25">
      <c r="A3381" s="5">
        <v>43799</v>
      </c>
      <c r="B3381" s="5">
        <v>43808</v>
      </c>
      <c r="C3381" s="6">
        <v>1063</v>
      </c>
      <c r="D3381" t="s">
        <v>1000</v>
      </c>
      <c r="E3381" t="s">
        <v>288</v>
      </c>
      <c r="F3381" t="s">
        <v>46</v>
      </c>
      <c r="G3381" t="s">
        <v>105</v>
      </c>
      <c r="H3381" t="s">
        <v>22</v>
      </c>
      <c r="I3381" t="s">
        <v>48</v>
      </c>
      <c r="J3381" t="s">
        <v>24</v>
      </c>
      <c r="K3381" t="s">
        <v>25</v>
      </c>
      <c r="L3381" t="s">
        <v>95</v>
      </c>
      <c r="M3381" t="s">
        <v>2135</v>
      </c>
      <c r="N3381">
        <v>0</v>
      </c>
      <c r="O3381">
        <v>0</v>
      </c>
      <c r="P3381">
        <f t="shared" si="52"/>
        <v>0</v>
      </c>
      <c r="Q3381">
        <v>5</v>
      </c>
      <c r="R3381" t="s">
        <v>28</v>
      </c>
    </row>
    <row r="3382" spans="1:18" x14ac:dyDescent="0.25">
      <c r="A3382" s="5">
        <v>43801</v>
      </c>
      <c r="B3382" s="5">
        <v>43808</v>
      </c>
      <c r="C3382" s="6">
        <v>1065</v>
      </c>
      <c r="D3382" t="s">
        <v>1219</v>
      </c>
      <c r="E3382" t="s">
        <v>288</v>
      </c>
      <c r="F3382" t="s">
        <v>46</v>
      </c>
      <c r="G3382" t="s">
        <v>105</v>
      </c>
      <c r="H3382" t="s">
        <v>22</v>
      </c>
      <c r="I3382" t="s">
        <v>23</v>
      </c>
      <c r="J3382" t="s">
        <v>159</v>
      </c>
      <c r="K3382" t="s">
        <v>35</v>
      </c>
      <c r="L3382" t="s">
        <v>69</v>
      </c>
      <c r="M3382" t="s">
        <v>181</v>
      </c>
      <c r="N3382">
        <v>497.28</v>
      </c>
      <c r="O3382">
        <v>372.96</v>
      </c>
      <c r="P3382">
        <f t="shared" si="52"/>
        <v>124.32</v>
      </c>
      <c r="Q3382">
        <v>5</v>
      </c>
      <c r="R3382" t="s">
        <v>28</v>
      </c>
    </row>
    <row r="3383" spans="1:18" x14ac:dyDescent="0.25">
      <c r="A3383" s="5">
        <v>43802</v>
      </c>
      <c r="B3383" s="5">
        <v>43808</v>
      </c>
      <c r="C3383" s="6">
        <v>1066</v>
      </c>
      <c r="D3383" t="s">
        <v>1459</v>
      </c>
      <c r="E3383" t="s">
        <v>1908</v>
      </c>
      <c r="F3383" t="s">
        <v>20</v>
      </c>
      <c r="G3383" t="s">
        <v>537</v>
      </c>
      <c r="H3383" t="s">
        <v>22</v>
      </c>
      <c r="I3383" t="s">
        <v>48</v>
      </c>
      <c r="J3383" t="s">
        <v>24</v>
      </c>
      <c r="K3383" t="s">
        <v>25</v>
      </c>
      <c r="L3383" t="s">
        <v>26</v>
      </c>
      <c r="M3383" t="s">
        <v>1107</v>
      </c>
      <c r="N3383">
        <v>0.01</v>
      </c>
      <c r="O3383">
        <v>7.4999999999999997E-3</v>
      </c>
      <c r="P3383">
        <f t="shared" si="52"/>
        <v>2.5000000000000005E-3</v>
      </c>
      <c r="Q3383">
        <v>9</v>
      </c>
      <c r="R3383" t="s">
        <v>28</v>
      </c>
    </row>
    <row r="3384" spans="1:18" x14ac:dyDescent="0.25">
      <c r="A3384" s="5">
        <v>43799</v>
      </c>
      <c r="B3384" s="5">
        <v>43808</v>
      </c>
      <c r="C3384" s="6">
        <v>1063</v>
      </c>
      <c r="D3384" t="s">
        <v>1900</v>
      </c>
      <c r="E3384" t="s">
        <v>510</v>
      </c>
      <c r="F3384" t="s">
        <v>67</v>
      </c>
      <c r="G3384" t="s">
        <v>510</v>
      </c>
      <c r="H3384" t="s">
        <v>22</v>
      </c>
      <c r="I3384" t="s">
        <v>48</v>
      </c>
      <c r="J3384" t="s">
        <v>55</v>
      </c>
      <c r="K3384" t="s">
        <v>78</v>
      </c>
      <c r="L3384" t="s">
        <v>197</v>
      </c>
      <c r="M3384" t="s">
        <v>2356</v>
      </c>
      <c r="N3384">
        <v>5646.26</v>
      </c>
      <c r="O3384">
        <v>4234.6949999999997</v>
      </c>
      <c r="P3384">
        <f t="shared" si="52"/>
        <v>1411.5650000000005</v>
      </c>
      <c r="Q3384">
        <v>4</v>
      </c>
      <c r="R3384" t="s">
        <v>28</v>
      </c>
    </row>
    <row r="3385" spans="1:18" x14ac:dyDescent="0.25">
      <c r="A3385" s="5">
        <v>43799</v>
      </c>
      <c r="B3385" s="5">
        <v>43808</v>
      </c>
      <c r="C3385" s="6">
        <v>1063</v>
      </c>
      <c r="D3385" t="s">
        <v>1000</v>
      </c>
      <c r="E3385" t="s">
        <v>288</v>
      </c>
      <c r="F3385" t="s">
        <v>46</v>
      </c>
      <c r="G3385" t="s">
        <v>105</v>
      </c>
      <c r="H3385" t="s">
        <v>22</v>
      </c>
      <c r="I3385" t="s">
        <v>48</v>
      </c>
      <c r="J3385" t="s">
        <v>24</v>
      </c>
      <c r="K3385" t="s">
        <v>25</v>
      </c>
      <c r="L3385" t="s">
        <v>95</v>
      </c>
      <c r="M3385" t="s">
        <v>2135</v>
      </c>
      <c r="N3385">
        <v>0</v>
      </c>
      <c r="O3385">
        <v>0</v>
      </c>
      <c r="P3385">
        <f t="shared" si="52"/>
        <v>0</v>
      </c>
      <c r="Q3385">
        <v>5</v>
      </c>
      <c r="R3385" t="s">
        <v>28</v>
      </c>
    </row>
    <row r="3386" spans="1:18" x14ac:dyDescent="0.25">
      <c r="A3386" s="5">
        <v>43801</v>
      </c>
      <c r="B3386" s="5">
        <v>43808</v>
      </c>
      <c r="C3386" s="6">
        <v>1065</v>
      </c>
      <c r="D3386" t="s">
        <v>1219</v>
      </c>
      <c r="E3386" t="s">
        <v>288</v>
      </c>
      <c r="F3386" t="s">
        <v>46</v>
      </c>
      <c r="G3386" t="s">
        <v>105</v>
      </c>
      <c r="H3386" t="s">
        <v>22</v>
      </c>
      <c r="I3386" t="s">
        <v>23</v>
      </c>
      <c r="J3386" t="s">
        <v>159</v>
      </c>
      <c r="K3386" t="s">
        <v>35</v>
      </c>
      <c r="L3386" t="s">
        <v>69</v>
      </c>
      <c r="M3386" t="s">
        <v>181</v>
      </c>
      <c r="N3386">
        <v>497.28</v>
      </c>
      <c r="O3386">
        <v>372.96</v>
      </c>
      <c r="P3386">
        <f t="shared" si="52"/>
        <v>124.32</v>
      </c>
      <c r="Q3386">
        <v>5</v>
      </c>
      <c r="R3386" t="s">
        <v>28</v>
      </c>
    </row>
    <row r="3387" spans="1:18" x14ac:dyDescent="0.25">
      <c r="A3387" s="5">
        <v>43802</v>
      </c>
      <c r="B3387" s="5">
        <v>43808</v>
      </c>
      <c r="C3387" s="6">
        <v>1066</v>
      </c>
      <c r="D3387" t="s">
        <v>1459</v>
      </c>
      <c r="E3387" t="s">
        <v>1908</v>
      </c>
      <c r="F3387" t="s">
        <v>20</v>
      </c>
      <c r="G3387" t="s">
        <v>537</v>
      </c>
      <c r="H3387" t="s">
        <v>22</v>
      </c>
      <c r="I3387" t="s">
        <v>48</v>
      </c>
      <c r="J3387" t="s">
        <v>24</v>
      </c>
      <c r="K3387" t="s">
        <v>25</v>
      </c>
      <c r="L3387" t="s">
        <v>26</v>
      </c>
      <c r="M3387" t="s">
        <v>1107</v>
      </c>
      <c r="N3387">
        <v>0.01</v>
      </c>
      <c r="O3387">
        <v>7.4999999999999997E-3</v>
      </c>
      <c r="P3387">
        <f t="shared" si="52"/>
        <v>2.5000000000000005E-3</v>
      </c>
      <c r="Q3387">
        <v>9</v>
      </c>
      <c r="R3387" t="s">
        <v>28</v>
      </c>
    </row>
    <row r="3388" spans="1:18" x14ac:dyDescent="0.25">
      <c r="A3388" s="5">
        <v>43802</v>
      </c>
      <c r="B3388" s="5">
        <v>43809</v>
      </c>
      <c r="C3388" s="6">
        <v>1066</v>
      </c>
      <c r="D3388" t="s">
        <v>2364</v>
      </c>
      <c r="E3388" t="s">
        <v>1280</v>
      </c>
      <c r="F3388" t="s">
        <v>53</v>
      </c>
      <c r="G3388" t="s">
        <v>54</v>
      </c>
      <c r="H3388" t="s">
        <v>41</v>
      </c>
      <c r="I3388" t="s">
        <v>48</v>
      </c>
      <c r="J3388" t="s">
        <v>24</v>
      </c>
      <c r="K3388" t="s">
        <v>78</v>
      </c>
      <c r="L3388" t="s">
        <v>79</v>
      </c>
      <c r="M3388" t="s">
        <v>490</v>
      </c>
      <c r="N3388">
        <v>1228.95</v>
      </c>
      <c r="O3388">
        <v>921.71250000000009</v>
      </c>
      <c r="P3388">
        <f t="shared" si="52"/>
        <v>307.23749999999995</v>
      </c>
      <c r="Q3388">
        <v>3</v>
      </c>
      <c r="R3388" t="s">
        <v>28</v>
      </c>
    </row>
    <row r="3389" spans="1:18" x14ac:dyDescent="0.25">
      <c r="A3389" s="5">
        <v>43803</v>
      </c>
      <c r="B3389" s="5">
        <v>43809</v>
      </c>
      <c r="C3389" s="6">
        <v>1067</v>
      </c>
      <c r="D3389" t="s">
        <v>975</v>
      </c>
      <c r="E3389" t="s">
        <v>176</v>
      </c>
      <c r="F3389" t="s">
        <v>93</v>
      </c>
      <c r="G3389" t="s">
        <v>177</v>
      </c>
      <c r="H3389" t="s">
        <v>33</v>
      </c>
      <c r="I3389" t="s">
        <v>23</v>
      </c>
      <c r="J3389" t="s">
        <v>55</v>
      </c>
      <c r="K3389" t="s">
        <v>35</v>
      </c>
      <c r="L3389" t="s">
        <v>98</v>
      </c>
      <c r="M3389" t="s">
        <v>2365</v>
      </c>
      <c r="N3389">
        <v>508176.19</v>
      </c>
      <c r="O3389">
        <v>381132.14250000002</v>
      </c>
      <c r="P3389">
        <f t="shared" si="52"/>
        <v>127044.04749999999</v>
      </c>
      <c r="Q3389">
        <v>5</v>
      </c>
      <c r="R3389" t="s">
        <v>28</v>
      </c>
    </row>
    <row r="3390" spans="1:18" x14ac:dyDescent="0.25">
      <c r="A3390" s="5">
        <v>43803</v>
      </c>
      <c r="B3390" s="5">
        <v>43809</v>
      </c>
      <c r="C3390" s="6">
        <v>1067</v>
      </c>
      <c r="D3390" t="s">
        <v>2169</v>
      </c>
      <c r="E3390" t="s">
        <v>461</v>
      </c>
      <c r="F3390" t="s">
        <v>87</v>
      </c>
      <c r="G3390" t="s">
        <v>461</v>
      </c>
      <c r="H3390" t="s">
        <v>22</v>
      </c>
      <c r="I3390" t="s">
        <v>48</v>
      </c>
      <c r="J3390" t="s">
        <v>24</v>
      </c>
      <c r="K3390" t="s">
        <v>25</v>
      </c>
      <c r="L3390" t="s">
        <v>95</v>
      </c>
      <c r="M3390" t="s">
        <v>2339</v>
      </c>
      <c r="N3390">
        <v>104799.87</v>
      </c>
      <c r="O3390">
        <v>78599.902499999997</v>
      </c>
      <c r="P3390">
        <f t="shared" si="52"/>
        <v>26199.967499999999</v>
      </c>
      <c r="Q3390">
        <v>2</v>
      </c>
      <c r="R3390" t="s">
        <v>28</v>
      </c>
    </row>
    <row r="3391" spans="1:18" x14ac:dyDescent="0.25">
      <c r="A3391" s="5">
        <v>43804</v>
      </c>
      <c r="B3391" s="5">
        <v>43809</v>
      </c>
      <c r="C3391" s="6">
        <v>1068</v>
      </c>
      <c r="D3391" t="s">
        <v>1287</v>
      </c>
      <c r="E3391" t="s">
        <v>753</v>
      </c>
      <c r="F3391" t="s">
        <v>46</v>
      </c>
      <c r="G3391" t="s">
        <v>83</v>
      </c>
      <c r="H3391" t="s">
        <v>22</v>
      </c>
      <c r="I3391" t="s">
        <v>48</v>
      </c>
      <c r="J3391" t="s">
        <v>24</v>
      </c>
      <c r="K3391" t="s">
        <v>35</v>
      </c>
      <c r="L3391" t="s">
        <v>42</v>
      </c>
      <c r="M3391" t="s">
        <v>1469</v>
      </c>
      <c r="N3391">
        <v>0</v>
      </c>
      <c r="O3391">
        <v>0</v>
      </c>
      <c r="P3391">
        <f t="shared" si="52"/>
        <v>0</v>
      </c>
      <c r="Q3391">
        <v>2</v>
      </c>
      <c r="R3391" t="s">
        <v>28</v>
      </c>
    </row>
    <row r="3392" spans="1:18" x14ac:dyDescent="0.25">
      <c r="A3392" s="5">
        <v>43802</v>
      </c>
      <c r="B3392" s="5">
        <v>43809</v>
      </c>
      <c r="C3392" s="6">
        <v>1066</v>
      </c>
      <c r="D3392" t="s">
        <v>2364</v>
      </c>
      <c r="E3392" t="s">
        <v>1280</v>
      </c>
      <c r="F3392" t="s">
        <v>53</v>
      </c>
      <c r="G3392" t="s">
        <v>54</v>
      </c>
      <c r="H3392" t="s">
        <v>41</v>
      </c>
      <c r="I3392" t="s">
        <v>48</v>
      </c>
      <c r="J3392" t="s">
        <v>24</v>
      </c>
      <c r="K3392" t="s">
        <v>78</v>
      </c>
      <c r="L3392" t="s">
        <v>79</v>
      </c>
      <c r="M3392" t="s">
        <v>490</v>
      </c>
      <c r="N3392">
        <v>1228.95</v>
      </c>
      <c r="O3392">
        <v>921.71250000000009</v>
      </c>
      <c r="P3392">
        <f t="shared" si="52"/>
        <v>307.23749999999995</v>
      </c>
      <c r="Q3392">
        <v>3</v>
      </c>
      <c r="R3392" t="s">
        <v>28</v>
      </c>
    </row>
    <row r="3393" spans="1:18" x14ac:dyDescent="0.25">
      <c r="A3393" s="5">
        <v>43803</v>
      </c>
      <c r="B3393" s="5">
        <v>43809</v>
      </c>
      <c r="C3393" s="6">
        <v>1067</v>
      </c>
      <c r="D3393" t="s">
        <v>975</v>
      </c>
      <c r="E3393" t="s">
        <v>176</v>
      </c>
      <c r="F3393" t="s">
        <v>93</v>
      </c>
      <c r="G3393" t="s">
        <v>177</v>
      </c>
      <c r="H3393" t="s">
        <v>33</v>
      </c>
      <c r="I3393" t="s">
        <v>23</v>
      </c>
      <c r="J3393" t="s">
        <v>55</v>
      </c>
      <c r="K3393" t="s">
        <v>35</v>
      </c>
      <c r="L3393" t="s">
        <v>98</v>
      </c>
      <c r="M3393" t="s">
        <v>2365</v>
      </c>
      <c r="N3393">
        <v>508176.19</v>
      </c>
      <c r="O3393">
        <v>381132.14250000002</v>
      </c>
      <c r="P3393">
        <f t="shared" ref="P3393:P3456" si="53">N3393-O3393</f>
        <v>127044.04749999999</v>
      </c>
      <c r="Q3393">
        <v>5</v>
      </c>
      <c r="R3393" t="s">
        <v>28</v>
      </c>
    </row>
    <row r="3394" spans="1:18" x14ac:dyDescent="0.25">
      <c r="A3394" s="5">
        <v>43803</v>
      </c>
      <c r="B3394" s="5">
        <v>43809</v>
      </c>
      <c r="C3394" s="6">
        <v>1067</v>
      </c>
      <c r="D3394" t="s">
        <v>2169</v>
      </c>
      <c r="E3394" t="s">
        <v>461</v>
      </c>
      <c r="F3394" t="s">
        <v>87</v>
      </c>
      <c r="G3394" t="s">
        <v>461</v>
      </c>
      <c r="H3394" t="s">
        <v>22</v>
      </c>
      <c r="I3394" t="s">
        <v>48</v>
      </c>
      <c r="J3394" t="s">
        <v>24</v>
      </c>
      <c r="K3394" t="s">
        <v>25</v>
      </c>
      <c r="L3394" t="s">
        <v>95</v>
      </c>
      <c r="M3394" t="s">
        <v>2339</v>
      </c>
      <c r="N3394">
        <v>104799.87</v>
      </c>
      <c r="O3394">
        <v>78599.902499999997</v>
      </c>
      <c r="P3394">
        <f t="shared" si="53"/>
        <v>26199.967499999999</v>
      </c>
      <c r="Q3394">
        <v>2</v>
      </c>
      <c r="R3394" t="s">
        <v>28</v>
      </c>
    </row>
    <row r="3395" spans="1:18" x14ac:dyDescent="0.25">
      <c r="A3395" s="5">
        <v>43804</v>
      </c>
      <c r="B3395" s="5">
        <v>43809</v>
      </c>
      <c r="C3395" s="6">
        <v>1068</v>
      </c>
      <c r="D3395" t="s">
        <v>1287</v>
      </c>
      <c r="E3395" t="s">
        <v>753</v>
      </c>
      <c r="F3395" t="s">
        <v>46</v>
      </c>
      <c r="G3395" t="s">
        <v>83</v>
      </c>
      <c r="H3395" t="s">
        <v>22</v>
      </c>
      <c r="I3395" t="s">
        <v>48</v>
      </c>
      <c r="J3395" t="s">
        <v>24</v>
      </c>
      <c r="K3395" t="s">
        <v>35</v>
      </c>
      <c r="L3395" t="s">
        <v>42</v>
      </c>
      <c r="M3395" t="s">
        <v>1469</v>
      </c>
      <c r="N3395">
        <v>0</v>
      </c>
      <c r="O3395">
        <v>0</v>
      </c>
      <c r="P3395">
        <f t="shared" si="53"/>
        <v>0</v>
      </c>
      <c r="Q3395">
        <v>2</v>
      </c>
      <c r="R3395" t="s">
        <v>28</v>
      </c>
    </row>
    <row r="3396" spans="1:18" x14ac:dyDescent="0.25">
      <c r="A3396" s="5">
        <v>43802</v>
      </c>
      <c r="B3396" s="5">
        <v>43809</v>
      </c>
      <c r="C3396" s="6">
        <v>1066</v>
      </c>
      <c r="D3396" t="s">
        <v>2364</v>
      </c>
      <c r="E3396" t="s">
        <v>1280</v>
      </c>
      <c r="F3396" t="s">
        <v>53</v>
      </c>
      <c r="G3396" t="s">
        <v>54</v>
      </c>
      <c r="H3396" t="s">
        <v>41</v>
      </c>
      <c r="I3396" t="s">
        <v>48</v>
      </c>
      <c r="J3396" t="s">
        <v>24</v>
      </c>
      <c r="K3396" t="s">
        <v>78</v>
      </c>
      <c r="L3396" t="s">
        <v>79</v>
      </c>
      <c r="M3396" t="s">
        <v>490</v>
      </c>
      <c r="N3396">
        <v>1228.95</v>
      </c>
      <c r="O3396">
        <v>921.71250000000009</v>
      </c>
      <c r="P3396">
        <f t="shared" si="53"/>
        <v>307.23749999999995</v>
      </c>
      <c r="Q3396">
        <v>3</v>
      </c>
      <c r="R3396" t="s">
        <v>28</v>
      </c>
    </row>
    <row r="3397" spans="1:18" x14ac:dyDescent="0.25">
      <c r="A3397" s="5">
        <v>43803</v>
      </c>
      <c r="B3397" s="5">
        <v>43809</v>
      </c>
      <c r="C3397" s="6">
        <v>1067</v>
      </c>
      <c r="D3397" t="s">
        <v>975</v>
      </c>
      <c r="E3397" t="s">
        <v>176</v>
      </c>
      <c r="F3397" t="s">
        <v>93</v>
      </c>
      <c r="G3397" t="s">
        <v>177</v>
      </c>
      <c r="H3397" t="s">
        <v>33</v>
      </c>
      <c r="I3397" t="s">
        <v>23</v>
      </c>
      <c r="J3397" t="s">
        <v>55</v>
      </c>
      <c r="K3397" t="s">
        <v>35</v>
      </c>
      <c r="L3397" t="s">
        <v>98</v>
      </c>
      <c r="M3397" t="s">
        <v>2365</v>
      </c>
      <c r="N3397">
        <v>508176.19</v>
      </c>
      <c r="O3397">
        <v>381132.14250000002</v>
      </c>
      <c r="P3397">
        <f t="shared" si="53"/>
        <v>127044.04749999999</v>
      </c>
      <c r="Q3397">
        <v>5</v>
      </c>
      <c r="R3397" t="s">
        <v>28</v>
      </c>
    </row>
    <row r="3398" spans="1:18" x14ac:dyDescent="0.25">
      <c r="A3398" s="5">
        <v>43803</v>
      </c>
      <c r="B3398" s="5">
        <v>43809</v>
      </c>
      <c r="C3398" s="6">
        <v>1067</v>
      </c>
      <c r="D3398" t="s">
        <v>2169</v>
      </c>
      <c r="E3398" t="s">
        <v>461</v>
      </c>
      <c r="F3398" t="s">
        <v>87</v>
      </c>
      <c r="G3398" t="s">
        <v>461</v>
      </c>
      <c r="H3398" t="s">
        <v>22</v>
      </c>
      <c r="I3398" t="s">
        <v>48</v>
      </c>
      <c r="J3398" t="s">
        <v>24</v>
      </c>
      <c r="K3398" t="s">
        <v>25</v>
      </c>
      <c r="L3398" t="s">
        <v>95</v>
      </c>
      <c r="M3398" t="s">
        <v>2339</v>
      </c>
      <c r="N3398">
        <v>104799.87</v>
      </c>
      <c r="O3398">
        <v>78599.902499999997</v>
      </c>
      <c r="P3398">
        <f t="shared" si="53"/>
        <v>26199.967499999999</v>
      </c>
      <c r="Q3398">
        <v>2</v>
      </c>
      <c r="R3398" t="s">
        <v>28</v>
      </c>
    </row>
    <row r="3399" spans="1:18" x14ac:dyDescent="0.25">
      <c r="A3399" s="5">
        <v>43804</v>
      </c>
      <c r="B3399" s="5">
        <v>43809</v>
      </c>
      <c r="C3399" s="6">
        <v>1068</v>
      </c>
      <c r="D3399" t="s">
        <v>1287</v>
      </c>
      <c r="E3399" t="s">
        <v>753</v>
      </c>
      <c r="F3399" t="s">
        <v>46</v>
      </c>
      <c r="G3399" t="s">
        <v>83</v>
      </c>
      <c r="H3399" t="s">
        <v>22</v>
      </c>
      <c r="I3399" t="s">
        <v>48</v>
      </c>
      <c r="J3399" t="s">
        <v>24</v>
      </c>
      <c r="K3399" t="s">
        <v>35</v>
      </c>
      <c r="L3399" t="s">
        <v>42</v>
      </c>
      <c r="M3399" t="s">
        <v>1469</v>
      </c>
      <c r="N3399">
        <v>0</v>
      </c>
      <c r="O3399">
        <v>0</v>
      </c>
      <c r="P3399">
        <f t="shared" si="53"/>
        <v>0</v>
      </c>
      <c r="Q3399">
        <v>2</v>
      </c>
      <c r="R3399" t="s">
        <v>28</v>
      </c>
    </row>
    <row r="3400" spans="1:18" x14ac:dyDescent="0.25">
      <c r="A3400" s="5">
        <v>43802</v>
      </c>
      <c r="B3400" s="5">
        <v>43810</v>
      </c>
      <c r="C3400" s="6">
        <v>1066</v>
      </c>
      <c r="D3400" t="s">
        <v>262</v>
      </c>
      <c r="E3400" t="s">
        <v>2360</v>
      </c>
      <c r="F3400" t="s">
        <v>93</v>
      </c>
      <c r="G3400" t="s">
        <v>773</v>
      </c>
      <c r="H3400" t="s">
        <v>33</v>
      </c>
      <c r="I3400" t="s">
        <v>48</v>
      </c>
      <c r="J3400" t="s">
        <v>159</v>
      </c>
      <c r="K3400" t="s">
        <v>35</v>
      </c>
      <c r="L3400" t="s">
        <v>56</v>
      </c>
      <c r="M3400" t="s">
        <v>2361</v>
      </c>
      <c r="N3400">
        <v>0</v>
      </c>
      <c r="O3400">
        <v>0</v>
      </c>
      <c r="P3400">
        <f t="shared" si="53"/>
        <v>0</v>
      </c>
      <c r="Q3400">
        <v>2</v>
      </c>
      <c r="R3400" t="s">
        <v>28</v>
      </c>
    </row>
    <row r="3401" spans="1:18" x14ac:dyDescent="0.25">
      <c r="A3401" s="5">
        <v>43802</v>
      </c>
      <c r="B3401" s="5">
        <v>43810</v>
      </c>
      <c r="C3401" s="6">
        <v>1066</v>
      </c>
      <c r="D3401" t="s">
        <v>424</v>
      </c>
      <c r="E3401" t="s">
        <v>1560</v>
      </c>
      <c r="F3401" t="s">
        <v>20</v>
      </c>
      <c r="G3401" t="s">
        <v>442</v>
      </c>
      <c r="H3401" t="s">
        <v>22</v>
      </c>
      <c r="I3401" t="s">
        <v>48</v>
      </c>
      <c r="J3401" t="s">
        <v>24</v>
      </c>
      <c r="K3401" t="s">
        <v>35</v>
      </c>
      <c r="L3401" t="s">
        <v>42</v>
      </c>
      <c r="M3401" t="s">
        <v>2345</v>
      </c>
      <c r="N3401">
        <v>286.11</v>
      </c>
      <c r="O3401">
        <v>214.58250000000001</v>
      </c>
      <c r="P3401">
        <f t="shared" si="53"/>
        <v>71.527500000000003</v>
      </c>
      <c r="Q3401">
        <v>3</v>
      </c>
      <c r="R3401" t="s">
        <v>28</v>
      </c>
    </row>
    <row r="3402" spans="1:18" x14ac:dyDescent="0.25">
      <c r="A3402" s="5">
        <v>43802</v>
      </c>
      <c r="B3402" s="5">
        <v>43810</v>
      </c>
      <c r="C3402" s="6">
        <v>1066</v>
      </c>
      <c r="D3402" t="s">
        <v>1202</v>
      </c>
      <c r="E3402" t="s">
        <v>63</v>
      </c>
      <c r="F3402" t="s">
        <v>53</v>
      </c>
      <c r="G3402" t="s">
        <v>54</v>
      </c>
      <c r="H3402" t="s">
        <v>41</v>
      </c>
      <c r="I3402" t="s">
        <v>23</v>
      </c>
      <c r="J3402" t="s">
        <v>24</v>
      </c>
      <c r="K3402" t="s">
        <v>35</v>
      </c>
      <c r="L3402" t="s">
        <v>36</v>
      </c>
      <c r="M3402" t="s">
        <v>2362</v>
      </c>
      <c r="N3402">
        <v>0</v>
      </c>
      <c r="O3402">
        <v>0</v>
      </c>
      <c r="P3402">
        <f t="shared" si="53"/>
        <v>0</v>
      </c>
      <c r="Q3402">
        <v>3</v>
      </c>
      <c r="R3402" t="s">
        <v>28</v>
      </c>
    </row>
    <row r="3403" spans="1:18" x14ac:dyDescent="0.25">
      <c r="A3403" s="5">
        <v>43803</v>
      </c>
      <c r="B3403" s="5">
        <v>43810</v>
      </c>
      <c r="C3403" s="6">
        <v>1067</v>
      </c>
      <c r="D3403" t="s">
        <v>1592</v>
      </c>
      <c r="E3403" t="s">
        <v>2126</v>
      </c>
      <c r="F3403" t="s">
        <v>20</v>
      </c>
      <c r="G3403" t="s">
        <v>840</v>
      </c>
      <c r="H3403" t="s">
        <v>22</v>
      </c>
      <c r="I3403" t="s">
        <v>23</v>
      </c>
      <c r="J3403" t="s">
        <v>55</v>
      </c>
      <c r="K3403" t="s">
        <v>25</v>
      </c>
      <c r="L3403" t="s">
        <v>127</v>
      </c>
      <c r="M3403" t="s">
        <v>1922</v>
      </c>
      <c r="N3403">
        <v>0</v>
      </c>
      <c r="O3403">
        <v>0</v>
      </c>
      <c r="P3403">
        <f t="shared" si="53"/>
        <v>0</v>
      </c>
      <c r="Q3403">
        <v>3</v>
      </c>
      <c r="R3403" t="s">
        <v>28</v>
      </c>
    </row>
    <row r="3404" spans="1:18" x14ac:dyDescent="0.25">
      <c r="A3404" s="5">
        <v>43803</v>
      </c>
      <c r="B3404" s="5">
        <v>43810</v>
      </c>
      <c r="C3404" s="6">
        <v>1067</v>
      </c>
      <c r="D3404" t="s">
        <v>463</v>
      </c>
      <c r="E3404" t="s">
        <v>1794</v>
      </c>
      <c r="F3404" t="s">
        <v>93</v>
      </c>
      <c r="G3404" t="s">
        <v>113</v>
      </c>
      <c r="H3404" t="s">
        <v>33</v>
      </c>
      <c r="I3404" t="s">
        <v>48</v>
      </c>
      <c r="J3404" t="s">
        <v>24</v>
      </c>
      <c r="K3404" t="s">
        <v>25</v>
      </c>
      <c r="L3404" t="s">
        <v>95</v>
      </c>
      <c r="M3404" t="s">
        <v>2363</v>
      </c>
      <c r="N3404">
        <v>328.02</v>
      </c>
      <c r="O3404">
        <v>246.01499999999999</v>
      </c>
      <c r="P3404">
        <f t="shared" si="53"/>
        <v>82.004999999999995</v>
      </c>
      <c r="Q3404">
        <v>3</v>
      </c>
      <c r="R3404" t="s">
        <v>28</v>
      </c>
    </row>
    <row r="3405" spans="1:18" x14ac:dyDescent="0.25">
      <c r="A3405" s="5">
        <v>43802</v>
      </c>
      <c r="B3405" s="5">
        <v>43810</v>
      </c>
      <c r="C3405" s="6">
        <v>1066</v>
      </c>
      <c r="D3405" t="s">
        <v>262</v>
      </c>
      <c r="E3405" t="s">
        <v>2360</v>
      </c>
      <c r="F3405" t="s">
        <v>93</v>
      </c>
      <c r="G3405" t="s">
        <v>773</v>
      </c>
      <c r="H3405" t="s">
        <v>33</v>
      </c>
      <c r="I3405" t="s">
        <v>48</v>
      </c>
      <c r="J3405" t="s">
        <v>159</v>
      </c>
      <c r="K3405" t="s">
        <v>35</v>
      </c>
      <c r="L3405" t="s">
        <v>56</v>
      </c>
      <c r="M3405" t="s">
        <v>2361</v>
      </c>
      <c r="N3405">
        <v>0</v>
      </c>
      <c r="O3405">
        <v>0</v>
      </c>
      <c r="P3405">
        <f t="shared" si="53"/>
        <v>0</v>
      </c>
      <c r="Q3405">
        <v>2</v>
      </c>
      <c r="R3405" t="s">
        <v>28</v>
      </c>
    </row>
    <row r="3406" spans="1:18" x14ac:dyDescent="0.25">
      <c r="A3406" s="5">
        <v>43802</v>
      </c>
      <c r="B3406" s="5">
        <v>43810</v>
      </c>
      <c r="C3406" s="6">
        <v>1066</v>
      </c>
      <c r="D3406" t="s">
        <v>424</v>
      </c>
      <c r="E3406" t="s">
        <v>1560</v>
      </c>
      <c r="F3406" t="s">
        <v>20</v>
      </c>
      <c r="G3406" t="s">
        <v>442</v>
      </c>
      <c r="H3406" t="s">
        <v>22</v>
      </c>
      <c r="I3406" t="s">
        <v>48</v>
      </c>
      <c r="J3406" t="s">
        <v>24</v>
      </c>
      <c r="K3406" t="s">
        <v>35</v>
      </c>
      <c r="L3406" t="s">
        <v>42</v>
      </c>
      <c r="M3406" t="s">
        <v>2345</v>
      </c>
      <c r="N3406">
        <v>286.11</v>
      </c>
      <c r="O3406">
        <v>214.58250000000001</v>
      </c>
      <c r="P3406">
        <f t="shared" si="53"/>
        <v>71.527500000000003</v>
      </c>
      <c r="Q3406">
        <v>3</v>
      </c>
      <c r="R3406" t="s">
        <v>28</v>
      </c>
    </row>
    <row r="3407" spans="1:18" x14ac:dyDescent="0.25">
      <c r="A3407" s="5">
        <v>43802</v>
      </c>
      <c r="B3407" s="5">
        <v>43810</v>
      </c>
      <c r="C3407" s="6">
        <v>1066</v>
      </c>
      <c r="D3407" t="s">
        <v>1202</v>
      </c>
      <c r="E3407" t="s">
        <v>63</v>
      </c>
      <c r="F3407" t="s">
        <v>53</v>
      </c>
      <c r="G3407" t="s">
        <v>54</v>
      </c>
      <c r="H3407" t="s">
        <v>41</v>
      </c>
      <c r="I3407" t="s">
        <v>23</v>
      </c>
      <c r="J3407" t="s">
        <v>24</v>
      </c>
      <c r="K3407" t="s">
        <v>35</v>
      </c>
      <c r="L3407" t="s">
        <v>36</v>
      </c>
      <c r="M3407" t="s">
        <v>2362</v>
      </c>
      <c r="N3407">
        <v>0</v>
      </c>
      <c r="O3407">
        <v>0</v>
      </c>
      <c r="P3407">
        <f t="shared" si="53"/>
        <v>0</v>
      </c>
      <c r="Q3407">
        <v>3</v>
      </c>
      <c r="R3407" t="s">
        <v>28</v>
      </c>
    </row>
    <row r="3408" spans="1:18" x14ac:dyDescent="0.25">
      <c r="A3408" s="5">
        <v>43803</v>
      </c>
      <c r="B3408" s="5">
        <v>43810</v>
      </c>
      <c r="C3408" s="6">
        <v>1067</v>
      </c>
      <c r="D3408" t="s">
        <v>1592</v>
      </c>
      <c r="E3408" t="s">
        <v>2126</v>
      </c>
      <c r="F3408" t="s">
        <v>20</v>
      </c>
      <c r="G3408" t="s">
        <v>840</v>
      </c>
      <c r="H3408" t="s">
        <v>22</v>
      </c>
      <c r="I3408" t="s">
        <v>23</v>
      </c>
      <c r="J3408" t="s">
        <v>55</v>
      </c>
      <c r="K3408" t="s">
        <v>25</v>
      </c>
      <c r="L3408" t="s">
        <v>127</v>
      </c>
      <c r="M3408" t="s">
        <v>1922</v>
      </c>
      <c r="N3408">
        <v>0</v>
      </c>
      <c r="O3408">
        <v>0</v>
      </c>
      <c r="P3408">
        <f t="shared" si="53"/>
        <v>0</v>
      </c>
      <c r="Q3408">
        <v>3</v>
      </c>
      <c r="R3408" t="s">
        <v>28</v>
      </c>
    </row>
    <row r="3409" spans="1:18" x14ac:dyDescent="0.25">
      <c r="A3409" s="5">
        <v>43803</v>
      </c>
      <c r="B3409" s="5">
        <v>43810</v>
      </c>
      <c r="C3409" s="6">
        <v>1067</v>
      </c>
      <c r="D3409" t="s">
        <v>463</v>
      </c>
      <c r="E3409" t="s">
        <v>1794</v>
      </c>
      <c r="F3409" t="s">
        <v>93</v>
      </c>
      <c r="G3409" t="s">
        <v>113</v>
      </c>
      <c r="H3409" t="s">
        <v>33</v>
      </c>
      <c r="I3409" t="s">
        <v>48</v>
      </c>
      <c r="J3409" t="s">
        <v>24</v>
      </c>
      <c r="K3409" t="s">
        <v>25</v>
      </c>
      <c r="L3409" t="s">
        <v>95</v>
      </c>
      <c r="M3409" t="s">
        <v>2363</v>
      </c>
      <c r="N3409">
        <v>328.02</v>
      </c>
      <c r="O3409">
        <v>246.01499999999999</v>
      </c>
      <c r="P3409">
        <f t="shared" si="53"/>
        <v>82.004999999999995</v>
      </c>
      <c r="Q3409">
        <v>3</v>
      </c>
      <c r="R3409" t="s">
        <v>28</v>
      </c>
    </row>
    <row r="3410" spans="1:18" x14ac:dyDescent="0.25">
      <c r="A3410" s="5">
        <v>43802</v>
      </c>
      <c r="B3410" s="5">
        <v>43810</v>
      </c>
      <c r="C3410" s="6">
        <v>1066</v>
      </c>
      <c r="D3410" t="s">
        <v>262</v>
      </c>
      <c r="E3410" t="s">
        <v>2360</v>
      </c>
      <c r="F3410" t="s">
        <v>93</v>
      </c>
      <c r="G3410" t="s">
        <v>773</v>
      </c>
      <c r="H3410" t="s">
        <v>33</v>
      </c>
      <c r="I3410" t="s">
        <v>48</v>
      </c>
      <c r="J3410" t="s">
        <v>159</v>
      </c>
      <c r="K3410" t="s">
        <v>35</v>
      </c>
      <c r="L3410" t="s">
        <v>56</v>
      </c>
      <c r="M3410" t="s">
        <v>2361</v>
      </c>
      <c r="N3410">
        <v>0</v>
      </c>
      <c r="O3410">
        <v>0</v>
      </c>
      <c r="P3410">
        <f t="shared" si="53"/>
        <v>0</v>
      </c>
      <c r="Q3410">
        <v>2</v>
      </c>
      <c r="R3410" t="s">
        <v>28</v>
      </c>
    </row>
    <row r="3411" spans="1:18" x14ac:dyDescent="0.25">
      <c r="A3411" s="5">
        <v>43802</v>
      </c>
      <c r="B3411" s="5">
        <v>43810</v>
      </c>
      <c r="C3411" s="6">
        <v>1066</v>
      </c>
      <c r="D3411" t="s">
        <v>424</v>
      </c>
      <c r="E3411" t="s">
        <v>1560</v>
      </c>
      <c r="F3411" t="s">
        <v>20</v>
      </c>
      <c r="G3411" t="s">
        <v>442</v>
      </c>
      <c r="H3411" t="s">
        <v>22</v>
      </c>
      <c r="I3411" t="s">
        <v>48</v>
      </c>
      <c r="J3411" t="s">
        <v>24</v>
      </c>
      <c r="K3411" t="s">
        <v>35</v>
      </c>
      <c r="L3411" t="s">
        <v>42</v>
      </c>
      <c r="M3411" t="s">
        <v>2345</v>
      </c>
      <c r="N3411">
        <v>286.11</v>
      </c>
      <c r="O3411">
        <v>214.58250000000001</v>
      </c>
      <c r="P3411">
        <f t="shared" si="53"/>
        <v>71.527500000000003</v>
      </c>
      <c r="Q3411">
        <v>3</v>
      </c>
      <c r="R3411" t="s">
        <v>28</v>
      </c>
    </row>
    <row r="3412" spans="1:18" x14ac:dyDescent="0.25">
      <c r="A3412" s="5">
        <v>43802</v>
      </c>
      <c r="B3412" s="5">
        <v>43810</v>
      </c>
      <c r="C3412" s="6">
        <v>1066</v>
      </c>
      <c r="D3412" t="s">
        <v>1202</v>
      </c>
      <c r="E3412" t="s">
        <v>63</v>
      </c>
      <c r="F3412" t="s">
        <v>53</v>
      </c>
      <c r="G3412" t="s">
        <v>54</v>
      </c>
      <c r="H3412" t="s">
        <v>41</v>
      </c>
      <c r="I3412" t="s">
        <v>23</v>
      </c>
      <c r="J3412" t="s">
        <v>24</v>
      </c>
      <c r="K3412" t="s">
        <v>35</v>
      </c>
      <c r="L3412" t="s">
        <v>36</v>
      </c>
      <c r="M3412" t="s">
        <v>2362</v>
      </c>
      <c r="N3412">
        <v>0</v>
      </c>
      <c r="O3412">
        <v>0</v>
      </c>
      <c r="P3412">
        <f t="shared" si="53"/>
        <v>0</v>
      </c>
      <c r="Q3412">
        <v>3</v>
      </c>
      <c r="R3412" t="s">
        <v>28</v>
      </c>
    </row>
    <row r="3413" spans="1:18" x14ac:dyDescent="0.25">
      <c r="A3413" s="5">
        <v>43803</v>
      </c>
      <c r="B3413" s="5">
        <v>43810</v>
      </c>
      <c r="C3413" s="6">
        <v>1067</v>
      </c>
      <c r="D3413" t="s">
        <v>1592</v>
      </c>
      <c r="E3413" t="s">
        <v>2126</v>
      </c>
      <c r="F3413" t="s">
        <v>20</v>
      </c>
      <c r="G3413" t="s">
        <v>840</v>
      </c>
      <c r="H3413" t="s">
        <v>22</v>
      </c>
      <c r="I3413" t="s">
        <v>23</v>
      </c>
      <c r="J3413" t="s">
        <v>55</v>
      </c>
      <c r="K3413" t="s">
        <v>25</v>
      </c>
      <c r="L3413" t="s">
        <v>127</v>
      </c>
      <c r="M3413" t="s">
        <v>1922</v>
      </c>
      <c r="N3413">
        <v>0</v>
      </c>
      <c r="O3413">
        <v>0</v>
      </c>
      <c r="P3413">
        <f t="shared" si="53"/>
        <v>0</v>
      </c>
      <c r="Q3413">
        <v>3</v>
      </c>
      <c r="R3413" t="s">
        <v>28</v>
      </c>
    </row>
    <row r="3414" spans="1:18" x14ac:dyDescent="0.25">
      <c r="A3414" s="5">
        <v>43803</v>
      </c>
      <c r="B3414" s="5">
        <v>43810</v>
      </c>
      <c r="C3414" s="6">
        <v>1067</v>
      </c>
      <c r="D3414" t="s">
        <v>463</v>
      </c>
      <c r="E3414" t="s">
        <v>1794</v>
      </c>
      <c r="F3414" t="s">
        <v>93</v>
      </c>
      <c r="G3414" t="s">
        <v>113</v>
      </c>
      <c r="H3414" t="s">
        <v>33</v>
      </c>
      <c r="I3414" t="s">
        <v>48</v>
      </c>
      <c r="J3414" t="s">
        <v>24</v>
      </c>
      <c r="K3414" t="s">
        <v>25</v>
      </c>
      <c r="L3414" t="s">
        <v>95</v>
      </c>
      <c r="M3414" t="s">
        <v>2363</v>
      </c>
      <c r="N3414">
        <v>328.02</v>
      </c>
      <c r="O3414">
        <v>246.01499999999999</v>
      </c>
      <c r="P3414">
        <f t="shared" si="53"/>
        <v>82.004999999999995</v>
      </c>
      <c r="Q3414">
        <v>3</v>
      </c>
      <c r="R3414" t="s">
        <v>28</v>
      </c>
    </row>
    <row r="3415" spans="1:18" x14ac:dyDescent="0.25">
      <c r="A3415" s="5">
        <v>43801</v>
      </c>
      <c r="B3415" s="5">
        <v>43811</v>
      </c>
      <c r="C3415" s="6">
        <v>1065</v>
      </c>
      <c r="D3415" t="s">
        <v>933</v>
      </c>
      <c r="E3415" t="s">
        <v>591</v>
      </c>
      <c r="F3415" t="s">
        <v>67</v>
      </c>
      <c r="G3415" t="s">
        <v>73</v>
      </c>
      <c r="H3415" t="s">
        <v>22</v>
      </c>
      <c r="I3415" t="s">
        <v>48</v>
      </c>
      <c r="J3415" t="s">
        <v>24</v>
      </c>
      <c r="K3415" t="s">
        <v>78</v>
      </c>
      <c r="L3415" t="s">
        <v>197</v>
      </c>
      <c r="M3415" t="s">
        <v>2356</v>
      </c>
      <c r="N3415">
        <v>4808.3500000000004</v>
      </c>
      <c r="O3415">
        <v>3606.2625000000003</v>
      </c>
      <c r="P3415">
        <f t="shared" si="53"/>
        <v>1202.0875000000001</v>
      </c>
      <c r="Q3415">
        <v>3</v>
      </c>
      <c r="R3415" t="s">
        <v>28</v>
      </c>
    </row>
    <row r="3416" spans="1:18" x14ac:dyDescent="0.25">
      <c r="A3416" s="5">
        <v>43802</v>
      </c>
      <c r="B3416" s="5">
        <v>43811</v>
      </c>
      <c r="C3416" s="6">
        <v>1066</v>
      </c>
      <c r="D3416" t="s">
        <v>1559</v>
      </c>
      <c r="E3416" t="s">
        <v>415</v>
      </c>
      <c r="F3416" t="s">
        <v>53</v>
      </c>
      <c r="G3416" t="s">
        <v>147</v>
      </c>
      <c r="H3416" t="s">
        <v>41</v>
      </c>
      <c r="I3416" t="s">
        <v>48</v>
      </c>
      <c r="J3416" t="s">
        <v>24</v>
      </c>
      <c r="K3416" t="s">
        <v>25</v>
      </c>
      <c r="L3416" t="s">
        <v>26</v>
      </c>
      <c r="M3416" t="s">
        <v>2357</v>
      </c>
      <c r="N3416">
        <v>0.75</v>
      </c>
      <c r="O3416">
        <v>0.5625</v>
      </c>
      <c r="P3416">
        <f t="shared" si="53"/>
        <v>0.1875</v>
      </c>
      <c r="Q3416">
        <v>2</v>
      </c>
      <c r="R3416" t="s">
        <v>28</v>
      </c>
    </row>
    <row r="3417" spans="1:18" x14ac:dyDescent="0.25">
      <c r="A3417" s="5">
        <v>43802</v>
      </c>
      <c r="B3417" s="5">
        <v>43811</v>
      </c>
      <c r="C3417" s="6">
        <v>1066</v>
      </c>
      <c r="D3417" t="s">
        <v>1953</v>
      </c>
      <c r="E3417" t="s">
        <v>524</v>
      </c>
      <c r="F3417" t="s">
        <v>31</v>
      </c>
      <c r="G3417" t="s">
        <v>525</v>
      </c>
      <c r="H3417" t="s">
        <v>33</v>
      </c>
      <c r="I3417" t="s">
        <v>34</v>
      </c>
      <c r="J3417" t="s">
        <v>55</v>
      </c>
      <c r="K3417" t="s">
        <v>25</v>
      </c>
      <c r="L3417" t="s">
        <v>127</v>
      </c>
      <c r="M3417" t="s">
        <v>1817</v>
      </c>
      <c r="N3417">
        <v>195.51</v>
      </c>
      <c r="O3417">
        <v>146.63249999999999</v>
      </c>
      <c r="P3417">
        <f t="shared" si="53"/>
        <v>48.877499999999998</v>
      </c>
      <c r="Q3417">
        <v>4</v>
      </c>
      <c r="R3417" t="s">
        <v>28</v>
      </c>
    </row>
    <row r="3418" spans="1:18" x14ac:dyDescent="0.25">
      <c r="A3418" s="5">
        <v>43804</v>
      </c>
      <c r="B3418" s="5">
        <v>43811</v>
      </c>
      <c r="C3418" s="6">
        <v>1068</v>
      </c>
      <c r="D3418" t="s">
        <v>1515</v>
      </c>
      <c r="E3418" t="s">
        <v>1875</v>
      </c>
      <c r="F3418" t="s">
        <v>20</v>
      </c>
      <c r="G3418" t="s">
        <v>683</v>
      </c>
      <c r="H3418" t="s">
        <v>22</v>
      </c>
      <c r="I3418" t="s">
        <v>23</v>
      </c>
      <c r="J3418" t="s">
        <v>24</v>
      </c>
      <c r="K3418" t="s">
        <v>35</v>
      </c>
      <c r="L3418" t="s">
        <v>56</v>
      </c>
      <c r="M3418" t="s">
        <v>2358</v>
      </c>
      <c r="N3418">
        <v>0</v>
      </c>
      <c r="O3418">
        <v>0</v>
      </c>
      <c r="P3418">
        <f t="shared" si="53"/>
        <v>0</v>
      </c>
      <c r="Q3418">
        <v>3</v>
      </c>
      <c r="R3418" t="s">
        <v>28</v>
      </c>
    </row>
    <row r="3419" spans="1:18" x14ac:dyDescent="0.25">
      <c r="A3419" s="5">
        <v>43805</v>
      </c>
      <c r="B3419" s="5">
        <v>43811</v>
      </c>
      <c r="C3419" s="6">
        <v>1069</v>
      </c>
      <c r="D3419" t="s">
        <v>1717</v>
      </c>
      <c r="E3419" t="s">
        <v>2359</v>
      </c>
      <c r="F3419" t="s">
        <v>46</v>
      </c>
      <c r="G3419" t="s">
        <v>325</v>
      </c>
      <c r="H3419" t="s">
        <v>22</v>
      </c>
      <c r="I3419" t="s">
        <v>23</v>
      </c>
      <c r="J3419" t="s">
        <v>24</v>
      </c>
      <c r="K3419" t="s">
        <v>35</v>
      </c>
      <c r="L3419" t="s">
        <v>89</v>
      </c>
      <c r="M3419" t="s">
        <v>574</v>
      </c>
      <c r="N3419">
        <v>5667.69</v>
      </c>
      <c r="O3419">
        <v>4250.7674999999999</v>
      </c>
      <c r="P3419">
        <f t="shared" si="53"/>
        <v>1416.9224999999997</v>
      </c>
      <c r="Q3419">
        <v>5</v>
      </c>
      <c r="R3419" t="s">
        <v>28</v>
      </c>
    </row>
    <row r="3420" spans="1:18" x14ac:dyDescent="0.25">
      <c r="A3420" s="5">
        <v>43801</v>
      </c>
      <c r="B3420" s="5">
        <v>43811</v>
      </c>
      <c r="C3420" s="6">
        <v>1065</v>
      </c>
      <c r="D3420" t="s">
        <v>933</v>
      </c>
      <c r="E3420" t="s">
        <v>591</v>
      </c>
      <c r="F3420" t="s">
        <v>67</v>
      </c>
      <c r="G3420" t="s">
        <v>73</v>
      </c>
      <c r="H3420" t="s">
        <v>22</v>
      </c>
      <c r="I3420" t="s">
        <v>48</v>
      </c>
      <c r="J3420" t="s">
        <v>24</v>
      </c>
      <c r="K3420" t="s">
        <v>78</v>
      </c>
      <c r="L3420" t="s">
        <v>197</v>
      </c>
      <c r="M3420" t="s">
        <v>2356</v>
      </c>
      <c r="N3420">
        <v>4808.3500000000004</v>
      </c>
      <c r="O3420">
        <v>3606.2625000000003</v>
      </c>
      <c r="P3420">
        <f t="shared" si="53"/>
        <v>1202.0875000000001</v>
      </c>
      <c r="Q3420">
        <v>3</v>
      </c>
      <c r="R3420" t="s">
        <v>28</v>
      </c>
    </row>
    <row r="3421" spans="1:18" x14ac:dyDescent="0.25">
      <c r="A3421" s="5">
        <v>43802</v>
      </c>
      <c r="B3421" s="5">
        <v>43811</v>
      </c>
      <c r="C3421" s="6">
        <v>1066</v>
      </c>
      <c r="D3421" t="s">
        <v>1559</v>
      </c>
      <c r="E3421" t="s">
        <v>415</v>
      </c>
      <c r="F3421" t="s">
        <v>53</v>
      </c>
      <c r="G3421" t="s">
        <v>147</v>
      </c>
      <c r="H3421" t="s">
        <v>41</v>
      </c>
      <c r="I3421" t="s">
        <v>48</v>
      </c>
      <c r="J3421" t="s">
        <v>24</v>
      </c>
      <c r="K3421" t="s">
        <v>25</v>
      </c>
      <c r="L3421" t="s">
        <v>26</v>
      </c>
      <c r="M3421" t="s">
        <v>2357</v>
      </c>
      <c r="N3421">
        <v>0.75</v>
      </c>
      <c r="O3421">
        <v>0.5625</v>
      </c>
      <c r="P3421">
        <f t="shared" si="53"/>
        <v>0.1875</v>
      </c>
      <c r="Q3421">
        <v>2</v>
      </c>
      <c r="R3421" t="s">
        <v>28</v>
      </c>
    </row>
    <row r="3422" spans="1:18" x14ac:dyDescent="0.25">
      <c r="A3422" s="5">
        <v>43802</v>
      </c>
      <c r="B3422" s="5">
        <v>43811</v>
      </c>
      <c r="C3422" s="6">
        <v>1066</v>
      </c>
      <c r="D3422" t="s">
        <v>1953</v>
      </c>
      <c r="E3422" t="s">
        <v>524</v>
      </c>
      <c r="F3422" t="s">
        <v>31</v>
      </c>
      <c r="G3422" t="s">
        <v>525</v>
      </c>
      <c r="H3422" t="s">
        <v>33</v>
      </c>
      <c r="I3422" t="s">
        <v>34</v>
      </c>
      <c r="J3422" t="s">
        <v>55</v>
      </c>
      <c r="K3422" t="s">
        <v>25</v>
      </c>
      <c r="L3422" t="s">
        <v>127</v>
      </c>
      <c r="M3422" t="s">
        <v>1817</v>
      </c>
      <c r="N3422">
        <v>195.51</v>
      </c>
      <c r="O3422">
        <v>146.63249999999999</v>
      </c>
      <c r="P3422">
        <f t="shared" si="53"/>
        <v>48.877499999999998</v>
      </c>
      <c r="Q3422">
        <v>4</v>
      </c>
      <c r="R3422" t="s">
        <v>28</v>
      </c>
    </row>
    <row r="3423" spans="1:18" x14ac:dyDescent="0.25">
      <c r="A3423" s="5">
        <v>43804</v>
      </c>
      <c r="B3423" s="5">
        <v>43811</v>
      </c>
      <c r="C3423" s="6">
        <v>1068</v>
      </c>
      <c r="D3423" t="s">
        <v>1515</v>
      </c>
      <c r="E3423" t="s">
        <v>1875</v>
      </c>
      <c r="F3423" t="s">
        <v>20</v>
      </c>
      <c r="G3423" t="s">
        <v>683</v>
      </c>
      <c r="H3423" t="s">
        <v>22</v>
      </c>
      <c r="I3423" t="s">
        <v>23</v>
      </c>
      <c r="J3423" t="s">
        <v>24</v>
      </c>
      <c r="K3423" t="s">
        <v>35</v>
      </c>
      <c r="L3423" t="s">
        <v>56</v>
      </c>
      <c r="M3423" t="s">
        <v>2358</v>
      </c>
      <c r="N3423">
        <v>0</v>
      </c>
      <c r="O3423">
        <v>0</v>
      </c>
      <c r="P3423">
        <f t="shared" si="53"/>
        <v>0</v>
      </c>
      <c r="Q3423">
        <v>3</v>
      </c>
      <c r="R3423" t="s">
        <v>28</v>
      </c>
    </row>
    <row r="3424" spans="1:18" x14ac:dyDescent="0.25">
      <c r="A3424" s="5">
        <v>43805</v>
      </c>
      <c r="B3424" s="5">
        <v>43811</v>
      </c>
      <c r="C3424" s="6">
        <v>1069</v>
      </c>
      <c r="D3424" t="s">
        <v>1717</v>
      </c>
      <c r="E3424" t="s">
        <v>2359</v>
      </c>
      <c r="F3424" t="s">
        <v>46</v>
      </c>
      <c r="G3424" t="s">
        <v>325</v>
      </c>
      <c r="H3424" t="s">
        <v>22</v>
      </c>
      <c r="I3424" t="s">
        <v>23</v>
      </c>
      <c r="J3424" t="s">
        <v>24</v>
      </c>
      <c r="K3424" t="s">
        <v>35</v>
      </c>
      <c r="L3424" t="s">
        <v>89</v>
      </c>
      <c r="M3424" t="s">
        <v>574</v>
      </c>
      <c r="N3424">
        <v>5667.69</v>
      </c>
      <c r="O3424">
        <v>4250.7674999999999</v>
      </c>
      <c r="P3424">
        <f t="shared" si="53"/>
        <v>1416.9224999999997</v>
      </c>
      <c r="Q3424">
        <v>5</v>
      </c>
      <c r="R3424" t="s">
        <v>28</v>
      </c>
    </row>
    <row r="3425" spans="1:18" x14ac:dyDescent="0.25">
      <c r="A3425" s="5">
        <v>43801</v>
      </c>
      <c r="B3425" s="5">
        <v>43811</v>
      </c>
      <c r="C3425" s="6">
        <v>1065</v>
      </c>
      <c r="D3425" t="s">
        <v>933</v>
      </c>
      <c r="E3425" t="s">
        <v>591</v>
      </c>
      <c r="F3425" t="s">
        <v>67</v>
      </c>
      <c r="G3425" t="s">
        <v>73</v>
      </c>
      <c r="H3425" t="s">
        <v>22</v>
      </c>
      <c r="I3425" t="s">
        <v>48</v>
      </c>
      <c r="J3425" t="s">
        <v>24</v>
      </c>
      <c r="K3425" t="s">
        <v>78</v>
      </c>
      <c r="L3425" t="s">
        <v>197</v>
      </c>
      <c r="M3425" t="s">
        <v>2356</v>
      </c>
      <c r="N3425">
        <v>4808.3500000000004</v>
      </c>
      <c r="O3425">
        <v>3606.2625000000003</v>
      </c>
      <c r="P3425">
        <f t="shared" si="53"/>
        <v>1202.0875000000001</v>
      </c>
      <c r="Q3425">
        <v>3</v>
      </c>
      <c r="R3425" t="s">
        <v>28</v>
      </c>
    </row>
    <row r="3426" spans="1:18" x14ac:dyDescent="0.25">
      <c r="A3426" s="5">
        <v>43802</v>
      </c>
      <c r="B3426" s="5">
        <v>43811</v>
      </c>
      <c r="C3426" s="6">
        <v>1066</v>
      </c>
      <c r="D3426" t="s">
        <v>1559</v>
      </c>
      <c r="E3426" t="s">
        <v>415</v>
      </c>
      <c r="F3426" t="s">
        <v>53</v>
      </c>
      <c r="G3426" t="s">
        <v>147</v>
      </c>
      <c r="H3426" t="s">
        <v>41</v>
      </c>
      <c r="I3426" t="s">
        <v>48</v>
      </c>
      <c r="J3426" t="s">
        <v>24</v>
      </c>
      <c r="K3426" t="s">
        <v>25</v>
      </c>
      <c r="L3426" t="s">
        <v>26</v>
      </c>
      <c r="M3426" t="s">
        <v>2357</v>
      </c>
      <c r="N3426">
        <v>0.75</v>
      </c>
      <c r="O3426">
        <v>0.5625</v>
      </c>
      <c r="P3426">
        <f t="shared" si="53"/>
        <v>0.1875</v>
      </c>
      <c r="Q3426">
        <v>2</v>
      </c>
      <c r="R3426" t="s">
        <v>28</v>
      </c>
    </row>
    <row r="3427" spans="1:18" x14ac:dyDescent="0.25">
      <c r="A3427" s="5">
        <v>43802</v>
      </c>
      <c r="B3427" s="5">
        <v>43811</v>
      </c>
      <c r="C3427" s="6">
        <v>1066</v>
      </c>
      <c r="D3427" t="s">
        <v>1953</v>
      </c>
      <c r="E3427" t="s">
        <v>524</v>
      </c>
      <c r="F3427" t="s">
        <v>31</v>
      </c>
      <c r="G3427" t="s">
        <v>525</v>
      </c>
      <c r="H3427" t="s">
        <v>33</v>
      </c>
      <c r="I3427" t="s">
        <v>34</v>
      </c>
      <c r="J3427" t="s">
        <v>55</v>
      </c>
      <c r="K3427" t="s">
        <v>25</v>
      </c>
      <c r="L3427" t="s">
        <v>127</v>
      </c>
      <c r="M3427" t="s">
        <v>1817</v>
      </c>
      <c r="N3427">
        <v>195.51</v>
      </c>
      <c r="O3427">
        <v>146.63249999999999</v>
      </c>
      <c r="P3427">
        <f t="shared" si="53"/>
        <v>48.877499999999998</v>
      </c>
      <c r="Q3427">
        <v>4</v>
      </c>
      <c r="R3427" t="s">
        <v>28</v>
      </c>
    </row>
    <row r="3428" spans="1:18" x14ac:dyDescent="0.25">
      <c r="A3428" s="5">
        <v>43804</v>
      </c>
      <c r="B3428" s="5">
        <v>43811</v>
      </c>
      <c r="C3428" s="6">
        <v>1068</v>
      </c>
      <c r="D3428" t="s">
        <v>1515</v>
      </c>
      <c r="E3428" t="s">
        <v>1875</v>
      </c>
      <c r="F3428" t="s">
        <v>20</v>
      </c>
      <c r="G3428" t="s">
        <v>683</v>
      </c>
      <c r="H3428" t="s">
        <v>22</v>
      </c>
      <c r="I3428" t="s">
        <v>23</v>
      </c>
      <c r="J3428" t="s">
        <v>24</v>
      </c>
      <c r="K3428" t="s">
        <v>35</v>
      </c>
      <c r="L3428" t="s">
        <v>56</v>
      </c>
      <c r="M3428" t="s">
        <v>2358</v>
      </c>
      <c r="N3428">
        <v>0</v>
      </c>
      <c r="O3428">
        <v>0</v>
      </c>
      <c r="P3428">
        <f t="shared" si="53"/>
        <v>0</v>
      </c>
      <c r="Q3428">
        <v>3</v>
      </c>
      <c r="R3428" t="s">
        <v>28</v>
      </c>
    </row>
    <row r="3429" spans="1:18" x14ac:dyDescent="0.25">
      <c r="A3429" s="5">
        <v>43805</v>
      </c>
      <c r="B3429" s="5">
        <v>43811</v>
      </c>
      <c r="C3429" s="6">
        <v>1069</v>
      </c>
      <c r="D3429" t="s">
        <v>1717</v>
      </c>
      <c r="E3429" t="s">
        <v>2359</v>
      </c>
      <c r="F3429" t="s">
        <v>46</v>
      </c>
      <c r="G3429" t="s">
        <v>325</v>
      </c>
      <c r="H3429" t="s">
        <v>22</v>
      </c>
      <c r="I3429" t="s">
        <v>23</v>
      </c>
      <c r="J3429" t="s">
        <v>24</v>
      </c>
      <c r="K3429" t="s">
        <v>35</v>
      </c>
      <c r="L3429" t="s">
        <v>89</v>
      </c>
      <c r="M3429" t="s">
        <v>574</v>
      </c>
      <c r="N3429">
        <v>5667.69</v>
      </c>
      <c r="O3429">
        <v>4250.7674999999999</v>
      </c>
      <c r="P3429">
        <f t="shared" si="53"/>
        <v>1416.9224999999997</v>
      </c>
      <c r="Q3429">
        <v>5</v>
      </c>
      <c r="R3429" t="s">
        <v>28</v>
      </c>
    </row>
    <row r="3430" spans="1:18" x14ac:dyDescent="0.25">
      <c r="A3430" s="5">
        <v>43802</v>
      </c>
      <c r="B3430" s="5">
        <v>43812</v>
      </c>
      <c r="C3430" s="6">
        <v>1066</v>
      </c>
      <c r="D3430" t="s">
        <v>957</v>
      </c>
      <c r="E3430" t="s">
        <v>2353</v>
      </c>
      <c r="F3430" t="s">
        <v>46</v>
      </c>
      <c r="G3430" t="s">
        <v>325</v>
      </c>
      <c r="H3430" t="s">
        <v>22</v>
      </c>
      <c r="I3430" t="s">
        <v>34</v>
      </c>
      <c r="J3430" t="s">
        <v>49</v>
      </c>
      <c r="K3430" t="s">
        <v>78</v>
      </c>
      <c r="L3430" t="s">
        <v>289</v>
      </c>
      <c r="M3430" t="s">
        <v>1350</v>
      </c>
      <c r="N3430">
        <v>51089.45</v>
      </c>
      <c r="O3430">
        <v>38317.087499999994</v>
      </c>
      <c r="P3430">
        <f t="shared" si="53"/>
        <v>12772.362500000003</v>
      </c>
      <c r="Q3430">
        <v>4</v>
      </c>
      <c r="R3430" t="s">
        <v>28</v>
      </c>
    </row>
    <row r="3431" spans="1:18" x14ac:dyDescent="0.25">
      <c r="A3431" s="5">
        <v>43803</v>
      </c>
      <c r="B3431" s="5">
        <v>43812</v>
      </c>
      <c r="C3431" s="6">
        <v>1067</v>
      </c>
      <c r="D3431" t="s">
        <v>1322</v>
      </c>
      <c r="E3431" t="s">
        <v>1491</v>
      </c>
      <c r="F3431" t="s">
        <v>53</v>
      </c>
      <c r="G3431" t="s">
        <v>54</v>
      </c>
      <c r="H3431" t="s">
        <v>41</v>
      </c>
      <c r="I3431" t="s">
        <v>48</v>
      </c>
      <c r="J3431" t="s">
        <v>24</v>
      </c>
      <c r="K3431" t="s">
        <v>35</v>
      </c>
      <c r="L3431" t="s">
        <v>42</v>
      </c>
      <c r="M3431" t="s">
        <v>2158</v>
      </c>
      <c r="N3431">
        <v>0</v>
      </c>
      <c r="O3431">
        <v>0</v>
      </c>
      <c r="P3431">
        <f t="shared" si="53"/>
        <v>0</v>
      </c>
      <c r="Q3431">
        <v>5</v>
      </c>
      <c r="R3431" t="s">
        <v>28</v>
      </c>
    </row>
    <row r="3432" spans="1:18" x14ac:dyDescent="0.25">
      <c r="A3432" s="5">
        <v>43804</v>
      </c>
      <c r="B3432" s="5">
        <v>43812</v>
      </c>
      <c r="C3432" s="6">
        <v>1068</v>
      </c>
      <c r="D3432" t="s">
        <v>2354</v>
      </c>
      <c r="E3432" t="s">
        <v>415</v>
      </c>
      <c r="F3432" t="s">
        <v>53</v>
      </c>
      <c r="G3432" t="s">
        <v>147</v>
      </c>
      <c r="H3432" t="s">
        <v>41</v>
      </c>
      <c r="I3432" t="s">
        <v>23</v>
      </c>
      <c r="J3432" t="s">
        <v>55</v>
      </c>
      <c r="K3432" t="s">
        <v>35</v>
      </c>
      <c r="L3432" t="s">
        <v>89</v>
      </c>
      <c r="M3432" t="s">
        <v>1145</v>
      </c>
      <c r="N3432">
        <v>9677.2800000000007</v>
      </c>
      <c r="O3432">
        <v>7257.9600000000009</v>
      </c>
      <c r="P3432">
        <f t="shared" si="53"/>
        <v>2419.3199999999997</v>
      </c>
      <c r="Q3432">
        <v>3</v>
      </c>
      <c r="R3432" t="s">
        <v>28</v>
      </c>
    </row>
    <row r="3433" spans="1:18" x14ac:dyDescent="0.25">
      <c r="A3433" s="5">
        <v>43804</v>
      </c>
      <c r="B3433" s="5">
        <v>43812</v>
      </c>
      <c r="C3433" s="6">
        <v>1068</v>
      </c>
      <c r="D3433" t="s">
        <v>1204</v>
      </c>
      <c r="E3433" t="s">
        <v>2355</v>
      </c>
      <c r="F3433" t="s">
        <v>46</v>
      </c>
      <c r="G3433" t="s">
        <v>374</v>
      </c>
      <c r="H3433" t="s">
        <v>22</v>
      </c>
      <c r="I3433" t="s">
        <v>34</v>
      </c>
      <c r="J3433" t="s">
        <v>24</v>
      </c>
      <c r="K3433" t="s">
        <v>25</v>
      </c>
      <c r="L3433" t="s">
        <v>26</v>
      </c>
      <c r="M3433" t="s">
        <v>2199</v>
      </c>
      <c r="N3433">
        <v>6034.02</v>
      </c>
      <c r="O3433">
        <v>4525.5150000000003</v>
      </c>
      <c r="P3433">
        <f t="shared" si="53"/>
        <v>1508.5050000000001</v>
      </c>
      <c r="Q3433">
        <v>1</v>
      </c>
      <c r="R3433" t="s">
        <v>28</v>
      </c>
    </row>
    <row r="3434" spans="1:18" x14ac:dyDescent="0.25">
      <c r="A3434" s="5">
        <v>43806</v>
      </c>
      <c r="B3434" s="5">
        <v>43812</v>
      </c>
      <c r="C3434" s="6">
        <v>1070</v>
      </c>
      <c r="D3434" t="s">
        <v>444</v>
      </c>
      <c r="E3434" t="s">
        <v>307</v>
      </c>
      <c r="F3434" t="s">
        <v>20</v>
      </c>
      <c r="G3434" t="s">
        <v>122</v>
      </c>
      <c r="H3434" t="s">
        <v>22</v>
      </c>
      <c r="I3434" t="s">
        <v>34</v>
      </c>
      <c r="J3434" t="s">
        <v>55</v>
      </c>
      <c r="K3434" t="s">
        <v>35</v>
      </c>
      <c r="L3434" t="s">
        <v>89</v>
      </c>
      <c r="M3434" t="s">
        <v>956</v>
      </c>
      <c r="N3434">
        <v>6113.02</v>
      </c>
      <c r="O3434">
        <v>4584.7650000000003</v>
      </c>
      <c r="P3434">
        <f t="shared" si="53"/>
        <v>1528.2550000000001</v>
      </c>
      <c r="Q3434">
        <v>5</v>
      </c>
      <c r="R3434" t="s">
        <v>28</v>
      </c>
    </row>
    <row r="3435" spans="1:18" x14ac:dyDescent="0.25">
      <c r="A3435" s="5">
        <v>43802</v>
      </c>
      <c r="B3435" s="5">
        <v>43812</v>
      </c>
      <c r="C3435" s="6">
        <v>1066</v>
      </c>
      <c r="D3435" t="s">
        <v>957</v>
      </c>
      <c r="E3435" t="s">
        <v>2353</v>
      </c>
      <c r="F3435" t="s">
        <v>46</v>
      </c>
      <c r="G3435" t="s">
        <v>325</v>
      </c>
      <c r="H3435" t="s">
        <v>22</v>
      </c>
      <c r="I3435" t="s">
        <v>34</v>
      </c>
      <c r="J3435" t="s">
        <v>49</v>
      </c>
      <c r="K3435" t="s">
        <v>78</v>
      </c>
      <c r="L3435" t="s">
        <v>289</v>
      </c>
      <c r="M3435" t="s">
        <v>1350</v>
      </c>
      <c r="N3435">
        <v>51089.45</v>
      </c>
      <c r="O3435">
        <v>38317.087499999994</v>
      </c>
      <c r="P3435">
        <f t="shared" si="53"/>
        <v>12772.362500000003</v>
      </c>
      <c r="Q3435">
        <v>4</v>
      </c>
      <c r="R3435" t="s">
        <v>28</v>
      </c>
    </row>
    <row r="3436" spans="1:18" x14ac:dyDescent="0.25">
      <c r="A3436" s="5">
        <v>43803</v>
      </c>
      <c r="B3436" s="5">
        <v>43812</v>
      </c>
      <c r="C3436" s="6">
        <v>1067</v>
      </c>
      <c r="D3436" t="s">
        <v>1322</v>
      </c>
      <c r="E3436" t="s">
        <v>1491</v>
      </c>
      <c r="F3436" t="s">
        <v>53</v>
      </c>
      <c r="G3436" t="s">
        <v>54</v>
      </c>
      <c r="H3436" t="s">
        <v>41</v>
      </c>
      <c r="I3436" t="s">
        <v>48</v>
      </c>
      <c r="J3436" t="s">
        <v>24</v>
      </c>
      <c r="K3436" t="s">
        <v>35</v>
      </c>
      <c r="L3436" t="s">
        <v>42</v>
      </c>
      <c r="M3436" t="s">
        <v>2158</v>
      </c>
      <c r="N3436">
        <v>0</v>
      </c>
      <c r="O3436">
        <v>0</v>
      </c>
      <c r="P3436">
        <f t="shared" si="53"/>
        <v>0</v>
      </c>
      <c r="Q3436">
        <v>5</v>
      </c>
      <c r="R3436" t="s">
        <v>28</v>
      </c>
    </row>
    <row r="3437" spans="1:18" x14ac:dyDescent="0.25">
      <c r="A3437" s="5">
        <v>43804</v>
      </c>
      <c r="B3437" s="5">
        <v>43812</v>
      </c>
      <c r="C3437" s="6">
        <v>1068</v>
      </c>
      <c r="D3437" t="s">
        <v>2354</v>
      </c>
      <c r="E3437" t="s">
        <v>415</v>
      </c>
      <c r="F3437" t="s">
        <v>53</v>
      </c>
      <c r="G3437" t="s">
        <v>147</v>
      </c>
      <c r="H3437" t="s">
        <v>41</v>
      </c>
      <c r="I3437" t="s">
        <v>23</v>
      </c>
      <c r="J3437" t="s">
        <v>55</v>
      </c>
      <c r="K3437" t="s">
        <v>35</v>
      </c>
      <c r="L3437" t="s">
        <v>89</v>
      </c>
      <c r="M3437" t="s">
        <v>1145</v>
      </c>
      <c r="N3437">
        <v>9677.2800000000007</v>
      </c>
      <c r="O3437">
        <v>7257.9600000000009</v>
      </c>
      <c r="P3437">
        <f t="shared" si="53"/>
        <v>2419.3199999999997</v>
      </c>
      <c r="Q3437">
        <v>3</v>
      </c>
      <c r="R3437" t="s">
        <v>28</v>
      </c>
    </row>
    <row r="3438" spans="1:18" x14ac:dyDescent="0.25">
      <c r="A3438" s="5">
        <v>43804</v>
      </c>
      <c r="B3438" s="5">
        <v>43812</v>
      </c>
      <c r="C3438" s="6">
        <v>1068</v>
      </c>
      <c r="D3438" t="s">
        <v>1204</v>
      </c>
      <c r="E3438" t="s">
        <v>2355</v>
      </c>
      <c r="F3438" t="s">
        <v>46</v>
      </c>
      <c r="G3438" t="s">
        <v>374</v>
      </c>
      <c r="H3438" t="s">
        <v>22</v>
      </c>
      <c r="I3438" t="s">
        <v>34</v>
      </c>
      <c r="J3438" t="s">
        <v>24</v>
      </c>
      <c r="K3438" t="s">
        <v>25</v>
      </c>
      <c r="L3438" t="s">
        <v>26</v>
      </c>
      <c r="M3438" t="s">
        <v>2199</v>
      </c>
      <c r="N3438">
        <v>6034.02</v>
      </c>
      <c r="O3438">
        <v>4525.5150000000003</v>
      </c>
      <c r="P3438">
        <f t="shared" si="53"/>
        <v>1508.5050000000001</v>
      </c>
      <c r="Q3438">
        <v>1</v>
      </c>
      <c r="R3438" t="s">
        <v>28</v>
      </c>
    </row>
    <row r="3439" spans="1:18" x14ac:dyDescent="0.25">
      <c r="A3439" s="5">
        <v>43806</v>
      </c>
      <c r="B3439" s="5">
        <v>43812</v>
      </c>
      <c r="C3439" s="6">
        <v>1070</v>
      </c>
      <c r="D3439" t="s">
        <v>444</v>
      </c>
      <c r="E3439" t="s">
        <v>307</v>
      </c>
      <c r="F3439" t="s">
        <v>20</v>
      </c>
      <c r="G3439" t="s">
        <v>122</v>
      </c>
      <c r="H3439" t="s">
        <v>22</v>
      </c>
      <c r="I3439" t="s">
        <v>34</v>
      </c>
      <c r="J3439" t="s">
        <v>55</v>
      </c>
      <c r="K3439" t="s">
        <v>35</v>
      </c>
      <c r="L3439" t="s">
        <v>89</v>
      </c>
      <c r="M3439" t="s">
        <v>956</v>
      </c>
      <c r="N3439">
        <v>6113.02</v>
      </c>
      <c r="O3439">
        <v>4584.7650000000003</v>
      </c>
      <c r="P3439">
        <f t="shared" si="53"/>
        <v>1528.2550000000001</v>
      </c>
      <c r="Q3439">
        <v>5</v>
      </c>
      <c r="R3439" t="s">
        <v>28</v>
      </c>
    </row>
    <row r="3440" spans="1:18" x14ac:dyDescent="0.25">
      <c r="A3440" s="5">
        <v>43802</v>
      </c>
      <c r="B3440" s="5">
        <v>43812</v>
      </c>
      <c r="C3440" s="6">
        <v>1066</v>
      </c>
      <c r="D3440" t="s">
        <v>957</v>
      </c>
      <c r="E3440" t="s">
        <v>2353</v>
      </c>
      <c r="F3440" t="s">
        <v>46</v>
      </c>
      <c r="G3440" t="s">
        <v>325</v>
      </c>
      <c r="H3440" t="s">
        <v>22</v>
      </c>
      <c r="I3440" t="s">
        <v>34</v>
      </c>
      <c r="J3440" t="s">
        <v>49</v>
      </c>
      <c r="K3440" t="s">
        <v>78</v>
      </c>
      <c r="L3440" t="s">
        <v>289</v>
      </c>
      <c r="M3440" t="s">
        <v>1350</v>
      </c>
      <c r="N3440">
        <v>51089.45</v>
      </c>
      <c r="O3440">
        <v>38317.087499999994</v>
      </c>
      <c r="P3440">
        <f t="shared" si="53"/>
        <v>12772.362500000003</v>
      </c>
      <c r="Q3440">
        <v>4</v>
      </c>
      <c r="R3440" t="s">
        <v>28</v>
      </c>
    </row>
    <row r="3441" spans="1:18" x14ac:dyDescent="0.25">
      <c r="A3441" s="5">
        <v>43803</v>
      </c>
      <c r="B3441" s="5">
        <v>43812</v>
      </c>
      <c r="C3441" s="6">
        <v>1067</v>
      </c>
      <c r="D3441" t="s">
        <v>1322</v>
      </c>
      <c r="E3441" t="s">
        <v>1491</v>
      </c>
      <c r="F3441" t="s">
        <v>53</v>
      </c>
      <c r="G3441" t="s">
        <v>54</v>
      </c>
      <c r="H3441" t="s">
        <v>41</v>
      </c>
      <c r="I3441" t="s">
        <v>48</v>
      </c>
      <c r="J3441" t="s">
        <v>24</v>
      </c>
      <c r="K3441" t="s">
        <v>35</v>
      </c>
      <c r="L3441" t="s">
        <v>42</v>
      </c>
      <c r="M3441" t="s">
        <v>2158</v>
      </c>
      <c r="N3441">
        <v>0</v>
      </c>
      <c r="O3441">
        <v>0</v>
      </c>
      <c r="P3441">
        <f t="shared" si="53"/>
        <v>0</v>
      </c>
      <c r="Q3441">
        <v>5</v>
      </c>
      <c r="R3441" t="s">
        <v>28</v>
      </c>
    </row>
    <row r="3442" spans="1:18" x14ac:dyDescent="0.25">
      <c r="A3442" s="5">
        <v>43804</v>
      </c>
      <c r="B3442" s="5">
        <v>43812</v>
      </c>
      <c r="C3442" s="6">
        <v>1068</v>
      </c>
      <c r="D3442" t="s">
        <v>2354</v>
      </c>
      <c r="E3442" t="s">
        <v>415</v>
      </c>
      <c r="F3442" t="s">
        <v>53</v>
      </c>
      <c r="G3442" t="s">
        <v>147</v>
      </c>
      <c r="H3442" t="s">
        <v>41</v>
      </c>
      <c r="I3442" t="s">
        <v>23</v>
      </c>
      <c r="J3442" t="s">
        <v>55</v>
      </c>
      <c r="K3442" t="s">
        <v>35</v>
      </c>
      <c r="L3442" t="s">
        <v>89</v>
      </c>
      <c r="M3442" t="s">
        <v>1145</v>
      </c>
      <c r="N3442">
        <v>9677.2800000000007</v>
      </c>
      <c r="O3442">
        <v>7257.9600000000009</v>
      </c>
      <c r="P3442">
        <f t="shared" si="53"/>
        <v>2419.3199999999997</v>
      </c>
      <c r="Q3442">
        <v>3</v>
      </c>
      <c r="R3442" t="s">
        <v>28</v>
      </c>
    </row>
    <row r="3443" spans="1:18" x14ac:dyDescent="0.25">
      <c r="A3443" s="5">
        <v>43804</v>
      </c>
      <c r="B3443" s="5">
        <v>43812</v>
      </c>
      <c r="C3443" s="6">
        <v>1068</v>
      </c>
      <c r="D3443" t="s">
        <v>1204</v>
      </c>
      <c r="E3443" t="s">
        <v>2355</v>
      </c>
      <c r="F3443" t="s">
        <v>46</v>
      </c>
      <c r="G3443" t="s">
        <v>374</v>
      </c>
      <c r="H3443" t="s">
        <v>22</v>
      </c>
      <c r="I3443" t="s">
        <v>34</v>
      </c>
      <c r="J3443" t="s">
        <v>24</v>
      </c>
      <c r="K3443" t="s">
        <v>25</v>
      </c>
      <c r="L3443" t="s">
        <v>26</v>
      </c>
      <c r="M3443" t="s">
        <v>2199</v>
      </c>
      <c r="N3443">
        <v>6034.02</v>
      </c>
      <c r="O3443">
        <v>4525.5150000000003</v>
      </c>
      <c r="P3443">
        <f t="shared" si="53"/>
        <v>1508.5050000000001</v>
      </c>
      <c r="Q3443">
        <v>1</v>
      </c>
      <c r="R3443" t="s">
        <v>28</v>
      </c>
    </row>
    <row r="3444" spans="1:18" x14ac:dyDescent="0.25">
      <c r="A3444" s="5">
        <v>43806</v>
      </c>
      <c r="B3444" s="5">
        <v>43812</v>
      </c>
      <c r="C3444" s="6">
        <v>1070</v>
      </c>
      <c r="D3444" t="s">
        <v>444</v>
      </c>
      <c r="E3444" t="s">
        <v>307</v>
      </c>
      <c r="F3444" t="s">
        <v>20</v>
      </c>
      <c r="G3444" t="s">
        <v>122</v>
      </c>
      <c r="H3444" t="s">
        <v>22</v>
      </c>
      <c r="I3444" t="s">
        <v>34</v>
      </c>
      <c r="J3444" t="s">
        <v>55</v>
      </c>
      <c r="K3444" t="s">
        <v>35</v>
      </c>
      <c r="L3444" t="s">
        <v>89</v>
      </c>
      <c r="M3444" t="s">
        <v>956</v>
      </c>
      <c r="N3444">
        <v>6113.02</v>
      </c>
      <c r="O3444">
        <v>4584.7650000000003</v>
      </c>
      <c r="P3444">
        <f t="shared" si="53"/>
        <v>1528.2550000000001</v>
      </c>
      <c r="Q3444">
        <v>5</v>
      </c>
      <c r="R3444" t="s">
        <v>28</v>
      </c>
    </row>
    <row r="3445" spans="1:18" x14ac:dyDescent="0.25">
      <c r="A3445" s="5">
        <v>43803</v>
      </c>
      <c r="B3445" s="5">
        <v>43813</v>
      </c>
      <c r="C3445" s="6">
        <v>1067</v>
      </c>
      <c r="D3445" t="s">
        <v>1630</v>
      </c>
      <c r="E3445" t="s">
        <v>133</v>
      </c>
      <c r="F3445" t="s">
        <v>20</v>
      </c>
      <c r="G3445" t="s">
        <v>133</v>
      </c>
      <c r="H3445" t="s">
        <v>22</v>
      </c>
      <c r="I3445" t="s">
        <v>34</v>
      </c>
      <c r="J3445" t="s">
        <v>24</v>
      </c>
      <c r="K3445" t="s">
        <v>35</v>
      </c>
      <c r="L3445" t="s">
        <v>56</v>
      </c>
      <c r="M3445" t="s">
        <v>886</v>
      </c>
      <c r="N3445">
        <v>2581.19</v>
      </c>
      <c r="O3445">
        <v>1935.8924999999999</v>
      </c>
      <c r="P3445">
        <f t="shared" si="53"/>
        <v>645.29750000000013</v>
      </c>
      <c r="Q3445">
        <v>9</v>
      </c>
      <c r="R3445" t="s">
        <v>28</v>
      </c>
    </row>
    <row r="3446" spans="1:18" x14ac:dyDescent="0.25">
      <c r="A3446" s="5">
        <v>43805</v>
      </c>
      <c r="B3446" s="5">
        <v>43813</v>
      </c>
      <c r="C3446" s="6">
        <v>1069</v>
      </c>
      <c r="D3446" t="s">
        <v>647</v>
      </c>
      <c r="E3446" t="s">
        <v>256</v>
      </c>
      <c r="F3446" t="s">
        <v>31</v>
      </c>
      <c r="G3446" t="s">
        <v>256</v>
      </c>
      <c r="H3446" t="s">
        <v>33</v>
      </c>
      <c r="I3446" t="s">
        <v>34</v>
      </c>
      <c r="J3446" t="s">
        <v>24</v>
      </c>
      <c r="K3446" t="s">
        <v>35</v>
      </c>
      <c r="L3446" t="s">
        <v>89</v>
      </c>
      <c r="M3446" t="s">
        <v>882</v>
      </c>
      <c r="N3446">
        <v>692.99</v>
      </c>
      <c r="O3446">
        <v>519.74250000000006</v>
      </c>
      <c r="P3446">
        <f t="shared" si="53"/>
        <v>173.24749999999995</v>
      </c>
      <c r="Q3446">
        <v>3</v>
      </c>
      <c r="R3446" t="s">
        <v>28</v>
      </c>
    </row>
    <row r="3447" spans="1:18" x14ac:dyDescent="0.25">
      <c r="A3447" s="5">
        <v>43806</v>
      </c>
      <c r="B3447" s="5">
        <v>43813</v>
      </c>
      <c r="C3447" s="6">
        <v>1070</v>
      </c>
      <c r="D3447" t="s">
        <v>1885</v>
      </c>
      <c r="E3447" t="s">
        <v>2037</v>
      </c>
      <c r="F3447" t="s">
        <v>20</v>
      </c>
      <c r="G3447" t="s">
        <v>2037</v>
      </c>
      <c r="H3447" t="s">
        <v>22</v>
      </c>
      <c r="I3447" t="s">
        <v>48</v>
      </c>
      <c r="J3447" t="s">
        <v>24</v>
      </c>
      <c r="K3447" t="s">
        <v>35</v>
      </c>
      <c r="L3447" t="s">
        <v>36</v>
      </c>
      <c r="M3447" t="s">
        <v>1569</v>
      </c>
      <c r="N3447">
        <v>111.7</v>
      </c>
      <c r="O3447">
        <v>83.775000000000006</v>
      </c>
      <c r="P3447">
        <f t="shared" si="53"/>
        <v>27.924999999999997</v>
      </c>
      <c r="Q3447">
        <v>11</v>
      </c>
      <c r="R3447" t="s">
        <v>28</v>
      </c>
    </row>
    <row r="3448" spans="1:18" x14ac:dyDescent="0.25">
      <c r="A3448" s="5">
        <v>43803</v>
      </c>
      <c r="B3448" s="5">
        <v>43813</v>
      </c>
      <c r="C3448" s="6">
        <v>1067</v>
      </c>
      <c r="D3448" t="s">
        <v>1630</v>
      </c>
      <c r="E3448" t="s">
        <v>133</v>
      </c>
      <c r="F3448" t="s">
        <v>20</v>
      </c>
      <c r="G3448" t="s">
        <v>133</v>
      </c>
      <c r="H3448" t="s">
        <v>22</v>
      </c>
      <c r="I3448" t="s">
        <v>34</v>
      </c>
      <c r="J3448" t="s">
        <v>24</v>
      </c>
      <c r="K3448" t="s">
        <v>35</v>
      </c>
      <c r="L3448" t="s">
        <v>56</v>
      </c>
      <c r="M3448" t="s">
        <v>886</v>
      </c>
      <c r="N3448">
        <v>2581.19</v>
      </c>
      <c r="O3448">
        <v>1935.8924999999999</v>
      </c>
      <c r="P3448">
        <f t="shared" si="53"/>
        <v>645.29750000000013</v>
      </c>
      <c r="Q3448">
        <v>9</v>
      </c>
      <c r="R3448" t="s">
        <v>28</v>
      </c>
    </row>
    <row r="3449" spans="1:18" x14ac:dyDescent="0.25">
      <c r="A3449" s="5">
        <v>43805</v>
      </c>
      <c r="B3449" s="5">
        <v>43813</v>
      </c>
      <c r="C3449" s="6">
        <v>1069</v>
      </c>
      <c r="D3449" t="s">
        <v>647</v>
      </c>
      <c r="E3449" t="s">
        <v>256</v>
      </c>
      <c r="F3449" t="s">
        <v>31</v>
      </c>
      <c r="G3449" t="s">
        <v>256</v>
      </c>
      <c r="H3449" t="s">
        <v>33</v>
      </c>
      <c r="I3449" t="s">
        <v>34</v>
      </c>
      <c r="J3449" t="s">
        <v>24</v>
      </c>
      <c r="K3449" t="s">
        <v>35</v>
      </c>
      <c r="L3449" t="s">
        <v>89</v>
      </c>
      <c r="M3449" t="s">
        <v>882</v>
      </c>
      <c r="N3449">
        <v>692.99</v>
      </c>
      <c r="O3449">
        <v>519.74250000000006</v>
      </c>
      <c r="P3449">
        <f t="shared" si="53"/>
        <v>173.24749999999995</v>
      </c>
      <c r="Q3449">
        <v>3</v>
      </c>
      <c r="R3449" t="s">
        <v>28</v>
      </c>
    </row>
    <row r="3450" spans="1:18" x14ac:dyDescent="0.25">
      <c r="A3450" s="5">
        <v>43806</v>
      </c>
      <c r="B3450" s="5">
        <v>43813</v>
      </c>
      <c r="C3450" s="6">
        <v>1070</v>
      </c>
      <c r="D3450" t="s">
        <v>1885</v>
      </c>
      <c r="E3450" t="s">
        <v>2037</v>
      </c>
      <c r="F3450" t="s">
        <v>20</v>
      </c>
      <c r="G3450" t="s">
        <v>2037</v>
      </c>
      <c r="H3450" t="s">
        <v>22</v>
      </c>
      <c r="I3450" t="s">
        <v>48</v>
      </c>
      <c r="J3450" t="s">
        <v>24</v>
      </c>
      <c r="K3450" t="s">
        <v>35</v>
      </c>
      <c r="L3450" t="s">
        <v>36</v>
      </c>
      <c r="M3450" t="s">
        <v>1569</v>
      </c>
      <c r="N3450">
        <v>111.7</v>
      </c>
      <c r="O3450">
        <v>83.775000000000006</v>
      </c>
      <c r="P3450">
        <f t="shared" si="53"/>
        <v>27.924999999999997</v>
      </c>
      <c r="Q3450">
        <v>11</v>
      </c>
      <c r="R3450" t="s">
        <v>28</v>
      </c>
    </row>
    <row r="3451" spans="1:18" x14ac:dyDescent="0.25">
      <c r="A3451" s="5">
        <v>43803</v>
      </c>
      <c r="B3451" s="5">
        <v>43813</v>
      </c>
      <c r="C3451" s="6">
        <v>1067</v>
      </c>
      <c r="D3451" t="s">
        <v>1630</v>
      </c>
      <c r="E3451" t="s">
        <v>133</v>
      </c>
      <c r="F3451" t="s">
        <v>20</v>
      </c>
      <c r="G3451" t="s">
        <v>133</v>
      </c>
      <c r="H3451" t="s">
        <v>22</v>
      </c>
      <c r="I3451" t="s">
        <v>34</v>
      </c>
      <c r="J3451" t="s">
        <v>24</v>
      </c>
      <c r="K3451" t="s">
        <v>35</v>
      </c>
      <c r="L3451" t="s">
        <v>56</v>
      </c>
      <c r="M3451" t="s">
        <v>886</v>
      </c>
      <c r="N3451">
        <v>2581.19</v>
      </c>
      <c r="O3451">
        <v>1935.8924999999999</v>
      </c>
      <c r="P3451">
        <f t="shared" si="53"/>
        <v>645.29750000000013</v>
      </c>
      <c r="Q3451">
        <v>9</v>
      </c>
      <c r="R3451" t="s">
        <v>28</v>
      </c>
    </row>
    <row r="3452" spans="1:18" x14ac:dyDescent="0.25">
      <c r="A3452" s="5">
        <v>43805</v>
      </c>
      <c r="B3452" s="5">
        <v>43813</v>
      </c>
      <c r="C3452" s="6">
        <v>1069</v>
      </c>
      <c r="D3452" t="s">
        <v>647</v>
      </c>
      <c r="E3452" t="s">
        <v>256</v>
      </c>
      <c r="F3452" t="s">
        <v>31</v>
      </c>
      <c r="G3452" t="s">
        <v>256</v>
      </c>
      <c r="H3452" t="s">
        <v>33</v>
      </c>
      <c r="I3452" t="s">
        <v>34</v>
      </c>
      <c r="J3452" t="s">
        <v>24</v>
      </c>
      <c r="K3452" t="s">
        <v>35</v>
      </c>
      <c r="L3452" t="s">
        <v>89</v>
      </c>
      <c r="M3452" t="s">
        <v>882</v>
      </c>
      <c r="N3452">
        <v>692.99</v>
      </c>
      <c r="O3452">
        <v>519.74250000000006</v>
      </c>
      <c r="P3452">
        <f t="shared" si="53"/>
        <v>173.24749999999995</v>
      </c>
      <c r="Q3452">
        <v>3</v>
      </c>
      <c r="R3452" t="s">
        <v>28</v>
      </c>
    </row>
    <row r="3453" spans="1:18" x14ac:dyDescent="0.25">
      <c r="A3453" s="5">
        <v>43806</v>
      </c>
      <c r="B3453" s="5">
        <v>43813</v>
      </c>
      <c r="C3453" s="6">
        <v>1070</v>
      </c>
      <c r="D3453" t="s">
        <v>1885</v>
      </c>
      <c r="E3453" t="s">
        <v>2037</v>
      </c>
      <c r="F3453" t="s">
        <v>20</v>
      </c>
      <c r="G3453" t="s">
        <v>2037</v>
      </c>
      <c r="H3453" t="s">
        <v>22</v>
      </c>
      <c r="I3453" t="s">
        <v>48</v>
      </c>
      <c r="J3453" t="s">
        <v>24</v>
      </c>
      <c r="K3453" t="s">
        <v>35</v>
      </c>
      <c r="L3453" t="s">
        <v>36</v>
      </c>
      <c r="M3453" t="s">
        <v>1569</v>
      </c>
      <c r="N3453">
        <v>111.7</v>
      </c>
      <c r="O3453">
        <v>83.775000000000006</v>
      </c>
      <c r="P3453">
        <f t="shared" si="53"/>
        <v>27.924999999999997</v>
      </c>
      <c r="Q3453">
        <v>11</v>
      </c>
      <c r="R3453" t="s">
        <v>28</v>
      </c>
    </row>
    <row r="3454" spans="1:18" x14ac:dyDescent="0.25">
      <c r="A3454" s="5">
        <v>43804</v>
      </c>
      <c r="B3454" s="5">
        <v>43814</v>
      </c>
      <c r="C3454" s="6">
        <v>1068</v>
      </c>
      <c r="D3454" t="s">
        <v>472</v>
      </c>
      <c r="E3454" t="s">
        <v>2348</v>
      </c>
      <c r="F3454" t="s">
        <v>20</v>
      </c>
      <c r="G3454" t="s">
        <v>122</v>
      </c>
      <c r="H3454" t="s">
        <v>22</v>
      </c>
      <c r="I3454" t="s">
        <v>23</v>
      </c>
      <c r="J3454" t="s">
        <v>159</v>
      </c>
      <c r="K3454" t="s">
        <v>35</v>
      </c>
      <c r="L3454" t="s">
        <v>42</v>
      </c>
      <c r="M3454" t="s">
        <v>507</v>
      </c>
      <c r="N3454">
        <v>496.22</v>
      </c>
      <c r="O3454">
        <v>372.16500000000002</v>
      </c>
      <c r="P3454">
        <f t="shared" si="53"/>
        <v>124.05500000000001</v>
      </c>
      <c r="Q3454">
        <v>5</v>
      </c>
      <c r="R3454" t="s">
        <v>28</v>
      </c>
    </row>
    <row r="3455" spans="1:18" x14ac:dyDescent="0.25">
      <c r="A3455" s="5">
        <v>43806</v>
      </c>
      <c r="B3455" s="5">
        <v>43814</v>
      </c>
      <c r="C3455" s="6">
        <v>1070</v>
      </c>
      <c r="D3455" t="s">
        <v>1021</v>
      </c>
      <c r="E3455" t="s">
        <v>2349</v>
      </c>
      <c r="F3455" t="s">
        <v>53</v>
      </c>
      <c r="G3455" t="s">
        <v>54</v>
      </c>
      <c r="H3455" t="s">
        <v>41</v>
      </c>
      <c r="I3455" t="s">
        <v>34</v>
      </c>
      <c r="J3455" t="s">
        <v>24</v>
      </c>
      <c r="K3455" t="s">
        <v>35</v>
      </c>
      <c r="L3455" t="s">
        <v>148</v>
      </c>
      <c r="M3455" t="s">
        <v>2350</v>
      </c>
      <c r="N3455">
        <v>173076.61</v>
      </c>
      <c r="O3455">
        <v>129807.45749999999</v>
      </c>
      <c r="P3455">
        <f t="shared" si="53"/>
        <v>43269.152499999997</v>
      </c>
      <c r="Q3455">
        <v>2</v>
      </c>
      <c r="R3455" t="s">
        <v>28</v>
      </c>
    </row>
    <row r="3456" spans="1:18" x14ac:dyDescent="0.25">
      <c r="A3456" s="5">
        <v>43808</v>
      </c>
      <c r="B3456" s="5">
        <v>43814</v>
      </c>
      <c r="C3456" s="6">
        <v>1072</v>
      </c>
      <c r="D3456" t="s">
        <v>2169</v>
      </c>
      <c r="E3456" t="s">
        <v>1191</v>
      </c>
      <c r="F3456" t="s">
        <v>46</v>
      </c>
      <c r="G3456" t="s">
        <v>1192</v>
      </c>
      <c r="H3456" t="s">
        <v>22</v>
      </c>
      <c r="I3456" t="s">
        <v>48</v>
      </c>
      <c r="J3456" t="s">
        <v>49</v>
      </c>
      <c r="K3456" t="s">
        <v>35</v>
      </c>
      <c r="L3456" t="s">
        <v>36</v>
      </c>
      <c r="M3456" t="s">
        <v>2351</v>
      </c>
      <c r="N3456">
        <v>20.97</v>
      </c>
      <c r="O3456">
        <v>15.727499999999999</v>
      </c>
      <c r="P3456">
        <f t="shared" si="53"/>
        <v>5.2424999999999997</v>
      </c>
      <c r="Q3456">
        <v>3</v>
      </c>
      <c r="R3456" t="s">
        <v>28</v>
      </c>
    </row>
    <row r="3457" spans="1:18" x14ac:dyDescent="0.25">
      <c r="A3457" s="5">
        <v>43809</v>
      </c>
      <c r="B3457" s="5">
        <v>43814</v>
      </c>
      <c r="C3457" s="6">
        <v>1073</v>
      </c>
      <c r="D3457" t="s">
        <v>2352</v>
      </c>
      <c r="E3457" t="s">
        <v>252</v>
      </c>
      <c r="F3457" t="s">
        <v>93</v>
      </c>
      <c r="G3457" t="s">
        <v>94</v>
      </c>
      <c r="H3457" t="s">
        <v>33</v>
      </c>
      <c r="I3457" t="s">
        <v>34</v>
      </c>
      <c r="J3457" t="s">
        <v>24</v>
      </c>
      <c r="K3457" t="s">
        <v>35</v>
      </c>
      <c r="L3457" t="s">
        <v>42</v>
      </c>
      <c r="M3457" t="s">
        <v>809</v>
      </c>
      <c r="N3457">
        <v>34.07</v>
      </c>
      <c r="O3457">
        <v>25.552500000000002</v>
      </c>
      <c r="P3457">
        <f t="shared" ref="P3457:P3520" si="54">N3457-O3457</f>
        <v>8.5174999999999983</v>
      </c>
      <c r="Q3457">
        <v>1</v>
      </c>
      <c r="R3457" t="s">
        <v>28</v>
      </c>
    </row>
    <row r="3458" spans="1:18" x14ac:dyDescent="0.25">
      <c r="A3458" s="5">
        <v>43804</v>
      </c>
      <c r="B3458" s="5">
        <v>43814</v>
      </c>
      <c r="C3458" s="6">
        <v>1068</v>
      </c>
      <c r="D3458" t="s">
        <v>472</v>
      </c>
      <c r="E3458" t="s">
        <v>2348</v>
      </c>
      <c r="F3458" t="s">
        <v>20</v>
      </c>
      <c r="G3458" t="s">
        <v>122</v>
      </c>
      <c r="H3458" t="s">
        <v>22</v>
      </c>
      <c r="I3458" t="s">
        <v>23</v>
      </c>
      <c r="J3458" t="s">
        <v>159</v>
      </c>
      <c r="K3458" t="s">
        <v>35</v>
      </c>
      <c r="L3458" t="s">
        <v>42</v>
      </c>
      <c r="M3458" t="s">
        <v>507</v>
      </c>
      <c r="N3458">
        <v>496.22</v>
      </c>
      <c r="O3458">
        <v>372.16500000000002</v>
      </c>
      <c r="P3458">
        <f t="shared" si="54"/>
        <v>124.05500000000001</v>
      </c>
      <c r="Q3458">
        <v>5</v>
      </c>
      <c r="R3458" t="s">
        <v>28</v>
      </c>
    </row>
    <row r="3459" spans="1:18" x14ac:dyDescent="0.25">
      <c r="A3459" s="5">
        <v>43806</v>
      </c>
      <c r="B3459" s="5">
        <v>43814</v>
      </c>
      <c r="C3459" s="6">
        <v>1070</v>
      </c>
      <c r="D3459" t="s">
        <v>1021</v>
      </c>
      <c r="E3459" t="s">
        <v>2349</v>
      </c>
      <c r="F3459" t="s">
        <v>53</v>
      </c>
      <c r="G3459" t="s">
        <v>54</v>
      </c>
      <c r="H3459" t="s">
        <v>41</v>
      </c>
      <c r="I3459" t="s">
        <v>34</v>
      </c>
      <c r="J3459" t="s">
        <v>24</v>
      </c>
      <c r="K3459" t="s">
        <v>35</v>
      </c>
      <c r="L3459" t="s">
        <v>148</v>
      </c>
      <c r="M3459" t="s">
        <v>2350</v>
      </c>
      <c r="N3459">
        <v>173076.61</v>
      </c>
      <c r="O3459">
        <v>129807.45749999999</v>
      </c>
      <c r="P3459">
        <f t="shared" si="54"/>
        <v>43269.152499999997</v>
      </c>
      <c r="Q3459">
        <v>2</v>
      </c>
      <c r="R3459" t="s">
        <v>28</v>
      </c>
    </row>
    <row r="3460" spans="1:18" x14ac:dyDescent="0.25">
      <c r="A3460" s="5">
        <v>43808</v>
      </c>
      <c r="B3460" s="5">
        <v>43814</v>
      </c>
      <c r="C3460" s="6">
        <v>1072</v>
      </c>
      <c r="D3460" t="s">
        <v>2169</v>
      </c>
      <c r="E3460" t="s">
        <v>1191</v>
      </c>
      <c r="F3460" t="s">
        <v>46</v>
      </c>
      <c r="G3460" t="s">
        <v>1192</v>
      </c>
      <c r="H3460" t="s">
        <v>22</v>
      </c>
      <c r="I3460" t="s">
        <v>48</v>
      </c>
      <c r="J3460" t="s">
        <v>49</v>
      </c>
      <c r="K3460" t="s">
        <v>35</v>
      </c>
      <c r="L3460" t="s">
        <v>36</v>
      </c>
      <c r="M3460" t="s">
        <v>2351</v>
      </c>
      <c r="N3460">
        <v>20.97</v>
      </c>
      <c r="O3460">
        <v>15.727499999999999</v>
      </c>
      <c r="P3460">
        <f t="shared" si="54"/>
        <v>5.2424999999999997</v>
      </c>
      <c r="Q3460">
        <v>3</v>
      </c>
      <c r="R3460" t="s">
        <v>28</v>
      </c>
    </row>
    <row r="3461" spans="1:18" x14ac:dyDescent="0.25">
      <c r="A3461" s="5">
        <v>43809</v>
      </c>
      <c r="B3461" s="5">
        <v>43814</v>
      </c>
      <c r="C3461" s="6">
        <v>1073</v>
      </c>
      <c r="D3461" t="s">
        <v>2352</v>
      </c>
      <c r="E3461" t="s">
        <v>252</v>
      </c>
      <c r="F3461" t="s">
        <v>93</v>
      </c>
      <c r="G3461" t="s">
        <v>94</v>
      </c>
      <c r="H3461" t="s">
        <v>33</v>
      </c>
      <c r="I3461" t="s">
        <v>34</v>
      </c>
      <c r="J3461" t="s">
        <v>24</v>
      </c>
      <c r="K3461" t="s">
        <v>35</v>
      </c>
      <c r="L3461" t="s">
        <v>42</v>
      </c>
      <c r="M3461" t="s">
        <v>809</v>
      </c>
      <c r="N3461">
        <v>34.07</v>
      </c>
      <c r="O3461">
        <v>25.552500000000002</v>
      </c>
      <c r="P3461">
        <f t="shared" si="54"/>
        <v>8.5174999999999983</v>
      </c>
      <c r="Q3461">
        <v>1</v>
      </c>
      <c r="R3461" t="s">
        <v>28</v>
      </c>
    </row>
    <row r="3462" spans="1:18" x14ac:dyDescent="0.25">
      <c r="A3462" s="5">
        <v>43804</v>
      </c>
      <c r="B3462" s="5">
        <v>43814</v>
      </c>
      <c r="C3462" s="6">
        <v>1068</v>
      </c>
      <c r="D3462" t="s">
        <v>472</v>
      </c>
      <c r="E3462" t="s">
        <v>2348</v>
      </c>
      <c r="F3462" t="s">
        <v>20</v>
      </c>
      <c r="G3462" t="s">
        <v>122</v>
      </c>
      <c r="H3462" t="s">
        <v>22</v>
      </c>
      <c r="I3462" t="s">
        <v>23</v>
      </c>
      <c r="J3462" t="s">
        <v>159</v>
      </c>
      <c r="K3462" t="s">
        <v>35</v>
      </c>
      <c r="L3462" t="s">
        <v>42</v>
      </c>
      <c r="M3462" t="s">
        <v>507</v>
      </c>
      <c r="N3462">
        <v>496.22</v>
      </c>
      <c r="O3462">
        <v>372.16500000000002</v>
      </c>
      <c r="P3462">
        <f t="shared" si="54"/>
        <v>124.05500000000001</v>
      </c>
      <c r="Q3462">
        <v>5</v>
      </c>
      <c r="R3462" t="s">
        <v>28</v>
      </c>
    </row>
    <row r="3463" spans="1:18" x14ac:dyDescent="0.25">
      <c r="A3463" s="5">
        <v>43806</v>
      </c>
      <c r="B3463" s="5">
        <v>43814</v>
      </c>
      <c r="C3463" s="6">
        <v>1070</v>
      </c>
      <c r="D3463" t="s">
        <v>1021</v>
      </c>
      <c r="E3463" t="s">
        <v>2349</v>
      </c>
      <c r="F3463" t="s">
        <v>53</v>
      </c>
      <c r="G3463" t="s">
        <v>54</v>
      </c>
      <c r="H3463" t="s">
        <v>41</v>
      </c>
      <c r="I3463" t="s">
        <v>34</v>
      </c>
      <c r="J3463" t="s">
        <v>24</v>
      </c>
      <c r="K3463" t="s">
        <v>35</v>
      </c>
      <c r="L3463" t="s">
        <v>148</v>
      </c>
      <c r="M3463" t="s">
        <v>2350</v>
      </c>
      <c r="N3463">
        <v>173076.61</v>
      </c>
      <c r="O3463">
        <v>129807.45749999999</v>
      </c>
      <c r="P3463">
        <f t="shared" si="54"/>
        <v>43269.152499999997</v>
      </c>
      <c r="Q3463">
        <v>2</v>
      </c>
      <c r="R3463" t="s">
        <v>28</v>
      </c>
    </row>
    <row r="3464" spans="1:18" x14ac:dyDescent="0.25">
      <c r="A3464" s="5">
        <v>43808</v>
      </c>
      <c r="B3464" s="5">
        <v>43814</v>
      </c>
      <c r="C3464" s="6">
        <v>1072</v>
      </c>
      <c r="D3464" t="s">
        <v>2169</v>
      </c>
      <c r="E3464" t="s">
        <v>1191</v>
      </c>
      <c r="F3464" t="s">
        <v>46</v>
      </c>
      <c r="G3464" t="s">
        <v>1192</v>
      </c>
      <c r="H3464" t="s">
        <v>22</v>
      </c>
      <c r="I3464" t="s">
        <v>48</v>
      </c>
      <c r="J3464" t="s">
        <v>49</v>
      </c>
      <c r="K3464" t="s">
        <v>35</v>
      </c>
      <c r="L3464" t="s">
        <v>36</v>
      </c>
      <c r="M3464" t="s">
        <v>2351</v>
      </c>
      <c r="N3464">
        <v>20.97</v>
      </c>
      <c r="O3464">
        <v>15.727499999999999</v>
      </c>
      <c r="P3464">
        <f t="shared" si="54"/>
        <v>5.2424999999999997</v>
      </c>
      <c r="Q3464">
        <v>3</v>
      </c>
      <c r="R3464" t="s">
        <v>28</v>
      </c>
    </row>
    <row r="3465" spans="1:18" x14ac:dyDescent="0.25">
      <c r="A3465" s="5">
        <v>43809</v>
      </c>
      <c r="B3465" s="5">
        <v>43814</v>
      </c>
      <c r="C3465" s="6">
        <v>1073</v>
      </c>
      <c r="D3465" t="s">
        <v>2352</v>
      </c>
      <c r="E3465" t="s">
        <v>252</v>
      </c>
      <c r="F3465" t="s">
        <v>93</v>
      </c>
      <c r="G3465" t="s">
        <v>94</v>
      </c>
      <c r="H3465" t="s">
        <v>33</v>
      </c>
      <c r="I3465" t="s">
        <v>34</v>
      </c>
      <c r="J3465" t="s">
        <v>24</v>
      </c>
      <c r="K3465" t="s">
        <v>35</v>
      </c>
      <c r="L3465" t="s">
        <v>42</v>
      </c>
      <c r="M3465" t="s">
        <v>809</v>
      </c>
      <c r="N3465">
        <v>34.07</v>
      </c>
      <c r="O3465">
        <v>25.552500000000002</v>
      </c>
      <c r="P3465">
        <f t="shared" si="54"/>
        <v>8.5174999999999983</v>
      </c>
      <c r="Q3465">
        <v>1</v>
      </c>
      <c r="R3465" t="s">
        <v>28</v>
      </c>
    </row>
    <row r="3466" spans="1:18" x14ac:dyDescent="0.25">
      <c r="A3466" s="5">
        <v>43806</v>
      </c>
      <c r="B3466" s="5">
        <v>43815</v>
      </c>
      <c r="C3466" s="6">
        <v>1070</v>
      </c>
      <c r="D3466" t="s">
        <v>2347</v>
      </c>
      <c r="E3466" t="s">
        <v>1446</v>
      </c>
      <c r="F3466" t="s">
        <v>46</v>
      </c>
      <c r="G3466" t="s">
        <v>105</v>
      </c>
      <c r="H3466" t="s">
        <v>22</v>
      </c>
      <c r="I3466" t="s">
        <v>48</v>
      </c>
      <c r="J3466" t="s">
        <v>55</v>
      </c>
      <c r="K3466" t="s">
        <v>35</v>
      </c>
      <c r="L3466" t="s">
        <v>42</v>
      </c>
      <c r="M3466" t="s">
        <v>538</v>
      </c>
      <c r="N3466">
        <v>0</v>
      </c>
      <c r="O3466">
        <v>0</v>
      </c>
      <c r="P3466">
        <f t="shared" si="54"/>
        <v>0</v>
      </c>
      <c r="Q3466">
        <v>3</v>
      </c>
      <c r="R3466" t="s">
        <v>28</v>
      </c>
    </row>
    <row r="3467" spans="1:18" x14ac:dyDescent="0.25">
      <c r="A3467" s="5">
        <v>43806</v>
      </c>
      <c r="B3467" s="5">
        <v>43815</v>
      </c>
      <c r="C3467" s="6">
        <v>1070</v>
      </c>
      <c r="D3467" t="s">
        <v>2347</v>
      </c>
      <c r="E3467" t="s">
        <v>1446</v>
      </c>
      <c r="F3467" t="s">
        <v>46</v>
      </c>
      <c r="G3467" t="s">
        <v>105</v>
      </c>
      <c r="H3467" t="s">
        <v>22</v>
      </c>
      <c r="I3467" t="s">
        <v>48</v>
      </c>
      <c r="J3467" t="s">
        <v>55</v>
      </c>
      <c r="K3467" t="s">
        <v>35</v>
      </c>
      <c r="L3467" t="s">
        <v>42</v>
      </c>
      <c r="M3467" t="s">
        <v>538</v>
      </c>
      <c r="N3467">
        <v>0</v>
      </c>
      <c r="O3467">
        <v>0</v>
      </c>
      <c r="P3467">
        <f t="shared" si="54"/>
        <v>0</v>
      </c>
      <c r="Q3467">
        <v>3</v>
      </c>
      <c r="R3467" t="s">
        <v>28</v>
      </c>
    </row>
    <row r="3468" spans="1:18" x14ac:dyDescent="0.25">
      <c r="A3468" s="5">
        <v>43806</v>
      </c>
      <c r="B3468" s="5">
        <v>43815</v>
      </c>
      <c r="C3468" s="6">
        <v>1070</v>
      </c>
      <c r="D3468" t="s">
        <v>2347</v>
      </c>
      <c r="E3468" t="s">
        <v>1446</v>
      </c>
      <c r="F3468" t="s">
        <v>46</v>
      </c>
      <c r="G3468" t="s">
        <v>105</v>
      </c>
      <c r="H3468" t="s">
        <v>22</v>
      </c>
      <c r="I3468" t="s">
        <v>48</v>
      </c>
      <c r="J3468" t="s">
        <v>55</v>
      </c>
      <c r="K3468" t="s">
        <v>35</v>
      </c>
      <c r="L3468" t="s">
        <v>42</v>
      </c>
      <c r="M3468" t="s">
        <v>538</v>
      </c>
      <c r="N3468">
        <v>0</v>
      </c>
      <c r="O3468">
        <v>0</v>
      </c>
      <c r="P3468">
        <f t="shared" si="54"/>
        <v>0</v>
      </c>
      <c r="Q3468">
        <v>3</v>
      </c>
      <c r="R3468" t="s">
        <v>28</v>
      </c>
    </row>
    <row r="3469" spans="1:18" x14ac:dyDescent="0.25">
      <c r="A3469" s="5">
        <v>43808</v>
      </c>
      <c r="B3469" s="5">
        <v>43816</v>
      </c>
      <c r="C3469" s="6">
        <v>1072</v>
      </c>
      <c r="D3469" t="s">
        <v>399</v>
      </c>
      <c r="E3469" t="s">
        <v>461</v>
      </c>
      <c r="F3469" t="s">
        <v>87</v>
      </c>
      <c r="G3469" t="s">
        <v>461</v>
      </c>
      <c r="H3469" t="s">
        <v>22</v>
      </c>
      <c r="I3469" t="s">
        <v>48</v>
      </c>
      <c r="J3469" t="s">
        <v>24</v>
      </c>
      <c r="K3469" t="s">
        <v>25</v>
      </c>
      <c r="L3469" t="s">
        <v>95</v>
      </c>
      <c r="M3469" t="s">
        <v>2339</v>
      </c>
      <c r="N3469">
        <v>183.71</v>
      </c>
      <c r="O3469">
        <v>137.7825</v>
      </c>
      <c r="P3469">
        <f t="shared" si="54"/>
        <v>45.927500000000009</v>
      </c>
      <c r="Q3469">
        <v>2</v>
      </c>
      <c r="R3469" t="s">
        <v>28</v>
      </c>
    </row>
    <row r="3470" spans="1:18" x14ac:dyDescent="0.25">
      <c r="A3470" s="5">
        <v>43808</v>
      </c>
      <c r="B3470" s="5">
        <v>43816</v>
      </c>
      <c r="C3470" s="6">
        <v>1072</v>
      </c>
      <c r="D3470" t="s">
        <v>2340</v>
      </c>
      <c r="E3470" t="s">
        <v>112</v>
      </c>
      <c r="F3470" t="s">
        <v>93</v>
      </c>
      <c r="G3470" t="s">
        <v>113</v>
      </c>
      <c r="H3470" t="s">
        <v>33</v>
      </c>
      <c r="I3470" t="s">
        <v>34</v>
      </c>
      <c r="J3470" t="s">
        <v>24</v>
      </c>
      <c r="K3470" t="s">
        <v>35</v>
      </c>
      <c r="L3470" t="s">
        <v>36</v>
      </c>
      <c r="M3470" t="s">
        <v>2341</v>
      </c>
      <c r="N3470">
        <v>2448.7399999999998</v>
      </c>
      <c r="O3470">
        <v>1836.5549999999998</v>
      </c>
      <c r="P3470">
        <f t="shared" si="54"/>
        <v>612.18499999999995</v>
      </c>
      <c r="Q3470">
        <v>4</v>
      </c>
      <c r="R3470" t="s">
        <v>28</v>
      </c>
    </row>
    <row r="3471" spans="1:18" x14ac:dyDescent="0.25">
      <c r="A3471" s="5">
        <v>43808</v>
      </c>
      <c r="B3471" s="5">
        <v>43816</v>
      </c>
      <c r="C3471" s="6">
        <v>1072</v>
      </c>
      <c r="D3471" t="s">
        <v>742</v>
      </c>
      <c r="E3471" t="s">
        <v>576</v>
      </c>
      <c r="F3471" t="s">
        <v>564</v>
      </c>
      <c r="G3471" t="s">
        <v>576</v>
      </c>
      <c r="H3471" t="s">
        <v>41</v>
      </c>
      <c r="I3471" t="s">
        <v>48</v>
      </c>
      <c r="J3471" t="s">
        <v>24</v>
      </c>
      <c r="K3471" t="s">
        <v>25</v>
      </c>
      <c r="L3471" t="s">
        <v>127</v>
      </c>
      <c r="M3471" t="s">
        <v>1540</v>
      </c>
      <c r="N3471">
        <v>85581.26</v>
      </c>
      <c r="O3471">
        <v>64185.944999999992</v>
      </c>
      <c r="P3471">
        <f t="shared" si="54"/>
        <v>21395.315000000002</v>
      </c>
      <c r="Q3471">
        <v>3</v>
      </c>
      <c r="R3471" t="s">
        <v>28</v>
      </c>
    </row>
    <row r="3472" spans="1:18" x14ac:dyDescent="0.25">
      <c r="A3472" s="5">
        <v>43808</v>
      </c>
      <c r="B3472" s="5">
        <v>43816</v>
      </c>
      <c r="C3472" s="6">
        <v>1072</v>
      </c>
      <c r="D3472" t="s">
        <v>2342</v>
      </c>
      <c r="E3472" t="s">
        <v>2343</v>
      </c>
      <c r="F3472" t="s">
        <v>46</v>
      </c>
      <c r="G3472" t="s">
        <v>105</v>
      </c>
      <c r="H3472" t="s">
        <v>22</v>
      </c>
      <c r="I3472" t="s">
        <v>34</v>
      </c>
      <c r="J3472" t="s">
        <v>49</v>
      </c>
      <c r="K3472" t="s">
        <v>78</v>
      </c>
      <c r="L3472" t="s">
        <v>289</v>
      </c>
      <c r="M3472" t="s">
        <v>2344</v>
      </c>
      <c r="N3472">
        <v>12148.05</v>
      </c>
      <c r="O3472">
        <v>9111.0374999999985</v>
      </c>
      <c r="P3472">
        <f t="shared" si="54"/>
        <v>3037.0125000000007</v>
      </c>
      <c r="Q3472">
        <v>4</v>
      </c>
      <c r="R3472" t="s">
        <v>28</v>
      </c>
    </row>
    <row r="3473" spans="1:18" x14ac:dyDescent="0.25">
      <c r="A3473" s="5">
        <v>43808</v>
      </c>
      <c r="B3473" s="5">
        <v>43816</v>
      </c>
      <c r="C3473" s="6">
        <v>1072</v>
      </c>
      <c r="D3473" t="s">
        <v>44</v>
      </c>
      <c r="E3473" t="s">
        <v>1709</v>
      </c>
      <c r="F3473" t="s">
        <v>53</v>
      </c>
      <c r="G3473" t="s">
        <v>54</v>
      </c>
      <c r="H3473" t="s">
        <v>41</v>
      </c>
      <c r="I3473" t="s">
        <v>48</v>
      </c>
      <c r="J3473" t="s">
        <v>24</v>
      </c>
      <c r="K3473" t="s">
        <v>35</v>
      </c>
      <c r="L3473" t="s">
        <v>89</v>
      </c>
      <c r="M3473" t="s">
        <v>642</v>
      </c>
      <c r="N3473">
        <v>122394.49</v>
      </c>
      <c r="O3473">
        <v>91795.867500000008</v>
      </c>
      <c r="P3473">
        <f t="shared" si="54"/>
        <v>30598.622499999998</v>
      </c>
      <c r="Q3473">
        <v>5</v>
      </c>
      <c r="R3473" t="s">
        <v>28</v>
      </c>
    </row>
    <row r="3474" spans="1:18" x14ac:dyDescent="0.25">
      <c r="A3474" s="5">
        <v>43808</v>
      </c>
      <c r="B3474" s="5">
        <v>43816</v>
      </c>
      <c r="C3474" s="6">
        <v>1072</v>
      </c>
      <c r="D3474" t="s">
        <v>1042</v>
      </c>
      <c r="E3474" t="s">
        <v>651</v>
      </c>
      <c r="F3474" t="s">
        <v>53</v>
      </c>
      <c r="G3474" t="s">
        <v>54</v>
      </c>
      <c r="H3474" t="s">
        <v>41</v>
      </c>
      <c r="I3474" t="s">
        <v>34</v>
      </c>
      <c r="J3474" t="s">
        <v>55</v>
      </c>
      <c r="K3474" t="s">
        <v>35</v>
      </c>
      <c r="L3474" t="s">
        <v>89</v>
      </c>
      <c r="M3474" t="s">
        <v>1640</v>
      </c>
      <c r="N3474">
        <v>0.03</v>
      </c>
      <c r="O3474">
        <v>2.2499999999999999E-2</v>
      </c>
      <c r="P3474">
        <f t="shared" si="54"/>
        <v>7.4999999999999997E-3</v>
      </c>
      <c r="Q3474">
        <v>7</v>
      </c>
      <c r="R3474" t="s">
        <v>28</v>
      </c>
    </row>
    <row r="3475" spans="1:18" x14ac:dyDescent="0.25">
      <c r="A3475" s="5">
        <v>43810</v>
      </c>
      <c r="B3475" s="5">
        <v>43816</v>
      </c>
      <c r="C3475" s="6">
        <v>1074</v>
      </c>
      <c r="D3475" t="s">
        <v>2017</v>
      </c>
      <c r="E3475" t="s">
        <v>2262</v>
      </c>
      <c r="F3475" t="s">
        <v>31</v>
      </c>
      <c r="G3475" t="s">
        <v>236</v>
      </c>
      <c r="H3475" t="s">
        <v>33</v>
      </c>
      <c r="I3475" t="s">
        <v>48</v>
      </c>
      <c r="J3475" t="s">
        <v>24</v>
      </c>
      <c r="K3475" t="s">
        <v>35</v>
      </c>
      <c r="L3475" t="s">
        <v>42</v>
      </c>
      <c r="M3475" t="s">
        <v>2345</v>
      </c>
      <c r="N3475">
        <v>499.34</v>
      </c>
      <c r="O3475">
        <v>374.505</v>
      </c>
      <c r="P3475">
        <f t="shared" si="54"/>
        <v>124.83499999999998</v>
      </c>
      <c r="Q3475">
        <v>3</v>
      </c>
      <c r="R3475" t="s">
        <v>28</v>
      </c>
    </row>
    <row r="3476" spans="1:18" x14ac:dyDescent="0.25">
      <c r="A3476" s="5">
        <v>43811</v>
      </c>
      <c r="B3476" s="5">
        <v>43816</v>
      </c>
      <c r="C3476" s="6">
        <v>1075</v>
      </c>
      <c r="D3476" t="s">
        <v>2138</v>
      </c>
      <c r="E3476" t="s">
        <v>256</v>
      </c>
      <c r="F3476" t="s">
        <v>31</v>
      </c>
      <c r="G3476" t="s">
        <v>256</v>
      </c>
      <c r="H3476" t="s">
        <v>33</v>
      </c>
      <c r="I3476" t="s">
        <v>34</v>
      </c>
      <c r="J3476" t="s">
        <v>24</v>
      </c>
      <c r="K3476" t="s">
        <v>25</v>
      </c>
      <c r="L3476" t="s">
        <v>26</v>
      </c>
      <c r="M3476" t="s">
        <v>2346</v>
      </c>
      <c r="N3476">
        <v>36802.480000000003</v>
      </c>
      <c r="O3476">
        <v>27601.86</v>
      </c>
      <c r="P3476">
        <f t="shared" si="54"/>
        <v>9200.6200000000026</v>
      </c>
      <c r="Q3476">
        <v>9</v>
      </c>
      <c r="R3476" t="s">
        <v>28</v>
      </c>
    </row>
    <row r="3477" spans="1:18" x14ac:dyDescent="0.25">
      <c r="A3477" s="5">
        <v>43808</v>
      </c>
      <c r="B3477" s="5">
        <v>43816</v>
      </c>
      <c r="C3477" s="6">
        <v>1072</v>
      </c>
      <c r="D3477" t="s">
        <v>399</v>
      </c>
      <c r="E3477" t="s">
        <v>461</v>
      </c>
      <c r="F3477" t="s">
        <v>87</v>
      </c>
      <c r="G3477" t="s">
        <v>461</v>
      </c>
      <c r="H3477" t="s">
        <v>22</v>
      </c>
      <c r="I3477" t="s">
        <v>48</v>
      </c>
      <c r="J3477" t="s">
        <v>24</v>
      </c>
      <c r="K3477" t="s">
        <v>25</v>
      </c>
      <c r="L3477" t="s">
        <v>95</v>
      </c>
      <c r="M3477" t="s">
        <v>2339</v>
      </c>
      <c r="N3477">
        <v>183.71</v>
      </c>
      <c r="O3477">
        <v>137.7825</v>
      </c>
      <c r="P3477">
        <f t="shared" si="54"/>
        <v>45.927500000000009</v>
      </c>
      <c r="Q3477">
        <v>2</v>
      </c>
      <c r="R3477" t="s">
        <v>28</v>
      </c>
    </row>
    <row r="3478" spans="1:18" x14ac:dyDescent="0.25">
      <c r="A3478" s="5">
        <v>43808</v>
      </c>
      <c r="B3478" s="5">
        <v>43816</v>
      </c>
      <c r="C3478" s="6">
        <v>1072</v>
      </c>
      <c r="D3478" t="s">
        <v>2340</v>
      </c>
      <c r="E3478" t="s">
        <v>112</v>
      </c>
      <c r="F3478" t="s">
        <v>93</v>
      </c>
      <c r="G3478" t="s">
        <v>113</v>
      </c>
      <c r="H3478" t="s">
        <v>33</v>
      </c>
      <c r="I3478" t="s">
        <v>34</v>
      </c>
      <c r="J3478" t="s">
        <v>24</v>
      </c>
      <c r="K3478" t="s">
        <v>35</v>
      </c>
      <c r="L3478" t="s">
        <v>36</v>
      </c>
      <c r="M3478" t="s">
        <v>2341</v>
      </c>
      <c r="N3478">
        <v>2448.7399999999998</v>
      </c>
      <c r="O3478">
        <v>1836.5549999999998</v>
      </c>
      <c r="P3478">
        <f t="shared" si="54"/>
        <v>612.18499999999995</v>
      </c>
      <c r="Q3478">
        <v>4</v>
      </c>
      <c r="R3478" t="s">
        <v>28</v>
      </c>
    </row>
    <row r="3479" spans="1:18" x14ac:dyDescent="0.25">
      <c r="A3479" s="5">
        <v>43808</v>
      </c>
      <c r="B3479" s="5">
        <v>43816</v>
      </c>
      <c r="C3479" s="6">
        <v>1072</v>
      </c>
      <c r="D3479" t="s">
        <v>742</v>
      </c>
      <c r="E3479" t="s">
        <v>576</v>
      </c>
      <c r="F3479" t="s">
        <v>564</v>
      </c>
      <c r="G3479" t="s">
        <v>576</v>
      </c>
      <c r="H3479" t="s">
        <v>41</v>
      </c>
      <c r="I3479" t="s">
        <v>48</v>
      </c>
      <c r="J3479" t="s">
        <v>24</v>
      </c>
      <c r="K3479" t="s">
        <v>25</v>
      </c>
      <c r="L3479" t="s">
        <v>127</v>
      </c>
      <c r="M3479" t="s">
        <v>1540</v>
      </c>
      <c r="N3479">
        <v>85581.26</v>
      </c>
      <c r="O3479">
        <v>64185.944999999992</v>
      </c>
      <c r="P3479">
        <f t="shared" si="54"/>
        <v>21395.315000000002</v>
      </c>
      <c r="Q3479">
        <v>3</v>
      </c>
      <c r="R3479" t="s">
        <v>28</v>
      </c>
    </row>
    <row r="3480" spans="1:18" x14ac:dyDescent="0.25">
      <c r="A3480" s="5">
        <v>43808</v>
      </c>
      <c r="B3480" s="5">
        <v>43816</v>
      </c>
      <c r="C3480" s="6">
        <v>1072</v>
      </c>
      <c r="D3480" t="s">
        <v>2342</v>
      </c>
      <c r="E3480" t="s">
        <v>2343</v>
      </c>
      <c r="F3480" t="s">
        <v>46</v>
      </c>
      <c r="G3480" t="s">
        <v>105</v>
      </c>
      <c r="H3480" t="s">
        <v>22</v>
      </c>
      <c r="I3480" t="s">
        <v>34</v>
      </c>
      <c r="J3480" t="s">
        <v>49</v>
      </c>
      <c r="K3480" t="s">
        <v>78</v>
      </c>
      <c r="L3480" t="s">
        <v>289</v>
      </c>
      <c r="M3480" t="s">
        <v>2344</v>
      </c>
      <c r="N3480">
        <v>12148.05</v>
      </c>
      <c r="O3480">
        <v>9111.0374999999985</v>
      </c>
      <c r="P3480">
        <f t="shared" si="54"/>
        <v>3037.0125000000007</v>
      </c>
      <c r="Q3480">
        <v>4</v>
      </c>
      <c r="R3480" t="s">
        <v>28</v>
      </c>
    </row>
    <row r="3481" spans="1:18" x14ac:dyDescent="0.25">
      <c r="A3481" s="5">
        <v>43808</v>
      </c>
      <c r="B3481" s="5">
        <v>43816</v>
      </c>
      <c r="C3481" s="6">
        <v>1072</v>
      </c>
      <c r="D3481" t="s">
        <v>44</v>
      </c>
      <c r="E3481" t="s">
        <v>1709</v>
      </c>
      <c r="F3481" t="s">
        <v>53</v>
      </c>
      <c r="G3481" t="s">
        <v>54</v>
      </c>
      <c r="H3481" t="s">
        <v>41</v>
      </c>
      <c r="I3481" t="s">
        <v>48</v>
      </c>
      <c r="J3481" t="s">
        <v>24</v>
      </c>
      <c r="K3481" t="s">
        <v>35</v>
      </c>
      <c r="L3481" t="s">
        <v>89</v>
      </c>
      <c r="M3481" t="s">
        <v>642</v>
      </c>
      <c r="N3481">
        <v>122394.49</v>
      </c>
      <c r="O3481">
        <v>91795.867500000008</v>
      </c>
      <c r="P3481">
        <f t="shared" si="54"/>
        <v>30598.622499999998</v>
      </c>
      <c r="Q3481">
        <v>5</v>
      </c>
      <c r="R3481" t="s">
        <v>28</v>
      </c>
    </row>
    <row r="3482" spans="1:18" x14ac:dyDescent="0.25">
      <c r="A3482" s="5">
        <v>43808</v>
      </c>
      <c r="B3482" s="5">
        <v>43816</v>
      </c>
      <c r="C3482" s="6">
        <v>1072</v>
      </c>
      <c r="D3482" t="s">
        <v>1042</v>
      </c>
      <c r="E3482" t="s">
        <v>651</v>
      </c>
      <c r="F3482" t="s">
        <v>53</v>
      </c>
      <c r="G3482" t="s">
        <v>54</v>
      </c>
      <c r="H3482" t="s">
        <v>41</v>
      </c>
      <c r="I3482" t="s">
        <v>34</v>
      </c>
      <c r="J3482" t="s">
        <v>55</v>
      </c>
      <c r="K3482" t="s">
        <v>35</v>
      </c>
      <c r="L3482" t="s">
        <v>89</v>
      </c>
      <c r="M3482" t="s">
        <v>1640</v>
      </c>
      <c r="N3482">
        <v>0.03</v>
      </c>
      <c r="O3482">
        <v>2.2499999999999999E-2</v>
      </c>
      <c r="P3482">
        <f t="shared" si="54"/>
        <v>7.4999999999999997E-3</v>
      </c>
      <c r="Q3482">
        <v>7</v>
      </c>
      <c r="R3482" t="s">
        <v>28</v>
      </c>
    </row>
    <row r="3483" spans="1:18" x14ac:dyDescent="0.25">
      <c r="A3483" s="5">
        <v>43810</v>
      </c>
      <c r="B3483" s="5">
        <v>43816</v>
      </c>
      <c r="C3483" s="6">
        <v>1074</v>
      </c>
      <c r="D3483" t="s">
        <v>2017</v>
      </c>
      <c r="E3483" t="s">
        <v>2262</v>
      </c>
      <c r="F3483" t="s">
        <v>31</v>
      </c>
      <c r="G3483" t="s">
        <v>236</v>
      </c>
      <c r="H3483" t="s">
        <v>33</v>
      </c>
      <c r="I3483" t="s">
        <v>48</v>
      </c>
      <c r="J3483" t="s">
        <v>24</v>
      </c>
      <c r="K3483" t="s">
        <v>35</v>
      </c>
      <c r="L3483" t="s">
        <v>42</v>
      </c>
      <c r="M3483" t="s">
        <v>2345</v>
      </c>
      <c r="N3483">
        <v>499.34</v>
      </c>
      <c r="O3483">
        <v>374.505</v>
      </c>
      <c r="P3483">
        <f t="shared" si="54"/>
        <v>124.83499999999998</v>
      </c>
      <c r="Q3483">
        <v>3</v>
      </c>
      <c r="R3483" t="s">
        <v>28</v>
      </c>
    </row>
    <row r="3484" spans="1:18" x14ac:dyDescent="0.25">
      <c r="A3484" s="5">
        <v>43811</v>
      </c>
      <c r="B3484" s="5">
        <v>43816</v>
      </c>
      <c r="C3484" s="6">
        <v>1075</v>
      </c>
      <c r="D3484" t="s">
        <v>2138</v>
      </c>
      <c r="E3484" t="s">
        <v>256</v>
      </c>
      <c r="F3484" t="s">
        <v>31</v>
      </c>
      <c r="G3484" t="s">
        <v>256</v>
      </c>
      <c r="H3484" t="s">
        <v>33</v>
      </c>
      <c r="I3484" t="s">
        <v>34</v>
      </c>
      <c r="J3484" t="s">
        <v>24</v>
      </c>
      <c r="K3484" t="s">
        <v>25</v>
      </c>
      <c r="L3484" t="s">
        <v>26</v>
      </c>
      <c r="M3484" t="s">
        <v>2346</v>
      </c>
      <c r="N3484">
        <v>36802.480000000003</v>
      </c>
      <c r="O3484">
        <v>27601.86</v>
      </c>
      <c r="P3484">
        <f t="shared" si="54"/>
        <v>9200.6200000000026</v>
      </c>
      <c r="Q3484">
        <v>9</v>
      </c>
      <c r="R3484" t="s">
        <v>28</v>
      </c>
    </row>
    <row r="3485" spans="1:18" x14ac:dyDescent="0.25">
      <c r="A3485" s="5">
        <v>43808</v>
      </c>
      <c r="B3485" s="5">
        <v>43816</v>
      </c>
      <c r="C3485" s="6">
        <v>1072</v>
      </c>
      <c r="D3485" t="s">
        <v>399</v>
      </c>
      <c r="E3485" t="s">
        <v>461</v>
      </c>
      <c r="F3485" t="s">
        <v>87</v>
      </c>
      <c r="G3485" t="s">
        <v>461</v>
      </c>
      <c r="H3485" t="s">
        <v>22</v>
      </c>
      <c r="I3485" t="s">
        <v>48</v>
      </c>
      <c r="J3485" t="s">
        <v>24</v>
      </c>
      <c r="K3485" t="s">
        <v>25</v>
      </c>
      <c r="L3485" t="s">
        <v>95</v>
      </c>
      <c r="M3485" t="s">
        <v>2339</v>
      </c>
      <c r="N3485">
        <v>183.71</v>
      </c>
      <c r="O3485">
        <v>137.7825</v>
      </c>
      <c r="P3485">
        <f t="shared" si="54"/>
        <v>45.927500000000009</v>
      </c>
      <c r="Q3485">
        <v>2</v>
      </c>
      <c r="R3485" t="s">
        <v>28</v>
      </c>
    </row>
    <row r="3486" spans="1:18" x14ac:dyDescent="0.25">
      <c r="A3486" s="5">
        <v>43808</v>
      </c>
      <c r="B3486" s="5">
        <v>43816</v>
      </c>
      <c r="C3486" s="6">
        <v>1072</v>
      </c>
      <c r="D3486" t="s">
        <v>2340</v>
      </c>
      <c r="E3486" t="s">
        <v>112</v>
      </c>
      <c r="F3486" t="s">
        <v>93</v>
      </c>
      <c r="G3486" t="s">
        <v>113</v>
      </c>
      <c r="H3486" t="s">
        <v>33</v>
      </c>
      <c r="I3486" t="s">
        <v>34</v>
      </c>
      <c r="J3486" t="s">
        <v>24</v>
      </c>
      <c r="K3486" t="s">
        <v>35</v>
      </c>
      <c r="L3486" t="s">
        <v>36</v>
      </c>
      <c r="M3486" t="s">
        <v>2341</v>
      </c>
      <c r="N3486">
        <v>2448.7399999999998</v>
      </c>
      <c r="O3486">
        <v>1836.5549999999998</v>
      </c>
      <c r="P3486">
        <f t="shared" si="54"/>
        <v>612.18499999999995</v>
      </c>
      <c r="Q3486">
        <v>4</v>
      </c>
      <c r="R3486" t="s">
        <v>28</v>
      </c>
    </row>
    <row r="3487" spans="1:18" x14ac:dyDescent="0.25">
      <c r="A3487" s="5">
        <v>43808</v>
      </c>
      <c r="B3487" s="5">
        <v>43816</v>
      </c>
      <c r="C3487" s="6">
        <v>1072</v>
      </c>
      <c r="D3487" t="s">
        <v>742</v>
      </c>
      <c r="E3487" t="s">
        <v>576</v>
      </c>
      <c r="F3487" t="s">
        <v>564</v>
      </c>
      <c r="G3487" t="s">
        <v>576</v>
      </c>
      <c r="H3487" t="s">
        <v>41</v>
      </c>
      <c r="I3487" t="s">
        <v>48</v>
      </c>
      <c r="J3487" t="s">
        <v>24</v>
      </c>
      <c r="K3487" t="s">
        <v>25</v>
      </c>
      <c r="L3487" t="s">
        <v>127</v>
      </c>
      <c r="M3487" t="s">
        <v>1540</v>
      </c>
      <c r="N3487">
        <v>85581.26</v>
      </c>
      <c r="O3487">
        <v>64185.944999999992</v>
      </c>
      <c r="P3487">
        <f t="shared" si="54"/>
        <v>21395.315000000002</v>
      </c>
      <c r="Q3487">
        <v>3</v>
      </c>
      <c r="R3487" t="s">
        <v>28</v>
      </c>
    </row>
    <row r="3488" spans="1:18" x14ac:dyDescent="0.25">
      <c r="A3488" s="5">
        <v>43808</v>
      </c>
      <c r="B3488" s="5">
        <v>43816</v>
      </c>
      <c r="C3488" s="6">
        <v>1072</v>
      </c>
      <c r="D3488" t="s">
        <v>2342</v>
      </c>
      <c r="E3488" t="s">
        <v>2343</v>
      </c>
      <c r="F3488" t="s">
        <v>46</v>
      </c>
      <c r="G3488" t="s">
        <v>105</v>
      </c>
      <c r="H3488" t="s">
        <v>22</v>
      </c>
      <c r="I3488" t="s">
        <v>34</v>
      </c>
      <c r="J3488" t="s">
        <v>49</v>
      </c>
      <c r="K3488" t="s">
        <v>78</v>
      </c>
      <c r="L3488" t="s">
        <v>289</v>
      </c>
      <c r="M3488" t="s">
        <v>2344</v>
      </c>
      <c r="N3488">
        <v>12148.05</v>
      </c>
      <c r="O3488">
        <v>9111.0374999999985</v>
      </c>
      <c r="P3488">
        <f t="shared" si="54"/>
        <v>3037.0125000000007</v>
      </c>
      <c r="Q3488">
        <v>4</v>
      </c>
      <c r="R3488" t="s">
        <v>28</v>
      </c>
    </row>
    <row r="3489" spans="1:18" x14ac:dyDescent="0.25">
      <c r="A3489" s="5">
        <v>43808</v>
      </c>
      <c r="B3489" s="5">
        <v>43816</v>
      </c>
      <c r="C3489" s="6">
        <v>1072</v>
      </c>
      <c r="D3489" t="s">
        <v>44</v>
      </c>
      <c r="E3489" t="s">
        <v>1709</v>
      </c>
      <c r="F3489" t="s">
        <v>53</v>
      </c>
      <c r="G3489" t="s">
        <v>54</v>
      </c>
      <c r="H3489" t="s">
        <v>41</v>
      </c>
      <c r="I3489" t="s">
        <v>48</v>
      </c>
      <c r="J3489" t="s">
        <v>24</v>
      </c>
      <c r="K3489" t="s">
        <v>35</v>
      </c>
      <c r="L3489" t="s">
        <v>89</v>
      </c>
      <c r="M3489" t="s">
        <v>642</v>
      </c>
      <c r="N3489">
        <v>122394.49</v>
      </c>
      <c r="O3489">
        <v>91795.867500000008</v>
      </c>
      <c r="P3489">
        <f t="shared" si="54"/>
        <v>30598.622499999998</v>
      </c>
      <c r="Q3489">
        <v>5</v>
      </c>
      <c r="R3489" t="s">
        <v>28</v>
      </c>
    </row>
    <row r="3490" spans="1:18" x14ac:dyDescent="0.25">
      <c r="A3490" s="5">
        <v>43808</v>
      </c>
      <c r="B3490" s="5">
        <v>43816</v>
      </c>
      <c r="C3490" s="6">
        <v>1072</v>
      </c>
      <c r="D3490" t="s">
        <v>1042</v>
      </c>
      <c r="E3490" t="s">
        <v>651</v>
      </c>
      <c r="F3490" t="s">
        <v>53</v>
      </c>
      <c r="G3490" t="s">
        <v>54</v>
      </c>
      <c r="H3490" t="s">
        <v>41</v>
      </c>
      <c r="I3490" t="s">
        <v>34</v>
      </c>
      <c r="J3490" t="s">
        <v>55</v>
      </c>
      <c r="K3490" t="s">
        <v>35</v>
      </c>
      <c r="L3490" t="s">
        <v>89</v>
      </c>
      <c r="M3490" t="s">
        <v>1640</v>
      </c>
      <c r="N3490">
        <v>0.03</v>
      </c>
      <c r="O3490">
        <v>2.2499999999999999E-2</v>
      </c>
      <c r="P3490">
        <f t="shared" si="54"/>
        <v>7.4999999999999997E-3</v>
      </c>
      <c r="Q3490">
        <v>7</v>
      </c>
      <c r="R3490" t="s">
        <v>28</v>
      </c>
    </row>
    <row r="3491" spans="1:18" x14ac:dyDescent="0.25">
      <c r="A3491" s="5">
        <v>43810</v>
      </c>
      <c r="B3491" s="5">
        <v>43816</v>
      </c>
      <c r="C3491" s="6">
        <v>1074</v>
      </c>
      <c r="D3491" t="s">
        <v>2017</v>
      </c>
      <c r="E3491" t="s">
        <v>2262</v>
      </c>
      <c r="F3491" t="s">
        <v>31</v>
      </c>
      <c r="G3491" t="s">
        <v>236</v>
      </c>
      <c r="H3491" t="s">
        <v>33</v>
      </c>
      <c r="I3491" t="s">
        <v>48</v>
      </c>
      <c r="J3491" t="s">
        <v>24</v>
      </c>
      <c r="K3491" t="s">
        <v>35</v>
      </c>
      <c r="L3491" t="s">
        <v>42</v>
      </c>
      <c r="M3491" t="s">
        <v>2345</v>
      </c>
      <c r="N3491">
        <v>499.34</v>
      </c>
      <c r="O3491">
        <v>374.505</v>
      </c>
      <c r="P3491">
        <f t="shared" si="54"/>
        <v>124.83499999999998</v>
      </c>
      <c r="Q3491">
        <v>3</v>
      </c>
      <c r="R3491" t="s">
        <v>28</v>
      </c>
    </row>
    <row r="3492" spans="1:18" x14ac:dyDescent="0.25">
      <c r="A3492" s="5">
        <v>43811</v>
      </c>
      <c r="B3492" s="5">
        <v>43816</v>
      </c>
      <c r="C3492" s="6">
        <v>1075</v>
      </c>
      <c r="D3492" t="s">
        <v>2138</v>
      </c>
      <c r="E3492" t="s">
        <v>256</v>
      </c>
      <c r="F3492" t="s">
        <v>31</v>
      </c>
      <c r="G3492" t="s">
        <v>256</v>
      </c>
      <c r="H3492" t="s">
        <v>33</v>
      </c>
      <c r="I3492" t="s">
        <v>34</v>
      </c>
      <c r="J3492" t="s">
        <v>24</v>
      </c>
      <c r="K3492" t="s">
        <v>25</v>
      </c>
      <c r="L3492" t="s">
        <v>26</v>
      </c>
      <c r="M3492" t="s">
        <v>2346</v>
      </c>
      <c r="N3492">
        <v>36802.480000000003</v>
      </c>
      <c r="O3492">
        <v>27601.86</v>
      </c>
      <c r="P3492">
        <f t="shared" si="54"/>
        <v>9200.6200000000026</v>
      </c>
      <c r="Q3492">
        <v>9</v>
      </c>
      <c r="R3492" t="s">
        <v>28</v>
      </c>
    </row>
    <row r="3493" spans="1:18" x14ac:dyDescent="0.25">
      <c r="A3493" s="5">
        <v>43808</v>
      </c>
      <c r="B3493" s="5">
        <v>43817</v>
      </c>
      <c r="C3493" s="6">
        <v>1072</v>
      </c>
      <c r="D3493" t="s">
        <v>1176</v>
      </c>
      <c r="E3493" t="s">
        <v>1585</v>
      </c>
      <c r="F3493" t="s">
        <v>31</v>
      </c>
      <c r="G3493" t="s">
        <v>405</v>
      </c>
      <c r="H3493" t="s">
        <v>33</v>
      </c>
      <c r="I3493" t="s">
        <v>48</v>
      </c>
      <c r="J3493" t="s">
        <v>24</v>
      </c>
      <c r="K3493" t="s">
        <v>35</v>
      </c>
      <c r="L3493" t="s">
        <v>36</v>
      </c>
      <c r="M3493" t="s">
        <v>1439</v>
      </c>
      <c r="N3493">
        <v>81.180000000000007</v>
      </c>
      <c r="O3493">
        <v>60.885000000000005</v>
      </c>
      <c r="P3493">
        <f t="shared" si="54"/>
        <v>20.295000000000002</v>
      </c>
      <c r="Q3493">
        <v>3</v>
      </c>
      <c r="R3493" t="s">
        <v>28</v>
      </c>
    </row>
    <row r="3494" spans="1:18" x14ac:dyDescent="0.25">
      <c r="A3494" s="5">
        <v>43809</v>
      </c>
      <c r="B3494" s="5">
        <v>43817</v>
      </c>
      <c r="C3494" s="6">
        <v>1073</v>
      </c>
      <c r="D3494" t="s">
        <v>2334</v>
      </c>
      <c r="E3494" t="s">
        <v>421</v>
      </c>
      <c r="F3494" t="s">
        <v>31</v>
      </c>
      <c r="G3494" t="s">
        <v>422</v>
      </c>
      <c r="H3494" t="s">
        <v>33</v>
      </c>
      <c r="I3494" t="s">
        <v>34</v>
      </c>
      <c r="J3494" t="s">
        <v>55</v>
      </c>
      <c r="K3494" t="s">
        <v>78</v>
      </c>
      <c r="L3494" t="s">
        <v>79</v>
      </c>
      <c r="M3494" t="s">
        <v>1120</v>
      </c>
      <c r="N3494">
        <v>15351.18</v>
      </c>
      <c r="O3494">
        <v>11513.385</v>
      </c>
      <c r="P3494">
        <f t="shared" si="54"/>
        <v>3837.7950000000001</v>
      </c>
      <c r="Q3494">
        <v>9</v>
      </c>
      <c r="R3494" t="s">
        <v>28</v>
      </c>
    </row>
    <row r="3495" spans="1:18" x14ac:dyDescent="0.25">
      <c r="A3495" s="5">
        <v>43809</v>
      </c>
      <c r="B3495" s="5">
        <v>43817</v>
      </c>
      <c r="C3495" s="6">
        <v>1073</v>
      </c>
      <c r="D3495" t="s">
        <v>1083</v>
      </c>
      <c r="E3495" t="s">
        <v>288</v>
      </c>
      <c r="F3495" t="s">
        <v>46</v>
      </c>
      <c r="G3495" t="s">
        <v>105</v>
      </c>
      <c r="H3495" t="s">
        <v>22</v>
      </c>
      <c r="I3495" t="s">
        <v>23</v>
      </c>
      <c r="J3495" t="s">
        <v>24</v>
      </c>
      <c r="K3495" t="s">
        <v>35</v>
      </c>
      <c r="L3495" t="s">
        <v>42</v>
      </c>
      <c r="M3495" t="s">
        <v>1253</v>
      </c>
      <c r="N3495">
        <v>28939.03</v>
      </c>
      <c r="O3495">
        <v>21704.272499999999</v>
      </c>
      <c r="P3495">
        <f t="shared" si="54"/>
        <v>7234.7574999999997</v>
      </c>
      <c r="Q3495">
        <v>2</v>
      </c>
      <c r="R3495" t="s">
        <v>28</v>
      </c>
    </row>
    <row r="3496" spans="1:18" x14ac:dyDescent="0.25">
      <c r="A3496" s="5">
        <v>43809</v>
      </c>
      <c r="B3496" s="5">
        <v>43817</v>
      </c>
      <c r="C3496" s="6">
        <v>1073</v>
      </c>
      <c r="D3496" t="s">
        <v>812</v>
      </c>
      <c r="E3496" t="s">
        <v>212</v>
      </c>
      <c r="F3496" t="s">
        <v>190</v>
      </c>
      <c r="G3496" t="s">
        <v>213</v>
      </c>
      <c r="H3496" t="s">
        <v>33</v>
      </c>
      <c r="I3496" t="s">
        <v>34</v>
      </c>
      <c r="J3496" t="s">
        <v>24</v>
      </c>
      <c r="K3496" t="s">
        <v>35</v>
      </c>
      <c r="L3496" t="s">
        <v>69</v>
      </c>
      <c r="M3496" t="s">
        <v>2335</v>
      </c>
      <c r="N3496">
        <v>3.74</v>
      </c>
      <c r="O3496">
        <v>2.8050000000000002</v>
      </c>
      <c r="P3496">
        <f t="shared" si="54"/>
        <v>0.93500000000000005</v>
      </c>
      <c r="Q3496">
        <v>3</v>
      </c>
      <c r="R3496" t="s">
        <v>28</v>
      </c>
    </row>
    <row r="3497" spans="1:18" x14ac:dyDescent="0.25">
      <c r="A3497" s="5">
        <v>43810</v>
      </c>
      <c r="B3497" s="5">
        <v>43817</v>
      </c>
      <c r="C3497" s="6">
        <v>1074</v>
      </c>
      <c r="D3497" t="s">
        <v>752</v>
      </c>
      <c r="E3497" t="s">
        <v>1768</v>
      </c>
      <c r="F3497" t="s">
        <v>87</v>
      </c>
      <c r="G3497" t="s">
        <v>1768</v>
      </c>
      <c r="H3497" t="s">
        <v>22</v>
      </c>
      <c r="I3497" t="s">
        <v>34</v>
      </c>
      <c r="J3497" t="s">
        <v>24</v>
      </c>
      <c r="K3497" t="s">
        <v>78</v>
      </c>
      <c r="L3497" t="s">
        <v>163</v>
      </c>
      <c r="M3497" t="s">
        <v>2336</v>
      </c>
      <c r="N3497">
        <v>453370.53</v>
      </c>
      <c r="O3497">
        <v>340027.89750000002</v>
      </c>
      <c r="P3497">
        <f t="shared" si="54"/>
        <v>113342.63250000001</v>
      </c>
      <c r="Q3497">
        <v>6</v>
      </c>
      <c r="R3497" t="s">
        <v>28</v>
      </c>
    </row>
    <row r="3498" spans="1:18" x14ac:dyDescent="0.25">
      <c r="A3498" s="5">
        <v>43811</v>
      </c>
      <c r="B3498" s="5">
        <v>43817</v>
      </c>
      <c r="C3498" s="6">
        <v>1075</v>
      </c>
      <c r="D3498" t="s">
        <v>2337</v>
      </c>
      <c r="E3498" t="s">
        <v>847</v>
      </c>
      <c r="F3498" t="s">
        <v>31</v>
      </c>
      <c r="G3498" t="s">
        <v>405</v>
      </c>
      <c r="H3498" t="s">
        <v>33</v>
      </c>
      <c r="I3498" t="s">
        <v>34</v>
      </c>
      <c r="J3498" t="s">
        <v>24</v>
      </c>
      <c r="K3498" t="s">
        <v>25</v>
      </c>
      <c r="L3498" t="s">
        <v>26</v>
      </c>
      <c r="M3498" t="s">
        <v>1729</v>
      </c>
      <c r="N3498">
        <v>625391.81000000006</v>
      </c>
      <c r="O3498">
        <v>469043.85750000004</v>
      </c>
      <c r="P3498">
        <f t="shared" si="54"/>
        <v>156347.95250000001</v>
      </c>
      <c r="Q3498">
        <v>2</v>
      </c>
      <c r="R3498" t="s">
        <v>28</v>
      </c>
    </row>
    <row r="3499" spans="1:18" x14ac:dyDescent="0.25">
      <c r="A3499" s="5">
        <v>43811</v>
      </c>
      <c r="B3499" s="5">
        <v>43817</v>
      </c>
      <c r="C3499" s="6">
        <v>1075</v>
      </c>
      <c r="D3499" t="s">
        <v>1780</v>
      </c>
      <c r="E3499" t="s">
        <v>350</v>
      </c>
      <c r="F3499" t="s">
        <v>46</v>
      </c>
      <c r="G3499" t="s">
        <v>77</v>
      </c>
      <c r="H3499" t="s">
        <v>22</v>
      </c>
      <c r="I3499" t="s">
        <v>23</v>
      </c>
      <c r="J3499" t="s">
        <v>24</v>
      </c>
      <c r="K3499" t="s">
        <v>35</v>
      </c>
      <c r="L3499" t="s">
        <v>69</v>
      </c>
      <c r="M3499" t="s">
        <v>2338</v>
      </c>
      <c r="N3499">
        <v>58.51</v>
      </c>
      <c r="O3499">
        <v>43.8825</v>
      </c>
      <c r="P3499">
        <f t="shared" si="54"/>
        <v>14.627499999999998</v>
      </c>
      <c r="Q3499">
        <v>4</v>
      </c>
      <c r="R3499" t="s">
        <v>28</v>
      </c>
    </row>
    <row r="3500" spans="1:18" x14ac:dyDescent="0.25">
      <c r="A3500" s="5">
        <v>43808</v>
      </c>
      <c r="B3500" s="5">
        <v>43817</v>
      </c>
      <c r="C3500" s="6">
        <v>1072</v>
      </c>
      <c r="D3500" t="s">
        <v>1176</v>
      </c>
      <c r="E3500" t="s">
        <v>1585</v>
      </c>
      <c r="F3500" t="s">
        <v>31</v>
      </c>
      <c r="G3500" t="s">
        <v>405</v>
      </c>
      <c r="H3500" t="s">
        <v>33</v>
      </c>
      <c r="I3500" t="s">
        <v>48</v>
      </c>
      <c r="J3500" t="s">
        <v>24</v>
      </c>
      <c r="K3500" t="s">
        <v>35</v>
      </c>
      <c r="L3500" t="s">
        <v>36</v>
      </c>
      <c r="M3500" t="s">
        <v>1439</v>
      </c>
      <c r="N3500">
        <v>81.180000000000007</v>
      </c>
      <c r="O3500">
        <v>60.885000000000005</v>
      </c>
      <c r="P3500">
        <f t="shared" si="54"/>
        <v>20.295000000000002</v>
      </c>
      <c r="Q3500">
        <v>3</v>
      </c>
      <c r="R3500" t="s">
        <v>28</v>
      </c>
    </row>
    <row r="3501" spans="1:18" x14ac:dyDescent="0.25">
      <c r="A3501" s="5">
        <v>43809</v>
      </c>
      <c r="B3501" s="5">
        <v>43817</v>
      </c>
      <c r="C3501" s="6">
        <v>1073</v>
      </c>
      <c r="D3501" t="s">
        <v>2334</v>
      </c>
      <c r="E3501" t="s">
        <v>421</v>
      </c>
      <c r="F3501" t="s">
        <v>31</v>
      </c>
      <c r="G3501" t="s">
        <v>422</v>
      </c>
      <c r="H3501" t="s">
        <v>33</v>
      </c>
      <c r="I3501" t="s">
        <v>34</v>
      </c>
      <c r="J3501" t="s">
        <v>55</v>
      </c>
      <c r="K3501" t="s">
        <v>78</v>
      </c>
      <c r="L3501" t="s">
        <v>79</v>
      </c>
      <c r="M3501" t="s">
        <v>1120</v>
      </c>
      <c r="N3501">
        <v>15351.18</v>
      </c>
      <c r="O3501">
        <v>11513.385</v>
      </c>
      <c r="P3501">
        <f t="shared" si="54"/>
        <v>3837.7950000000001</v>
      </c>
      <c r="Q3501">
        <v>9</v>
      </c>
      <c r="R3501" t="s">
        <v>28</v>
      </c>
    </row>
    <row r="3502" spans="1:18" x14ac:dyDescent="0.25">
      <c r="A3502" s="5">
        <v>43809</v>
      </c>
      <c r="B3502" s="5">
        <v>43817</v>
      </c>
      <c r="C3502" s="6">
        <v>1073</v>
      </c>
      <c r="D3502" t="s">
        <v>1083</v>
      </c>
      <c r="E3502" t="s">
        <v>288</v>
      </c>
      <c r="F3502" t="s">
        <v>46</v>
      </c>
      <c r="G3502" t="s">
        <v>105</v>
      </c>
      <c r="H3502" t="s">
        <v>22</v>
      </c>
      <c r="I3502" t="s">
        <v>23</v>
      </c>
      <c r="J3502" t="s">
        <v>24</v>
      </c>
      <c r="K3502" t="s">
        <v>35</v>
      </c>
      <c r="L3502" t="s">
        <v>42</v>
      </c>
      <c r="M3502" t="s">
        <v>1253</v>
      </c>
      <c r="N3502">
        <v>28939.03</v>
      </c>
      <c r="O3502">
        <v>21704.272499999999</v>
      </c>
      <c r="P3502">
        <f t="shared" si="54"/>
        <v>7234.7574999999997</v>
      </c>
      <c r="Q3502">
        <v>2</v>
      </c>
      <c r="R3502" t="s">
        <v>28</v>
      </c>
    </row>
    <row r="3503" spans="1:18" x14ac:dyDescent="0.25">
      <c r="A3503" s="5">
        <v>43809</v>
      </c>
      <c r="B3503" s="5">
        <v>43817</v>
      </c>
      <c r="C3503" s="6">
        <v>1073</v>
      </c>
      <c r="D3503" t="s">
        <v>812</v>
      </c>
      <c r="E3503" t="s">
        <v>212</v>
      </c>
      <c r="F3503" t="s">
        <v>190</v>
      </c>
      <c r="G3503" t="s">
        <v>213</v>
      </c>
      <c r="H3503" t="s">
        <v>33</v>
      </c>
      <c r="I3503" t="s">
        <v>34</v>
      </c>
      <c r="J3503" t="s">
        <v>24</v>
      </c>
      <c r="K3503" t="s">
        <v>35</v>
      </c>
      <c r="L3503" t="s">
        <v>69</v>
      </c>
      <c r="M3503" t="s">
        <v>2335</v>
      </c>
      <c r="N3503">
        <v>3.74</v>
      </c>
      <c r="O3503">
        <v>2.8050000000000002</v>
      </c>
      <c r="P3503">
        <f t="shared" si="54"/>
        <v>0.93500000000000005</v>
      </c>
      <c r="Q3503">
        <v>3</v>
      </c>
      <c r="R3503" t="s">
        <v>28</v>
      </c>
    </row>
    <row r="3504" spans="1:18" x14ac:dyDescent="0.25">
      <c r="A3504" s="5">
        <v>43810</v>
      </c>
      <c r="B3504" s="5">
        <v>43817</v>
      </c>
      <c r="C3504" s="6">
        <v>1074</v>
      </c>
      <c r="D3504" t="s">
        <v>752</v>
      </c>
      <c r="E3504" t="s">
        <v>1768</v>
      </c>
      <c r="F3504" t="s">
        <v>87</v>
      </c>
      <c r="G3504" t="s">
        <v>1768</v>
      </c>
      <c r="H3504" t="s">
        <v>22</v>
      </c>
      <c r="I3504" t="s">
        <v>34</v>
      </c>
      <c r="J3504" t="s">
        <v>24</v>
      </c>
      <c r="K3504" t="s">
        <v>78</v>
      </c>
      <c r="L3504" t="s">
        <v>163</v>
      </c>
      <c r="M3504" t="s">
        <v>2336</v>
      </c>
      <c r="N3504">
        <v>453370.53</v>
      </c>
      <c r="O3504">
        <v>340027.89750000002</v>
      </c>
      <c r="P3504">
        <f t="shared" si="54"/>
        <v>113342.63250000001</v>
      </c>
      <c r="Q3504">
        <v>6</v>
      </c>
      <c r="R3504" t="s">
        <v>28</v>
      </c>
    </row>
    <row r="3505" spans="1:18" x14ac:dyDescent="0.25">
      <c r="A3505" s="5">
        <v>43811</v>
      </c>
      <c r="B3505" s="5">
        <v>43817</v>
      </c>
      <c r="C3505" s="6">
        <v>1075</v>
      </c>
      <c r="D3505" t="s">
        <v>2337</v>
      </c>
      <c r="E3505" t="s">
        <v>847</v>
      </c>
      <c r="F3505" t="s">
        <v>31</v>
      </c>
      <c r="G3505" t="s">
        <v>405</v>
      </c>
      <c r="H3505" t="s">
        <v>33</v>
      </c>
      <c r="I3505" t="s">
        <v>34</v>
      </c>
      <c r="J3505" t="s">
        <v>24</v>
      </c>
      <c r="K3505" t="s">
        <v>25</v>
      </c>
      <c r="L3505" t="s">
        <v>26</v>
      </c>
      <c r="M3505" t="s">
        <v>1729</v>
      </c>
      <c r="N3505">
        <v>625391.81000000006</v>
      </c>
      <c r="O3505">
        <v>469043.85750000004</v>
      </c>
      <c r="P3505">
        <f t="shared" si="54"/>
        <v>156347.95250000001</v>
      </c>
      <c r="Q3505">
        <v>2</v>
      </c>
      <c r="R3505" t="s">
        <v>28</v>
      </c>
    </row>
    <row r="3506" spans="1:18" x14ac:dyDescent="0.25">
      <c r="A3506" s="5">
        <v>43811</v>
      </c>
      <c r="B3506" s="5">
        <v>43817</v>
      </c>
      <c r="C3506" s="6">
        <v>1075</v>
      </c>
      <c r="D3506" t="s">
        <v>1780</v>
      </c>
      <c r="E3506" t="s">
        <v>350</v>
      </c>
      <c r="F3506" t="s">
        <v>46</v>
      </c>
      <c r="G3506" t="s">
        <v>77</v>
      </c>
      <c r="H3506" t="s">
        <v>22</v>
      </c>
      <c r="I3506" t="s">
        <v>23</v>
      </c>
      <c r="J3506" t="s">
        <v>24</v>
      </c>
      <c r="K3506" t="s">
        <v>35</v>
      </c>
      <c r="L3506" t="s">
        <v>69</v>
      </c>
      <c r="M3506" t="s">
        <v>2338</v>
      </c>
      <c r="N3506">
        <v>58.51</v>
      </c>
      <c r="O3506">
        <v>43.8825</v>
      </c>
      <c r="P3506">
        <f t="shared" si="54"/>
        <v>14.627499999999998</v>
      </c>
      <c r="Q3506">
        <v>4</v>
      </c>
      <c r="R3506" t="s">
        <v>28</v>
      </c>
    </row>
    <row r="3507" spans="1:18" x14ac:dyDescent="0.25">
      <c r="A3507" s="5">
        <v>43808</v>
      </c>
      <c r="B3507" s="5">
        <v>43817</v>
      </c>
      <c r="C3507" s="6">
        <v>1072</v>
      </c>
      <c r="D3507" t="s">
        <v>1176</v>
      </c>
      <c r="E3507" t="s">
        <v>1585</v>
      </c>
      <c r="F3507" t="s">
        <v>31</v>
      </c>
      <c r="G3507" t="s">
        <v>405</v>
      </c>
      <c r="H3507" t="s">
        <v>33</v>
      </c>
      <c r="I3507" t="s">
        <v>48</v>
      </c>
      <c r="J3507" t="s">
        <v>24</v>
      </c>
      <c r="K3507" t="s">
        <v>35</v>
      </c>
      <c r="L3507" t="s">
        <v>36</v>
      </c>
      <c r="M3507" t="s">
        <v>1439</v>
      </c>
      <c r="N3507">
        <v>81.180000000000007</v>
      </c>
      <c r="O3507">
        <v>60.885000000000005</v>
      </c>
      <c r="P3507">
        <f t="shared" si="54"/>
        <v>20.295000000000002</v>
      </c>
      <c r="Q3507">
        <v>3</v>
      </c>
      <c r="R3507" t="s">
        <v>28</v>
      </c>
    </row>
    <row r="3508" spans="1:18" x14ac:dyDescent="0.25">
      <c r="A3508" s="5">
        <v>43809</v>
      </c>
      <c r="B3508" s="5">
        <v>43817</v>
      </c>
      <c r="C3508" s="6">
        <v>1073</v>
      </c>
      <c r="D3508" t="s">
        <v>2334</v>
      </c>
      <c r="E3508" t="s">
        <v>421</v>
      </c>
      <c r="F3508" t="s">
        <v>31</v>
      </c>
      <c r="G3508" t="s">
        <v>422</v>
      </c>
      <c r="H3508" t="s">
        <v>33</v>
      </c>
      <c r="I3508" t="s">
        <v>34</v>
      </c>
      <c r="J3508" t="s">
        <v>55</v>
      </c>
      <c r="K3508" t="s">
        <v>78</v>
      </c>
      <c r="L3508" t="s">
        <v>79</v>
      </c>
      <c r="M3508" t="s">
        <v>1120</v>
      </c>
      <c r="N3508">
        <v>15351.18</v>
      </c>
      <c r="O3508">
        <v>11513.385</v>
      </c>
      <c r="P3508">
        <f t="shared" si="54"/>
        <v>3837.7950000000001</v>
      </c>
      <c r="Q3508">
        <v>9</v>
      </c>
      <c r="R3508" t="s">
        <v>28</v>
      </c>
    </row>
    <row r="3509" spans="1:18" x14ac:dyDescent="0.25">
      <c r="A3509" s="5">
        <v>43809</v>
      </c>
      <c r="B3509" s="5">
        <v>43817</v>
      </c>
      <c r="C3509" s="6">
        <v>1073</v>
      </c>
      <c r="D3509" t="s">
        <v>1083</v>
      </c>
      <c r="E3509" t="s">
        <v>288</v>
      </c>
      <c r="F3509" t="s">
        <v>46</v>
      </c>
      <c r="G3509" t="s">
        <v>105</v>
      </c>
      <c r="H3509" t="s">
        <v>22</v>
      </c>
      <c r="I3509" t="s">
        <v>23</v>
      </c>
      <c r="J3509" t="s">
        <v>24</v>
      </c>
      <c r="K3509" t="s">
        <v>35</v>
      </c>
      <c r="L3509" t="s">
        <v>42</v>
      </c>
      <c r="M3509" t="s">
        <v>1253</v>
      </c>
      <c r="N3509">
        <v>28939.03</v>
      </c>
      <c r="O3509">
        <v>21704.272499999999</v>
      </c>
      <c r="P3509">
        <f t="shared" si="54"/>
        <v>7234.7574999999997</v>
      </c>
      <c r="Q3509">
        <v>2</v>
      </c>
      <c r="R3509" t="s">
        <v>28</v>
      </c>
    </row>
    <row r="3510" spans="1:18" x14ac:dyDescent="0.25">
      <c r="A3510" s="5">
        <v>43809</v>
      </c>
      <c r="B3510" s="5">
        <v>43817</v>
      </c>
      <c r="C3510" s="6">
        <v>1073</v>
      </c>
      <c r="D3510" t="s">
        <v>812</v>
      </c>
      <c r="E3510" t="s">
        <v>212</v>
      </c>
      <c r="F3510" t="s">
        <v>190</v>
      </c>
      <c r="G3510" t="s">
        <v>213</v>
      </c>
      <c r="H3510" t="s">
        <v>33</v>
      </c>
      <c r="I3510" t="s">
        <v>34</v>
      </c>
      <c r="J3510" t="s">
        <v>24</v>
      </c>
      <c r="K3510" t="s">
        <v>35</v>
      </c>
      <c r="L3510" t="s">
        <v>69</v>
      </c>
      <c r="M3510" t="s">
        <v>2335</v>
      </c>
      <c r="N3510">
        <v>3.74</v>
      </c>
      <c r="O3510">
        <v>2.8050000000000002</v>
      </c>
      <c r="P3510">
        <f t="shared" si="54"/>
        <v>0.93500000000000005</v>
      </c>
      <c r="Q3510">
        <v>3</v>
      </c>
      <c r="R3510" t="s">
        <v>28</v>
      </c>
    </row>
    <row r="3511" spans="1:18" x14ac:dyDescent="0.25">
      <c r="A3511" s="5">
        <v>43810</v>
      </c>
      <c r="B3511" s="5">
        <v>43817</v>
      </c>
      <c r="C3511" s="6">
        <v>1074</v>
      </c>
      <c r="D3511" t="s">
        <v>752</v>
      </c>
      <c r="E3511" t="s">
        <v>1768</v>
      </c>
      <c r="F3511" t="s">
        <v>87</v>
      </c>
      <c r="G3511" t="s">
        <v>1768</v>
      </c>
      <c r="H3511" t="s">
        <v>22</v>
      </c>
      <c r="I3511" t="s">
        <v>34</v>
      </c>
      <c r="J3511" t="s">
        <v>24</v>
      </c>
      <c r="K3511" t="s">
        <v>78</v>
      </c>
      <c r="L3511" t="s">
        <v>163</v>
      </c>
      <c r="M3511" t="s">
        <v>2336</v>
      </c>
      <c r="N3511">
        <v>453370.53</v>
      </c>
      <c r="O3511">
        <v>340027.89750000002</v>
      </c>
      <c r="P3511">
        <f t="shared" si="54"/>
        <v>113342.63250000001</v>
      </c>
      <c r="Q3511">
        <v>6</v>
      </c>
      <c r="R3511" t="s">
        <v>28</v>
      </c>
    </row>
    <row r="3512" spans="1:18" x14ac:dyDescent="0.25">
      <c r="A3512" s="5">
        <v>43811</v>
      </c>
      <c r="B3512" s="5">
        <v>43817</v>
      </c>
      <c r="C3512" s="6">
        <v>1075</v>
      </c>
      <c r="D3512" t="s">
        <v>2337</v>
      </c>
      <c r="E3512" t="s">
        <v>847</v>
      </c>
      <c r="F3512" t="s">
        <v>31</v>
      </c>
      <c r="G3512" t="s">
        <v>405</v>
      </c>
      <c r="H3512" t="s">
        <v>33</v>
      </c>
      <c r="I3512" t="s">
        <v>34</v>
      </c>
      <c r="J3512" t="s">
        <v>24</v>
      </c>
      <c r="K3512" t="s">
        <v>25</v>
      </c>
      <c r="L3512" t="s">
        <v>26</v>
      </c>
      <c r="M3512" t="s">
        <v>1729</v>
      </c>
      <c r="N3512">
        <v>625391.81000000006</v>
      </c>
      <c r="O3512">
        <v>469043.85750000004</v>
      </c>
      <c r="P3512">
        <f t="shared" si="54"/>
        <v>156347.95250000001</v>
      </c>
      <c r="Q3512">
        <v>2</v>
      </c>
      <c r="R3512" t="s">
        <v>28</v>
      </c>
    </row>
    <row r="3513" spans="1:18" x14ac:dyDescent="0.25">
      <c r="A3513" s="5">
        <v>43811</v>
      </c>
      <c r="B3513" s="5">
        <v>43817</v>
      </c>
      <c r="C3513" s="6">
        <v>1075</v>
      </c>
      <c r="D3513" t="s">
        <v>1780</v>
      </c>
      <c r="E3513" t="s">
        <v>350</v>
      </c>
      <c r="F3513" t="s">
        <v>46</v>
      </c>
      <c r="G3513" t="s">
        <v>77</v>
      </c>
      <c r="H3513" t="s">
        <v>22</v>
      </c>
      <c r="I3513" t="s">
        <v>23</v>
      </c>
      <c r="J3513" t="s">
        <v>24</v>
      </c>
      <c r="K3513" t="s">
        <v>35</v>
      </c>
      <c r="L3513" t="s">
        <v>69</v>
      </c>
      <c r="M3513" t="s">
        <v>2338</v>
      </c>
      <c r="N3513">
        <v>58.51</v>
      </c>
      <c r="O3513">
        <v>43.8825</v>
      </c>
      <c r="P3513">
        <f t="shared" si="54"/>
        <v>14.627499999999998</v>
      </c>
      <c r="Q3513">
        <v>4</v>
      </c>
      <c r="R3513" t="s">
        <v>28</v>
      </c>
    </row>
    <row r="3514" spans="1:18" x14ac:dyDescent="0.25">
      <c r="A3514" s="5">
        <v>43809</v>
      </c>
      <c r="B3514" s="5">
        <v>43818</v>
      </c>
      <c r="C3514" s="6">
        <v>1073</v>
      </c>
      <c r="D3514" t="s">
        <v>58</v>
      </c>
      <c r="E3514" t="s">
        <v>1269</v>
      </c>
      <c r="F3514" t="s">
        <v>46</v>
      </c>
      <c r="G3514" t="s">
        <v>105</v>
      </c>
      <c r="H3514" t="s">
        <v>22</v>
      </c>
      <c r="I3514" t="s">
        <v>34</v>
      </c>
      <c r="J3514" t="s">
        <v>24</v>
      </c>
      <c r="K3514" t="s">
        <v>25</v>
      </c>
      <c r="L3514" t="s">
        <v>95</v>
      </c>
      <c r="M3514" t="s">
        <v>830</v>
      </c>
      <c r="N3514">
        <v>2503.2199999999998</v>
      </c>
      <c r="O3514">
        <v>1877.415</v>
      </c>
      <c r="P3514">
        <f t="shared" si="54"/>
        <v>625.80499999999984</v>
      </c>
      <c r="Q3514">
        <v>9</v>
      </c>
      <c r="R3514" t="s">
        <v>28</v>
      </c>
    </row>
    <row r="3515" spans="1:18" x14ac:dyDescent="0.25">
      <c r="A3515" s="5">
        <v>43810</v>
      </c>
      <c r="B3515" s="5">
        <v>43818</v>
      </c>
      <c r="C3515" s="6">
        <v>1074</v>
      </c>
      <c r="D3515" t="s">
        <v>970</v>
      </c>
      <c r="E3515" t="s">
        <v>59</v>
      </c>
      <c r="F3515" t="s">
        <v>60</v>
      </c>
      <c r="G3515" t="s">
        <v>59</v>
      </c>
      <c r="H3515" t="s">
        <v>41</v>
      </c>
      <c r="I3515" t="s">
        <v>48</v>
      </c>
      <c r="J3515" t="s">
        <v>24</v>
      </c>
      <c r="K3515" t="s">
        <v>35</v>
      </c>
      <c r="L3515" t="s">
        <v>56</v>
      </c>
      <c r="M3515" t="s">
        <v>2331</v>
      </c>
      <c r="N3515">
        <v>1880.1</v>
      </c>
      <c r="O3515">
        <v>1410.0749999999998</v>
      </c>
      <c r="P3515">
        <f t="shared" si="54"/>
        <v>470.02500000000009</v>
      </c>
      <c r="Q3515">
        <v>3</v>
      </c>
      <c r="R3515" t="s">
        <v>28</v>
      </c>
    </row>
    <row r="3516" spans="1:18" x14ac:dyDescent="0.25">
      <c r="A3516" s="5">
        <v>43812</v>
      </c>
      <c r="B3516" s="5">
        <v>43818</v>
      </c>
      <c r="C3516" s="6">
        <v>1076</v>
      </c>
      <c r="D3516" t="s">
        <v>2332</v>
      </c>
      <c r="E3516" t="s">
        <v>2198</v>
      </c>
      <c r="F3516" t="s">
        <v>31</v>
      </c>
      <c r="G3516" t="s">
        <v>256</v>
      </c>
      <c r="H3516" t="s">
        <v>33</v>
      </c>
      <c r="I3516" t="s">
        <v>23</v>
      </c>
      <c r="J3516" t="s">
        <v>24</v>
      </c>
      <c r="K3516" t="s">
        <v>35</v>
      </c>
      <c r="L3516" t="s">
        <v>36</v>
      </c>
      <c r="M3516" t="s">
        <v>2333</v>
      </c>
      <c r="N3516">
        <v>1413.82</v>
      </c>
      <c r="O3516">
        <v>1060.365</v>
      </c>
      <c r="P3516">
        <f t="shared" si="54"/>
        <v>353.45499999999993</v>
      </c>
      <c r="Q3516">
        <v>5</v>
      </c>
      <c r="R3516" t="s">
        <v>28</v>
      </c>
    </row>
    <row r="3517" spans="1:18" x14ac:dyDescent="0.25">
      <c r="A3517" s="5">
        <v>43809</v>
      </c>
      <c r="B3517" s="5">
        <v>43818</v>
      </c>
      <c r="C3517" s="6">
        <v>1073</v>
      </c>
      <c r="D3517" t="s">
        <v>58</v>
      </c>
      <c r="E3517" t="s">
        <v>1269</v>
      </c>
      <c r="F3517" t="s">
        <v>46</v>
      </c>
      <c r="G3517" t="s">
        <v>105</v>
      </c>
      <c r="H3517" t="s">
        <v>22</v>
      </c>
      <c r="I3517" t="s">
        <v>34</v>
      </c>
      <c r="J3517" t="s">
        <v>24</v>
      </c>
      <c r="K3517" t="s">
        <v>25</v>
      </c>
      <c r="L3517" t="s">
        <v>95</v>
      </c>
      <c r="M3517" t="s">
        <v>830</v>
      </c>
      <c r="N3517">
        <v>2503.2199999999998</v>
      </c>
      <c r="O3517">
        <v>1877.415</v>
      </c>
      <c r="P3517">
        <f t="shared" si="54"/>
        <v>625.80499999999984</v>
      </c>
      <c r="Q3517">
        <v>9</v>
      </c>
      <c r="R3517" t="s">
        <v>28</v>
      </c>
    </row>
    <row r="3518" spans="1:18" x14ac:dyDescent="0.25">
      <c r="A3518" s="5">
        <v>43810</v>
      </c>
      <c r="B3518" s="5">
        <v>43818</v>
      </c>
      <c r="C3518" s="6">
        <v>1074</v>
      </c>
      <c r="D3518" t="s">
        <v>970</v>
      </c>
      <c r="E3518" t="s">
        <v>59</v>
      </c>
      <c r="F3518" t="s">
        <v>60</v>
      </c>
      <c r="G3518" t="s">
        <v>59</v>
      </c>
      <c r="H3518" t="s">
        <v>41</v>
      </c>
      <c r="I3518" t="s">
        <v>48</v>
      </c>
      <c r="J3518" t="s">
        <v>24</v>
      </c>
      <c r="K3518" t="s">
        <v>35</v>
      </c>
      <c r="L3518" t="s">
        <v>56</v>
      </c>
      <c r="M3518" t="s">
        <v>2331</v>
      </c>
      <c r="N3518">
        <v>1880.1</v>
      </c>
      <c r="O3518">
        <v>1410.0749999999998</v>
      </c>
      <c r="P3518">
        <f t="shared" si="54"/>
        <v>470.02500000000009</v>
      </c>
      <c r="Q3518">
        <v>3</v>
      </c>
      <c r="R3518" t="s">
        <v>28</v>
      </c>
    </row>
    <row r="3519" spans="1:18" x14ac:dyDescent="0.25">
      <c r="A3519" s="5">
        <v>43812</v>
      </c>
      <c r="B3519" s="5">
        <v>43818</v>
      </c>
      <c r="C3519" s="6">
        <v>1076</v>
      </c>
      <c r="D3519" t="s">
        <v>2332</v>
      </c>
      <c r="E3519" t="s">
        <v>2198</v>
      </c>
      <c r="F3519" t="s">
        <v>31</v>
      </c>
      <c r="G3519" t="s">
        <v>256</v>
      </c>
      <c r="H3519" t="s">
        <v>33</v>
      </c>
      <c r="I3519" t="s">
        <v>23</v>
      </c>
      <c r="J3519" t="s">
        <v>24</v>
      </c>
      <c r="K3519" t="s">
        <v>35</v>
      </c>
      <c r="L3519" t="s">
        <v>36</v>
      </c>
      <c r="M3519" t="s">
        <v>2333</v>
      </c>
      <c r="N3519">
        <v>1413.82</v>
      </c>
      <c r="O3519">
        <v>1060.365</v>
      </c>
      <c r="P3519">
        <f t="shared" si="54"/>
        <v>353.45499999999993</v>
      </c>
      <c r="Q3519">
        <v>5</v>
      </c>
      <c r="R3519" t="s">
        <v>28</v>
      </c>
    </row>
    <row r="3520" spans="1:18" x14ac:dyDescent="0.25">
      <c r="A3520" s="5">
        <v>43809</v>
      </c>
      <c r="B3520" s="5">
        <v>43818</v>
      </c>
      <c r="C3520" s="6">
        <v>1073</v>
      </c>
      <c r="D3520" t="s">
        <v>58</v>
      </c>
      <c r="E3520" t="s">
        <v>1269</v>
      </c>
      <c r="F3520" t="s">
        <v>46</v>
      </c>
      <c r="G3520" t="s">
        <v>105</v>
      </c>
      <c r="H3520" t="s">
        <v>22</v>
      </c>
      <c r="I3520" t="s">
        <v>34</v>
      </c>
      <c r="J3520" t="s">
        <v>24</v>
      </c>
      <c r="K3520" t="s">
        <v>25</v>
      </c>
      <c r="L3520" t="s">
        <v>95</v>
      </c>
      <c r="M3520" t="s">
        <v>830</v>
      </c>
      <c r="N3520">
        <v>2503.2199999999998</v>
      </c>
      <c r="O3520">
        <v>1877.415</v>
      </c>
      <c r="P3520">
        <f t="shared" si="54"/>
        <v>625.80499999999984</v>
      </c>
      <c r="Q3520">
        <v>9</v>
      </c>
      <c r="R3520" t="s">
        <v>28</v>
      </c>
    </row>
    <row r="3521" spans="1:18" x14ac:dyDescent="0.25">
      <c r="A3521" s="5">
        <v>43810</v>
      </c>
      <c r="B3521" s="5">
        <v>43818</v>
      </c>
      <c r="C3521" s="6">
        <v>1074</v>
      </c>
      <c r="D3521" t="s">
        <v>970</v>
      </c>
      <c r="E3521" t="s">
        <v>59</v>
      </c>
      <c r="F3521" t="s">
        <v>60</v>
      </c>
      <c r="G3521" t="s">
        <v>59</v>
      </c>
      <c r="H3521" t="s">
        <v>41</v>
      </c>
      <c r="I3521" t="s">
        <v>48</v>
      </c>
      <c r="J3521" t="s">
        <v>24</v>
      </c>
      <c r="K3521" t="s">
        <v>35</v>
      </c>
      <c r="L3521" t="s">
        <v>56</v>
      </c>
      <c r="M3521" t="s">
        <v>2331</v>
      </c>
      <c r="N3521">
        <v>1880.1</v>
      </c>
      <c r="O3521">
        <v>1410.0749999999998</v>
      </c>
      <c r="P3521">
        <f t="shared" ref="P3521:P3584" si="55">N3521-O3521</f>
        <v>470.02500000000009</v>
      </c>
      <c r="Q3521">
        <v>3</v>
      </c>
      <c r="R3521" t="s">
        <v>28</v>
      </c>
    </row>
    <row r="3522" spans="1:18" x14ac:dyDescent="0.25">
      <c r="A3522" s="5">
        <v>43812</v>
      </c>
      <c r="B3522" s="5">
        <v>43818</v>
      </c>
      <c r="C3522" s="6">
        <v>1076</v>
      </c>
      <c r="D3522" t="s">
        <v>2332</v>
      </c>
      <c r="E3522" t="s">
        <v>2198</v>
      </c>
      <c r="F3522" t="s">
        <v>31</v>
      </c>
      <c r="G3522" t="s">
        <v>256</v>
      </c>
      <c r="H3522" t="s">
        <v>33</v>
      </c>
      <c r="I3522" t="s">
        <v>23</v>
      </c>
      <c r="J3522" t="s">
        <v>24</v>
      </c>
      <c r="K3522" t="s">
        <v>35</v>
      </c>
      <c r="L3522" t="s">
        <v>36</v>
      </c>
      <c r="M3522" t="s">
        <v>2333</v>
      </c>
      <c r="N3522">
        <v>1413.82</v>
      </c>
      <c r="O3522">
        <v>1060.365</v>
      </c>
      <c r="P3522">
        <f t="shared" si="55"/>
        <v>353.45499999999993</v>
      </c>
      <c r="Q3522">
        <v>5</v>
      </c>
      <c r="R3522" t="s">
        <v>28</v>
      </c>
    </row>
    <row r="3523" spans="1:18" x14ac:dyDescent="0.25">
      <c r="A3523" s="5">
        <v>43812</v>
      </c>
      <c r="B3523" s="5">
        <v>43819</v>
      </c>
      <c r="C3523" s="6">
        <v>1076</v>
      </c>
      <c r="D3523" t="s">
        <v>120</v>
      </c>
      <c r="E3523" t="s">
        <v>2326</v>
      </c>
      <c r="F3523" t="s">
        <v>20</v>
      </c>
      <c r="G3523" t="s">
        <v>122</v>
      </c>
      <c r="H3523" t="s">
        <v>22</v>
      </c>
      <c r="I3523" t="s">
        <v>48</v>
      </c>
      <c r="J3523" t="s">
        <v>24</v>
      </c>
      <c r="K3523" t="s">
        <v>35</v>
      </c>
      <c r="L3523" t="s">
        <v>42</v>
      </c>
      <c r="M3523" t="s">
        <v>843</v>
      </c>
      <c r="N3523">
        <v>14925.36</v>
      </c>
      <c r="O3523">
        <v>11194.02</v>
      </c>
      <c r="P3523">
        <f t="shared" si="55"/>
        <v>3731.34</v>
      </c>
      <c r="Q3523">
        <v>3</v>
      </c>
      <c r="R3523" t="s">
        <v>28</v>
      </c>
    </row>
    <row r="3524" spans="1:18" x14ac:dyDescent="0.25">
      <c r="A3524" s="5">
        <v>43812</v>
      </c>
      <c r="B3524" s="5">
        <v>43819</v>
      </c>
      <c r="C3524" s="6">
        <v>1076</v>
      </c>
      <c r="D3524" t="s">
        <v>1840</v>
      </c>
      <c r="E3524" t="s">
        <v>2327</v>
      </c>
      <c r="F3524" t="s">
        <v>20</v>
      </c>
      <c r="G3524" t="s">
        <v>537</v>
      </c>
      <c r="H3524" t="s">
        <v>22</v>
      </c>
      <c r="I3524" t="s">
        <v>48</v>
      </c>
      <c r="J3524" t="s">
        <v>24</v>
      </c>
      <c r="K3524" t="s">
        <v>25</v>
      </c>
      <c r="L3524" t="s">
        <v>127</v>
      </c>
      <c r="M3524" t="s">
        <v>1799</v>
      </c>
      <c r="N3524">
        <v>12606.21</v>
      </c>
      <c r="O3524">
        <v>9454.6574999999993</v>
      </c>
      <c r="P3524">
        <f t="shared" si="55"/>
        <v>3151.5524999999998</v>
      </c>
      <c r="Q3524">
        <v>3</v>
      </c>
      <c r="R3524" t="s">
        <v>28</v>
      </c>
    </row>
    <row r="3525" spans="1:18" x14ac:dyDescent="0.25">
      <c r="A3525" s="5">
        <v>43812</v>
      </c>
      <c r="B3525" s="5">
        <v>43819</v>
      </c>
      <c r="C3525" s="6">
        <v>1076</v>
      </c>
      <c r="D3525" t="s">
        <v>1433</v>
      </c>
      <c r="E3525" t="s">
        <v>2183</v>
      </c>
      <c r="F3525" t="s">
        <v>53</v>
      </c>
      <c r="G3525" t="s">
        <v>54</v>
      </c>
      <c r="H3525" t="s">
        <v>41</v>
      </c>
      <c r="I3525" t="s">
        <v>48</v>
      </c>
      <c r="J3525" t="s">
        <v>24</v>
      </c>
      <c r="K3525" t="s">
        <v>25</v>
      </c>
      <c r="L3525" t="s">
        <v>127</v>
      </c>
      <c r="M3525" t="s">
        <v>2251</v>
      </c>
      <c r="N3525">
        <v>16210.41</v>
      </c>
      <c r="O3525">
        <v>12157.807499999999</v>
      </c>
      <c r="P3525">
        <f t="shared" si="55"/>
        <v>4052.6025000000009</v>
      </c>
      <c r="Q3525">
        <v>4</v>
      </c>
      <c r="R3525" t="s">
        <v>28</v>
      </c>
    </row>
    <row r="3526" spans="1:18" x14ac:dyDescent="0.25">
      <c r="A3526" s="5">
        <v>43812</v>
      </c>
      <c r="B3526" s="5">
        <v>43819</v>
      </c>
      <c r="C3526" s="6">
        <v>1076</v>
      </c>
      <c r="D3526" t="s">
        <v>2328</v>
      </c>
      <c r="E3526" t="s">
        <v>2329</v>
      </c>
      <c r="F3526" t="s">
        <v>67</v>
      </c>
      <c r="G3526" t="s">
        <v>68</v>
      </c>
      <c r="H3526" t="s">
        <v>22</v>
      </c>
      <c r="I3526" t="s">
        <v>34</v>
      </c>
      <c r="J3526" t="s">
        <v>159</v>
      </c>
      <c r="K3526" t="s">
        <v>35</v>
      </c>
      <c r="L3526" t="s">
        <v>89</v>
      </c>
      <c r="M3526" t="s">
        <v>2330</v>
      </c>
      <c r="N3526">
        <v>0.05</v>
      </c>
      <c r="O3526">
        <v>3.7500000000000006E-2</v>
      </c>
      <c r="P3526">
        <f t="shared" si="55"/>
        <v>1.2499999999999997E-2</v>
      </c>
      <c r="Q3526">
        <v>3</v>
      </c>
      <c r="R3526" t="s">
        <v>28</v>
      </c>
    </row>
    <row r="3527" spans="1:18" x14ac:dyDescent="0.25">
      <c r="A3527" s="5">
        <v>43812</v>
      </c>
      <c r="B3527" s="5">
        <v>43819</v>
      </c>
      <c r="C3527" s="6">
        <v>1076</v>
      </c>
      <c r="D3527" t="s">
        <v>120</v>
      </c>
      <c r="E3527" t="s">
        <v>2326</v>
      </c>
      <c r="F3527" t="s">
        <v>20</v>
      </c>
      <c r="G3527" t="s">
        <v>122</v>
      </c>
      <c r="H3527" t="s">
        <v>22</v>
      </c>
      <c r="I3527" t="s">
        <v>48</v>
      </c>
      <c r="J3527" t="s">
        <v>24</v>
      </c>
      <c r="K3527" t="s">
        <v>35</v>
      </c>
      <c r="L3527" t="s">
        <v>42</v>
      </c>
      <c r="M3527" t="s">
        <v>843</v>
      </c>
      <c r="N3527">
        <v>14925.36</v>
      </c>
      <c r="O3527">
        <v>11194.02</v>
      </c>
      <c r="P3527">
        <f t="shared" si="55"/>
        <v>3731.34</v>
      </c>
      <c r="Q3527">
        <v>3</v>
      </c>
      <c r="R3527" t="s">
        <v>28</v>
      </c>
    </row>
    <row r="3528" spans="1:18" x14ac:dyDescent="0.25">
      <c r="A3528" s="5">
        <v>43812</v>
      </c>
      <c r="B3528" s="5">
        <v>43819</v>
      </c>
      <c r="C3528" s="6">
        <v>1076</v>
      </c>
      <c r="D3528" t="s">
        <v>1840</v>
      </c>
      <c r="E3528" t="s">
        <v>2327</v>
      </c>
      <c r="F3528" t="s">
        <v>20</v>
      </c>
      <c r="G3528" t="s">
        <v>537</v>
      </c>
      <c r="H3528" t="s">
        <v>22</v>
      </c>
      <c r="I3528" t="s">
        <v>48</v>
      </c>
      <c r="J3528" t="s">
        <v>24</v>
      </c>
      <c r="K3528" t="s">
        <v>25</v>
      </c>
      <c r="L3528" t="s">
        <v>127</v>
      </c>
      <c r="M3528" t="s">
        <v>1799</v>
      </c>
      <c r="N3528">
        <v>12606.21</v>
      </c>
      <c r="O3528">
        <v>9454.6574999999993</v>
      </c>
      <c r="P3528">
        <f t="shared" si="55"/>
        <v>3151.5524999999998</v>
      </c>
      <c r="Q3528">
        <v>3</v>
      </c>
      <c r="R3528" t="s">
        <v>28</v>
      </c>
    </row>
    <row r="3529" spans="1:18" x14ac:dyDescent="0.25">
      <c r="A3529" s="5">
        <v>43812</v>
      </c>
      <c r="B3529" s="5">
        <v>43819</v>
      </c>
      <c r="C3529" s="6">
        <v>1076</v>
      </c>
      <c r="D3529" t="s">
        <v>1433</v>
      </c>
      <c r="E3529" t="s">
        <v>2183</v>
      </c>
      <c r="F3529" t="s">
        <v>53</v>
      </c>
      <c r="G3529" t="s">
        <v>54</v>
      </c>
      <c r="H3529" t="s">
        <v>41</v>
      </c>
      <c r="I3529" t="s">
        <v>48</v>
      </c>
      <c r="J3529" t="s">
        <v>24</v>
      </c>
      <c r="K3529" t="s">
        <v>25</v>
      </c>
      <c r="L3529" t="s">
        <v>127</v>
      </c>
      <c r="M3529" t="s">
        <v>2251</v>
      </c>
      <c r="N3529">
        <v>16210.41</v>
      </c>
      <c r="O3529">
        <v>12157.807499999999</v>
      </c>
      <c r="P3529">
        <f t="shared" si="55"/>
        <v>4052.6025000000009</v>
      </c>
      <c r="Q3529">
        <v>4</v>
      </c>
      <c r="R3529" t="s">
        <v>28</v>
      </c>
    </row>
    <row r="3530" spans="1:18" x14ac:dyDescent="0.25">
      <c r="A3530" s="5">
        <v>43812</v>
      </c>
      <c r="B3530" s="5">
        <v>43819</v>
      </c>
      <c r="C3530" s="6">
        <v>1076</v>
      </c>
      <c r="D3530" t="s">
        <v>2328</v>
      </c>
      <c r="E3530" t="s">
        <v>2329</v>
      </c>
      <c r="F3530" t="s">
        <v>67</v>
      </c>
      <c r="G3530" t="s">
        <v>68</v>
      </c>
      <c r="H3530" t="s">
        <v>22</v>
      </c>
      <c r="I3530" t="s">
        <v>34</v>
      </c>
      <c r="J3530" t="s">
        <v>159</v>
      </c>
      <c r="K3530" t="s">
        <v>35</v>
      </c>
      <c r="L3530" t="s">
        <v>89</v>
      </c>
      <c r="M3530" t="s">
        <v>2330</v>
      </c>
      <c r="N3530">
        <v>0.05</v>
      </c>
      <c r="O3530">
        <v>3.7500000000000006E-2</v>
      </c>
      <c r="P3530">
        <f t="shared" si="55"/>
        <v>1.2499999999999997E-2</v>
      </c>
      <c r="Q3530">
        <v>3</v>
      </c>
      <c r="R3530" t="s">
        <v>28</v>
      </c>
    </row>
    <row r="3531" spans="1:18" x14ac:dyDescent="0.25">
      <c r="A3531" s="5">
        <v>43812</v>
      </c>
      <c r="B3531" s="5">
        <v>43819</v>
      </c>
      <c r="C3531" s="6">
        <v>1076</v>
      </c>
      <c r="D3531" t="s">
        <v>120</v>
      </c>
      <c r="E3531" t="s">
        <v>2326</v>
      </c>
      <c r="F3531" t="s">
        <v>20</v>
      </c>
      <c r="G3531" t="s">
        <v>122</v>
      </c>
      <c r="H3531" t="s">
        <v>22</v>
      </c>
      <c r="I3531" t="s">
        <v>48</v>
      </c>
      <c r="J3531" t="s">
        <v>24</v>
      </c>
      <c r="K3531" t="s">
        <v>35</v>
      </c>
      <c r="L3531" t="s">
        <v>42</v>
      </c>
      <c r="M3531" t="s">
        <v>843</v>
      </c>
      <c r="N3531">
        <v>14925.36</v>
      </c>
      <c r="O3531">
        <v>11194.02</v>
      </c>
      <c r="P3531">
        <f t="shared" si="55"/>
        <v>3731.34</v>
      </c>
      <c r="Q3531">
        <v>3</v>
      </c>
      <c r="R3531" t="s">
        <v>28</v>
      </c>
    </row>
    <row r="3532" spans="1:18" x14ac:dyDescent="0.25">
      <c r="A3532" s="5">
        <v>43812</v>
      </c>
      <c r="B3532" s="5">
        <v>43819</v>
      </c>
      <c r="C3532" s="6">
        <v>1076</v>
      </c>
      <c r="D3532" t="s">
        <v>1840</v>
      </c>
      <c r="E3532" t="s">
        <v>2327</v>
      </c>
      <c r="F3532" t="s">
        <v>20</v>
      </c>
      <c r="G3532" t="s">
        <v>537</v>
      </c>
      <c r="H3532" t="s">
        <v>22</v>
      </c>
      <c r="I3532" t="s">
        <v>48</v>
      </c>
      <c r="J3532" t="s">
        <v>24</v>
      </c>
      <c r="K3532" t="s">
        <v>25</v>
      </c>
      <c r="L3532" t="s">
        <v>127</v>
      </c>
      <c r="M3532" t="s">
        <v>1799</v>
      </c>
      <c r="N3532">
        <v>12606.21</v>
      </c>
      <c r="O3532">
        <v>9454.6574999999993</v>
      </c>
      <c r="P3532">
        <f t="shared" si="55"/>
        <v>3151.5524999999998</v>
      </c>
      <c r="Q3532">
        <v>3</v>
      </c>
      <c r="R3532" t="s">
        <v>28</v>
      </c>
    </row>
    <row r="3533" spans="1:18" x14ac:dyDescent="0.25">
      <c r="A3533" s="5">
        <v>43812</v>
      </c>
      <c r="B3533" s="5">
        <v>43819</v>
      </c>
      <c r="C3533" s="6">
        <v>1076</v>
      </c>
      <c r="D3533" t="s">
        <v>1433</v>
      </c>
      <c r="E3533" t="s">
        <v>2183</v>
      </c>
      <c r="F3533" t="s">
        <v>53</v>
      </c>
      <c r="G3533" t="s">
        <v>54</v>
      </c>
      <c r="H3533" t="s">
        <v>41</v>
      </c>
      <c r="I3533" t="s">
        <v>48</v>
      </c>
      <c r="J3533" t="s">
        <v>24</v>
      </c>
      <c r="K3533" t="s">
        <v>25</v>
      </c>
      <c r="L3533" t="s">
        <v>127</v>
      </c>
      <c r="M3533" t="s">
        <v>2251</v>
      </c>
      <c r="N3533">
        <v>16210.41</v>
      </c>
      <c r="O3533">
        <v>12157.807499999999</v>
      </c>
      <c r="P3533">
        <f t="shared" si="55"/>
        <v>4052.6025000000009</v>
      </c>
      <c r="Q3533">
        <v>4</v>
      </c>
      <c r="R3533" t="s">
        <v>28</v>
      </c>
    </row>
    <row r="3534" spans="1:18" x14ac:dyDescent="0.25">
      <c r="A3534" s="5">
        <v>43812</v>
      </c>
      <c r="B3534" s="5">
        <v>43819</v>
      </c>
      <c r="C3534" s="6">
        <v>1076</v>
      </c>
      <c r="D3534" t="s">
        <v>2328</v>
      </c>
      <c r="E3534" t="s">
        <v>2329</v>
      </c>
      <c r="F3534" t="s">
        <v>67</v>
      </c>
      <c r="G3534" t="s">
        <v>68</v>
      </c>
      <c r="H3534" t="s">
        <v>22</v>
      </c>
      <c r="I3534" t="s">
        <v>34</v>
      </c>
      <c r="J3534" t="s">
        <v>159</v>
      </c>
      <c r="K3534" t="s">
        <v>35</v>
      </c>
      <c r="L3534" t="s">
        <v>89</v>
      </c>
      <c r="M3534" t="s">
        <v>2330</v>
      </c>
      <c r="N3534">
        <v>0.05</v>
      </c>
      <c r="O3534">
        <v>3.7500000000000006E-2</v>
      </c>
      <c r="P3534">
        <f t="shared" si="55"/>
        <v>1.2499999999999997E-2</v>
      </c>
      <c r="Q3534">
        <v>3</v>
      </c>
      <c r="R3534" t="s">
        <v>28</v>
      </c>
    </row>
    <row r="3535" spans="1:18" x14ac:dyDescent="0.25">
      <c r="A3535" s="5">
        <v>43810</v>
      </c>
      <c r="B3535" s="5">
        <v>43820</v>
      </c>
      <c r="C3535" s="6">
        <v>1074</v>
      </c>
      <c r="D3535" t="s">
        <v>2322</v>
      </c>
      <c r="E3535" t="s">
        <v>1400</v>
      </c>
      <c r="F3535" t="s">
        <v>53</v>
      </c>
      <c r="G3535" t="s">
        <v>54</v>
      </c>
      <c r="H3535" t="s">
        <v>41</v>
      </c>
      <c r="I3535" t="s">
        <v>23</v>
      </c>
      <c r="J3535" t="s">
        <v>24</v>
      </c>
      <c r="K3535" t="s">
        <v>35</v>
      </c>
      <c r="L3535" t="s">
        <v>89</v>
      </c>
      <c r="M3535" t="s">
        <v>882</v>
      </c>
      <c r="N3535">
        <v>0.01</v>
      </c>
      <c r="O3535">
        <v>7.4999999999999997E-3</v>
      </c>
      <c r="P3535">
        <f t="shared" si="55"/>
        <v>2.5000000000000005E-3</v>
      </c>
      <c r="Q3535">
        <v>7</v>
      </c>
      <c r="R3535" t="s">
        <v>28</v>
      </c>
    </row>
    <row r="3536" spans="1:18" x14ac:dyDescent="0.25">
      <c r="A3536" s="5">
        <v>43811</v>
      </c>
      <c r="B3536" s="5">
        <v>43820</v>
      </c>
      <c r="C3536" s="6">
        <v>1075</v>
      </c>
      <c r="D3536" t="s">
        <v>730</v>
      </c>
      <c r="E3536" t="s">
        <v>2323</v>
      </c>
      <c r="F3536" t="s">
        <v>67</v>
      </c>
      <c r="G3536" t="s">
        <v>68</v>
      </c>
      <c r="H3536" t="s">
        <v>22</v>
      </c>
      <c r="I3536" t="s">
        <v>34</v>
      </c>
      <c r="J3536" t="s">
        <v>24</v>
      </c>
      <c r="K3536" t="s">
        <v>78</v>
      </c>
      <c r="L3536" t="s">
        <v>197</v>
      </c>
      <c r="M3536" t="s">
        <v>1385</v>
      </c>
      <c r="N3536">
        <v>131.97</v>
      </c>
      <c r="O3536">
        <v>98.977499999999992</v>
      </c>
      <c r="P3536">
        <f t="shared" si="55"/>
        <v>32.992500000000007</v>
      </c>
      <c r="Q3536">
        <v>3</v>
      </c>
      <c r="R3536" t="s">
        <v>28</v>
      </c>
    </row>
    <row r="3537" spans="1:18" x14ac:dyDescent="0.25">
      <c r="A3537" s="5">
        <v>43812</v>
      </c>
      <c r="B3537" s="5">
        <v>43820</v>
      </c>
      <c r="C3537" s="6">
        <v>1076</v>
      </c>
      <c r="D3537" t="s">
        <v>2324</v>
      </c>
      <c r="E3537" t="s">
        <v>461</v>
      </c>
      <c r="F3537" t="s">
        <v>87</v>
      </c>
      <c r="G3537" t="s">
        <v>461</v>
      </c>
      <c r="H3537" t="s">
        <v>22</v>
      </c>
      <c r="I3537" t="s">
        <v>34</v>
      </c>
      <c r="J3537" t="s">
        <v>24</v>
      </c>
      <c r="K3537" t="s">
        <v>35</v>
      </c>
      <c r="L3537" t="s">
        <v>42</v>
      </c>
      <c r="M3537" t="s">
        <v>819</v>
      </c>
      <c r="N3537">
        <v>5961.07</v>
      </c>
      <c r="O3537">
        <v>4470.8024999999998</v>
      </c>
      <c r="P3537">
        <f t="shared" si="55"/>
        <v>1490.2674999999999</v>
      </c>
      <c r="Q3537">
        <v>6</v>
      </c>
      <c r="R3537" t="s">
        <v>28</v>
      </c>
    </row>
    <row r="3538" spans="1:18" x14ac:dyDescent="0.25">
      <c r="A3538" s="5">
        <v>43815</v>
      </c>
      <c r="B3538" s="5">
        <v>43820</v>
      </c>
      <c r="C3538" s="6">
        <v>1079</v>
      </c>
      <c r="D3538" t="s">
        <v>1001</v>
      </c>
      <c r="E3538" t="s">
        <v>170</v>
      </c>
      <c r="F3538" t="s">
        <v>20</v>
      </c>
      <c r="G3538" t="s">
        <v>170</v>
      </c>
      <c r="H3538" t="s">
        <v>22</v>
      </c>
      <c r="I3538" t="s">
        <v>48</v>
      </c>
      <c r="J3538" t="s">
        <v>55</v>
      </c>
      <c r="K3538" t="s">
        <v>35</v>
      </c>
      <c r="L3538" t="s">
        <v>42</v>
      </c>
      <c r="M3538" t="s">
        <v>144</v>
      </c>
      <c r="N3538">
        <v>0.01</v>
      </c>
      <c r="O3538">
        <v>7.4999999999999997E-3</v>
      </c>
      <c r="P3538">
        <f t="shared" si="55"/>
        <v>2.5000000000000005E-3</v>
      </c>
      <c r="Q3538">
        <v>6</v>
      </c>
      <c r="R3538" t="s">
        <v>28</v>
      </c>
    </row>
    <row r="3539" spans="1:18" x14ac:dyDescent="0.25">
      <c r="A3539" s="5">
        <v>43815</v>
      </c>
      <c r="B3539" s="5">
        <v>43820</v>
      </c>
      <c r="C3539" s="6">
        <v>1079</v>
      </c>
      <c r="D3539" t="s">
        <v>296</v>
      </c>
      <c r="E3539" t="s">
        <v>736</v>
      </c>
      <c r="F3539" t="s">
        <v>67</v>
      </c>
      <c r="G3539" t="s">
        <v>737</v>
      </c>
      <c r="H3539" t="s">
        <v>22</v>
      </c>
      <c r="I3539" t="s">
        <v>23</v>
      </c>
      <c r="J3539" t="s">
        <v>55</v>
      </c>
      <c r="K3539" t="s">
        <v>35</v>
      </c>
      <c r="L3539" t="s">
        <v>148</v>
      </c>
      <c r="M3539" t="s">
        <v>2325</v>
      </c>
      <c r="N3539">
        <v>0</v>
      </c>
      <c r="O3539">
        <v>0</v>
      </c>
      <c r="P3539">
        <f t="shared" si="55"/>
        <v>0</v>
      </c>
      <c r="Q3539">
        <v>9</v>
      </c>
      <c r="R3539" t="s">
        <v>28</v>
      </c>
    </row>
    <row r="3540" spans="1:18" x14ac:dyDescent="0.25">
      <c r="A3540" s="5">
        <v>43810</v>
      </c>
      <c r="B3540" s="5">
        <v>43820</v>
      </c>
      <c r="C3540" s="6">
        <v>1074</v>
      </c>
      <c r="D3540" t="s">
        <v>2322</v>
      </c>
      <c r="E3540" t="s">
        <v>1400</v>
      </c>
      <c r="F3540" t="s">
        <v>53</v>
      </c>
      <c r="G3540" t="s">
        <v>54</v>
      </c>
      <c r="H3540" t="s">
        <v>41</v>
      </c>
      <c r="I3540" t="s">
        <v>23</v>
      </c>
      <c r="J3540" t="s">
        <v>24</v>
      </c>
      <c r="K3540" t="s">
        <v>35</v>
      </c>
      <c r="L3540" t="s">
        <v>89</v>
      </c>
      <c r="M3540" t="s">
        <v>882</v>
      </c>
      <c r="N3540">
        <v>0.01</v>
      </c>
      <c r="O3540">
        <v>7.4999999999999997E-3</v>
      </c>
      <c r="P3540">
        <f t="shared" si="55"/>
        <v>2.5000000000000005E-3</v>
      </c>
      <c r="Q3540">
        <v>7</v>
      </c>
      <c r="R3540" t="s">
        <v>28</v>
      </c>
    </row>
    <row r="3541" spans="1:18" x14ac:dyDescent="0.25">
      <c r="A3541" s="5">
        <v>43811</v>
      </c>
      <c r="B3541" s="5">
        <v>43820</v>
      </c>
      <c r="C3541" s="6">
        <v>1075</v>
      </c>
      <c r="D3541" t="s">
        <v>730</v>
      </c>
      <c r="E3541" t="s">
        <v>2323</v>
      </c>
      <c r="F3541" t="s">
        <v>67</v>
      </c>
      <c r="G3541" t="s">
        <v>68</v>
      </c>
      <c r="H3541" t="s">
        <v>22</v>
      </c>
      <c r="I3541" t="s">
        <v>34</v>
      </c>
      <c r="J3541" t="s">
        <v>24</v>
      </c>
      <c r="K3541" t="s">
        <v>78</v>
      </c>
      <c r="L3541" t="s">
        <v>197</v>
      </c>
      <c r="M3541" t="s">
        <v>1385</v>
      </c>
      <c r="N3541">
        <v>131.97</v>
      </c>
      <c r="O3541">
        <v>98.977499999999992</v>
      </c>
      <c r="P3541">
        <f t="shared" si="55"/>
        <v>32.992500000000007</v>
      </c>
      <c r="Q3541">
        <v>3</v>
      </c>
      <c r="R3541" t="s">
        <v>28</v>
      </c>
    </row>
    <row r="3542" spans="1:18" x14ac:dyDescent="0.25">
      <c r="A3542" s="5">
        <v>43812</v>
      </c>
      <c r="B3542" s="5">
        <v>43820</v>
      </c>
      <c r="C3542" s="6">
        <v>1076</v>
      </c>
      <c r="D3542" t="s">
        <v>2324</v>
      </c>
      <c r="E3542" t="s">
        <v>461</v>
      </c>
      <c r="F3542" t="s">
        <v>87</v>
      </c>
      <c r="G3542" t="s">
        <v>461</v>
      </c>
      <c r="H3542" t="s">
        <v>22</v>
      </c>
      <c r="I3542" t="s">
        <v>34</v>
      </c>
      <c r="J3542" t="s">
        <v>24</v>
      </c>
      <c r="K3542" t="s">
        <v>35</v>
      </c>
      <c r="L3542" t="s">
        <v>42</v>
      </c>
      <c r="M3542" t="s">
        <v>819</v>
      </c>
      <c r="N3542">
        <v>5961.07</v>
      </c>
      <c r="O3542">
        <v>4470.8024999999998</v>
      </c>
      <c r="P3542">
        <f t="shared" si="55"/>
        <v>1490.2674999999999</v>
      </c>
      <c r="Q3542">
        <v>6</v>
      </c>
      <c r="R3542" t="s">
        <v>28</v>
      </c>
    </row>
    <row r="3543" spans="1:18" x14ac:dyDescent="0.25">
      <c r="A3543" s="5">
        <v>43815</v>
      </c>
      <c r="B3543" s="5">
        <v>43820</v>
      </c>
      <c r="C3543" s="6">
        <v>1079</v>
      </c>
      <c r="D3543" t="s">
        <v>1001</v>
      </c>
      <c r="E3543" t="s">
        <v>170</v>
      </c>
      <c r="F3543" t="s">
        <v>20</v>
      </c>
      <c r="G3543" t="s">
        <v>170</v>
      </c>
      <c r="H3543" t="s">
        <v>22</v>
      </c>
      <c r="I3543" t="s">
        <v>48</v>
      </c>
      <c r="J3543" t="s">
        <v>55</v>
      </c>
      <c r="K3543" t="s">
        <v>35</v>
      </c>
      <c r="L3543" t="s">
        <v>42</v>
      </c>
      <c r="M3543" t="s">
        <v>144</v>
      </c>
      <c r="N3543">
        <v>0.01</v>
      </c>
      <c r="O3543">
        <v>7.4999999999999997E-3</v>
      </c>
      <c r="P3543">
        <f t="shared" si="55"/>
        <v>2.5000000000000005E-3</v>
      </c>
      <c r="Q3543">
        <v>6</v>
      </c>
      <c r="R3543" t="s">
        <v>28</v>
      </c>
    </row>
    <row r="3544" spans="1:18" x14ac:dyDescent="0.25">
      <c r="A3544" s="5">
        <v>43815</v>
      </c>
      <c r="B3544" s="5">
        <v>43820</v>
      </c>
      <c r="C3544" s="6">
        <v>1079</v>
      </c>
      <c r="D3544" t="s">
        <v>296</v>
      </c>
      <c r="E3544" t="s">
        <v>736</v>
      </c>
      <c r="F3544" t="s">
        <v>67</v>
      </c>
      <c r="G3544" t="s">
        <v>737</v>
      </c>
      <c r="H3544" t="s">
        <v>22</v>
      </c>
      <c r="I3544" t="s">
        <v>23</v>
      </c>
      <c r="J3544" t="s">
        <v>55</v>
      </c>
      <c r="K3544" t="s">
        <v>35</v>
      </c>
      <c r="L3544" t="s">
        <v>148</v>
      </c>
      <c r="M3544" t="s">
        <v>2325</v>
      </c>
      <c r="N3544">
        <v>0</v>
      </c>
      <c r="O3544">
        <v>0</v>
      </c>
      <c r="P3544">
        <f t="shared" si="55"/>
        <v>0</v>
      </c>
      <c r="Q3544">
        <v>9</v>
      </c>
      <c r="R3544" t="s">
        <v>28</v>
      </c>
    </row>
    <row r="3545" spans="1:18" x14ac:dyDescent="0.25">
      <c r="A3545" s="5">
        <v>43810</v>
      </c>
      <c r="B3545" s="5">
        <v>43820</v>
      </c>
      <c r="C3545" s="6">
        <v>1074</v>
      </c>
      <c r="D3545" t="s">
        <v>2322</v>
      </c>
      <c r="E3545" t="s">
        <v>1400</v>
      </c>
      <c r="F3545" t="s">
        <v>53</v>
      </c>
      <c r="G3545" t="s">
        <v>54</v>
      </c>
      <c r="H3545" t="s">
        <v>41</v>
      </c>
      <c r="I3545" t="s">
        <v>23</v>
      </c>
      <c r="J3545" t="s">
        <v>24</v>
      </c>
      <c r="K3545" t="s">
        <v>35</v>
      </c>
      <c r="L3545" t="s">
        <v>89</v>
      </c>
      <c r="M3545" t="s">
        <v>882</v>
      </c>
      <c r="N3545">
        <v>0.01</v>
      </c>
      <c r="O3545">
        <v>7.4999999999999997E-3</v>
      </c>
      <c r="P3545">
        <f t="shared" si="55"/>
        <v>2.5000000000000005E-3</v>
      </c>
      <c r="Q3545">
        <v>7</v>
      </c>
      <c r="R3545" t="s">
        <v>28</v>
      </c>
    </row>
    <row r="3546" spans="1:18" x14ac:dyDescent="0.25">
      <c r="A3546" s="5">
        <v>43811</v>
      </c>
      <c r="B3546" s="5">
        <v>43820</v>
      </c>
      <c r="C3546" s="6">
        <v>1075</v>
      </c>
      <c r="D3546" t="s">
        <v>730</v>
      </c>
      <c r="E3546" t="s">
        <v>2323</v>
      </c>
      <c r="F3546" t="s">
        <v>67</v>
      </c>
      <c r="G3546" t="s">
        <v>68</v>
      </c>
      <c r="H3546" t="s">
        <v>22</v>
      </c>
      <c r="I3546" t="s">
        <v>34</v>
      </c>
      <c r="J3546" t="s">
        <v>24</v>
      </c>
      <c r="K3546" t="s">
        <v>78</v>
      </c>
      <c r="L3546" t="s">
        <v>197</v>
      </c>
      <c r="M3546" t="s">
        <v>1385</v>
      </c>
      <c r="N3546">
        <v>131.97</v>
      </c>
      <c r="O3546">
        <v>98.977499999999992</v>
      </c>
      <c r="P3546">
        <f t="shared" si="55"/>
        <v>32.992500000000007</v>
      </c>
      <c r="Q3546">
        <v>3</v>
      </c>
      <c r="R3546" t="s">
        <v>28</v>
      </c>
    </row>
    <row r="3547" spans="1:18" x14ac:dyDescent="0.25">
      <c r="A3547" s="5">
        <v>43812</v>
      </c>
      <c r="B3547" s="5">
        <v>43820</v>
      </c>
      <c r="C3547" s="6">
        <v>1076</v>
      </c>
      <c r="D3547" t="s">
        <v>2324</v>
      </c>
      <c r="E3547" t="s">
        <v>461</v>
      </c>
      <c r="F3547" t="s">
        <v>87</v>
      </c>
      <c r="G3547" t="s">
        <v>461</v>
      </c>
      <c r="H3547" t="s">
        <v>22</v>
      </c>
      <c r="I3547" t="s">
        <v>34</v>
      </c>
      <c r="J3547" t="s">
        <v>24</v>
      </c>
      <c r="K3547" t="s">
        <v>35</v>
      </c>
      <c r="L3547" t="s">
        <v>42</v>
      </c>
      <c r="M3547" t="s">
        <v>819</v>
      </c>
      <c r="N3547">
        <v>5961.07</v>
      </c>
      <c r="O3547">
        <v>4470.8024999999998</v>
      </c>
      <c r="P3547">
        <f t="shared" si="55"/>
        <v>1490.2674999999999</v>
      </c>
      <c r="Q3547">
        <v>6</v>
      </c>
      <c r="R3547" t="s">
        <v>28</v>
      </c>
    </row>
    <row r="3548" spans="1:18" x14ac:dyDescent="0.25">
      <c r="A3548" s="5">
        <v>43815</v>
      </c>
      <c r="B3548" s="5">
        <v>43820</v>
      </c>
      <c r="C3548" s="6">
        <v>1079</v>
      </c>
      <c r="D3548" t="s">
        <v>1001</v>
      </c>
      <c r="E3548" t="s">
        <v>170</v>
      </c>
      <c r="F3548" t="s">
        <v>20</v>
      </c>
      <c r="G3548" t="s">
        <v>170</v>
      </c>
      <c r="H3548" t="s">
        <v>22</v>
      </c>
      <c r="I3548" t="s">
        <v>48</v>
      </c>
      <c r="J3548" t="s">
        <v>55</v>
      </c>
      <c r="K3548" t="s">
        <v>35</v>
      </c>
      <c r="L3548" t="s">
        <v>42</v>
      </c>
      <c r="M3548" t="s">
        <v>144</v>
      </c>
      <c r="N3548">
        <v>0.01</v>
      </c>
      <c r="O3548">
        <v>7.4999999999999997E-3</v>
      </c>
      <c r="P3548">
        <f t="shared" si="55"/>
        <v>2.5000000000000005E-3</v>
      </c>
      <c r="Q3548">
        <v>6</v>
      </c>
      <c r="R3548" t="s">
        <v>28</v>
      </c>
    </row>
    <row r="3549" spans="1:18" x14ac:dyDescent="0.25">
      <c r="A3549" s="5">
        <v>43815</v>
      </c>
      <c r="B3549" s="5">
        <v>43820</v>
      </c>
      <c r="C3549" s="6">
        <v>1079</v>
      </c>
      <c r="D3549" t="s">
        <v>296</v>
      </c>
      <c r="E3549" t="s">
        <v>736</v>
      </c>
      <c r="F3549" t="s">
        <v>67</v>
      </c>
      <c r="G3549" t="s">
        <v>737</v>
      </c>
      <c r="H3549" t="s">
        <v>22</v>
      </c>
      <c r="I3549" t="s">
        <v>23</v>
      </c>
      <c r="J3549" t="s">
        <v>55</v>
      </c>
      <c r="K3549" t="s">
        <v>35</v>
      </c>
      <c r="L3549" t="s">
        <v>148</v>
      </c>
      <c r="M3549" t="s">
        <v>2325</v>
      </c>
      <c r="N3549">
        <v>0</v>
      </c>
      <c r="O3549">
        <v>0</v>
      </c>
      <c r="P3549">
        <f t="shared" si="55"/>
        <v>0</v>
      </c>
      <c r="Q3549">
        <v>9</v>
      </c>
      <c r="R3549" t="s">
        <v>28</v>
      </c>
    </row>
    <row r="3550" spans="1:18" x14ac:dyDescent="0.25">
      <c r="A3550" s="5">
        <v>43816</v>
      </c>
      <c r="B3550" s="5">
        <v>43821</v>
      </c>
      <c r="C3550" s="6">
        <v>1080</v>
      </c>
      <c r="D3550" t="s">
        <v>1217</v>
      </c>
      <c r="E3550" t="s">
        <v>170</v>
      </c>
      <c r="F3550" t="s">
        <v>20</v>
      </c>
      <c r="G3550" t="s">
        <v>170</v>
      </c>
      <c r="H3550" t="s">
        <v>22</v>
      </c>
      <c r="I3550" t="s">
        <v>48</v>
      </c>
      <c r="J3550" t="s">
        <v>49</v>
      </c>
      <c r="K3550" t="s">
        <v>25</v>
      </c>
      <c r="L3550" t="s">
        <v>26</v>
      </c>
      <c r="M3550" t="s">
        <v>2321</v>
      </c>
      <c r="N3550">
        <v>1223.29</v>
      </c>
      <c r="O3550">
        <v>917.46749999999997</v>
      </c>
      <c r="P3550">
        <f t="shared" si="55"/>
        <v>305.82249999999999</v>
      </c>
      <c r="Q3550">
        <v>9</v>
      </c>
      <c r="R3550" t="s">
        <v>28</v>
      </c>
    </row>
    <row r="3551" spans="1:18" x14ac:dyDescent="0.25">
      <c r="A3551" s="5">
        <v>43816</v>
      </c>
      <c r="B3551" s="5">
        <v>43821</v>
      </c>
      <c r="C3551" s="6">
        <v>1080</v>
      </c>
      <c r="D3551" t="s">
        <v>1543</v>
      </c>
      <c r="E3551" t="s">
        <v>1958</v>
      </c>
      <c r="F3551" t="s">
        <v>20</v>
      </c>
      <c r="G3551" t="s">
        <v>21</v>
      </c>
      <c r="H3551" t="s">
        <v>22</v>
      </c>
      <c r="I3551" t="s">
        <v>34</v>
      </c>
      <c r="J3551" t="s">
        <v>49</v>
      </c>
      <c r="K3551" t="s">
        <v>78</v>
      </c>
      <c r="L3551" t="s">
        <v>163</v>
      </c>
      <c r="M3551" t="s">
        <v>1210</v>
      </c>
      <c r="N3551">
        <v>35.76</v>
      </c>
      <c r="O3551">
        <v>26.82</v>
      </c>
      <c r="P3551">
        <f t="shared" si="55"/>
        <v>8.9399999999999977</v>
      </c>
      <c r="Q3551">
        <v>1</v>
      </c>
      <c r="R3551" t="s">
        <v>28</v>
      </c>
    </row>
    <row r="3552" spans="1:18" x14ac:dyDescent="0.25">
      <c r="A3552" s="5">
        <v>43816</v>
      </c>
      <c r="B3552" s="5">
        <v>43821</v>
      </c>
      <c r="C3552" s="6">
        <v>1080</v>
      </c>
      <c r="D3552" t="s">
        <v>1217</v>
      </c>
      <c r="E3552" t="s">
        <v>170</v>
      </c>
      <c r="F3552" t="s">
        <v>20</v>
      </c>
      <c r="G3552" t="s">
        <v>170</v>
      </c>
      <c r="H3552" t="s">
        <v>22</v>
      </c>
      <c r="I3552" t="s">
        <v>48</v>
      </c>
      <c r="J3552" t="s">
        <v>49</v>
      </c>
      <c r="K3552" t="s">
        <v>25</v>
      </c>
      <c r="L3552" t="s">
        <v>26</v>
      </c>
      <c r="M3552" t="s">
        <v>2321</v>
      </c>
      <c r="N3552">
        <v>1223.29</v>
      </c>
      <c r="O3552">
        <v>917.46749999999997</v>
      </c>
      <c r="P3552">
        <f t="shared" si="55"/>
        <v>305.82249999999999</v>
      </c>
      <c r="Q3552">
        <v>9</v>
      </c>
      <c r="R3552" t="s">
        <v>28</v>
      </c>
    </row>
    <row r="3553" spans="1:18" x14ac:dyDescent="0.25">
      <c r="A3553" s="5">
        <v>43816</v>
      </c>
      <c r="B3553" s="5">
        <v>43821</v>
      </c>
      <c r="C3553" s="6">
        <v>1080</v>
      </c>
      <c r="D3553" t="s">
        <v>1543</v>
      </c>
      <c r="E3553" t="s">
        <v>1958</v>
      </c>
      <c r="F3553" t="s">
        <v>20</v>
      </c>
      <c r="G3553" t="s">
        <v>21</v>
      </c>
      <c r="H3553" t="s">
        <v>22</v>
      </c>
      <c r="I3553" t="s">
        <v>34</v>
      </c>
      <c r="J3553" t="s">
        <v>49</v>
      </c>
      <c r="K3553" t="s">
        <v>78</v>
      </c>
      <c r="L3553" t="s">
        <v>163</v>
      </c>
      <c r="M3553" t="s">
        <v>1210</v>
      </c>
      <c r="N3553">
        <v>35.76</v>
      </c>
      <c r="O3553">
        <v>26.82</v>
      </c>
      <c r="P3553">
        <f t="shared" si="55"/>
        <v>8.9399999999999977</v>
      </c>
      <c r="Q3553">
        <v>1</v>
      </c>
      <c r="R3553" t="s">
        <v>28</v>
      </c>
    </row>
    <row r="3554" spans="1:18" x14ac:dyDescent="0.25">
      <c r="A3554" s="5">
        <v>43816</v>
      </c>
      <c r="B3554" s="5">
        <v>43821</v>
      </c>
      <c r="C3554" s="6">
        <v>1080</v>
      </c>
      <c r="D3554" t="s">
        <v>1217</v>
      </c>
      <c r="E3554" t="s">
        <v>170</v>
      </c>
      <c r="F3554" t="s">
        <v>20</v>
      </c>
      <c r="G3554" t="s">
        <v>170</v>
      </c>
      <c r="H3554" t="s">
        <v>22</v>
      </c>
      <c r="I3554" t="s">
        <v>48</v>
      </c>
      <c r="J3554" t="s">
        <v>49</v>
      </c>
      <c r="K3554" t="s">
        <v>25</v>
      </c>
      <c r="L3554" t="s">
        <v>26</v>
      </c>
      <c r="M3554" t="s">
        <v>2321</v>
      </c>
      <c r="N3554">
        <v>1223.29</v>
      </c>
      <c r="O3554">
        <v>917.46749999999997</v>
      </c>
      <c r="P3554">
        <f t="shared" si="55"/>
        <v>305.82249999999999</v>
      </c>
      <c r="Q3554">
        <v>9</v>
      </c>
      <c r="R3554" t="s">
        <v>28</v>
      </c>
    </row>
    <row r="3555" spans="1:18" x14ac:dyDescent="0.25">
      <c r="A3555" s="5">
        <v>43816</v>
      </c>
      <c r="B3555" s="5">
        <v>43821</v>
      </c>
      <c r="C3555" s="6">
        <v>1080</v>
      </c>
      <c r="D3555" t="s">
        <v>1543</v>
      </c>
      <c r="E3555" t="s">
        <v>1958</v>
      </c>
      <c r="F3555" t="s">
        <v>20</v>
      </c>
      <c r="G3555" t="s">
        <v>21</v>
      </c>
      <c r="H3555" t="s">
        <v>22</v>
      </c>
      <c r="I3555" t="s">
        <v>34</v>
      </c>
      <c r="J3555" t="s">
        <v>49</v>
      </c>
      <c r="K3555" t="s">
        <v>78</v>
      </c>
      <c r="L3555" t="s">
        <v>163</v>
      </c>
      <c r="M3555" t="s">
        <v>1210</v>
      </c>
      <c r="N3555">
        <v>35.76</v>
      </c>
      <c r="O3555">
        <v>26.82</v>
      </c>
      <c r="P3555">
        <f t="shared" si="55"/>
        <v>8.9399999999999977</v>
      </c>
      <c r="Q3555">
        <v>1</v>
      </c>
      <c r="R3555" t="s">
        <v>28</v>
      </c>
    </row>
    <row r="3556" spans="1:18" x14ac:dyDescent="0.25">
      <c r="A3556" s="5">
        <v>43812</v>
      </c>
      <c r="B3556" s="5">
        <v>43822</v>
      </c>
      <c r="C3556" s="6">
        <v>1076</v>
      </c>
      <c r="D3556" t="s">
        <v>1069</v>
      </c>
      <c r="E3556" t="s">
        <v>1593</v>
      </c>
      <c r="F3556" t="s">
        <v>20</v>
      </c>
      <c r="G3556" t="s">
        <v>122</v>
      </c>
      <c r="H3556" t="s">
        <v>22</v>
      </c>
      <c r="I3556" t="s">
        <v>23</v>
      </c>
      <c r="J3556" t="s">
        <v>24</v>
      </c>
      <c r="K3556" t="s">
        <v>35</v>
      </c>
      <c r="L3556" t="s">
        <v>123</v>
      </c>
      <c r="M3556" t="s">
        <v>2319</v>
      </c>
      <c r="N3556">
        <v>0.01</v>
      </c>
      <c r="O3556">
        <v>7.4999999999999997E-3</v>
      </c>
      <c r="P3556">
        <f t="shared" si="55"/>
        <v>2.5000000000000005E-3</v>
      </c>
      <c r="Q3556">
        <v>2</v>
      </c>
      <c r="R3556" t="s">
        <v>28</v>
      </c>
    </row>
    <row r="3557" spans="1:18" x14ac:dyDescent="0.25">
      <c r="A3557" s="5">
        <v>43813</v>
      </c>
      <c r="B3557" s="5">
        <v>43822</v>
      </c>
      <c r="C3557" s="6">
        <v>1077</v>
      </c>
      <c r="D3557" t="s">
        <v>1575</v>
      </c>
      <c r="E3557" t="s">
        <v>292</v>
      </c>
      <c r="F3557" t="s">
        <v>53</v>
      </c>
      <c r="G3557" t="s">
        <v>54</v>
      </c>
      <c r="H3557" t="s">
        <v>41</v>
      </c>
      <c r="I3557" t="s">
        <v>23</v>
      </c>
      <c r="J3557" t="s">
        <v>49</v>
      </c>
      <c r="K3557" t="s">
        <v>25</v>
      </c>
      <c r="L3557" t="s">
        <v>95</v>
      </c>
      <c r="M3557" t="s">
        <v>548</v>
      </c>
      <c r="N3557">
        <v>0.01</v>
      </c>
      <c r="O3557">
        <v>7.4999999999999997E-3</v>
      </c>
      <c r="P3557">
        <f t="shared" si="55"/>
        <v>2.5000000000000005E-3</v>
      </c>
      <c r="Q3557">
        <v>5</v>
      </c>
      <c r="R3557" t="s">
        <v>28</v>
      </c>
    </row>
    <row r="3558" spans="1:18" x14ac:dyDescent="0.25">
      <c r="A3558" s="5">
        <v>43813</v>
      </c>
      <c r="B3558" s="5">
        <v>43822</v>
      </c>
      <c r="C3558" s="6">
        <v>1077</v>
      </c>
      <c r="D3558" t="s">
        <v>1840</v>
      </c>
      <c r="E3558" t="s">
        <v>310</v>
      </c>
      <c r="F3558" t="s">
        <v>20</v>
      </c>
      <c r="G3558" t="s">
        <v>143</v>
      </c>
      <c r="H3558" t="s">
        <v>22</v>
      </c>
      <c r="I3558" t="s">
        <v>48</v>
      </c>
      <c r="J3558" t="s">
        <v>24</v>
      </c>
      <c r="K3558" t="s">
        <v>25</v>
      </c>
      <c r="L3558" t="s">
        <v>26</v>
      </c>
      <c r="M3558" t="s">
        <v>1432</v>
      </c>
      <c r="N3558">
        <v>8146.62</v>
      </c>
      <c r="O3558">
        <v>6109.9650000000001</v>
      </c>
      <c r="P3558">
        <f t="shared" si="55"/>
        <v>2036.6549999999997</v>
      </c>
      <c r="Q3558">
        <v>3</v>
      </c>
      <c r="R3558" t="s">
        <v>28</v>
      </c>
    </row>
    <row r="3559" spans="1:18" x14ac:dyDescent="0.25">
      <c r="A3559" s="5">
        <v>43815</v>
      </c>
      <c r="B3559" s="5">
        <v>43822</v>
      </c>
      <c r="C3559" s="6">
        <v>1079</v>
      </c>
      <c r="D3559" t="s">
        <v>1919</v>
      </c>
      <c r="E3559" t="s">
        <v>2320</v>
      </c>
      <c r="F3559" t="s">
        <v>46</v>
      </c>
      <c r="G3559" t="s">
        <v>167</v>
      </c>
      <c r="H3559" t="s">
        <v>22</v>
      </c>
      <c r="I3559" t="s">
        <v>23</v>
      </c>
      <c r="J3559" t="s">
        <v>24</v>
      </c>
      <c r="K3559" t="s">
        <v>35</v>
      </c>
      <c r="L3559" t="s">
        <v>56</v>
      </c>
      <c r="M3559" t="s">
        <v>759</v>
      </c>
      <c r="N3559">
        <v>0.03</v>
      </c>
      <c r="O3559">
        <v>2.2499999999999999E-2</v>
      </c>
      <c r="P3559">
        <f t="shared" si="55"/>
        <v>7.4999999999999997E-3</v>
      </c>
      <c r="Q3559">
        <v>1</v>
      </c>
      <c r="R3559" t="s">
        <v>28</v>
      </c>
    </row>
    <row r="3560" spans="1:18" x14ac:dyDescent="0.25">
      <c r="A3560" s="5">
        <v>43812</v>
      </c>
      <c r="B3560" s="5">
        <v>43822</v>
      </c>
      <c r="C3560" s="6">
        <v>1076</v>
      </c>
      <c r="D3560" t="s">
        <v>1069</v>
      </c>
      <c r="E3560" t="s">
        <v>1593</v>
      </c>
      <c r="F3560" t="s">
        <v>20</v>
      </c>
      <c r="G3560" t="s">
        <v>122</v>
      </c>
      <c r="H3560" t="s">
        <v>22</v>
      </c>
      <c r="I3560" t="s">
        <v>23</v>
      </c>
      <c r="J3560" t="s">
        <v>24</v>
      </c>
      <c r="K3560" t="s">
        <v>35</v>
      </c>
      <c r="L3560" t="s">
        <v>123</v>
      </c>
      <c r="M3560" t="s">
        <v>2319</v>
      </c>
      <c r="N3560">
        <v>0.01</v>
      </c>
      <c r="O3560">
        <v>7.4999999999999997E-3</v>
      </c>
      <c r="P3560">
        <f t="shared" si="55"/>
        <v>2.5000000000000005E-3</v>
      </c>
      <c r="Q3560">
        <v>2</v>
      </c>
      <c r="R3560" t="s">
        <v>28</v>
      </c>
    </row>
    <row r="3561" spans="1:18" x14ac:dyDescent="0.25">
      <c r="A3561" s="5">
        <v>43813</v>
      </c>
      <c r="B3561" s="5">
        <v>43822</v>
      </c>
      <c r="C3561" s="6">
        <v>1077</v>
      </c>
      <c r="D3561" t="s">
        <v>1575</v>
      </c>
      <c r="E3561" t="s">
        <v>292</v>
      </c>
      <c r="F3561" t="s">
        <v>53</v>
      </c>
      <c r="G3561" t="s">
        <v>54</v>
      </c>
      <c r="H3561" t="s">
        <v>41</v>
      </c>
      <c r="I3561" t="s">
        <v>23</v>
      </c>
      <c r="J3561" t="s">
        <v>49</v>
      </c>
      <c r="K3561" t="s">
        <v>25</v>
      </c>
      <c r="L3561" t="s">
        <v>95</v>
      </c>
      <c r="M3561" t="s">
        <v>548</v>
      </c>
      <c r="N3561">
        <v>0.01</v>
      </c>
      <c r="O3561">
        <v>7.4999999999999997E-3</v>
      </c>
      <c r="P3561">
        <f t="shared" si="55"/>
        <v>2.5000000000000005E-3</v>
      </c>
      <c r="Q3561">
        <v>5</v>
      </c>
      <c r="R3561" t="s">
        <v>28</v>
      </c>
    </row>
    <row r="3562" spans="1:18" x14ac:dyDescent="0.25">
      <c r="A3562" s="5">
        <v>43813</v>
      </c>
      <c r="B3562" s="5">
        <v>43822</v>
      </c>
      <c r="C3562" s="6">
        <v>1077</v>
      </c>
      <c r="D3562" t="s">
        <v>1840</v>
      </c>
      <c r="E3562" t="s">
        <v>310</v>
      </c>
      <c r="F3562" t="s">
        <v>20</v>
      </c>
      <c r="G3562" t="s">
        <v>143</v>
      </c>
      <c r="H3562" t="s">
        <v>22</v>
      </c>
      <c r="I3562" t="s">
        <v>48</v>
      </c>
      <c r="J3562" t="s">
        <v>24</v>
      </c>
      <c r="K3562" t="s">
        <v>25</v>
      </c>
      <c r="L3562" t="s">
        <v>26</v>
      </c>
      <c r="M3562" t="s">
        <v>1432</v>
      </c>
      <c r="N3562">
        <v>8146.62</v>
      </c>
      <c r="O3562">
        <v>6109.9650000000001</v>
      </c>
      <c r="P3562">
        <f t="shared" si="55"/>
        <v>2036.6549999999997</v>
      </c>
      <c r="Q3562">
        <v>3</v>
      </c>
      <c r="R3562" t="s">
        <v>28</v>
      </c>
    </row>
    <row r="3563" spans="1:18" x14ac:dyDescent="0.25">
      <c r="A3563" s="5">
        <v>43815</v>
      </c>
      <c r="B3563" s="5">
        <v>43822</v>
      </c>
      <c r="C3563" s="6">
        <v>1079</v>
      </c>
      <c r="D3563" t="s">
        <v>1919</v>
      </c>
      <c r="E3563" t="s">
        <v>2320</v>
      </c>
      <c r="F3563" t="s">
        <v>46</v>
      </c>
      <c r="G3563" t="s">
        <v>167</v>
      </c>
      <c r="H3563" t="s">
        <v>22</v>
      </c>
      <c r="I3563" t="s">
        <v>23</v>
      </c>
      <c r="J3563" t="s">
        <v>24</v>
      </c>
      <c r="K3563" t="s">
        <v>35</v>
      </c>
      <c r="L3563" t="s">
        <v>56</v>
      </c>
      <c r="M3563" t="s">
        <v>759</v>
      </c>
      <c r="N3563">
        <v>0.03</v>
      </c>
      <c r="O3563">
        <v>2.2499999999999999E-2</v>
      </c>
      <c r="P3563">
        <f t="shared" si="55"/>
        <v>7.4999999999999997E-3</v>
      </c>
      <c r="Q3563">
        <v>1</v>
      </c>
      <c r="R3563" t="s">
        <v>28</v>
      </c>
    </row>
    <row r="3564" spans="1:18" x14ac:dyDescent="0.25">
      <c r="A3564" s="5">
        <v>43812</v>
      </c>
      <c r="B3564" s="5">
        <v>43822</v>
      </c>
      <c r="C3564" s="6">
        <v>1076</v>
      </c>
      <c r="D3564" t="s">
        <v>1069</v>
      </c>
      <c r="E3564" t="s">
        <v>1593</v>
      </c>
      <c r="F3564" t="s">
        <v>20</v>
      </c>
      <c r="G3564" t="s">
        <v>122</v>
      </c>
      <c r="H3564" t="s">
        <v>22</v>
      </c>
      <c r="I3564" t="s">
        <v>23</v>
      </c>
      <c r="J3564" t="s">
        <v>24</v>
      </c>
      <c r="K3564" t="s">
        <v>35</v>
      </c>
      <c r="L3564" t="s">
        <v>123</v>
      </c>
      <c r="M3564" t="s">
        <v>2319</v>
      </c>
      <c r="N3564">
        <v>0.01</v>
      </c>
      <c r="O3564">
        <v>7.4999999999999997E-3</v>
      </c>
      <c r="P3564">
        <f t="shared" si="55"/>
        <v>2.5000000000000005E-3</v>
      </c>
      <c r="Q3564">
        <v>2</v>
      </c>
      <c r="R3564" t="s">
        <v>28</v>
      </c>
    </row>
    <row r="3565" spans="1:18" x14ac:dyDescent="0.25">
      <c r="A3565" s="5">
        <v>43813</v>
      </c>
      <c r="B3565" s="5">
        <v>43822</v>
      </c>
      <c r="C3565" s="6">
        <v>1077</v>
      </c>
      <c r="D3565" t="s">
        <v>1575</v>
      </c>
      <c r="E3565" t="s">
        <v>292</v>
      </c>
      <c r="F3565" t="s">
        <v>53</v>
      </c>
      <c r="G3565" t="s">
        <v>54</v>
      </c>
      <c r="H3565" t="s">
        <v>41</v>
      </c>
      <c r="I3565" t="s">
        <v>23</v>
      </c>
      <c r="J3565" t="s">
        <v>49</v>
      </c>
      <c r="K3565" t="s">
        <v>25</v>
      </c>
      <c r="L3565" t="s">
        <v>95</v>
      </c>
      <c r="M3565" t="s">
        <v>548</v>
      </c>
      <c r="N3565">
        <v>0.01</v>
      </c>
      <c r="O3565">
        <v>7.4999999999999997E-3</v>
      </c>
      <c r="P3565">
        <f t="shared" si="55"/>
        <v>2.5000000000000005E-3</v>
      </c>
      <c r="Q3565">
        <v>5</v>
      </c>
      <c r="R3565" t="s">
        <v>28</v>
      </c>
    </row>
    <row r="3566" spans="1:18" x14ac:dyDescent="0.25">
      <c r="A3566" s="5">
        <v>43813</v>
      </c>
      <c r="B3566" s="5">
        <v>43822</v>
      </c>
      <c r="C3566" s="6">
        <v>1077</v>
      </c>
      <c r="D3566" t="s">
        <v>1840</v>
      </c>
      <c r="E3566" t="s">
        <v>310</v>
      </c>
      <c r="F3566" t="s">
        <v>20</v>
      </c>
      <c r="G3566" t="s">
        <v>143</v>
      </c>
      <c r="H3566" t="s">
        <v>22</v>
      </c>
      <c r="I3566" t="s">
        <v>48</v>
      </c>
      <c r="J3566" t="s">
        <v>24</v>
      </c>
      <c r="K3566" t="s">
        <v>25</v>
      </c>
      <c r="L3566" t="s">
        <v>26</v>
      </c>
      <c r="M3566" t="s">
        <v>1432</v>
      </c>
      <c r="N3566">
        <v>8146.62</v>
      </c>
      <c r="O3566">
        <v>6109.9650000000001</v>
      </c>
      <c r="P3566">
        <f t="shared" si="55"/>
        <v>2036.6549999999997</v>
      </c>
      <c r="Q3566">
        <v>3</v>
      </c>
      <c r="R3566" t="s">
        <v>28</v>
      </c>
    </row>
    <row r="3567" spans="1:18" x14ac:dyDescent="0.25">
      <c r="A3567" s="5">
        <v>43815</v>
      </c>
      <c r="B3567" s="5">
        <v>43822</v>
      </c>
      <c r="C3567" s="6">
        <v>1079</v>
      </c>
      <c r="D3567" t="s">
        <v>1919</v>
      </c>
      <c r="E3567" t="s">
        <v>2320</v>
      </c>
      <c r="F3567" t="s">
        <v>46</v>
      </c>
      <c r="G3567" t="s">
        <v>167</v>
      </c>
      <c r="H3567" t="s">
        <v>22</v>
      </c>
      <c r="I3567" t="s">
        <v>23</v>
      </c>
      <c r="J3567" t="s">
        <v>24</v>
      </c>
      <c r="K3567" t="s">
        <v>35</v>
      </c>
      <c r="L3567" t="s">
        <v>56</v>
      </c>
      <c r="M3567" t="s">
        <v>759</v>
      </c>
      <c r="N3567">
        <v>0.03</v>
      </c>
      <c r="O3567">
        <v>2.2499999999999999E-2</v>
      </c>
      <c r="P3567">
        <f t="shared" si="55"/>
        <v>7.4999999999999997E-3</v>
      </c>
      <c r="Q3567">
        <v>1</v>
      </c>
      <c r="R3567" t="s">
        <v>28</v>
      </c>
    </row>
    <row r="3568" spans="1:18" x14ac:dyDescent="0.25">
      <c r="A3568" s="5">
        <v>43815</v>
      </c>
      <c r="B3568" s="5">
        <v>43823</v>
      </c>
      <c r="C3568" s="6">
        <v>1079</v>
      </c>
      <c r="D3568" t="s">
        <v>585</v>
      </c>
      <c r="E3568" t="s">
        <v>1468</v>
      </c>
      <c r="F3568" t="s">
        <v>46</v>
      </c>
      <c r="G3568" t="s">
        <v>325</v>
      </c>
      <c r="H3568" t="s">
        <v>22</v>
      </c>
      <c r="I3568" t="s">
        <v>48</v>
      </c>
      <c r="J3568" t="s">
        <v>49</v>
      </c>
      <c r="K3568" t="s">
        <v>35</v>
      </c>
      <c r="L3568" t="s">
        <v>42</v>
      </c>
      <c r="M3568" t="s">
        <v>819</v>
      </c>
      <c r="N3568">
        <v>0.02</v>
      </c>
      <c r="O3568">
        <v>1.4999999999999999E-2</v>
      </c>
      <c r="P3568">
        <f t="shared" si="55"/>
        <v>5.000000000000001E-3</v>
      </c>
      <c r="Q3568">
        <v>4</v>
      </c>
      <c r="R3568" t="s">
        <v>28</v>
      </c>
    </row>
    <row r="3569" spans="1:18" x14ac:dyDescent="0.25">
      <c r="A3569" s="5">
        <v>43818</v>
      </c>
      <c r="B3569" s="5">
        <v>43823</v>
      </c>
      <c r="C3569" s="6">
        <v>1082</v>
      </c>
      <c r="D3569" t="s">
        <v>1395</v>
      </c>
      <c r="E3569" t="s">
        <v>824</v>
      </c>
      <c r="F3569" t="s">
        <v>93</v>
      </c>
      <c r="G3569" t="s">
        <v>605</v>
      </c>
      <c r="H3569" t="s">
        <v>33</v>
      </c>
      <c r="I3569" t="s">
        <v>48</v>
      </c>
      <c r="J3569" t="s">
        <v>24</v>
      </c>
      <c r="K3569" t="s">
        <v>78</v>
      </c>
      <c r="L3569" t="s">
        <v>197</v>
      </c>
      <c r="M3569" t="s">
        <v>2318</v>
      </c>
      <c r="N3569">
        <v>1445.57</v>
      </c>
      <c r="O3569">
        <v>1084.1775</v>
      </c>
      <c r="P3569">
        <f t="shared" si="55"/>
        <v>361.39249999999993</v>
      </c>
      <c r="Q3569">
        <v>4</v>
      </c>
      <c r="R3569" t="s">
        <v>28</v>
      </c>
    </row>
    <row r="3570" spans="1:18" x14ac:dyDescent="0.25">
      <c r="A3570" s="5">
        <v>43815</v>
      </c>
      <c r="B3570" s="5">
        <v>43823</v>
      </c>
      <c r="C3570" s="6">
        <v>1079</v>
      </c>
      <c r="D3570" t="s">
        <v>585</v>
      </c>
      <c r="E3570" t="s">
        <v>1468</v>
      </c>
      <c r="F3570" t="s">
        <v>46</v>
      </c>
      <c r="G3570" t="s">
        <v>325</v>
      </c>
      <c r="H3570" t="s">
        <v>22</v>
      </c>
      <c r="I3570" t="s">
        <v>48</v>
      </c>
      <c r="J3570" t="s">
        <v>49</v>
      </c>
      <c r="K3570" t="s">
        <v>35</v>
      </c>
      <c r="L3570" t="s">
        <v>42</v>
      </c>
      <c r="M3570" t="s">
        <v>819</v>
      </c>
      <c r="N3570">
        <v>0.02</v>
      </c>
      <c r="O3570">
        <v>1.4999999999999999E-2</v>
      </c>
      <c r="P3570">
        <f t="shared" si="55"/>
        <v>5.000000000000001E-3</v>
      </c>
      <c r="Q3570">
        <v>4</v>
      </c>
      <c r="R3570" t="s">
        <v>28</v>
      </c>
    </row>
    <row r="3571" spans="1:18" x14ac:dyDescent="0.25">
      <c r="A3571" s="5">
        <v>43818</v>
      </c>
      <c r="B3571" s="5">
        <v>43823</v>
      </c>
      <c r="C3571" s="6">
        <v>1082</v>
      </c>
      <c r="D3571" t="s">
        <v>1395</v>
      </c>
      <c r="E3571" t="s">
        <v>824</v>
      </c>
      <c r="F3571" t="s">
        <v>93</v>
      </c>
      <c r="G3571" t="s">
        <v>605</v>
      </c>
      <c r="H3571" t="s">
        <v>33</v>
      </c>
      <c r="I3571" t="s">
        <v>48</v>
      </c>
      <c r="J3571" t="s">
        <v>24</v>
      </c>
      <c r="K3571" t="s">
        <v>78</v>
      </c>
      <c r="L3571" t="s">
        <v>197</v>
      </c>
      <c r="M3571" t="s">
        <v>2318</v>
      </c>
      <c r="N3571">
        <v>1445.57</v>
      </c>
      <c r="O3571">
        <v>1084.1775</v>
      </c>
      <c r="P3571">
        <f t="shared" si="55"/>
        <v>361.39249999999993</v>
      </c>
      <c r="Q3571">
        <v>4</v>
      </c>
      <c r="R3571" t="s">
        <v>28</v>
      </c>
    </row>
    <row r="3572" spans="1:18" x14ac:dyDescent="0.25">
      <c r="A3572" s="5">
        <v>43815</v>
      </c>
      <c r="B3572" s="5">
        <v>43823</v>
      </c>
      <c r="C3572" s="6">
        <v>1079</v>
      </c>
      <c r="D3572" t="s">
        <v>585</v>
      </c>
      <c r="E3572" t="s">
        <v>1468</v>
      </c>
      <c r="F3572" t="s">
        <v>46</v>
      </c>
      <c r="G3572" t="s">
        <v>325</v>
      </c>
      <c r="H3572" t="s">
        <v>22</v>
      </c>
      <c r="I3572" t="s">
        <v>48</v>
      </c>
      <c r="J3572" t="s">
        <v>49</v>
      </c>
      <c r="K3572" t="s">
        <v>35</v>
      </c>
      <c r="L3572" t="s">
        <v>42</v>
      </c>
      <c r="M3572" t="s">
        <v>819</v>
      </c>
      <c r="N3572">
        <v>0.02</v>
      </c>
      <c r="O3572">
        <v>1.4999999999999999E-2</v>
      </c>
      <c r="P3572">
        <f t="shared" si="55"/>
        <v>5.000000000000001E-3</v>
      </c>
      <c r="Q3572">
        <v>4</v>
      </c>
      <c r="R3572" t="s">
        <v>28</v>
      </c>
    </row>
    <row r="3573" spans="1:18" x14ac:dyDescent="0.25">
      <c r="A3573" s="5">
        <v>43818</v>
      </c>
      <c r="B3573" s="5">
        <v>43823</v>
      </c>
      <c r="C3573" s="6">
        <v>1082</v>
      </c>
      <c r="D3573" t="s">
        <v>1395</v>
      </c>
      <c r="E3573" t="s">
        <v>824</v>
      </c>
      <c r="F3573" t="s">
        <v>93</v>
      </c>
      <c r="G3573" t="s">
        <v>605</v>
      </c>
      <c r="H3573" t="s">
        <v>33</v>
      </c>
      <c r="I3573" t="s">
        <v>48</v>
      </c>
      <c r="J3573" t="s">
        <v>24</v>
      </c>
      <c r="K3573" t="s">
        <v>78</v>
      </c>
      <c r="L3573" t="s">
        <v>197</v>
      </c>
      <c r="M3573" t="s">
        <v>2318</v>
      </c>
      <c r="N3573">
        <v>1445.57</v>
      </c>
      <c r="O3573">
        <v>1084.1775</v>
      </c>
      <c r="P3573">
        <f t="shared" si="55"/>
        <v>361.39249999999993</v>
      </c>
      <c r="Q3573">
        <v>4</v>
      </c>
      <c r="R3573" t="s">
        <v>28</v>
      </c>
    </row>
    <row r="3574" spans="1:18" x14ac:dyDescent="0.25">
      <c r="A3574" s="5">
        <v>43815</v>
      </c>
      <c r="B3574" s="5">
        <v>43824</v>
      </c>
      <c r="C3574" s="6">
        <v>1079</v>
      </c>
      <c r="D3574" t="s">
        <v>1704</v>
      </c>
      <c r="E3574" t="s">
        <v>1882</v>
      </c>
      <c r="F3574" t="s">
        <v>20</v>
      </c>
      <c r="G3574" t="s">
        <v>143</v>
      </c>
      <c r="H3574" t="s">
        <v>22</v>
      </c>
      <c r="I3574" t="s">
        <v>48</v>
      </c>
      <c r="J3574" t="s">
        <v>49</v>
      </c>
      <c r="K3574" t="s">
        <v>35</v>
      </c>
      <c r="L3574" t="s">
        <v>285</v>
      </c>
      <c r="M3574" t="s">
        <v>1337</v>
      </c>
      <c r="N3574">
        <v>6431.17</v>
      </c>
      <c r="O3574">
        <v>4823.3775000000005</v>
      </c>
      <c r="P3574">
        <f t="shared" si="55"/>
        <v>1607.7924999999996</v>
      </c>
      <c r="Q3574">
        <v>4</v>
      </c>
      <c r="R3574" t="s">
        <v>28</v>
      </c>
    </row>
    <row r="3575" spans="1:18" x14ac:dyDescent="0.25">
      <c r="A3575" s="5">
        <v>43815</v>
      </c>
      <c r="B3575" s="5">
        <v>43824</v>
      </c>
      <c r="C3575" s="6">
        <v>1079</v>
      </c>
      <c r="D3575" t="s">
        <v>1517</v>
      </c>
      <c r="E3575" t="s">
        <v>1310</v>
      </c>
      <c r="F3575" t="s">
        <v>67</v>
      </c>
      <c r="G3575" t="s">
        <v>68</v>
      </c>
      <c r="H3575" t="s">
        <v>22</v>
      </c>
      <c r="I3575" t="s">
        <v>34</v>
      </c>
      <c r="J3575" t="s">
        <v>159</v>
      </c>
      <c r="K3575" t="s">
        <v>35</v>
      </c>
      <c r="L3575" t="s">
        <v>98</v>
      </c>
      <c r="M3575" t="s">
        <v>2311</v>
      </c>
      <c r="N3575">
        <v>0.04</v>
      </c>
      <c r="O3575">
        <v>0.03</v>
      </c>
      <c r="P3575">
        <f t="shared" si="55"/>
        <v>1.0000000000000002E-2</v>
      </c>
      <c r="Q3575">
        <v>6</v>
      </c>
      <c r="R3575" t="s">
        <v>28</v>
      </c>
    </row>
    <row r="3576" spans="1:18" x14ac:dyDescent="0.25">
      <c r="A3576" s="5">
        <v>43817</v>
      </c>
      <c r="B3576" s="5">
        <v>43824</v>
      </c>
      <c r="C3576" s="6">
        <v>1081</v>
      </c>
      <c r="D3576" t="s">
        <v>1146</v>
      </c>
      <c r="E3576" t="s">
        <v>352</v>
      </c>
      <c r="F3576" t="s">
        <v>46</v>
      </c>
      <c r="G3576" t="s">
        <v>260</v>
      </c>
      <c r="H3576" t="s">
        <v>22</v>
      </c>
      <c r="I3576" t="s">
        <v>48</v>
      </c>
      <c r="J3576" t="s">
        <v>24</v>
      </c>
      <c r="K3576" t="s">
        <v>78</v>
      </c>
      <c r="L3576" t="s">
        <v>197</v>
      </c>
      <c r="M3576" t="s">
        <v>2312</v>
      </c>
      <c r="N3576">
        <v>9069.49</v>
      </c>
      <c r="O3576">
        <v>6802.1175000000003</v>
      </c>
      <c r="P3576">
        <f t="shared" si="55"/>
        <v>2267.3724999999995</v>
      </c>
      <c r="Q3576">
        <v>5</v>
      </c>
      <c r="R3576" t="s">
        <v>28</v>
      </c>
    </row>
    <row r="3577" spans="1:18" x14ac:dyDescent="0.25">
      <c r="A3577" s="5">
        <v>43818</v>
      </c>
      <c r="B3577" s="5">
        <v>43824</v>
      </c>
      <c r="C3577" s="6">
        <v>1082</v>
      </c>
      <c r="D3577" t="s">
        <v>2313</v>
      </c>
      <c r="E3577" t="s">
        <v>1766</v>
      </c>
      <c r="F3577" t="s">
        <v>31</v>
      </c>
      <c r="G3577" t="s">
        <v>1098</v>
      </c>
      <c r="H3577" t="s">
        <v>33</v>
      </c>
      <c r="I3577" t="s">
        <v>23</v>
      </c>
      <c r="J3577" t="s">
        <v>55</v>
      </c>
      <c r="K3577" t="s">
        <v>35</v>
      </c>
      <c r="L3577" t="s">
        <v>36</v>
      </c>
      <c r="M3577" t="s">
        <v>360</v>
      </c>
      <c r="N3577">
        <v>31870.32</v>
      </c>
      <c r="O3577">
        <v>23902.739999999998</v>
      </c>
      <c r="P3577">
        <f t="shared" si="55"/>
        <v>7967.5800000000017</v>
      </c>
      <c r="Q3577">
        <v>4</v>
      </c>
      <c r="R3577" t="s">
        <v>28</v>
      </c>
    </row>
    <row r="3578" spans="1:18" x14ac:dyDescent="0.25">
      <c r="A3578" s="5">
        <v>43818</v>
      </c>
      <c r="B3578" s="5">
        <v>43824</v>
      </c>
      <c r="C3578" s="6">
        <v>1082</v>
      </c>
      <c r="D3578" t="s">
        <v>277</v>
      </c>
      <c r="E3578" t="s">
        <v>901</v>
      </c>
      <c r="F3578" t="s">
        <v>46</v>
      </c>
      <c r="G3578" t="s">
        <v>374</v>
      </c>
      <c r="H3578" t="s">
        <v>22</v>
      </c>
      <c r="I3578" t="s">
        <v>23</v>
      </c>
      <c r="J3578" t="s">
        <v>24</v>
      </c>
      <c r="K3578" t="s">
        <v>35</v>
      </c>
      <c r="L3578" t="s">
        <v>56</v>
      </c>
      <c r="M3578" t="s">
        <v>2314</v>
      </c>
      <c r="N3578">
        <v>163191.38</v>
      </c>
      <c r="O3578">
        <v>122393.535</v>
      </c>
      <c r="P3578">
        <f t="shared" si="55"/>
        <v>40797.845000000001</v>
      </c>
      <c r="Q3578">
        <v>1</v>
      </c>
      <c r="R3578" t="s">
        <v>28</v>
      </c>
    </row>
    <row r="3579" spans="1:18" x14ac:dyDescent="0.25">
      <c r="A3579" s="5">
        <v>43819</v>
      </c>
      <c r="B3579" s="5">
        <v>43824</v>
      </c>
      <c r="C3579" s="6">
        <v>1083</v>
      </c>
      <c r="D3579" t="s">
        <v>1181</v>
      </c>
      <c r="E3579" t="s">
        <v>949</v>
      </c>
      <c r="F3579" t="s">
        <v>93</v>
      </c>
      <c r="G3579" t="s">
        <v>773</v>
      </c>
      <c r="H3579" t="s">
        <v>33</v>
      </c>
      <c r="I3579" t="s">
        <v>48</v>
      </c>
      <c r="J3579" t="s">
        <v>55</v>
      </c>
      <c r="K3579" t="s">
        <v>25</v>
      </c>
      <c r="L3579" t="s">
        <v>127</v>
      </c>
      <c r="M3579" t="s">
        <v>2315</v>
      </c>
      <c r="N3579">
        <v>173565.2</v>
      </c>
      <c r="O3579">
        <v>130173.90000000001</v>
      </c>
      <c r="P3579">
        <f t="shared" si="55"/>
        <v>43391.3</v>
      </c>
      <c r="Q3579">
        <v>5</v>
      </c>
      <c r="R3579" t="s">
        <v>28</v>
      </c>
    </row>
    <row r="3580" spans="1:18" x14ac:dyDescent="0.25">
      <c r="A3580" s="5">
        <v>43819</v>
      </c>
      <c r="B3580" s="5">
        <v>43824</v>
      </c>
      <c r="C3580" s="6">
        <v>1083</v>
      </c>
      <c r="D3580" t="s">
        <v>1937</v>
      </c>
      <c r="E3580" t="s">
        <v>2316</v>
      </c>
      <c r="F3580" t="s">
        <v>53</v>
      </c>
      <c r="G3580" t="s">
        <v>717</v>
      </c>
      <c r="H3580" t="s">
        <v>41</v>
      </c>
      <c r="I3580" t="s">
        <v>48</v>
      </c>
      <c r="J3580" t="s">
        <v>24</v>
      </c>
      <c r="K3580" t="s">
        <v>35</v>
      </c>
      <c r="L3580" t="s">
        <v>36</v>
      </c>
      <c r="M3580" t="s">
        <v>1719</v>
      </c>
      <c r="N3580">
        <v>1694718.93</v>
      </c>
      <c r="O3580">
        <v>1271039.1975</v>
      </c>
      <c r="P3580">
        <f t="shared" si="55"/>
        <v>423679.73249999993</v>
      </c>
      <c r="Q3580">
        <v>4</v>
      </c>
      <c r="R3580" t="s">
        <v>28</v>
      </c>
    </row>
    <row r="3581" spans="1:18" x14ac:dyDescent="0.25">
      <c r="A3581" s="5">
        <v>43819</v>
      </c>
      <c r="B3581" s="5">
        <v>43824</v>
      </c>
      <c r="C3581" s="6">
        <v>1083</v>
      </c>
      <c r="D3581" t="s">
        <v>858</v>
      </c>
      <c r="E3581" t="s">
        <v>847</v>
      </c>
      <c r="F3581" t="s">
        <v>31</v>
      </c>
      <c r="G3581" t="s">
        <v>405</v>
      </c>
      <c r="H3581" t="s">
        <v>33</v>
      </c>
      <c r="I3581" t="s">
        <v>34</v>
      </c>
      <c r="J3581" t="s">
        <v>24</v>
      </c>
      <c r="K3581" t="s">
        <v>25</v>
      </c>
      <c r="L3581" t="s">
        <v>218</v>
      </c>
      <c r="M3581" t="s">
        <v>2317</v>
      </c>
      <c r="N3581">
        <v>11.55</v>
      </c>
      <c r="O3581">
        <v>8.6625000000000014</v>
      </c>
      <c r="P3581">
        <f t="shared" si="55"/>
        <v>2.8874999999999993</v>
      </c>
      <c r="Q3581">
        <v>5</v>
      </c>
      <c r="R3581" t="s">
        <v>28</v>
      </c>
    </row>
    <row r="3582" spans="1:18" x14ac:dyDescent="0.25">
      <c r="A3582" s="5">
        <v>43815</v>
      </c>
      <c r="B3582" s="5">
        <v>43824</v>
      </c>
      <c r="C3582" s="6">
        <v>1079</v>
      </c>
      <c r="D3582" t="s">
        <v>1704</v>
      </c>
      <c r="E3582" t="s">
        <v>1882</v>
      </c>
      <c r="F3582" t="s">
        <v>20</v>
      </c>
      <c r="G3582" t="s">
        <v>143</v>
      </c>
      <c r="H3582" t="s">
        <v>22</v>
      </c>
      <c r="I3582" t="s">
        <v>48</v>
      </c>
      <c r="J3582" t="s">
        <v>49</v>
      </c>
      <c r="K3582" t="s">
        <v>35</v>
      </c>
      <c r="L3582" t="s">
        <v>285</v>
      </c>
      <c r="M3582" t="s">
        <v>1337</v>
      </c>
      <c r="N3582">
        <v>6431.17</v>
      </c>
      <c r="O3582">
        <v>4823.3775000000005</v>
      </c>
      <c r="P3582">
        <f t="shared" si="55"/>
        <v>1607.7924999999996</v>
      </c>
      <c r="Q3582">
        <v>4</v>
      </c>
      <c r="R3582" t="s">
        <v>28</v>
      </c>
    </row>
    <row r="3583" spans="1:18" x14ac:dyDescent="0.25">
      <c r="A3583" s="5">
        <v>43815</v>
      </c>
      <c r="B3583" s="5">
        <v>43824</v>
      </c>
      <c r="C3583" s="6">
        <v>1079</v>
      </c>
      <c r="D3583" t="s">
        <v>1517</v>
      </c>
      <c r="E3583" t="s">
        <v>1310</v>
      </c>
      <c r="F3583" t="s">
        <v>67</v>
      </c>
      <c r="G3583" t="s">
        <v>68</v>
      </c>
      <c r="H3583" t="s">
        <v>22</v>
      </c>
      <c r="I3583" t="s">
        <v>34</v>
      </c>
      <c r="J3583" t="s">
        <v>159</v>
      </c>
      <c r="K3583" t="s">
        <v>35</v>
      </c>
      <c r="L3583" t="s">
        <v>98</v>
      </c>
      <c r="M3583" t="s">
        <v>2311</v>
      </c>
      <c r="N3583">
        <v>0.04</v>
      </c>
      <c r="O3583">
        <v>0.03</v>
      </c>
      <c r="P3583">
        <f t="shared" si="55"/>
        <v>1.0000000000000002E-2</v>
      </c>
      <c r="Q3583">
        <v>6</v>
      </c>
      <c r="R3583" t="s">
        <v>28</v>
      </c>
    </row>
    <row r="3584" spans="1:18" x14ac:dyDescent="0.25">
      <c r="A3584" s="5">
        <v>43817</v>
      </c>
      <c r="B3584" s="5">
        <v>43824</v>
      </c>
      <c r="C3584" s="6">
        <v>1081</v>
      </c>
      <c r="D3584" t="s">
        <v>1146</v>
      </c>
      <c r="E3584" t="s">
        <v>352</v>
      </c>
      <c r="F3584" t="s">
        <v>46</v>
      </c>
      <c r="G3584" t="s">
        <v>260</v>
      </c>
      <c r="H3584" t="s">
        <v>22</v>
      </c>
      <c r="I3584" t="s">
        <v>48</v>
      </c>
      <c r="J3584" t="s">
        <v>24</v>
      </c>
      <c r="K3584" t="s">
        <v>78</v>
      </c>
      <c r="L3584" t="s">
        <v>197</v>
      </c>
      <c r="M3584" t="s">
        <v>2312</v>
      </c>
      <c r="N3584">
        <v>9069.49</v>
      </c>
      <c r="O3584">
        <v>6802.1175000000003</v>
      </c>
      <c r="P3584">
        <f t="shared" si="55"/>
        <v>2267.3724999999995</v>
      </c>
      <c r="Q3584">
        <v>5</v>
      </c>
      <c r="R3584" t="s">
        <v>28</v>
      </c>
    </row>
    <row r="3585" spans="1:18" x14ac:dyDescent="0.25">
      <c r="A3585" s="5">
        <v>43818</v>
      </c>
      <c r="B3585" s="5">
        <v>43824</v>
      </c>
      <c r="C3585" s="6">
        <v>1082</v>
      </c>
      <c r="D3585" t="s">
        <v>2313</v>
      </c>
      <c r="E3585" t="s">
        <v>1766</v>
      </c>
      <c r="F3585" t="s">
        <v>31</v>
      </c>
      <c r="G3585" t="s">
        <v>1098</v>
      </c>
      <c r="H3585" t="s">
        <v>33</v>
      </c>
      <c r="I3585" t="s">
        <v>23</v>
      </c>
      <c r="J3585" t="s">
        <v>55</v>
      </c>
      <c r="K3585" t="s">
        <v>35</v>
      </c>
      <c r="L3585" t="s">
        <v>36</v>
      </c>
      <c r="M3585" t="s">
        <v>360</v>
      </c>
      <c r="N3585">
        <v>31870.32</v>
      </c>
      <c r="O3585">
        <v>23902.739999999998</v>
      </c>
      <c r="P3585">
        <f t="shared" ref="P3585:P3648" si="56">N3585-O3585</f>
        <v>7967.5800000000017</v>
      </c>
      <c r="Q3585">
        <v>4</v>
      </c>
      <c r="R3585" t="s">
        <v>28</v>
      </c>
    </row>
    <row r="3586" spans="1:18" x14ac:dyDescent="0.25">
      <c r="A3586" s="5">
        <v>43818</v>
      </c>
      <c r="B3586" s="5">
        <v>43824</v>
      </c>
      <c r="C3586" s="6">
        <v>1082</v>
      </c>
      <c r="D3586" t="s">
        <v>277</v>
      </c>
      <c r="E3586" t="s">
        <v>901</v>
      </c>
      <c r="F3586" t="s">
        <v>46</v>
      </c>
      <c r="G3586" t="s">
        <v>374</v>
      </c>
      <c r="H3586" t="s">
        <v>22</v>
      </c>
      <c r="I3586" t="s">
        <v>23</v>
      </c>
      <c r="J3586" t="s">
        <v>24</v>
      </c>
      <c r="K3586" t="s">
        <v>35</v>
      </c>
      <c r="L3586" t="s">
        <v>56</v>
      </c>
      <c r="M3586" t="s">
        <v>2314</v>
      </c>
      <c r="N3586">
        <v>163191.38</v>
      </c>
      <c r="O3586">
        <v>122393.535</v>
      </c>
      <c r="P3586">
        <f t="shared" si="56"/>
        <v>40797.845000000001</v>
      </c>
      <c r="Q3586">
        <v>1</v>
      </c>
      <c r="R3586" t="s">
        <v>28</v>
      </c>
    </row>
    <row r="3587" spans="1:18" x14ac:dyDescent="0.25">
      <c r="A3587" s="5">
        <v>43819</v>
      </c>
      <c r="B3587" s="5">
        <v>43824</v>
      </c>
      <c r="C3587" s="6">
        <v>1083</v>
      </c>
      <c r="D3587" t="s">
        <v>1181</v>
      </c>
      <c r="E3587" t="s">
        <v>949</v>
      </c>
      <c r="F3587" t="s">
        <v>93</v>
      </c>
      <c r="G3587" t="s">
        <v>773</v>
      </c>
      <c r="H3587" t="s">
        <v>33</v>
      </c>
      <c r="I3587" t="s">
        <v>48</v>
      </c>
      <c r="J3587" t="s">
        <v>55</v>
      </c>
      <c r="K3587" t="s">
        <v>25</v>
      </c>
      <c r="L3587" t="s">
        <v>127</v>
      </c>
      <c r="M3587" t="s">
        <v>2315</v>
      </c>
      <c r="N3587">
        <v>173565.2</v>
      </c>
      <c r="O3587">
        <v>130173.90000000001</v>
      </c>
      <c r="P3587">
        <f t="shared" si="56"/>
        <v>43391.3</v>
      </c>
      <c r="Q3587">
        <v>5</v>
      </c>
      <c r="R3587" t="s">
        <v>28</v>
      </c>
    </row>
    <row r="3588" spans="1:18" x14ac:dyDescent="0.25">
      <c r="A3588" s="5">
        <v>43819</v>
      </c>
      <c r="B3588" s="5">
        <v>43824</v>
      </c>
      <c r="C3588" s="6">
        <v>1083</v>
      </c>
      <c r="D3588" t="s">
        <v>1937</v>
      </c>
      <c r="E3588" t="s">
        <v>2316</v>
      </c>
      <c r="F3588" t="s">
        <v>53</v>
      </c>
      <c r="G3588" t="s">
        <v>717</v>
      </c>
      <c r="H3588" t="s">
        <v>41</v>
      </c>
      <c r="I3588" t="s">
        <v>48</v>
      </c>
      <c r="J3588" t="s">
        <v>24</v>
      </c>
      <c r="K3588" t="s">
        <v>35</v>
      </c>
      <c r="L3588" t="s">
        <v>36</v>
      </c>
      <c r="M3588" t="s">
        <v>1719</v>
      </c>
      <c r="N3588">
        <v>1694718.93</v>
      </c>
      <c r="O3588">
        <v>1271039.1975</v>
      </c>
      <c r="P3588">
        <f t="shared" si="56"/>
        <v>423679.73249999993</v>
      </c>
      <c r="Q3588">
        <v>4</v>
      </c>
      <c r="R3588" t="s">
        <v>28</v>
      </c>
    </row>
    <row r="3589" spans="1:18" x14ac:dyDescent="0.25">
      <c r="A3589" s="5">
        <v>43819</v>
      </c>
      <c r="B3589" s="5">
        <v>43824</v>
      </c>
      <c r="C3589" s="6">
        <v>1083</v>
      </c>
      <c r="D3589" t="s">
        <v>858</v>
      </c>
      <c r="E3589" t="s">
        <v>847</v>
      </c>
      <c r="F3589" t="s">
        <v>31</v>
      </c>
      <c r="G3589" t="s">
        <v>405</v>
      </c>
      <c r="H3589" t="s">
        <v>33</v>
      </c>
      <c r="I3589" t="s">
        <v>34</v>
      </c>
      <c r="J3589" t="s">
        <v>24</v>
      </c>
      <c r="K3589" t="s">
        <v>25</v>
      </c>
      <c r="L3589" t="s">
        <v>218</v>
      </c>
      <c r="M3589" t="s">
        <v>2317</v>
      </c>
      <c r="N3589">
        <v>11.55</v>
      </c>
      <c r="O3589">
        <v>8.6625000000000014</v>
      </c>
      <c r="P3589">
        <f t="shared" si="56"/>
        <v>2.8874999999999993</v>
      </c>
      <c r="Q3589">
        <v>5</v>
      </c>
      <c r="R3589" t="s">
        <v>28</v>
      </c>
    </row>
    <row r="3590" spans="1:18" x14ac:dyDescent="0.25">
      <c r="A3590" s="5">
        <v>43815</v>
      </c>
      <c r="B3590" s="5">
        <v>43824</v>
      </c>
      <c r="C3590" s="6">
        <v>1079</v>
      </c>
      <c r="D3590" t="s">
        <v>1704</v>
      </c>
      <c r="E3590" t="s">
        <v>1882</v>
      </c>
      <c r="F3590" t="s">
        <v>20</v>
      </c>
      <c r="G3590" t="s">
        <v>143</v>
      </c>
      <c r="H3590" t="s">
        <v>22</v>
      </c>
      <c r="I3590" t="s">
        <v>48</v>
      </c>
      <c r="J3590" t="s">
        <v>49</v>
      </c>
      <c r="K3590" t="s">
        <v>35</v>
      </c>
      <c r="L3590" t="s">
        <v>285</v>
      </c>
      <c r="M3590" t="s">
        <v>1337</v>
      </c>
      <c r="N3590">
        <v>6431.17</v>
      </c>
      <c r="O3590">
        <v>4823.3775000000005</v>
      </c>
      <c r="P3590">
        <f t="shared" si="56"/>
        <v>1607.7924999999996</v>
      </c>
      <c r="Q3590">
        <v>4</v>
      </c>
      <c r="R3590" t="s">
        <v>28</v>
      </c>
    </row>
    <row r="3591" spans="1:18" x14ac:dyDescent="0.25">
      <c r="A3591" s="5">
        <v>43815</v>
      </c>
      <c r="B3591" s="5">
        <v>43824</v>
      </c>
      <c r="C3591" s="6">
        <v>1079</v>
      </c>
      <c r="D3591" t="s">
        <v>1517</v>
      </c>
      <c r="E3591" t="s">
        <v>1310</v>
      </c>
      <c r="F3591" t="s">
        <v>67</v>
      </c>
      <c r="G3591" t="s">
        <v>68</v>
      </c>
      <c r="H3591" t="s">
        <v>22</v>
      </c>
      <c r="I3591" t="s">
        <v>34</v>
      </c>
      <c r="J3591" t="s">
        <v>159</v>
      </c>
      <c r="K3591" t="s">
        <v>35</v>
      </c>
      <c r="L3591" t="s">
        <v>98</v>
      </c>
      <c r="M3591" t="s">
        <v>2311</v>
      </c>
      <c r="N3591">
        <v>0.04</v>
      </c>
      <c r="O3591">
        <v>0.03</v>
      </c>
      <c r="P3591">
        <f t="shared" si="56"/>
        <v>1.0000000000000002E-2</v>
      </c>
      <c r="Q3591">
        <v>6</v>
      </c>
      <c r="R3591" t="s">
        <v>28</v>
      </c>
    </row>
    <row r="3592" spans="1:18" x14ac:dyDescent="0.25">
      <c r="A3592" s="5">
        <v>43817</v>
      </c>
      <c r="B3592" s="5">
        <v>43824</v>
      </c>
      <c r="C3592" s="6">
        <v>1081</v>
      </c>
      <c r="D3592" t="s">
        <v>1146</v>
      </c>
      <c r="E3592" t="s">
        <v>352</v>
      </c>
      <c r="F3592" t="s">
        <v>46</v>
      </c>
      <c r="G3592" t="s">
        <v>260</v>
      </c>
      <c r="H3592" t="s">
        <v>22</v>
      </c>
      <c r="I3592" t="s">
        <v>48</v>
      </c>
      <c r="J3592" t="s">
        <v>24</v>
      </c>
      <c r="K3592" t="s">
        <v>78</v>
      </c>
      <c r="L3592" t="s">
        <v>197</v>
      </c>
      <c r="M3592" t="s">
        <v>2312</v>
      </c>
      <c r="N3592">
        <v>9069.49</v>
      </c>
      <c r="O3592">
        <v>6802.1175000000003</v>
      </c>
      <c r="P3592">
        <f t="shared" si="56"/>
        <v>2267.3724999999995</v>
      </c>
      <c r="Q3592">
        <v>5</v>
      </c>
      <c r="R3592" t="s">
        <v>28</v>
      </c>
    </row>
    <row r="3593" spans="1:18" x14ac:dyDescent="0.25">
      <c r="A3593" s="5">
        <v>43818</v>
      </c>
      <c r="B3593" s="5">
        <v>43824</v>
      </c>
      <c r="C3593" s="6">
        <v>1082</v>
      </c>
      <c r="D3593" t="s">
        <v>2313</v>
      </c>
      <c r="E3593" t="s">
        <v>1766</v>
      </c>
      <c r="F3593" t="s">
        <v>31</v>
      </c>
      <c r="G3593" t="s">
        <v>1098</v>
      </c>
      <c r="H3593" t="s">
        <v>33</v>
      </c>
      <c r="I3593" t="s">
        <v>23</v>
      </c>
      <c r="J3593" t="s">
        <v>55</v>
      </c>
      <c r="K3593" t="s">
        <v>35</v>
      </c>
      <c r="L3593" t="s">
        <v>36</v>
      </c>
      <c r="M3593" t="s">
        <v>360</v>
      </c>
      <c r="N3593">
        <v>31870.32</v>
      </c>
      <c r="O3593">
        <v>23902.739999999998</v>
      </c>
      <c r="P3593">
        <f t="shared" si="56"/>
        <v>7967.5800000000017</v>
      </c>
      <c r="Q3593">
        <v>4</v>
      </c>
      <c r="R3593" t="s">
        <v>28</v>
      </c>
    </row>
    <row r="3594" spans="1:18" x14ac:dyDescent="0.25">
      <c r="A3594" s="5">
        <v>43818</v>
      </c>
      <c r="B3594" s="5">
        <v>43824</v>
      </c>
      <c r="C3594" s="6">
        <v>1082</v>
      </c>
      <c r="D3594" t="s">
        <v>277</v>
      </c>
      <c r="E3594" t="s">
        <v>901</v>
      </c>
      <c r="F3594" t="s">
        <v>46</v>
      </c>
      <c r="G3594" t="s">
        <v>374</v>
      </c>
      <c r="H3594" t="s">
        <v>22</v>
      </c>
      <c r="I3594" t="s">
        <v>23</v>
      </c>
      <c r="J3594" t="s">
        <v>24</v>
      </c>
      <c r="K3594" t="s">
        <v>35</v>
      </c>
      <c r="L3594" t="s">
        <v>56</v>
      </c>
      <c r="M3594" t="s">
        <v>2314</v>
      </c>
      <c r="N3594">
        <v>163191.38</v>
      </c>
      <c r="O3594">
        <v>122393.535</v>
      </c>
      <c r="P3594">
        <f t="shared" si="56"/>
        <v>40797.845000000001</v>
      </c>
      <c r="Q3594">
        <v>1</v>
      </c>
      <c r="R3594" t="s">
        <v>28</v>
      </c>
    </row>
    <row r="3595" spans="1:18" x14ac:dyDescent="0.25">
      <c r="A3595" s="5">
        <v>43819</v>
      </c>
      <c r="B3595" s="5">
        <v>43824</v>
      </c>
      <c r="C3595" s="6">
        <v>1083</v>
      </c>
      <c r="D3595" t="s">
        <v>1181</v>
      </c>
      <c r="E3595" t="s">
        <v>949</v>
      </c>
      <c r="F3595" t="s">
        <v>93</v>
      </c>
      <c r="G3595" t="s">
        <v>773</v>
      </c>
      <c r="H3595" t="s">
        <v>33</v>
      </c>
      <c r="I3595" t="s">
        <v>48</v>
      </c>
      <c r="J3595" t="s">
        <v>55</v>
      </c>
      <c r="K3595" t="s">
        <v>25</v>
      </c>
      <c r="L3595" t="s">
        <v>127</v>
      </c>
      <c r="M3595" t="s">
        <v>2315</v>
      </c>
      <c r="N3595">
        <v>173565.2</v>
      </c>
      <c r="O3595">
        <v>130173.90000000001</v>
      </c>
      <c r="P3595">
        <f t="shared" si="56"/>
        <v>43391.3</v>
      </c>
      <c r="Q3595">
        <v>5</v>
      </c>
      <c r="R3595" t="s">
        <v>28</v>
      </c>
    </row>
    <row r="3596" spans="1:18" x14ac:dyDescent="0.25">
      <c r="A3596" s="5">
        <v>43819</v>
      </c>
      <c r="B3596" s="5">
        <v>43824</v>
      </c>
      <c r="C3596" s="6">
        <v>1083</v>
      </c>
      <c r="D3596" t="s">
        <v>1937</v>
      </c>
      <c r="E3596" t="s">
        <v>2316</v>
      </c>
      <c r="F3596" t="s">
        <v>53</v>
      </c>
      <c r="G3596" t="s">
        <v>717</v>
      </c>
      <c r="H3596" t="s">
        <v>41</v>
      </c>
      <c r="I3596" t="s">
        <v>48</v>
      </c>
      <c r="J3596" t="s">
        <v>24</v>
      </c>
      <c r="K3596" t="s">
        <v>35</v>
      </c>
      <c r="L3596" t="s">
        <v>36</v>
      </c>
      <c r="M3596" t="s">
        <v>1719</v>
      </c>
      <c r="N3596">
        <v>1694718.93</v>
      </c>
      <c r="O3596">
        <v>1271039.1975</v>
      </c>
      <c r="P3596">
        <f t="shared" si="56"/>
        <v>423679.73249999993</v>
      </c>
      <c r="Q3596">
        <v>4</v>
      </c>
      <c r="R3596" t="s">
        <v>28</v>
      </c>
    </row>
    <row r="3597" spans="1:18" x14ac:dyDescent="0.25">
      <c r="A3597" s="5">
        <v>43819</v>
      </c>
      <c r="B3597" s="5">
        <v>43824</v>
      </c>
      <c r="C3597" s="6">
        <v>1083</v>
      </c>
      <c r="D3597" t="s">
        <v>858</v>
      </c>
      <c r="E3597" t="s">
        <v>847</v>
      </c>
      <c r="F3597" t="s">
        <v>31</v>
      </c>
      <c r="G3597" t="s">
        <v>405</v>
      </c>
      <c r="H3597" t="s">
        <v>33</v>
      </c>
      <c r="I3597" t="s">
        <v>34</v>
      </c>
      <c r="J3597" t="s">
        <v>24</v>
      </c>
      <c r="K3597" t="s">
        <v>25</v>
      </c>
      <c r="L3597" t="s">
        <v>218</v>
      </c>
      <c r="M3597" t="s">
        <v>2317</v>
      </c>
      <c r="N3597">
        <v>11.55</v>
      </c>
      <c r="O3597">
        <v>8.6625000000000014</v>
      </c>
      <c r="P3597">
        <f t="shared" si="56"/>
        <v>2.8874999999999993</v>
      </c>
      <c r="Q3597">
        <v>5</v>
      </c>
      <c r="R3597" t="s">
        <v>28</v>
      </c>
    </row>
    <row r="3598" spans="1:18" x14ac:dyDescent="0.25">
      <c r="A3598" s="5">
        <v>43815</v>
      </c>
      <c r="B3598" s="5">
        <v>43825</v>
      </c>
      <c r="C3598" s="6">
        <v>1079</v>
      </c>
      <c r="D3598" t="s">
        <v>1359</v>
      </c>
      <c r="E3598" t="s">
        <v>2305</v>
      </c>
      <c r="F3598" t="s">
        <v>53</v>
      </c>
      <c r="G3598" t="s">
        <v>54</v>
      </c>
      <c r="H3598" t="s">
        <v>41</v>
      </c>
      <c r="I3598" t="s">
        <v>34</v>
      </c>
      <c r="J3598" t="s">
        <v>24</v>
      </c>
      <c r="K3598" t="s">
        <v>35</v>
      </c>
      <c r="L3598" t="s">
        <v>148</v>
      </c>
      <c r="M3598" t="s">
        <v>2306</v>
      </c>
      <c r="N3598">
        <v>503.28</v>
      </c>
      <c r="O3598">
        <v>377.46</v>
      </c>
      <c r="P3598">
        <f t="shared" si="56"/>
        <v>125.82</v>
      </c>
      <c r="Q3598">
        <v>3</v>
      </c>
      <c r="R3598" t="s">
        <v>28</v>
      </c>
    </row>
    <row r="3599" spans="1:18" x14ac:dyDescent="0.25">
      <c r="A3599" s="5">
        <v>43816</v>
      </c>
      <c r="B3599" s="5">
        <v>43825</v>
      </c>
      <c r="C3599" s="6">
        <v>1080</v>
      </c>
      <c r="D3599" t="s">
        <v>2116</v>
      </c>
      <c r="E3599" t="s">
        <v>2307</v>
      </c>
      <c r="F3599" t="s">
        <v>240</v>
      </c>
      <c r="G3599" t="s">
        <v>281</v>
      </c>
      <c r="H3599" t="s">
        <v>22</v>
      </c>
      <c r="I3599" t="s">
        <v>48</v>
      </c>
      <c r="J3599" t="s">
        <v>24</v>
      </c>
      <c r="K3599" t="s">
        <v>78</v>
      </c>
      <c r="L3599" t="s">
        <v>79</v>
      </c>
      <c r="M3599" t="s">
        <v>225</v>
      </c>
      <c r="N3599">
        <v>0</v>
      </c>
      <c r="O3599">
        <v>0</v>
      </c>
      <c r="P3599">
        <f t="shared" si="56"/>
        <v>0</v>
      </c>
      <c r="Q3599">
        <v>2</v>
      </c>
      <c r="R3599" t="s">
        <v>28</v>
      </c>
    </row>
    <row r="3600" spans="1:18" x14ac:dyDescent="0.25">
      <c r="A3600" s="5">
        <v>43817</v>
      </c>
      <c r="B3600" s="5">
        <v>43825</v>
      </c>
      <c r="C3600" s="6">
        <v>1081</v>
      </c>
      <c r="D3600" t="s">
        <v>2018</v>
      </c>
      <c r="E3600" t="s">
        <v>2308</v>
      </c>
      <c r="F3600" t="s">
        <v>20</v>
      </c>
      <c r="G3600" t="s">
        <v>217</v>
      </c>
      <c r="H3600" t="s">
        <v>22</v>
      </c>
      <c r="I3600" t="s">
        <v>48</v>
      </c>
      <c r="J3600" t="s">
        <v>49</v>
      </c>
      <c r="K3600" t="s">
        <v>78</v>
      </c>
      <c r="L3600" t="s">
        <v>197</v>
      </c>
      <c r="M3600" t="s">
        <v>2028</v>
      </c>
      <c r="N3600">
        <v>11964.42</v>
      </c>
      <c r="O3600">
        <v>8973.3150000000005</v>
      </c>
      <c r="P3600">
        <f t="shared" si="56"/>
        <v>2991.1049999999996</v>
      </c>
      <c r="Q3600">
        <v>2</v>
      </c>
      <c r="R3600" t="s">
        <v>28</v>
      </c>
    </row>
    <row r="3601" spans="1:18" x14ac:dyDescent="0.25">
      <c r="A3601" s="5">
        <v>43818</v>
      </c>
      <c r="B3601" s="5">
        <v>43825</v>
      </c>
      <c r="C3601" s="6">
        <v>1082</v>
      </c>
      <c r="D3601" t="s">
        <v>788</v>
      </c>
      <c r="E3601" t="s">
        <v>1131</v>
      </c>
      <c r="F3601" t="s">
        <v>40</v>
      </c>
      <c r="G3601" t="s">
        <v>1131</v>
      </c>
      <c r="H3601" t="s">
        <v>41</v>
      </c>
      <c r="I3601" t="s">
        <v>48</v>
      </c>
      <c r="J3601" t="s">
        <v>24</v>
      </c>
      <c r="K3601" t="s">
        <v>35</v>
      </c>
      <c r="L3601" t="s">
        <v>148</v>
      </c>
      <c r="M3601" t="s">
        <v>2309</v>
      </c>
      <c r="N3601">
        <v>52345.38</v>
      </c>
      <c r="O3601">
        <v>39259.034999999996</v>
      </c>
      <c r="P3601">
        <f t="shared" si="56"/>
        <v>13086.345000000001</v>
      </c>
      <c r="Q3601">
        <v>1</v>
      </c>
      <c r="R3601" t="s">
        <v>28</v>
      </c>
    </row>
    <row r="3602" spans="1:18" x14ac:dyDescent="0.25">
      <c r="A3602" s="5">
        <v>43818</v>
      </c>
      <c r="B3602" s="5">
        <v>43825</v>
      </c>
      <c r="C3602" s="6">
        <v>1082</v>
      </c>
      <c r="D3602" t="s">
        <v>2310</v>
      </c>
      <c r="E3602" t="s">
        <v>482</v>
      </c>
      <c r="F3602" t="s">
        <v>20</v>
      </c>
      <c r="G3602" t="s">
        <v>122</v>
      </c>
      <c r="H3602" t="s">
        <v>22</v>
      </c>
      <c r="I3602" t="s">
        <v>48</v>
      </c>
      <c r="J3602" t="s">
        <v>24</v>
      </c>
      <c r="K3602" t="s">
        <v>35</v>
      </c>
      <c r="L3602" t="s">
        <v>42</v>
      </c>
      <c r="M3602" t="s">
        <v>538</v>
      </c>
      <c r="N3602">
        <v>0.27</v>
      </c>
      <c r="O3602">
        <v>0.20250000000000001</v>
      </c>
      <c r="P3602">
        <f t="shared" si="56"/>
        <v>6.7500000000000004E-2</v>
      </c>
      <c r="Q3602">
        <v>2</v>
      </c>
      <c r="R3602" t="s">
        <v>28</v>
      </c>
    </row>
    <row r="3603" spans="1:18" x14ac:dyDescent="0.25">
      <c r="A3603" s="5">
        <v>43818</v>
      </c>
      <c r="B3603" s="5">
        <v>43825</v>
      </c>
      <c r="C3603" s="6">
        <v>1082</v>
      </c>
      <c r="D3603" t="s">
        <v>271</v>
      </c>
      <c r="E3603" t="s">
        <v>626</v>
      </c>
      <c r="F3603" t="s">
        <v>240</v>
      </c>
      <c r="G3603" t="s">
        <v>627</v>
      </c>
      <c r="H3603" t="s">
        <v>22</v>
      </c>
      <c r="I3603" t="s">
        <v>48</v>
      </c>
      <c r="J3603" t="s">
        <v>24</v>
      </c>
      <c r="K3603" t="s">
        <v>25</v>
      </c>
      <c r="L3603" t="s">
        <v>26</v>
      </c>
      <c r="M3603" t="s">
        <v>881</v>
      </c>
      <c r="N3603">
        <v>73255.75</v>
      </c>
      <c r="O3603">
        <v>54941.8125</v>
      </c>
      <c r="P3603">
        <f t="shared" si="56"/>
        <v>18313.9375</v>
      </c>
      <c r="Q3603">
        <v>3</v>
      </c>
      <c r="R3603" t="s">
        <v>28</v>
      </c>
    </row>
    <row r="3604" spans="1:18" x14ac:dyDescent="0.25">
      <c r="A3604" s="5">
        <v>43815</v>
      </c>
      <c r="B3604" s="5">
        <v>43825</v>
      </c>
      <c r="C3604" s="6">
        <v>1079</v>
      </c>
      <c r="D3604" t="s">
        <v>1359</v>
      </c>
      <c r="E3604" t="s">
        <v>2305</v>
      </c>
      <c r="F3604" t="s">
        <v>53</v>
      </c>
      <c r="G3604" t="s">
        <v>54</v>
      </c>
      <c r="H3604" t="s">
        <v>41</v>
      </c>
      <c r="I3604" t="s">
        <v>34</v>
      </c>
      <c r="J3604" t="s">
        <v>24</v>
      </c>
      <c r="K3604" t="s">
        <v>35</v>
      </c>
      <c r="L3604" t="s">
        <v>148</v>
      </c>
      <c r="M3604" t="s">
        <v>2306</v>
      </c>
      <c r="N3604">
        <v>503.28</v>
      </c>
      <c r="O3604">
        <v>377.46</v>
      </c>
      <c r="P3604">
        <f t="shared" si="56"/>
        <v>125.82</v>
      </c>
      <c r="Q3604">
        <v>3</v>
      </c>
      <c r="R3604" t="s">
        <v>28</v>
      </c>
    </row>
    <row r="3605" spans="1:18" x14ac:dyDescent="0.25">
      <c r="A3605" s="5">
        <v>43816</v>
      </c>
      <c r="B3605" s="5">
        <v>43825</v>
      </c>
      <c r="C3605" s="6">
        <v>1080</v>
      </c>
      <c r="D3605" t="s">
        <v>2116</v>
      </c>
      <c r="E3605" t="s">
        <v>2307</v>
      </c>
      <c r="F3605" t="s">
        <v>240</v>
      </c>
      <c r="G3605" t="s">
        <v>281</v>
      </c>
      <c r="H3605" t="s">
        <v>22</v>
      </c>
      <c r="I3605" t="s">
        <v>48</v>
      </c>
      <c r="J3605" t="s">
        <v>24</v>
      </c>
      <c r="K3605" t="s">
        <v>78</v>
      </c>
      <c r="L3605" t="s">
        <v>79</v>
      </c>
      <c r="M3605" t="s">
        <v>225</v>
      </c>
      <c r="N3605">
        <v>0</v>
      </c>
      <c r="O3605">
        <v>0</v>
      </c>
      <c r="P3605">
        <f t="shared" si="56"/>
        <v>0</v>
      </c>
      <c r="Q3605">
        <v>2</v>
      </c>
      <c r="R3605" t="s">
        <v>28</v>
      </c>
    </row>
    <row r="3606" spans="1:18" x14ac:dyDescent="0.25">
      <c r="A3606" s="5">
        <v>43817</v>
      </c>
      <c r="B3606" s="5">
        <v>43825</v>
      </c>
      <c r="C3606" s="6">
        <v>1081</v>
      </c>
      <c r="D3606" t="s">
        <v>2018</v>
      </c>
      <c r="E3606" t="s">
        <v>2308</v>
      </c>
      <c r="F3606" t="s">
        <v>20</v>
      </c>
      <c r="G3606" t="s">
        <v>217</v>
      </c>
      <c r="H3606" t="s">
        <v>22</v>
      </c>
      <c r="I3606" t="s">
        <v>48</v>
      </c>
      <c r="J3606" t="s">
        <v>49</v>
      </c>
      <c r="K3606" t="s">
        <v>78</v>
      </c>
      <c r="L3606" t="s">
        <v>197</v>
      </c>
      <c r="M3606" t="s">
        <v>2028</v>
      </c>
      <c r="N3606">
        <v>11964.42</v>
      </c>
      <c r="O3606">
        <v>8973.3150000000005</v>
      </c>
      <c r="P3606">
        <f t="shared" si="56"/>
        <v>2991.1049999999996</v>
      </c>
      <c r="Q3606">
        <v>2</v>
      </c>
      <c r="R3606" t="s">
        <v>28</v>
      </c>
    </row>
    <row r="3607" spans="1:18" x14ac:dyDescent="0.25">
      <c r="A3607" s="5">
        <v>43818</v>
      </c>
      <c r="B3607" s="5">
        <v>43825</v>
      </c>
      <c r="C3607" s="6">
        <v>1082</v>
      </c>
      <c r="D3607" t="s">
        <v>788</v>
      </c>
      <c r="E3607" t="s">
        <v>1131</v>
      </c>
      <c r="F3607" t="s">
        <v>40</v>
      </c>
      <c r="G3607" t="s">
        <v>1131</v>
      </c>
      <c r="H3607" t="s">
        <v>41</v>
      </c>
      <c r="I3607" t="s">
        <v>48</v>
      </c>
      <c r="J3607" t="s">
        <v>24</v>
      </c>
      <c r="K3607" t="s">
        <v>35</v>
      </c>
      <c r="L3607" t="s">
        <v>148</v>
      </c>
      <c r="M3607" t="s">
        <v>2309</v>
      </c>
      <c r="N3607">
        <v>52345.38</v>
      </c>
      <c r="O3607">
        <v>39259.034999999996</v>
      </c>
      <c r="P3607">
        <f t="shared" si="56"/>
        <v>13086.345000000001</v>
      </c>
      <c r="Q3607">
        <v>1</v>
      </c>
      <c r="R3607" t="s">
        <v>28</v>
      </c>
    </row>
    <row r="3608" spans="1:18" x14ac:dyDescent="0.25">
      <c r="A3608" s="5">
        <v>43818</v>
      </c>
      <c r="B3608" s="5">
        <v>43825</v>
      </c>
      <c r="C3608" s="6">
        <v>1082</v>
      </c>
      <c r="D3608" t="s">
        <v>2310</v>
      </c>
      <c r="E3608" t="s">
        <v>482</v>
      </c>
      <c r="F3608" t="s">
        <v>20</v>
      </c>
      <c r="G3608" t="s">
        <v>122</v>
      </c>
      <c r="H3608" t="s">
        <v>22</v>
      </c>
      <c r="I3608" t="s">
        <v>48</v>
      </c>
      <c r="J3608" t="s">
        <v>24</v>
      </c>
      <c r="K3608" t="s">
        <v>35</v>
      </c>
      <c r="L3608" t="s">
        <v>42</v>
      </c>
      <c r="M3608" t="s">
        <v>538</v>
      </c>
      <c r="N3608">
        <v>0.27</v>
      </c>
      <c r="O3608">
        <v>0.20250000000000001</v>
      </c>
      <c r="P3608">
        <f t="shared" si="56"/>
        <v>6.7500000000000004E-2</v>
      </c>
      <c r="Q3608">
        <v>2</v>
      </c>
      <c r="R3608" t="s">
        <v>28</v>
      </c>
    </row>
    <row r="3609" spans="1:18" x14ac:dyDescent="0.25">
      <c r="A3609" s="5">
        <v>43818</v>
      </c>
      <c r="B3609" s="5">
        <v>43825</v>
      </c>
      <c r="C3609" s="6">
        <v>1082</v>
      </c>
      <c r="D3609" t="s">
        <v>271</v>
      </c>
      <c r="E3609" t="s">
        <v>626</v>
      </c>
      <c r="F3609" t="s">
        <v>240</v>
      </c>
      <c r="G3609" t="s">
        <v>627</v>
      </c>
      <c r="H3609" t="s">
        <v>22</v>
      </c>
      <c r="I3609" t="s">
        <v>48</v>
      </c>
      <c r="J3609" t="s">
        <v>24</v>
      </c>
      <c r="K3609" t="s">
        <v>25</v>
      </c>
      <c r="L3609" t="s">
        <v>26</v>
      </c>
      <c r="M3609" t="s">
        <v>881</v>
      </c>
      <c r="N3609">
        <v>73255.75</v>
      </c>
      <c r="O3609">
        <v>54941.8125</v>
      </c>
      <c r="P3609">
        <f t="shared" si="56"/>
        <v>18313.9375</v>
      </c>
      <c r="Q3609">
        <v>3</v>
      </c>
      <c r="R3609" t="s">
        <v>28</v>
      </c>
    </row>
    <row r="3610" spans="1:18" x14ac:dyDescent="0.25">
      <c r="A3610" s="5">
        <v>43815</v>
      </c>
      <c r="B3610" s="5">
        <v>43825</v>
      </c>
      <c r="C3610" s="6">
        <v>1079</v>
      </c>
      <c r="D3610" t="s">
        <v>1359</v>
      </c>
      <c r="E3610" t="s">
        <v>2305</v>
      </c>
      <c r="F3610" t="s">
        <v>53</v>
      </c>
      <c r="G3610" t="s">
        <v>54</v>
      </c>
      <c r="H3610" t="s">
        <v>41</v>
      </c>
      <c r="I3610" t="s">
        <v>34</v>
      </c>
      <c r="J3610" t="s">
        <v>24</v>
      </c>
      <c r="K3610" t="s">
        <v>35</v>
      </c>
      <c r="L3610" t="s">
        <v>148</v>
      </c>
      <c r="M3610" t="s">
        <v>2306</v>
      </c>
      <c r="N3610">
        <v>503.28</v>
      </c>
      <c r="O3610">
        <v>377.46</v>
      </c>
      <c r="P3610">
        <f t="shared" si="56"/>
        <v>125.82</v>
      </c>
      <c r="Q3610">
        <v>3</v>
      </c>
      <c r="R3610" t="s">
        <v>28</v>
      </c>
    </row>
    <row r="3611" spans="1:18" x14ac:dyDescent="0.25">
      <c r="A3611" s="5">
        <v>43816</v>
      </c>
      <c r="B3611" s="5">
        <v>43825</v>
      </c>
      <c r="C3611" s="6">
        <v>1080</v>
      </c>
      <c r="D3611" t="s">
        <v>2116</v>
      </c>
      <c r="E3611" t="s">
        <v>2307</v>
      </c>
      <c r="F3611" t="s">
        <v>240</v>
      </c>
      <c r="G3611" t="s">
        <v>281</v>
      </c>
      <c r="H3611" t="s">
        <v>22</v>
      </c>
      <c r="I3611" t="s">
        <v>48</v>
      </c>
      <c r="J3611" t="s">
        <v>24</v>
      </c>
      <c r="K3611" t="s">
        <v>78</v>
      </c>
      <c r="L3611" t="s">
        <v>79</v>
      </c>
      <c r="M3611" t="s">
        <v>225</v>
      </c>
      <c r="N3611">
        <v>0</v>
      </c>
      <c r="O3611">
        <v>0</v>
      </c>
      <c r="P3611">
        <f t="shared" si="56"/>
        <v>0</v>
      </c>
      <c r="Q3611">
        <v>2</v>
      </c>
      <c r="R3611" t="s">
        <v>28</v>
      </c>
    </row>
    <row r="3612" spans="1:18" x14ac:dyDescent="0.25">
      <c r="A3612" s="5">
        <v>43817</v>
      </c>
      <c r="B3612" s="5">
        <v>43825</v>
      </c>
      <c r="C3612" s="6">
        <v>1081</v>
      </c>
      <c r="D3612" t="s">
        <v>2018</v>
      </c>
      <c r="E3612" t="s">
        <v>2308</v>
      </c>
      <c r="F3612" t="s">
        <v>20</v>
      </c>
      <c r="G3612" t="s">
        <v>217</v>
      </c>
      <c r="H3612" t="s">
        <v>22</v>
      </c>
      <c r="I3612" t="s">
        <v>48</v>
      </c>
      <c r="J3612" t="s">
        <v>49</v>
      </c>
      <c r="K3612" t="s">
        <v>78</v>
      </c>
      <c r="L3612" t="s">
        <v>197</v>
      </c>
      <c r="M3612" t="s">
        <v>2028</v>
      </c>
      <c r="N3612">
        <v>11964.42</v>
      </c>
      <c r="O3612">
        <v>8973.3150000000005</v>
      </c>
      <c r="P3612">
        <f t="shared" si="56"/>
        <v>2991.1049999999996</v>
      </c>
      <c r="Q3612">
        <v>2</v>
      </c>
      <c r="R3612" t="s">
        <v>28</v>
      </c>
    </row>
    <row r="3613" spans="1:18" x14ac:dyDescent="0.25">
      <c r="A3613" s="5">
        <v>43818</v>
      </c>
      <c r="B3613" s="5">
        <v>43825</v>
      </c>
      <c r="C3613" s="6">
        <v>1082</v>
      </c>
      <c r="D3613" t="s">
        <v>788</v>
      </c>
      <c r="E3613" t="s">
        <v>1131</v>
      </c>
      <c r="F3613" t="s">
        <v>40</v>
      </c>
      <c r="G3613" t="s">
        <v>1131</v>
      </c>
      <c r="H3613" t="s">
        <v>41</v>
      </c>
      <c r="I3613" t="s">
        <v>48</v>
      </c>
      <c r="J3613" t="s">
        <v>24</v>
      </c>
      <c r="K3613" t="s">
        <v>35</v>
      </c>
      <c r="L3613" t="s">
        <v>148</v>
      </c>
      <c r="M3613" t="s">
        <v>2309</v>
      </c>
      <c r="N3613">
        <v>52345.38</v>
      </c>
      <c r="O3613">
        <v>39259.034999999996</v>
      </c>
      <c r="P3613">
        <f t="shared" si="56"/>
        <v>13086.345000000001</v>
      </c>
      <c r="Q3613">
        <v>1</v>
      </c>
      <c r="R3613" t="s">
        <v>28</v>
      </c>
    </row>
    <row r="3614" spans="1:18" x14ac:dyDescent="0.25">
      <c r="A3614" s="5">
        <v>43818</v>
      </c>
      <c r="B3614" s="5">
        <v>43825</v>
      </c>
      <c r="C3614" s="6">
        <v>1082</v>
      </c>
      <c r="D3614" t="s">
        <v>2310</v>
      </c>
      <c r="E3614" t="s">
        <v>482</v>
      </c>
      <c r="F3614" t="s">
        <v>20</v>
      </c>
      <c r="G3614" t="s">
        <v>122</v>
      </c>
      <c r="H3614" t="s">
        <v>22</v>
      </c>
      <c r="I3614" t="s">
        <v>48</v>
      </c>
      <c r="J3614" t="s">
        <v>24</v>
      </c>
      <c r="K3614" t="s">
        <v>35</v>
      </c>
      <c r="L3614" t="s">
        <v>42</v>
      </c>
      <c r="M3614" t="s">
        <v>538</v>
      </c>
      <c r="N3614">
        <v>0.27</v>
      </c>
      <c r="O3614">
        <v>0.20250000000000001</v>
      </c>
      <c r="P3614">
        <f t="shared" si="56"/>
        <v>6.7500000000000004E-2</v>
      </c>
      <c r="Q3614">
        <v>2</v>
      </c>
      <c r="R3614" t="s">
        <v>28</v>
      </c>
    </row>
    <row r="3615" spans="1:18" x14ac:dyDescent="0.25">
      <c r="A3615" s="5">
        <v>43818</v>
      </c>
      <c r="B3615" s="5">
        <v>43825</v>
      </c>
      <c r="C3615" s="6">
        <v>1082</v>
      </c>
      <c r="D3615" t="s">
        <v>271</v>
      </c>
      <c r="E3615" t="s">
        <v>626</v>
      </c>
      <c r="F3615" t="s">
        <v>240</v>
      </c>
      <c r="G3615" t="s">
        <v>627</v>
      </c>
      <c r="H3615" t="s">
        <v>22</v>
      </c>
      <c r="I3615" t="s">
        <v>48</v>
      </c>
      <c r="J3615" t="s">
        <v>24</v>
      </c>
      <c r="K3615" t="s">
        <v>25</v>
      </c>
      <c r="L3615" t="s">
        <v>26</v>
      </c>
      <c r="M3615" t="s">
        <v>881</v>
      </c>
      <c r="N3615">
        <v>73255.75</v>
      </c>
      <c r="O3615">
        <v>54941.8125</v>
      </c>
      <c r="P3615">
        <f t="shared" si="56"/>
        <v>18313.9375</v>
      </c>
      <c r="Q3615">
        <v>3</v>
      </c>
      <c r="R3615" t="s">
        <v>28</v>
      </c>
    </row>
    <row r="3616" spans="1:18" x14ac:dyDescent="0.25">
      <c r="A3616" s="5">
        <v>43816</v>
      </c>
      <c r="B3616" s="5">
        <v>43826</v>
      </c>
      <c r="C3616" s="6">
        <v>1080</v>
      </c>
      <c r="D3616" t="s">
        <v>1021</v>
      </c>
      <c r="E3616" t="s">
        <v>256</v>
      </c>
      <c r="F3616" t="s">
        <v>31</v>
      </c>
      <c r="G3616" t="s">
        <v>256</v>
      </c>
      <c r="H3616" t="s">
        <v>33</v>
      </c>
      <c r="I3616" t="s">
        <v>34</v>
      </c>
      <c r="J3616" t="s">
        <v>159</v>
      </c>
      <c r="K3616" t="s">
        <v>35</v>
      </c>
      <c r="L3616" t="s">
        <v>69</v>
      </c>
      <c r="M3616" t="s">
        <v>2302</v>
      </c>
      <c r="N3616">
        <v>80.17</v>
      </c>
      <c r="O3616">
        <v>60.127499999999998</v>
      </c>
      <c r="P3616">
        <f t="shared" si="56"/>
        <v>20.042500000000004</v>
      </c>
      <c r="Q3616">
        <v>5</v>
      </c>
      <c r="R3616" t="s">
        <v>28</v>
      </c>
    </row>
    <row r="3617" spans="1:18" x14ac:dyDescent="0.25">
      <c r="A3617" s="5">
        <v>43816</v>
      </c>
      <c r="B3617" s="5">
        <v>43826</v>
      </c>
      <c r="C3617" s="6">
        <v>1080</v>
      </c>
      <c r="D3617" t="s">
        <v>2114</v>
      </c>
      <c r="E3617" t="s">
        <v>2303</v>
      </c>
      <c r="F3617" t="s">
        <v>46</v>
      </c>
      <c r="G3617" t="s">
        <v>105</v>
      </c>
      <c r="H3617" t="s">
        <v>22</v>
      </c>
      <c r="I3617" t="s">
        <v>48</v>
      </c>
      <c r="J3617" t="s">
        <v>24</v>
      </c>
      <c r="K3617" t="s">
        <v>35</v>
      </c>
      <c r="L3617" t="s">
        <v>89</v>
      </c>
      <c r="M3617" t="s">
        <v>342</v>
      </c>
      <c r="N3617">
        <v>2748.18</v>
      </c>
      <c r="O3617">
        <v>2061.1349999999998</v>
      </c>
      <c r="P3617">
        <f t="shared" si="56"/>
        <v>687.04500000000007</v>
      </c>
      <c r="Q3617">
        <v>6</v>
      </c>
      <c r="R3617" t="s">
        <v>28</v>
      </c>
    </row>
    <row r="3618" spans="1:18" x14ac:dyDescent="0.25">
      <c r="A3618" s="5">
        <v>43816</v>
      </c>
      <c r="B3618" s="5">
        <v>43826</v>
      </c>
      <c r="C3618" s="6">
        <v>1080</v>
      </c>
      <c r="D3618" t="s">
        <v>1617</v>
      </c>
      <c r="E3618" t="s">
        <v>19</v>
      </c>
      <c r="F3618" t="s">
        <v>20</v>
      </c>
      <c r="G3618" t="s">
        <v>21</v>
      </c>
      <c r="H3618" t="s">
        <v>22</v>
      </c>
      <c r="I3618" t="s">
        <v>23</v>
      </c>
      <c r="J3618" t="s">
        <v>49</v>
      </c>
      <c r="K3618" t="s">
        <v>35</v>
      </c>
      <c r="L3618" t="s">
        <v>36</v>
      </c>
      <c r="M3618" t="s">
        <v>2175</v>
      </c>
      <c r="N3618">
        <v>15249.68</v>
      </c>
      <c r="O3618">
        <v>11437.26</v>
      </c>
      <c r="P3618">
        <f t="shared" si="56"/>
        <v>3812.42</v>
      </c>
      <c r="Q3618">
        <v>7</v>
      </c>
      <c r="R3618" t="s">
        <v>28</v>
      </c>
    </row>
    <row r="3619" spans="1:18" x14ac:dyDescent="0.25">
      <c r="A3619" s="5">
        <v>43818</v>
      </c>
      <c r="B3619" s="5">
        <v>43826</v>
      </c>
      <c r="C3619" s="6">
        <v>1082</v>
      </c>
      <c r="D3619" t="s">
        <v>1064</v>
      </c>
      <c r="E3619" t="s">
        <v>2304</v>
      </c>
      <c r="F3619" t="s">
        <v>46</v>
      </c>
      <c r="G3619" t="s">
        <v>105</v>
      </c>
      <c r="H3619" t="s">
        <v>22</v>
      </c>
      <c r="I3619" t="s">
        <v>23</v>
      </c>
      <c r="J3619" t="s">
        <v>49</v>
      </c>
      <c r="K3619" t="s">
        <v>35</v>
      </c>
      <c r="L3619" t="s">
        <v>42</v>
      </c>
      <c r="M3619" t="s">
        <v>1845</v>
      </c>
      <c r="N3619">
        <v>63255.75</v>
      </c>
      <c r="O3619">
        <v>47441.8125</v>
      </c>
      <c r="P3619">
        <f t="shared" si="56"/>
        <v>15813.9375</v>
      </c>
      <c r="Q3619">
        <v>5</v>
      </c>
      <c r="R3619" t="s">
        <v>28</v>
      </c>
    </row>
    <row r="3620" spans="1:18" x14ac:dyDescent="0.25">
      <c r="A3620" s="5">
        <v>43819</v>
      </c>
      <c r="B3620" s="5">
        <v>43826</v>
      </c>
      <c r="C3620" s="6">
        <v>1083</v>
      </c>
      <c r="D3620" t="s">
        <v>599</v>
      </c>
      <c r="E3620" t="s">
        <v>536</v>
      </c>
      <c r="F3620" t="s">
        <v>20</v>
      </c>
      <c r="G3620" t="s">
        <v>537</v>
      </c>
      <c r="H3620" t="s">
        <v>22</v>
      </c>
      <c r="I3620" t="s">
        <v>48</v>
      </c>
      <c r="J3620" t="s">
        <v>24</v>
      </c>
      <c r="K3620" t="s">
        <v>25</v>
      </c>
      <c r="L3620" t="s">
        <v>95</v>
      </c>
      <c r="M3620" t="s">
        <v>1521</v>
      </c>
      <c r="N3620">
        <v>231846.88</v>
      </c>
      <c r="O3620">
        <v>173885.16</v>
      </c>
      <c r="P3620">
        <f t="shared" si="56"/>
        <v>57961.72</v>
      </c>
      <c r="Q3620">
        <v>4</v>
      </c>
      <c r="R3620" t="s">
        <v>28</v>
      </c>
    </row>
    <row r="3621" spans="1:18" x14ac:dyDescent="0.25">
      <c r="A3621" s="5">
        <v>43816</v>
      </c>
      <c r="B3621" s="5">
        <v>43826</v>
      </c>
      <c r="C3621" s="6">
        <v>1080</v>
      </c>
      <c r="D3621" t="s">
        <v>1021</v>
      </c>
      <c r="E3621" t="s">
        <v>256</v>
      </c>
      <c r="F3621" t="s">
        <v>31</v>
      </c>
      <c r="G3621" t="s">
        <v>256</v>
      </c>
      <c r="H3621" t="s">
        <v>33</v>
      </c>
      <c r="I3621" t="s">
        <v>34</v>
      </c>
      <c r="J3621" t="s">
        <v>159</v>
      </c>
      <c r="K3621" t="s">
        <v>35</v>
      </c>
      <c r="L3621" t="s">
        <v>69</v>
      </c>
      <c r="M3621" t="s">
        <v>2302</v>
      </c>
      <c r="N3621">
        <v>80.17</v>
      </c>
      <c r="O3621">
        <v>60.127499999999998</v>
      </c>
      <c r="P3621">
        <f t="shared" si="56"/>
        <v>20.042500000000004</v>
      </c>
      <c r="Q3621">
        <v>5</v>
      </c>
      <c r="R3621" t="s">
        <v>28</v>
      </c>
    </row>
    <row r="3622" spans="1:18" x14ac:dyDescent="0.25">
      <c r="A3622" s="5">
        <v>43816</v>
      </c>
      <c r="B3622" s="5">
        <v>43826</v>
      </c>
      <c r="C3622" s="6">
        <v>1080</v>
      </c>
      <c r="D3622" t="s">
        <v>2114</v>
      </c>
      <c r="E3622" t="s">
        <v>2303</v>
      </c>
      <c r="F3622" t="s">
        <v>46</v>
      </c>
      <c r="G3622" t="s">
        <v>105</v>
      </c>
      <c r="H3622" t="s">
        <v>22</v>
      </c>
      <c r="I3622" t="s">
        <v>48</v>
      </c>
      <c r="J3622" t="s">
        <v>24</v>
      </c>
      <c r="K3622" t="s">
        <v>35</v>
      </c>
      <c r="L3622" t="s">
        <v>89</v>
      </c>
      <c r="M3622" t="s">
        <v>342</v>
      </c>
      <c r="N3622">
        <v>2748.18</v>
      </c>
      <c r="O3622">
        <v>2061.1349999999998</v>
      </c>
      <c r="P3622">
        <f t="shared" si="56"/>
        <v>687.04500000000007</v>
      </c>
      <c r="Q3622">
        <v>6</v>
      </c>
      <c r="R3622" t="s">
        <v>28</v>
      </c>
    </row>
    <row r="3623" spans="1:18" x14ac:dyDescent="0.25">
      <c r="A3623" s="5">
        <v>43816</v>
      </c>
      <c r="B3623" s="5">
        <v>43826</v>
      </c>
      <c r="C3623" s="6">
        <v>1080</v>
      </c>
      <c r="D3623" t="s">
        <v>1617</v>
      </c>
      <c r="E3623" t="s">
        <v>19</v>
      </c>
      <c r="F3623" t="s">
        <v>20</v>
      </c>
      <c r="G3623" t="s">
        <v>21</v>
      </c>
      <c r="H3623" t="s">
        <v>22</v>
      </c>
      <c r="I3623" t="s">
        <v>23</v>
      </c>
      <c r="J3623" t="s">
        <v>49</v>
      </c>
      <c r="K3623" t="s">
        <v>35</v>
      </c>
      <c r="L3623" t="s">
        <v>36</v>
      </c>
      <c r="M3623" t="s">
        <v>2175</v>
      </c>
      <c r="N3623">
        <v>15249.68</v>
      </c>
      <c r="O3623">
        <v>11437.26</v>
      </c>
      <c r="P3623">
        <f t="shared" si="56"/>
        <v>3812.42</v>
      </c>
      <c r="Q3623">
        <v>7</v>
      </c>
      <c r="R3623" t="s">
        <v>28</v>
      </c>
    </row>
    <row r="3624" spans="1:18" x14ac:dyDescent="0.25">
      <c r="A3624" s="5">
        <v>43818</v>
      </c>
      <c r="B3624" s="5">
        <v>43826</v>
      </c>
      <c r="C3624" s="6">
        <v>1082</v>
      </c>
      <c r="D3624" t="s">
        <v>1064</v>
      </c>
      <c r="E3624" t="s">
        <v>2304</v>
      </c>
      <c r="F3624" t="s">
        <v>46</v>
      </c>
      <c r="G3624" t="s">
        <v>105</v>
      </c>
      <c r="H3624" t="s">
        <v>22</v>
      </c>
      <c r="I3624" t="s">
        <v>23</v>
      </c>
      <c r="J3624" t="s">
        <v>49</v>
      </c>
      <c r="K3624" t="s">
        <v>35</v>
      </c>
      <c r="L3624" t="s">
        <v>42</v>
      </c>
      <c r="M3624" t="s">
        <v>1845</v>
      </c>
      <c r="N3624">
        <v>63255.75</v>
      </c>
      <c r="O3624">
        <v>47441.8125</v>
      </c>
      <c r="P3624">
        <f t="shared" si="56"/>
        <v>15813.9375</v>
      </c>
      <c r="Q3624">
        <v>5</v>
      </c>
      <c r="R3624" t="s">
        <v>28</v>
      </c>
    </row>
    <row r="3625" spans="1:18" x14ac:dyDescent="0.25">
      <c r="A3625" s="5">
        <v>43819</v>
      </c>
      <c r="B3625" s="5">
        <v>43826</v>
      </c>
      <c r="C3625" s="6">
        <v>1083</v>
      </c>
      <c r="D3625" t="s">
        <v>599</v>
      </c>
      <c r="E3625" t="s">
        <v>536</v>
      </c>
      <c r="F3625" t="s">
        <v>20</v>
      </c>
      <c r="G3625" t="s">
        <v>537</v>
      </c>
      <c r="H3625" t="s">
        <v>22</v>
      </c>
      <c r="I3625" t="s">
        <v>48</v>
      </c>
      <c r="J3625" t="s">
        <v>24</v>
      </c>
      <c r="K3625" t="s">
        <v>25</v>
      </c>
      <c r="L3625" t="s">
        <v>95</v>
      </c>
      <c r="M3625" t="s">
        <v>1521</v>
      </c>
      <c r="N3625">
        <v>231846.88</v>
      </c>
      <c r="O3625">
        <v>173885.16</v>
      </c>
      <c r="P3625">
        <f t="shared" si="56"/>
        <v>57961.72</v>
      </c>
      <c r="Q3625">
        <v>4</v>
      </c>
      <c r="R3625" t="s">
        <v>28</v>
      </c>
    </row>
    <row r="3626" spans="1:18" x14ac:dyDescent="0.25">
      <c r="A3626" s="5">
        <v>43816</v>
      </c>
      <c r="B3626" s="5">
        <v>43826</v>
      </c>
      <c r="C3626" s="6">
        <v>1080</v>
      </c>
      <c r="D3626" t="s">
        <v>1021</v>
      </c>
      <c r="E3626" t="s">
        <v>256</v>
      </c>
      <c r="F3626" t="s">
        <v>31</v>
      </c>
      <c r="G3626" t="s">
        <v>256</v>
      </c>
      <c r="H3626" t="s">
        <v>33</v>
      </c>
      <c r="I3626" t="s">
        <v>34</v>
      </c>
      <c r="J3626" t="s">
        <v>159</v>
      </c>
      <c r="K3626" t="s">
        <v>35</v>
      </c>
      <c r="L3626" t="s">
        <v>69</v>
      </c>
      <c r="M3626" t="s">
        <v>2302</v>
      </c>
      <c r="N3626">
        <v>80.17</v>
      </c>
      <c r="O3626">
        <v>60.127499999999998</v>
      </c>
      <c r="P3626">
        <f t="shared" si="56"/>
        <v>20.042500000000004</v>
      </c>
      <c r="Q3626">
        <v>5</v>
      </c>
      <c r="R3626" t="s">
        <v>28</v>
      </c>
    </row>
    <row r="3627" spans="1:18" x14ac:dyDescent="0.25">
      <c r="A3627" s="5">
        <v>43816</v>
      </c>
      <c r="B3627" s="5">
        <v>43826</v>
      </c>
      <c r="C3627" s="6">
        <v>1080</v>
      </c>
      <c r="D3627" t="s">
        <v>2114</v>
      </c>
      <c r="E3627" t="s">
        <v>2303</v>
      </c>
      <c r="F3627" t="s">
        <v>46</v>
      </c>
      <c r="G3627" t="s">
        <v>105</v>
      </c>
      <c r="H3627" t="s">
        <v>22</v>
      </c>
      <c r="I3627" t="s">
        <v>48</v>
      </c>
      <c r="J3627" t="s">
        <v>24</v>
      </c>
      <c r="K3627" t="s">
        <v>35</v>
      </c>
      <c r="L3627" t="s">
        <v>89</v>
      </c>
      <c r="M3627" t="s">
        <v>342</v>
      </c>
      <c r="N3627">
        <v>2748.18</v>
      </c>
      <c r="O3627">
        <v>2061.1349999999998</v>
      </c>
      <c r="P3627">
        <f t="shared" si="56"/>
        <v>687.04500000000007</v>
      </c>
      <c r="Q3627">
        <v>6</v>
      </c>
      <c r="R3627" t="s">
        <v>28</v>
      </c>
    </row>
    <row r="3628" spans="1:18" x14ac:dyDescent="0.25">
      <c r="A3628" s="5">
        <v>43816</v>
      </c>
      <c r="B3628" s="5">
        <v>43826</v>
      </c>
      <c r="C3628" s="6">
        <v>1080</v>
      </c>
      <c r="D3628" t="s">
        <v>1617</v>
      </c>
      <c r="E3628" t="s">
        <v>19</v>
      </c>
      <c r="F3628" t="s">
        <v>20</v>
      </c>
      <c r="G3628" t="s">
        <v>21</v>
      </c>
      <c r="H3628" t="s">
        <v>22</v>
      </c>
      <c r="I3628" t="s">
        <v>23</v>
      </c>
      <c r="J3628" t="s">
        <v>49</v>
      </c>
      <c r="K3628" t="s">
        <v>35</v>
      </c>
      <c r="L3628" t="s">
        <v>36</v>
      </c>
      <c r="M3628" t="s">
        <v>2175</v>
      </c>
      <c r="N3628">
        <v>15249.68</v>
      </c>
      <c r="O3628">
        <v>11437.26</v>
      </c>
      <c r="P3628">
        <f t="shared" si="56"/>
        <v>3812.42</v>
      </c>
      <c r="Q3628">
        <v>7</v>
      </c>
      <c r="R3628" t="s">
        <v>28</v>
      </c>
    </row>
    <row r="3629" spans="1:18" x14ac:dyDescent="0.25">
      <c r="A3629" s="5">
        <v>43818</v>
      </c>
      <c r="B3629" s="5">
        <v>43826</v>
      </c>
      <c r="C3629" s="6">
        <v>1082</v>
      </c>
      <c r="D3629" t="s">
        <v>1064</v>
      </c>
      <c r="E3629" t="s">
        <v>2304</v>
      </c>
      <c r="F3629" t="s">
        <v>46</v>
      </c>
      <c r="G3629" t="s">
        <v>105</v>
      </c>
      <c r="H3629" t="s">
        <v>22</v>
      </c>
      <c r="I3629" t="s">
        <v>23</v>
      </c>
      <c r="J3629" t="s">
        <v>49</v>
      </c>
      <c r="K3629" t="s">
        <v>35</v>
      </c>
      <c r="L3629" t="s">
        <v>42</v>
      </c>
      <c r="M3629" t="s">
        <v>1845</v>
      </c>
      <c r="N3629">
        <v>63255.75</v>
      </c>
      <c r="O3629">
        <v>47441.8125</v>
      </c>
      <c r="P3629">
        <f t="shared" si="56"/>
        <v>15813.9375</v>
      </c>
      <c r="Q3629">
        <v>5</v>
      </c>
      <c r="R3629" t="s">
        <v>28</v>
      </c>
    </row>
    <row r="3630" spans="1:18" x14ac:dyDescent="0.25">
      <c r="A3630" s="5">
        <v>43819</v>
      </c>
      <c r="B3630" s="5">
        <v>43826</v>
      </c>
      <c r="C3630" s="6">
        <v>1083</v>
      </c>
      <c r="D3630" t="s">
        <v>599</v>
      </c>
      <c r="E3630" t="s">
        <v>536</v>
      </c>
      <c r="F3630" t="s">
        <v>20</v>
      </c>
      <c r="G3630" t="s">
        <v>537</v>
      </c>
      <c r="H3630" t="s">
        <v>22</v>
      </c>
      <c r="I3630" t="s">
        <v>48</v>
      </c>
      <c r="J3630" t="s">
        <v>24</v>
      </c>
      <c r="K3630" t="s">
        <v>25</v>
      </c>
      <c r="L3630" t="s">
        <v>95</v>
      </c>
      <c r="M3630" t="s">
        <v>1521</v>
      </c>
      <c r="N3630">
        <v>231846.88</v>
      </c>
      <c r="O3630">
        <v>173885.16</v>
      </c>
      <c r="P3630">
        <f t="shared" si="56"/>
        <v>57961.72</v>
      </c>
      <c r="Q3630">
        <v>4</v>
      </c>
      <c r="R3630" t="s">
        <v>28</v>
      </c>
    </row>
    <row r="3631" spans="1:18" x14ac:dyDescent="0.25">
      <c r="A3631" s="5">
        <v>43817</v>
      </c>
      <c r="B3631" s="5">
        <v>43827</v>
      </c>
      <c r="C3631" s="6">
        <v>1081</v>
      </c>
      <c r="D3631" t="s">
        <v>2295</v>
      </c>
      <c r="E3631" t="s">
        <v>146</v>
      </c>
      <c r="F3631" t="s">
        <v>53</v>
      </c>
      <c r="G3631" t="s">
        <v>147</v>
      </c>
      <c r="H3631" t="s">
        <v>41</v>
      </c>
      <c r="I3631" t="s">
        <v>48</v>
      </c>
      <c r="J3631" t="s">
        <v>24</v>
      </c>
      <c r="K3631" t="s">
        <v>25</v>
      </c>
      <c r="L3631" t="s">
        <v>127</v>
      </c>
      <c r="M3631" t="s">
        <v>2296</v>
      </c>
      <c r="N3631">
        <v>7908.58</v>
      </c>
      <c r="O3631">
        <v>5931.4349999999995</v>
      </c>
      <c r="P3631">
        <f t="shared" si="56"/>
        <v>1977.1450000000004</v>
      </c>
      <c r="Q3631">
        <v>3</v>
      </c>
      <c r="R3631" t="s">
        <v>28</v>
      </c>
    </row>
    <row r="3632" spans="1:18" x14ac:dyDescent="0.25">
      <c r="A3632" s="5">
        <v>43819</v>
      </c>
      <c r="B3632" s="5">
        <v>43827</v>
      </c>
      <c r="C3632" s="6">
        <v>1083</v>
      </c>
      <c r="D3632" t="s">
        <v>2297</v>
      </c>
      <c r="E3632" t="s">
        <v>101</v>
      </c>
      <c r="F3632" t="s">
        <v>53</v>
      </c>
      <c r="G3632" t="s">
        <v>54</v>
      </c>
      <c r="H3632" t="s">
        <v>41</v>
      </c>
      <c r="I3632" t="s">
        <v>23</v>
      </c>
      <c r="J3632" t="s">
        <v>24</v>
      </c>
      <c r="K3632" t="s">
        <v>35</v>
      </c>
      <c r="L3632" t="s">
        <v>36</v>
      </c>
      <c r="M3632" t="s">
        <v>781</v>
      </c>
      <c r="N3632">
        <v>16923</v>
      </c>
      <c r="O3632">
        <v>12692.25</v>
      </c>
      <c r="P3632">
        <f t="shared" si="56"/>
        <v>4230.75</v>
      </c>
      <c r="Q3632">
        <v>5</v>
      </c>
      <c r="R3632" t="s">
        <v>28</v>
      </c>
    </row>
    <row r="3633" spans="1:18" x14ac:dyDescent="0.25">
      <c r="A3633" s="5">
        <v>43819</v>
      </c>
      <c r="B3633" s="5">
        <v>43827</v>
      </c>
      <c r="C3633" s="6">
        <v>1083</v>
      </c>
      <c r="D3633" t="s">
        <v>2298</v>
      </c>
      <c r="E3633" t="s">
        <v>2299</v>
      </c>
      <c r="F3633" t="s">
        <v>46</v>
      </c>
      <c r="G3633" t="s">
        <v>105</v>
      </c>
      <c r="H3633" t="s">
        <v>22</v>
      </c>
      <c r="I3633" t="s">
        <v>23</v>
      </c>
      <c r="J3633" t="s">
        <v>55</v>
      </c>
      <c r="K3633" t="s">
        <v>35</v>
      </c>
      <c r="L3633" t="s">
        <v>89</v>
      </c>
      <c r="M3633" t="s">
        <v>2300</v>
      </c>
      <c r="N3633">
        <v>6081.58</v>
      </c>
      <c r="O3633">
        <v>4561.1849999999995</v>
      </c>
      <c r="P3633">
        <f t="shared" si="56"/>
        <v>1520.3950000000004</v>
      </c>
      <c r="Q3633">
        <v>1</v>
      </c>
      <c r="R3633" t="s">
        <v>28</v>
      </c>
    </row>
    <row r="3634" spans="1:18" x14ac:dyDescent="0.25">
      <c r="A3634" s="5">
        <v>43819</v>
      </c>
      <c r="B3634" s="5">
        <v>43827</v>
      </c>
      <c r="C3634" s="6">
        <v>1083</v>
      </c>
      <c r="D3634" t="s">
        <v>752</v>
      </c>
      <c r="E3634" t="s">
        <v>252</v>
      </c>
      <c r="F3634" t="s">
        <v>93</v>
      </c>
      <c r="G3634" t="s">
        <v>94</v>
      </c>
      <c r="H3634" t="s">
        <v>33</v>
      </c>
      <c r="I3634" t="s">
        <v>34</v>
      </c>
      <c r="J3634" t="s">
        <v>24</v>
      </c>
      <c r="K3634" t="s">
        <v>25</v>
      </c>
      <c r="L3634" t="s">
        <v>95</v>
      </c>
      <c r="M3634" t="s">
        <v>916</v>
      </c>
      <c r="N3634">
        <v>0</v>
      </c>
      <c r="O3634">
        <v>0</v>
      </c>
      <c r="P3634">
        <f t="shared" si="56"/>
        <v>0</v>
      </c>
      <c r="Q3634">
        <v>2</v>
      </c>
      <c r="R3634" t="s">
        <v>28</v>
      </c>
    </row>
    <row r="3635" spans="1:18" x14ac:dyDescent="0.25">
      <c r="A3635" s="5">
        <v>43822</v>
      </c>
      <c r="B3635" s="5">
        <v>43827</v>
      </c>
      <c r="C3635" s="6">
        <v>1086</v>
      </c>
      <c r="D3635" t="s">
        <v>2301</v>
      </c>
      <c r="E3635" t="s">
        <v>1084</v>
      </c>
      <c r="F3635" t="s">
        <v>240</v>
      </c>
      <c r="G3635" t="s">
        <v>1084</v>
      </c>
      <c r="H3635" t="s">
        <v>22</v>
      </c>
      <c r="I3635" t="s">
        <v>34</v>
      </c>
      <c r="J3635" t="s">
        <v>49</v>
      </c>
      <c r="K3635" t="s">
        <v>25</v>
      </c>
      <c r="L3635" t="s">
        <v>95</v>
      </c>
      <c r="M3635" t="s">
        <v>2004</v>
      </c>
      <c r="N3635">
        <v>0</v>
      </c>
      <c r="O3635">
        <v>0</v>
      </c>
      <c r="P3635">
        <f t="shared" si="56"/>
        <v>0</v>
      </c>
      <c r="Q3635">
        <v>5</v>
      </c>
      <c r="R3635" t="s">
        <v>28</v>
      </c>
    </row>
    <row r="3636" spans="1:18" x14ac:dyDescent="0.25">
      <c r="A3636" s="5">
        <v>43822</v>
      </c>
      <c r="B3636" s="5">
        <v>43827</v>
      </c>
      <c r="C3636" s="6">
        <v>1086</v>
      </c>
      <c r="D3636" t="s">
        <v>718</v>
      </c>
      <c r="E3636" t="s">
        <v>1978</v>
      </c>
      <c r="F3636" t="s">
        <v>46</v>
      </c>
      <c r="G3636" t="s">
        <v>167</v>
      </c>
      <c r="H3636" t="s">
        <v>22</v>
      </c>
      <c r="I3636" t="s">
        <v>48</v>
      </c>
      <c r="J3636" t="s">
        <v>24</v>
      </c>
      <c r="K3636" t="s">
        <v>35</v>
      </c>
      <c r="L3636" t="s">
        <v>56</v>
      </c>
      <c r="M3636" t="s">
        <v>1992</v>
      </c>
      <c r="N3636">
        <v>9464.17</v>
      </c>
      <c r="O3636">
        <v>7098.1275000000005</v>
      </c>
      <c r="P3636">
        <f t="shared" si="56"/>
        <v>2366.0424999999996</v>
      </c>
      <c r="Q3636">
        <v>4</v>
      </c>
      <c r="R3636" t="s">
        <v>28</v>
      </c>
    </row>
    <row r="3637" spans="1:18" x14ac:dyDescent="0.25">
      <c r="A3637" s="5">
        <v>43817</v>
      </c>
      <c r="B3637" s="5">
        <v>43827</v>
      </c>
      <c r="C3637" s="6">
        <v>1081</v>
      </c>
      <c r="D3637" t="s">
        <v>2295</v>
      </c>
      <c r="E3637" t="s">
        <v>146</v>
      </c>
      <c r="F3637" t="s">
        <v>53</v>
      </c>
      <c r="G3637" t="s">
        <v>147</v>
      </c>
      <c r="H3637" t="s">
        <v>41</v>
      </c>
      <c r="I3637" t="s">
        <v>48</v>
      </c>
      <c r="J3637" t="s">
        <v>24</v>
      </c>
      <c r="K3637" t="s">
        <v>25</v>
      </c>
      <c r="L3637" t="s">
        <v>127</v>
      </c>
      <c r="M3637" t="s">
        <v>2296</v>
      </c>
      <c r="N3637">
        <v>7908.58</v>
      </c>
      <c r="O3637">
        <v>5931.4349999999995</v>
      </c>
      <c r="P3637">
        <f t="shared" si="56"/>
        <v>1977.1450000000004</v>
      </c>
      <c r="Q3637">
        <v>3</v>
      </c>
      <c r="R3637" t="s">
        <v>28</v>
      </c>
    </row>
    <row r="3638" spans="1:18" x14ac:dyDescent="0.25">
      <c r="A3638" s="5">
        <v>43819</v>
      </c>
      <c r="B3638" s="5">
        <v>43827</v>
      </c>
      <c r="C3638" s="6">
        <v>1083</v>
      </c>
      <c r="D3638" t="s">
        <v>2297</v>
      </c>
      <c r="E3638" t="s">
        <v>101</v>
      </c>
      <c r="F3638" t="s">
        <v>53</v>
      </c>
      <c r="G3638" t="s">
        <v>54</v>
      </c>
      <c r="H3638" t="s">
        <v>41</v>
      </c>
      <c r="I3638" t="s">
        <v>23</v>
      </c>
      <c r="J3638" t="s">
        <v>24</v>
      </c>
      <c r="K3638" t="s">
        <v>35</v>
      </c>
      <c r="L3638" t="s">
        <v>36</v>
      </c>
      <c r="M3638" t="s">
        <v>781</v>
      </c>
      <c r="N3638">
        <v>16923</v>
      </c>
      <c r="O3638">
        <v>12692.25</v>
      </c>
      <c r="P3638">
        <f t="shared" si="56"/>
        <v>4230.75</v>
      </c>
      <c r="Q3638">
        <v>5</v>
      </c>
      <c r="R3638" t="s">
        <v>28</v>
      </c>
    </row>
    <row r="3639" spans="1:18" x14ac:dyDescent="0.25">
      <c r="A3639" s="5">
        <v>43819</v>
      </c>
      <c r="B3639" s="5">
        <v>43827</v>
      </c>
      <c r="C3639" s="6">
        <v>1083</v>
      </c>
      <c r="D3639" t="s">
        <v>2298</v>
      </c>
      <c r="E3639" t="s">
        <v>2299</v>
      </c>
      <c r="F3639" t="s">
        <v>46</v>
      </c>
      <c r="G3639" t="s">
        <v>105</v>
      </c>
      <c r="H3639" t="s">
        <v>22</v>
      </c>
      <c r="I3639" t="s">
        <v>23</v>
      </c>
      <c r="J3639" t="s">
        <v>55</v>
      </c>
      <c r="K3639" t="s">
        <v>35</v>
      </c>
      <c r="L3639" t="s">
        <v>89</v>
      </c>
      <c r="M3639" t="s">
        <v>2300</v>
      </c>
      <c r="N3639">
        <v>6081.58</v>
      </c>
      <c r="O3639">
        <v>4561.1849999999995</v>
      </c>
      <c r="P3639">
        <f t="shared" si="56"/>
        <v>1520.3950000000004</v>
      </c>
      <c r="Q3639">
        <v>1</v>
      </c>
      <c r="R3639" t="s">
        <v>28</v>
      </c>
    </row>
    <row r="3640" spans="1:18" x14ac:dyDescent="0.25">
      <c r="A3640" s="5">
        <v>43819</v>
      </c>
      <c r="B3640" s="5">
        <v>43827</v>
      </c>
      <c r="C3640" s="6">
        <v>1083</v>
      </c>
      <c r="D3640" t="s">
        <v>752</v>
      </c>
      <c r="E3640" t="s">
        <v>252</v>
      </c>
      <c r="F3640" t="s">
        <v>93</v>
      </c>
      <c r="G3640" t="s">
        <v>94</v>
      </c>
      <c r="H3640" t="s">
        <v>33</v>
      </c>
      <c r="I3640" t="s">
        <v>34</v>
      </c>
      <c r="J3640" t="s">
        <v>24</v>
      </c>
      <c r="K3640" t="s">
        <v>25</v>
      </c>
      <c r="L3640" t="s">
        <v>95</v>
      </c>
      <c r="M3640" t="s">
        <v>916</v>
      </c>
      <c r="N3640">
        <v>0</v>
      </c>
      <c r="O3640">
        <v>0</v>
      </c>
      <c r="P3640">
        <f t="shared" si="56"/>
        <v>0</v>
      </c>
      <c r="Q3640">
        <v>2</v>
      </c>
      <c r="R3640" t="s">
        <v>28</v>
      </c>
    </row>
    <row r="3641" spans="1:18" x14ac:dyDescent="0.25">
      <c r="A3641" s="5">
        <v>43822</v>
      </c>
      <c r="B3641" s="5">
        <v>43827</v>
      </c>
      <c r="C3641" s="6">
        <v>1086</v>
      </c>
      <c r="D3641" t="s">
        <v>2301</v>
      </c>
      <c r="E3641" t="s">
        <v>1084</v>
      </c>
      <c r="F3641" t="s">
        <v>240</v>
      </c>
      <c r="G3641" t="s">
        <v>1084</v>
      </c>
      <c r="H3641" t="s">
        <v>22</v>
      </c>
      <c r="I3641" t="s">
        <v>34</v>
      </c>
      <c r="J3641" t="s">
        <v>49</v>
      </c>
      <c r="K3641" t="s">
        <v>25</v>
      </c>
      <c r="L3641" t="s">
        <v>95</v>
      </c>
      <c r="M3641" t="s">
        <v>2004</v>
      </c>
      <c r="N3641">
        <v>0</v>
      </c>
      <c r="O3641">
        <v>0</v>
      </c>
      <c r="P3641">
        <f t="shared" si="56"/>
        <v>0</v>
      </c>
      <c r="Q3641">
        <v>5</v>
      </c>
      <c r="R3641" t="s">
        <v>28</v>
      </c>
    </row>
    <row r="3642" spans="1:18" x14ac:dyDescent="0.25">
      <c r="A3642" s="5">
        <v>43822</v>
      </c>
      <c r="B3642" s="5">
        <v>43827</v>
      </c>
      <c r="C3642" s="6">
        <v>1086</v>
      </c>
      <c r="D3642" t="s">
        <v>718</v>
      </c>
      <c r="E3642" t="s">
        <v>1978</v>
      </c>
      <c r="F3642" t="s">
        <v>46</v>
      </c>
      <c r="G3642" t="s">
        <v>167</v>
      </c>
      <c r="H3642" t="s">
        <v>22</v>
      </c>
      <c r="I3642" t="s">
        <v>48</v>
      </c>
      <c r="J3642" t="s">
        <v>24</v>
      </c>
      <c r="K3642" t="s">
        <v>35</v>
      </c>
      <c r="L3642" t="s">
        <v>56</v>
      </c>
      <c r="M3642" t="s">
        <v>1992</v>
      </c>
      <c r="N3642">
        <v>9464.17</v>
      </c>
      <c r="O3642">
        <v>7098.1275000000005</v>
      </c>
      <c r="P3642">
        <f t="shared" si="56"/>
        <v>2366.0424999999996</v>
      </c>
      <c r="Q3642">
        <v>4</v>
      </c>
      <c r="R3642" t="s">
        <v>28</v>
      </c>
    </row>
    <row r="3643" spans="1:18" x14ac:dyDescent="0.25">
      <c r="A3643" s="5">
        <v>43817</v>
      </c>
      <c r="B3643" s="5">
        <v>43827</v>
      </c>
      <c r="C3643" s="6">
        <v>1081</v>
      </c>
      <c r="D3643" t="s">
        <v>2295</v>
      </c>
      <c r="E3643" t="s">
        <v>146</v>
      </c>
      <c r="F3643" t="s">
        <v>53</v>
      </c>
      <c r="G3643" t="s">
        <v>147</v>
      </c>
      <c r="H3643" t="s">
        <v>41</v>
      </c>
      <c r="I3643" t="s">
        <v>48</v>
      </c>
      <c r="J3643" t="s">
        <v>24</v>
      </c>
      <c r="K3643" t="s">
        <v>25</v>
      </c>
      <c r="L3643" t="s">
        <v>127</v>
      </c>
      <c r="M3643" t="s">
        <v>2296</v>
      </c>
      <c r="N3643">
        <v>7908.58</v>
      </c>
      <c r="O3643">
        <v>5931.4349999999995</v>
      </c>
      <c r="P3643">
        <f t="shared" si="56"/>
        <v>1977.1450000000004</v>
      </c>
      <c r="Q3643">
        <v>3</v>
      </c>
      <c r="R3643" t="s">
        <v>28</v>
      </c>
    </row>
    <row r="3644" spans="1:18" x14ac:dyDescent="0.25">
      <c r="A3644" s="5">
        <v>43819</v>
      </c>
      <c r="B3644" s="5">
        <v>43827</v>
      </c>
      <c r="C3644" s="6">
        <v>1083</v>
      </c>
      <c r="D3644" t="s">
        <v>2297</v>
      </c>
      <c r="E3644" t="s">
        <v>101</v>
      </c>
      <c r="F3644" t="s">
        <v>53</v>
      </c>
      <c r="G3644" t="s">
        <v>54</v>
      </c>
      <c r="H3644" t="s">
        <v>41</v>
      </c>
      <c r="I3644" t="s">
        <v>23</v>
      </c>
      <c r="J3644" t="s">
        <v>24</v>
      </c>
      <c r="K3644" t="s">
        <v>35</v>
      </c>
      <c r="L3644" t="s">
        <v>36</v>
      </c>
      <c r="M3644" t="s">
        <v>781</v>
      </c>
      <c r="N3644">
        <v>16923</v>
      </c>
      <c r="O3644">
        <v>12692.25</v>
      </c>
      <c r="P3644">
        <f t="shared" si="56"/>
        <v>4230.75</v>
      </c>
      <c r="Q3644">
        <v>5</v>
      </c>
      <c r="R3644" t="s">
        <v>28</v>
      </c>
    </row>
    <row r="3645" spans="1:18" x14ac:dyDescent="0.25">
      <c r="A3645" s="5">
        <v>43819</v>
      </c>
      <c r="B3645" s="5">
        <v>43827</v>
      </c>
      <c r="C3645" s="6">
        <v>1083</v>
      </c>
      <c r="D3645" t="s">
        <v>2298</v>
      </c>
      <c r="E3645" t="s">
        <v>2299</v>
      </c>
      <c r="F3645" t="s">
        <v>46</v>
      </c>
      <c r="G3645" t="s">
        <v>105</v>
      </c>
      <c r="H3645" t="s">
        <v>22</v>
      </c>
      <c r="I3645" t="s">
        <v>23</v>
      </c>
      <c r="J3645" t="s">
        <v>55</v>
      </c>
      <c r="K3645" t="s">
        <v>35</v>
      </c>
      <c r="L3645" t="s">
        <v>89</v>
      </c>
      <c r="M3645" t="s">
        <v>2300</v>
      </c>
      <c r="N3645">
        <v>6081.58</v>
      </c>
      <c r="O3645">
        <v>4561.1849999999995</v>
      </c>
      <c r="P3645">
        <f t="shared" si="56"/>
        <v>1520.3950000000004</v>
      </c>
      <c r="Q3645">
        <v>1</v>
      </c>
      <c r="R3645" t="s">
        <v>28</v>
      </c>
    </row>
    <row r="3646" spans="1:18" x14ac:dyDescent="0.25">
      <c r="A3646" s="5">
        <v>43819</v>
      </c>
      <c r="B3646" s="5">
        <v>43827</v>
      </c>
      <c r="C3646" s="6">
        <v>1083</v>
      </c>
      <c r="D3646" t="s">
        <v>752</v>
      </c>
      <c r="E3646" t="s">
        <v>252</v>
      </c>
      <c r="F3646" t="s">
        <v>93</v>
      </c>
      <c r="G3646" t="s">
        <v>94</v>
      </c>
      <c r="H3646" t="s">
        <v>33</v>
      </c>
      <c r="I3646" t="s">
        <v>34</v>
      </c>
      <c r="J3646" t="s">
        <v>24</v>
      </c>
      <c r="K3646" t="s">
        <v>25</v>
      </c>
      <c r="L3646" t="s">
        <v>95</v>
      </c>
      <c r="M3646" t="s">
        <v>916</v>
      </c>
      <c r="N3646">
        <v>0</v>
      </c>
      <c r="O3646">
        <v>0</v>
      </c>
      <c r="P3646">
        <f t="shared" si="56"/>
        <v>0</v>
      </c>
      <c r="Q3646">
        <v>2</v>
      </c>
      <c r="R3646" t="s">
        <v>28</v>
      </c>
    </row>
    <row r="3647" spans="1:18" x14ac:dyDescent="0.25">
      <c r="A3647" s="5">
        <v>43822</v>
      </c>
      <c r="B3647" s="5">
        <v>43827</v>
      </c>
      <c r="C3647" s="6">
        <v>1086</v>
      </c>
      <c r="D3647" t="s">
        <v>2301</v>
      </c>
      <c r="E3647" t="s">
        <v>1084</v>
      </c>
      <c r="F3647" t="s">
        <v>240</v>
      </c>
      <c r="G3647" t="s">
        <v>1084</v>
      </c>
      <c r="H3647" t="s">
        <v>22</v>
      </c>
      <c r="I3647" t="s">
        <v>34</v>
      </c>
      <c r="J3647" t="s">
        <v>49</v>
      </c>
      <c r="K3647" t="s">
        <v>25</v>
      </c>
      <c r="L3647" t="s">
        <v>95</v>
      </c>
      <c r="M3647" t="s">
        <v>2004</v>
      </c>
      <c r="N3647">
        <v>0</v>
      </c>
      <c r="O3647">
        <v>0</v>
      </c>
      <c r="P3647">
        <f t="shared" si="56"/>
        <v>0</v>
      </c>
      <c r="Q3647">
        <v>5</v>
      </c>
      <c r="R3647" t="s">
        <v>28</v>
      </c>
    </row>
    <row r="3648" spans="1:18" x14ac:dyDescent="0.25">
      <c r="A3648" s="5">
        <v>43822</v>
      </c>
      <c r="B3648" s="5">
        <v>43827</v>
      </c>
      <c r="C3648" s="6">
        <v>1086</v>
      </c>
      <c r="D3648" t="s">
        <v>718</v>
      </c>
      <c r="E3648" t="s">
        <v>1978</v>
      </c>
      <c r="F3648" t="s">
        <v>46</v>
      </c>
      <c r="G3648" t="s">
        <v>167</v>
      </c>
      <c r="H3648" t="s">
        <v>22</v>
      </c>
      <c r="I3648" t="s">
        <v>48</v>
      </c>
      <c r="J3648" t="s">
        <v>24</v>
      </c>
      <c r="K3648" t="s">
        <v>35</v>
      </c>
      <c r="L3648" t="s">
        <v>56</v>
      </c>
      <c r="M3648" t="s">
        <v>1992</v>
      </c>
      <c r="N3648">
        <v>9464.17</v>
      </c>
      <c r="O3648">
        <v>7098.1275000000005</v>
      </c>
      <c r="P3648">
        <f t="shared" si="56"/>
        <v>2366.0424999999996</v>
      </c>
      <c r="Q3648">
        <v>4</v>
      </c>
      <c r="R3648" t="s">
        <v>28</v>
      </c>
    </row>
    <row r="3649" spans="1:18" x14ac:dyDescent="0.25">
      <c r="A3649" s="5">
        <v>43818</v>
      </c>
      <c r="B3649" s="5">
        <v>43828</v>
      </c>
      <c r="C3649" s="6">
        <v>1082</v>
      </c>
      <c r="D3649" t="s">
        <v>277</v>
      </c>
      <c r="E3649" t="s">
        <v>2293</v>
      </c>
      <c r="F3649" t="s">
        <v>31</v>
      </c>
      <c r="G3649" t="s">
        <v>304</v>
      </c>
      <c r="H3649" t="s">
        <v>33</v>
      </c>
      <c r="I3649" t="s">
        <v>23</v>
      </c>
      <c r="J3649" t="s">
        <v>49</v>
      </c>
      <c r="K3649" t="s">
        <v>35</v>
      </c>
      <c r="L3649" t="s">
        <v>36</v>
      </c>
      <c r="M3649" t="s">
        <v>1626</v>
      </c>
      <c r="N3649">
        <v>651.54</v>
      </c>
      <c r="O3649">
        <v>488.65499999999997</v>
      </c>
      <c r="P3649">
        <f t="shared" ref="P3649:P3712" si="57">N3649-O3649</f>
        <v>162.88499999999999</v>
      </c>
      <c r="Q3649">
        <v>5</v>
      </c>
      <c r="R3649" t="s">
        <v>28</v>
      </c>
    </row>
    <row r="3650" spans="1:18" x14ac:dyDescent="0.25">
      <c r="A3650" s="5">
        <v>43823</v>
      </c>
      <c r="B3650" s="5">
        <v>43828</v>
      </c>
      <c r="C3650" s="6">
        <v>1087</v>
      </c>
      <c r="D3650" t="s">
        <v>856</v>
      </c>
      <c r="E3650" t="s">
        <v>783</v>
      </c>
      <c r="F3650" t="s">
        <v>46</v>
      </c>
      <c r="G3650" t="s">
        <v>184</v>
      </c>
      <c r="H3650" t="s">
        <v>22</v>
      </c>
      <c r="I3650" t="s">
        <v>48</v>
      </c>
      <c r="J3650" t="s">
        <v>24</v>
      </c>
      <c r="K3650" t="s">
        <v>35</v>
      </c>
      <c r="L3650" t="s">
        <v>123</v>
      </c>
      <c r="M3650" t="s">
        <v>2294</v>
      </c>
      <c r="N3650">
        <v>83297.2</v>
      </c>
      <c r="O3650">
        <v>62472.899999999994</v>
      </c>
      <c r="P3650">
        <f t="shared" si="57"/>
        <v>20824.300000000003</v>
      </c>
      <c r="Q3650">
        <v>2</v>
      </c>
      <c r="R3650" t="s">
        <v>28</v>
      </c>
    </row>
    <row r="3651" spans="1:18" x14ac:dyDescent="0.25">
      <c r="A3651" s="5">
        <v>43818</v>
      </c>
      <c r="B3651" s="5">
        <v>43828</v>
      </c>
      <c r="C3651" s="6">
        <v>1082</v>
      </c>
      <c r="D3651" t="s">
        <v>277</v>
      </c>
      <c r="E3651" t="s">
        <v>2293</v>
      </c>
      <c r="F3651" t="s">
        <v>31</v>
      </c>
      <c r="G3651" t="s">
        <v>304</v>
      </c>
      <c r="H3651" t="s">
        <v>33</v>
      </c>
      <c r="I3651" t="s">
        <v>23</v>
      </c>
      <c r="J3651" t="s">
        <v>49</v>
      </c>
      <c r="K3651" t="s">
        <v>35</v>
      </c>
      <c r="L3651" t="s">
        <v>36</v>
      </c>
      <c r="M3651" t="s">
        <v>1626</v>
      </c>
      <c r="N3651">
        <v>651.54</v>
      </c>
      <c r="O3651">
        <v>488.65499999999997</v>
      </c>
      <c r="P3651">
        <f t="shared" si="57"/>
        <v>162.88499999999999</v>
      </c>
      <c r="Q3651">
        <v>5</v>
      </c>
      <c r="R3651" t="s">
        <v>28</v>
      </c>
    </row>
    <row r="3652" spans="1:18" x14ac:dyDescent="0.25">
      <c r="A3652" s="5">
        <v>43823</v>
      </c>
      <c r="B3652" s="5">
        <v>43828</v>
      </c>
      <c r="C3652" s="6">
        <v>1087</v>
      </c>
      <c r="D3652" t="s">
        <v>856</v>
      </c>
      <c r="E3652" t="s">
        <v>783</v>
      </c>
      <c r="F3652" t="s">
        <v>46</v>
      </c>
      <c r="G3652" t="s">
        <v>184</v>
      </c>
      <c r="H3652" t="s">
        <v>22</v>
      </c>
      <c r="I3652" t="s">
        <v>48</v>
      </c>
      <c r="J3652" t="s">
        <v>24</v>
      </c>
      <c r="K3652" t="s">
        <v>35</v>
      </c>
      <c r="L3652" t="s">
        <v>123</v>
      </c>
      <c r="M3652" t="s">
        <v>2294</v>
      </c>
      <c r="N3652">
        <v>83297.2</v>
      </c>
      <c r="O3652">
        <v>62472.899999999994</v>
      </c>
      <c r="P3652">
        <f t="shared" si="57"/>
        <v>20824.300000000003</v>
      </c>
      <c r="Q3652">
        <v>2</v>
      </c>
      <c r="R3652" t="s">
        <v>28</v>
      </c>
    </row>
    <row r="3653" spans="1:18" x14ac:dyDescent="0.25">
      <c r="A3653" s="5">
        <v>43818</v>
      </c>
      <c r="B3653" s="5">
        <v>43828</v>
      </c>
      <c r="C3653" s="6">
        <v>1082</v>
      </c>
      <c r="D3653" t="s">
        <v>277</v>
      </c>
      <c r="E3653" t="s">
        <v>2293</v>
      </c>
      <c r="F3653" t="s">
        <v>31</v>
      </c>
      <c r="G3653" t="s">
        <v>304</v>
      </c>
      <c r="H3653" t="s">
        <v>33</v>
      </c>
      <c r="I3653" t="s">
        <v>23</v>
      </c>
      <c r="J3653" t="s">
        <v>49</v>
      </c>
      <c r="K3653" t="s">
        <v>35</v>
      </c>
      <c r="L3653" t="s">
        <v>36</v>
      </c>
      <c r="M3653" t="s">
        <v>1626</v>
      </c>
      <c r="N3653">
        <v>651.54</v>
      </c>
      <c r="O3653">
        <v>488.65499999999997</v>
      </c>
      <c r="P3653">
        <f t="shared" si="57"/>
        <v>162.88499999999999</v>
      </c>
      <c r="Q3653">
        <v>5</v>
      </c>
      <c r="R3653" t="s">
        <v>28</v>
      </c>
    </row>
    <row r="3654" spans="1:18" x14ac:dyDescent="0.25">
      <c r="A3654" s="5">
        <v>43823</v>
      </c>
      <c r="B3654" s="5">
        <v>43828</v>
      </c>
      <c r="C3654" s="6">
        <v>1087</v>
      </c>
      <c r="D3654" t="s">
        <v>856</v>
      </c>
      <c r="E3654" t="s">
        <v>783</v>
      </c>
      <c r="F3654" t="s">
        <v>46</v>
      </c>
      <c r="G3654" t="s">
        <v>184</v>
      </c>
      <c r="H3654" t="s">
        <v>22</v>
      </c>
      <c r="I3654" t="s">
        <v>48</v>
      </c>
      <c r="J3654" t="s">
        <v>24</v>
      </c>
      <c r="K3654" t="s">
        <v>35</v>
      </c>
      <c r="L3654" t="s">
        <v>123</v>
      </c>
      <c r="M3654" t="s">
        <v>2294</v>
      </c>
      <c r="N3654">
        <v>83297.2</v>
      </c>
      <c r="O3654">
        <v>62472.899999999994</v>
      </c>
      <c r="P3654">
        <f t="shared" si="57"/>
        <v>20824.300000000003</v>
      </c>
      <c r="Q3654">
        <v>2</v>
      </c>
      <c r="R3654" t="s">
        <v>28</v>
      </c>
    </row>
    <row r="3655" spans="1:18" x14ac:dyDescent="0.25">
      <c r="A3655" s="5">
        <v>43819</v>
      </c>
      <c r="B3655" s="5">
        <v>43829</v>
      </c>
      <c r="C3655" s="6">
        <v>1083</v>
      </c>
      <c r="D3655" t="s">
        <v>1644</v>
      </c>
      <c r="E3655" t="s">
        <v>2274</v>
      </c>
      <c r="F3655" t="s">
        <v>20</v>
      </c>
      <c r="G3655" t="s">
        <v>1302</v>
      </c>
      <c r="H3655" t="s">
        <v>22</v>
      </c>
      <c r="I3655" t="s">
        <v>34</v>
      </c>
      <c r="J3655" t="s">
        <v>24</v>
      </c>
      <c r="K3655" t="s">
        <v>35</v>
      </c>
      <c r="L3655" t="s">
        <v>36</v>
      </c>
      <c r="M3655" t="s">
        <v>2195</v>
      </c>
      <c r="N3655">
        <v>50744.71</v>
      </c>
      <c r="O3655">
        <v>38058.532500000001</v>
      </c>
      <c r="P3655">
        <f t="shared" si="57"/>
        <v>12686.177499999998</v>
      </c>
      <c r="Q3655">
        <v>2</v>
      </c>
      <c r="R3655" t="s">
        <v>28</v>
      </c>
    </row>
    <row r="3656" spans="1:18" x14ac:dyDescent="0.25">
      <c r="A3656" s="5">
        <v>43819</v>
      </c>
      <c r="B3656" s="5">
        <v>43829</v>
      </c>
      <c r="C3656" s="6">
        <v>1083</v>
      </c>
      <c r="D3656" t="s">
        <v>1036</v>
      </c>
      <c r="E3656" t="s">
        <v>829</v>
      </c>
      <c r="F3656" t="s">
        <v>53</v>
      </c>
      <c r="G3656" t="s">
        <v>54</v>
      </c>
      <c r="H3656" t="s">
        <v>41</v>
      </c>
      <c r="I3656" t="s">
        <v>23</v>
      </c>
      <c r="J3656" t="s">
        <v>24</v>
      </c>
      <c r="K3656" t="s">
        <v>25</v>
      </c>
      <c r="L3656" t="s">
        <v>95</v>
      </c>
      <c r="M3656" t="s">
        <v>2291</v>
      </c>
      <c r="N3656">
        <v>31440.48</v>
      </c>
      <c r="O3656">
        <v>23580.36</v>
      </c>
      <c r="P3656">
        <f t="shared" si="57"/>
        <v>7860.119999999999</v>
      </c>
      <c r="Q3656">
        <v>3</v>
      </c>
      <c r="R3656" t="s">
        <v>28</v>
      </c>
    </row>
    <row r="3657" spans="1:18" x14ac:dyDescent="0.25">
      <c r="A3657" s="5">
        <v>43822</v>
      </c>
      <c r="B3657" s="5">
        <v>43829</v>
      </c>
      <c r="C3657" s="6">
        <v>1086</v>
      </c>
      <c r="D3657" t="s">
        <v>1628</v>
      </c>
      <c r="E3657" t="s">
        <v>2292</v>
      </c>
      <c r="F3657" t="s">
        <v>46</v>
      </c>
      <c r="G3657" t="s">
        <v>325</v>
      </c>
      <c r="H3657" t="s">
        <v>22</v>
      </c>
      <c r="I3657" t="s">
        <v>23</v>
      </c>
      <c r="J3657" t="s">
        <v>49</v>
      </c>
      <c r="K3657" t="s">
        <v>25</v>
      </c>
      <c r="L3657" t="s">
        <v>26</v>
      </c>
      <c r="M3657" t="s">
        <v>1669</v>
      </c>
      <c r="N3657">
        <v>428.57</v>
      </c>
      <c r="O3657">
        <v>321.42750000000001</v>
      </c>
      <c r="P3657">
        <f t="shared" si="57"/>
        <v>107.14249999999998</v>
      </c>
      <c r="Q3657">
        <v>3</v>
      </c>
      <c r="R3657" t="s">
        <v>28</v>
      </c>
    </row>
    <row r="3658" spans="1:18" x14ac:dyDescent="0.25">
      <c r="A3658" s="5">
        <v>43819</v>
      </c>
      <c r="B3658" s="5">
        <v>43829</v>
      </c>
      <c r="C3658" s="6">
        <v>1083</v>
      </c>
      <c r="D3658" t="s">
        <v>1644</v>
      </c>
      <c r="E3658" t="s">
        <v>2274</v>
      </c>
      <c r="F3658" t="s">
        <v>20</v>
      </c>
      <c r="G3658" t="s">
        <v>1302</v>
      </c>
      <c r="H3658" t="s">
        <v>22</v>
      </c>
      <c r="I3658" t="s">
        <v>34</v>
      </c>
      <c r="J3658" t="s">
        <v>24</v>
      </c>
      <c r="K3658" t="s">
        <v>35</v>
      </c>
      <c r="L3658" t="s">
        <v>36</v>
      </c>
      <c r="M3658" t="s">
        <v>2195</v>
      </c>
      <c r="N3658">
        <v>50744.71</v>
      </c>
      <c r="O3658">
        <v>38058.532500000001</v>
      </c>
      <c r="P3658">
        <f t="shared" si="57"/>
        <v>12686.177499999998</v>
      </c>
      <c r="Q3658">
        <v>2</v>
      </c>
      <c r="R3658" t="s">
        <v>28</v>
      </c>
    </row>
    <row r="3659" spans="1:18" x14ac:dyDescent="0.25">
      <c r="A3659" s="5">
        <v>43819</v>
      </c>
      <c r="B3659" s="5">
        <v>43829</v>
      </c>
      <c r="C3659" s="6">
        <v>1083</v>
      </c>
      <c r="D3659" t="s">
        <v>1036</v>
      </c>
      <c r="E3659" t="s">
        <v>829</v>
      </c>
      <c r="F3659" t="s">
        <v>53</v>
      </c>
      <c r="G3659" t="s">
        <v>54</v>
      </c>
      <c r="H3659" t="s">
        <v>41</v>
      </c>
      <c r="I3659" t="s">
        <v>23</v>
      </c>
      <c r="J3659" t="s">
        <v>24</v>
      </c>
      <c r="K3659" t="s">
        <v>25</v>
      </c>
      <c r="L3659" t="s">
        <v>95</v>
      </c>
      <c r="M3659" t="s">
        <v>2291</v>
      </c>
      <c r="N3659">
        <v>31440.48</v>
      </c>
      <c r="O3659">
        <v>23580.36</v>
      </c>
      <c r="P3659">
        <f t="shared" si="57"/>
        <v>7860.119999999999</v>
      </c>
      <c r="Q3659">
        <v>3</v>
      </c>
      <c r="R3659" t="s">
        <v>28</v>
      </c>
    </row>
    <row r="3660" spans="1:18" x14ac:dyDescent="0.25">
      <c r="A3660" s="5">
        <v>43822</v>
      </c>
      <c r="B3660" s="5">
        <v>43829</v>
      </c>
      <c r="C3660" s="6">
        <v>1086</v>
      </c>
      <c r="D3660" t="s">
        <v>1628</v>
      </c>
      <c r="E3660" t="s">
        <v>2292</v>
      </c>
      <c r="F3660" t="s">
        <v>46</v>
      </c>
      <c r="G3660" t="s">
        <v>325</v>
      </c>
      <c r="H3660" t="s">
        <v>22</v>
      </c>
      <c r="I3660" t="s">
        <v>23</v>
      </c>
      <c r="J3660" t="s">
        <v>49</v>
      </c>
      <c r="K3660" t="s">
        <v>25</v>
      </c>
      <c r="L3660" t="s">
        <v>26</v>
      </c>
      <c r="M3660" t="s">
        <v>1669</v>
      </c>
      <c r="N3660">
        <v>428.57</v>
      </c>
      <c r="O3660">
        <v>321.42750000000001</v>
      </c>
      <c r="P3660">
        <f t="shared" si="57"/>
        <v>107.14249999999998</v>
      </c>
      <c r="Q3660">
        <v>3</v>
      </c>
      <c r="R3660" t="s">
        <v>28</v>
      </c>
    </row>
    <row r="3661" spans="1:18" x14ac:dyDescent="0.25">
      <c r="A3661" s="5">
        <v>43819</v>
      </c>
      <c r="B3661" s="5">
        <v>43829</v>
      </c>
      <c r="C3661" s="6">
        <v>1083</v>
      </c>
      <c r="D3661" t="s">
        <v>1644</v>
      </c>
      <c r="E3661" t="s">
        <v>2274</v>
      </c>
      <c r="F3661" t="s">
        <v>20</v>
      </c>
      <c r="G3661" t="s">
        <v>1302</v>
      </c>
      <c r="H3661" t="s">
        <v>22</v>
      </c>
      <c r="I3661" t="s">
        <v>34</v>
      </c>
      <c r="J3661" t="s">
        <v>24</v>
      </c>
      <c r="K3661" t="s">
        <v>35</v>
      </c>
      <c r="L3661" t="s">
        <v>36</v>
      </c>
      <c r="M3661" t="s">
        <v>2195</v>
      </c>
      <c r="N3661">
        <v>50744.71</v>
      </c>
      <c r="O3661">
        <v>38058.532500000001</v>
      </c>
      <c r="P3661">
        <f t="shared" si="57"/>
        <v>12686.177499999998</v>
      </c>
      <c r="Q3661">
        <v>2</v>
      </c>
      <c r="R3661" t="s">
        <v>28</v>
      </c>
    </row>
    <row r="3662" spans="1:18" x14ac:dyDescent="0.25">
      <c r="A3662" s="5">
        <v>43819</v>
      </c>
      <c r="B3662" s="5">
        <v>43829</v>
      </c>
      <c r="C3662" s="6">
        <v>1083</v>
      </c>
      <c r="D3662" t="s">
        <v>1036</v>
      </c>
      <c r="E3662" t="s">
        <v>829</v>
      </c>
      <c r="F3662" t="s">
        <v>53</v>
      </c>
      <c r="G3662" t="s">
        <v>54</v>
      </c>
      <c r="H3662" t="s">
        <v>41</v>
      </c>
      <c r="I3662" t="s">
        <v>23</v>
      </c>
      <c r="J3662" t="s">
        <v>24</v>
      </c>
      <c r="K3662" t="s">
        <v>25</v>
      </c>
      <c r="L3662" t="s">
        <v>95</v>
      </c>
      <c r="M3662" t="s">
        <v>2291</v>
      </c>
      <c r="N3662">
        <v>31440.48</v>
      </c>
      <c r="O3662">
        <v>23580.36</v>
      </c>
      <c r="P3662">
        <f t="shared" si="57"/>
        <v>7860.119999999999</v>
      </c>
      <c r="Q3662">
        <v>3</v>
      </c>
      <c r="R3662" t="s">
        <v>28</v>
      </c>
    </row>
    <row r="3663" spans="1:18" x14ac:dyDescent="0.25">
      <c r="A3663" s="5">
        <v>43822</v>
      </c>
      <c r="B3663" s="5">
        <v>43829</v>
      </c>
      <c r="C3663" s="6">
        <v>1086</v>
      </c>
      <c r="D3663" t="s">
        <v>1628</v>
      </c>
      <c r="E3663" t="s">
        <v>2292</v>
      </c>
      <c r="F3663" t="s">
        <v>46</v>
      </c>
      <c r="G3663" t="s">
        <v>325</v>
      </c>
      <c r="H3663" t="s">
        <v>22</v>
      </c>
      <c r="I3663" t="s">
        <v>23</v>
      </c>
      <c r="J3663" t="s">
        <v>49</v>
      </c>
      <c r="K3663" t="s">
        <v>25</v>
      </c>
      <c r="L3663" t="s">
        <v>26</v>
      </c>
      <c r="M3663" t="s">
        <v>1669</v>
      </c>
      <c r="N3663">
        <v>428.57</v>
      </c>
      <c r="O3663">
        <v>321.42750000000001</v>
      </c>
      <c r="P3663">
        <f t="shared" si="57"/>
        <v>107.14249999999998</v>
      </c>
      <c r="Q3663">
        <v>3</v>
      </c>
      <c r="R3663" t="s">
        <v>28</v>
      </c>
    </row>
    <row r="3664" spans="1:18" x14ac:dyDescent="0.25">
      <c r="A3664" s="5">
        <v>43823</v>
      </c>
      <c r="B3664" s="5">
        <v>43830</v>
      </c>
      <c r="C3664" s="6">
        <v>1087</v>
      </c>
      <c r="D3664" t="s">
        <v>2290</v>
      </c>
      <c r="E3664" t="s">
        <v>307</v>
      </c>
      <c r="F3664" t="s">
        <v>20</v>
      </c>
      <c r="G3664" t="s">
        <v>122</v>
      </c>
      <c r="H3664" t="s">
        <v>22</v>
      </c>
      <c r="I3664" t="s">
        <v>48</v>
      </c>
      <c r="J3664" t="s">
        <v>49</v>
      </c>
      <c r="K3664" t="s">
        <v>25</v>
      </c>
      <c r="L3664" t="s">
        <v>95</v>
      </c>
      <c r="M3664" t="s">
        <v>1965</v>
      </c>
      <c r="N3664">
        <v>66980.06</v>
      </c>
      <c r="O3664">
        <v>50235.044999999998</v>
      </c>
      <c r="P3664">
        <f t="shared" si="57"/>
        <v>16745.014999999999</v>
      </c>
      <c r="Q3664">
        <v>1</v>
      </c>
      <c r="R3664" t="s">
        <v>28</v>
      </c>
    </row>
    <row r="3665" spans="1:18" x14ac:dyDescent="0.25">
      <c r="A3665" s="5">
        <v>43824</v>
      </c>
      <c r="B3665" s="5">
        <v>43830</v>
      </c>
      <c r="C3665" s="6">
        <v>1088</v>
      </c>
      <c r="D3665" t="s">
        <v>924</v>
      </c>
      <c r="E3665" t="s">
        <v>868</v>
      </c>
      <c r="F3665" t="s">
        <v>20</v>
      </c>
      <c r="G3665" t="s">
        <v>122</v>
      </c>
      <c r="H3665" t="s">
        <v>22</v>
      </c>
      <c r="I3665" t="s">
        <v>48</v>
      </c>
      <c r="J3665" t="s">
        <v>24</v>
      </c>
      <c r="K3665" t="s">
        <v>35</v>
      </c>
      <c r="L3665" t="s">
        <v>89</v>
      </c>
      <c r="M3665" t="s">
        <v>229</v>
      </c>
      <c r="N3665">
        <v>0.02</v>
      </c>
      <c r="O3665">
        <v>1.4999999999999999E-2</v>
      </c>
      <c r="P3665">
        <f t="shared" si="57"/>
        <v>5.000000000000001E-3</v>
      </c>
      <c r="Q3665">
        <v>2</v>
      </c>
      <c r="R3665" t="s">
        <v>28</v>
      </c>
    </row>
    <row r="3666" spans="1:18" x14ac:dyDescent="0.25">
      <c r="A3666" s="5">
        <v>43825</v>
      </c>
      <c r="B3666" s="5">
        <v>43830</v>
      </c>
      <c r="C3666" s="6">
        <v>1089</v>
      </c>
      <c r="D3666" t="s">
        <v>621</v>
      </c>
      <c r="E3666" t="s">
        <v>1151</v>
      </c>
      <c r="F3666" t="s">
        <v>53</v>
      </c>
      <c r="G3666" t="s">
        <v>54</v>
      </c>
      <c r="H3666" t="s">
        <v>41</v>
      </c>
      <c r="I3666" t="s">
        <v>48</v>
      </c>
      <c r="J3666" t="s">
        <v>49</v>
      </c>
      <c r="K3666" t="s">
        <v>25</v>
      </c>
      <c r="L3666" t="s">
        <v>127</v>
      </c>
      <c r="M3666" t="s">
        <v>589</v>
      </c>
      <c r="N3666">
        <v>1430.08</v>
      </c>
      <c r="O3666">
        <v>1072.56</v>
      </c>
      <c r="P3666">
        <f t="shared" si="57"/>
        <v>357.52</v>
      </c>
      <c r="Q3666">
        <v>2</v>
      </c>
      <c r="R3666" t="s">
        <v>28</v>
      </c>
    </row>
    <row r="3667" spans="1:18" x14ac:dyDescent="0.25">
      <c r="A3667" s="5">
        <v>43823</v>
      </c>
      <c r="B3667" s="5">
        <v>43830</v>
      </c>
      <c r="C3667" s="6">
        <v>1087</v>
      </c>
      <c r="D3667" t="s">
        <v>2290</v>
      </c>
      <c r="E3667" t="s">
        <v>307</v>
      </c>
      <c r="F3667" t="s">
        <v>20</v>
      </c>
      <c r="G3667" t="s">
        <v>122</v>
      </c>
      <c r="H3667" t="s">
        <v>22</v>
      </c>
      <c r="I3667" t="s">
        <v>48</v>
      </c>
      <c r="J3667" t="s">
        <v>49</v>
      </c>
      <c r="K3667" t="s">
        <v>25</v>
      </c>
      <c r="L3667" t="s">
        <v>95</v>
      </c>
      <c r="M3667" t="s">
        <v>1965</v>
      </c>
      <c r="N3667">
        <v>66980.06</v>
      </c>
      <c r="O3667">
        <v>50235.044999999998</v>
      </c>
      <c r="P3667">
        <f t="shared" si="57"/>
        <v>16745.014999999999</v>
      </c>
      <c r="Q3667">
        <v>1</v>
      </c>
      <c r="R3667" t="s">
        <v>28</v>
      </c>
    </row>
    <row r="3668" spans="1:18" x14ac:dyDescent="0.25">
      <c r="A3668" s="5">
        <v>43824</v>
      </c>
      <c r="B3668" s="5">
        <v>43830</v>
      </c>
      <c r="C3668" s="6">
        <v>1088</v>
      </c>
      <c r="D3668" t="s">
        <v>924</v>
      </c>
      <c r="E3668" t="s">
        <v>868</v>
      </c>
      <c r="F3668" t="s">
        <v>20</v>
      </c>
      <c r="G3668" t="s">
        <v>122</v>
      </c>
      <c r="H3668" t="s">
        <v>22</v>
      </c>
      <c r="I3668" t="s">
        <v>48</v>
      </c>
      <c r="J3668" t="s">
        <v>24</v>
      </c>
      <c r="K3668" t="s">
        <v>35</v>
      </c>
      <c r="L3668" t="s">
        <v>89</v>
      </c>
      <c r="M3668" t="s">
        <v>229</v>
      </c>
      <c r="N3668">
        <v>0.02</v>
      </c>
      <c r="O3668">
        <v>1.4999999999999999E-2</v>
      </c>
      <c r="P3668">
        <f t="shared" si="57"/>
        <v>5.000000000000001E-3</v>
      </c>
      <c r="Q3668">
        <v>2</v>
      </c>
      <c r="R3668" t="s">
        <v>28</v>
      </c>
    </row>
    <row r="3669" spans="1:18" x14ac:dyDescent="0.25">
      <c r="A3669" s="5">
        <v>43825</v>
      </c>
      <c r="B3669" s="5">
        <v>43830</v>
      </c>
      <c r="C3669" s="6">
        <v>1089</v>
      </c>
      <c r="D3669" t="s">
        <v>621</v>
      </c>
      <c r="E3669" t="s">
        <v>1151</v>
      </c>
      <c r="F3669" t="s">
        <v>53</v>
      </c>
      <c r="G3669" t="s">
        <v>54</v>
      </c>
      <c r="H3669" t="s">
        <v>41</v>
      </c>
      <c r="I3669" t="s">
        <v>48</v>
      </c>
      <c r="J3669" t="s">
        <v>49</v>
      </c>
      <c r="K3669" t="s">
        <v>25</v>
      </c>
      <c r="L3669" t="s">
        <v>127</v>
      </c>
      <c r="M3669" t="s">
        <v>589</v>
      </c>
      <c r="N3669">
        <v>1430.08</v>
      </c>
      <c r="O3669">
        <v>1072.56</v>
      </c>
      <c r="P3669">
        <f t="shared" si="57"/>
        <v>357.52</v>
      </c>
      <c r="Q3669">
        <v>2</v>
      </c>
      <c r="R3669" t="s">
        <v>28</v>
      </c>
    </row>
    <row r="3670" spans="1:18" x14ac:dyDescent="0.25">
      <c r="A3670" s="5">
        <v>43823</v>
      </c>
      <c r="B3670" s="5">
        <v>43830</v>
      </c>
      <c r="C3670" s="6">
        <v>1087</v>
      </c>
      <c r="D3670" t="s">
        <v>2290</v>
      </c>
      <c r="E3670" t="s">
        <v>307</v>
      </c>
      <c r="F3670" t="s">
        <v>20</v>
      </c>
      <c r="G3670" t="s">
        <v>122</v>
      </c>
      <c r="H3670" t="s">
        <v>22</v>
      </c>
      <c r="I3670" t="s">
        <v>48</v>
      </c>
      <c r="J3670" t="s">
        <v>49</v>
      </c>
      <c r="K3670" t="s">
        <v>25</v>
      </c>
      <c r="L3670" t="s">
        <v>95</v>
      </c>
      <c r="M3670" t="s">
        <v>1965</v>
      </c>
      <c r="N3670">
        <v>66980.06</v>
      </c>
      <c r="O3670">
        <v>50235.044999999998</v>
      </c>
      <c r="P3670">
        <f t="shared" si="57"/>
        <v>16745.014999999999</v>
      </c>
      <c r="Q3670">
        <v>1</v>
      </c>
      <c r="R3670" t="s">
        <v>28</v>
      </c>
    </row>
    <row r="3671" spans="1:18" x14ac:dyDescent="0.25">
      <c r="A3671" s="5">
        <v>43824</v>
      </c>
      <c r="B3671" s="5">
        <v>43830</v>
      </c>
      <c r="C3671" s="6">
        <v>1088</v>
      </c>
      <c r="D3671" t="s">
        <v>924</v>
      </c>
      <c r="E3671" t="s">
        <v>868</v>
      </c>
      <c r="F3671" t="s">
        <v>20</v>
      </c>
      <c r="G3671" t="s">
        <v>122</v>
      </c>
      <c r="H3671" t="s">
        <v>22</v>
      </c>
      <c r="I3671" t="s">
        <v>48</v>
      </c>
      <c r="J3671" t="s">
        <v>24</v>
      </c>
      <c r="K3671" t="s">
        <v>35</v>
      </c>
      <c r="L3671" t="s">
        <v>89</v>
      </c>
      <c r="M3671" t="s">
        <v>229</v>
      </c>
      <c r="N3671">
        <v>0.02</v>
      </c>
      <c r="O3671">
        <v>1.4999999999999999E-2</v>
      </c>
      <c r="P3671">
        <f t="shared" si="57"/>
        <v>5.000000000000001E-3</v>
      </c>
      <c r="Q3671">
        <v>2</v>
      </c>
      <c r="R3671" t="s">
        <v>28</v>
      </c>
    </row>
    <row r="3672" spans="1:18" x14ac:dyDescent="0.25">
      <c r="A3672" s="5">
        <v>43825</v>
      </c>
      <c r="B3672" s="5">
        <v>43830</v>
      </c>
      <c r="C3672" s="6">
        <v>1089</v>
      </c>
      <c r="D3672" t="s">
        <v>621</v>
      </c>
      <c r="E3672" t="s">
        <v>1151</v>
      </c>
      <c r="F3672" t="s">
        <v>53</v>
      </c>
      <c r="G3672" t="s">
        <v>54</v>
      </c>
      <c r="H3672" t="s">
        <v>41</v>
      </c>
      <c r="I3672" t="s">
        <v>48</v>
      </c>
      <c r="J3672" t="s">
        <v>49</v>
      </c>
      <c r="K3672" t="s">
        <v>25</v>
      </c>
      <c r="L3672" t="s">
        <v>127</v>
      </c>
      <c r="M3672" t="s">
        <v>589</v>
      </c>
      <c r="N3672">
        <v>1430.08</v>
      </c>
      <c r="O3672">
        <v>1072.56</v>
      </c>
      <c r="P3672">
        <f t="shared" si="57"/>
        <v>357.52</v>
      </c>
      <c r="Q3672">
        <v>2</v>
      </c>
      <c r="R3672" t="s">
        <v>28</v>
      </c>
    </row>
    <row r="3673" spans="1:18" x14ac:dyDescent="0.25">
      <c r="A3673" s="5">
        <v>43823</v>
      </c>
      <c r="B3673" s="5">
        <v>43831</v>
      </c>
      <c r="C3673" s="6">
        <v>1087</v>
      </c>
      <c r="D3673" t="s">
        <v>2286</v>
      </c>
      <c r="E3673" t="s">
        <v>2287</v>
      </c>
      <c r="F3673" t="s">
        <v>20</v>
      </c>
      <c r="G3673" t="s">
        <v>122</v>
      </c>
      <c r="H3673" t="s">
        <v>22</v>
      </c>
      <c r="I3673" t="s">
        <v>48</v>
      </c>
      <c r="J3673" t="s">
        <v>49</v>
      </c>
      <c r="K3673" t="s">
        <v>35</v>
      </c>
      <c r="L3673" t="s">
        <v>89</v>
      </c>
      <c r="M3673" t="s">
        <v>657</v>
      </c>
      <c r="N3673">
        <v>1218.32</v>
      </c>
      <c r="O3673">
        <v>913.74</v>
      </c>
      <c r="P3673">
        <f t="shared" si="57"/>
        <v>304.57999999999993</v>
      </c>
      <c r="Q3673">
        <v>1</v>
      </c>
      <c r="R3673" t="s">
        <v>28</v>
      </c>
    </row>
    <row r="3674" spans="1:18" x14ac:dyDescent="0.25">
      <c r="A3674" s="5">
        <v>43823</v>
      </c>
      <c r="B3674" s="5">
        <v>43831</v>
      </c>
      <c r="C3674" s="6">
        <v>1087</v>
      </c>
      <c r="D3674" t="s">
        <v>1733</v>
      </c>
      <c r="E3674" t="s">
        <v>39</v>
      </c>
      <c r="F3674" t="s">
        <v>40</v>
      </c>
      <c r="G3674" t="s">
        <v>39</v>
      </c>
      <c r="H3674" t="s">
        <v>41</v>
      </c>
      <c r="I3674" t="s">
        <v>48</v>
      </c>
      <c r="J3674" t="s">
        <v>24</v>
      </c>
      <c r="K3674" t="s">
        <v>35</v>
      </c>
      <c r="L3674" t="s">
        <v>98</v>
      </c>
      <c r="M3674" t="s">
        <v>2288</v>
      </c>
      <c r="N3674">
        <v>8639.66</v>
      </c>
      <c r="O3674">
        <v>6479.7449999999999</v>
      </c>
      <c r="P3674">
        <f t="shared" si="57"/>
        <v>2159.915</v>
      </c>
      <c r="Q3674">
        <v>3</v>
      </c>
      <c r="R3674" t="s">
        <v>28</v>
      </c>
    </row>
    <row r="3675" spans="1:18" x14ac:dyDescent="0.25">
      <c r="A3675" s="5">
        <v>43825</v>
      </c>
      <c r="B3675" s="5">
        <v>43831</v>
      </c>
      <c r="C3675" s="6">
        <v>1089</v>
      </c>
      <c r="D3675" t="s">
        <v>800</v>
      </c>
      <c r="E3675" t="s">
        <v>2289</v>
      </c>
      <c r="F3675" t="s">
        <v>67</v>
      </c>
      <c r="G3675" t="s">
        <v>1411</v>
      </c>
      <c r="H3675" t="s">
        <v>22</v>
      </c>
      <c r="I3675" t="s">
        <v>48</v>
      </c>
      <c r="J3675" t="s">
        <v>55</v>
      </c>
      <c r="K3675" t="s">
        <v>78</v>
      </c>
      <c r="L3675" t="s">
        <v>79</v>
      </c>
      <c r="M3675" t="s">
        <v>1368</v>
      </c>
      <c r="N3675">
        <v>35559.269999999997</v>
      </c>
      <c r="O3675">
        <v>26669.452499999999</v>
      </c>
      <c r="P3675">
        <f t="shared" si="57"/>
        <v>8889.8174999999974</v>
      </c>
      <c r="Q3675">
        <v>6</v>
      </c>
      <c r="R3675" t="s">
        <v>28</v>
      </c>
    </row>
    <row r="3676" spans="1:18" x14ac:dyDescent="0.25">
      <c r="A3676" s="5">
        <v>43823</v>
      </c>
      <c r="B3676" s="5">
        <v>43831</v>
      </c>
      <c r="C3676" s="6">
        <v>1087</v>
      </c>
      <c r="D3676" t="s">
        <v>2286</v>
      </c>
      <c r="E3676" t="s">
        <v>2287</v>
      </c>
      <c r="F3676" t="s">
        <v>20</v>
      </c>
      <c r="G3676" t="s">
        <v>122</v>
      </c>
      <c r="H3676" t="s">
        <v>22</v>
      </c>
      <c r="I3676" t="s">
        <v>48</v>
      </c>
      <c r="J3676" t="s">
        <v>49</v>
      </c>
      <c r="K3676" t="s">
        <v>35</v>
      </c>
      <c r="L3676" t="s">
        <v>89</v>
      </c>
      <c r="M3676" t="s">
        <v>657</v>
      </c>
      <c r="N3676">
        <v>1218.32</v>
      </c>
      <c r="O3676">
        <v>913.74</v>
      </c>
      <c r="P3676">
        <f t="shared" si="57"/>
        <v>304.57999999999993</v>
      </c>
      <c r="Q3676">
        <v>1</v>
      </c>
      <c r="R3676" t="s">
        <v>28</v>
      </c>
    </row>
    <row r="3677" spans="1:18" x14ac:dyDescent="0.25">
      <c r="A3677" s="5">
        <v>43823</v>
      </c>
      <c r="B3677" s="5">
        <v>43831</v>
      </c>
      <c r="C3677" s="6">
        <v>1087</v>
      </c>
      <c r="D3677" t="s">
        <v>1733</v>
      </c>
      <c r="E3677" t="s">
        <v>39</v>
      </c>
      <c r="F3677" t="s">
        <v>40</v>
      </c>
      <c r="G3677" t="s">
        <v>39</v>
      </c>
      <c r="H3677" t="s">
        <v>41</v>
      </c>
      <c r="I3677" t="s">
        <v>48</v>
      </c>
      <c r="J3677" t="s">
        <v>24</v>
      </c>
      <c r="K3677" t="s">
        <v>35</v>
      </c>
      <c r="L3677" t="s">
        <v>98</v>
      </c>
      <c r="M3677" t="s">
        <v>2288</v>
      </c>
      <c r="N3677">
        <v>8639.66</v>
      </c>
      <c r="O3677">
        <v>6479.7449999999999</v>
      </c>
      <c r="P3677">
        <f t="shared" si="57"/>
        <v>2159.915</v>
      </c>
      <c r="Q3677">
        <v>3</v>
      </c>
      <c r="R3677" t="s">
        <v>28</v>
      </c>
    </row>
    <row r="3678" spans="1:18" x14ac:dyDescent="0.25">
      <c r="A3678" s="5">
        <v>43825</v>
      </c>
      <c r="B3678" s="5">
        <v>43831</v>
      </c>
      <c r="C3678" s="6">
        <v>1089</v>
      </c>
      <c r="D3678" t="s">
        <v>800</v>
      </c>
      <c r="E3678" t="s">
        <v>2289</v>
      </c>
      <c r="F3678" t="s">
        <v>67</v>
      </c>
      <c r="G3678" t="s">
        <v>1411</v>
      </c>
      <c r="H3678" t="s">
        <v>22</v>
      </c>
      <c r="I3678" t="s">
        <v>48</v>
      </c>
      <c r="J3678" t="s">
        <v>55</v>
      </c>
      <c r="K3678" t="s">
        <v>78</v>
      </c>
      <c r="L3678" t="s">
        <v>79</v>
      </c>
      <c r="M3678" t="s">
        <v>1368</v>
      </c>
      <c r="N3678">
        <v>35559.269999999997</v>
      </c>
      <c r="O3678">
        <v>26669.452499999999</v>
      </c>
      <c r="P3678">
        <f t="shared" si="57"/>
        <v>8889.8174999999974</v>
      </c>
      <c r="Q3678">
        <v>6</v>
      </c>
      <c r="R3678" t="s">
        <v>28</v>
      </c>
    </row>
    <row r="3679" spans="1:18" x14ac:dyDescent="0.25">
      <c r="A3679" s="5">
        <v>43823</v>
      </c>
      <c r="B3679" s="5">
        <v>43831</v>
      </c>
      <c r="C3679" s="6">
        <v>1087</v>
      </c>
      <c r="D3679" t="s">
        <v>2286</v>
      </c>
      <c r="E3679" t="s">
        <v>2287</v>
      </c>
      <c r="F3679" t="s">
        <v>20</v>
      </c>
      <c r="G3679" t="s">
        <v>122</v>
      </c>
      <c r="H3679" t="s">
        <v>22</v>
      </c>
      <c r="I3679" t="s">
        <v>48</v>
      </c>
      <c r="J3679" t="s">
        <v>49</v>
      </c>
      <c r="K3679" t="s">
        <v>35</v>
      </c>
      <c r="L3679" t="s">
        <v>89</v>
      </c>
      <c r="M3679" t="s">
        <v>657</v>
      </c>
      <c r="N3679">
        <v>1218.32</v>
      </c>
      <c r="O3679">
        <v>913.74</v>
      </c>
      <c r="P3679">
        <f t="shared" si="57"/>
        <v>304.57999999999993</v>
      </c>
      <c r="Q3679">
        <v>1</v>
      </c>
      <c r="R3679" t="s">
        <v>28</v>
      </c>
    </row>
    <row r="3680" spans="1:18" x14ac:dyDescent="0.25">
      <c r="A3680" s="5">
        <v>43823</v>
      </c>
      <c r="B3680" s="5">
        <v>43831</v>
      </c>
      <c r="C3680" s="6">
        <v>1087</v>
      </c>
      <c r="D3680" t="s">
        <v>1733</v>
      </c>
      <c r="E3680" t="s">
        <v>39</v>
      </c>
      <c r="F3680" t="s">
        <v>40</v>
      </c>
      <c r="G3680" t="s">
        <v>39</v>
      </c>
      <c r="H3680" t="s">
        <v>41</v>
      </c>
      <c r="I3680" t="s">
        <v>48</v>
      </c>
      <c r="J3680" t="s">
        <v>24</v>
      </c>
      <c r="K3680" t="s">
        <v>35</v>
      </c>
      <c r="L3680" t="s">
        <v>98</v>
      </c>
      <c r="M3680" t="s">
        <v>2288</v>
      </c>
      <c r="N3680">
        <v>8639.66</v>
      </c>
      <c r="O3680">
        <v>6479.7449999999999</v>
      </c>
      <c r="P3680">
        <f t="shared" si="57"/>
        <v>2159.915</v>
      </c>
      <c r="Q3680">
        <v>3</v>
      </c>
      <c r="R3680" t="s">
        <v>28</v>
      </c>
    </row>
    <row r="3681" spans="1:18" x14ac:dyDescent="0.25">
      <c r="A3681" s="5">
        <v>43825</v>
      </c>
      <c r="B3681" s="5">
        <v>43831</v>
      </c>
      <c r="C3681" s="6">
        <v>1089</v>
      </c>
      <c r="D3681" t="s">
        <v>800</v>
      </c>
      <c r="E3681" t="s">
        <v>2289</v>
      </c>
      <c r="F3681" t="s">
        <v>67</v>
      </c>
      <c r="G3681" t="s">
        <v>1411</v>
      </c>
      <c r="H3681" t="s">
        <v>22</v>
      </c>
      <c r="I3681" t="s">
        <v>48</v>
      </c>
      <c r="J3681" t="s">
        <v>55</v>
      </c>
      <c r="K3681" t="s">
        <v>78</v>
      </c>
      <c r="L3681" t="s">
        <v>79</v>
      </c>
      <c r="M3681" t="s">
        <v>1368</v>
      </c>
      <c r="N3681">
        <v>35559.269999999997</v>
      </c>
      <c r="O3681">
        <v>26669.452499999999</v>
      </c>
      <c r="P3681">
        <f t="shared" si="57"/>
        <v>8889.8174999999974</v>
      </c>
      <c r="Q3681">
        <v>6</v>
      </c>
      <c r="R3681" t="s">
        <v>28</v>
      </c>
    </row>
    <row r="3682" spans="1:18" x14ac:dyDescent="0.25">
      <c r="A3682" s="5">
        <v>43822</v>
      </c>
      <c r="B3682" s="5">
        <v>43832</v>
      </c>
      <c r="C3682" s="6">
        <v>1086</v>
      </c>
      <c r="D3682" t="s">
        <v>1515</v>
      </c>
      <c r="E3682" t="s">
        <v>1524</v>
      </c>
      <c r="F3682" t="s">
        <v>46</v>
      </c>
      <c r="G3682" t="s">
        <v>184</v>
      </c>
      <c r="H3682" t="s">
        <v>22</v>
      </c>
      <c r="I3682" t="s">
        <v>23</v>
      </c>
      <c r="J3682" t="s">
        <v>49</v>
      </c>
      <c r="K3682" t="s">
        <v>35</v>
      </c>
      <c r="L3682" t="s">
        <v>69</v>
      </c>
      <c r="M3682" t="s">
        <v>2279</v>
      </c>
      <c r="N3682">
        <v>4855.43</v>
      </c>
      <c r="O3682">
        <v>3641.5725000000002</v>
      </c>
      <c r="P3682">
        <f t="shared" si="57"/>
        <v>1213.8575000000001</v>
      </c>
      <c r="Q3682">
        <v>5</v>
      </c>
      <c r="R3682" t="s">
        <v>28</v>
      </c>
    </row>
    <row r="3683" spans="1:18" x14ac:dyDescent="0.25">
      <c r="A3683" s="5">
        <v>43823</v>
      </c>
      <c r="B3683" s="5">
        <v>43832</v>
      </c>
      <c r="C3683" s="6">
        <v>1087</v>
      </c>
      <c r="D3683" t="s">
        <v>1654</v>
      </c>
      <c r="E3683" t="s">
        <v>2280</v>
      </c>
      <c r="F3683" t="s">
        <v>20</v>
      </c>
      <c r="G3683" t="s">
        <v>2081</v>
      </c>
      <c r="H3683" t="s">
        <v>22</v>
      </c>
      <c r="I3683" t="s">
        <v>34</v>
      </c>
      <c r="J3683" t="s">
        <v>24</v>
      </c>
      <c r="K3683" t="s">
        <v>35</v>
      </c>
      <c r="L3683" t="s">
        <v>42</v>
      </c>
      <c r="M3683" t="s">
        <v>603</v>
      </c>
      <c r="N3683">
        <v>10428.07</v>
      </c>
      <c r="O3683">
        <v>7821.0524999999998</v>
      </c>
      <c r="P3683">
        <f t="shared" si="57"/>
        <v>2607.0174999999999</v>
      </c>
      <c r="Q3683">
        <v>5</v>
      </c>
      <c r="R3683" t="s">
        <v>28</v>
      </c>
    </row>
    <row r="3684" spans="1:18" x14ac:dyDescent="0.25">
      <c r="A3684" s="5">
        <v>43823</v>
      </c>
      <c r="B3684" s="5">
        <v>43832</v>
      </c>
      <c r="C3684" s="6">
        <v>1087</v>
      </c>
      <c r="D3684" t="s">
        <v>2281</v>
      </c>
      <c r="E3684" t="s">
        <v>783</v>
      </c>
      <c r="F3684" t="s">
        <v>46</v>
      </c>
      <c r="G3684" t="s">
        <v>184</v>
      </c>
      <c r="H3684" t="s">
        <v>22</v>
      </c>
      <c r="I3684" t="s">
        <v>34</v>
      </c>
      <c r="J3684" t="s">
        <v>24</v>
      </c>
      <c r="K3684" t="s">
        <v>35</v>
      </c>
      <c r="L3684" t="s">
        <v>148</v>
      </c>
      <c r="M3684" t="s">
        <v>2282</v>
      </c>
      <c r="N3684">
        <v>58699.14</v>
      </c>
      <c r="O3684">
        <v>44024.354999999996</v>
      </c>
      <c r="P3684">
        <f t="shared" si="57"/>
        <v>14674.785000000003</v>
      </c>
      <c r="Q3684">
        <v>2</v>
      </c>
      <c r="R3684" t="s">
        <v>28</v>
      </c>
    </row>
    <row r="3685" spans="1:18" x14ac:dyDescent="0.25">
      <c r="A3685" s="5">
        <v>43823</v>
      </c>
      <c r="B3685" s="5">
        <v>43832</v>
      </c>
      <c r="C3685" s="6">
        <v>1087</v>
      </c>
      <c r="D3685" t="s">
        <v>1630</v>
      </c>
      <c r="E3685" t="s">
        <v>2283</v>
      </c>
      <c r="F3685" t="s">
        <v>20</v>
      </c>
      <c r="G3685" t="s">
        <v>143</v>
      </c>
      <c r="H3685" t="s">
        <v>22</v>
      </c>
      <c r="I3685" t="s">
        <v>34</v>
      </c>
      <c r="J3685" t="s">
        <v>24</v>
      </c>
      <c r="K3685" t="s">
        <v>25</v>
      </c>
      <c r="L3685" t="s">
        <v>26</v>
      </c>
      <c r="M3685" t="s">
        <v>2284</v>
      </c>
      <c r="N3685">
        <v>4382.72</v>
      </c>
      <c r="O3685">
        <v>3287.04</v>
      </c>
      <c r="P3685">
        <f t="shared" si="57"/>
        <v>1095.6800000000003</v>
      </c>
      <c r="Q3685">
        <v>11</v>
      </c>
      <c r="R3685" t="s">
        <v>28</v>
      </c>
    </row>
    <row r="3686" spans="1:18" x14ac:dyDescent="0.25">
      <c r="A3686" s="5">
        <v>43825</v>
      </c>
      <c r="B3686" s="5">
        <v>43832</v>
      </c>
      <c r="C3686" s="6">
        <v>1089</v>
      </c>
      <c r="D3686" t="s">
        <v>1748</v>
      </c>
      <c r="E3686" t="s">
        <v>2285</v>
      </c>
      <c r="F3686" t="s">
        <v>20</v>
      </c>
      <c r="G3686" t="s">
        <v>1006</v>
      </c>
      <c r="H3686" t="s">
        <v>22</v>
      </c>
      <c r="I3686" t="s">
        <v>34</v>
      </c>
      <c r="J3686" t="s">
        <v>24</v>
      </c>
      <c r="K3686" t="s">
        <v>35</v>
      </c>
      <c r="L3686" t="s">
        <v>285</v>
      </c>
      <c r="M3686" t="s">
        <v>802</v>
      </c>
      <c r="N3686">
        <v>18.12</v>
      </c>
      <c r="O3686">
        <v>13.59</v>
      </c>
      <c r="P3686">
        <f t="shared" si="57"/>
        <v>4.5300000000000011</v>
      </c>
      <c r="Q3686">
        <v>2</v>
      </c>
      <c r="R3686" t="s">
        <v>28</v>
      </c>
    </row>
    <row r="3687" spans="1:18" x14ac:dyDescent="0.25">
      <c r="A3687" s="5">
        <v>43822</v>
      </c>
      <c r="B3687" s="5">
        <v>43832</v>
      </c>
      <c r="C3687" s="6">
        <v>1086</v>
      </c>
      <c r="D3687" t="s">
        <v>1515</v>
      </c>
      <c r="E3687" t="s">
        <v>1524</v>
      </c>
      <c r="F3687" t="s">
        <v>46</v>
      </c>
      <c r="G3687" t="s">
        <v>184</v>
      </c>
      <c r="H3687" t="s">
        <v>22</v>
      </c>
      <c r="I3687" t="s">
        <v>23</v>
      </c>
      <c r="J3687" t="s">
        <v>49</v>
      </c>
      <c r="K3687" t="s">
        <v>35</v>
      </c>
      <c r="L3687" t="s">
        <v>69</v>
      </c>
      <c r="M3687" t="s">
        <v>2279</v>
      </c>
      <c r="N3687">
        <v>4855.43</v>
      </c>
      <c r="O3687">
        <v>3641.5725000000002</v>
      </c>
      <c r="P3687">
        <f t="shared" si="57"/>
        <v>1213.8575000000001</v>
      </c>
      <c r="Q3687">
        <v>5</v>
      </c>
      <c r="R3687" t="s">
        <v>28</v>
      </c>
    </row>
    <row r="3688" spans="1:18" x14ac:dyDescent="0.25">
      <c r="A3688" s="5">
        <v>43823</v>
      </c>
      <c r="B3688" s="5">
        <v>43832</v>
      </c>
      <c r="C3688" s="6">
        <v>1087</v>
      </c>
      <c r="D3688" t="s">
        <v>1654</v>
      </c>
      <c r="E3688" t="s">
        <v>2280</v>
      </c>
      <c r="F3688" t="s">
        <v>20</v>
      </c>
      <c r="G3688" t="s">
        <v>2081</v>
      </c>
      <c r="H3688" t="s">
        <v>22</v>
      </c>
      <c r="I3688" t="s">
        <v>34</v>
      </c>
      <c r="J3688" t="s">
        <v>24</v>
      </c>
      <c r="K3688" t="s">
        <v>35</v>
      </c>
      <c r="L3688" t="s">
        <v>42</v>
      </c>
      <c r="M3688" t="s">
        <v>603</v>
      </c>
      <c r="N3688">
        <v>10428.07</v>
      </c>
      <c r="O3688">
        <v>7821.0524999999998</v>
      </c>
      <c r="P3688">
        <f t="shared" si="57"/>
        <v>2607.0174999999999</v>
      </c>
      <c r="Q3688">
        <v>5</v>
      </c>
      <c r="R3688" t="s">
        <v>28</v>
      </c>
    </row>
    <row r="3689" spans="1:18" x14ac:dyDescent="0.25">
      <c r="A3689" s="5">
        <v>43823</v>
      </c>
      <c r="B3689" s="5">
        <v>43832</v>
      </c>
      <c r="C3689" s="6">
        <v>1087</v>
      </c>
      <c r="D3689" t="s">
        <v>2281</v>
      </c>
      <c r="E3689" t="s">
        <v>783</v>
      </c>
      <c r="F3689" t="s">
        <v>46</v>
      </c>
      <c r="G3689" t="s">
        <v>184</v>
      </c>
      <c r="H3689" t="s">
        <v>22</v>
      </c>
      <c r="I3689" t="s">
        <v>34</v>
      </c>
      <c r="J3689" t="s">
        <v>24</v>
      </c>
      <c r="K3689" t="s">
        <v>35</v>
      </c>
      <c r="L3689" t="s">
        <v>148</v>
      </c>
      <c r="M3689" t="s">
        <v>2282</v>
      </c>
      <c r="N3689">
        <v>58699.14</v>
      </c>
      <c r="O3689">
        <v>44024.354999999996</v>
      </c>
      <c r="P3689">
        <f t="shared" si="57"/>
        <v>14674.785000000003</v>
      </c>
      <c r="Q3689">
        <v>2</v>
      </c>
      <c r="R3689" t="s">
        <v>28</v>
      </c>
    </row>
    <row r="3690" spans="1:18" x14ac:dyDescent="0.25">
      <c r="A3690" s="5">
        <v>43823</v>
      </c>
      <c r="B3690" s="5">
        <v>43832</v>
      </c>
      <c r="C3690" s="6">
        <v>1087</v>
      </c>
      <c r="D3690" t="s">
        <v>1630</v>
      </c>
      <c r="E3690" t="s">
        <v>2283</v>
      </c>
      <c r="F3690" t="s">
        <v>20</v>
      </c>
      <c r="G3690" t="s">
        <v>143</v>
      </c>
      <c r="H3690" t="s">
        <v>22</v>
      </c>
      <c r="I3690" t="s">
        <v>34</v>
      </c>
      <c r="J3690" t="s">
        <v>24</v>
      </c>
      <c r="K3690" t="s">
        <v>25</v>
      </c>
      <c r="L3690" t="s">
        <v>26</v>
      </c>
      <c r="M3690" t="s">
        <v>2284</v>
      </c>
      <c r="N3690">
        <v>4382.72</v>
      </c>
      <c r="O3690">
        <v>3287.04</v>
      </c>
      <c r="P3690">
        <f t="shared" si="57"/>
        <v>1095.6800000000003</v>
      </c>
      <c r="Q3690">
        <v>11</v>
      </c>
      <c r="R3690" t="s">
        <v>28</v>
      </c>
    </row>
    <row r="3691" spans="1:18" x14ac:dyDescent="0.25">
      <c r="A3691" s="5">
        <v>43825</v>
      </c>
      <c r="B3691" s="5">
        <v>43832</v>
      </c>
      <c r="C3691" s="6">
        <v>1089</v>
      </c>
      <c r="D3691" t="s">
        <v>1748</v>
      </c>
      <c r="E3691" t="s">
        <v>2285</v>
      </c>
      <c r="F3691" t="s">
        <v>20</v>
      </c>
      <c r="G3691" t="s">
        <v>1006</v>
      </c>
      <c r="H3691" t="s">
        <v>22</v>
      </c>
      <c r="I3691" t="s">
        <v>34</v>
      </c>
      <c r="J3691" t="s">
        <v>24</v>
      </c>
      <c r="K3691" t="s">
        <v>35</v>
      </c>
      <c r="L3691" t="s">
        <v>285</v>
      </c>
      <c r="M3691" t="s">
        <v>802</v>
      </c>
      <c r="N3691">
        <v>18.12</v>
      </c>
      <c r="O3691">
        <v>13.59</v>
      </c>
      <c r="P3691">
        <f t="shared" si="57"/>
        <v>4.5300000000000011</v>
      </c>
      <c r="Q3691">
        <v>2</v>
      </c>
      <c r="R3691" t="s">
        <v>28</v>
      </c>
    </row>
    <row r="3692" spans="1:18" x14ac:dyDescent="0.25">
      <c r="A3692" s="5">
        <v>43822</v>
      </c>
      <c r="B3692" s="5">
        <v>43832</v>
      </c>
      <c r="C3692" s="6">
        <v>1086</v>
      </c>
      <c r="D3692" t="s">
        <v>1515</v>
      </c>
      <c r="E3692" t="s">
        <v>1524</v>
      </c>
      <c r="F3692" t="s">
        <v>46</v>
      </c>
      <c r="G3692" t="s">
        <v>184</v>
      </c>
      <c r="H3692" t="s">
        <v>22</v>
      </c>
      <c r="I3692" t="s">
        <v>23</v>
      </c>
      <c r="J3692" t="s">
        <v>49</v>
      </c>
      <c r="K3692" t="s">
        <v>35</v>
      </c>
      <c r="L3692" t="s">
        <v>69</v>
      </c>
      <c r="M3692" t="s">
        <v>2279</v>
      </c>
      <c r="N3692">
        <v>4855.43</v>
      </c>
      <c r="O3692">
        <v>3641.5725000000002</v>
      </c>
      <c r="P3692">
        <f t="shared" si="57"/>
        <v>1213.8575000000001</v>
      </c>
      <c r="Q3692">
        <v>5</v>
      </c>
      <c r="R3692" t="s">
        <v>28</v>
      </c>
    </row>
    <row r="3693" spans="1:18" x14ac:dyDescent="0.25">
      <c r="A3693" s="5">
        <v>43823</v>
      </c>
      <c r="B3693" s="5">
        <v>43832</v>
      </c>
      <c r="C3693" s="6">
        <v>1087</v>
      </c>
      <c r="D3693" t="s">
        <v>1654</v>
      </c>
      <c r="E3693" t="s">
        <v>2280</v>
      </c>
      <c r="F3693" t="s">
        <v>20</v>
      </c>
      <c r="G3693" t="s">
        <v>2081</v>
      </c>
      <c r="H3693" t="s">
        <v>22</v>
      </c>
      <c r="I3693" t="s">
        <v>34</v>
      </c>
      <c r="J3693" t="s">
        <v>24</v>
      </c>
      <c r="K3693" t="s">
        <v>35</v>
      </c>
      <c r="L3693" t="s">
        <v>42</v>
      </c>
      <c r="M3693" t="s">
        <v>603</v>
      </c>
      <c r="N3693">
        <v>10428.07</v>
      </c>
      <c r="O3693">
        <v>7821.0524999999998</v>
      </c>
      <c r="P3693">
        <f t="shared" si="57"/>
        <v>2607.0174999999999</v>
      </c>
      <c r="Q3693">
        <v>5</v>
      </c>
      <c r="R3693" t="s">
        <v>28</v>
      </c>
    </row>
    <row r="3694" spans="1:18" x14ac:dyDescent="0.25">
      <c r="A3694" s="5">
        <v>43823</v>
      </c>
      <c r="B3694" s="5">
        <v>43832</v>
      </c>
      <c r="C3694" s="6">
        <v>1087</v>
      </c>
      <c r="D3694" t="s">
        <v>2281</v>
      </c>
      <c r="E3694" t="s">
        <v>783</v>
      </c>
      <c r="F3694" t="s">
        <v>46</v>
      </c>
      <c r="G3694" t="s">
        <v>184</v>
      </c>
      <c r="H3694" t="s">
        <v>22</v>
      </c>
      <c r="I3694" t="s">
        <v>34</v>
      </c>
      <c r="J3694" t="s">
        <v>24</v>
      </c>
      <c r="K3694" t="s">
        <v>35</v>
      </c>
      <c r="L3694" t="s">
        <v>148</v>
      </c>
      <c r="M3694" t="s">
        <v>2282</v>
      </c>
      <c r="N3694">
        <v>58699.14</v>
      </c>
      <c r="O3694">
        <v>44024.354999999996</v>
      </c>
      <c r="P3694">
        <f t="shared" si="57"/>
        <v>14674.785000000003</v>
      </c>
      <c r="Q3694">
        <v>2</v>
      </c>
      <c r="R3694" t="s">
        <v>28</v>
      </c>
    </row>
    <row r="3695" spans="1:18" x14ac:dyDescent="0.25">
      <c r="A3695" s="5">
        <v>43823</v>
      </c>
      <c r="B3695" s="5">
        <v>43832</v>
      </c>
      <c r="C3695" s="6">
        <v>1087</v>
      </c>
      <c r="D3695" t="s">
        <v>1630</v>
      </c>
      <c r="E3695" t="s">
        <v>2283</v>
      </c>
      <c r="F3695" t="s">
        <v>20</v>
      </c>
      <c r="G3695" t="s">
        <v>143</v>
      </c>
      <c r="H3695" t="s">
        <v>22</v>
      </c>
      <c r="I3695" t="s">
        <v>34</v>
      </c>
      <c r="J3695" t="s">
        <v>24</v>
      </c>
      <c r="K3695" t="s">
        <v>25</v>
      </c>
      <c r="L3695" t="s">
        <v>26</v>
      </c>
      <c r="M3695" t="s">
        <v>2284</v>
      </c>
      <c r="N3695">
        <v>4382.72</v>
      </c>
      <c r="O3695">
        <v>3287.04</v>
      </c>
      <c r="P3695">
        <f t="shared" si="57"/>
        <v>1095.6800000000003</v>
      </c>
      <c r="Q3695">
        <v>11</v>
      </c>
      <c r="R3695" t="s">
        <v>28</v>
      </c>
    </row>
    <row r="3696" spans="1:18" x14ac:dyDescent="0.25">
      <c r="A3696" s="5">
        <v>43825</v>
      </c>
      <c r="B3696" s="5">
        <v>43832</v>
      </c>
      <c r="C3696" s="6">
        <v>1089</v>
      </c>
      <c r="D3696" t="s">
        <v>1748</v>
      </c>
      <c r="E3696" t="s">
        <v>2285</v>
      </c>
      <c r="F3696" t="s">
        <v>20</v>
      </c>
      <c r="G3696" t="s">
        <v>1006</v>
      </c>
      <c r="H3696" t="s">
        <v>22</v>
      </c>
      <c r="I3696" t="s">
        <v>34</v>
      </c>
      <c r="J3696" t="s">
        <v>24</v>
      </c>
      <c r="K3696" t="s">
        <v>35</v>
      </c>
      <c r="L3696" t="s">
        <v>285</v>
      </c>
      <c r="M3696" t="s">
        <v>802</v>
      </c>
      <c r="N3696">
        <v>18.12</v>
      </c>
      <c r="O3696">
        <v>13.59</v>
      </c>
      <c r="P3696">
        <f t="shared" si="57"/>
        <v>4.5300000000000011</v>
      </c>
      <c r="Q3696">
        <v>2</v>
      </c>
      <c r="R3696" t="s">
        <v>28</v>
      </c>
    </row>
    <row r="3697" spans="1:18" x14ac:dyDescent="0.25">
      <c r="A3697" s="5">
        <v>43824</v>
      </c>
      <c r="B3697" s="5">
        <v>43833</v>
      </c>
      <c r="C3697" s="6">
        <v>1088</v>
      </c>
      <c r="D3697" t="s">
        <v>1644</v>
      </c>
      <c r="E3697" t="s">
        <v>256</v>
      </c>
      <c r="F3697" t="s">
        <v>31</v>
      </c>
      <c r="G3697" t="s">
        <v>256</v>
      </c>
      <c r="H3697" t="s">
        <v>33</v>
      </c>
      <c r="I3697" t="s">
        <v>34</v>
      </c>
      <c r="J3697" t="s">
        <v>55</v>
      </c>
      <c r="K3697" t="s">
        <v>25</v>
      </c>
      <c r="L3697" t="s">
        <v>26</v>
      </c>
      <c r="M3697" t="s">
        <v>351</v>
      </c>
      <c r="N3697">
        <v>602.95000000000005</v>
      </c>
      <c r="O3697">
        <v>452.21250000000003</v>
      </c>
      <c r="P3697">
        <f t="shared" si="57"/>
        <v>150.73750000000001</v>
      </c>
      <c r="Q3697">
        <v>1</v>
      </c>
      <c r="R3697" t="s">
        <v>28</v>
      </c>
    </row>
    <row r="3698" spans="1:18" x14ac:dyDescent="0.25">
      <c r="A3698" s="5">
        <v>43825</v>
      </c>
      <c r="B3698" s="5">
        <v>43833</v>
      </c>
      <c r="C3698" s="6">
        <v>1089</v>
      </c>
      <c r="D3698" t="s">
        <v>2277</v>
      </c>
      <c r="E3698" t="s">
        <v>2278</v>
      </c>
      <c r="F3698" t="s">
        <v>46</v>
      </c>
      <c r="G3698" t="s">
        <v>105</v>
      </c>
      <c r="H3698" t="s">
        <v>22</v>
      </c>
      <c r="I3698" t="s">
        <v>48</v>
      </c>
      <c r="J3698" t="s">
        <v>24</v>
      </c>
      <c r="K3698" t="s">
        <v>78</v>
      </c>
      <c r="L3698" t="s">
        <v>79</v>
      </c>
      <c r="M3698" t="s">
        <v>1622</v>
      </c>
      <c r="N3698">
        <v>337.41</v>
      </c>
      <c r="O3698">
        <v>253.0575</v>
      </c>
      <c r="P3698">
        <f t="shared" si="57"/>
        <v>84.35250000000002</v>
      </c>
      <c r="Q3698">
        <v>11</v>
      </c>
      <c r="R3698" t="s">
        <v>28</v>
      </c>
    </row>
    <row r="3699" spans="1:18" x14ac:dyDescent="0.25">
      <c r="A3699" s="5">
        <v>43824</v>
      </c>
      <c r="B3699" s="5">
        <v>43833</v>
      </c>
      <c r="C3699" s="6">
        <v>1088</v>
      </c>
      <c r="D3699" t="s">
        <v>1644</v>
      </c>
      <c r="E3699" t="s">
        <v>256</v>
      </c>
      <c r="F3699" t="s">
        <v>31</v>
      </c>
      <c r="G3699" t="s">
        <v>256</v>
      </c>
      <c r="H3699" t="s">
        <v>33</v>
      </c>
      <c r="I3699" t="s">
        <v>34</v>
      </c>
      <c r="J3699" t="s">
        <v>55</v>
      </c>
      <c r="K3699" t="s">
        <v>25</v>
      </c>
      <c r="L3699" t="s">
        <v>26</v>
      </c>
      <c r="M3699" t="s">
        <v>351</v>
      </c>
      <c r="N3699">
        <v>602.95000000000005</v>
      </c>
      <c r="O3699">
        <v>452.21250000000003</v>
      </c>
      <c r="P3699">
        <f t="shared" si="57"/>
        <v>150.73750000000001</v>
      </c>
      <c r="Q3699">
        <v>1</v>
      </c>
      <c r="R3699" t="s">
        <v>28</v>
      </c>
    </row>
    <row r="3700" spans="1:18" x14ac:dyDescent="0.25">
      <c r="A3700" s="5">
        <v>43825</v>
      </c>
      <c r="B3700" s="5">
        <v>43833</v>
      </c>
      <c r="C3700" s="6">
        <v>1089</v>
      </c>
      <c r="D3700" t="s">
        <v>2277</v>
      </c>
      <c r="E3700" t="s">
        <v>2278</v>
      </c>
      <c r="F3700" t="s">
        <v>46</v>
      </c>
      <c r="G3700" t="s">
        <v>105</v>
      </c>
      <c r="H3700" t="s">
        <v>22</v>
      </c>
      <c r="I3700" t="s">
        <v>48</v>
      </c>
      <c r="J3700" t="s">
        <v>24</v>
      </c>
      <c r="K3700" t="s">
        <v>78</v>
      </c>
      <c r="L3700" t="s">
        <v>79</v>
      </c>
      <c r="M3700" t="s">
        <v>1622</v>
      </c>
      <c r="N3700">
        <v>337.41</v>
      </c>
      <c r="O3700">
        <v>253.0575</v>
      </c>
      <c r="P3700">
        <f t="shared" si="57"/>
        <v>84.35250000000002</v>
      </c>
      <c r="Q3700">
        <v>11</v>
      </c>
      <c r="R3700" t="s">
        <v>28</v>
      </c>
    </row>
    <row r="3701" spans="1:18" x14ac:dyDescent="0.25">
      <c r="A3701" s="5">
        <v>43824</v>
      </c>
      <c r="B3701" s="5">
        <v>43833</v>
      </c>
      <c r="C3701" s="6">
        <v>1088</v>
      </c>
      <c r="D3701" t="s">
        <v>1644</v>
      </c>
      <c r="E3701" t="s">
        <v>256</v>
      </c>
      <c r="F3701" t="s">
        <v>31</v>
      </c>
      <c r="G3701" t="s">
        <v>256</v>
      </c>
      <c r="H3701" t="s">
        <v>33</v>
      </c>
      <c r="I3701" t="s">
        <v>34</v>
      </c>
      <c r="J3701" t="s">
        <v>55</v>
      </c>
      <c r="K3701" t="s">
        <v>25</v>
      </c>
      <c r="L3701" t="s">
        <v>26</v>
      </c>
      <c r="M3701" t="s">
        <v>351</v>
      </c>
      <c r="N3701">
        <v>602.95000000000005</v>
      </c>
      <c r="O3701">
        <v>452.21250000000003</v>
      </c>
      <c r="P3701">
        <f t="shared" si="57"/>
        <v>150.73750000000001</v>
      </c>
      <c r="Q3701">
        <v>1</v>
      </c>
      <c r="R3701" t="s">
        <v>28</v>
      </c>
    </row>
    <row r="3702" spans="1:18" x14ac:dyDescent="0.25">
      <c r="A3702" s="5">
        <v>43825</v>
      </c>
      <c r="B3702" s="5">
        <v>43833</v>
      </c>
      <c r="C3702" s="6">
        <v>1089</v>
      </c>
      <c r="D3702" t="s">
        <v>2277</v>
      </c>
      <c r="E3702" t="s">
        <v>2278</v>
      </c>
      <c r="F3702" t="s">
        <v>46</v>
      </c>
      <c r="G3702" t="s">
        <v>105</v>
      </c>
      <c r="H3702" t="s">
        <v>22</v>
      </c>
      <c r="I3702" t="s">
        <v>48</v>
      </c>
      <c r="J3702" t="s">
        <v>24</v>
      </c>
      <c r="K3702" t="s">
        <v>78</v>
      </c>
      <c r="L3702" t="s">
        <v>79</v>
      </c>
      <c r="M3702" t="s">
        <v>1622</v>
      </c>
      <c r="N3702">
        <v>337.41</v>
      </c>
      <c r="O3702">
        <v>253.0575</v>
      </c>
      <c r="P3702">
        <f t="shared" si="57"/>
        <v>84.35250000000002</v>
      </c>
      <c r="Q3702">
        <v>11</v>
      </c>
      <c r="R3702" t="s">
        <v>28</v>
      </c>
    </row>
    <row r="3703" spans="1:18" x14ac:dyDescent="0.25">
      <c r="A3703" s="5">
        <v>43824</v>
      </c>
      <c r="B3703" s="5">
        <v>43834</v>
      </c>
      <c r="C3703" s="6">
        <v>1088</v>
      </c>
      <c r="D3703" t="s">
        <v>1074</v>
      </c>
      <c r="E3703" t="s">
        <v>364</v>
      </c>
      <c r="F3703" t="s">
        <v>20</v>
      </c>
      <c r="G3703" t="s">
        <v>122</v>
      </c>
      <c r="H3703" t="s">
        <v>22</v>
      </c>
      <c r="I3703" t="s">
        <v>48</v>
      </c>
      <c r="J3703" t="s">
        <v>24</v>
      </c>
      <c r="K3703" t="s">
        <v>25</v>
      </c>
      <c r="L3703" t="s">
        <v>26</v>
      </c>
      <c r="M3703" t="s">
        <v>1187</v>
      </c>
      <c r="N3703">
        <v>2774.71</v>
      </c>
      <c r="O3703">
        <v>2081.0325000000003</v>
      </c>
      <c r="P3703">
        <f t="shared" si="57"/>
        <v>693.67749999999978</v>
      </c>
      <c r="Q3703">
        <v>2</v>
      </c>
      <c r="R3703" t="s">
        <v>28</v>
      </c>
    </row>
    <row r="3704" spans="1:18" x14ac:dyDescent="0.25">
      <c r="A3704" s="5">
        <v>43824</v>
      </c>
      <c r="B3704" s="5">
        <v>43834</v>
      </c>
      <c r="C3704" s="6">
        <v>1088</v>
      </c>
      <c r="D3704" t="s">
        <v>793</v>
      </c>
      <c r="E3704" t="s">
        <v>1560</v>
      </c>
      <c r="F3704" t="s">
        <v>20</v>
      </c>
      <c r="G3704" t="s">
        <v>442</v>
      </c>
      <c r="H3704" t="s">
        <v>22</v>
      </c>
      <c r="I3704" t="s">
        <v>48</v>
      </c>
      <c r="J3704" t="s">
        <v>49</v>
      </c>
      <c r="K3704" t="s">
        <v>35</v>
      </c>
      <c r="L3704" t="s">
        <v>42</v>
      </c>
      <c r="M3704" t="s">
        <v>311</v>
      </c>
      <c r="N3704">
        <v>1.21</v>
      </c>
      <c r="O3704">
        <v>0.90749999999999997</v>
      </c>
      <c r="P3704">
        <f t="shared" si="57"/>
        <v>0.30249999999999999</v>
      </c>
      <c r="Q3704">
        <v>4</v>
      </c>
      <c r="R3704" t="s">
        <v>28</v>
      </c>
    </row>
    <row r="3705" spans="1:18" x14ac:dyDescent="0.25">
      <c r="A3705" s="5">
        <v>43824</v>
      </c>
      <c r="B3705" s="5">
        <v>43834</v>
      </c>
      <c r="C3705" s="6">
        <v>1088</v>
      </c>
      <c r="D3705" t="s">
        <v>2271</v>
      </c>
      <c r="E3705" t="s">
        <v>1901</v>
      </c>
      <c r="F3705" t="s">
        <v>40</v>
      </c>
      <c r="G3705" t="s">
        <v>39</v>
      </c>
      <c r="H3705" t="s">
        <v>41</v>
      </c>
      <c r="I3705" t="s">
        <v>34</v>
      </c>
      <c r="J3705" t="s">
        <v>24</v>
      </c>
      <c r="K3705" t="s">
        <v>35</v>
      </c>
      <c r="L3705" t="s">
        <v>98</v>
      </c>
      <c r="M3705" t="s">
        <v>1152</v>
      </c>
      <c r="N3705">
        <v>1531</v>
      </c>
      <c r="O3705">
        <v>1148.25</v>
      </c>
      <c r="P3705">
        <f t="shared" si="57"/>
        <v>382.75</v>
      </c>
      <c r="Q3705">
        <v>7</v>
      </c>
      <c r="R3705" t="s">
        <v>28</v>
      </c>
    </row>
    <row r="3706" spans="1:18" x14ac:dyDescent="0.25">
      <c r="A3706" s="5">
        <v>43825</v>
      </c>
      <c r="B3706" s="5">
        <v>43834</v>
      </c>
      <c r="C3706" s="6">
        <v>1089</v>
      </c>
      <c r="D3706" t="s">
        <v>1374</v>
      </c>
      <c r="E3706" t="s">
        <v>1254</v>
      </c>
      <c r="F3706" t="s">
        <v>46</v>
      </c>
      <c r="G3706" t="s">
        <v>83</v>
      </c>
      <c r="H3706" t="s">
        <v>22</v>
      </c>
      <c r="I3706" t="s">
        <v>23</v>
      </c>
      <c r="J3706" t="s">
        <v>24</v>
      </c>
      <c r="K3706" t="s">
        <v>25</v>
      </c>
      <c r="L3706" t="s">
        <v>218</v>
      </c>
      <c r="M3706" t="s">
        <v>1312</v>
      </c>
      <c r="N3706">
        <v>3624.87</v>
      </c>
      <c r="O3706">
        <v>2718.6525000000001</v>
      </c>
      <c r="P3706">
        <f t="shared" si="57"/>
        <v>906.21749999999975</v>
      </c>
      <c r="Q3706">
        <v>3</v>
      </c>
      <c r="R3706" t="s">
        <v>28</v>
      </c>
    </row>
    <row r="3707" spans="1:18" x14ac:dyDescent="0.25">
      <c r="A3707" s="5">
        <v>43826</v>
      </c>
      <c r="B3707" s="5">
        <v>43834</v>
      </c>
      <c r="C3707" s="6">
        <v>1090</v>
      </c>
      <c r="D3707" t="s">
        <v>955</v>
      </c>
      <c r="E3707" t="s">
        <v>2272</v>
      </c>
      <c r="F3707" t="s">
        <v>46</v>
      </c>
      <c r="G3707" t="s">
        <v>47</v>
      </c>
      <c r="H3707" t="s">
        <v>22</v>
      </c>
      <c r="I3707" t="s">
        <v>48</v>
      </c>
      <c r="J3707" t="s">
        <v>24</v>
      </c>
      <c r="K3707" t="s">
        <v>78</v>
      </c>
      <c r="L3707" t="s">
        <v>197</v>
      </c>
      <c r="M3707" t="s">
        <v>2273</v>
      </c>
      <c r="N3707">
        <v>20111.2</v>
      </c>
      <c r="O3707">
        <v>15083.400000000001</v>
      </c>
      <c r="P3707">
        <f t="shared" si="57"/>
        <v>5027.7999999999993</v>
      </c>
      <c r="Q3707">
        <v>1</v>
      </c>
      <c r="R3707" t="s">
        <v>28</v>
      </c>
    </row>
    <row r="3708" spans="1:18" x14ac:dyDescent="0.25">
      <c r="A3708" s="5">
        <v>43826</v>
      </c>
      <c r="B3708" s="5">
        <v>43834</v>
      </c>
      <c r="C3708" s="6">
        <v>1090</v>
      </c>
      <c r="D3708" t="s">
        <v>1024</v>
      </c>
      <c r="E3708" t="s">
        <v>2274</v>
      </c>
      <c r="F3708" t="s">
        <v>20</v>
      </c>
      <c r="G3708" t="s">
        <v>1302</v>
      </c>
      <c r="H3708" t="s">
        <v>22</v>
      </c>
      <c r="I3708" t="s">
        <v>34</v>
      </c>
      <c r="J3708" t="s">
        <v>24</v>
      </c>
      <c r="K3708" t="s">
        <v>35</v>
      </c>
      <c r="L3708" t="s">
        <v>36</v>
      </c>
      <c r="M3708" t="s">
        <v>2275</v>
      </c>
      <c r="N3708">
        <v>1178.28</v>
      </c>
      <c r="O3708">
        <v>883.71</v>
      </c>
      <c r="P3708">
        <f t="shared" si="57"/>
        <v>294.56999999999994</v>
      </c>
      <c r="Q3708">
        <v>2</v>
      </c>
      <c r="R3708" t="s">
        <v>28</v>
      </c>
    </row>
    <row r="3709" spans="1:18" x14ac:dyDescent="0.25">
      <c r="A3709" s="5">
        <v>43829</v>
      </c>
      <c r="B3709" s="5">
        <v>43834</v>
      </c>
      <c r="C3709" s="6">
        <v>1093</v>
      </c>
      <c r="D3709" t="s">
        <v>587</v>
      </c>
      <c r="E3709" t="s">
        <v>1054</v>
      </c>
      <c r="F3709" t="s">
        <v>20</v>
      </c>
      <c r="G3709" t="s">
        <v>442</v>
      </c>
      <c r="H3709" t="s">
        <v>22</v>
      </c>
      <c r="I3709" t="s">
        <v>34</v>
      </c>
      <c r="J3709" t="s">
        <v>24</v>
      </c>
      <c r="K3709" t="s">
        <v>78</v>
      </c>
      <c r="L3709" t="s">
        <v>289</v>
      </c>
      <c r="M3709" t="s">
        <v>2156</v>
      </c>
      <c r="N3709">
        <v>20552.669999999998</v>
      </c>
      <c r="O3709">
        <v>15414.502499999999</v>
      </c>
      <c r="P3709">
        <f t="shared" si="57"/>
        <v>5138.1674999999996</v>
      </c>
      <c r="Q3709">
        <v>8</v>
      </c>
      <c r="R3709" t="s">
        <v>28</v>
      </c>
    </row>
    <row r="3710" spans="1:18" x14ac:dyDescent="0.25">
      <c r="A3710" s="5">
        <v>43829</v>
      </c>
      <c r="B3710" s="5">
        <v>43834</v>
      </c>
      <c r="C3710" s="6">
        <v>1093</v>
      </c>
      <c r="D3710" t="s">
        <v>2136</v>
      </c>
      <c r="E3710" t="s">
        <v>629</v>
      </c>
      <c r="F3710" t="s">
        <v>93</v>
      </c>
      <c r="G3710" t="s">
        <v>531</v>
      </c>
      <c r="H3710" t="s">
        <v>33</v>
      </c>
      <c r="I3710" t="s">
        <v>48</v>
      </c>
      <c r="J3710" t="s">
        <v>55</v>
      </c>
      <c r="K3710" t="s">
        <v>25</v>
      </c>
      <c r="L3710" t="s">
        <v>95</v>
      </c>
      <c r="M3710" t="s">
        <v>2276</v>
      </c>
      <c r="N3710">
        <v>15750.65</v>
      </c>
      <c r="O3710">
        <v>11812.987499999999</v>
      </c>
      <c r="P3710">
        <f t="shared" si="57"/>
        <v>3937.6625000000004</v>
      </c>
      <c r="Q3710">
        <v>4</v>
      </c>
      <c r="R3710" t="s">
        <v>28</v>
      </c>
    </row>
    <row r="3711" spans="1:18" x14ac:dyDescent="0.25">
      <c r="A3711" s="5">
        <v>43824</v>
      </c>
      <c r="B3711" s="5">
        <v>43834</v>
      </c>
      <c r="C3711" s="6">
        <v>1088</v>
      </c>
      <c r="D3711" t="s">
        <v>1074</v>
      </c>
      <c r="E3711" t="s">
        <v>364</v>
      </c>
      <c r="F3711" t="s">
        <v>20</v>
      </c>
      <c r="G3711" t="s">
        <v>122</v>
      </c>
      <c r="H3711" t="s">
        <v>22</v>
      </c>
      <c r="I3711" t="s">
        <v>48</v>
      </c>
      <c r="J3711" t="s">
        <v>24</v>
      </c>
      <c r="K3711" t="s">
        <v>25</v>
      </c>
      <c r="L3711" t="s">
        <v>26</v>
      </c>
      <c r="M3711" t="s">
        <v>1187</v>
      </c>
      <c r="N3711">
        <v>2774.71</v>
      </c>
      <c r="O3711">
        <v>2081.0325000000003</v>
      </c>
      <c r="P3711">
        <f t="shared" si="57"/>
        <v>693.67749999999978</v>
      </c>
      <c r="Q3711">
        <v>2</v>
      </c>
      <c r="R3711" t="s">
        <v>28</v>
      </c>
    </row>
    <row r="3712" spans="1:18" x14ac:dyDescent="0.25">
      <c r="A3712" s="5">
        <v>43824</v>
      </c>
      <c r="B3712" s="5">
        <v>43834</v>
      </c>
      <c r="C3712" s="6">
        <v>1088</v>
      </c>
      <c r="D3712" t="s">
        <v>793</v>
      </c>
      <c r="E3712" t="s">
        <v>1560</v>
      </c>
      <c r="F3712" t="s">
        <v>20</v>
      </c>
      <c r="G3712" t="s">
        <v>442</v>
      </c>
      <c r="H3712" t="s">
        <v>22</v>
      </c>
      <c r="I3712" t="s">
        <v>48</v>
      </c>
      <c r="J3712" t="s">
        <v>49</v>
      </c>
      <c r="K3712" t="s">
        <v>35</v>
      </c>
      <c r="L3712" t="s">
        <v>42</v>
      </c>
      <c r="M3712" t="s">
        <v>311</v>
      </c>
      <c r="N3712">
        <v>1.21</v>
      </c>
      <c r="O3712">
        <v>0.90749999999999997</v>
      </c>
      <c r="P3712">
        <f t="shared" si="57"/>
        <v>0.30249999999999999</v>
      </c>
      <c r="Q3712">
        <v>4</v>
      </c>
      <c r="R3712" t="s">
        <v>28</v>
      </c>
    </row>
    <row r="3713" spans="1:18" x14ac:dyDescent="0.25">
      <c r="A3713" s="5">
        <v>43824</v>
      </c>
      <c r="B3713" s="5">
        <v>43834</v>
      </c>
      <c r="C3713" s="6">
        <v>1088</v>
      </c>
      <c r="D3713" t="s">
        <v>2271</v>
      </c>
      <c r="E3713" t="s">
        <v>1901</v>
      </c>
      <c r="F3713" t="s">
        <v>40</v>
      </c>
      <c r="G3713" t="s">
        <v>39</v>
      </c>
      <c r="H3713" t="s">
        <v>41</v>
      </c>
      <c r="I3713" t="s">
        <v>34</v>
      </c>
      <c r="J3713" t="s">
        <v>24</v>
      </c>
      <c r="K3713" t="s">
        <v>35</v>
      </c>
      <c r="L3713" t="s">
        <v>98</v>
      </c>
      <c r="M3713" t="s">
        <v>1152</v>
      </c>
      <c r="N3713">
        <v>1531</v>
      </c>
      <c r="O3713">
        <v>1148.25</v>
      </c>
      <c r="P3713">
        <f t="shared" ref="P3713:P3776" si="58">N3713-O3713</f>
        <v>382.75</v>
      </c>
      <c r="Q3713">
        <v>7</v>
      </c>
      <c r="R3713" t="s">
        <v>28</v>
      </c>
    </row>
    <row r="3714" spans="1:18" x14ac:dyDescent="0.25">
      <c r="A3714" s="5">
        <v>43825</v>
      </c>
      <c r="B3714" s="5">
        <v>43834</v>
      </c>
      <c r="C3714" s="6">
        <v>1089</v>
      </c>
      <c r="D3714" t="s">
        <v>1374</v>
      </c>
      <c r="E3714" t="s">
        <v>1254</v>
      </c>
      <c r="F3714" t="s">
        <v>46</v>
      </c>
      <c r="G3714" t="s">
        <v>83</v>
      </c>
      <c r="H3714" t="s">
        <v>22</v>
      </c>
      <c r="I3714" t="s">
        <v>23</v>
      </c>
      <c r="J3714" t="s">
        <v>24</v>
      </c>
      <c r="K3714" t="s">
        <v>25</v>
      </c>
      <c r="L3714" t="s">
        <v>218</v>
      </c>
      <c r="M3714" t="s">
        <v>1312</v>
      </c>
      <c r="N3714">
        <v>3624.87</v>
      </c>
      <c r="O3714">
        <v>2718.6525000000001</v>
      </c>
      <c r="P3714">
        <f t="shared" si="58"/>
        <v>906.21749999999975</v>
      </c>
      <c r="Q3714">
        <v>3</v>
      </c>
      <c r="R3714" t="s">
        <v>28</v>
      </c>
    </row>
    <row r="3715" spans="1:18" x14ac:dyDescent="0.25">
      <c r="A3715" s="5">
        <v>43826</v>
      </c>
      <c r="B3715" s="5">
        <v>43834</v>
      </c>
      <c r="C3715" s="6">
        <v>1090</v>
      </c>
      <c r="D3715" t="s">
        <v>955</v>
      </c>
      <c r="E3715" t="s">
        <v>2272</v>
      </c>
      <c r="F3715" t="s">
        <v>46</v>
      </c>
      <c r="G3715" t="s">
        <v>47</v>
      </c>
      <c r="H3715" t="s">
        <v>22</v>
      </c>
      <c r="I3715" t="s">
        <v>48</v>
      </c>
      <c r="J3715" t="s">
        <v>24</v>
      </c>
      <c r="K3715" t="s">
        <v>78</v>
      </c>
      <c r="L3715" t="s">
        <v>197</v>
      </c>
      <c r="M3715" t="s">
        <v>2273</v>
      </c>
      <c r="N3715">
        <v>20111.2</v>
      </c>
      <c r="O3715">
        <v>15083.400000000001</v>
      </c>
      <c r="P3715">
        <f t="shared" si="58"/>
        <v>5027.7999999999993</v>
      </c>
      <c r="Q3715">
        <v>1</v>
      </c>
      <c r="R3715" t="s">
        <v>28</v>
      </c>
    </row>
    <row r="3716" spans="1:18" x14ac:dyDescent="0.25">
      <c r="A3716" s="5">
        <v>43826</v>
      </c>
      <c r="B3716" s="5">
        <v>43834</v>
      </c>
      <c r="C3716" s="6">
        <v>1090</v>
      </c>
      <c r="D3716" t="s">
        <v>1024</v>
      </c>
      <c r="E3716" t="s">
        <v>2274</v>
      </c>
      <c r="F3716" t="s">
        <v>20</v>
      </c>
      <c r="G3716" t="s">
        <v>1302</v>
      </c>
      <c r="H3716" t="s">
        <v>22</v>
      </c>
      <c r="I3716" t="s">
        <v>34</v>
      </c>
      <c r="J3716" t="s">
        <v>24</v>
      </c>
      <c r="K3716" t="s">
        <v>35</v>
      </c>
      <c r="L3716" t="s">
        <v>36</v>
      </c>
      <c r="M3716" t="s">
        <v>2275</v>
      </c>
      <c r="N3716">
        <v>1178.28</v>
      </c>
      <c r="O3716">
        <v>883.71</v>
      </c>
      <c r="P3716">
        <f t="shared" si="58"/>
        <v>294.56999999999994</v>
      </c>
      <c r="Q3716">
        <v>2</v>
      </c>
      <c r="R3716" t="s">
        <v>28</v>
      </c>
    </row>
    <row r="3717" spans="1:18" x14ac:dyDescent="0.25">
      <c r="A3717" s="5">
        <v>43829</v>
      </c>
      <c r="B3717" s="5">
        <v>43834</v>
      </c>
      <c r="C3717" s="6">
        <v>1093</v>
      </c>
      <c r="D3717" t="s">
        <v>587</v>
      </c>
      <c r="E3717" t="s">
        <v>1054</v>
      </c>
      <c r="F3717" t="s">
        <v>20</v>
      </c>
      <c r="G3717" t="s">
        <v>442</v>
      </c>
      <c r="H3717" t="s">
        <v>22</v>
      </c>
      <c r="I3717" t="s">
        <v>34</v>
      </c>
      <c r="J3717" t="s">
        <v>24</v>
      </c>
      <c r="K3717" t="s">
        <v>78</v>
      </c>
      <c r="L3717" t="s">
        <v>289</v>
      </c>
      <c r="M3717" t="s">
        <v>2156</v>
      </c>
      <c r="N3717">
        <v>20552.669999999998</v>
      </c>
      <c r="O3717">
        <v>15414.502499999999</v>
      </c>
      <c r="P3717">
        <f t="shared" si="58"/>
        <v>5138.1674999999996</v>
      </c>
      <c r="Q3717">
        <v>8</v>
      </c>
      <c r="R3717" t="s">
        <v>28</v>
      </c>
    </row>
    <row r="3718" spans="1:18" x14ac:dyDescent="0.25">
      <c r="A3718" s="5">
        <v>43829</v>
      </c>
      <c r="B3718" s="5">
        <v>43834</v>
      </c>
      <c r="C3718" s="6">
        <v>1093</v>
      </c>
      <c r="D3718" t="s">
        <v>2136</v>
      </c>
      <c r="E3718" t="s">
        <v>629</v>
      </c>
      <c r="F3718" t="s">
        <v>93</v>
      </c>
      <c r="G3718" t="s">
        <v>531</v>
      </c>
      <c r="H3718" t="s">
        <v>33</v>
      </c>
      <c r="I3718" t="s">
        <v>48</v>
      </c>
      <c r="J3718" t="s">
        <v>55</v>
      </c>
      <c r="K3718" t="s">
        <v>25</v>
      </c>
      <c r="L3718" t="s">
        <v>95</v>
      </c>
      <c r="M3718" t="s">
        <v>2276</v>
      </c>
      <c r="N3718">
        <v>15750.65</v>
      </c>
      <c r="O3718">
        <v>11812.987499999999</v>
      </c>
      <c r="P3718">
        <f t="shared" si="58"/>
        <v>3937.6625000000004</v>
      </c>
      <c r="Q3718">
        <v>4</v>
      </c>
      <c r="R3718" t="s">
        <v>28</v>
      </c>
    </row>
    <row r="3719" spans="1:18" x14ac:dyDescent="0.25">
      <c r="A3719" s="5">
        <v>43824</v>
      </c>
      <c r="B3719" s="5">
        <v>43834</v>
      </c>
      <c r="C3719" s="6">
        <v>1088</v>
      </c>
      <c r="D3719" t="s">
        <v>1074</v>
      </c>
      <c r="E3719" t="s">
        <v>364</v>
      </c>
      <c r="F3719" t="s">
        <v>20</v>
      </c>
      <c r="G3719" t="s">
        <v>122</v>
      </c>
      <c r="H3719" t="s">
        <v>22</v>
      </c>
      <c r="I3719" t="s">
        <v>48</v>
      </c>
      <c r="J3719" t="s">
        <v>24</v>
      </c>
      <c r="K3719" t="s">
        <v>25</v>
      </c>
      <c r="L3719" t="s">
        <v>26</v>
      </c>
      <c r="M3719" t="s">
        <v>1187</v>
      </c>
      <c r="N3719">
        <v>2774.71</v>
      </c>
      <c r="O3719">
        <v>2081.0325000000003</v>
      </c>
      <c r="P3719">
        <f t="shared" si="58"/>
        <v>693.67749999999978</v>
      </c>
      <c r="Q3719">
        <v>2</v>
      </c>
      <c r="R3719" t="s">
        <v>28</v>
      </c>
    </row>
    <row r="3720" spans="1:18" x14ac:dyDescent="0.25">
      <c r="A3720" s="5">
        <v>43824</v>
      </c>
      <c r="B3720" s="5">
        <v>43834</v>
      </c>
      <c r="C3720" s="6">
        <v>1088</v>
      </c>
      <c r="D3720" t="s">
        <v>793</v>
      </c>
      <c r="E3720" t="s">
        <v>1560</v>
      </c>
      <c r="F3720" t="s">
        <v>20</v>
      </c>
      <c r="G3720" t="s">
        <v>442</v>
      </c>
      <c r="H3720" t="s">
        <v>22</v>
      </c>
      <c r="I3720" t="s">
        <v>48</v>
      </c>
      <c r="J3720" t="s">
        <v>49</v>
      </c>
      <c r="K3720" t="s">
        <v>35</v>
      </c>
      <c r="L3720" t="s">
        <v>42</v>
      </c>
      <c r="M3720" t="s">
        <v>311</v>
      </c>
      <c r="N3720">
        <v>1.21</v>
      </c>
      <c r="O3720">
        <v>0.90749999999999997</v>
      </c>
      <c r="P3720">
        <f t="shared" si="58"/>
        <v>0.30249999999999999</v>
      </c>
      <c r="Q3720">
        <v>4</v>
      </c>
      <c r="R3720" t="s">
        <v>28</v>
      </c>
    </row>
    <row r="3721" spans="1:18" x14ac:dyDescent="0.25">
      <c r="A3721" s="5">
        <v>43824</v>
      </c>
      <c r="B3721" s="5">
        <v>43834</v>
      </c>
      <c r="C3721" s="6">
        <v>1088</v>
      </c>
      <c r="D3721" t="s">
        <v>2271</v>
      </c>
      <c r="E3721" t="s">
        <v>1901</v>
      </c>
      <c r="F3721" t="s">
        <v>40</v>
      </c>
      <c r="G3721" t="s">
        <v>39</v>
      </c>
      <c r="H3721" t="s">
        <v>41</v>
      </c>
      <c r="I3721" t="s">
        <v>34</v>
      </c>
      <c r="J3721" t="s">
        <v>24</v>
      </c>
      <c r="K3721" t="s">
        <v>35</v>
      </c>
      <c r="L3721" t="s">
        <v>98</v>
      </c>
      <c r="M3721" t="s">
        <v>1152</v>
      </c>
      <c r="N3721">
        <v>1531</v>
      </c>
      <c r="O3721">
        <v>1148.25</v>
      </c>
      <c r="P3721">
        <f t="shared" si="58"/>
        <v>382.75</v>
      </c>
      <c r="Q3721">
        <v>7</v>
      </c>
      <c r="R3721" t="s">
        <v>28</v>
      </c>
    </row>
    <row r="3722" spans="1:18" x14ac:dyDescent="0.25">
      <c r="A3722" s="5">
        <v>43825</v>
      </c>
      <c r="B3722" s="5">
        <v>43834</v>
      </c>
      <c r="C3722" s="6">
        <v>1089</v>
      </c>
      <c r="D3722" t="s">
        <v>1374</v>
      </c>
      <c r="E3722" t="s">
        <v>1254</v>
      </c>
      <c r="F3722" t="s">
        <v>46</v>
      </c>
      <c r="G3722" t="s">
        <v>83</v>
      </c>
      <c r="H3722" t="s">
        <v>22</v>
      </c>
      <c r="I3722" t="s">
        <v>23</v>
      </c>
      <c r="J3722" t="s">
        <v>24</v>
      </c>
      <c r="K3722" t="s">
        <v>25</v>
      </c>
      <c r="L3722" t="s">
        <v>218</v>
      </c>
      <c r="M3722" t="s">
        <v>1312</v>
      </c>
      <c r="N3722">
        <v>3624.87</v>
      </c>
      <c r="O3722">
        <v>2718.6525000000001</v>
      </c>
      <c r="P3722">
        <f t="shared" si="58"/>
        <v>906.21749999999975</v>
      </c>
      <c r="Q3722">
        <v>3</v>
      </c>
      <c r="R3722" t="s">
        <v>28</v>
      </c>
    </row>
    <row r="3723" spans="1:18" x14ac:dyDescent="0.25">
      <c r="A3723" s="5">
        <v>43826</v>
      </c>
      <c r="B3723" s="5">
        <v>43834</v>
      </c>
      <c r="C3723" s="6">
        <v>1090</v>
      </c>
      <c r="D3723" t="s">
        <v>955</v>
      </c>
      <c r="E3723" t="s">
        <v>2272</v>
      </c>
      <c r="F3723" t="s">
        <v>46</v>
      </c>
      <c r="G3723" t="s">
        <v>47</v>
      </c>
      <c r="H3723" t="s">
        <v>22</v>
      </c>
      <c r="I3723" t="s">
        <v>48</v>
      </c>
      <c r="J3723" t="s">
        <v>24</v>
      </c>
      <c r="K3723" t="s">
        <v>78</v>
      </c>
      <c r="L3723" t="s">
        <v>197</v>
      </c>
      <c r="M3723" t="s">
        <v>2273</v>
      </c>
      <c r="N3723">
        <v>20111.2</v>
      </c>
      <c r="O3723">
        <v>15083.400000000001</v>
      </c>
      <c r="P3723">
        <f t="shared" si="58"/>
        <v>5027.7999999999993</v>
      </c>
      <c r="Q3723">
        <v>1</v>
      </c>
      <c r="R3723" t="s">
        <v>28</v>
      </c>
    </row>
    <row r="3724" spans="1:18" x14ac:dyDescent="0.25">
      <c r="A3724" s="5">
        <v>43826</v>
      </c>
      <c r="B3724" s="5">
        <v>43834</v>
      </c>
      <c r="C3724" s="6">
        <v>1090</v>
      </c>
      <c r="D3724" t="s">
        <v>1024</v>
      </c>
      <c r="E3724" t="s">
        <v>2274</v>
      </c>
      <c r="F3724" t="s">
        <v>20</v>
      </c>
      <c r="G3724" t="s">
        <v>1302</v>
      </c>
      <c r="H3724" t="s">
        <v>22</v>
      </c>
      <c r="I3724" t="s">
        <v>34</v>
      </c>
      <c r="J3724" t="s">
        <v>24</v>
      </c>
      <c r="K3724" t="s">
        <v>35</v>
      </c>
      <c r="L3724" t="s">
        <v>36</v>
      </c>
      <c r="M3724" t="s">
        <v>2275</v>
      </c>
      <c r="N3724">
        <v>1178.28</v>
      </c>
      <c r="O3724">
        <v>883.71</v>
      </c>
      <c r="P3724">
        <f t="shared" si="58"/>
        <v>294.56999999999994</v>
      </c>
      <c r="Q3724">
        <v>2</v>
      </c>
      <c r="R3724" t="s">
        <v>28</v>
      </c>
    </row>
    <row r="3725" spans="1:18" x14ac:dyDescent="0.25">
      <c r="A3725" s="5">
        <v>43829</v>
      </c>
      <c r="B3725" s="5">
        <v>43834</v>
      </c>
      <c r="C3725" s="6">
        <v>1093</v>
      </c>
      <c r="D3725" t="s">
        <v>587</v>
      </c>
      <c r="E3725" t="s">
        <v>1054</v>
      </c>
      <c r="F3725" t="s">
        <v>20</v>
      </c>
      <c r="G3725" t="s">
        <v>442</v>
      </c>
      <c r="H3725" t="s">
        <v>22</v>
      </c>
      <c r="I3725" t="s">
        <v>34</v>
      </c>
      <c r="J3725" t="s">
        <v>24</v>
      </c>
      <c r="K3725" t="s">
        <v>78</v>
      </c>
      <c r="L3725" t="s">
        <v>289</v>
      </c>
      <c r="M3725" t="s">
        <v>2156</v>
      </c>
      <c r="N3725">
        <v>20552.669999999998</v>
      </c>
      <c r="O3725">
        <v>15414.502499999999</v>
      </c>
      <c r="P3725">
        <f t="shared" si="58"/>
        <v>5138.1674999999996</v>
      </c>
      <c r="Q3725">
        <v>8</v>
      </c>
      <c r="R3725" t="s">
        <v>28</v>
      </c>
    </row>
    <row r="3726" spans="1:18" x14ac:dyDescent="0.25">
      <c r="A3726" s="5">
        <v>43829</v>
      </c>
      <c r="B3726" s="5">
        <v>43834</v>
      </c>
      <c r="C3726" s="6">
        <v>1093</v>
      </c>
      <c r="D3726" t="s">
        <v>2136</v>
      </c>
      <c r="E3726" t="s">
        <v>629</v>
      </c>
      <c r="F3726" t="s">
        <v>93</v>
      </c>
      <c r="G3726" t="s">
        <v>531</v>
      </c>
      <c r="H3726" t="s">
        <v>33</v>
      </c>
      <c r="I3726" t="s">
        <v>48</v>
      </c>
      <c r="J3726" t="s">
        <v>55</v>
      </c>
      <c r="K3726" t="s">
        <v>25</v>
      </c>
      <c r="L3726" t="s">
        <v>95</v>
      </c>
      <c r="M3726" t="s">
        <v>2276</v>
      </c>
      <c r="N3726">
        <v>15750.65</v>
      </c>
      <c r="O3726">
        <v>11812.987499999999</v>
      </c>
      <c r="P3726">
        <f t="shared" si="58"/>
        <v>3937.6625000000004</v>
      </c>
      <c r="Q3726">
        <v>4</v>
      </c>
      <c r="R3726" t="s">
        <v>28</v>
      </c>
    </row>
    <row r="3727" spans="1:18" x14ac:dyDescent="0.25">
      <c r="A3727" s="5">
        <v>43825</v>
      </c>
      <c r="B3727" s="5">
        <v>43835</v>
      </c>
      <c r="C3727" s="6">
        <v>1089</v>
      </c>
      <c r="D3727" t="s">
        <v>1628</v>
      </c>
      <c r="E3727" t="s">
        <v>2039</v>
      </c>
      <c r="F3727" t="s">
        <v>20</v>
      </c>
      <c r="G3727" t="s">
        <v>143</v>
      </c>
      <c r="H3727" t="s">
        <v>22</v>
      </c>
      <c r="I3727" t="s">
        <v>23</v>
      </c>
      <c r="J3727" t="s">
        <v>24</v>
      </c>
      <c r="K3727" t="s">
        <v>35</v>
      </c>
      <c r="L3727" t="s">
        <v>42</v>
      </c>
      <c r="M3727" t="s">
        <v>193</v>
      </c>
      <c r="N3727">
        <v>58663.3</v>
      </c>
      <c r="O3727">
        <v>43997.475000000006</v>
      </c>
      <c r="P3727">
        <f t="shared" si="58"/>
        <v>14665.824999999997</v>
      </c>
      <c r="Q3727">
        <v>2</v>
      </c>
      <c r="R3727" t="s">
        <v>28</v>
      </c>
    </row>
    <row r="3728" spans="1:18" x14ac:dyDescent="0.25">
      <c r="A3728" s="5">
        <v>43826</v>
      </c>
      <c r="B3728" s="5">
        <v>43835</v>
      </c>
      <c r="C3728" s="6">
        <v>1090</v>
      </c>
      <c r="D3728" t="s">
        <v>1338</v>
      </c>
      <c r="E3728" t="s">
        <v>2270</v>
      </c>
      <c r="F3728" t="s">
        <v>93</v>
      </c>
      <c r="G3728" t="s">
        <v>1397</v>
      </c>
      <c r="H3728" t="s">
        <v>33</v>
      </c>
      <c r="I3728" t="s">
        <v>34</v>
      </c>
      <c r="J3728" t="s">
        <v>24</v>
      </c>
      <c r="K3728" t="s">
        <v>35</v>
      </c>
      <c r="L3728" t="s">
        <v>42</v>
      </c>
      <c r="M3728" t="s">
        <v>1170</v>
      </c>
      <c r="N3728">
        <v>0.41</v>
      </c>
      <c r="O3728">
        <v>0.3075</v>
      </c>
      <c r="P3728">
        <f t="shared" si="58"/>
        <v>0.10249999999999998</v>
      </c>
      <c r="Q3728">
        <v>2</v>
      </c>
      <c r="R3728" t="s">
        <v>28</v>
      </c>
    </row>
    <row r="3729" spans="1:18" x14ac:dyDescent="0.25">
      <c r="A3729" s="5">
        <v>43827</v>
      </c>
      <c r="B3729" s="5">
        <v>43835</v>
      </c>
      <c r="C3729" s="6">
        <v>1091</v>
      </c>
      <c r="D3729" t="s">
        <v>191</v>
      </c>
      <c r="E3729" t="s">
        <v>1866</v>
      </c>
      <c r="F3729" t="s">
        <v>46</v>
      </c>
      <c r="G3729" t="s">
        <v>105</v>
      </c>
      <c r="H3729" t="s">
        <v>22</v>
      </c>
      <c r="I3729" t="s">
        <v>48</v>
      </c>
      <c r="J3729" t="s">
        <v>24</v>
      </c>
      <c r="K3729" t="s">
        <v>35</v>
      </c>
      <c r="L3729" t="s">
        <v>89</v>
      </c>
      <c r="M3729" t="s">
        <v>1367</v>
      </c>
      <c r="N3729">
        <v>2176.0300000000002</v>
      </c>
      <c r="O3729">
        <v>1632.0225</v>
      </c>
      <c r="P3729">
        <f t="shared" si="58"/>
        <v>544.00750000000016</v>
      </c>
      <c r="Q3729">
        <v>2</v>
      </c>
      <c r="R3729" t="s">
        <v>28</v>
      </c>
    </row>
    <row r="3730" spans="1:18" x14ac:dyDescent="0.25">
      <c r="A3730" s="5">
        <v>43830</v>
      </c>
      <c r="B3730" s="5">
        <v>43835</v>
      </c>
      <c r="C3730" s="6">
        <v>1094</v>
      </c>
      <c r="D3730" t="s">
        <v>1127</v>
      </c>
      <c r="E3730" t="s">
        <v>307</v>
      </c>
      <c r="F3730" t="s">
        <v>20</v>
      </c>
      <c r="G3730" t="s">
        <v>445</v>
      </c>
      <c r="H3730" t="s">
        <v>22</v>
      </c>
      <c r="I3730" t="s">
        <v>48</v>
      </c>
      <c r="J3730" t="s">
        <v>24</v>
      </c>
      <c r="K3730" t="s">
        <v>78</v>
      </c>
      <c r="L3730" t="s">
        <v>289</v>
      </c>
      <c r="M3730" t="s">
        <v>541</v>
      </c>
      <c r="N3730">
        <v>316279.48</v>
      </c>
      <c r="O3730">
        <v>237209.61</v>
      </c>
      <c r="P3730">
        <f t="shared" si="58"/>
        <v>79069.87</v>
      </c>
      <c r="Q3730">
        <v>6</v>
      </c>
      <c r="R3730" t="s">
        <v>28</v>
      </c>
    </row>
    <row r="3731" spans="1:18" x14ac:dyDescent="0.25">
      <c r="A3731" s="5">
        <v>43825</v>
      </c>
      <c r="B3731" s="5">
        <v>43835</v>
      </c>
      <c r="C3731" s="6">
        <v>1089</v>
      </c>
      <c r="D3731" t="s">
        <v>1628</v>
      </c>
      <c r="E3731" t="s">
        <v>2039</v>
      </c>
      <c r="F3731" t="s">
        <v>20</v>
      </c>
      <c r="G3731" t="s">
        <v>143</v>
      </c>
      <c r="H3731" t="s">
        <v>22</v>
      </c>
      <c r="I3731" t="s">
        <v>23</v>
      </c>
      <c r="J3731" t="s">
        <v>24</v>
      </c>
      <c r="K3731" t="s">
        <v>35</v>
      </c>
      <c r="L3731" t="s">
        <v>42</v>
      </c>
      <c r="M3731" t="s">
        <v>193</v>
      </c>
      <c r="N3731">
        <v>58663.3</v>
      </c>
      <c r="O3731">
        <v>43997.475000000006</v>
      </c>
      <c r="P3731">
        <f t="shared" si="58"/>
        <v>14665.824999999997</v>
      </c>
      <c r="Q3731">
        <v>2</v>
      </c>
      <c r="R3731" t="s">
        <v>28</v>
      </c>
    </row>
    <row r="3732" spans="1:18" x14ac:dyDescent="0.25">
      <c r="A3732" s="5">
        <v>43826</v>
      </c>
      <c r="B3732" s="5">
        <v>43835</v>
      </c>
      <c r="C3732" s="6">
        <v>1090</v>
      </c>
      <c r="D3732" t="s">
        <v>1338</v>
      </c>
      <c r="E3732" t="s">
        <v>2270</v>
      </c>
      <c r="F3732" t="s">
        <v>93</v>
      </c>
      <c r="G3732" t="s">
        <v>1397</v>
      </c>
      <c r="H3732" t="s">
        <v>33</v>
      </c>
      <c r="I3732" t="s">
        <v>34</v>
      </c>
      <c r="J3732" t="s">
        <v>24</v>
      </c>
      <c r="K3732" t="s">
        <v>35</v>
      </c>
      <c r="L3732" t="s">
        <v>42</v>
      </c>
      <c r="M3732" t="s">
        <v>1170</v>
      </c>
      <c r="N3732">
        <v>0.41</v>
      </c>
      <c r="O3732">
        <v>0.3075</v>
      </c>
      <c r="P3732">
        <f t="shared" si="58"/>
        <v>0.10249999999999998</v>
      </c>
      <c r="Q3732">
        <v>2</v>
      </c>
      <c r="R3732" t="s">
        <v>28</v>
      </c>
    </row>
    <row r="3733" spans="1:18" x14ac:dyDescent="0.25">
      <c r="A3733" s="5">
        <v>43827</v>
      </c>
      <c r="B3733" s="5">
        <v>43835</v>
      </c>
      <c r="C3733" s="6">
        <v>1091</v>
      </c>
      <c r="D3733" t="s">
        <v>191</v>
      </c>
      <c r="E3733" t="s">
        <v>1866</v>
      </c>
      <c r="F3733" t="s">
        <v>46</v>
      </c>
      <c r="G3733" t="s">
        <v>105</v>
      </c>
      <c r="H3733" t="s">
        <v>22</v>
      </c>
      <c r="I3733" t="s">
        <v>48</v>
      </c>
      <c r="J3733" t="s">
        <v>24</v>
      </c>
      <c r="K3733" t="s">
        <v>35</v>
      </c>
      <c r="L3733" t="s">
        <v>89</v>
      </c>
      <c r="M3733" t="s">
        <v>1367</v>
      </c>
      <c r="N3733">
        <v>2176.0300000000002</v>
      </c>
      <c r="O3733">
        <v>1632.0225</v>
      </c>
      <c r="P3733">
        <f t="shared" si="58"/>
        <v>544.00750000000016</v>
      </c>
      <c r="Q3733">
        <v>2</v>
      </c>
      <c r="R3733" t="s">
        <v>28</v>
      </c>
    </row>
    <row r="3734" spans="1:18" x14ac:dyDescent="0.25">
      <c r="A3734" s="5">
        <v>43830</v>
      </c>
      <c r="B3734" s="5">
        <v>43835</v>
      </c>
      <c r="C3734" s="6">
        <v>1094</v>
      </c>
      <c r="D3734" t="s">
        <v>1127</v>
      </c>
      <c r="E3734" t="s">
        <v>307</v>
      </c>
      <c r="F3734" t="s">
        <v>20</v>
      </c>
      <c r="G3734" t="s">
        <v>445</v>
      </c>
      <c r="H3734" t="s">
        <v>22</v>
      </c>
      <c r="I3734" t="s">
        <v>48</v>
      </c>
      <c r="J3734" t="s">
        <v>24</v>
      </c>
      <c r="K3734" t="s">
        <v>78</v>
      </c>
      <c r="L3734" t="s">
        <v>289</v>
      </c>
      <c r="M3734" t="s">
        <v>541</v>
      </c>
      <c r="N3734">
        <v>316279.48</v>
      </c>
      <c r="O3734">
        <v>237209.61</v>
      </c>
      <c r="P3734">
        <f t="shared" si="58"/>
        <v>79069.87</v>
      </c>
      <c r="Q3734">
        <v>6</v>
      </c>
      <c r="R3734" t="s">
        <v>28</v>
      </c>
    </row>
    <row r="3735" spans="1:18" x14ac:dyDescent="0.25">
      <c r="A3735" s="5">
        <v>43825</v>
      </c>
      <c r="B3735" s="5">
        <v>43835</v>
      </c>
      <c r="C3735" s="6">
        <v>1089</v>
      </c>
      <c r="D3735" t="s">
        <v>1628</v>
      </c>
      <c r="E3735" t="s">
        <v>2039</v>
      </c>
      <c r="F3735" t="s">
        <v>20</v>
      </c>
      <c r="G3735" t="s">
        <v>143</v>
      </c>
      <c r="H3735" t="s">
        <v>22</v>
      </c>
      <c r="I3735" t="s">
        <v>23</v>
      </c>
      <c r="J3735" t="s">
        <v>24</v>
      </c>
      <c r="K3735" t="s">
        <v>35</v>
      </c>
      <c r="L3735" t="s">
        <v>42</v>
      </c>
      <c r="M3735" t="s">
        <v>193</v>
      </c>
      <c r="N3735">
        <v>58663.3</v>
      </c>
      <c r="O3735">
        <v>43997.475000000006</v>
      </c>
      <c r="P3735">
        <f t="shared" si="58"/>
        <v>14665.824999999997</v>
      </c>
      <c r="Q3735">
        <v>2</v>
      </c>
      <c r="R3735" t="s">
        <v>28</v>
      </c>
    </row>
    <row r="3736" spans="1:18" x14ac:dyDescent="0.25">
      <c r="A3736" s="5">
        <v>43826</v>
      </c>
      <c r="B3736" s="5">
        <v>43835</v>
      </c>
      <c r="C3736" s="6">
        <v>1090</v>
      </c>
      <c r="D3736" t="s">
        <v>1338</v>
      </c>
      <c r="E3736" t="s">
        <v>2270</v>
      </c>
      <c r="F3736" t="s">
        <v>93</v>
      </c>
      <c r="G3736" t="s">
        <v>1397</v>
      </c>
      <c r="H3736" t="s">
        <v>33</v>
      </c>
      <c r="I3736" t="s">
        <v>34</v>
      </c>
      <c r="J3736" t="s">
        <v>24</v>
      </c>
      <c r="K3736" t="s">
        <v>35</v>
      </c>
      <c r="L3736" t="s">
        <v>42</v>
      </c>
      <c r="M3736" t="s">
        <v>1170</v>
      </c>
      <c r="N3736">
        <v>0.41</v>
      </c>
      <c r="O3736">
        <v>0.3075</v>
      </c>
      <c r="P3736">
        <f t="shared" si="58"/>
        <v>0.10249999999999998</v>
      </c>
      <c r="Q3736">
        <v>2</v>
      </c>
      <c r="R3736" t="s">
        <v>28</v>
      </c>
    </row>
    <row r="3737" spans="1:18" x14ac:dyDescent="0.25">
      <c r="A3737" s="5">
        <v>43827</v>
      </c>
      <c r="B3737" s="5">
        <v>43835</v>
      </c>
      <c r="C3737" s="6">
        <v>1091</v>
      </c>
      <c r="D3737" t="s">
        <v>191</v>
      </c>
      <c r="E3737" t="s">
        <v>1866</v>
      </c>
      <c r="F3737" t="s">
        <v>46</v>
      </c>
      <c r="G3737" t="s">
        <v>105</v>
      </c>
      <c r="H3737" t="s">
        <v>22</v>
      </c>
      <c r="I3737" t="s">
        <v>48</v>
      </c>
      <c r="J3737" t="s">
        <v>24</v>
      </c>
      <c r="K3737" t="s">
        <v>35</v>
      </c>
      <c r="L3737" t="s">
        <v>89</v>
      </c>
      <c r="M3737" t="s">
        <v>1367</v>
      </c>
      <c r="N3737">
        <v>2176.0300000000002</v>
      </c>
      <c r="O3737">
        <v>1632.0225</v>
      </c>
      <c r="P3737">
        <f t="shared" si="58"/>
        <v>544.00750000000016</v>
      </c>
      <c r="Q3737">
        <v>2</v>
      </c>
      <c r="R3737" t="s">
        <v>28</v>
      </c>
    </row>
    <row r="3738" spans="1:18" x14ac:dyDescent="0.25">
      <c r="A3738" s="5">
        <v>43830</v>
      </c>
      <c r="B3738" s="5">
        <v>43835</v>
      </c>
      <c r="C3738" s="6">
        <v>1094</v>
      </c>
      <c r="D3738" t="s">
        <v>1127</v>
      </c>
      <c r="E3738" t="s">
        <v>307</v>
      </c>
      <c r="F3738" t="s">
        <v>20</v>
      </c>
      <c r="G3738" t="s">
        <v>445</v>
      </c>
      <c r="H3738" t="s">
        <v>22</v>
      </c>
      <c r="I3738" t="s">
        <v>48</v>
      </c>
      <c r="J3738" t="s">
        <v>24</v>
      </c>
      <c r="K3738" t="s">
        <v>78</v>
      </c>
      <c r="L3738" t="s">
        <v>289</v>
      </c>
      <c r="M3738" t="s">
        <v>541</v>
      </c>
      <c r="N3738">
        <v>316279.48</v>
      </c>
      <c r="O3738">
        <v>237209.61</v>
      </c>
      <c r="P3738">
        <f t="shared" si="58"/>
        <v>79069.87</v>
      </c>
      <c r="Q3738">
        <v>6</v>
      </c>
      <c r="R3738" t="s">
        <v>28</v>
      </c>
    </row>
    <row r="3739" spans="1:18" x14ac:dyDescent="0.25">
      <c r="A3739" s="5">
        <v>43826</v>
      </c>
      <c r="B3739" s="5">
        <v>43836</v>
      </c>
      <c r="C3739" s="6">
        <v>1090</v>
      </c>
      <c r="D3739" t="s">
        <v>2267</v>
      </c>
      <c r="E3739" t="s">
        <v>1446</v>
      </c>
      <c r="F3739" t="s">
        <v>46</v>
      </c>
      <c r="G3739" t="s">
        <v>105</v>
      </c>
      <c r="H3739" t="s">
        <v>22</v>
      </c>
      <c r="I3739" t="s">
        <v>23</v>
      </c>
      <c r="J3739" t="s">
        <v>24</v>
      </c>
      <c r="K3739" t="s">
        <v>78</v>
      </c>
      <c r="L3739" t="s">
        <v>163</v>
      </c>
      <c r="M3739" t="s">
        <v>777</v>
      </c>
      <c r="N3739">
        <v>329.44</v>
      </c>
      <c r="O3739">
        <v>247.07999999999998</v>
      </c>
      <c r="P3739">
        <f t="shared" si="58"/>
        <v>82.360000000000014</v>
      </c>
      <c r="Q3739">
        <v>3</v>
      </c>
      <c r="R3739" t="s">
        <v>28</v>
      </c>
    </row>
    <row r="3740" spans="1:18" x14ac:dyDescent="0.25">
      <c r="A3740" s="5">
        <v>43829</v>
      </c>
      <c r="B3740" s="5">
        <v>43836</v>
      </c>
      <c r="C3740" s="6">
        <v>1093</v>
      </c>
      <c r="D3740" t="s">
        <v>2268</v>
      </c>
      <c r="E3740" t="s">
        <v>2097</v>
      </c>
      <c r="F3740" t="s">
        <v>20</v>
      </c>
      <c r="G3740" t="s">
        <v>683</v>
      </c>
      <c r="H3740" t="s">
        <v>22</v>
      </c>
      <c r="I3740" t="s">
        <v>48</v>
      </c>
      <c r="J3740" t="s">
        <v>24</v>
      </c>
      <c r="K3740" t="s">
        <v>35</v>
      </c>
      <c r="L3740" t="s">
        <v>42</v>
      </c>
      <c r="M3740" t="s">
        <v>2269</v>
      </c>
      <c r="N3740">
        <v>1089.1500000000001</v>
      </c>
      <c r="O3740">
        <v>816.86250000000007</v>
      </c>
      <c r="P3740">
        <f t="shared" si="58"/>
        <v>272.28750000000002</v>
      </c>
      <c r="Q3740">
        <v>3</v>
      </c>
      <c r="R3740" t="s">
        <v>28</v>
      </c>
    </row>
    <row r="3741" spans="1:18" x14ac:dyDescent="0.25">
      <c r="A3741" s="5">
        <v>43831</v>
      </c>
      <c r="B3741" s="5">
        <v>43836</v>
      </c>
      <c r="C3741" s="6">
        <v>1095</v>
      </c>
      <c r="D3741" t="s">
        <v>1672</v>
      </c>
      <c r="E3741" t="s">
        <v>2041</v>
      </c>
      <c r="F3741" t="s">
        <v>46</v>
      </c>
      <c r="G3741" t="s">
        <v>184</v>
      </c>
      <c r="H3741" t="s">
        <v>22</v>
      </c>
      <c r="I3741" t="s">
        <v>34</v>
      </c>
      <c r="J3741" t="s">
        <v>49</v>
      </c>
      <c r="K3741" t="s">
        <v>35</v>
      </c>
      <c r="L3741" t="s">
        <v>42</v>
      </c>
      <c r="M3741" t="s">
        <v>1286</v>
      </c>
      <c r="N3741">
        <v>2520.9</v>
      </c>
      <c r="O3741">
        <v>1890.6750000000002</v>
      </c>
      <c r="P3741">
        <f t="shared" si="58"/>
        <v>630.22499999999991</v>
      </c>
      <c r="Q3741">
        <v>3</v>
      </c>
      <c r="R3741" t="s">
        <v>28</v>
      </c>
    </row>
    <row r="3742" spans="1:18" x14ac:dyDescent="0.25">
      <c r="A3742" s="5">
        <v>43831</v>
      </c>
      <c r="B3742" s="5">
        <v>43836</v>
      </c>
      <c r="C3742" s="6">
        <v>1095</v>
      </c>
      <c r="D3742" t="s">
        <v>942</v>
      </c>
      <c r="E3742" t="s">
        <v>794</v>
      </c>
      <c r="F3742" t="s">
        <v>46</v>
      </c>
      <c r="G3742" t="s">
        <v>105</v>
      </c>
      <c r="H3742" t="s">
        <v>22</v>
      </c>
      <c r="I3742" t="s">
        <v>48</v>
      </c>
      <c r="J3742" t="s">
        <v>49</v>
      </c>
      <c r="K3742" t="s">
        <v>78</v>
      </c>
      <c r="L3742" t="s">
        <v>289</v>
      </c>
      <c r="M3742" t="s">
        <v>1408</v>
      </c>
      <c r="N3742">
        <v>10283.129999999999</v>
      </c>
      <c r="O3742">
        <v>7712.3474999999999</v>
      </c>
      <c r="P3742">
        <f t="shared" si="58"/>
        <v>2570.7824999999993</v>
      </c>
      <c r="Q3742">
        <v>6</v>
      </c>
      <c r="R3742" t="s">
        <v>28</v>
      </c>
    </row>
    <row r="3743" spans="1:18" x14ac:dyDescent="0.25">
      <c r="A3743" s="5">
        <v>43826</v>
      </c>
      <c r="B3743" s="5">
        <v>43836</v>
      </c>
      <c r="C3743" s="6">
        <v>1090</v>
      </c>
      <c r="D3743" t="s">
        <v>2267</v>
      </c>
      <c r="E3743" t="s">
        <v>1446</v>
      </c>
      <c r="F3743" t="s">
        <v>46</v>
      </c>
      <c r="G3743" t="s">
        <v>105</v>
      </c>
      <c r="H3743" t="s">
        <v>22</v>
      </c>
      <c r="I3743" t="s">
        <v>23</v>
      </c>
      <c r="J3743" t="s">
        <v>24</v>
      </c>
      <c r="K3743" t="s">
        <v>78</v>
      </c>
      <c r="L3743" t="s">
        <v>163</v>
      </c>
      <c r="M3743" t="s">
        <v>777</v>
      </c>
      <c r="N3743">
        <v>329.44</v>
      </c>
      <c r="O3743">
        <v>247.07999999999998</v>
      </c>
      <c r="P3743">
        <f t="shared" si="58"/>
        <v>82.360000000000014</v>
      </c>
      <c r="Q3743">
        <v>3</v>
      </c>
      <c r="R3743" t="s">
        <v>28</v>
      </c>
    </row>
    <row r="3744" spans="1:18" x14ac:dyDescent="0.25">
      <c r="A3744" s="5">
        <v>43829</v>
      </c>
      <c r="B3744" s="5">
        <v>43836</v>
      </c>
      <c r="C3744" s="6">
        <v>1093</v>
      </c>
      <c r="D3744" t="s">
        <v>2268</v>
      </c>
      <c r="E3744" t="s">
        <v>2097</v>
      </c>
      <c r="F3744" t="s">
        <v>20</v>
      </c>
      <c r="G3744" t="s">
        <v>683</v>
      </c>
      <c r="H3744" t="s">
        <v>22</v>
      </c>
      <c r="I3744" t="s">
        <v>48</v>
      </c>
      <c r="J3744" t="s">
        <v>24</v>
      </c>
      <c r="K3744" t="s">
        <v>35</v>
      </c>
      <c r="L3744" t="s">
        <v>42</v>
      </c>
      <c r="M3744" t="s">
        <v>2269</v>
      </c>
      <c r="N3744">
        <v>1089.1500000000001</v>
      </c>
      <c r="O3744">
        <v>816.86250000000007</v>
      </c>
      <c r="P3744">
        <f t="shared" si="58"/>
        <v>272.28750000000002</v>
      </c>
      <c r="Q3744">
        <v>3</v>
      </c>
      <c r="R3744" t="s">
        <v>28</v>
      </c>
    </row>
    <row r="3745" spans="1:18" x14ac:dyDescent="0.25">
      <c r="A3745" s="5">
        <v>43831</v>
      </c>
      <c r="B3745" s="5">
        <v>43836</v>
      </c>
      <c r="C3745" s="6">
        <v>1095</v>
      </c>
      <c r="D3745" t="s">
        <v>1672</v>
      </c>
      <c r="E3745" t="s">
        <v>2041</v>
      </c>
      <c r="F3745" t="s">
        <v>46</v>
      </c>
      <c r="G3745" t="s">
        <v>184</v>
      </c>
      <c r="H3745" t="s">
        <v>22</v>
      </c>
      <c r="I3745" t="s">
        <v>34</v>
      </c>
      <c r="J3745" t="s">
        <v>49</v>
      </c>
      <c r="K3745" t="s">
        <v>35</v>
      </c>
      <c r="L3745" t="s">
        <v>42</v>
      </c>
      <c r="M3745" t="s">
        <v>1286</v>
      </c>
      <c r="N3745">
        <v>2520.9</v>
      </c>
      <c r="O3745">
        <v>1890.6750000000002</v>
      </c>
      <c r="P3745">
        <f t="shared" si="58"/>
        <v>630.22499999999991</v>
      </c>
      <c r="Q3745">
        <v>3</v>
      </c>
      <c r="R3745" t="s">
        <v>28</v>
      </c>
    </row>
    <row r="3746" spans="1:18" x14ac:dyDescent="0.25">
      <c r="A3746" s="5">
        <v>43831</v>
      </c>
      <c r="B3746" s="5">
        <v>43836</v>
      </c>
      <c r="C3746" s="6">
        <v>1095</v>
      </c>
      <c r="D3746" t="s">
        <v>942</v>
      </c>
      <c r="E3746" t="s">
        <v>794</v>
      </c>
      <c r="F3746" t="s">
        <v>46</v>
      </c>
      <c r="G3746" t="s">
        <v>105</v>
      </c>
      <c r="H3746" t="s">
        <v>22</v>
      </c>
      <c r="I3746" t="s">
        <v>48</v>
      </c>
      <c r="J3746" t="s">
        <v>49</v>
      </c>
      <c r="K3746" t="s">
        <v>78</v>
      </c>
      <c r="L3746" t="s">
        <v>289</v>
      </c>
      <c r="M3746" t="s">
        <v>1408</v>
      </c>
      <c r="N3746">
        <v>10283.129999999999</v>
      </c>
      <c r="O3746">
        <v>7712.3474999999999</v>
      </c>
      <c r="P3746">
        <f t="shared" si="58"/>
        <v>2570.7824999999993</v>
      </c>
      <c r="Q3746">
        <v>6</v>
      </c>
      <c r="R3746" t="s">
        <v>28</v>
      </c>
    </row>
    <row r="3747" spans="1:18" x14ac:dyDescent="0.25">
      <c r="A3747" s="5">
        <v>43826</v>
      </c>
      <c r="B3747" s="5">
        <v>43836</v>
      </c>
      <c r="C3747" s="6">
        <v>1090</v>
      </c>
      <c r="D3747" t="s">
        <v>2267</v>
      </c>
      <c r="E3747" t="s">
        <v>1446</v>
      </c>
      <c r="F3747" t="s">
        <v>46</v>
      </c>
      <c r="G3747" t="s">
        <v>105</v>
      </c>
      <c r="H3747" t="s">
        <v>22</v>
      </c>
      <c r="I3747" t="s">
        <v>23</v>
      </c>
      <c r="J3747" t="s">
        <v>24</v>
      </c>
      <c r="K3747" t="s">
        <v>78</v>
      </c>
      <c r="L3747" t="s">
        <v>163</v>
      </c>
      <c r="M3747" t="s">
        <v>777</v>
      </c>
      <c r="N3747">
        <v>329.44</v>
      </c>
      <c r="O3747">
        <v>247.07999999999998</v>
      </c>
      <c r="P3747">
        <f t="shared" si="58"/>
        <v>82.360000000000014</v>
      </c>
      <c r="Q3747">
        <v>3</v>
      </c>
      <c r="R3747" t="s">
        <v>28</v>
      </c>
    </row>
    <row r="3748" spans="1:18" x14ac:dyDescent="0.25">
      <c r="A3748" s="5">
        <v>43829</v>
      </c>
      <c r="B3748" s="5">
        <v>43836</v>
      </c>
      <c r="C3748" s="6">
        <v>1093</v>
      </c>
      <c r="D3748" t="s">
        <v>2268</v>
      </c>
      <c r="E3748" t="s">
        <v>2097</v>
      </c>
      <c r="F3748" t="s">
        <v>20</v>
      </c>
      <c r="G3748" t="s">
        <v>683</v>
      </c>
      <c r="H3748" t="s">
        <v>22</v>
      </c>
      <c r="I3748" t="s">
        <v>48</v>
      </c>
      <c r="J3748" t="s">
        <v>24</v>
      </c>
      <c r="K3748" t="s">
        <v>35</v>
      </c>
      <c r="L3748" t="s">
        <v>42</v>
      </c>
      <c r="M3748" t="s">
        <v>2269</v>
      </c>
      <c r="N3748">
        <v>1089.1500000000001</v>
      </c>
      <c r="O3748">
        <v>816.86250000000007</v>
      </c>
      <c r="P3748">
        <f t="shared" si="58"/>
        <v>272.28750000000002</v>
      </c>
      <c r="Q3748">
        <v>3</v>
      </c>
      <c r="R3748" t="s">
        <v>28</v>
      </c>
    </row>
    <row r="3749" spans="1:18" x14ac:dyDescent="0.25">
      <c r="A3749" s="5">
        <v>43831</v>
      </c>
      <c r="B3749" s="5">
        <v>43836</v>
      </c>
      <c r="C3749" s="6">
        <v>1095</v>
      </c>
      <c r="D3749" t="s">
        <v>1672</v>
      </c>
      <c r="E3749" t="s">
        <v>2041</v>
      </c>
      <c r="F3749" t="s">
        <v>46</v>
      </c>
      <c r="G3749" t="s">
        <v>184</v>
      </c>
      <c r="H3749" t="s">
        <v>22</v>
      </c>
      <c r="I3749" t="s">
        <v>34</v>
      </c>
      <c r="J3749" t="s">
        <v>49</v>
      </c>
      <c r="K3749" t="s">
        <v>35</v>
      </c>
      <c r="L3749" t="s">
        <v>42</v>
      </c>
      <c r="M3749" t="s">
        <v>1286</v>
      </c>
      <c r="N3749">
        <v>2520.9</v>
      </c>
      <c r="O3749">
        <v>1890.6750000000002</v>
      </c>
      <c r="P3749">
        <f t="shared" si="58"/>
        <v>630.22499999999991</v>
      </c>
      <c r="Q3749">
        <v>3</v>
      </c>
      <c r="R3749" t="s">
        <v>28</v>
      </c>
    </row>
    <row r="3750" spans="1:18" x14ac:dyDescent="0.25">
      <c r="A3750" s="5">
        <v>43831</v>
      </c>
      <c r="B3750" s="5">
        <v>43836</v>
      </c>
      <c r="C3750" s="6">
        <v>1095</v>
      </c>
      <c r="D3750" t="s">
        <v>942</v>
      </c>
      <c r="E3750" t="s">
        <v>794</v>
      </c>
      <c r="F3750" t="s">
        <v>46</v>
      </c>
      <c r="G3750" t="s">
        <v>105</v>
      </c>
      <c r="H3750" t="s">
        <v>22</v>
      </c>
      <c r="I3750" t="s">
        <v>48</v>
      </c>
      <c r="J3750" t="s">
        <v>49</v>
      </c>
      <c r="K3750" t="s">
        <v>78</v>
      </c>
      <c r="L3750" t="s">
        <v>289</v>
      </c>
      <c r="M3750" t="s">
        <v>1408</v>
      </c>
      <c r="N3750">
        <v>10283.129999999999</v>
      </c>
      <c r="O3750">
        <v>7712.3474999999999</v>
      </c>
      <c r="P3750">
        <f t="shared" si="58"/>
        <v>2570.7824999999993</v>
      </c>
      <c r="Q3750">
        <v>6</v>
      </c>
      <c r="R3750" t="s">
        <v>28</v>
      </c>
    </row>
    <row r="3751" spans="1:18" x14ac:dyDescent="0.25">
      <c r="A3751" s="5">
        <v>43827</v>
      </c>
      <c r="B3751" s="5">
        <v>43837</v>
      </c>
      <c r="C3751" s="6">
        <v>1091</v>
      </c>
      <c r="D3751" t="s">
        <v>981</v>
      </c>
      <c r="E3751" t="s">
        <v>824</v>
      </c>
      <c r="F3751" t="s">
        <v>93</v>
      </c>
      <c r="G3751" t="s">
        <v>605</v>
      </c>
      <c r="H3751" t="s">
        <v>33</v>
      </c>
      <c r="I3751" t="s">
        <v>48</v>
      </c>
      <c r="J3751" t="s">
        <v>55</v>
      </c>
      <c r="K3751" t="s">
        <v>25</v>
      </c>
      <c r="L3751" t="s">
        <v>95</v>
      </c>
      <c r="M3751" t="s">
        <v>1571</v>
      </c>
      <c r="N3751">
        <v>1207.19</v>
      </c>
      <c r="O3751">
        <v>905.39250000000004</v>
      </c>
      <c r="P3751">
        <f t="shared" si="58"/>
        <v>301.79750000000001</v>
      </c>
      <c r="Q3751">
        <v>2</v>
      </c>
      <c r="R3751" t="s">
        <v>28</v>
      </c>
    </row>
    <row r="3752" spans="1:18" x14ac:dyDescent="0.25">
      <c r="A3752" s="5">
        <v>43827</v>
      </c>
      <c r="B3752" s="5">
        <v>43837</v>
      </c>
      <c r="C3752" s="6">
        <v>1091</v>
      </c>
      <c r="D3752" t="s">
        <v>981</v>
      </c>
      <c r="E3752" t="s">
        <v>824</v>
      </c>
      <c r="F3752" t="s">
        <v>93</v>
      </c>
      <c r="G3752" t="s">
        <v>605</v>
      </c>
      <c r="H3752" t="s">
        <v>33</v>
      </c>
      <c r="I3752" t="s">
        <v>48</v>
      </c>
      <c r="J3752" t="s">
        <v>55</v>
      </c>
      <c r="K3752" t="s">
        <v>25</v>
      </c>
      <c r="L3752" t="s">
        <v>95</v>
      </c>
      <c r="M3752" t="s">
        <v>1571</v>
      </c>
      <c r="N3752">
        <v>1207.19</v>
      </c>
      <c r="O3752">
        <v>905.39250000000004</v>
      </c>
      <c r="P3752">
        <f t="shared" si="58"/>
        <v>301.79750000000001</v>
      </c>
      <c r="Q3752">
        <v>2</v>
      </c>
      <c r="R3752" t="s">
        <v>28</v>
      </c>
    </row>
    <row r="3753" spans="1:18" x14ac:dyDescent="0.25">
      <c r="A3753" s="5">
        <v>43827</v>
      </c>
      <c r="B3753" s="5">
        <v>43837</v>
      </c>
      <c r="C3753" s="6">
        <v>1091</v>
      </c>
      <c r="D3753" t="s">
        <v>981</v>
      </c>
      <c r="E3753" t="s">
        <v>824</v>
      </c>
      <c r="F3753" t="s">
        <v>93</v>
      </c>
      <c r="G3753" t="s">
        <v>605</v>
      </c>
      <c r="H3753" t="s">
        <v>33</v>
      </c>
      <c r="I3753" t="s">
        <v>48</v>
      </c>
      <c r="J3753" t="s">
        <v>55</v>
      </c>
      <c r="K3753" t="s">
        <v>25</v>
      </c>
      <c r="L3753" t="s">
        <v>95</v>
      </c>
      <c r="M3753" t="s">
        <v>1571</v>
      </c>
      <c r="N3753">
        <v>1207.19</v>
      </c>
      <c r="O3753">
        <v>905.39250000000004</v>
      </c>
      <c r="P3753">
        <f t="shared" si="58"/>
        <v>301.79750000000001</v>
      </c>
      <c r="Q3753">
        <v>2</v>
      </c>
      <c r="R3753" t="s">
        <v>28</v>
      </c>
    </row>
    <row r="3754" spans="1:18" x14ac:dyDescent="0.25">
      <c r="A3754" s="5">
        <v>43830</v>
      </c>
      <c r="B3754" s="5">
        <v>43838</v>
      </c>
      <c r="C3754" s="6">
        <v>1094</v>
      </c>
      <c r="D3754" t="s">
        <v>1444</v>
      </c>
      <c r="E3754" t="s">
        <v>82</v>
      </c>
      <c r="F3754" t="s">
        <v>46</v>
      </c>
      <c r="G3754" t="s">
        <v>83</v>
      </c>
      <c r="H3754" t="s">
        <v>22</v>
      </c>
      <c r="I3754" t="s">
        <v>48</v>
      </c>
      <c r="J3754" t="s">
        <v>55</v>
      </c>
      <c r="K3754" t="s">
        <v>35</v>
      </c>
      <c r="L3754" t="s">
        <v>42</v>
      </c>
      <c r="M3754" t="s">
        <v>1791</v>
      </c>
      <c r="N3754">
        <v>15094.61</v>
      </c>
      <c r="O3754">
        <v>11320.9575</v>
      </c>
      <c r="P3754">
        <f t="shared" si="58"/>
        <v>3773.6525000000001</v>
      </c>
      <c r="Q3754">
        <v>8</v>
      </c>
      <c r="R3754" t="s">
        <v>28</v>
      </c>
    </row>
    <row r="3755" spans="1:18" x14ac:dyDescent="0.25">
      <c r="A3755" s="5">
        <v>43832</v>
      </c>
      <c r="B3755" s="5">
        <v>43838</v>
      </c>
      <c r="C3755" s="6">
        <v>1096</v>
      </c>
      <c r="D3755" t="s">
        <v>1415</v>
      </c>
      <c r="E3755" t="s">
        <v>2265</v>
      </c>
      <c r="F3755" t="s">
        <v>31</v>
      </c>
      <c r="G3755" t="s">
        <v>456</v>
      </c>
      <c r="H3755" t="s">
        <v>33</v>
      </c>
      <c r="I3755" t="s">
        <v>23</v>
      </c>
      <c r="J3755" t="s">
        <v>55</v>
      </c>
      <c r="K3755" t="s">
        <v>35</v>
      </c>
      <c r="L3755" t="s">
        <v>98</v>
      </c>
      <c r="M3755" t="s">
        <v>2266</v>
      </c>
      <c r="N3755">
        <v>4434.3599999999997</v>
      </c>
      <c r="O3755">
        <v>3325.7699999999995</v>
      </c>
      <c r="P3755">
        <f t="shared" si="58"/>
        <v>1108.5900000000001</v>
      </c>
      <c r="Q3755">
        <v>1</v>
      </c>
      <c r="R3755" t="s">
        <v>28</v>
      </c>
    </row>
    <row r="3756" spans="1:18" x14ac:dyDescent="0.25">
      <c r="A3756" s="5">
        <v>43830</v>
      </c>
      <c r="B3756" s="5">
        <v>43838</v>
      </c>
      <c r="C3756" s="6">
        <v>1094</v>
      </c>
      <c r="D3756" t="s">
        <v>1444</v>
      </c>
      <c r="E3756" t="s">
        <v>82</v>
      </c>
      <c r="F3756" t="s">
        <v>46</v>
      </c>
      <c r="G3756" t="s">
        <v>83</v>
      </c>
      <c r="H3756" t="s">
        <v>22</v>
      </c>
      <c r="I3756" t="s">
        <v>48</v>
      </c>
      <c r="J3756" t="s">
        <v>55</v>
      </c>
      <c r="K3756" t="s">
        <v>35</v>
      </c>
      <c r="L3756" t="s">
        <v>42</v>
      </c>
      <c r="M3756" t="s">
        <v>1791</v>
      </c>
      <c r="N3756">
        <v>15094.61</v>
      </c>
      <c r="O3756">
        <v>11320.9575</v>
      </c>
      <c r="P3756">
        <f t="shared" si="58"/>
        <v>3773.6525000000001</v>
      </c>
      <c r="Q3756">
        <v>8</v>
      </c>
      <c r="R3756" t="s">
        <v>28</v>
      </c>
    </row>
    <row r="3757" spans="1:18" x14ac:dyDescent="0.25">
      <c r="A3757" s="5">
        <v>43832</v>
      </c>
      <c r="B3757" s="5">
        <v>43838</v>
      </c>
      <c r="C3757" s="6">
        <v>1096</v>
      </c>
      <c r="D3757" t="s">
        <v>1415</v>
      </c>
      <c r="E3757" t="s">
        <v>2265</v>
      </c>
      <c r="F3757" t="s">
        <v>31</v>
      </c>
      <c r="G3757" t="s">
        <v>456</v>
      </c>
      <c r="H3757" t="s">
        <v>33</v>
      </c>
      <c r="I3757" t="s">
        <v>23</v>
      </c>
      <c r="J3757" t="s">
        <v>55</v>
      </c>
      <c r="K3757" t="s">
        <v>35</v>
      </c>
      <c r="L3757" t="s">
        <v>98</v>
      </c>
      <c r="M3757" t="s">
        <v>2266</v>
      </c>
      <c r="N3757">
        <v>4434.3599999999997</v>
      </c>
      <c r="O3757">
        <v>3325.7699999999995</v>
      </c>
      <c r="P3757">
        <f t="shared" si="58"/>
        <v>1108.5900000000001</v>
      </c>
      <c r="Q3757">
        <v>1</v>
      </c>
      <c r="R3757" t="s">
        <v>28</v>
      </c>
    </row>
    <row r="3758" spans="1:18" x14ac:dyDescent="0.25">
      <c r="A3758" s="5">
        <v>43830</v>
      </c>
      <c r="B3758" s="5">
        <v>43838</v>
      </c>
      <c r="C3758" s="6">
        <v>1094</v>
      </c>
      <c r="D3758" t="s">
        <v>1444</v>
      </c>
      <c r="E3758" t="s">
        <v>82</v>
      </c>
      <c r="F3758" t="s">
        <v>46</v>
      </c>
      <c r="G3758" t="s">
        <v>83</v>
      </c>
      <c r="H3758" t="s">
        <v>22</v>
      </c>
      <c r="I3758" t="s">
        <v>48</v>
      </c>
      <c r="J3758" t="s">
        <v>55</v>
      </c>
      <c r="K3758" t="s">
        <v>35</v>
      </c>
      <c r="L3758" t="s">
        <v>42</v>
      </c>
      <c r="M3758" t="s">
        <v>1791</v>
      </c>
      <c r="N3758">
        <v>15094.61</v>
      </c>
      <c r="O3758">
        <v>11320.9575</v>
      </c>
      <c r="P3758">
        <f t="shared" si="58"/>
        <v>3773.6525000000001</v>
      </c>
      <c r="Q3758">
        <v>8</v>
      </c>
      <c r="R3758" t="s">
        <v>28</v>
      </c>
    </row>
    <row r="3759" spans="1:18" x14ac:dyDescent="0.25">
      <c r="A3759" s="5">
        <v>43832</v>
      </c>
      <c r="B3759" s="5">
        <v>43838</v>
      </c>
      <c r="C3759" s="6">
        <v>1096</v>
      </c>
      <c r="D3759" t="s">
        <v>1415</v>
      </c>
      <c r="E3759" t="s">
        <v>2265</v>
      </c>
      <c r="F3759" t="s">
        <v>31</v>
      </c>
      <c r="G3759" t="s">
        <v>456</v>
      </c>
      <c r="H3759" t="s">
        <v>33</v>
      </c>
      <c r="I3759" t="s">
        <v>23</v>
      </c>
      <c r="J3759" t="s">
        <v>55</v>
      </c>
      <c r="K3759" t="s">
        <v>35</v>
      </c>
      <c r="L3759" t="s">
        <v>98</v>
      </c>
      <c r="M3759" t="s">
        <v>2266</v>
      </c>
      <c r="N3759">
        <v>4434.3599999999997</v>
      </c>
      <c r="O3759">
        <v>3325.7699999999995</v>
      </c>
      <c r="P3759">
        <f t="shared" si="58"/>
        <v>1108.5900000000001</v>
      </c>
      <c r="Q3759">
        <v>1</v>
      </c>
      <c r="R3759" t="s">
        <v>28</v>
      </c>
    </row>
    <row r="3760" spans="1:18" x14ac:dyDescent="0.25">
      <c r="A3760" s="5">
        <v>43829</v>
      </c>
      <c r="B3760" s="5">
        <v>43839</v>
      </c>
      <c r="C3760" s="6">
        <v>1093</v>
      </c>
      <c r="D3760" t="s">
        <v>314</v>
      </c>
      <c r="E3760" t="s">
        <v>133</v>
      </c>
      <c r="F3760" t="s">
        <v>20</v>
      </c>
      <c r="G3760" t="s">
        <v>133</v>
      </c>
      <c r="H3760" t="s">
        <v>22</v>
      </c>
      <c r="I3760" t="s">
        <v>23</v>
      </c>
      <c r="J3760" t="s">
        <v>55</v>
      </c>
      <c r="K3760" t="s">
        <v>35</v>
      </c>
      <c r="L3760" t="s">
        <v>36</v>
      </c>
      <c r="M3760" t="s">
        <v>2264</v>
      </c>
      <c r="N3760">
        <v>1394.87</v>
      </c>
      <c r="O3760">
        <v>1046.1524999999999</v>
      </c>
      <c r="P3760">
        <f t="shared" si="58"/>
        <v>348.71749999999997</v>
      </c>
      <c r="Q3760">
        <v>7</v>
      </c>
      <c r="R3760" t="s">
        <v>28</v>
      </c>
    </row>
    <row r="3761" spans="1:18" x14ac:dyDescent="0.25">
      <c r="A3761" s="5">
        <v>43830</v>
      </c>
      <c r="B3761" s="5">
        <v>43839</v>
      </c>
      <c r="C3761" s="6">
        <v>1094</v>
      </c>
      <c r="D3761" t="s">
        <v>1830</v>
      </c>
      <c r="E3761" t="s">
        <v>824</v>
      </c>
      <c r="F3761" t="s">
        <v>93</v>
      </c>
      <c r="G3761" t="s">
        <v>605</v>
      </c>
      <c r="H3761" t="s">
        <v>33</v>
      </c>
      <c r="I3761" t="s">
        <v>48</v>
      </c>
      <c r="J3761" t="s">
        <v>55</v>
      </c>
      <c r="K3761" t="s">
        <v>35</v>
      </c>
      <c r="L3761" t="s">
        <v>89</v>
      </c>
      <c r="M3761" t="s">
        <v>195</v>
      </c>
      <c r="N3761">
        <v>0.23</v>
      </c>
      <c r="O3761">
        <v>0.17250000000000001</v>
      </c>
      <c r="P3761">
        <f t="shared" si="58"/>
        <v>5.7499999999999996E-2</v>
      </c>
      <c r="Q3761">
        <v>8</v>
      </c>
      <c r="R3761" t="s">
        <v>28</v>
      </c>
    </row>
    <row r="3762" spans="1:18" x14ac:dyDescent="0.25">
      <c r="A3762" s="5">
        <v>43829</v>
      </c>
      <c r="B3762" s="5">
        <v>43839</v>
      </c>
      <c r="C3762" s="6">
        <v>1093</v>
      </c>
      <c r="D3762" t="s">
        <v>314</v>
      </c>
      <c r="E3762" t="s">
        <v>133</v>
      </c>
      <c r="F3762" t="s">
        <v>20</v>
      </c>
      <c r="G3762" t="s">
        <v>133</v>
      </c>
      <c r="H3762" t="s">
        <v>22</v>
      </c>
      <c r="I3762" t="s">
        <v>23</v>
      </c>
      <c r="J3762" t="s">
        <v>55</v>
      </c>
      <c r="K3762" t="s">
        <v>35</v>
      </c>
      <c r="L3762" t="s">
        <v>36</v>
      </c>
      <c r="M3762" t="s">
        <v>2264</v>
      </c>
      <c r="N3762">
        <v>1394.87</v>
      </c>
      <c r="O3762">
        <v>1046.1524999999999</v>
      </c>
      <c r="P3762">
        <f t="shared" si="58"/>
        <v>348.71749999999997</v>
      </c>
      <c r="Q3762">
        <v>7</v>
      </c>
      <c r="R3762" t="s">
        <v>28</v>
      </c>
    </row>
    <row r="3763" spans="1:18" x14ac:dyDescent="0.25">
      <c r="A3763" s="5">
        <v>43830</v>
      </c>
      <c r="B3763" s="5">
        <v>43839</v>
      </c>
      <c r="C3763" s="6">
        <v>1094</v>
      </c>
      <c r="D3763" t="s">
        <v>1830</v>
      </c>
      <c r="E3763" t="s">
        <v>824</v>
      </c>
      <c r="F3763" t="s">
        <v>93</v>
      </c>
      <c r="G3763" t="s">
        <v>605</v>
      </c>
      <c r="H3763" t="s">
        <v>33</v>
      </c>
      <c r="I3763" t="s">
        <v>48</v>
      </c>
      <c r="J3763" t="s">
        <v>55</v>
      </c>
      <c r="K3763" t="s">
        <v>35</v>
      </c>
      <c r="L3763" t="s">
        <v>89</v>
      </c>
      <c r="M3763" t="s">
        <v>195</v>
      </c>
      <c r="N3763">
        <v>0.23</v>
      </c>
      <c r="O3763">
        <v>0.17250000000000001</v>
      </c>
      <c r="P3763">
        <f t="shared" si="58"/>
        <v>5.7499999999999996E-2</v>
      </c>
      <c r="Q3763">
        <v>8</v>
      </c>
      <c r="R3763" t="s">
        <v>28</v>
      </c>
    </row>
    <row r="3764" spans="1:18" x14ac:dyDescent="0.25">
      <c r="A3764" s="5">
        <v>43829</v>
      </c>
      <c r="B3764" s="5">
        <v>43839</v>
      </c>
      <c r="C3764" s="6">
        <v>1093</v>
      </c>
      <c r="D3764" t="s">
        <v>314</v>
      </c>
      <c r="E3764" t="s">
        <v>133</v>
      </c>
      <c r="F3764" t="s">
        <v>20</v>
      </c>
      <c r="G3764" t="s">
        <v>133</v>
      </c>
      <c r="H3764" t="s">
        <v>22</v>
      </c>
      <c r="I3764" t="s">
        <v>23</v>
      </c>
      <c r="J3764" t="s">
        <v>55</v>
      </c>
      <c r="K3764" t="s">
        <v>35</v>
      </c>
      <c r="L3764" t="s">
        <v>36</v>
      </c>
      <c r="M3764" t="s">
        <v>2264</v>
      </c>
      <c r="N3764">
        <v>1394.87</v>
      </c>
      <c r="O3764">
        <v>1046.1524999999999</v>
      </c>
      <c r="P3764">
        <f t="shared" si="58"/>
        <v>348.71749999999997</v>
      </c>
      <c r="Q3764">
        <v>7</v>
      </c>
      <c r="R3764" t="s">
        <v>28</v>
      </c>
    </row>
    <row r="3765" spans="1:18" x14ac:dyDescent="0.25">
      <c r="A3765" s="5">
        <v>43830</v>
      </c>
      <c r="B3765" s="5">
        <v>43839</v>
      </c>
      <c r="C3765" s="6">
        <v>1094</v>
      </c>
      <c r="D3765" t="s">
        <v>1830</v>
      </c>
      <c r="E3765" t="s">
        <v>824</v>
      </c>
      <c r="F3765" t="s">
        <v>93</v>
      </c>
      <c r="G3765" t="s">
        <v>605</v>
      </c>
      <c r="H3765" t="s">
        <v>33</v>
      </c>
      <c r="I3765" t="s">
        <v>48</v>
      </c>
      <c r="J3765" t="s">
        <v>55</v>
      </c>
      <c r="K3765" t="s">
        <v>35</v>
      </c>
      <c r="L3765" t="s">
        <v>89</v>
      </c>
      <c r="M3765" t="s">
        <v>195</v>
      </c>
      <c r="N3765">
        <v>0.23</v>
      </c>
      <c r="O3765">
        <v>0.17250000000000001</v>
      </c>
      <c r="P3765">
        <f t="shared" si="58"/>
        <v>5.7499999999999996E-2</v>
      </c>
      <c r="Q3765">
        <v>8</v>
      </c>
      <c r="R3765" t="s">
        <v>28</v>
      </c>
    </row>
    <row r="3766" spans="1:18" x14ac:dyDescent="0.25">
      <c r="A3766" s="5">
        <v>43831</v>
      </c>
      <c r="B3766" s="5">
        <v>43840</v>
      </c>
      <c r="C3766" s="6">
        <v>1095</v>
      </c>
      <c r="D3766" t="s">
        <v>1204</v>
      </c>
      <c r="E3766" t="s">
        <v>2260</v>
      </c>
      <c r="F3766" t="s">
        <v>93</v>
      </c>
      <c r="G3766" t="s">
        <v>113</v>
      </c>
      <c r="H3766" t="s">
        <v>33</v>
      </c>
      <c r="I3766" t="s">
        <v>34</v>
      </c>
      <c r="J3766" t="s">
        <v>24</v>
      </c>
      <c r="K3766" t="s">
        <v>35</v>
      </c>
      <c r="L3766" t="s">
        <v>36</v>
      </c>
      <c r="M3766" t="s">
        <v>2261</v>
      </c>
      <c r="N3766">
        <v>4644</v>
      </c>
      <c r="O3766">
        <v>3483</v>
      </c>
      <c r="P3766">
        <f t="shared" si="58"/>
        <v>1161</v>
      </c>
      <c r="Q3766">
        <v>4</v>
      </c>
      <c r="R3766" t="s">
        <v>28</v>
      </c>
    </row>
    <row r="3767" spans="1:18" x14ac:dyDescent="0.25">
      <c r="A3767" s="5">
        <v>43833</v>
      </c>
      <c r="B3767" s="5">
        <v>43840</v>
      </c>
      <c r="C3767" s="6">
        <v>1097</v>
      </c>
      <c r="D3767" t="s">
        <v>454</v>
      </c>
      <c r="E3767" t="s">
        <v>2262</v>
      </c>
      <c r="F3767" t="s">
        <v>31</v>
      </c>
      <c r="G3767" t="s">
        <v>236</v>
      </c>
      <c r="H3767" t="s">
        <v>33</v>
      </c>
      <c r="I3767" t="s">
        <v>48</v>
      </c>
      <c r="J3767" t="s">
        <v>159</v>
      </c>
      <c r="K3767" t="s">
        <v>35</v>
      </c>
      <c r="L3767" t="s">
        <v>89</v>
      </c>
      <c r="M3767" t="s">
        <v>261</v>
      </c>
      <c r="N3767">
        <v>23.47</v>
      </c>
      <c r="O3767">
        <v>17.602499999999999</v>
      </c>
      <c r="P3767">
        <f t="shared" si="58"/>
        <v>5.8674999999999997</v>
      </c>
      <c r="Q3767">
        <v>2</v>
      </c>
      <c r="R3767" t="s">
        <v>28</v>
      </c>
    </row>
    <row r="3768" spans="1:18" x14ac:dyDescent="0.25">
      <c r="A3768" s="5">
        <v>43835</v>
      </c>
      <c r="B3768" s="5">
        <v>43840</v>
      </c>
      <c r="C3768" s="6">
        <v>1099</v>
      </c>
      <c r="D3768" t="s">
        <v>549</v>
      </c>
      <c r="E3768" t="s">
        <v>808</v>
      </c>
      <c r="F3768" t="s">
        <v>46</v>
      </c>
      <c r="G3768" t="s">
        <v>184</v>
      </c>
      <c r="H3768" t="s">
        <v>22</v>
      </c>
      <c r="I3768" t="s">
        <v>23</v>
      </c>
      <c r="J3768" t="s">
        <v>49</v>
      </c>
      <c r="K3768" t="s">
        <v>35</v>
      </c>
      <c r="L3768" t="s">
        <v>123</v>
      </c>
      <c r="M3768" t="s">
        <v>2263</v>
      </c>
      <c r="N3768">
        <v>2859.2</v>
      </c>
      <c r="O3768">
        <v>2144.3999999999996</v>
      </c>
      <c r="P3768">
        <f t="shared" si="58"/>
        <v>714.80000000000018</v>
      </c>
      <c r="Q3768">
        <v>7</v>
      </c>
      <c r="R3768" t="s">
        <v>28</v>
      </c>
    </row>
    <row r="3769" spans="1:18" x14ac:dyDescent="0.25">
      <c r="A3769" s="5">
        <v>43831</v>
      </c>
      <c r="B3769" s="5">
        <v>43840</v>
      </c>
      <c r="C3769" s="6">
        <v>1095</v>
      </c>
      <c r="D3769" t="s">
        <v>1204</v>
      </c>
      <c r="E3769" t="s">
        <v>2260</v>
      </c>
      <c r="F3769" t="s">
        <v>93</v>
      </c>
      <c r="G3769" t="s">
        <v>113</v>
      </c>
      <c r="H3769" t="s">
        <v>33</v>
      </c>
      <c r="I3769" t="s">
        <v>34</v>
      </c>
      <c r="J3769" t="s">
        <v>24</v>
      </c>
      <c r="K3769" t="s">
        <v>35</v>
      </c>
      <c r="L3769" t="s">
        <v>36</v>
      </c>
      <c r="M3769" t="s">
        <v>2261</v>
      </c>
      <c r="N3769">
        <v>4644</v>
      </c>
      <c r="O3769">
        <v>3483</v>
      </c>
      <c r="P3769">
        <f t="shared" si="58"/>
        <v>1161</v>
      </c>
      <c r="Q3769">
        <v>4</v>
      </c>
      <c r="R3769" t="s">
        <v>28</v>
      </c>
    </row>
    <row r="3770" spans="1:18" x14ac:dyDescent="0.25">
      <c r="A3770" s="5">
        <v>43833</v>
      </c>
      <c r="B3770" s="5">
        <v>43840</v>
      </c>
      <c r="C3770" s="6">
        <v>1097</v>
      </c>
      <c r="D3770" t="s">
        <v>454</v>
      </c>
      <c r="E3770" t="s">
        <v>2262</v>
      </c>
      <c r="F3770" t="s">
        <v>31</v>
      </c>
      <c r="G3770" t="s">
        <v>236</v>
      </c>
      <c r="H3770" t="s">
        <v>33</v>
      </c>
      <c r="I3770" t="s">
        <v>48</v>
      </c>
      <c r="J3770" t="s">
        <v>159</v>
      </c>
      <c r="K3770" t="s">
        <v>35</v>
      </c>
      <c r="L3770" t="s">
        <v>89</v>
      </c>
      <c r="M3770" t="s">
        <v>261</v>
      </c>
      <c r="N3770">
        <v>23.47</v>
      </c>
      <c r="O3770">
        <v>17.602499999999999</v>
      </c>
      <c r="P3770">
        <f t="shared" si="58"/>
        <v>5.8674999999999997</v>
      </c>
      <c r="Q3770">
        <v>2</v>
      </c>
      <c r="R3770" t="s">
        <v>28</v>
      </c>
    </row>
    <row r="3771" spans="1:18" x14ac:dyDescent="0.25">
      <c r="A3771" s="5">
        <v>43835</v>
      </c>
      <c r="B3771" s="5">
        <v>43840</v>
      </c>
      <c r="C3771" s="6">
        <v>1099</v>
      </c>
      <c r="D3771" t="s">
        <v>549</v>
      </c>
      <c r="E3771" t="s">
        <v>808</v>
      </c>
      <c r="F3771" t="s">
        <v>46</v>
      </c>
      <c r="G3771" t="s">
        <v>184</v>
      </c>
      <c r="H3771" t="s">
        <v>22</v>
      </c>
      <c r="I3771" t="s">
        <v>23</v>
      </c>
      <c r="J3771" t="s">
        <v>49</v>
      </c>
      <c r="K3771" t="s">
        <v>35</v>
      </c>
      <c r="L3771" t="s">
        <v>123</v>
      </c>
      <c r="M3771" t="s">
        <v>2263</v>
      </c>
      <c r="N3771">
        <v>2859.2</v>
      </c>
      <c r="O3771">
        <v>2144.3999999999996</v>
      </c>
      <c r="P3771">
        <f t="shared" si="58"/>
        <v>714.80000000000018</v>
      </c>
      <c r="Q3771">
        <v>7</v>
      </c>
      <c r="R3771" t="s">
        <v>28</v>
      </c>
    </row>
    <row r="3772" spans="1:18" x14ac:dyDescent="0.25">
      <c r="A3772" s="5">
        <v>43831</v>
      </c>
      <c r="B3772" s="5">
        <v>43840</v>
      </c>
      <c r="C3772" s="6">
        <v>1095</v>
      </c>
      <c r="D3772" t="s">
        <v>1204</v>
      </c>
      <c r="E3772" t="s">
        <v>2260</v>
      </c>
      <c r="F3772" t="s">
        <v>93</v>
      </c>
      <c r="G3772" t="s">
        <v>113</v>
      </c>
      <c r="H3772" t="s">
        <v>33</v>
      </c>
      <c r="I3772" t="s">
        <v>34</v>
      </c>
      <c r="J3772" t="s">
        <v>24</v>
      </c>
      <c r="K3772" t="s">
        <v>35</v>
      </c>
      <c r="L3772" t="s">
        <v>36</v>
      </c>
      <c r="M3772" t="s">
        <v>2261</v>
      </c>
      <c r="N3772">
        <v>4644</v>
      </c>
      <c r="O3772">
        <v>3483</v>
      </c>
      <c r="P3772">
        <f t="shared" si="58"/>
        <v>1161</v>
      </c>
      <c r="Q3772">
        <v>4</v>
      </c>
      <c r="R3772" t="s">
        <v>28</v>
      </c>
    </row>
    <row r="3773" spans="1:18" x14ac:dyDescent="0.25">
      <c r="A3773" s="5">
        <v>43833</v>
      </c>
      <c r="B3773" s="5">
        <v>43840</v>
      </c>
      <c r="C3773" s="6">
        <v>1097</v>
      </c>
      <c r="D3773" t="s">
        <v>454</v>
      </c>
      <c r="E3773" t="s">
        <v>2262</v>
      </c>
      <c r="F3773" t="s">
        <v>31</v>
      </c>
      <c r="G3773" t="s">
        <v>236</v>
      </c>
      <c r="H3773" t="s">
        <v>33</v>
      </c>
      <c r="I3773" t="s">
        <v>48</v>
      </c>
      <c r="J3773" t="s">
        <v>159</v>
      </c>
      <c r="K3773" t="s">
        <v>35</v>
      </c>
      <c r="L3773" t="s">
        <v>89</v>
      </c>
      <c r="M3773" t="s">
        <v>261</v>
      </c>
      <c r="N3773">
        <v>23.47</v>
      </c>
      <c r="O3773">
        <v>17.602499999999999</v>
      </c>
      <c r="P3773">
        <f t="shared" si="58"/>
        <v>5.8674999999999997</v>
      </c>
      <c r="Q3773">
        <v>2</v>
      </c>
      <c r="R3773" t="s">
        <v>28</v>
      </c>
    </row>
    <row r="3774" spans="1:18" x14ac:dyDescent="0.25">
      <c r="A3774" s="5">
        <v>43835</v>
      </c>
      <c r="B3774" s="5">
        <v>43840</v>
      </c>
      <c r="C3774" s="6">
        <v>1099</v>
      </c>
      <c r="D3774" t="s">
        <v>549</v>
      </c>
      <c r="E3774" t="s">
        <v>808</v>
      </c>
      <c r="F3774" t="s">
        <v>46</v>
      </c>
      <c r="G3774" t="s">
        <v>184</v>
      </c>
      <c r="H3774" t="s">
        <v>22</v>
      </c>
      <c r="I3774" t="s">
        <v>23</v>
      </c>
      <c r="J3774" t="s">
        <v>49</v>
      </c>
      <c r="K3774" t="s">
        <v>35</v>
      </c>
      <c r="L3774" t="s">
        <v>123</v>
      </c>
      <c r="M3774" t="s">
        <v>2263</v>
      </c>
      <c r="N3774">
        <v>2859.2</v>
      </c>
      <c r="O3774">
        <v>2144.3999999999996</v>
      </c>
      <c r="P3774">
        <f t="shared" si="58"/>
        <v>714.80000000000018</v>
      </c>
      <c r="Q3774">
        <v>7</v>
      </c>
      <c r="R3774" t="s">
        <v>28</v>
      </c>
    </row>
    <row r="3775" spans="1:18" x14ac:dyDescent="0.25">
      <c r="A3775" s="5">
        <v>43831</v>
      </c>
      <c r="B3775" s="5">
        <v>43841</v>
      </c>
      <c r="C3775" s="6">
        <v>1095</v>
      </c>
      <c r="D3775" t="s">
        <v>62</v>
      </c>
      <c r="E3775" t="s">
        <v>666</v>
      </c>
      <c r="F3775" t="s">
        <v>46</v>
      </c>
      <c r="G3775" t="s">
        <v>105</v>
      </c>
      <c r="H3775" t="s">
        <v>22</v>
      </c>
      <c r="I3775" t="s">
        <v>48</v>
      </c>
      <c r="J3775" t="s">
        <v>49</v>
      </c>
      <c r="K3775" t="s">
        <v>35</v>
      </c>
      <c r="L3775" t="s">
        <v>42</v>
      </c>
      <c r="M3775" t="s">
        <v>1574</v>
      </c>
      <c r="N3775">
        <v>18826.13</v>
      </c>
      <c r="O3775">
        <v>14119.5975</v>
      </c>
      <c r="P3775">
        <f t="shared" si="58"/>
        <v>4706.5325000000012</v>
      </c>
      <c r="Q3775">
        <v>1</v>
      </c>
      <c r="R3775" t="s">
        <v>28</v>
      </c>
    </row>
    <row r="3776" spans="1:18" x14ac:dyDescent="0.25">
      <c r="A3776" s="5">
        <v>43833</v>
      </c>
      <c r="B3776" s="5">
        <v>43841</v>
      </c>
      <c r="C3776" s="6">
        <v>1097</v>
      </c>
      <c r="D3776" t="s">
        <v>2258</v>
      </c>
      <c r="E3776" t="s">
        <v>2259</v>
      </c>
      <c r="F3776" t="s">
        <v>46</v>
      </c>
      <c r="G3776" t="s">
        <v>105</v>
      </c>
      <c r="H3776" t="s">
        <v>22</v>
      </c>
      <c r="I3776" t="s">
        <v>48</v>
      </c>
      <c r="J3776" t="s">
        <v>55</v>
      </c>
      <c r="K3776" t="s">
        <v>35</v>
      </c>
      <c r="L3776" t="s">
        <v>148</v>
      </c>
      <c r="M3776" t="s">
        <v>1478</v>
      </c>
      <c r="N3776">
        <v>13158.47</v>
      </c>
      <c r="O3776">
        <v>9868.8524999999991</v>
      </c>
      <c r="P3776">
        <f t="shared" si="58"/>
        <v>3289.6175000000003</v>
      </c>
      <c r="Q3776">
        <v>5</v>
      </c>
      <c r="R3776" t="s">
        <v>28</v>
      </c>
    </row>
    <row r="3777" spans="1:18" x14ac:dyDescent="0.25">
      <c r="A3777" s="5">
        <v>43831</v>
      </c>
      <c r="B3777" s="5">
        <v>43841</v>
      </c>
      <c r="C3777" s="6">
        <v>1095</v>
      </c>
      <c r="D3777" t="s">
        <v>62</v>
      </c>
      <c r="E3777" t="s">
        <v>666</v>
      </c>
      <c r="F3777" t="s">
        <v>46</v>
      </c>
      <c r="G3777" t="s">
        <v>105</v>
      </c>
      <c r="H3777" t="s">
        <v>22</v>
      </c>
      <c r="I3777" t="s">
        <v>48</v>
      </c>
      <c r="J3777" t="s">
        <v>49</v>
      </c>
      <c r="K3777" t="s">
        <v>35</v>
      </c>
      <c r="L3777" t="s">
        <v>42</v>
      </c>
      <c r="M3777" t="s">
        <v>1574</v>
      </c>
      <c r="N3777">
        <v>18826.13</v>
      </c>
      <c r="O3777">
        <v>14119.5975</v>
      </c>
      <c r="P3777">
        <f t="shared" ref="P3777:P3840" si="59">N3777-O3777</f>
        <v>4706.5325000000012</v>
      </c>
      <c r="Q3777">
        <v>1</v>
      </c>
      <c r="R3777" t="s">
        <v>28</v>
      </c>
    </row>
    <row r="3778" spans="1:18" x14ac:dyDescent="0.25">
      <c r="A3778" s="5">
        <v>43833</v>
      </c>
      <c r="B3778" s="5">
        <v>43841</v>
      </c>
      <c r="C3778" s="6">
        <v>1097</v>
      </c>
      <c r="D3778" t="s">
        <v>2258</v>
      </c>
      <c r="E3778" t="s">
        <v>2259</v>
      </c>
      <c r="F3778" t="s">
        <v>46</v>
      </c>
      <c r="G3778" t="s">
        <v>105</v>
      </c>
      <c r="H3778" t="s">
        <v>22</v>
      </c>
      <c r="I3778" t="s">
        <v>48</v>
      </c>
      <c r="J3778" t="s">
        <v>55</v>
      </c>
      <c r="K3778" t="s">
        <v>35</v>
      </c>
      <c r="L3778" t="s">
        <v>148</v>
      </c>
      <c r="M3778" t="s">
        <v>1478</v>
      </c>
      <c r="N3778">
        <v>13158.47</v>
      </c>
      <c r="O3778">
        <v>9868.8524999999991</v>
      </c>
      <c r="P3778">
        <f t="shared" si="59"/>
        <v>3289.6175000000003</v>
      </c>
      <c r="Q3778">
        <v>5</v>
      </c>
      <c r="R3778" t="s">
        <v>28</v>
      </c>
    </row>
    <row r="3779" spans="1:18" x14ac:dyDescent="0.25">
      <c r="A3779" s="5">
        <v>43831</v>
      </c>
      <c r="B3779" s="5">
        <v>43841</v>
      </c>
      <c r="C3779" s="6">
        <v>1095</v>
      </c>
      <c r="D3779" t="s">
        <v>62</v>
      </c>
      <c r="E3779" t="s">
        <v>666</v>
      </c>
      <c r="F3779" t="s">
        <v>46</v>
      </c>
      <c r="G3779" t="s">
        <v>105</v>
      </c>
      <c r="H3779" t="s">
        <v>22</v>
      </c>
      <c r="I3779" t="s">
        <v>48</v>
      </c>
      <c r="J3779" t="s">
        <v>49</v>
      </c>
      <c r="K3779" t="s">
        <v>35</v>
      </c>
      <c r="L3779" t="s">
        <v>42</v>
      </c>
      <c r="M3779" t="s">
        <v>1574</v>
      </c>
      <c r="N3779">
        <v>18826.13</v>
      </c>
      <c r="O3779">
        <v>14119.5975</v>
      </c>
      <c r="P3779">
        <f t="shared" si="59"/>
        <v>4706.5325000000012</v>
      </c>
      <c r="Q3779">
        <v>1</v>
      </c>
      <c r="R3779" t="s">
        <v>28</v>
      </c>
    </row>
    <row r="3780" spans="1:18" x14ac:dyDescent="0.25">
      <c r="A3780" s="5">
        <v>43833</v>
      </c>
      <c r="B3780" s="5">
        <v>43841</v>
      </c>
      <c r="C3780" s="6">
        <v>1097</v>
      </c>
      <c r="D3780" t="s">
        <v>2258</v>
      </c>
      <c r="E3780" t="s">
        <v>2259</v>
      </c>
      <c r="F3780" t="s">
        <v>46</v>
      </c>
      <c r="G3780" t="s">
        <v>105</v>
      </c>
      <c r="H3780" t="s">
        <v>22</v>
      </c>
      <c r="I3780" t="s">
        <v>48</v>
      </c>
      <c r="J3780" t="s">
        <v>55</v>
      </c>
      <c r="K3780" t="s">
        <v>35</v>
      </c>
      <c r="L3780" t="s">
        <v>148</v>
      </c>
      <c r="M3780" t="s">
        <v>1478</v>
      </c>
      <c r="N3780">
        <v>13158.47</v>
      </c>
      <c r="O3780">
        <v>9868.8524999999991</v>
      </c>
      <c r="P3780">
        <f t="shared" si="59"/>
        <v>3289.6175000000003</v>
      </c>
      <c r="Q3780">
        <v>5</v>
      </c>
      <c r="R3780" t="s">
        <v>28</v>
      </c>
    </row>
    <row r="3781" spans="1:18" x14ac:dyDescent="0.25">
      <c r="A3781" s="5">
        <v>43838</v>
      </c>
      <c r="B3781" s="5">
        <v>43843</v>
      </c>
      <c r="C3781" s="6">
        <v>1102</v>
      </c>
      <c r="D3781" t="s">
        <v>1512</v>
      </c>
      <c r="E3781" t="s">
        <v>2257</v>
      </c>
      <c r="F3781" t="s">
        <v>67</v>
      </c>
      <c r="G3781" t="s">
        <v>73</v>
      </c>
      <c r="H3781" t="s">
        <v>22</v>
      </c>
      <c r="I3781" t="s">
        <v>34</v>
      </c>
      <c r="J3781" t="s">
        <v>24</v>
      </c>
      <c r="K3781" t="s">
        <v>25</v>
      </c>
      <c r="L3781" t="s">
        <v>26</v>
      </c>
      <c r="M3781" t="s">
        <v>1707</v>
      </c>
      <c r="N3781">
        <v>16309.66</v>
      </c>
      <c r="O3781">
        <v>12232.244999999999</v>
      </c>
      <c r="P3781">
        <f t="shared" si="59"/>
        <v>4077.4150000000009</v>
      </c>
      <c r="Q3781">
        <v>2</v>
      </c>
      <c r="R3781" t="s">
        <v>28</v>
      </c>
    </row>
    <row r="3782" spans="1:18" x14ac:dyDescent="0.25">
      <c r="A3782" s="5">
        <v>43838</v>
      </c>
      <c r="B3782" s="5">
        <v>43843</v>
      </c>
      <c r="C3782" s="6">
        <v>1102</v>
      </c>
      <c r="D3782" t="s">
        <v>1512</v>
      </c>
      <c r="E3782" t="s">
        <v>2257</v>
      </c>
      <c r="F3782" t="s">
        <v>67</v>
      </c>
      <c r="G3782" t="s">
        <v>73</v>
      </c>
      <c r="H3782" t="s">
        <v>22</v>
      </c>
      <c r="I3782" t="s">
        <v>34</v>
      </c>
      <c r="J3782" t="s">
        <v>24</v>
      </c>
      <c r="K3782" t="s">
        <v>25</v>
      </c>
      <c r="L3782" t="s">
        <v>26</v>
      </c>
      <c r="M3782" t="s">
        <v>1707</v>
      </c>
      <c r="N3782">
        <v>16309.66</v>
      </c>
      <c r="O3782">
        <v>12232.244999999999</v>
      </c>
      <c r="P3782">
        <f t="shared" si="59"/>
        <v>4077.4150000000009</v>
      </c>
      <c r="Q3782">
        <v>2</v>
      </c>
      <c r="R3782" t="s">
        <v>28</v>
      </c>
    </row>
    <row r="3783" spans="1:18" x14ac:dyDescent="0.25">
      <c r="A3783" s="5">
        <v>43838</v>
      </c>
      <c r="B3783" s="5">
        <v>43843</v>
      </c>
      <c r="C3783" s="6">
        <v>1102</v>
      </c>
      <c r="D3783" t="s">
        <v>1512</v>
      </c>
      <c r="E3783" t="s">
        <v>2257</v>
      </c>
      <c r="F3783" t="s">
        <v>67</v>
      </c>
      <c r="G3783" t="s">
        <v>73</v>
      </c>
      <c r="H3783" t="s">
        <v>22</v>
      </c>
      <c r="I3783" t="s">
        <v>34</v>
      </c>
      <c r="J3783" t="s">
        <v>24</v>
      </c>
      <c r="K3783" t="s">
        <v>25</v>
      </c>
      <c r="L3783" t="s">
        <v>26</v>
      </c>
      <c r="M3783" t="s">
        <v>1707</v>
      </c>
      <c r="N3783">
        <v>16309.66</v>
      </c>
      <c r="O3783">
        <v>12232.244999999999</v>
      </c>
      <c r="P3783">
        <f t="shared" si="59"/>
        <v>4077.4150000000009</v>
      </c>
      <c r="Q3783">
        <v>2</v>
      </c>
      <c r="R3783" t="s">
        <v>28</v>
      </c>
    </row>
    <row r="3784" spans="1:18" x14ac:dyDescent="0.25">
      <c r="A3784" s="5">
        <v>43836</v>
      </c>
      <c r="B3784" s="5">
        <v>43844</v>
      </c>
      <c r="C3784" s="6">
        <v>1100</v>
      </c>
      <c r="D3784" t="s">
        <v>508</v>
      </c>
      <c r="E3784" t="s">
        <v>2254</v>
      </c>
      <c r="F3784" t="s">
        <v>53</v>
      </c>
      <c r="G3784" t="s">
        <v>54</v>
      </c>
      <c r="H3784" t="s">
        <v>41</v>
      </c>
      <c r="I3784" t="s">
        <v>34</v>
      </c>
      <c r="J3784" t="s">
        <v>24</v>
      </c>
      <c r="K3784" t="s">
        <v>35</v>
      </c>
      <c r="L3784" t="s">
        <v>56</v>
      </c>
      <c r="M3784" t="s">
        <v>2255</v>
      </c>
      <c r="N3784">
        <v>217.92</v>
      </c>
      <c r="O3784">
        <v>163.44</v>
      </c>
      <c r="P3784">
        <f t="shared" si="59"/>
        <v>54.47999999999999</v>
      </c>
      <c r="Q3784">
        <v>6</v>
      </c>
      <c r="R3784" t="s">
        <v>28</v>
      </c>
    </row>
    <row r="3785" spans="1:18" x14ac:dyDescent="0.25">
      <c r="A3785" s="5">
        <v>43839</v>
      </c>
      <c r="B3785" s="5">
        <v>43844</v>
      </c>
      <c r="C3785" s="6">
        <v>1103</v>
      </c>
      <c r="D3785" t="s">
        <v>161</v>
      </c>
      <c r="E3785" t="s">
        <v>294</v>
      </c>
      <c r="F3785" t="s">
        <v>53</v>
      </c>
      <c r="G3785" t="s">
        <v>54</v>
      </c>
      <c r="H3785" t="s">
        <v>41</v>
      </c>
      <c r="I3785" t="s">
        <v>48</v>
      </c>
      <c r="J3785" t="s">
        <v>159</v>
      </c>
      <c r="K3785" t="s">
        <v>35</v>
      </c>
      <c r="L3785" t="s">
        <v>89</v>
      </c>
      <c r="M3785" t="s">
        <v>522</v>
      </c>
      <c r="N3785">
        <v>5423.71</v>
      </c>
      <c r="O3785">
        <v>4067.7825000000003</v>
      </c>
      <c r="P3785">
        <f t="shared" si="59"/>
        <v>1355.9274999999998</v>
      </c>
      <c r="Q3785">
        <v>9</v>
      </c>
      <c r="R3785" t="s">
        <v>28</v>
      </c>
    </row>
    <row r="3786" spans="1:18" x14ac:dyDescent="0.25">
      <c r="A3786" s="5">
        <v>43839</v>
      </c>
      <c r="B3786" s="5">
        <v>43844</v>
      </c>
      <c r="C3786" s="6">
        <v>1103</v>
      </c>
      <c r="D3786" t="s">
        <v>1923</v>
      </c>
      <c r="E3786" t="s">
        <v>288</v>
      </c>
      <c r="F3786" t="s">
        <v>46</v>
      </c>
      <c r="G3786" t="s">
        <v>105</v>
      </c>
      <c r="H3786" t="s">
        <v>22</v>
      </c>
      <c r="I3786" t="s">
        <v>34</v>
      </c>
      <c r="J3786" t="s">
        <v>159</v>
      </c>
      <c r="K3786" t="s">
        <v>78</v>
      </c>
      <c r="L3786" t="s">
        <v>197</v>
      </c>
      <c r="M3786" t="s">
        <v>2256</v>
      </c>
      <c r="N3786">
        <v>0</v>
      </c>
      <c r="O3786">
        <v>0</v>
      </c>
      <c r="P3786">
        <f t="shared" si="59"/>
        <v>0</v>
      </c>
      <c r="Q3786">
        <v>4</v>
      </c>
      <c r="R3786" t="s">
        <v>28</v>
      </c>
    </row>
    <row r="3787" spans="1:18" x14ac:dyDescent="0.25">
      <c r="A3787" s="5">
        <v>43836</v>
      </c>
      <c r="B3787" s="5">
        <v>43844</v>
      </c>
      <c r="C3787" s="6">
        <v>1100</v>
      </c>
      <c r="D3787" t="s">
        <v>508</v>
      </c>
      <c r="E3787" t="s">
        <v>2254</v>
      </c>
      <c r="F3787" t="s">
        <v>53</v>
      </c>
      <c r="G3787" t="s">
        <v>54</v>
      </c>
      <c r="H3787" t="s">
        <v>41</v>
      </c>
      <c r="I3787" t="s">
        <v>34</v>
      </c>
      <c r="J3787" t="s">
        <v>24</v>
      </c>
      <c r="K3787" t="s">
        <v>35</v>
      </c>
      <c r="L3787" t="s">
        <v>56</v>
      </c>
      <c r="M3787" t="s">
        <v>2255</v>
      </c>
      <c r="N3787">
        <v>217.92</v>
      </c>
      <c r="O3787">
        <v>163.44</v>
      </c>
      <c r="P3787">
        <f t="shared" si="59"/>
        <v>54.47999999999999</v>
      </c>
      <c r="Q3787">
        <v>6</v>
      </c>
      <c r="R3787" t="s">
        <v>28</v>
      </c>
    </row>
    <row r="3788" spans="1:18" x14ac:dyDescent="0.25">
      <c r="A3788" s="5">
        <v>43839</v>
      </c>
      <c r="B3788" s="5">
        <v>43844</v>
      </c>
      <c r="C3788" s="6">
        <v>1103</v>
      </c>
      <c r="D3788" t="s">
        <v>161</v>
      </c>
      <c r="E3788" t="s">
        <v>294</v>
      </c>
      <c r="F3788" t="s">
        <v>53</v>
      </c>
      <c r="G3788" t="s">
        <v>54</v>
      </c>
      <c r="H3788" t="s">
        <v>41</v>
      </c>
      <c r="I3788" t="s">
        <v>48</v>
      </c>
      <c r="J3788" t="s">
        <v>159</v>
      </c>
      <c r="K3788" t="s">
        <v>35</v>
      </c>
      <c r="L3788" t="s">
        <v>89</v>
      </c>
      <c r="M3788" t="s">
        <v>522</v>
      </c>
      <c r="N3788">
        <v>5423.71</v>
      </c>
      <c r="O3788">
        <v>4067.7825000000003</v>
      </c>
      <c r="P3788">
        <f t="shared" si="59"/>
        <v>1355.9274999999998</v>
      </c>
      <c r="Q3788">
        <v>9</v>
      </c>
      <c r="R3788" t="s">
        <v>28</v>
      </c>
    </row>
    <row r="3789" spans="1:18" x14ac:dyDescent="0.25">
      <c r="A3789" s="5">
        <v>43839</v>
      </c>
      <c r="B3789" s="5">
        <v>43844</v>
      </c>
      <c r="C3789" s="6">
        <v>1103</v>
      </c>
      <c r="D3789" t="s">
        <v>1923</v>
      </c>
      <c r="E3789" t="s">
        <v>288</v>
      </c>
      <c r="F3789" t="s">
        <v>46</v>
      </c>
      <c r="G3789" t="s">
        <v>105</v>
      </c>
      <c r="H3789" t="s">
        <v>22</v>
      </c>
      <c r="I3789" t="s">
        <v>34</v>
      </c>
      <c r="J3789" t="s">
        <v>159</v>
      </c>
      <c r="K3789" t="s">
        <v>78</v>
      </c>
      <c r="L3789" t="s">
        <v>197</v>
      </c>
      <c r="M3789" t="s">
        <v>2256</v>
      </c>
      <c r="N3789">
        <v>0</v>
      </c>
      <c r="O3789">
        <v>0</v>
      </c>
      <c r="P3789">
        <f t="shared" si="59"/>
        <v>0</v>
      </c>
      <c r="Q3789">
        <v>4</v>
      </c>
      <c r="R3789" t="s">
        <v>28</v>
      </c>
    </row>
    <row r="3790" spans="1:18" x14ac:dyDescent="0.25">
      <c r="A3790" s="5">
        <v>43836</v>
      </c>
      <c r="B3790" s="5">
        <v>43844</v>
      </c>
      <c r="C3790" s="6">
        <v>1100</v>
      </c>
      <c r="D3790" t="s">
        <v>508</v>
      </c>
      <c r="E3790" t="s">
        <v>2254</v>
      </c>
      <c r="F3790" t="s">
        <v>53</v>
      </c>
      <c r="G3790" t="s">
        <v>54</v>
      </c>
      <c r="H3790" t="s">
        <v>41</v>
      </c>
      <c r="I3790" t="s">
        <v>34</v>
      </c>
      <c r="J3790" t="s">
        <v>24</v>
      </c>
      <c r="K3790" t="s">
        <v>35</v>
      </c>
      <c r="L3790" t="s">
        <v>56</v>
      </c>
      <c r="M3790" t="s">
        <v>2255</v>
      </c>
      <c r="N3790">
        <v>217.92</v>
      </c>
      <c r="O3790">
        <v>163.44</v>
      </c>
      <c r="P3790">
        <f t="shared" si="59"/>
        <v>54.47999999999999</v>
      </c>
      <c r="Q3790">
        <v>6</v>
      </c>
      <c r="R3790" t="s">
        <v>28</v>
      </c>
    </row>
    <row r="3791" spans="1:18" x14ac:dyDescent="0.25">
      <c r="A3791" s="5">
        <v>43839</v>
      </c>
      <c r="B3791" s="5">
        <v>43844</v>
      </c>
      <c r="C3791" s="6">
        <v>1103</v>
      </c>
      <c r="D3791" t="s">
        <v>161</v>
      </c>
      <c r="E3791" t="s">
        <v>294</v>
      </c>
      <c r="F3791" t="s">
        <v>53</v>
      </c>
      <c r="G3791" t="s">
        <v>54</v>
      </c>
      <c r="H3791" t="s">
        <v>41</v>
      </c>
      <c r="I3791" t="s">
        <v>48</v>
      </c>
      <c r="J3791" t="s">
        <v>159</v>
      </c>
      <c r="K3791" t="s">
        <v>35</v>
      </c>
      <c r="L3791" t="s">
        <v>89</v>
      </c>
      <c r="M3791" t="s">
        <v>522</v>
      </c>
      <c r="N3791">
        <v>5423.71</v>
      </c>
      <c r="O3791">
        <v>4067.7825000000003</v>
      </c>
      <c r="P3791">
        <f t="shared" si="59"/>
        <v>1355.9274999999998</v>
      </c>
      <c r="Q3791">
        <v>9</v>
      </c>
      <c r="R3791" t="s">
        <v>28</v>
      </c>
    </row>
    <row r="3792" spans="1:18" x14ac:dyDescent="0.25">
      <c r="A3792" s="5">
        <v>43839</v>
      </c>
      <c r="B3792" s="5">
        <v>43844</v>
      </c>
      <c r="C3792" s="6">
        <v>1103</v>
      </c>
      <c r="D3792" t="s">
        <v>1923</v>
      </c>
      <c r="E3792" t="s">
        <v>288</v>
      </c>
      <c r="F3792" t="s">
        <v>46</v>
      </c>
      <c r="G3792" t="s">
        <v>105</v>
      </c>
      <c r="H3792" t="s">
        <v>22</v>
      </c>
      <c r="I3792" t="s">
        <v>34</v>
      </c>
      <c r="J3792" t="s">
        <v>159</v>
      </c>
      <c r="K3792" t="s">
        <v>78</v>
      </c>
      <c r="L3792" t="s">
        <v>197</v>
      </c>
      <c r="M3792" t="s">
        <v>2256</v>
      </c>
      <c r="N3792">
        <v>0</v>
      </c>
      <c r="O3792">
        <v>0</v>
      </c>
      <c r="P3792">
        <f t="shared" si="59"/>
        <v>0</v>
      </c>
      <c r="Q3792">
        <v>4</v>
      </c>
      <c r="R3792" t="s">
        <v>28</v>
      </c>
    </row>
    <row r="3793" spans="1:18" x14ac:dyDescent="0.25">
      <c r="A3793" s="5">
        <v>43836</v>
      </c>
      <c r="B3793" s="5">
        <v>43845</v>
      </c>
      <c r="C3793" s="6">
        <v>1100</v>
      </c>
      <c r="D3793" t="s">
        <v>1722</v>
      </c>
      <c r="E3793" t="s">
        <v>2248</v>
      </c>
      <c r="F3793" t="s">
        <v>46</v>
      </c>
      <c r="G3793" t="s">
        <v>105</v>
      </c>
      <c r="H3793" t="s">
        <v>22</v>
      </c>
      <c r="I3793" t="s">
        <v>23</v>
      </c>
      <c r="J3793" t="s">
        <v>24</v>
      </c>
      <c r="K3793" t="s">
        <v>25</v>
      </c>
      <c r="L3793" t="s">
        <v>218</v>
      </c>
      <c r="M3793" t="s">
        <v>2249</v>
      </c>
      <c r="N3793">
        <v>7365.2</v>
      </c>
      <c r="O3793">
        <v>5523.9</v>
      </c>
      <c r="P3793">
        <f t="shared" si="59"/>
        <v>1841.3000000000002</v>
      </c>
      <c r="Q3793">
        <v>6</v>
      </c>
      <c r="R3793" t="s">
        <v>28</v>
      </c>
    </row>
    <row r="3794" spans="1:18" x14ac:dyDescent="0.25">
      <c r="A3794" s="5">
        <v>43838</v>
      </c>
      <c r="B3794" s="5">
        <v>43845</v>
      </c>
      <c r="C3794" s="6">
        <v>1102</v>
      </c>
      <c r="D3794" t="s">
        <v>2112</v>
      </c>
      <c r="E3794" t="s">
        <v>170</v>
      </c>
      <c r="F3794" t="s">
        <v>20</v>
      </c>
      <c r="G3794" t="s">
        <v>170</v>
      </c>
      <c r="H3794" t="s">
        <v>22</v>
      </c>
      <c r="I3794" t="s">
        <v>34</v>
      </c>
      <c r="J3794" t="s">
        <v>159</v>
      </c>
      <c r="K3794" t="s">
        <v>35</v>
      </c>
      <c r="L3794" t="s">
        <v>42</v>
      </c>
      <c r="M3794" t="s">
        <v>119</v>
      </c>
      <c r="N3794">
        <v>15713.84</v>
      </c>
      <c r="O3794">
        <v>11785.380000000001</v>
      </c>
      <c r="P3794">
        <f t="shared" si="59"/>
        <v>3928.4599999999991</v>
      </c>
      <c r="Q3794">
        <v>5</v>
      </c>
      <c r="R3794" t="s">
        <v>28</v>
      </c>
    </row>
    <row r="3795" spans="1:18" x14ac:dyDescent="0.25">
      <c r="A3795" s="5">
        <v>43838</v>
      </c>
      <c r="B3795" s="5">
        <v>43845</v>
      </c>
      <c r="C3795" s="6">
        <v>1102</v>
      </c>
      <c r="D3795" t="s">
        <v>2250</v>
      </c>
      <c r="E3795" t="s">
        <v>176</v>
      </c>
      <c r="F3795" t="s">
        <v>93</v>
      </c>
      <c r="G3795" t="s">
        <v>177</v>
      </c>
      <c r="H3795" t="s">
        <v>33</v>
      </c>
      <c r="I3795" t="s">
        <v>48</v>
      </c>
      <c r="J3795" t="s">
        <v>24</v>
      </c>
      <c r="K3795" t="s">
        <v>25</v>
      </c>
      <c r="L3795" t="s">
        <v>127</v>
      </c>
      <c r="M3795" t="s">
        <v>2251</v>
      </c>
      <c r="N3795">
        <v>121.98</v>
      </c>
      <c r="O3795">
        <v>91.484999999999999</v>
      </c>
      <c r="P3795">
        <f t="shared" si="59"/>
        <v>30.495000000000005</v>
      </c>
      <c r="Q3795">
        <v>2</v>
      </c>
      <c r="R3795" t="s">
        <v>28</v>
      </c>
    </row>
    <row r="3796" spans="1:18" x14ac:dyDescent="0.25">
      <c r="A3796" s="5">
        <v>43839</v>
      </c>
      <c r="B3796" s="5">
        <v>43845</v>
      </c>
      <c r="C3796" s="6">
        <v>1103</v>
      </c>
      <c r="D3796" t="s">
        <v>2252</v>
      </c>
      <c r="E3796" t="s">
        <v>1270</v>
      </c>
      <c r="F3796" t="s">
        <v>53</v>
      </c>
      <c r="G3796" t="s">
        <v>54</v>
      </c>
      <c r="H3796" t="s">
        <v>41</v>
      </c>
      <c r="I3796" t="s">
        <v>48</v>
      </c>
      <c r="J3796" t="s">
        <v>55</v>
      </c>
      <c r="K3796" t="s">
        <v>35</v>
      </c>
      <c r="L3796" t="s">
        <v>56</v>
      </c>
      <c r="M3796" t="s">
        <v>2253</v>
      </c>
      <c r="N3796">
        <v>1306.5999999999999</v>
      </c>
      <c r="O3796">
        <v>979.94999999999993</v>
      </c>
      <c r="P3796">
        <f t="shared" si="59"/>
        <v>326.64999999999998</v>
      </c>
      <c r="Q3796">
        <v>5</v>
      </c>
      <c r="R3796" t="s">
        <v>28</v>
      </c>
    </row>
    <row r="3797" spans="1:18" x14ac:dyDescent="0.25">
      <c r="A3797" s="5">
        <v>43839</v>
      </c>
      <c r="B3797" s="5">
        <v>43845</v>
      </c>
      <c r="C3797" s="6">
        <v>1103</v>
      </c>
      <c r="D3797" t="s">
        <v>1632</v>
      </c>
      <c r="E3797" t="s">
        <v>783</v>
      </c>
      <c r="F3797" t="s">
        <v>46</v>
      </c>
      <c r="G3797" t="s">
        <v>184</v>
      </c>
      <c r="H3797" t="s">
        <v>22</v>
      </c>
      <c r="I3797" t="s">
        <v>34</v>
      </c>
      <c r="J3797" t="s">
        <v>159</v>
      </c>
      <c r="K3797" t="s">
        <v>35</v>
      </c>
      <c r="L3797" t="s">
        <v>36</v>
      </c>
      <c r="M3797" t="s">
        <v>873</v>
      </c>
      <c r="N3797">
        <v>27.16</v>
      </c>
      <c r="O3797">
        <v>20.37</v>
      </c>
      <c r="P3797">
        <f t="shared" si="59"/>
        <v>6.7899999999999991</v>
      </c>
      <c r="Q3797">
        <v>3</v>
      </c>
      <c r="R3797" t="s">
        <v>28</v>
      </c>
    </row>
    <row r="3798" spans="1:18" x14ac:dyDescent="0.25">
      <c r="A3798" s="5">
        <v>43836</v>
      </c>
      <c r="B3798" s="5">
        <v>43845</v>
      </c>
      <c r="C3798" s="6">
        <v>1100</v>
      </c>
      <c r="D3798" t="s">
        <v>1722</v>
      </c>
      <c r="E3798" t="s">
        <v>2248</v>
      </c>
      <c r="F3798" t="s">
        <v>46</v>
      </c>
      <c r="G3798" t="s">
        <v>105</v>
      </c>
      <c r="H3798" t="s">
        <v>22</v>
      </c>
      <c r="I3798" t="s">
        <v>23</v>
      </c>
      <c r="J3798" t="s">
        <v>24</v>
      </c>
      <c r="K3798" t="s">
        <v>25</v>
      </c>
      <c r="L3798" t="s">
        <v>218</v>
      </c>
      <c r="M3798" t="s">
        <v>2249</v>
      </c>
      <c r="N3798">
        <v>7365.2</v>
      </c>
      <c r="O3798">
        <v>5523.9</v>
      </c>
      <c r="P3798">
        <f t="shared" si="59"/>
        <v>1841.3000000000002</v>
      </c>
      <c r="Q3798">
        <v>6</v>
      </c>
      <c r="R3798" t="s">
        <v>28</v>
      </c>
    </row>
    <row r="3799" spans="1:18" x14ac:dyDescent="0.25">
      <c r="A3799" s="5">
        <v>43838</v>
      </c>
      <c r="B3799" s="5">
        <v>43845</v>
      </c>
      <c r="C3799" s="6">
        <v>1102</v>
      </c>
      <c r="D3799" t="s">
        <v>2112</v>
      </c>
      <c r="E3799" t="s">
        <v>170</v>
      </c>
      <c r="F3799" t="s">
        <v>20</v>
      </c>
      <c r="G3799" t="s">
        <v>170</v>
      </c>
      <c r="H3799" t="s">
        <v>22</v>
      </c>
      <c r="I3799" t="s">
        <v>34</v>
      </c>
      <c r="J3799" t="s">
        <v>159</v>
      </c>
      <c r="K3799" t="s">
        <v>35</v>
      </c>
      <c r="L3799" t="s">
        <v>42</v>
      </c>
      <c r="M3799" t="s">
        <v>119</v>
      </c>
      <c r="N3799">
        <v>15713.84</v>
      </c>
      <c r="O3799">
        <v>11785.380000000001</v>
      </c>
      <c r="P3799">
        <f t="shared" si="59"/>
        <v>3928.4599999999991</v>
      </c>
      <c r="Q3799">
        <v>5</v>
      </c>
      <c r="R3799" t="s">
        <v>28</v>
      </c>
    </row>
    <row r="3800" spans="1:18" x14ac:dyDescent="0.25">
      <c r="A3800" s="5">
        <v>43838</v>
      </c>
      <c r="B3800" s="5">
        <v>43845</v>
      </c>
      <c r="C3800" s="6">
        <v>1102</v>
      </c>
      <c r="D3800" t="s">
        <v>2250</v>
      </c>
      <c r="E3800" t="s">
        <v>176</v>
      </c>
      <c r="F3800" t="s">
        <v>93</v>
      </c>
      <c r="G3800" t="s">
        <v>177</v>
      </c>
      <c r="H3800" t="s">
        <v>33</v>
      </c>
      <c r="I3800" t="s">
        <v>48</v>
      </c>
      <c r="J3800" t="s">
        <v>24</v>
      </c>
      <c r="K3800" t="s">
        <v>25</v>
      </c>
      <c r="L3800" t="s">
        <v>127</v>
      </c>
      <c r="M3800" t="s">
        <v>2251</v>
      </c>
      <c r="N3800">
        <v>121.98</v>
      </c>
      <c r="O3800">
        <v>91.484999999999999</v>
      </c>
      <c r="P3800">
        <f t="shared" si="59"/>
        <v>30.495000000000005</v>
      </c>
      <c r="Q3800">
        <v>2</v>
      </c>
      <c r="R3800" t="s">
        <v>28</v>
      </c>
    </row>
    <row r="3801" spans="1:18" x14ac:dyDescent="0.25">
      <c r="A3801" s="5">
        <v>43839</v>
      </c>
      <c r="B3801" s="5">
        <v>43845</v>
      </c>
      <c r="C3801" s="6">
        <v>1103</v>
      </c>
      <c r="D3801" t="s">
        <v>2252</v>
      </c>
      <c r="E3801" t="s">
        <v>1270</v>
      </c>
      <c r="F3801" t="s">
        <v>53</v>
      </c>
      <c r="G3801" t="s">
        <v>54</v>
      </c>
      <c r="H3801" t="s">
        <v>41</v>
      </c>
      <c r="I3801" t="s">
        <v>48</v>
      </c>
      <c r="J3801" t="s">
        <v>55</v>
      </c>
      <c r="K3801" t="s">
        <v>35</v>
      </c>
      <c r="L3801" t="s">
        <v>56</v>
      </c>
      <c r="M3801" t="s">
        <v>2253</v>
      </c>
      <c r="N3801">
        <v>1306.5999999999999</v>
      </c>
      <c r="O3801">
        <v>979.94999999999993</v>
      </c>
      <c r="P3801">
        <f t="shared" si="59"/>
        <v>326.64999999999998</v>
      </c>
      <c r="Q3801">
        <v>5</v>
      </c>
      <c r="R3801" t="s">
        <v>28</v>
      </c>
    </row>
    <row r="3802" spans="1:18" x14ac:dyDescent="0.25">
      <c r="A3802" s="5">
        <v>43839</v>
      </c>
      <c r="B3802" s="5">
        <v>43845</v>
      </c>
      <c r="C3802" s="6">
        <v>1103</v>
      </c>
      <c r="D3802" t="s">
        <v>1632</v>
      </c>
      <c r="E3802" t="s">
        <v>783</v>
      </c>
      <c r="F3802" t="s">
        <v>46</v>
      </c>
      <c r="G3802" t="s">
        <v>184</v>
      </c>
      <c r="H3802" t="s">
        <v>22</v>
      </c>
      <c r="I3802" t="s">
        <v>34</v>
      </c>
      <c r="J3802" t="s">
        <v>159</v>
      </c>
      <c r="K3802" t="s">
        <v>35</v>
      </c>
      <c r="L3802" t="s">
        <v>36</v>
      </c>
      <c r="M3802" t="s">
        <v>873</v>
      </c>
      <c r="N3802">
        <v>27.16</v>
      </c>
      <c r="O3802">
        <v>20.37</v>
      </c>
      <c r="P3802">
        <f t="shared" si="59"/>
        <v>6.7899999999999991</v>
      </c>
      <c r="Q3802">
        <v>3</v>
      </c>
      <c r="R3802" t="s">
        <v>28</v>
      </c>
    </row>
    <row r="3803" spans="1:18" x14ac:dyDescent="0.25">
      <c r="A3803" s="5">
        <v>43836</v>
      </c>
      <c r="B3803" s="5">
        <v>43845</v>
      </c>
      <c r="C3803" s="6">
        <v>1100</v>
      </c>
      <c r="D3803" t="s">
        <v>1722</v>
      </c>
      <c r="E3803" t="s">
        <v>2248</v>
      </c>
      <c r="F3803" t="s">
        <v>46</v>
      </c>
      <c r="G3803" t="s">
        <v>105</v>
      </c>
      <c r="H3803" t="s">
        <v>22</v>
      </c>
      <c r="I3803" t="s">
        <v>23</v>
      </c>
      <c r="J3803" t="s">
        <v>24</v>
      </c>
      <c r="K3803" t="s">
        <v>25</v>
      </c>
      <c r="L3803" t="s">
        <v>218</v>
      </c>
      <c r="M3803" t="s">
        <v>2249</v>
      </c>
      <c r="N3803">
        <v>7365.2</v>
      </c>
      <c r="O3803">
        <v>5523.9</v>
      </c>
      <c r="P3803">
        <f t="shared" si="59"/>
        <v>1841.3000000000002</v>
      </c>
      <c r="Q3803">
        <v>6</v>
      </c>
      <c r="R3803" t="s">
        <v>28</v>
      </c>
    </row>
    <row r="3804" spans="1:18" x14ac:dyDescent="0.25">
      <c r="A3804" s="5">
        <v>43838</v>
      </c>
      <c r="B3804" s="5">
        <v>43845</v>
      </c>
      <c r="C3804" s="6">
        <v>1102</v>
      </c>
      <c r="D3804" t="s">
        <v>2112</v>
      </c>
      <c r="E3804" t="s">
        <v>170</v>
      </c>
      <c r="F3804" t="s">
        <v>20</v>
      </c>
      <c r="G3804" t="s">
        <v>170</v>
      </c>
      <c r="H3804" t="s">
        <v>22</v>
      </c>
      <c r="I3804" t="s">
        <v>34</v>
      </c>
      <c r="J3804" t="s">
        <v>159</v>
      </c>
      <c r="K3804" t="s">
        <v>35</v>
      </c>
      <c r="L3804" t="s">
        <v>42</v>
      </c>
      <c r="M3804" t="s">
        <v>119</v>
      </c>
      <c r="N3804">
        <v>15713.84</v>
      </c>
      <c r="O3804">
        <v>11785.380000000001</v>
      </c>
      <c r="P3804">
        <f t="shared" si="59"/>
        <v>3928.4599999999991</v>
      </c>
      <c r="Q3804">
        <v>5</v>
      </c>
      <c r="R3804" t="s">
        <v>28</v>
      </c>
    </row>
    <row r="3805" spans="1:18" x14ac:dyDescent="0.25">
      <c r="A3805" s="5">
        <v>43838</v>
      </c>
      <c r="B3805" s="5">
        <v>43845</v>
      </c>
      <c r="C3805" s="6">
        <v>1102</v>
      </c>
      <c r="D3805" t="s">
        <v>2250</v>
      </c>
      <c r="E3805" t="s">
        <v>176</v>
      </c>
      <c r="F3805" t="s">
        <v>93</v>
      </c>
      <c r="G3805" t="s">
        <v>177</v>
      </c>
      <c r="H3805" t="s">
        <v>33</v>
      </c>
      <c r="I3805" t="s">
        <v>48</v>
      </c>
      <c r="J3805" t="s">
        <v>24</v>
      </c>
      <c r="K3805" t="s">
        <v>25</v>
      </c>
      <c r="L3805" t="s">
        <v>127</v>
      </c>
      <c r="M3805" t="s">
        <v>2251</v>
      </c>
      <c r="N3805">
        <v>121.98</v>
      </c>
      <c r="O3805">
        <v>91.484999999999999</v>
      </c>
      <c r="P3805">
        <f t="shared" si="59"/>
        <v>30.495000000000005</v>
      </c>
      <c r="Q3805">
        <v>2</v>
      </c>
      <c r="R3805" t="s">
        <v>28</v>
      </c>
    </row>
    <row r="3806" spans="1:18" x14ac:dyDescent="0.25">
      <c r="A3806" s="5">
        <v>43839</v>
      </c>
      <c r="B3806" s="5">
        <v>43845</v>
      </c>
      <c r="C3806" s="6">
        <v>1103</v>
      </c>
      <c r="D3806" t="s">
        <v>2252</v>
      </c>
      <c r="E3806" t="s">
        <v>1270</v>
      </c>
      <c r="F3806" t="s">
        <v>53</v>
      </c>
      <c r="G3806" t="s">
        <v>54</v>
      </c>
      <c r="H3806" t="s">
        <v>41</v>
      </c>
      <c r="I3806" t="s">
        <v>48</v>
      </c>
      <c r="J3806" t="s">
        <v>55</v>
      </c>
      <c r="K3806" t="s">
        <v>35</v>
      </c>
      <c r="L3806" t="s">
        <v>56</v>
      </c>
      <c r="M3806" t="s">
        <v>2253</v>
      </c>
      <c r="N3806">
        <v>1306.5999999999999</v>
      </c>
      <c r="O3806">
        <v>979.94999999999993</v>
      </c>
      <c r="P3806">
        <f t="shared" si="59"/>
        <v>326.64999999999998</v>
      </c>
      <c r="Q3806">
        <v>5</v>
      </c>
      <c r="R3806" t="s">
        <v>28</v>
      </c>
    </row>
    <row r="3807" spans="1:18" x14ac:dyDescent="0.25">
      <c r="A3807" s="5">
        <v>43839</v>
      </c>
      <c r="B3807" s="5">
        <v>43845</v>
      </c>
      <c r="C3807" s="6">
        <v>1103</v>
      </c>
      <c r="D3807" t="s">
        <v>1632</v>
      </c>
      <c r="E3807" t="s">
        <v>783</v>
      </c>
      <c r="F3807" t="s">
        <v>46</v>
      </c>
      <c r="G3807" t="s">
        <v>184</v>
      </c>
      <c r="H3807" t="s">
        <v>22</v>
      </c>
      <c r="I3807" t="s">
        <v>34</v>
      </c>
      <c r="J3807" t="s">
        <v>159</v>
      </c>
      <c r="K3807" t="s">
        <v>35</v>
      </c>
      <c r="L3807" t="s">
        <v>36</v>
      </c>
      <c r="M3807" t="s">
        <v>873</v>
      </c>
      <c r="N3807">
        <v>27.16</v>
      </c>
      <c r="O3807">
        <v>20.37</v>
      </c>
      <c r="P3807">
        <f t="shared" si="59"/>
        <v>6.7899999999999991</v>
      </c>
      <c r="Q3807">
        <v>3</v>
      </c>
      <c r="R3807" t="s">
        <v>28</v>
      </c>
    </row>
    <row r="3808" spans="1:18" x14ac:dyDescent="0.25">
      <c r="A3808" s="5">
        <v>43836</v>
      </c>
      <c r="B3808" s="5">
        <v>43846</v>
      </c>
      <c r="C3808" s="6">
        <v>1100</v>
      </c>
      <c r="D3808" t="s">
        <v>587</v>
      </c>
      <c r="E3808" t="s">
        <v>297</v>
      </c>
      <c r="F3808" t="s">
        <v>46</v>
      </c>
      <c r="G3808" t="s">
        <v>167</v>
      </c>
      <c r="H3808" t="s">
        <v>22</v>
      </c>
      <c r="I3808" t="s">
        <v>34</v>
      </c>
      <c r="J3808" t="s">
        <v>24</v>
      </c>
      <c r="K3808" t="s">
        <v>35</v>
      </c>
      <c r="L3808" t="s">
        <v>98</v>
      </c>
      <c r="M3808" t="s">
        <v>2243</v>
      </c>
      <c r="N3808">
        <v>193085.53</v>
      </c>
      <c r="O3808">
        <v>144814.14749999999</v>
      </c>
      <c r="P3808">
        <f t="shared" si="59"/>
        <v>48271.382500000007</v>
      </c>
      <c r="Q3808">
        <v>5</v>
      </c>
      <c r="R3808" t="s">
        <v>28</v>
      </c>
    </row>
    <row r="3809" spans="1:18" x14ac:dyDescent="0.25">
      <c r="A3809" s="5">
        <v>43837</v>
      </c>
      <c r="B3809" s="5">
        <v>43846</v>
      </c>
      <c r="C3809" s="6">
        <v>1101</v>
      </c>
      <c r="D3809" t="s">
        <v>499</v>
      </c>
      <c r="E3809" t="s">
        <v>2244</v>
      </c>
      <c r="F3809" t="s">
        <v>53</v>
      </c>
      <c r="G3809" t="s">
        <v>54</v>
      </c>
      <c r="H3809" t="s">
        <v>41</v>
      </c>
      <c r="I3809" t="s">
        <v>23</v>
      </c>
      <c r="J3809" t="s">
        <v>24</v>
      </c>
      <c r="K3809" t="s">
        <v>35</v>
      </c>
      <c r="L3809" t="s">
        <v>89</v>
      </c>
      <c r="M3809" t="s">
        <v>195</v>
      </c>
      <c r="N3809">
        <v>0</v>
      </c>
      <c r="O3809">
        <v>0</v>
      </c>
      <c r="P3809">
        <f t="shared" si="59"/>
        <v>0</v>
      </c>
      <c r="Q3809">
        <v>3</v>
      </c>
      <c r="R3809" t="s">
        <v>28</v>
      </c>
    </row>
    <row r="3810" spans="1:18" x14ac:dyDescent="0.25">
      <c r="A3810" s="5">
        <v>43838</v>
      </c>
      <c r="B3810" s="5">
        <v>43846</v>
      </c>
      <c r="C3810" s="6">
        <v>1102</v>
      </c>
      <c r="D3810" t="s">
        <v>2245</v>
      </c>
      <c r="E3810" t="s">
        <v>1468</v>
      </c>
      <c r="F3810" t="s">
        <v>46</v>
      </c>
      <c r="G3810" t="s">
        <v>325</v>
      </c>
      <c r="H3810" t="s">
        <v>22</v>
      </c>
      <c r="I3810" t="s">
        <v>48</v>
      </c>
      <c r="J3810" t="s">
        <v>24</v>
      </c>
      <c r="K3810" t="s">
        <v>25</v>
      </c>
      <c r="L3810" t="s">
        <v>26</v>
      </c>
      <c r="M3810" t="s">
        <v>2246</v>
      </c>
      <c r="N3810">
        <v>0</v>
      </c>
      <c r="O3810">
        <v>0</v>
      </c>
      <c r="P3810">
        <f t="shared" si="59"/>
        <v>0</v>
      </c>
      <c r="Q3810">
        <v>3</v>
      </c>
      <c r="R3810" t="s">
        <v>28</v>
      </c>
    </row>
    <row r="3811" spans="1:18" x14ac:dyDescent="0.25">
      <c r="A3811" s="5">
        <v>43838</v>
      </c>
      <c r="B3811" s="5">
        <v>43846</v>
      </c>
      <c r="C3811" s="6">
        <v>1102</v>
      </c>
      <c r="D3811" t="s">
        <v>1118</v>
      </c>
      <c r="E3811" t="s">
        <v>719</v>
      </c>
      <c r="F3811" t="s">
        <v>67</v>
      </c>
      <c r="G3811" t="s">
        <v>109</v>
      </c>
      <c r="H3811" t="s">
        <v>22</v>
      </c>
      <c r="I3811" t="s">
        <v>34</v>
      </c>
      <c r="J3811" t="s">
        <v>24</v>
      </c>
      <c r="K3811" t="s">
        <v>35</v>
      </c>
      <c r="L3811" t="s">
        <v>36</v>
      </c>
      <c r="M3811" t="s">
        <v>2247</v>
      </c>
      <c r="N3811">
        <v>1246.43</v>
      </c>
      <c r="O3811">
        <v>934.82249999999999</v>
      </c>
      <c r="P3811">
        <f t="shared" si="59"/>
        <v>311.60750000000007</v>
      </c>
      <c r="Q3811">
        <v>3</v>
      </c>
      <c r="R3811" t="s">
        <v>28</v>
      </c>
    </row>
    <row r="3812" spans="1:18" x14ac:dyDescent="0.25">
      <c r="A3812" s="5">
        <v>43836</v>
      </c>
      <c r="B3812" s="5">
        <v>43846</v>
      </c>
      <c r="C3812" s="6">
        <v>1100</v>
      </c>
      <c r="D3812" t="s">
        <v>587</v>
      </c>
      <c r="E3812" t="s">
        <v>297</v>
      </c>
      <c r="F3812" t="s">
        <v>46</v>
      </c>
      <c r="G3812" t="s">
        <v>167</v>
      </c>
      <c r="H3812" t="s">
        <v>22</v>
      </c>
      <c r="I3812" t="s">
        <v>34</v>
      </c>
      <c r="J3812" t="s">
        <v>24</v>
      </c>
      <c r="K3812" t="s">
        <v>35</v>
      </c>
      <c r="L3812" t="s">
        <v>98</v>
      </c>
      <c r="M3812" t="s">
        <v>2243</v>
      </c>
      <c r="N3812">
        <v>193085.53</v>
      </c>
      <c r="O3812">
        <v>144814.14749999999</v>
      </c>
      <c r="P3812">
        <f t="shared" si="59"/>
        <v>48271.382500000007</v>
      </c>
      <c r="Q3812">
        <v>5</v>
      </c>
      <c r="R3812" t="s">
        <v>28</v>
      </c>
    </row>
    <row r="3813" spans="1:18" x14ac:dyDescent="0.25">
      <c r="A3813" s="5">
        <v>43837</v>
      </c>
      <c r="B3813" s="5">
        <v>43846</v>
      </c>
      <c r="C3813" s="6">
        <v>1101</v>
      </c>
      <c r="D3813" t="s">
        <v>499</v>
      </c>
      <c r="E3813" t="s">
        <v>2244</v>
      </c>
      <c r="F3813" t="s">
        <v>53</v>
      </c>
      <c r="G3813" t="s">
        <v>54</v>
      </c>
      <c r="H3813" t="s">
        <v>41</v>
      </c>
      <c r="I3813" t="s">
        <v>23</v>
      </c>
      <c r="J3813" t="s">
        <v>24</v>
      </c>
      <c r="K3813" t="s">
        <v>35</v>
      </c>
      <c r="L3813" t="s">
        <v>89</v>
      </c>
      <c r="M3813" t="s">
        <v>195</v>
      </c>
      <c r="N3813">
        <v>0</v>
      </c>
      <c r="O3813">
        <v>0</v>
      </c>
      <c r="P3813">
        <f t="shared" si="59"/>
        <v>0</v>
      </c>
      <c r="Q3813">
        <v>3</v>
      </c>
      <c r="R3813" t="s">
        <v>28</v>
      </c>
    </row>
    <row r="3814" spans="1:18" x14ac:dyDescent="0.25">
      <c r="A3814" s="5">
        <v>43838</v>
      </c>
      <c r="B3814" s="5">
        <v>43846</v>
      </c>
      <c r="C3814" s="6">
        <v>1102</v>
      </c>
      <c r="D3814" t="s">
        <v>2245</v>
      </c>
      <c r="E3814" t="s">
        <v>1468</v>
      </c>
      <c r="F3814" t="s">
        <v>46</v>
      </c>
      <c r="G3814" t="s">
        <v>325</v>
      </c>
      <c r="H3814" t="s">
        <v>22</v>
      </c>
      <c r="I3814" t="s">
        <v>48</v>
      </c>
      <c r="J3814" t="s">
        <v>24</v>
      </c>
      <c r="K3814" t="s">
        <v>25</v>
      </c>
      <c r="L3814" t="s">
        <v>26</v>
      </c>
      <c r="M3814" t="s">
        <v>2246</v>
      </c>
      <c r="N3814">
        <v>0</v>
      </c>
      <c r="O3814">
        <v>0</v>
      </c>
      <c r="P3814">
        <f t="shared" si="59"/>
        <v>0</v>
      </c>
      <c r="Q3814">
        <v>3</v>
      </c>
      <c r="R3814" t="s">
        <v>28</v>
      </c>
    </row>
    <row r="3815" spans="1:18" x14ac:dyDescent="0.25">
      <c r="A3815" s="5">
        <v>43838</v>
      </c>
      <c r="B3815" s="5">
        <v>43846</v>
      </c>
      <c r="C3815" s="6">
        <v>1102</v>
      </c>
      <c r="D3815" t="s">
        <v>1118</v>
      </c>
      <c r="E3815" t="s">
        <v>719</v>
      </c>
      <c r="F3815" t="s">
        <v>67</v>
      </c>
      <c r="G3815" t="s">
        <v>109</v>
      </c>
      <c r="H3815" t="s">
        <v>22</v>
      </c>
      <c r="I3815" t="s">
        <v>34</v>
      </c>
      <c r="J3815" t="s">
        <v>24</v>
      </c>
      <c r="K3815" t="s">
        <v>35</v>
      </c>
      <c r="L3815" t="s">
        <v>36</v>
      </c>
      <c r="M3815" t="s">
        <v>2247</v>
      </c>
      <c r="N3815">
        <v>1246.43</v>
      </c>
      <c r="O3815">
        <v>934.82249999999999</v>
      </c>
      <c r="P3815">
        <f t="shared" si="59"/>
        <v>311.60750000000007</v>
      </c>
      <c r="Q3815">
        <v>3</v>
      </c>
      <c r="R3815" t="s">
        <v>28</v>
      </c>
    </row>
    <row r="3816" spans="1:18" x14ac:dyDescent="0.25">
      <c r="A3816" s="5">
        <v>43836</v>
      </c>
      <c r="B3816" s="5">
        <v>43846</v>
      </c>
      <c r="C3816" s="6">
        <v>1100</v>
      </c>
      <c r="D3816" t="s">
        <v>587</v>
      </c>
      <c r="E3816" t="s">
        <v>297</v>
      </c>
      <c r="F3816" t="s">
        <v>46</v>
      </c>
      <c r="G3816" t="s">
        <v>167</v>
      </c>
      <c r="H3816" t="s">
        <v>22</v>
      </c>
      <c r="I3816" t="s">
        <v>34</v>
      </c>
      <c r="J3816" t="s">
        <v>24</v>
      </c>
      <c r="K3816" t="s">
        <v>35</v>
      </c>
      <c r="L3816" t="s">
        <v>98</v>
      </c>
      <c r="M3816" t="s">
        <v>2243</v>
      </c>
      <c r="N3816">
        <v>193085.53</v>
      </c>
      <c r="O3816">
        <v>144814.14749999999</v>
      </c>
      <c r="P3816">
        <f t="shared" si="59"/>
        <v>48271.382500000007</v>
      </c>
      <c r="Q3816">
        <v>5</v>
      </c>
      <c r="R3816" t="s">
        <v>28</v>
      </c>
    </row>
    <row r="3817" spans="1:18" x14ac:dyDescent="0.25">
      <c r="A3817" s="5">
        <v>43837</v>
      </c>
      <c r="B3817" s="5">
        <v>43846</v>
      </c>
      <c r="C3817" s="6">
        <v>1101</v>
      </c>
      <c r="D3817" t="s">
        <v>499</v>
      </c>
      <c r="E3817" t="s">
        <v>2244</v>
      </c>
      <c r="F3817" t="s">
        <v>53</v>
      </c>
      <c r="G3817" t="s">
        <v>54</v>
      </c>
      <c r="H3817" t="s">
        <v>41</v>
      </c>
      <c r="I3817" t="s">
        <v>23</v>
      </c>
      <c r="J3817" t="s">
        <v>24</v>
      </c>
      <c r="K3817" t="s">
        <v>35</v>
      </c>
      <c r="L3817" t="s">
        <v>89</v>
      </c>
      <c r="M3817" t="s">
        <v>195</v>
      </c>
      <c r="N3817">
        <v>0</v>
      </c>
      <c r="O3817">
        <v>0</v>
      </c>
      <c r="P3817">
        <f t="shared" si="59"/>
        <v>0</v>
      </c>
      <c r="Q3817">
        <v>3</v>
      </c>
      <c r="R3817" t="s">
        <v>28</v>
      </c>
    </row>
    <row r="3818" spans="1:18" x14ac:dyDescent="0.25">
      <c r="A3818" s="5">
        <v>43838</v>
      </c>
      <c r="B3818" s="5">
        <v>43846</v>
      </c>
      <c r="C3818" s="6">
        <v>1102</v>
      </c>
      <c r="D3818" t="s">
        <v>2245</v>
      </c>
      <c r="E3818" t="s">
        <v>1468</v>
      </c>
      <c r="F3818" t="s">
        <v>46</v>
      </c>
      <c r="G3818" t="s">
        <v>325</v>
      </c>
      <c r="H3818" t="s">
        <v>22</v>
      </c>
      <c r="I3818" t="s">
        <v>48</v>
      </c>
      <c r="J3818" t="s">
        <v>24</v>
      </c>
      <c r="K3818" t="s">
        <v>25</v>
      </c>
      <c r="L3818" t="s">
        <v>26</v>
      </c>
      <c r="M3818" t="s">
        <v>2246</v>
      </c>
      <c r="N3818">
        <v>0</v>
      </c>
      <c r="O3818">
        <v>0</v>
      </c>
      <c r="P3818">
        <f t="shared" si="59"/>
        <v>0</v>
      </c>
      <c r="Q3818">
        <v>3</v>
      </c>
      <c r="R3818" t="s">
        <v>28</v>
      </c>
    </row>
    <row r="3819" spans="1:18" x14ac:dyDescent="0.25">
      <c r="A3819" s="5">
        <v>43838</v>
      </c>
      <c r="B3819" s="5">
        <v>43846</v>
      </c>
      <c r="C3819" s="6">
        <v>1102</v>
      </c>
      <c r="D3819" t="s">
        <v>1118</v>
      </c>
      <c r="E3819" t="s">
        <v>719</v>
      </c>
      <c r="F3819" t="s">
        <v>67</v>
      </c>
      <c r="G3819" t="s">
        <v>109</v>
      </c>
      <c r="H3819" t="s">
        <v>22</v>
      </c>
      <c r="I3819" t="s">
        <v>34</v>
      </c>
      <c r="J3819" t="s">
        <v>24</v>
      </c>
      <c r="K3819" t="s">
        <v>35</v>
      </c>
      <c r="L3819" t="s">
        <v>36</v>
      </c>
      <c r="M3819" t="s">
        <v>2247</v>
      </c>
      <c r="N3819">
        <v>1246.43</v>
      </c>
      <c r="O3819">
        <v>934.82249999999999</v>
      </c>
      <c r="P3819">
        <f t="shared" si="59"/>
        <v>311.60750000000007</v>
      </c>
      <c r="Q3819">
        <v>3</v>
      </c>
      <c r="R3819" t="s">
        <v>28</v>
      </c>
    </row>
    <row r="3820" spans="1:18" x14ac:dyDescent="0.25">
      <c r="A3820" s="5">
        <v>43839</v>
      </c>
      <c r="B3820" s="5">
        <v>43848</v>
      </c>
      <c r="C3820" s="6">
        <v>1103</v>
      </c>
      <c r="D3820" t="s">
        <v>762</v>
      </c>
      <c r="E3820" t="s">
        <v>1781</v>
      </c>
      <c r="F3820" t="s">
        <v>93</v>
      </c>
      <c r="G3820" t="s">
        <v>1686</v>
      </c>
      <c r="H3820" t="s">
        <v>33</v>
      </c>
      <c r="I3820" t="s">
        <v>34</v>
      </c>
      <c r="J3820" t="s">
        <v>24</v>
      </c>
      <c r="K3820" t="s">
        <v>25</v>
      </c>
      <c r="L3820" t="s">
        <v>218</v>
      </c>
      <c r="M3820" t="s">
        <v>2240</v>
      </c>
      <c r="N3820">
        <v>186235.9</v>
      </c>
      <c r="O3820">
        <v>139676.92499999999</v>
      </c>
      <c r="P3820">
        <f t="shared" si="59"/>
        <v>46558.975000000006</v>
      </c>
      <c r="Q3820">
        <v>4</v>
      </c>
      <c r="R3820" t="s">
        <v>28</v>
      </c>
    </row>
    <row r="3821" spans="1:18" x14ac:dyDescent="0.25">
      <c r="A3821" s="5">
        <v>43840</v>
      </c>
      <c r="B3821" s="5">
        <v>43848</v>
      </c>
      <c r="C3821" s="6">
        <v>1104</v>
      </c>
      <c r="D3821" t="s">
        <v>2241</v>
      </c>
      <c r="E3821" t="s">
        <v>2242</v>
      </c>
      <c r="F3821" t="s">
        <v>20</v>
      </c>
      <c r="G3821" t="s">
        <v>1006</v>
      </c>
      <c r="H3821" t="s">
        <v>22</v>
      </c>
      <c r="I3821" t="s">
        <v>48</v>
      </c>
      <c r="J3821" t="s">
        <v>49</v>
      </c>
      <c r="K3821" t="s">
        <v>35</v>
      </c>
      <c r="L3821" t="s">
        <v>42</v>
      </c>
      <c r="M3821" t="s">
        <v>362</v>
      </c>
      <c r="N3821">
        <v>44747.48</v>
      </c>
      <c r="O3821">
        <v>33560.61</v>
      </c>
      <c r="P3821">
        <f t="shared" si="59"/>
        <v>11186.870000000003</v>
      </c>
      <c r="Q3821">
        <v>5</v>
      </c>
      <c r="R3821" t="s">
        <v>28</v>
      </c>
    </row>
    <row r="3822" spans="1:18" x14ac:dyDescent="0.25">
      <c r="A3822" s="5">
        <v>43839</v>
      </c>
      <c r="B3822" s="5">
        <v>43848</v>
      </c>
      <c r="C3822" s="6">
        <v>1103</v>
      </c>
      <c r="D3822" t="s">
        <v>762</v>
      </c>
      <c r="E3822" t="s">
        <v>1781</v>
      </c>
      <c r="F3822" t="s">
        <v>93</v>
      </c>
      <c r="G3822" t="s">
        <v>1686</v>
      </c>
      <c r="H3822" t="s">
        <v>33</v>
      </c>
      <c r="I3822" t="s">
        <v>34</v>
      </c>
      <c r="J3822" t="s">
        <v>24</v>
      </c>
      <c r="K3822" t="s">
        <v>25</v>
      </c>
      <c r="L3822" t="s">
        <v>218</v>
      </c>
      <c r="M3822" t="s">
        <v>2240</v>
      </c>
      <c r="N3822">
        <v>186235.9</v>
      </c>
      <c r="O3822">
        <v>139676.92499999999</v>
      </c>
      <c r="P3822">
        <f t="shared" si="59"/>
        <v>46558.975000000006</v>
      </c>
      <c r="Q3822">
        <v>4</v>
      </c>
      <c r="R3822" t="s">
        <v>28</v>
      </c>
    </row>
    <row r="3823" spans="1:18" x14ac:dyDescent="0.25">
      <c r="A3823" s="5">
        <v>43840</v>
      </c>
      <c r="B3823" s="5">
        <v>43848</v>
      </c>
      <c r="C3823" s="6">
        <v>1104</v>
      </c>
      <c r="D3823" t="s">
        <v>2241</v>
      </c>
      <c r="E3823" t="s">
        <v>2242</v>
      </c>
      <c r="F3823" t="s">
        <v>20</v>
      </c>
      <c r="G3823" t="s">
        <v>1006</v>
      </c>
      <c r="H3823" t="s">
        <v>22</v>
      </c>
      <c r="I3823" t="s">
        <v>48</v>
      </c>
      <c r="J3823" t="s">
        <v>49</v>
      </c>
      <c r="K3823" t="s">
        <v>35</v>
      </c>
      <c r="L3823" t="s">
        <v>42</v>
      </c>
      <c r="M3823" t="s">
        <v>362</v>
      </c>
      <c r="N3823">
        <v>44747.48</v>
      </c>
      <c r="O3823">
        <v>33560.61</v>
      </c>
      <c r="P3823">
        <f t="shared" si="59"/>
        <v>11186.870000000003</v>
      </c>
      <c r="Q3823">
        <v>5</v>
      </c>
      <c r="R3823" t="s">
        <v>28</v>
      </c>
    </row>
    <row r="3824" spans="1:18" x14ac:dyDescent="0.25">
      <c r="A3824" s="5">
        <v>43839</v>
      </c>
      <c r="B3824" s="5">
        <v>43848</v>
      </c>
      <c r="C3824" s="6">
        <v>1103</v>
      </c>
      <c r="D3824" t="s">
        <v>762</v>
      </c>
      <c r="E3824" t="s">
        <v>1781</v>
      </c>
      <c r="F3824" t="s">
        <v>93</v>
      </c>
      <c r="G3824" t="s">
        <v>1686</v>
      </c>
      <c r="H3824" t="s">
        <v>33</v>
      </c>
      <c r="I3824" t="s">
        <v>34</v>
      </c>
      <c r="J3824" t="s">
        <v>24</v>
      </c>
      <c r="K3824" t="s">
        <v>25</v>
      </c>
      <c r="L3824" t="s">
        <v>218</v>
      </c>
      <c r="M3824" t="s">
        <v>2240</v>
      </c>
      <c r="N3824">
        <v>186235.9</v>
      </c>
      <c r="O3824">
        <v>139676.92499999999</v>
      </c>
      <c r="P3824">
        <f t="shared" si="59"/>
        <v>46558.975000000006</v>
      </c>
      <c r="Q3824">
        <v>4</v>
      </c>
      <c r="R3824" t="s">
        <v>28</v>
      </c>
    </row>
    <row r="3825" spans="1:18" x14ac:dyDescent="0.25">
      <c r="A3825" s="5">
        <v>43840</v>
      </c>
      <c r="B3825" s="5">
        <v>43848</v>
      </c>
      <c r="C3825" s="6">
        <v>1104</v>
      </c>
      <c r="D3825" t="s">
        <v>2241</v>
      </c>
      <c r="E3825" t="s">
        <v>2242</v>
      </c>
      <c r="F3825" t="s">
        <v>20</v>
      </c>
      <c r="G3825" t="s">
        <v>1006</v>
      </c>
      <c r="H3825" t="s">
        <v>22</v>
      </c>
      <c r="I3825" t="s">
        <v>48</v>
      </c>
      <c r="J3825" t="s">
        <v>49</v>
      </c>
      <c r="K3825" t="s">
        <v>35</v>
      </c>
      <c r="L3825" t="s">
        <v>42</v>
      </c>
      <c r="M3825" t="s">
        <v>362</v>
      </c>
      <c r="N3825">
        <v>44747.48</v>
      </c>
      <c r="O3825">
        <v>33560.61</v>
      </c>
      <c r="P3825">
        <f t="shared" si="59"/>
        <v>11186.870000000003</v>
      </c>
      <c r="Q3825">
        <v>5</v>
      </c>
      <c r="R3825" t="s">
        <v>28</v>
      </c>
    </row>
    <row r="3826" spans="1:18" x14ac:dyDescent="0.25">
      <c r="A3826" s="5">
        <v>43839</v>
      </c>
      <c r="B3826" s="5">
        <v>43849</v>
      </c>
      <c r="C3826" s="6">
        <v>1103</v>
      </c>
      <c r="D3826" t="s">
        <v>1415</v>
      </c>
      <c r="E3826" t="s">
        <v>987</v>
      </c>
      <c r="F3826" t="s">
        <v>53</v>
      </c>
      <c r="G3826" t="s">
        <v>54</v>
      </c>
      <c r="H3826" t="s">
        <v>41</v>
      </c>
      <c r="I3826" t="s">
        <v>23</v>
      </c>
      <c r="J3826" t="s">
        <v>24</v>
      </c>
      <c r="K3826" t="s">
        <v>35</v>
      </c>
      <c r="L3826" t="s">
        <v>98</v>
      </c>
      <c r="M3826" t="s">
        <v>2238</v>
      </c>
      <c r="N3826">
        <v>0</v>
      </c>
      <c r="O3826">
        <v>0</v>
      </c>
      <c r="P3826">
        <f t="shared" si="59"/>
        <v>0</v>
      </c>
      <c r="Q3826">
        <v>2</v>
      </c>
      <c r="R3826" t="s">
        <v>28</v>
      </c>
    </row>
    <row r="3827" spans="1:18" x14ac:dyDescent="0.25">
      <c r="A3827" s="5">
        <v>43840</v>
      </c>
      <c r="B3827" s="5">
        <v>43849</v>
      </c>
      <c r="C3827" s="6">
        <v>1104</v>
      </c>
      <c r="D3827" t="s">
        <v>380</v>
      </c>
      <c r="E3827" t="s">
        <v>2239</v>
      </c>
      <c r="F3827" t="s">
        <v>46</v>
      </c>
      <c r="G3827" t="s">
        <v>1192</v>
      </c>
      <c r="H3827" t="s">
        <v>22</v>
      </c>
      <c r="I3827" t="s">
        <v>34</v>
      </c>
      <c r="J3827" t="s">
        <v>24</v>
      </c>
      <c r="K3827" t="s">
        <v>78</v>
      </c>
      <c r="L3827" t="s">
        <v>79</v>
      </c>
      <c r="M3827" t="s">
        <v>379</v>
      </c>
      <c r="N3827">
        <v>0</v>
      </c>
      <c r="O3827">
        <v>0</v>
      </c>
      <c r="P3827">
        <f t="shared" si="59"/>
        <v>0</v>
      </c>
      <c r="Q3827">
        <v>5</v>
      </c>
      <c r="R3827" t="s">
        <v>28</v>
      </c>
    </row>
    <row r="3828" spans="1:18" x14ac:dyDescent="0.25">
      <c r="A3828" s="5">
        <v>43843</v>
      </c>
      <c r="B3828" s="5">
        <v>43849</v>
      </c>
      <c r="C3828" s="6">
        <v>1107</v>
      </c>
      <c r="D3828" t="s">
        <v>251</v>
      </c>
      <c r="E3828" t="s">
        <v>288</v>
      </c>
      <c r="F3828" t="s">
        <v>46</v>
      </c>
      <c r="G3828" t="s">
        <v>105</v>
      </c>
      <c r="H3828" t="s">
        <v>22</v>
      </c>
      <c r="I3828" t="s">
        <v>48</v>
      </c>
      <c r="J3828" t="s">
        <v>24</v>
      </c>
      <c r="K3828" t="s">
        <v>35</v>
      </c>
      <c r="L3828" t="s">
        <v>42</v>
      </c>
      <c r="M3828" t="s">
        <v>819</v>
      </c>
      <c r="N3828">
        <v>796.61</v>
      </c>
      <c r="O3828">
        <v>597.45749999999998</v>
      </c>
      <c r="P3828">
        <f t="shared" si="59"/>
        <v>199.15250000000003</v>
      </c>
      <c r="Q3828">
        <v>3</v>
      </c>
      <c r="R3828" t="s">
        <v>28</v>
      </c>
    </row>
    <row r="3829" spans="1:18" x14ac:dyDescent="0.25">
      <c r="A3829" s="5">
        <v>43839</v>
      </c>
      <c r="B3829" s="5">
        <v>43849</v>
      </c>
      <c r="C3829" s="6">
        <v>1103</v>
      </c>
      <c r="D3829" t="s">
        <v>1415</v>
      </c>
      <c r="E3829" t="s">
        <v>987</v>
      </c>
      <c r="F3829" t="s">
        <v>53</v>
      </c>
      <c r="G3829" t="s">
        <v>54</v>
      </c>
      <c r="H3829" t="s">
        <v>41</v>
      </c>
      <c r="I3829" t="s">
        <v>23</v>
      </c>
      <c r="J3829" t="s">
        <v>24</v>
      </c>
      <c r="K3829" t="s">
        <v>35</v>
      </c>
      <c r="L3829" t="s">
        <v>98</v>
      </c>
      <c r="M3829" t="s">
        <v>2238</v>
      </c>
      <c r="N3829">
        <v>0</v>
      </c>
      <c r="O3829">
        <v>0</v>
      </c>
      <c r="P3829">
        <f t="shared" si="59"/>
        <v>0</v>
      </c>
      <c r="Q3829">
        <v>2</v>
      </c>
      <c r="R3829" t="s">
        <v>28</v>
      </c>
    </row>
    <row r="3830" spans="1:18" x14ac:dyDescent="0.25">
      <c r="A3830" s="5">
        <v>43840</v>
      </c>
      <c r="B3830" s="5">
        <v>43849</v>
      </c>
      <c r="C3830" s="6">
        <v>1104</v>
      </c>
      <c r="D3830" t="s">
        <v>380</v>
      </c>
      <c r="E3830" t="s">
        <v>2239</v>
      </c>
      <c r="F3830" t="s">
        <v>46</v>
      </c>
      <c r="G3830" t="s">
        <v>1192</v>
      </c>
      <c r="H3830" t="s">
        <v>22</v>
      </c>
      <c r="I3830" t="s">
        <v>34</v>
      </c>
      <c r="J3830" t="s">
        <v>24</v>
      </c>
      <c r="K3830" t="s">
        <v>78</v>
      </c>
      <c r="L3830" t="s">
        <v>79</v>
      </c>
      <c r="M3830" t="s">
        <v>379</v>
      </c>
      <c r="N3830">
        <v>0</v>
      </c>
      <c r="O3830">
        <v>0</v>
      </c>
      <c r="P3830">
        <f t="shared" si="59"/>
        <v>0</v>
      </c>
      <c r="Q3830">
        <v>5</v>
      </c>
      <c r="R3830" t="s">
        <v>28</v>
      </c>
    </row>
    <row r="3831" spans="1:18" x14ac:dyDescent="0.25">
      <c r="A3831" s="5">
        <v>43843</v>
      </c>
      <c r="B3831" s="5">
        <v>43849</v>
      </c>
      <c r="C3831" s="6">
        <v>1107</v>
      </c>
      <c r="D3831" t="s">
        <v>251</v>
      </c>
      <c r="E3831" t="s">
        <v>288</v>
      </c>
      <c r="F3831" t="s">
        <v>46</v>
      </c>
      <c r="G3831" t="s">
        <v>105</v>
      </c>
      <c r="H3831" t="s">
        <v>22</v>
      </c>
      <c r="I3831" t="s">
        <v>48</v>
      </c>
      <c r="J3831" t="s">
        <v>24</v>
      </c>
      <c r="K3831" t="s">
        <v>35</v>
      </c>
      <c r="L3831" t="s">
        <v>42</v>
      </c>
      <c r="M3831" t="s">
        <v>819</v>
      </c>
      <c r="N3831">
        <v>796.61</v>
      </c>
      <c r="O3831">
        <v>597.45749999999998</v>
      </c>
      <c r="P3831">
        <f t="shared" si="59"/>
        <v>199.15250000000003</v>
      </c>
      <c r="Q3831">
        <v>3</v>
      </c>
      <c r="R3831" t="s">
        <v>28</v>
      </c>
    </row>
    <row r="3832" spans="1:18" x14ac:dyDescent="0.25">
      <c r="A3832" s="5">
        <v>43839</v>
      </c>
      <c r="B3832" s="5">
        <v>43849</v>
      </c>
      <c r="C3832" s="6">
        <v>1103</v>
      </c>
      <c r="D3832" t="s">
        <v>1415</v>
      </c>
      <c r="E3832" t="s">
        <v>987</v>
      </c>
      <c r="F3832" t="s">
        <v>53</v>
      </c>
      <c r="G3832" t="s">
        <v>54</v>
      </c>
      <c r="H3832" t="s">
        <v>41</v>
      </c>
      <c r="I3832" t="s">
        <v>23</v>
      </c>
      <c r="J3832" t="s">
        <v>24</v>
      </c>
      <c r="K3832" t="s">
        <v>35</v>
      </c>
      <c r="L3832" t="s">
        <v>98</v>
      </c>
      <c r="M3832" t="s">
        <v>2238</v>
      </c>
      <c r="N3832">
        <v>0</v>
      </c>
      <c r="O3832">
        <v>0</v>
      </c>
      <c r="P3832">
        <f t="shared" si="59"/>
        <v>0</v>
      </c>
      <c r="Q3832">
        <v>2</v>
      </c>
      <c r="R3832" t="s">
        <v>28</v>
      </c>
    </row>
    <row r="3833" spans="1:18" x14ac:dyDescent="0.25">
      <c r="A3833" s="5">
        <v>43840</v>
      </c>
      <c r="B3833" s="5">
        <v>43849</v>
      </c>
      <c r="C3833" s="6">
        <v>1104</v>
      </c>
      <c r="D3833" t="s">
        <v>380</v>
      </c>
      <c r="E3833" t="s">
        <v>2239</v>
      </c>
      <c r="F3833" t="s">
        <v>46</v>
      </c>
      <c r="G3833" t="s">
        <v>1192</v>
      </c>
      <c r="H3833" t="s">
        <v>22</v>
      </c>
      <c r="I3833" t="s">
        <v>34</v>
      </c>
      <c r="J3833" t="s">
        <v>24</v>
      </c>
      <c r="K3833" t="s">
        <v>78</v>
      </c>
      <c r="L3833" t="s">
        <v>79</v>
      </c>
      <c r="M3833" t="s">
        <v>379</v>
      </c>
      <c r="N3833">
        <v>0</v>
      </c>
      <c r="O3833">
        <v>0</v>
      </c>
      <c r="P3833">
        <f t="shared" si="59"/>
        <v>0</v>
      </c>
      <c r="Q3833">
        <v>5</v>
      </c>
      <c r="R3833" t="s">
        <v>28</v>
      </c>
    </row>
    <row r="3834" spans="1:18" x14ac:dyDescent="0.25">
      <c r="A3834" s="5">
        <v>43843</v>
      </c>
      <c r="B3834" s="5">
        <v>43849</v>
      </c>
      <c r="C3834" s="6">
        <v>1107</v>
      </c>
      <c r="D3834" t="s">
        <v>251</v>
      </c>
      <c r="E3834" t="s">
        <v>288</v>
      </c>
      <c r="F3834" t="s">
        <v>46</v>
      </c>
      <c r="G3834" t="s">
        <v>105</v>
      </c>
      <c r="H3834" t="s">
        <v>22</v>
      </c>
      <c r="I3834" t="s">
        <v>48</v>
      </c>
      <c r="J3834" t="s">
        <v>24</v>
      </c>
      <c r="K3834" t="s">
        <v>35</v>
      </c>
      <c r="L3834" t="s">
        <v>42</v>
      </c>
      <c r="M3834" t="s">
        <v>819</v>
      </c>
      <c r="N3834">
        <v>796.61</v>
      </c>
      <c r="O3834">
        <v>597.45749999999998</v>
      </c>
      <c r="P3834">
        <f t="shared" si="59"/>
        <v>199.15250000000003</v>
      </c>
      <c r="Q3834">
        <v>3</v>
      </c>
      <c r="R3834" t="s">
        <v>28</v>
      </c>
    </row>
    <row r="3835" spans="1:18" x14ac:dyDescent="0.25">
      <c r="A3835" s="5">
        <v>43840</v>
      </c>
      <c r="B3835" s="5">
        <v>43850</v>
      </c>
      <c r="C3835" s="6">
        <v>1104</v>
      </c>
      <c r="D3835" t="s">
        <v>1898</v>
      </c>
      <c r="E3835" t="s">
        <v>176</v>
      </c>
      <c r="F3835" t="s">
        <v>93</v>
      </c>
      <c r="G3835" t="s">
        <v>177</v>
      </c>
      <c r="H3835" t="s">
        <v>33</v>
      </c>
      <c r="I3835" t="s">
        <v>48</v>
      </c>
      <c r="J3835" t="s">
        <v>55</v>
      </c>
      <c r="K3835" t="s">
        <v>35</v>
      </c>
      <c r="L3835" t="s">
        <v>89</v>
      </c>
      <c r="M3835" t="s">
        <v>1577</v>
      </c>
      <c r="N3835">
        <v>175.44</v>
      </c>
      <c r="O3835">
        <v>131.57999999999998</v>
      </c>
      <c r="P3835">
        <f t="shared" si="59"/>
        <v>43.860000000000014</v>
      </c>
      <c r="Q3835">
        <v>4</v>
      </c>
      <c r="R3835" t="s">
        <v>28</v>
      </c>
    </row>
    <row r="3836" spans="1:18" x14ac:dyDescent="0.25">
      <c r="A3836" s="5">
        <v>43841</v>
      </c>
      <c r="B3836" s="5">
        <v>43850</v>
      </c>
      <c r="C3836" s="6">
        <v>1105</v>
      </c>
      <c r="D3836" t="s">
        <v>1464</v>
      </c>
      <c r="E3836" t="s">
        <v>2235</v>
      </c>
      <c r="F3836" t="s">
        <v>93</v>
      </c>
      <c r="G3836" t="s">
        <v>773</v>
      </c>
      <c r="H3836" t="s">
        <v>33</v>
      </c>
      <c r="I3836" t="s">
        <v>48</v>
      </c>
      <c r="J3836" t="s">
        <v>24</v>
      </c>
      <c r="K3836" t="s">
        <v>35</v>
      </c>
      <c r="L3836" t="s">
        <v>69</v>
      </c>
      <c r="M3836" t="s">
        <v>2236</v>
      </c>
      <c r="N3836">
        <v>1411.67</v>
      </c>
      <c r="O3836">
        <v>1058.7525000000001</v>
      </c>
      <c r="P3836">
        <f t="shared" si="59"/>
        <v>352.91750000000002</v>
      </c>
      <c r="Q3836">
        <v>4</v>
      </c>
      <c r="R3836" t="s">
        <v>28</v>
      </c>
    </row>
    <row r="3837" spans="1:18" x14ac:dyDescent="0.25">
      <c r="A3837" s="5">
        <v>43843</v>
      </c>
      <c r="B3837" s="5">
        <v>43850</v>
      </c>
      <c r="C3837" s="6">
        <v>1107</v>
      </c>
      <c r="D3837" t="s">
        <v>417</v>
      </c>
      <c r="E3837" t="s">
        <v>671</v>
      </c>
      <c r="F3837" t="s">
        <v>31</v>
      </c>
      <c r="G3837" t="s">
        <v>236</v>
      </c>
      <c r="H3837" t="s">
        <v>33</v>
      </c>
      <c r="I3837" t="s">
        <v>48</v>
      </c>
      <c r="J3837" t="s">
        <v>24</v>
      </c>
      <c r="K3837" t="s">
        <v>35</v>
      </c>
      <c r="L3837" t="s">
        <v>89</v>
      </c>
      <c r="M3837" t="s">
        <v>870</v>
      </c>
      <c r="N3837">
        <v>10703.1</v>
      </c>
      <c r="O3837">
        <v>8027.3250000000007</v>
      </c>
      <c r="P3837">
        <f t="shared" si="59"/>
        <v>2675.7749999999996</v>
      </c>
      <c r="Q3837">
        <v>2</v>
      </c>
      <c r="R3837" t="s">
        <v>28</v>
      </c>
    </row>
    <row r="3838" spans="1:18" x14ac:dyDescent="0.25">
      <c r="A3838" s="5">
        <v>43844</v>
      </c>
      <c r="B3838" s="5">
        <v>43850</v>
      </c>
      <c r="C3838" s="6">
        <v>1108</v>
      </c>
      <c r="D3838" t="s">
        <v>698</v>
      </c>
      <c r="E3838" t="s">
        <v>1619</v>
      </c>
      <c r="F3838" t="s">
        <v>20</v>
      </c>
      <c r="G3838" t="s">
        <v>537</v>
      </c>
      <c r="H3838" t="s">
        <v>22</v>
      </c>
      <c r="I3838" t="s">
        <v>48</v>
      </c>
      <c r="J3838" t="s">
        <v>49</v>
      </c>
      <c r="K3838" t="s">
        <v>35</v>
      </c>
      <c r="L3838" t="s">
        <v>56</v>
      </c>
      <c r="M3838" t="s">
        <v>2237</v>
      </c>
      <c r="N3838">
        <v>15299.13</v>
      </c>
      <c r="O3838">
        <v>11474.3475</v>
      </c>
      <c r="P3838">
        <f t="shared" si="59"/>
        <v>3824.7824999999993</v>
      </c>
      <c r="Q3838">
        <v>3</v>
      </c>
      <c r="R3838" t="s">
        <v>28</v>
      </c>
    </row>
    <row r="3839" spans="1:18" x14ac:dyDescent="0.25">
      <c r="A3839" s="5">
        <v>43844</v>
      </c>
      <c r="B3839" s="5">
        <v>43850</v>
      </c>
      <c r="C3839" s="6">
        <v>1108</v>
      </c>
      <c r="D3839" t="s">
        <v>2044</v>
      </c>
      <c r="E3839" t="s">
        <v>783</v>
      </c>
      <c r="F3839" t="s">
        <v>46</v>
      </c>
      <c r="G3839" t="s">
        <v>184</v>
      </c>
      <c r="H3839" t="s">
        <v>22</v>
      </c>
      <c r="I3839" t="s">
        <v>34</v>
      </c>
      <c r="J3839" t="s">
        <v>24</v>
      </c>
      <c r="K3839" t="s">
        <v>25</v>
      </c>
      <c r="L3839" t="s">
        <v>127</v>
      </c>
      <c r="M3839" t="s">
        <v>1271</v>
      </c>
      <c r="N3839">
        <v>80483.990000000005</v>
      </c>
      <c r="O3839">
        <v>60362.992500000008</v>
      </c>
      <c r="P3839">
        <f t="shared" si="59"/>
        <v>20120.997499999998</v>
      </c>
      <c r="Q3839">
        <v>1</v>
      </c>
      <c r="R3839" t="s">
        <v>28</v>
      </c>
    </row>
    <row r="3840" spans="1:18" x14ac:dyDescent="0.25">
      <c r="A3840" s="5">
        <v>43840</v>
      </c>
      <c r="B3840" s="5">
        <v>43850</v>
      </c>
      <c r="C3840" s="6">
        <v>1104</v>
      </c>
      <c r="D3840" t="s">
        <v>1898</v>
      </c>
      <c r="E3840" t="s">
        <v>176</v>
      </c>
      <c r="F3840" t="s">
        <v>93</v>
      </c>
      <c r="G3840" t="s">
        <v>177</v>
      </c>
      <c r="H3840" t="s">
        <v>33</v>
      </c>
      <c r="I3840" t="s">
        <v>48</v>
      </c>
      <c r="J3840" t="s">
        <v>55</v>
      </c>
      <c r="K3840" t="s">
        <v>35</v>
      </c>
      <c r="L3840" t="s">
        <v>89</v>
      </c>
      <c r="M3840" t="s">
        <v>1577</v>
      </c>
      <c r="N3840">
        <v>175.44</v>
      </c>
      <c r="O3840">
        <v>131.57999999999998</v>
      </c>
      <c r="P3840">
        <f t="shared" si="59"/>
        <v>43.860000000000014</v>
      </c>
      <c r="Q3840">
        <v>4</v>
      </c>
      <c r="R3840" t="s">
        <v>28</v>
      </c>
    </row>
    <row r="3841" spans="1:18" x14ac:dyDescent="0.25">
      <c r="A3841" s="5">
        <v>43841</v>
      </c>
      <c r="B3841" s="5">
        <v>43850</v>
      </c>
      <c r="C3841" s="6">
        <v>1105</v>
      </c>
      <c r="D3841" t="s">
        <v>1464</v>
      </c>
      <c r="E3841" t="s">
        <v>2235</v>
      </c>
      <c r="F3841" t="s">
        <v>93</v>
      </c>
      <c r="G3841" t="s">
        <v>773</v>
      </c>
      <c r="H3841" t="s">
        <v>33</v>
      </c>
      <c r="I3841" t="s">
        <v>48</v>
      </c>
      <c r="J3841" t="s">
        <v>24</v>
      </c>
      <c r="K3841" t="s">
        <v>35</v>
      </c>
      <c r="L3841" t="s">
        <v>69</v>
      </c>
      <c r="M3841" t="s">
        <v>2236</v>
      </c>
      <c r="N3841">
        <v>1411.67</v>
      </c>
      <c r="O3841">
        <v>1058.7525000000001</v>
      </c>
      <c r="P3841">
        <f t="shared" ref="P3841:P3904" si="60">N3841-O3841</f>
        <v>352.91750000000002</v>
      </c>
      <c r="Q3841">
        <v>4</v>
      </c>
      <c r="R3841" t="s">
        <v>28</v>
      </c>
    </row>
    <row r="3842" spans="1:18" x14ac:dyDescent="0.25">
      <c r="A3842" s="5">
        <v>43843</v>
      </c>
      <c r="B3842" s="5">
        <v>43850</v>
      </c>
      <c r="C3842" s="6">
        <v>1107</v>
      </c>
      <c r="D3842" t="s">
        <v>417</v>
      </c>
      <c r="E3842" t="s">
        <v>671</v>
      </c>
      <c r="F3842" t="s">
        <v>31</v>
      </c>
      <c r="G3842" t="s">
        <v>236</v>
      </c>
      <c r="H3842" t="s">
        <v>33</v>
      </c>
      <c r="I3842" t="s">
        <v>48</v>
      </c>
      <c r="J3842" t="s">
        <v>24</v>
      </c>
      <c r="K3842" t="s">
        <v>35</v>
      </c>
      <c r="L3842" t="s">
        <v>89</v>
      </c>
      <c r="M3842" t="s">
        <v>870</v>
      </c>
      <c r="N3842">
        <v>10703.1</v>
      </c>
      <c r="O3842">
        <v>8027.3250000000007</v>
      </c>
      <c r="P3842">
        <f t="shared" si="60"/>
        <v>2675.7749999999996</v>
      </c>
      <c r="Q3842">
        <v>2</v>
      </c>
      <c r="R3842" t="s">
        <v>28</v>
      </c>
    </row>
    <row r="3843" spans="1:18" x14ac:dyDescent="0.25">
      <c r="A3843" s="5">
        <v>43844</v>
      </c>
      <c r="B3843" s="5">
        <v>43850</v>
      </c>
      <c r="C3843" s="6">
        <v>1108</v>
      </c>
      <c r="D3843" t="s">
        <v>698</v>
      </c>
      <c r="E3843" t="s">
        <v>1619</v>
      </c>
      <c r="F3843" t="s">
        <v>20</v>
      </c>
      <c r="G3843" t="s">
        <v>537</v>
      </c>
      <c r="H3843" t="s">
        <v>22</v>
      </c>
      <c r="I3843" t="s">
        <v>48</v>
      </c>
      <c r="J3843" t="s">
        <v>49</v>
      </c>
      <c r="K3843" t="s">
        <v>35</v>
      </c>
      <c r="L3843" t="s">
        <v>56</v>
      </c>
      <c r="M3843" t="s">
        <v>2237</v>
      </c>
      <c r="N3843">
        <v>15299.13</v>
      </c>
      <c r="O3843">
        <v>11474.3475</v>
      </c>
      <c r="P3843">
        <f t="shared" si="60"/>
        <v>3824.7824999999993</v>
      </c>
      <c r="Q3843">
        <v>3</v>
      </c>
      <c r="R3843" t="s">
        <v>28</v>
      </c>
    </row>
    <row r="3844" spans="1:18" x14ac:dyDescent="0.25">
      <c r="A3844" s="5">
        <v>43844</v>
      </c>
      <c r="B3844" s="5">
        <v>43850</v>
      </c>
      <c r="C3844" s="6">
        <v>1108</v>
      </c>
      <c r="D3844" t="s">
        <v>2044</v>
      </c>
      <c r="E3844" t="s">
        <v>783</v>
      </c>
      <c r="F3844" t="s">
        <v>46</v>
      </c>
      <c r="G3844" t="s">
        <v>184</v>
      </c>
      <c r="H3844" t="s">
        <v>22</v>
      </c>
      <c r="I3844" t="s">
        <v>34</v>
      </c>
      <c r="J3844" t="s">
        <v>24</v>
      </c>
      <c r="K3844" t="s">
        <v>25</v>
      </c>
      <c r="L3844" t="s">
        <v>127</v>
      </c>
      <c r="M3844" t="s">
        <v>1271</v>
      </c>
      <c r="N3844">
        <v>80483.990000000005</v>
      </c>
      <c r="O3844">
        <v>60362.992500000008</v>
      </c>
      <c r="P3844">
        <f t="shared" si="60"/>
        <v>20120.997499999998</v>
      </c>
      <c r="Q3844">
        <v>1</v>
      </c>
      <c r="R3844" t="s">
        <v>28</v>
      </c>
    </row>
    <row r="3845" spans="1:18" x14ac:dyDescent="0.25">
      <c r="A3845" s="5">
        <v>43840</v>
      </c>
      <c r="B3845" s="5">
        <v>43850</v>
      </c>
      <c r="C3845" s="6">
        <v>1104</v>
      </c>
      <c r="D3845" t="s">
        <v>1898</v>
      </c>
      <c r="E3845" t="s">
        <v>176</v>
      </c>
      <c r="F3845" t="s">
        <v>93</v>
      </c>
      <c r="G3845" t="s">
        <v>177</v>
      </c>
      <c r="H3845" t="s">
        <v>33</v>
      </c>
      <c r="I3845" t="s">
        <v>48</v>
      </c>
      <c r="J3845" t="s">
        <v>55</v>
      </c>
      <c r="K3845" t="s">
        <v>35</v>
      </c>
      <c r="L3845" t="s">
        <v>89</v>
      </c>
      <c r="M3845" t="s">
        <v>1577</v>
      </c>
      <c r="N3845">
        <v>175.44</v>
      </c>
      <c r="O3845">
        <v>131.57999999999998</v>
      </c>
      <c r="P3845">
        <f t="shared" si="60"/>
        <v>43.860000000000014</v>
      </c>
      <c r="Q3845">
        <v>4</v>
      </c>
      <c r="R3845" t="s">
        <v>28</v>
      </c>
    </row>
    <row r="3846" spans="1:18" x14ac:dyDescent="0.25">
      <c r="A3846" s="5">
        <v>43841</v>
      </c>
      <c r="B3846" s="5">
        <v>43850</v>
      </c>
      <c r="C3846" s="6">
        <v>1105</v>
      </c>
      <c r="D3846" t="s">
        <v>1464</v>
      </c>
      <c r="E3846" t="s">
        <v>2235</v>
      </c>
      <c r="F3846" t="s">
        <v>93</v>
      </c>
      <c r="G3846" t="s">
        <v>773</v>
      </c>
      <c r="H3846" t="s">
        <v>33</v>
      </c>
      <c r="I3846" t="s">
        <v>48</v>
      </c>
      <c r="J3846" t="s">
        <v>24</v>
      </c>
      <c r="K3846" t="s">
        <v>35</v>
      </c>
      <c r="L3846" t="s">
        <v>69</v>
      </c>
      <c r="M3846" t="s">
        <v>2236</v>
      </c>
      <c r="N3846">
        <v>1411.67</v>
      </c>
      <c r="O3846">
        <v>1058.7525000000001</v>
      </c>
      <c r="P3846">
        <f t="shared" si="60"/>
        <v>352.91750000000002</v>
      </c>
      <c r="Q3846">
        <v>4</v>
      </c>
      <c r="R3846" t="s">
        <v>28</v>
      </c>
    </row>
    <row r="3847" spans="1:18" x14ac:dyDescent="0.25">
      <c r="A3847" s="5">
        <v>43843</v>
      </c>
      <c r="B3847" s="5">
        <v>43850</v>
      </c>
      <c r="C3847" s="6">
        <v>1107</v>
      </c>
      <c r="D3847" t="s">
        <v>417</v>
      </c>
      <c r="E3847" t="s">
        <v>671</v>
      </c>
      <c r="F3847" t="s">
        <v>31</v>
      </c>
      <c r="G3847" t="s">
        <v>236</v>
      </c>
      <c r="H3847" t="s">
        <v>33</v>
      </c>
      <c r="I3847" t="s">
        <v>48</v>
      </c>
      <c r="J3847" t="s">
        <v>24</v>
      </c>
      <c r="K3847" t="s">
        <v>35</v>
      </c>
      <c r="L3847" t="s">
        <v>89</v>
      </c>
      <c r="M3847" t="s">
        <v>870</v>
      </c>
      <c r="N3847">
        <v>10703.1</v>
      </c>
      <c r="O3847">
        <v>8027.3250000000007</v>
      </c>
      <c r="P3847">
        <f t="shared" si="60"/>
        <v>2675.7749999999996</v>
      </c>
      <c r="Q3847">
        <v>2</v>
      </c>
      <c r="R3847" t="s">
        <v>28</v>
      </c>
    </row>
    <row r="3848" spans="1:18" x14ac:dyDescent="0.25">
      <c r="A3848" s="5">
        <v>43844</v>
      </c>
      <c r="B3848" s="5">
        <v>43850</v>
      </c>
      <c r="C3848" s="6">
        <v>1108</v>
      </c>
      <c r="D3848" t="s">
        <v>698</v>
      </c>
      <c r="E3848" t="s">
        <v>1619</v>
      </c>
      <c r="F3848" t="s">
        <v>20</v>
      </c>
      <c r="G3848" t="s">
        <v>537</v>
      </c>
      <c r="H3848" t="s">
        <v>22</v>
      </c>
      <c r="I3848" t="s">
        <v>48</v>
      </c>
      <c r="J3848" t="s">
        <v>49</v>
      </c>
      <c r="K3848" t="s">
        <v>35</v>
      </c>
      <c r="L3848" t="s">
        <v>56</v>
      </c>
      <c r="M3848" t="s">
        <v>2237</v>
      </c>
      <c r="N3848">
        <v>15299.13</v>
      </c>
      <c r="O3848">
        <v>11474.3475</v>
      </c>
      <c r="P3848">
        <f t="shared" si="60"/>
        <v>3824.7824999999993</v>
      </c>
      <c r="Q3848">
        <v>3</v>
      </c>
      <c r="R3848" t="s">
        <v>28</v>
      </c>
    </row>
    <row r="3849" spans="1:18" x14ac:dyDescent="0.25">
      <c r="A3849" s="5">
        <v>43844</v>
      </c>
      <c r="B3849" s="5">
        <v>43850</v>
      </c>
      <c r="C3849" s="6">
        <v>1108</v>
      </c>
      <c r="D3849" t="s">
        <v>2044</v>
      </c>
      <c r="E3849" t="s">
        <v>783</v>
      </c>
      <c r="F3849" t="s">
        <v>46</v>
      </c>
      <c r="G3849" t="s">
        <v>184</v>
      </c>
      <c r="H3849" t="s">
        <v>22</v>
      </c>
      <c r="I3849" t="s">
        <v>34</v>
      </c>
      <c r="J3849" t="s">
        <v>24</v>
      </c>
      <c r="K3849" t="s">
        <v>25</v>
      </c>
      <c r="L3849" t="s">
        <v>127</v>
      </c>
      <c r="M3849" t="s">
        <v>1271</v>
      </c>
      <c r="N3849">
        <v>80483.990000000005</v>
      </c>
      <c r="O3849">
        <v>60362.992500000008</v>
      </c>
      <c r="P3849">
        <f t="shared" si="60"/>
        <v>20120.997499999998</v>
      </c>
      <c r="Q3849">
        <v>1</v>
      </c>
      <c r="R3849" t="s">
        <v>28</v>
      </c>
    </row>
    <row r="3850" spans="1:18" x14ac:dyDescent="0.25">
      <c r="A3850" s="5">
        <v>43844</v>
      </c>
      <c r="B3850" s="5">
        <v>43851</v>
      </c>
      <c r="C3850" s="6">
        <v>1108</v>
      </c>
      <c r="D3850" t="s">
        <v>1421</v>
      </c>
      <c r="E3850" t="s">
        <v>19</v>
      </c>
      <c r="F3850" t="s">
        <v>20</v>
      </c>
      <c r="G3850" t="s">
        <v>21</v>
      </c>
      <c r="H3850" t="s">
        <v>22</v>
      </c>
      <c r="I3850" t="s">
        <v>48</v>
      </c>
      <c r="J3850" t="s">
        <v>49</v>
      </c>
      <c r="K3850" t="s">
        <v>25</v>
      </c>
      <c r="L3850" t="s">
        <v>26</v>
      </c>
      <c r="M3850" t="s">
        <v>1677</v>
      </c>
      <c r="N3850">
        <v>11931.45</v>
      </c>
      <c r="O3850">
        <v>8948.5875000000015</v>
      </c>
      <c r="P3850">
        <f t="shared" si="60"/>
        <v>2982.8624999999993</v>
      </c>
      <c r="Q3850">
        <v>1</v>
      </c>
      <c r="R3850" t="s">
        <v>28</v>
      </c>
    </row>
    <row r="3851" spans="1:18" x14ac:dyDescent="0.25">
      <c r="A3851" s="5">
        <v>43846</v>
      </c>
      <c r="B3851" s="5">
        <v>43851</v>
      </c>
      <c r="C3851" s="6">
        <v>1110</v>
      </c>
      <c r="D3851" t="s">
        <v>2053</v>
      </c>
      <c r="E3851" t="s">
        <v>2233</v>
      </c>
      <c r="F3851" t="s">
        <v>46</v>
      </c>
      <c r="G3851" t="s">
        <v>83</v>
      </c>
      <c r="H3851" t="s">
        <v>22</v>
      </c>
      <c r="I3851" t="s">
        <v>48</v>
      </c>
      <c r="J3851" t="s">
        <v>159</v>
      </c>
      <c r="K3851" t="s">
        <v>35</v>
      </c>
      <c r="L3851" t="s">
        <v>42</v>
      </c>
      <c r="M3851" t="s">
        <v>2234</v>
      </c>
      <c r="N3851">
        <v>27972.2</v>
      </c>
      <c r="O3851">
        <v>20979.15</v>
      </c>
      <c r="P3851">
        <f t="shared" si="60"/>
        <v>6993.0499999999993</v>
      </c>
      <c r="Q3851">
        <v>5</v>
      </c>
      <c r="R3851" t="s">
        <v>28</v>
      </c>
    </row>
    <row r="3852" spans="1:18" x14ac:dyDescent="0.25">
      <c r="A3852" s="5">
        <v>43844</v>
      </c>
      <c r="B3852" s="5">
        <v>43851</v>
      </c>
      <c r="C3852" s="6">
        <v>1108</v>
      </c>
      <c r="D3852" t="s">
        <v>1421</v>
      </c>
      <c r="E3852" t="s">
        <v>19</v>
      </c>
      <c r="F3852" t="s">
        <v>20</v>
      </c>
      <c r="G3852" t="s">
        <v>21</v>
      </c>
      <c r="H3852" t="s">
        <v>22</v>
      </c>
      <c r="I3852" t="s">
        <v>48</v>
      </c>
      <c r="J3852" t="s">
        <v>49</v>
      </c>
      <c r="K3852" t="s">
        <v>25</v>
      </c>
      <c r="L3852" t="s">
        <v>26</v>
      </c>
      <c r="M3852" t="s">
        <v>1677</v>
      </c>
      <c r="N3852">
        <v>11931.45</v>
      </c>
      <c r="O3852">
        <v>8948.5875000000015</v>
      </c>
      <c r="P3852">
        <f t="shared" si="60"/>
        <v>2982.8624999999993</v>
      </c>
      <c r="Q3852">
        <v>1</v>
      </c>
      <c r="R3852" t="s">
        <v>28</v>
      </c>
    </row>
    <row r="3853" spans="1:18" x14ac:dyDescent="0.25">
      <c r="A3853" s="5">
        <v>43846</v>
      </c>
      <c r="B3853" s="5">
        <v>43851</v>
      </c>
      <c r="C3853" s="6">
        <v>1110</v>
      </c>
      <c r="D3853" t="s">
        <v>2053</v>
      </c>
      <c r="E3853" t="s">
        <v>2233</v>
      </c>
      <c r="F3853" t="s">
        <v>46</v>
      </c>
      <c r="G3853" t="s">
        <v>83</v>
      </c>
      <c r="H3853" t="s">
        <v>22</v>
      </c>
      <c r="I3853" t="s">
        <v>48</v>
      </c>
      <c r="J3853" t="s">
        <v>159</v>
      </c>
      <c r="K3853" t="s">
        <v>35</v>
      </c>
      <c r="L3853" t="s">
        <v>42</v>
      </c>
      <c r="M3853" t="s">
        <v>2234</v>
      </c>
      <c r="N3853">
        <v>27972.2</v>
      </c>
      <c r="O3853">
        <v>20979.15</v>
      </c>
      <c r="P3853">
        <f t="shared" si="60"/>
        <v>6993.0499999999993</v>
      </c>
      <c r="Q3853">
        <v>5</v>
      </c>
      <c r="R3853" t="s">
        <v>28</v>
      </c>
    </row>
    <row r="3854" spans="1:18" x14ac:dyDescent="0.25">
      <c r="A3854" s="5">
        <v>43844</v>
      </c>
      <c r="B3854" s="5">
        <v>43851</v>
      </c>
      <c r="C3854" s="6">
        <v>1108</v>
      </c>
      <c r="D3854" t="s">
        <v>1421</v>
      </c>
      <c r="E3854" t="s">
        <v>19</v>
      </c>
      <c r="F3854" t="s">
        <v>20</v>
      </c>
      <c r="G3854" t="s">
        <v>21</v>
      </c>
      <c r="H3854" t="s">
        <v>22</v>
      </c>
      <c r="I3854" t="s">
        <v>48</v>
      </c>
      <c r="J3854" t="s">
        <v>49</v>
      </c>
      <c r="K3854" t="s">
        <v>25</v>
      </c>
      <c r="L3854" t="s">
        <v>26</v>
      </c>
      <c r="M3854" t="s">
        <v>1677</v>
      </c>
      <c r="N3854">
        <v>11931.45</v>
      </c>
      <c r="O3854">
        <v>8948.5875000000015</v>
      </c>
      <c r="P3854">
        <f t="shared" si="60"/>
        <v>2982.8624999999993</v>
      </c>
      <c r="Q3854">
        <v>1</v>
      </c>
      <c r="R3854" t="s">
        <v>28</v>
      </c>
    </row>
    <row r="3855" spans="1:18" x14ac:dyDescent="0.25">
      <c r="A3855" s="5">
        <v>43846</v>
      </c>
      <c r="B3855" s="5">
        <v>43851</v>
      </c>
      <c r="C3855" s="6">
        <v>1110</v>
      </c>
      <c r="D3855" t="s">
        <v>2053</v>
      </c>
      <c r="E3855" t="s">
        <v>2233</v>
      </c>
      <c r="F3855" t="s">
        <v>46</v>
      </c>
      <c r="G3855" t="s">
        <v>83</v>
      </c>
      <c r="H3855" t="s">
        <v>22</v>
      </c>
      <c r="I3855" t="s">
        <v>48</v>
      </c>
      <c r="J3855" t="s">
        <v>159</v>
      </c>
      <c r="K3855" t="s">
        <v>35</v>
      </c>
      <c r="L3855" t="s">
        <v>42</v>
      </c>
      <c r="M3855" t="s">
        <v>2234</v>
      </c>
      <c r="N3855">
        <v>27972.2</v>
      </c>
      <c r="O3855">
        <v>20979.15</v>
      </c>
      <c r="P3855">
        <f t="shared" si="60"/>
        <v>6993.0499999999993</v>
      </c>
      <c r="Q3855">
        <v>5</v>
      </c>
      <c r="R3855" t="s">
        <v>28</v>
      </c>
    </row>
    <row r="3856" spans="1:18" x14ac:dyDescent="0.25">
      <c r="A3856" s="5">
        <v>43844</v>
      </c>
      <c r="B3856" s="5">
        <v>43852</v>
      </c>
      <c r="C3856" s="6">
        <v>1108</v>
      </c>
      <c r="D3856" t="s">
        <v>544</v>
      </c>
      <c r="E3856" t="s">
        <v>949</v>
      </c>
      <c r="F3856" t="s">
        <v>93</v>
      </c>
      <c r="G3856" t="s">
        <v>773</v>
      </c>
      <c r="H3856" t="s">
        <v>33</v>
      </c>
      <c r="I3856" t="s">
        <v>48</v>
      </c>
      <c r="J3856" t="s">
        <v>55</v>
      </c>
      <c r="K3856" t="s">
        <v>35</v>
      </c>
      <c r="L3856" t="s">
        <v>42</v>
      </c>
      <c r="M3856" t="s">
        <v>806</v>
      </c>
      <c r="N3856">
        <v>0.01</v>
      </c>
      <c r="O3856">
        <v>7.4999999999999997E-3</v>
      </c>
      <c r="P3856">
        <f t="shared" si="60"/>
        <v>2.5000000000000005E-3</v>
      </c>
      <c r="Q3856">
        <v>3</v>
      </c>
      <c r="R3856" t="s">
        <v>28</v>
      </c>
    </row>
    <row r="3857" spans="1:18" x14ac:dyDescent="0.25">
      <c r="A3857" s="5">
        <v>43845</v>
      </c>
      <c r="B3857" s="5">
        <v>43852</v>
      </c>
      <c r="C3857" s="6">
        <v>1109</v>
      </c>
      <c r="D3857" t="s">
        <v>2099</v>
      </c>
      <c r="E3857" t="s">
        <v>344</v>
      </c>
      <c r="F3857" t="s">
        <v>93</v>
      </c>
      <c r="G3857" t="s">
        <v>345</v>
      </c>
      <c r="H3857" t="s">
        <v>33</v>
      </c>
      <c r="I3857" t="s">
        <v>34</v>
      </c>
      <c r="J3857" t="s">
        <v>24</v>
      </c>
      <c r="K3857" t="s">
        <v>78</v>
      </c>
      <c r="L3857" t="s">
        <v>289</v>
      </c>
      <c r="M3857" t="s">
        <v>2131</v>
      </c>
      <c r="N3857">
        <v>683.66</v>
      </c>
      <c r="O3857">
        <v>512.745</v>
      </c>
      <c r="P3857">
        <f t="shared" si="60"/>
        <v>170.91499999999996</v>
      </c>
      <c r="Q3857">
        <v>2</v>
      </c>
      <c r="R3857" t="s">
        <v>28</v>
      </c>
    </row>
    <row r="3858" spans="1:18" x14ac:dyDescent="0.25">
      <c r="A3858" s="5">
        <v>43844</v>
      </c>
      <c r="B3858" s="5">
        <v>43852</v>
      </c>
      <c r="C3858" s="6">
        <v>1108</v>
      </c>
      <c r="D3858" t="s">
        <v>544</v>
      </c>
      <c r="E3858" t="s">
        <v>949</v>
      </c>
      <c r="F3858" t="s">
        <v>93</v>
      </c>
      <c r="G3858" t="s">
        <v>773</v>
      </c>
      <c r="H3858" t="s">
        <v>33</v>
      </c>
      <c r="I3858" t="s">
        <v>48</v>
      </c>
      <c r="J3858" t="s">
        <v>55</v>
      </c>
      <c r="K3858" t="s">
        <v>35</v>
      </c>
      <c r="L3858" t="s">
        <v>42</v>
      </c>
      <c r="M3858" t="s">
        <v>806</v>
      </c>
      <c r="N3858">
        <v>0.01</v>
      </c>
      <c r="O3858">
        <v>7.4999999999999997E-3</v>
      </c>
      <c r="P3858">
        <f t="shared" si="60"/>
        <v>2.5000000000000005E-3</v>
      </c>
      <c r="Q3858">
        <v>3</v>
      </c>
      <c r="R3858" t="s">
        <v>28</v>
      </c>
    </row>
    <row r="3859" spans="1:18" x14ac:dyDescent="0.25">
      <c r="A3859" s="5">
        <v>43845</v>
      </c>
      <c r="B3859" s="5">
        <v>43852</v>
      </c>
      <c r="C3859" s="6">
        <v>1109</v>
      </c>
      <c r="D3859" t="s">
        <v>2099</v>
      </c>
      <c r="E3859" t="s">
        <v>344</v>
      </c>
      <c r="F3859" t="s">
        <v>93</v>
      </c>
      <c r="G3859" t="s">
        <v>345</v>
      </c>
      <c r="H3859" t="s">
        <v>33</v>
      </c>
      <c r="I3859" t="s">
        <v>34</v>
      </c>
      <c r="J3859" t="s">
        <v>24</v>
      </c>
      <c r="K3859" t="s">
        <v>78</v>
      </c>
      <c r="L3859" t="s">
        <v>289</v>
      </c>
      <c r="M3859" t="s">
        <v>2131</v>
      </c>
      <c r="N3859">
        <v>683.66</v>
      </c>
      <c r="O3859">
        <v>512.745</v>
      </c>
      <c r="P3859">
        <f t="shared" si="60"/>
        <v>170.91499999999996</v>
      </c>
      <c r="Q3859">
        <v>2</v>
      </c>
      <c r="R3859" t="s">
        <v>28</v>
      </c>
    </row>
    <row r="3860" spans="1:18" x14ac:dyDescent="0.25">
      <c r="A3860" s="5">
        <v>43844</v>
      </c>
      <c r="B3860" s="5">
        <v>43852</v>
      </c>
      <c r="C3860" s="6">
        <v>1108</v>
      </c>
      <c r="D3860" t="s">
        <v>544</v>
      </c>
      <c r="E3860" t="s">
        <v>949</v>
      </c>
      <c r="F3860" t="s">
        <v>93</v>
      </c>
      <c r="G3860" t="s">
        <v>773</v>
      </c>
      <c r="H3860" t="s">
        <v>33</v>
      </c>
      <c r="I3860" t="s">
        <v>48</v>
      </c>
      <c r="J3860" t="s">
        <v>55</v>
      </c>
      <c r="K3860" t="s">
        <v>35</v>
      </c>
      <c r="L3860" t="s">
        <v>42</v>
      </c>
      <c r="M3860" t="s">
        <v>806</v>
      </c>
      <c r="N3860">
        <v>0.01</v>
      </c>
      <c r="O3860">
        <v>7.4999999999999997E-3</v>
      </c>
      <c r="P3860">
        <f t="shared" si="60"/>
        <v>2.5000000000000005E-3</v>
      </c>
      <c r="Q3860">
        <v>3</v>
      </c>
      <c r="R3860" t="s">
        <v>28</v>
      </c>
    </row>
    <row r="3861" spans="1:18" x14ac:dyDescent="0.25">
      <c r="A3861" s="5">
        <v>43845</v>
      </c>
      <c r="B3861" s="5">
        <v>43852</v>
      </c>
      <c r="C3861" s="6">
        <v>1109</v>
      </c>
      <c r="D3861" t="s">
        <v>2099</v>
      </c>
      <c r="E3861" t="s">
        <v>344</v>
      </c>
      <c r="F3861" t="s">
        <v>93</v>
      </c>
      <c r="G3861" t="s">
        <v>345</v>
      </c>
      <c r="H3861" t="s">
        <v>33</v>
      </c>
      <c r="I3861" t="s">
        <v>34</v>
      </c>
      <c r="J3861" t="s">
        <v>24</v>
      </c>
      <c r="K3861" t="s">
        <v>78</v>
      </c>
      <c r="L3861" t="s">
        <v>289</v>
      </c>
      <c r="M3861" t="s">
        <v>2131</v>
      </c>
      <c r="N3861">
        <v>683.66</v>
      </c>
      <c r="O3861">
        <v>512.745</v>
      </c>
      <c r="P3861">
        <f t="shared" si="60"/>
        <v>170.91499999999996</v>
      </c>
      <c r="Q3861">
        <v>2</v>
      </c>
      <c r="R3861" t="s">
        <v>28</v>
      </c>
    </row>
    <row r="3862" spans="1:18" x14ac:dyDescent="0.25">
      <c r="A3862" s="5">
        <v>43844</v>
      </c>
      <c r="B3862" s="5">
        <v>43853</v>
      </c>
      <c r="C3862" s="6">
        <v>1108</v>
      </c>
      <c r="D3862" t="s">
        <v>316</v>
      </c>
      <c r="E3862" t="s">
        <v>783</v>
      </c>
      <c r="F3862" t="s">
        <v>46</v>
      </c>
      <c r="G3862" t="s">
        <v>184</v>
      </c>
      <c r="H3862" t="s">
        <v>22</v>
      </c>
      <c r="I3862" t="s">
        <v>34</v>
      </c>
      <c r="J3862" t="s">
        <v>24</v>
      </c>
      <c r="K3862" t="s">
        <v>25</v>
      </c>
      <c r="L3862" t="s">
        <v>26</v>
      </c>
      <c r="M3862" t="s">
        <v>2230</v>
      </c>
      <c r="N3862">
        <v>6495.09</v>
      </c>
      <c r="O3862">
        <v>4871.3175000000001</v>
      </c>
      <c r="P3862">
        <f t="shared" si="60"/>
        <v>1623.7725</v>
      </c>
      <c r="Q3862">
        <v>3</v>
      </c>
      <c r="R3862" t="s">
        <v>28</v>
      </c>
    </row>
    <row r="3863" spans="1:18" x14ac:dyDescent="0.25">
      <c r="A3863" s="5">
        <v>43844</v>
      </c>
      <c r="B3863" s="5">
        <v>43853</v>
      </c>
      <c r="C3863" s="6">
        <v>1108</v>
      </c>
      <c r="D3863" t="s">
        <v>900</v>
      </c>
      <c r="E3863" t="s">
        <v>2231</v>
      </c>
      <c r="F3863" t="s">
        <v>53</v>
      </c>
      <c r="G3863" t="s">
        <v>54</v>
      </c>
      <c r="H3863" t="s">
        <v>41</v>
      </c>
      <c r="I3863" t="s">
        <v>48</v>
      </c>
      <c r="J3863" t="s">
        <v>24</v>
      </c>
      <c r="K3863" t="s">
        <v>35</v>
      </c>
      <c r="L3863" t="s">
        <v>285</v>
      </c>
      <c r="M3863" t="s">
        <v>1728</v>
      </c>
      <c r="N3863">
        <v>18971.64</v>
      </c>
      <c r="O3863">
        <v>14228.73</v>
      </c>
      <c r="P3863">
        <f t="shared" si="60"/>
        <v>4742.91</v>
      </c>
      <c r="Q3863">
        <v>5</v>
      </c>
      <c r="R3863" t="s">
        <v>28</v>
      </c>
    </row>
    <row r="3864" spans="1:18" x14ac:dyDescent="0.25">
      <c r="A3864" s="5">
        <v>43846</v>
      </c>
      <c r="B3864" s="5">
        <v>43853</v>
      </c>
      <c r="C3864" s="6">
        <v>1110</v>
      </c>
      <c r="D3864" t="s">
        <v>1256</v>
      </c>
      <c r="E3864" t="s">
        <v>441</v>
      </c>
      <c r="F3864" t="s">
        <v>20</v>
      </c>
      <c r="G3864" t="s">
        <v>442</v>
      </c>
      <c r="H3864" t="s">
        <v>22</v>
      </c>
      <c r="I3864" t="s">
        <v>48</v>
      </c>
      <c r="J3864" t="s">
        <v>24</v>
      </c>
      <c r="K3864" t="s">
        <v>35</v>
      </c>
      <c r="L3864" t="s">
        <v>89</v>
      </c>
      <c r="M3864" t="s">
        <v>2232</v>
      </c>
      <c r="N3864">
        <v>0</v>
      </c>
      <c r="O3864">
        <v>0</v>
      </c>
      <c r="P3864">
        <f t="shared" si="60"/>
        <v>0</v>
      </c>
      <c r="Q3864">
        <v>10</v>
      </c>
      <c r="R3864" t="s">
        <v>28</v>
      </c>
    </row>
    <row r="3865" spans="1:18" x14ac:dyDescent="0.25">
      <c r="A3865" s="5">
        <v>43844</v>
      </c>
      <c r="B3865" s="5">
        <v>43853</v>
      </c>
      <c r="C3865" s="6">
        <v>1108</v>
      </c>
      <c r="D3865" t="s">
        <v>316</v>
      </c>
      <c r="E3865" t="s">
        <v>783</v>
      </c>
      <c r="F3865" t="s">
        <v>46</v>
      </c>
      <c r="G3865" t="s">
        <v>184</v>
      </c>
      <c r="H3865" t="s">
        <v>22</v>
      </c>
      <c r="I3865" t="s">
        <v>34</v>
      </c>
      <c r="J3865" t="s">
        <v>24</v>
      </c>
      <c r="K3865" t="s">
        <v>25</v>
      </c>
      <c r="L3865" t="s">
        <v>26</v>
      </c>
      <c r="M3865" t="s">
        <v>2230</v>
      </c>
      <c r="N3865">
        <v>6495.09</v>
      </c>
      <c r="O3865">
        <v>4871.3175000000001</v>
      </c>
      <c r="P3865">
        <f t="shared" si="60"/>
        <v>1623.7725</v>
      </c>
      <c r="Q3865">
        <v>3</v>
      </c>
      <c r="R3865" t="s">
        <v>28</v>
      </c>
    </row>
    <row r="3866" spans="1:18" x14ac:dyDescent="0.25">
      <c r="A3866" s="5">
        <v>43844</v>
      </c>
      <c r="B3866" s="5">
        <v>43853</v>
      </c>
      <c r="C3866" s="6">
        <v>1108</v>
      </c>
      <c r="D3866" t="s">
        <v>900</v>
      </c>
      <c r="E3866" t="s">
        <v>2231</v>
      </c>
      <c r="F3866" t="s">
        <v>53</v>
      </c>
      <c r="G3866" t="s">
        <v>54</v>
      </c>
      <c r="H3866" t="s">
        <v>41</v>
      </c>
      <c r="I3866" t="s">
        <v>48</v>
      </c>
      <c r="J3866" t="s">
        <v>24</v>
      </c>
      <c r="K3866" t="s">
        <v>35</v>
      </c>
      <c r="L3866" t="s">
        <v>285</v>
      </c>
      <c r="M3866" t="s">
        <v>1728</v>
      </c>
      <c r="N3866">
        <v>18971.64</v>
      </c>
      <c r="O3866">
        <v>14228.73</v>
      </c>
      <c r="P3866">
        <f t="shared" si="60"/>
        <v>4742.91</v>
      </c>
      <c r="Q3866">
        <v>5</v>
      </c>
      <c r="R3866" t="s">
        <v>28</v>
      </c>
    </row>
    <row r="3867" spans="1:18" x14ac:dyDescent="0.25">
      <c r="A3867" s="5">
        <v>43846</v>
      </c>
      <c r="B3867" s="5">
        <v>43853</v>
      </c>
      <c r="C3867" s="6">
        <v>1110</v>
      </c>
      <c r="D3867" t="s">
        <v>1256</v>
      </c>
      <c r="E3867" t="s">
        <v>441</v>
      </c>
      <c r="F3867" t="s">
        <v>20</v>
      </c>
      <c r="G3867" t="s">
        <v>442</v>
      </c>
      <c r="H3867" t="s">
        <v>22</v>
      </c>
      <c r="I3867" t="s">
        <v>48</v>
      </c>
      <c r="J3867" t="s">
        <v>24</v>
      </c>
      <c r="K3867" t="s">
        <v>35</v>
      </c>
      <c r="L3867" t="s">
        <v>89</v>
      </c>
      <c r="M3867" t="s">
        <v>2232</v>
      </c>
      <c r="N3867">
        <v>0</v>
      </c>
      <c r="O3867">
        <v>0</v>
      </c>
      <c r="P3867">
        <f t="shared" si="60"/>
        <v>0</v>
      </c>
      <c r="Q3867">
        <v>10</v>
      </c>
      <c r="R3867" t="s">
        <v>28</v>
      </c>
    </row>
    <row r="3868" spans="1:18" x14ac:dyDescent="0.25">
      <c r="A3868" s="5">
        <v>43844</v>
      </c>
      <c r="B3868" s="5">
        <v>43853</v>
      </c>
      <c r="C3868" s="6">
        <v>1108</v>
      </c>
      <c r="D3868" t="s">
        <v>316</v>
      </c>
      <c r="E3868" t="s">
        <v>783</v>
      </c>
      <c r="F3868" t="s">
        <v>46</v>
      </c>
      <c r="G3868" t="s">
        <v>184</v>
      </c>
      <c r="H3868" t="s">
        <v>22</v>
      </c>
      <c r="I3868" t="s">
        <v>34</v>
      </c>
      <c r="J3868" t="s">
        <v>24</v>
      </c>
      <c r="K3868" t="s">
        <v>25</v>
      </c>
      <c r="L3868" t="s">
        <v>26</v>
      </c>
      <c r="M3868" t="s">
        <v>2230</v>
      </c>
      <c r="N3868">
        <v>6495.09</v>
      </c>
      <c r="O3868">
        <v>4871.3175000000001</v>
      </c>
      <c r="P3868">
        <f t="shared" si="60"/>
        <v>1623.7725</v>
      </c>
      <c r="Q3868">
        <v>3</v>
      </c>
      <c r="R3868" t="s">
        <v>28</v>
      </c>
    </row>
    <row r="3869" spans="1:18" x14ac:dyDescent="0.25">
      <c r="A3869" s="5">
        <v>43844</v>
      </c>
      <c r="B3869" s="5">
        <v>43853</v>
      </c>
      <c r="C3869" s="6">
        <v>1108</v>
      </c>
      <c r="D3869" t="s">
        <v>900</v>
      </c>
      <c r="E3869" t="s">
        <v>2231</v>
      </c>
      <c r="F3869" t="s">
        <v>53</v>
      </c>
      <c r="G3869" t="s">
        <v>54</v>
      </c>
      <c r="H3869" t="s">
        <v>41</v>
      </c>
      <c r="I3869" t="s">
        <v>48</v>
      </c>
      <c r="J3869" t="s">
        <v>24</v>
      </c>
      <c r="K3869" t="s">
        <v>35</v>
      </c>
      <c r="L3869" t="s">
        <v>285</v>
      </c>
      <c r="M3869" t="s">
        <v>1728</v>
      </c>
      <c r="N3869">
        <v>18971.64</v>
      </c>
      <c r="O3869">
        <v>14228.73</v>
      </c>
      <c r="P3869">
        <f t="shared" si="60"/>
        <v>4742.91</v>
      </c>
      <c r="Q3869">
        <v>5</v>
      </c>
      <c r="R3869" t="s">
        <v>28</v>
      </c>
    </row>
    <row r="3870" spans="1:18" x14ac:dyDescent="0.25">
      <c r="A3870" s="5">
        <v>43846</v>
      </c>
      <c r="B3870" s="5">
        <v>43853</v>
      </c>
      <c r="C3870" s="6">
        <v>1110</v>
      </c>
      <c r="D3870" t="s">
        <v>1256</v>
      </c>
      <c r="E3870" t="s">
        <v>441</v>
      </c>
      <c r="F3870" t="s">
        <v>20</v>
      </c>
      <c r="G3870" t="s">
        <v>442</v>
      </c>
      <c r="H3870" t="s">
        <v>22</v>
      </c>
      <c r="I3870" t="s">
        <v>48</v>
      </c>
      <c r="J3870" t="s">
        <v>24</v>
      </c>
      <c r="K3870" t="s">
        <v>35</v>
      </c>
      <c r="L3870" t="s">
        <v>89</v>
      </c>
      <c r="M3870" t="s">
        <v>2232</v>
      </c>
      <c r="N3870">
        <v>0</v>
      </c>
      <c r="O3870">
        <v>0</v>
      </c>
      <c r="P3870">
        <f t="shared" si="60"/>
        <v>0</v>
      </c>
      <c r="Q3870">
        <v>10</v>
      </c>
      <c r="R3870" t="s">
        <v>28</v>
      </c>
    </row>
    <row r="3871" spans="1:18" x14ac:dyDescent="0.25">
      <c r="A3871" s="5">
        <v>43845</v>
      </c>
      <c r="B3871" s="5">
        <v>43854</v>
      </c>
      <c r="C3871" s="6">
        <v>1109</v>
      </c>
      <c r="D3871" t="s">
        <v>1744</v>
      </c>
      <c r="E3871" t="s">
        <v>2228</v>
      </c>
      <c r="F3871" t="s">
        <v>53</v>
      </c>
      <c r="G3871" t="s">
        <v>54</v>
      </c>
      <c r="H3871" t="s">
        <v>41</v>
      </c>
      <c r="I3871" t="s">
        <v>23</v>
      </c>
      <c r="J3871" t="s">
        <v>24</v>
      </c>
      <c r="K3871" t="s">
        <v>25</v>
      </c>
      <c r="L3871" t="s">
        <v>26</v>
      </c>
      <c r="M3871" t="s">
        <v>2229</v>
      </c>
      <c r="N3871">
        <v>0</v>
      </c>
      <c r="O3871">
        <v>0</v>
      </c>
      <c r="P3871">
        <f t="shared" si="60"/>
        <v>0</v>
      </c>
      <c r="Q3871">
        <v>2</v>
      </c>
      <c r="R3871" t="s">
        <v>28</v>
      </c>
    </row>
    <row r="3872" spans="1:18" x14ac:dyDescent="0.25">
      <c r="A3872" s="5">
        <v>43845</v>
      </c>
      <c r="B3872" s="5">
        <v>43854</v>
      </c>
      <c r="C3872" s="6">
        <v>1109</v>
      </c>
      <c r="D3872" t="s">
        <v>1744</v>
      </c>
      <c r="E3872" t="s">
        <v>2228</v>
      </c>
      <c r="F3872" t="s">
        <v>53</v>
      </c>
      <c r="G3872" t="s">
        <v>54</v>
      </c>
      <c r="H3872" t="s">
        <v>41</v>
      </c>
      <c r="I3872" t="s">
        <v>23</v>
      </c>
      <c r="J3872" t="s">
        <v>24</v>
      </c>
      <c r="K3872" t="s">
        <v>25</v>
      </c>
      <c r="L3872" t="s">
        <v>26</v>
      </c>
      <c r="M3872" t="s">
        <v>2229</v>
      </c>
      <c r="N3872">
        <v>0</v>
      </c>
      <c r="O3872">
        <v>0</v>
      </c>
      <c r="P3872">
        <f t="shared" si="60"/>
        <v>0</v>
      </c>
      <c r="Q3872">
        <v>2</v>
      </c>
      <c r="R3872" t="s">
        <v>28</v>
      </c>
    </row>
    <row r="3873" spans="1:18" x14ac:dyDescent="0.25">
      <c r="A3873" s="5">
        <v>43845</v>
      </c>
      <c r="B3873" s="5">
        <v>43854</v>
      </c>
      <c r="C3873" s="6">
        <v>1109</v>
      </c>
      <c r="D3873" t="s">
        <v>1744</v>
      </c>
      <c r="E3873" t="s">
        <v>2228</v>
      </c>
      <c r="F3873" t="s">
        <v>53</v>
      </c>
      <c r="G3873" t="s">
        <v>54</v>
      </c>
      <c r="H3873" t="s">
        <v>41</v>
      </c>
      <c r="I3873" t="s">
        <v>23</v>
      </c>
      <c r="J3873" t="s">
        <v>24</v>
      </c>
      <c r="K3873" t="s">
        <v>25</v>
      </c>
      <c r="L3873" t="s">
        <v>26</v>
      </c>
      <c r="M3873" t="s">
        <v>2229</v>
      </c>
      <c r="N3873">
        <v>0</v>
      </c>
      <c r="O3873">
        <v>0</v>
      </c>
      <c r="P3873">
        <f t="shared" si="60"/>
        <v>0</v>
      </c>
      <c r="Q3873">
        <v>2</v>
      </c>
      <c r="R3873" t="s">
        <v>28</v>
      </c>
    </row>
    <row r="3874" spans="1:18" x14ac:dyDescent="0.25">
      <c r="A3874" s="5">
        <v>43845</v>
      </c>
      <c r="B3874" s="5">
        <v>43855</v>
      </c>
      <c r="C3874" s="6">
        <v>1109</v>
      </c>
      <c r="D3874" t="s">
        <v>2226</v>
      </c>
      <c r="E3874" t="s">
        <v>133</v>
      </c>
      <c r="F3874" t="s">
        <v>20</v>
      </c>
      <c r="G3874" t="s">
        <v>133</v>
      </c>
      <c r="H3874" t="s">
        <v>22</v>
      </c>
      <c r="I3874" t="s">
        <v>48</v>
      </c>
      <c r="J3874" t="s">
        <v>24</v>
      </c>
      <c r="K3874" t="s">
        <v>35</v>
      </c>
      <c r="L3874" t="s">
        <v>98</v>
      </c>
      <c r="M3874" t="s">
        <v>681</v>
      </c>
      <c r="N3874">
        <v>0</v>
      </c>
      <c r="O3874">
        <v>0</v>
      </c>
      <c r="P3874">
        <f t="shared" si="60"/>
        <v>0</v>
      </c>
      <c r="Q3874">
        <v>3</v>
      </c>
      <c r="R3874" t="s">
        <v>28</v>
      </c>
    </row>
    <row r="3875" spans="1:18" x14ac:dyDescent="0.25">
      <c r="A3875" s="5">
        <v>43846</v>
      </c>
      <c r="B3875" s="5">
        <v>43855</v>
      </c>
      <c r="C3875" s="6">
        <v>1110</v>
      </c>
      <c r="D3875" t="s">
        <v>1325</v>
      </c>
      <c r="E3875" t="s">
        <v>2227</v>
      </c>
      <c r="F3875" t="s">
        <v>53</v>
      </c>
      <c r="G3875" t="s">
        <v>54</v>
      </c>
      <c r="H3875" t="s">
        <v>41</v>
      </c>
      <c r="I3875" t="s">
        <v>23</v>
      </c>
      <c r="J3875" t="s">
        <v>24</v>
      </c>
      <c r="K3875" t="s">
        <v>35</v>
      </c>
      <c r="L3875" t="s">
        <v>42</v>
      </c>
      <c r="M3875" t="s">
        <v>1117</v>
      </c>
      <c r="N3875">
        <v>0</v>
      </c>
      <c r="O3875">
        <v>0</v>
      </c>
      <c r="P3875">
        <f t="shared" si="60"/>
        <v>0</v>
      </c>
      <c r="Q3875">
        <v>2</v>
      </c>
      <c r="R3875" t="s">
        <v>28</v>
      </c>
    </row>
    <row r="3876" spans="1:18" x14ac:dyDescent="0.25">
      <c r="A3876" s="5">
        <v>43846</v>
      </c>
      <c r="B3876" s="5">
        <v>43855</v>
      </c>
      <c r="C3876" s="6">
        <v>1110</v>
      </c>
      <c r="D3876" t="s">
        <v>359</v>
      </c>
      <c r="E3876" t="s">
        <v>576</v>
      </c>
      <c r="F3876" t="s">
        <v>564</v>
      </c>
      <c r="G3876" t="s">
        <v>576</v>
      </c>
      <c r="H3876" t="s">
        <v>41</v>
      </c>
      <c r="I3876" t="s">
        <v>48</v>
      </c>
      <c r="J3876" t="s">
        <v>24</v>
      </c>
      <c r="K3876" t="s">
        <v>35</v>
      </c>
      <c r="L3876" t="s">
        <v>42</v>
      </c>
      <c r="M3876" t="s">
        <v>1309</v>
      </c>
      <c r="N3876">
        <v>15.2</v>
      </c>
      <c r="O3876">
        <v>11.399999999999999</v>
      </c>
      <c r="P3876">
        <f t="shared" si="60"/>
        <v>3.8000000000000007</v>
      </c>
      <c r="Q3876">
        <v>2</v>
      </c>
      <c r="R3876" t="s">
        <v>28</v>
      </c>
    </row>
    <row r="3877" spans="1:18" x14ac:dyDescent="0.25">
      <c r="A3877" s="5">
        <v>43850</v>
      </c>
      <c r="B3877" s="5">
        <v>43855</v>
      </c>
      <c r="C3877" s="6">
        <v>1114</v>
      </c>
      <c r="D3877" t="s">
        <v>1075</v>
      </c>
      <c r="E3877" t="s">
        <v>112</v>
      </c>
      <c r="F3877" t="s">
        <v>93</v>
      </c>
      <c r="G3877" t="s">
        <v>113</v>
      </c>
      <c r="H3877" t="s">
        <v>33</v>
      </c>
      <c r="I3877" t="s">
        <v>48</v>
      </c>
      <c r="J3877" t="s">
        <v>24</v>
      </c>
      <c r="K3877" t="s">
        <v>35</v>
      </c>
      <c r="L3877" t="s">
        <v>36</v>
      </c>
      <c r="M3877" t="s">
        <v>257</v>
      </c>
      <c r="N3877">
        <v>8429.7999999999993</v>
      </c>
      <c r="O3877">
        <v>6322.3499999999995</v>
      </c>
      <c r="P3877">
        <f t="shared" si="60"/>
        <v>2107.4499999999998</v>
      </c>
      <c r="Q3877">
        <v>2</v>
      </c>
      <c r="R3877" t="s">
        <v>28</v>
      </c>
    </row>
    <row r="3878" spans="1:18" x14ac:dyDescent="0.25">
      <c r="A3878" s="5">
        <v>43845</v>
      </c>
      <c r="B3878" s="5">
        <v>43855</v>
      </c>
      <c r="C3878" s="6">
        <v>1109</v>
      </c>
      <c r="D3878" t="s">
        <v>2226</v>
      </c>
      <c r="E3878" t="s">
        <v>133</v>
      </c>
      <c r="F3878" t="s">
        <v>20</v>
      </c>
      <c r="G3878" t="s">
        <v>133</v>
      </c>
      <c r="H3878" t="s">
        <v>22</v>
      </c>
      <c r="I3878" t="s">
        <v>48</v>
      </c>
      <c r="J3878" t="s">
        <v>24</v>
      </c>
      <c r="K3878" t="s">
        <v>35</v>
      </c>
      <c r="L3878" t="s">
        <v>98</v>
      </c>
      <c r="M3878" t="s">
        <v>681</v>
      </c>
      <c r="N3878">
        <v>0</v>
      </c>
      <c r="O3878">
        <v>0</v>
      </c>
      <c r="P3878">
        <f t="shared" si="60"/>
        <v>0</v>
      </c>
      <c r="Q3878">
        <v>3</v>
      </c>
      <c r="R3878" t="s">
        <v>28</v>
      </c>
    </row>
    <row r="3879" spans="1:18" x14ac:dyDescent="0.25">
      <c r="A3879" s="5">
        <v>43846</v>
      </c>
      <c r="B3879" s="5">
        <v>43855</v>
      </c>
      <c r="C3879" s="6">
        <v>1110</v>
      </c>
      <c r="D3879" t="s">
        <v>1325</v>
      </c>
      <c r="E3879" t="s">
        <v>2227</v>
      </c>
      <c r="F3879" t="s">
        <v>53</v>
      </c>
      <c r="G3879" t="s">
        <v>54</v>
      </c>
      <c r="H3879" t="s">
        <v>41</v>
      </c>
      <c r="I3879" t="s">
        <v>23</v>
      </c>
      <c r="J3879" t="s">
        <v>24</v>
      </c>
      <c r="K3879" t="s">
        <v>35</v>
      </c>
      <c r="L3879" t="s">
        <v>42</v>
      </c>
      <c r="M3879" t="s">
        <v>1117</v>
      </c>
      <c r="N3879">
        <v>0</v>
      </c>
      <c r="O3879">
        <v>0</v>
      </c>
      <c r="P3879">
        <f t="shared" si="60"/>
        <v>0</v>
      </c>
      <c r="Q3879">
        <v>2</v>
      </c>
      <c r="R3879" t="s">
        <v>28</v>
      </c>
    </row>
    <row r="3880" spans="1:18" x14ac:dyDescent="0.25">
      <c r="A3880" s="5">
        <v>43846</v>
      </c>
      <c r="B3880" s="5">
        <v>43855</v>
      </c>
      <c r="C3880" s="6">
        <v>1110</v>
      </c>
      <c r="D3880" t="s">
        <v>359</v>
      </c>
      <c r="E3880" t="s">
        <v>576</v>
      </c>
      <c r="F3880" t="s">
        <v>564</v>
      </c>
      <c r="G3880" t="s">
        <v>576</v>
      </c>
      <c r="H3880" t="s">
        <v>41</v>
      </c>
      <c r="I3880" t="s">
        <v>48</v>
      </c>
      <c r="J3880" t="s">
        <v>24</v>
      </c>
      <c r="K3880" t="s">
        <v>35</v>
      </c>
      <c r="L3880" t="s">
        <v>42</v>
      </c>
      <c r="M3880" t="s">
        <v>1309</v>
      </c>
      <c r="N3880">
        <v>15.2</v>
      </c>
      <c r="O3880">
        <v>11.399999999999999</v>
      </c>
      <c r="P3880">
        <f t="shared" si="60"/>
        <v>3.8000000000000007</v>
      </c>
      <c r="Q3880">
        <v>2</v>
      </c>
      <c r="R3880" t="s">
        <v>28</v>
      </c>
    </row>
    <row r="3881" spans="1:18" x14ac:dyDescent="0.25">
      <c r="A3881" s="5">
        <v>43850</v>
      </c>
      <c r="B3881" s="5">
        <v>43855</v>
      </c>
      <c r="C3881" s="6">
        <v>1114</v>
      </c>
      <c r="D3881" t="s">
        <v>1075</v>
      </c>
      <c r="E3881" t="s">
        <v>112</v>
      </c>
      <c r="F3881" t="s">
        <v>93</v>
      </c>
      <c r="G3881" t="s">
        <v>113</v>
      </c>
      <c r="H3881" t="s">
        <v>33</v>
      </c>
      <c r="I3881" t="s">
        <v>48</v>
      </c>
      <c r="J3881" t="s">
        <v>24</v>
      </c>
      <c r="K3881" t="s">
        <v>35</v>
      </c>
      <c r="L3881" t="s">
        <v>36</v>
      </c>
      <c r="M3881" t="s">
        <v>257</v>
      </c>
      <c r="N3881">
        <v>8429.7999999999993</v>
      </c>
      <c r="O3881">
        <v>6322.3499999999995</v>
      </c>
      <c r="P3881">
        <f t="shared" si="60"/>
        <v>2107.4499999999998</v>
      </c>
      <c r="Q3881">
        <v>2</v>
      </c>
      <c r="R3881" t="s">
        <v>28</v>
      </c>
    </row>
    <row r="3882" spans="1:18" x14ac:dyDescent="0.25">
      <c r="A3882" s="5">
        <v>43845</v>
      </c>
      <c r="B3882" s="5">
        <v>43855</v>
      </c>
      <c r="C3882" s="6">
        <v>1109</v>
      </c>
      <c r="D3882" t="s">
        <v>2226</v>
      </c>
      <c r="E3882" t="s">
        <v>133</v>
      </c>
      <c r="F3882" t="s">
        <v>20</v>
      </c>
      <c r="G3882" t="s">
        <v>133</v>
      </c>
      <c r="H3882" t="s">
        <v>22</v>
      </c>
      <c r="I3882" t="s">
        <v>48</v>
      </c>
      <c r="J3882" t="s">
        <v>24</v>
      </c>
      <c r="K3882" t="s">
        <v>35</v>
      </c>
      <c r="L3882" t="s">
        <v>98</v>
      </c>
      <c r="M3882" t="s">
        <v>681</v>
      </c>
      <c r="N3882">
        <v>0</v>
      </c>
      <c r="O3882">
        <v>0</v>
      </c>
      <c r="P3882">
        <f t="shared" si="60"/>
        <v>0</v>
      </c>
      <c r="Q3882">
        <v>3</v>
      </c>
      <c r="R3882" t="s">
        <v>28</v>
      </c>
    </row>
    <row r="3883" spans="1:18" x14ac:dyDescent="0.25">
      <c r="A3883" s="5">
        <v>43846</v>
      </c>
      <c r="B3883" s="5">
        <v>43855</v>
      </c>
      <c r="C3883" s="6">
        <v>1110</v>
      </c>
      <c r="D3883" t="s">
        <v>1325</v>
      </c>
      <c r="E3883" t="s">
        <v>2227</v>
      </c>
      <c r="F3883" t="s">
        <v>53</v>
      </c>
      <c r="G3883" t="s">
        <v>54</v>
      </c>
      <c r="H3883" t="s">
        <v>41</v>
      </c>
      <c r="I3883" t="s">
        <v>23</v>
      </c>
      <c r="J3883" t="s">
        <v>24</v>
      </c>
      <c r="K3883" t="s">
        <v>35</v>
      </c>
      <c r="L3883" t="s">
        <v>42</v>
      </c>
      <c r="M3883" t="s">
        <v>1117</v>
      </c>
      <c r="N3883">
        <v>0</v>
      </c>
      <c r="O3883">
        <v>0</v>
      </c>
      <c r="P3883">
        <f t="shared" si="60"/>
        <v>0</v>
      </c>
      <c r="Q3883">
        <v>2</v>
      </c>
      <c r="R3883" t="s">
        <v>28</v>
      </c>
    </row>
    <row r="3884" spans="1:18" x14ac:dyDescent="0.25">
      <c r="A3884" s="5">
        <v>43846</v>
      </c>
      <c r="B3884" s="5">
        <v>43855</v>
      </c>
      <c r="C3884" s="6">
        <v>1110</v>
      </c>
      <c r="D3884" t="s">
        <v>359</v>
      </c>
      <c r="E3884" t="s">
        <v>576</v>
      </c>
      <c r="F3884" t="s">
        <v>564</v>
      </c>
      <c r="G3884" t="s">
        <v>576</v>
      </c>
      <c r="H3884" t="s">
        <v>41</v>
      </c>
      <c r="I3884" t="s">
        <v>48</v>
      </c>
      <c r="J3884" t="s">
        <v>24</v>
      </c>
      <c r="K3884" t="s">
        <v>35</v>
      </c>
      <c r="L3884" t="s">
        <v>42</v>
      </c>
      <c r="M3884" t="s">
        <v>1309</v>
      </c>
      <c r="N3884">
        <v>15.2</v>
      </c>
      <c r="O3884">
        <v>11.399999999999999</v>
      </c>
      <c r="P3884">
        <f t="shared" si="60"/>
        <v>3.8000000000000007</v>
      </c>
      <c r="Q3884">
        <v>2</v>
      </c>
      <c r="R3884" t="s">
        <v>28</v>
      </c>
    </row>
    <row r="3885" spans="1:18" x14ac:dyDescent="0.25">
      <c r="A3885" s="5">
        <v>43850</v>
      </c>
      <c r="B3885" s="5">
        <v>43855</v>
      </c>
      <c r="C3885" s="6">
        <v>1114</v>
      </c>
      <c r="D3885" t="s">
        <v>1075</v>
      </c>
      <c r="E3885" t="s">
        <v>112</v>
      </c>
      <c r="F3885" t="s">
        <v>93</v>
      </c>
      <c r="G3885" t="s">
        <v>113</v>
      </c>
      <c r="H3885" t="s">
        <v>33</v>
      </c>
      <c r="I3885" t="s">
        <v>48</v>
      </c>
      <c r="J3885" t="s">
        <v>24</v>
      </c>
      <c r="K3885" t="s">
        <v>35</v>
      </c>
      <c r="L3885" t="s">
        <v>36</v>
      </c>
      <c r="M3885" t="s">
        <v>257</v>
      </c>
      <c r="N3885">
        <v>8429.7999999999993</v>
      </c>
      <c r="O3885">
        <v>6322.3499999999995</v>
      </c>
      <c r="P3885">
        <f t="shared" si="60"/>
        <v>2107.4499999999998</v>
      </c>
      <c r="Q3885">
        <v>2</v>
      </c>
      <c r="R3885" t="s">
        <v>28</v>
      </c>
    </row>
    <row r="3886" spans="1:18" x14ac:dyDescent="0.25">
      <c r="A3886" s="5">
        <v>43847</v>
      </c>
      <c r="B3886" s="5">
        <v>43856</v>
      </c>
      <c r="C3886" s="6">
        <v>1111</v>
      </c>
      <c r="D3886" t="s">
        <v>1042</v>
      </c>
      <c r="E3886" t="s">
        <v>2223</v>
      </c>
      <c r="F3886" t="s">
        <v>20</v>
      </c>
      <c r="G3886" t="s">
        <v>122</v>
      </c>
      <c r="H3886" t="s">
        <v>22</v>
      </c>
      <c r="I3886" t="s">
        <v>34</v>
      </c>
      <c r="J3886" t="s">
        <v>24</v>
      </c>
      <c r="K3886" t="s">
        <v>35</v>
      </c>
      <c r="L3886" t="s">
        <v>98</v>
      </c>
      <c r="M3886" t="s">
        <v>2224</v>
      </c>
      <c r="N3886">
        <v>94642.08</v>
      </c>
      <c r="O3886">
        <v>70981.56</v>
      </c>
      <c r="P3886">
        <f t="shared" si="60"/>
        <v>23660.520000000004</v>
      </c>
      <c r="Q3886">
        <v>2</v>
      </c>
      <c r="R3886" t="s">
        <v>28</v>
      </c>
    </row>
    <row r="3887" spans="1:18" x14ac:dyDescent="0.25">
      <c r="A3887" s="5">
        <v>43850</v>
      </c>
      <c r="B3887" s="5">
        <v>43856</v>
      </c>
      <c r="C3887" s="6">
        <v>1114</v>
      </c>
      <c r="D3887" t="s">
        <v>583</v>
      </c>
      <c r="E3887" t="s">
        <v>2225</v>
      </c>
      <c r="F3887" t="s">
        <v>31</v>
      </c>
      <c r="G3887" t="s">
        <v>405</v>
      </c>
      <c r="H3887" t="s">
        <v>33</v>
      </c>
      <c r="I3887" t="s">
        <v>34</v>
      </c>
      <c r="J3887" t="s">
        <v>49</v>
      </c>
      <c r="K3887" t="s">
        <v>35</v>
      </c>
      <c r="L3887" t="s">
        <v>42</v>
      </c>
      <c r="M3887" t="s">
        <v>1067</v>
      </c>
      <c r="N3887">
        <v>647786.72</v>
      </c>
      <c r="O3887">
        <v>485840.04</v>
      </c>
      <c r="P3887">
        <f t="shared" si="60"/>
        <v>161946.68</v>
      </c>
      <c r="Q3887">
        <v>6</v>
      </c>
      <c r="R3887" t="s">
        <v>28</v>
      </c>
    </row>
    <row r="3888" spans="1:18" x14ac:dyDescent="0.25">
      <c r="A3888" s="5">
        <v>43847</v>
      </c>
      <c r="B3888" s="5">
        <v>43856</v>
      </c>
      <c r="C3888" s="6">
        <v>1111</v>
      </c>
      <c r="D3888" t="s">
        <v>1042</v>
      </c>
      <c r="E3888" t="s">
        <v>2223</v>
      </c>
      <c r="F3888" t="s">
        <v>20</v>
      </c>
      <c r="G3888" t="s">
        <v>122</v>
      </c>
      <c r="H3888" t="s">
        <v>22</v>
      </c>
      <c r="I3888" t="s">
        <v>34</v>
      </c>
      <c r="J3888" t="s">
        <v>24</v>
      </c>
      <c r="K3888" t="s">
        <v>35</v>
      </c>
      <c r="L3888" t="s">
        <v>98</v>
      </c>
      <c r="M3888" t="s">
        <v>2224</v>
      </c>
      <c r="N3888">
        <v>94642.08</v>
      </c>
      <c r="O3888">
        <v>70981.56</v>
      </c>
      <c r="P3888">
        <f t="shared" si="60"/>
        <v>23660.520000000004</v>
      </c>
      <c r="Q3888">
        <v>2</v>
      </c>
      <c r="R3888" t="s">
        <v>28</v>
      </c>
    </row>
    <row r="3889" spans="1:18" x14ac:dyDescent="0.25">
      <c r="A3889" s="5">
        <v>43850</v>
      </c>
      <c r="B3889" s="5">
        <v>43856</v>
      </c>
      <c r="C3889" s="6">
        <v>1114</v>
      </c>
      <c r="D3889" t="s">
        <v>583</v>
      </c>
      <c r="E3889" t="s">
        <v>2225</v>
      </c>
      <c r="F3889" t="s">
        <v>31</v>
      </c>
      <c r="G3889" t="s">
        <v>405</v>
      </c>
      <c r="H3889" t="s">
        <v>33</v>
      </c>
      <c r="I3889" t="s">
        <v>34</v>
      </c>
      <c r="J3889" t="s">
        <v>49</v>
      </c>
      <c r="K3889" t="s">
        <v>35</v>
      </c>
      <c r="L3889" t="s">
        <v>42</v>
      </c>
      <c r="M3889" t="s">
        <v>1067</v>
      </c>
      <c r="N3889">
        <v>647786.72</v>
      </c>
      <c r="O3889">
        <v>485840.04</v>
      </c>
      <c r="P3889">
        <f t="shared" si="60"/>
        <v>161946.68</v>
      </c>
      <c r="Q3889">
        <v>6</v>
      </c>
      <c r="R3889" t="s">
        <v>28</v>
      </c>
    </row>
    <row r="3890" spans="1:18" x14ac:dyDescent="0.25">
      <c r="A3890" s="5">
        <v>43847</v>
      </c>
      <c r="B3890" s="5">
        <v>43856</v>
      </c>
      <c r="C3890" s="6">
        <v>1111</v>
      </c>
      <c r="D3890" t="s">
        <v>1042</v>
      </c>
      <c r="E3890" t="s">
        <v>2223</v>
      </c>
      <c r="F3890" t="s">
        <v>20</v>
      </c>
      <c r="G3890" t="s">
        <v>122</v>
      </c>
      <c r="H3890" t="s">
        <v>22</v>
      </c>
      <c r="I3890" t="s">
        <v>34</v>
      </c>
      <c r="J3890" t="s">
        <v>24</v>
      </c>
      <c r="K3890" t="s">
        <v>35</v>
      </c>
      <c r="L3890" t="s">
        <v>98</v>
      </c>
      <c r="M3890" t="s">
        <v>2224</v>
      </c>
      <c r="N3890">
        <v>94642.08</v>
      </c>
      <c r="O3890">
        <v>70981.56</v>
      </c>
      <c r="P3890">
        <f t="shared" si="60"/>
        <v>23660.520000000004</v>
      </c>
      <c r="Q3890">
        <v>2</v>
      </c>
      <c r="R3890" t="s">
        <v>28</v>
      </c>
    </row>
    <row r="3891" spans="1:18" x14ac:dyDescent="0.25">
      <c r="A3891" s="5">
        <v>43850</v>
      </c>
      <c r="B3891" s="5">
        <v>43856</v>
      </c>
      <c r="C3891" s="6">
        <v>1114</v>
      </c>
      <c r="D3891" t="s">
        <v>583</v>
      </c>
      <c r="E3891" t="s">
        <v>2225</v>
      </c>
      <c r="F3891" t="s">
        <v>31</v>
      </c>
      <c r="G3891" t="s">
        <v>405</v>
      </c>
      <c r="H3891" t="s">
        <v>33</v>
      </c>
      <c r="I3891" t="s">
        <v>34</v>
      </c>
      <c r="J3891" t="s">
        <v>49</v>
      </c>
      <c r="K3891" t="s">
        <v>35</v>
      </c>
      <c r="L3891" t="s">
        <v>42</v>
      </c>
      <c r="M3891" t="s">
        <v>1067</v>
      </c>
      <c r="N3891">
        <v>647786.72</v>
      </c>
      <c r="O3891">
        <v>485840.04</v>
      </c>
      <c r="P3891">
        <f t="shared" si="60"/>
        <v>161946.68</v>
      </c>
      <c r="Q3891">
        <v>6</v>
      </c>
      <c r="R3891" t="s">
        <v>28</v>
      </c>
    </row>
    <row r="3892" spans="1:18" x14ac:dyDescent="0.25">
      <c r="A3892" s="5">
        <v>43847</v>
      </c>
      <c r="B3892" s="5">
        <v>43857</v>
      </c>
      <c r="C3892" s="6">
        <v>1111</v>
      </c>
      <c r="D3892" t="s">
        <v>125</v>
      </c>
      <c r="E3892" t="s">
        <v>2220</v>
      </c>
      <c r="F3892" t="s">
        <v>46</v>
      </c>
      <c r="G3892" t="s">
        <v>374</v>
      </c>
      <c r="H3892" t="s">
        <v>22</v>
      </c>
      <c r="I3892" t="s">
        <v>34</v>
      </c>
      <c r="J3892" t="s">
        <v>24</v>
      </c>
      <c r="K3892" t="s">
        <v>35</v>
      </c>
      <c r="L3892" t="s">
        <v>42</v>
      </c>
      <c r="M3892" t="s">
        <v>809</v>
      </c>
      <c r="N3892">
        <v>131.99</v>
      </c>
      <c r="O3892">
        <v>98.992500000000007</v>
      </c>
      <c r="P3892">
        <f t="shared" si="60"/>
        <v>32.997500000000002</v>
      </c>
      <c r="Q3892">
        <v>4</v>
      </c>
      <c r="R3892" t="s">
        <v>28</v>
      </c>
    </row>
    <row r="3893" spans="1:18" x14ac:dyDescent="0.25">
      <c r="A3893" s="5">
        <v>43847</v>
      </c>
      <c r="B3893" s="5">
        <v>43857</v>
      </c>
      <c r="C3893" s="6">
        <v>1111</v>
      </c>
      <c r="D3893" t="s">
        <v>1146</v>
      </c>
      <c r="E3893" t="s">
        <v>1736</v>
      </c>
      <c r="F3893" t="s">
        <v>46</v>
      </c>
      <c r="G3893" t="s">
        <v>767</v>
      </c>
      <c r="H3893" t="s">
        <v>22</v>
      </c>
      <c r="I3893" t="s">
        <v>48</v>
      </c>
      <c r="J3893" t="s">
        <v>49</v>
      </c>
      <c r="K3893" t="s">
        <v>35</v>
      </c>
      <c r="L3893" t="s">
        <v>36</v>
      </c>
      <c r="M3893" t="s">
        <v>2221</v>
      </c>
      <c r="N3893">
        <v>131.99</v>
      </c>
      <c r="O3893">
        <v>98.992500000000007</v>
      </c>
      <c r="P3893">
        <f t="shared" si="60"/>
        <v>32.997500000000002</v>
      </c>
      <c r="Q3893">
        <v>4</v>
      </c>
      <c r="R3893" t="s">
        <v>28</v>
      </c>
    </row>
    <row r="3894" spans="1:18" x14ac:dyDescent="0.25">
      <c r="A3894" s="5">
        <v>43850</v>
      </c>
      <c r="B3894" s="5">
        <v>43857</v>
      </c>
      <c r="C3894" s="6">
        <v>1114</v>
      </c>
      <c r="D3894" t="s">
        <v>1883</v>
      </c>
      <c r="E3894" t="s">
        <v>1801</v>
      </c>
      <c r="F3894" t="s">
        <v>46</v>
      </c>
      <c r="G3894" t="s">
        <v>83</v>
      </c>
      <c r="H3894" t="s">
        <v>22</v>
      </c>
      <c r="I3894" t="s">
        <v>48</v>
      </c>
      <c r="J3894" t="s">
        <v>49</v>
      </c>
      <c r="K3894" t="s">
        <v>25</v>
      </c>
      <c r="L3894" t="s">
        <v>95</v>
      </c>
      <c r="M3894" t="s">
        <v>1599</v>
      </c>
      <c r="N3894">
        <v>429.8</v>
      </c>
      <c r="O3894">
        <v>322.35000000000002</v>
      </c>
      <c r="P3894">
        <f t="shared" si="60"/>
        <v>107.44999999999999</v>
      </c>
      <c r="Q3894">
        <v>4</v>
      </c>
      <c r="R3894" t="s">
        <v>28</v>
      </c>
    </row>
    <row r="3895" spans="1:18" x14ac:dyDescent="0.25">
      <c r="A3895" s="5">
        <v>43850</v>
      </c>
      <c r="B3895" s="5">
        <v>43857</v>
      </c>
      <c r="C3895" s="6">
        <v>1114</v>
      </c>
      <c r="D3895" t="s">
        <v>2118</v>
      </c>
      <c r="E3895" t="s">
        <v>2222</v>
      </c>
      <c r="F3895" t="s">
        <v>20</v>
      </c>
      <c r="G3895" t="s">
        <v>143</v>
      </c>
      <c r="H3895" t="s">
        <v>22</v>
      </c>
      <c r="I3895" t="s">
        <v>48</v>
      </c>
      <c r="J3895" t="s">
        <v>24</v>
      </c>
      <c r="K3895" t="s">
        <v>35</v>
      </c>
      <c r="L3895" t="s">
        <v>89</v>
      </c>
      <c r="M3895" t="s">
        <v>1020</v>
      </c>
      <c r="N3895">
        <v>8739.92</v>
      </c>
      <c r="O3895">
        <v>6554.9400000000005</v>
      </c>
      <c r="P3895">
        <f t="shared" si="60"/>
        <v>2184.9799999999996</v>
      </c>
      <c r="Q3895">
        <v>1</v>
      </c>
      <c r="R3895" t="s">
        <v>28</v>
      </c>
    </row>
    <row r="3896" spans="1:18" x14ac:dyDescent="0.25">
      <c r="A3896" s="5">
        <v>43847</v>
      </c>
      <c r="B3896" s="5">
        <v>43857</v>
      </c>
      <c r="C3896" s="6">
        <v>1111</v>
      </c>
      <c r="D3896" t="s">
        <v>125</v>
      </c>
      <c r="E3896" t="s">
        <v>2220</v>
      </c>
      <c r="F3896" t="s">
        <v>46</v>
      </c>
      <c r="G3896" t="s">
        <v>374</v>
      </c>
      <c r="H3896" t="s">
        <v>22</v>
      </c>
      <c r="I3896" t="s">
        <v>34</v>
      </c>
      <c r="J3896" t="s">
        <v>24</v>
      </c>
      <c r="K3896" t="s">
        <v>35</v>
      </c>
      <c r="L3896" t="s">
        <v>42</v>
      </c>
      <c r="M3896" t="s">
        <v>809</v>
      </c>
      <c r="N3896">
        <v>131.99</v>
      </c>
      <c r="O3896">
        <v>98.992500000000007</v>
      </c>
      <c r="P3896">
        <f t="shared" si="60"/>
        <v>32.997500000000002</v>
      </c>
      <c r="Q3896">
        <v>4</v>
      </c>
      <c r="R3896" t="s">
        <v>28</v>
      </c>
    </row>
    <row r="3897" spans="1:18" x14ac:dyDescent="0.25">
      <c r="A3897" s="5">
        <v>43847</v>
      </c>
      <c r="B3897" s="5">
        <v>43857</v>
      </c>
      <c r="C3897" s="6">
        <v>1111</v>
      </c>
      <c r="D3897" t="s">
        <v>1146</v>
      </c>
      <c r="E3897" t="s">
        <v>1736</v>
      </c>
      <c r="F3897" t="s">
        <v>46</v>
      </c>
      <c r="G3897" t="s">
        <v>767</v>
      </c>
      <c r="H3897" t="s">
        <v>22</v>
      </c>
      <c r="I3897" t="s">
        <v>48</v>
      </c>
      <c r="J3897" t="s">
        <v>49</v>
      </c>
      <c r="K3897" t="s">
        <v>35</v>
      </c>
      <c r="L3897" t="s">
        <v>36</v>
      </c>
      <c r="M3897" t="s">
        <v>2221</v>
      </c>
      <c r="N3897">
        <v>131.99</v>
      </c>
      <c r="O3897">
        <v>98.992500000000007</v>
      </c>
      <c r="P3897">
        <f t="shared" si="60"/>
        <v>32.997500000000002</v>
      </c>
      <c r="Q3897">
        <v>4</v>
      </c>
      <c r="R3897" t="s">
        <v>28</v>
      </c>
    </row>
    <row r="3898" spans="1:18" x14ac:dyDescent="0.25">
      <c r="A3898" s="5">
        <v>43850</v>
      </c>
      <c r="B3898" s="5">
        <v>43857</v>
      </c>
      <c r="C3898" s="6">
        <v>1114</v>
      </c>
      <c r="D3898" t="s">
        <v>1883</v>
      </c>
      <c r="E3898" t="s">
        <v>1801</v>
      </c>
      <c r="F3898" t="s">
        <v>46</v>
      </c>
      <c r="G3898" t="s">
        <v>83</v>
      </c>
      <c r="H3898" t="s">
        <v>22</v>
      </c>
      <c r="I3898" t="s">
        <v>48</v>
      </c>
      <c r="J3898" t="s">
        <v>49</v>
      </c>
      <c r="K3898" t="s">
        <v>25</v>
      </c>
      <c r="L3898" t="s">
        <v>95</v>
      </c>
      <c r="M3898" t="s">
        <v>1599</v>
      </c>
      <c r="N3898">
        <v>429.8</v>
      </c>
      <c r="O3898">
        <v>322.35000000000002</v>
      </c>
      <c r="P3898">
        <f t="shared" si="60"/>
        <v>107.44999999999999</v>
      </c>
      <c r="Q3898">
        <v>4</v>
      </c>
      <c r="R3898" t="s">
        <v>28</v>
      </c>
    </row>
    <row r="3899" spans="1:18" x14ac:dyDescent="0.25">
      <c r="A3899" s="5">
        <v>43850</v>
      </c>
      <c r="B3899" s="5">
        <v>43857</v>
      </c>
      <c r="C3899" s="6">
        <v>1114</v>
      </c>
      <c r="D3899" t="s">
        <v>2118</v>
      </c>
      <c r="E3899" t="s">
        <v>2222</v>
      </c>
      <c r="F3899" t="s">
        <v>20</v>
      </c>
      <c r="G3899" t="s">
        <v>143</v>
      </c>
      <c r="H3899" t="s">
        <v>22</v>
      </c>
      <c r="I3899" t="s">
        <v>48</v>
      </c>
      <c r="J3899" t="s">
        <v>24</v>
      </c>
      <c r="K3899" t="s">
        <v>35</v>
      </c>
      <c r="L3899" t="s">
        <v>89</v>
      </c>
      <c r="M3899" t="s">
        <v>1020</v>
      </c>
      <c r="N3899">
        <v>8739.92</v>
      </c>
      <c r="O3899">
        <v>6554.9400000000005</v>
      </c>
      <c r="P3899">
        <f t="shared" si="60"/>
        <v>2184.9799999999996</v>
      </c>
      <c r="Q3899">
        <v>1</v>
      </c>
      <c r="R3899" t="s">
        <v>28</v>
      </c>
    </row>
    <row r="3900" spans="1:18" x14ac:dyDescent="0.25">
      <c r="A3900" s="5">
        <v>43847</v>
      </c>
      <c r="B3900" s="5">
        <v>43857</v>
      </c>
      <c r="C3900" s="6">
        <v>1111</v>
      </c>
      <c r="D3900" t="s">
        <v>125</v>
      </c>
      <c r="E3900" t="s">
        <v>2220</v>
      </c>
      <c r="F3900" t="s">
        <v>46</v>
      </c>
      <c r="G3900" t="s">
        <v>374</v>
      </c>
      <c r="H3900" t="s">
        <v>22</v>
      </c>
      <c r="I3900" t="s">
        <v>34</v>
      </c>
      <c r="J3900" t="s">
        <v>24</v>
      </c>
      <c r="K3900" t="s">
        <v>35</v>
      </c>
      <c r="L3900" t="s">
        <v>42</v>
      </c>
      <c r="M3900" t="s">
        <v>809</v>
      </c>
      <c r="N3900">
        <v>131.99</v>
      </c>
      <c r="O3900">
        <v>98.992500000000007</v>
      </c>
      <c r="P3900">
        <f t="shared" si="60"/>
        <v>32.997500000000002</v>
      </c>
      <c r="Q3900">
        <v>4</v>
      </c>
      <c r="R3900" t="s">
        <v>28</v>
      </c>
    </row>
    <row r="3901" spans="1:18" x14ac:dyDescent="0.25">
      <c r="A3901" s="5">
        <v>43847</v>
      </c>
      <c r="B3901" s="5">
        <v>43857</v>
      </c>
      <c r="C3901" s="6">
        <v>1111</v>
      </c>
      <c r="D3901" t="s">
        <v>1146</v>
      </c>
      <c r="E3901" t="s">
        <v>1736</v>
      </c>
      <c r="F3901" t="s">
        <v>46</v>
      </c>
      <c r="G3901" t="s">
        <v>767</v>
      </c>
      <c r="H3901" t="s">
        <v>22</v>
      </c>
      <c r="I3901" t="s">
        <v>48</v>
      </c>
      <c r="J3901" t="s">
        <v>49</v>
      </c>
      <c r="K3901" t="s">
        <v>35</v>
      </c>
      <c r="L3901" t="s">
        <v>36</v>
      </c>
      <c r="M3901" t="s">
        <v>2221</v>
      </c>
      <c r="N3901">
        <v>131.99</v>
      </c>
      <c r="O3901">
        <v>98.992500000000007</v>
      </c>
      <c r="P3901">
        <f t="shared" si="60"/>
        <v>32.997500000000002</v>
      </c>
      <c r="Q3901">
        <v>4</v>
      </c>
      <c r="R3901" t="s">
        <v>28</v>
      </c>
    </row>
    <row r="3902" spans="1:18" x14ac:dyDescent="0.25">
      <c r="A3902" s="5">
        <v>43850</v>
      </c>
      <c r="B3902" s="5">
        <v>43857</v>
      </c>
      <c r="C3902" s="6">
        <v>1114</v>
      </c>
      <c r="D3902" t="s">
        <v>1883</v>
      </c>
      <c r="E3902" t="s">
        <v>1801</v>
      </c>
      <c r="F3902" t="s">
        <v>46</v>
      </c>
      <c r="G3902" t="s">
        <v>83</v>
      </c>
      <c r="H3902" t="s">
        <v>22</v>
      </c>
      <c r="I3902" t="s">
        <v>48</v>
      </c>
      <c r="J3902" t="s">
        <v>49</v>
      </c>
      <c r="K3902" t="s">
        <v>25</v>
      </c>
      <c r="L3902" t="s">
        <v>95</v>
      </c>
      <c r="M3902" t="s">
        <v>1599</v>
      </c>
      <c r="N3902">
        <v>429.8</v>
      </c>
      <c r="O3902">
        <v>322.35000000000002</v>
      </c>
      <c r="P3902">
        <f t="shared" si="60"/>
        <v>107.44999999999999</v>
      </c>
      <c r="Q3902">
        <v>4</v>
      </c>
      <c r="R3902" t="s">
        <v>28</v>
      </c>
    </row>
    <row r="3903" spans="1:18" x14ac:dyDescent="0.25">
      <c r="A3903" s="5">
        <v>43850</v>
      </c>
      <c r="B3903" s="5">
        <v>43857</v>
      </c>
      <c r="C3903" s="6">
        <v>1114</v>
      </c>
      <c r="D3903" t="s">
        <v>2118</v>
      </c>
      <c r="E3903" t="s">
        <v>2222</v>
      </c>
      <c r="F3903" t="s">
        <v>20</v>
      </c>
      <c r="G3903" t="s">
        <v>143</v>
      </c>
      <c r="H3903" t="s">
        <v>22</v>
      </c>
      <c r="I3903" t="s">
        <v>48</v>
      </c>
      <c r="J3903" t="s">
        <v>24</v>
      </c>
      <c r="K3903" t="s">
        <v>35</v>
      </c>
      <c r="L3903" t="s">
        <v>89</v>
      </c>
      <c r="M3903" t="s">
        <v>1020</v>
      </c>
      <c r="N3903">
        <v>8739.92</v>
      </c>
      <c r="O3903">
        <v>6554.9400000000005</v>
      </c>
      <c r="P3903">
        <f t="shared" si="60"/>
        <v>2184.9799999999996</v>
      </c>
      <c r="Q3903">
        <v>1</v>
      </c>
      <c r="R3903" t="s">
        <v>28</v>
      </c>
    </row>
    <row r="3904" spans="1:18" x14ac:dyDescent="0.25">
      <c r="A3904" s="5">
        <v>43848</v>
      </c>
      <c r="B3904" s="5">
        <v>43858</v>
      </c>
      <c r="C3904" s="6">
        <v>1112</v>
      </c>
      <c r="D3904" t="s">
        <v>1039</v>
      </c>
      <c r="E3904" t="s">
        <v>2216</v>
      </c>
      <c r="F3904" t="s">
        <v>46</v>
      </c>
      <c r="G3904" t="s">
        <v>374</v>
      </c>
      <c r="H3904" t="s">
        <v>22</v>
      </c>
      <c r="I3904" t="s">
        <v>48</v>
      </c>
      <c r="J3904" t="s">
        <v>24</v>
      </c>
      <c r="K3904" t="s">
        <v>35</v>
      </c>
      <c r="L3904" t="s">
        <v>56</v>
      </c>
      <c r="M3904" t="s">
        <v>2217</v>
      </c>
      <c r="N3904">
        <v>2647.26</v>
      </c>
      <c r="O3904">
        <v>1985.4450000000002</v>
      </c>
      <c r="P3904">
        <f t="shared" si="60"/>
        <v>661.81500000000005</v>
      </c>
      <c r="Q3904">
        <v>1</v>
      </c>
      <c r="R3904" t="s">
        <v>28</v>
      </c>
    </row>
    <row r="3905" spans="1:18" x14ac:dyDescent="0.25">
      <c r="A3905" s="5">
        <v>43851</v>
      </c>
      <c r="B3905" s="5">
        <v>43858</v>
      </c>
      <c r="C3905" s="6">
        <v>1115</v>
      </c>
      <c r="D3905" t="s">
        <v>852</v>
      </c>
      <c r="E3905" t="s">
        <v>2218</v>
      </c>
      <c r="F3905" t="s">
        <v>46</v>
      </c>
      <c r="G3905" t="s">
        <v>184</v>
      </c>
      <c r="H3905" t="s">
        <v>22</v>
      </c>
      <c r="I3905" t="s">
        <v>48</v>
      </c>
      <c r="J3905" t="s">
        <v>49</v>
      </c>
      <c r="K3905" t="s">
        <v>35</v>
      </c>
      <c r="L3905" t="s">
        <v>89</v>
      </c>
      <c r="M3905" t="s">
        <v>1420</v>
      </c>
      <c r="N3905">
        <v>545.95000000000005</v>
      </c>
      <c r="O3905">
        <v>409.46250000000003</v>
      </c>
      <c r="P3905">
        <f t="shared" ref="P3905:P3968" si="61">N3905-O3905</f>
        <v>136.48750000000001</v>
      </c>
      <c r="Q3905">
        <v>6</v>
      </c>
      <c r="R3905" t="s">
        <v>28</v>
      </c>
    </row>
    <row r="3906" spans="1:18" x14ac:dyDescent="0.25">
      <c r="A3906" s="5">
        <v>43852</v>
      </c>
      <c r="B3906" s="5">
        <v>43858</v>
      </c>
      <c r="C3906" s="6">
        <v>1116</v>
      </c>
      <c r="D3906" t="s">
        <v>1137</v>
      </c>
      <c r="E3906" t="s">
        <v>561</v>
      </c>
      <c r="F3906" t="s">
        <v>53</v>
      </c>
      <c r="G3906" t="s">
        <v>54</v>
      </c>
      <c r="H3906" t="s">
        <v>41</v>
      </c>
      <c r="I3906" t="s">
        <v>48</v>
      </c>
      <c r="J3906" t="s">
        <v>24</v>
      </c>
      <c r="K3906" t="s">
        <v>35</v>
      </c>
      <c r="L3906" t="s">
        <v>69</v>
      </c>
      <c r="M3906" t="s">
        <v>2219</v>
      </c>
      <c r="N3906">
        <v>8235.3700000000008</v>
      </c>
      <c r="O3906">
        <v>6176.5275000000001</v>
      </c>
      <c r="P3906">
        <f t="shared" si="61"/>
        <v>2058.8425000000007</v>
      </c>
      <c r="Q3906">
        <v>3</v>
      </c>
      <c r="R3906" t="s">
        <v>28</v>
      </c>
    </row>
    <row r="3907" spans="1:18" x14ac:dyDescent="0.25">
      <c r="A3907" s="5">
        <v>43848</v>
      </c>
      <c r="B3907" s="5">
        <v>43858</v>
      </c>
      <c r="C3907" s="6">
        <v>1112</v>
      </c>
      <c r="D3907" t="s">
        <v>1039</v>
      </c>
      <c r="E3907" t="s">
        <v>2216</v>
      </c>
      <c r="F3907" t="s">
        <v>46</v>
      </c>
      <c r="G3907" t="s">
        <v>374</v>
      </c>
      <c r="H3907" t="s">
        <v>22</v>
      </c>
      <c r="I3907" t="s">
        <v>48</v>
      </c>
      <c r="J3907" t="s">
        <v>24</v>
      </c>
      <c r="K3907" t="s">
        <v>35</v>
      </c>
      <c r="L3907" t="s">
        <v>56</v>
      </c>
      <c r="M3907" t="s">
        <v>2217</v>
      </c>
      <c r="N3907">
        <v>2647.26</v>
      </c>
      <c r="O3907">
        <v>1985.4450000000002</v>
      </c>
      <c r="P3907">
        <f t="shared" si="61"/>
        <v>661.81500000000005</v>
      </c>
      <c r="Q3907">
        <v>1</v>
      </c>
      <c r="R3907" t="s">
        <v>28</v>
      </c>
    </row>
    <row r="3908" spans="1:18" x14ac:dyDescent="0.25">
      <c r="A3908" s="5">
        <v>43851</v>
      </c>
      <c r="B3908" s="5">
        <v>43858</v>
      </c>
      <c r="C3908" s="6">
        <v>1115</v>
      </c>
      <c r="D3908" t="s">
        <v>852</v>
      </c>
      <c r="E3908" t="s">
        <v>2218</v>
      </c>
      <c r="F3908" t="s">
        <v>46</v>
      </c>
      <c r="G3908" t="s">
        <v>184</v>
      </c>
      <c r="H3908" t="s">
        <v>22</v>
      </c>
      <c r="I3908" t="s">
        <v>48</v>
      </c>
      <c r="J3908" t="s">
        <v>49</v>
      </c>
      <c r="K3908" t="s">
        <v>35</v>
      </c>
      <c r="L3908" t="s">
        <v>89</v>
      </c>
      <c r="M3908" t="s">
        <v>1420</v>
      </c>
      <c r="N3908">
        <v>545.95000000000005</v>
      </c>
      <c r="O3908">
        <v>409.46250000000003</v>
      </c>
      <c r="P3908">
        <f t="shared" si="61"/>
        <v>136.48750000000001</v>
      </c>
      <c r="Q3908">
        <v>6</v>
      </c>
      <c r="R3908" t="s">
        <v>28</v>
      </c>
    </row>
    <row r="3909" spans="1:18" x14ac:dyDescent="0.25">
      <c r="A3909" s="5">
        <v>43852</v>
      </c>
      <c r="B3909" s="5">
        <v>43858</v>
      </c>
      <c r="C3909" s="6">
        <v>1116</v>
      </c>
      <c r="D3909" t="s">
        <v>1137</v>
      </c>
      <c r="E3909" t="s">
        <v>561</v>
      </c>
      <c r="F3909" t="s">
        <v>53</v>
      </c>
      <c r="G3909" t="s">
        <v>54</v>
      </c>
      <c r="H3909" t="s">
        <v>41</v>
      </c>
      <c r="I3909" t="s">
        <v>48</v>
      </c>
      <c r="J3909" t="s">
        <v>24</v>
      </c>
      <c r="K3909" t="s">
        <v>35</v>
      </c>
      <c r="L3909" t="s">
        <v>69</v>
      </c>
      <c r="M3909" t="s">
        <v>2219</v>
      </c>
      <c r="N3909">
        <v>8235.3700000000008</v>
      </c>
      <c r="O3909">
        <v>6176.5275000000001</v>
      </c>
      <c r="P3909">
        <f t="shared" si="61"/>
        <v>2058.8425000000007</v>
      </c>
      <c r="Q3909">
        <v>3</v>
      </c>
      <c r="R3909" t="s">
        <v>28</v>
      </c>
    </row>
    <row r="3910" spans="1:18" x14ac:dyDescent="0.25">
      <c r="A3910" s="5">
        <v>43848</v>
      </c>
      <c r="B3910" s="5">
        <v>43858</v>
      </c>
      <c r="C3910" s="6">
        <v>1112</v>
      </c>
      <c r="D3910" t="s">
        <v>1039</v>
      </c>
      <c r="E3910" t="s">
        <v>2216</v>
      </c>
      <c r="F3910" t="s">
        <v>46</v>
      </c>
      <c r="G3910" t="s">
        <v>374</v>
      </c>
      <c r="H3910" t="s">
        <v>22</v>
      </c>
      <c r="I3910" t="s">
        <v>48</v>
      </c>
      <c r="J3910" t="s">
        <v>24</v>
      </c>
      <c r="K3910" t="s">
        <v>35</v>
      </c>
      <c r="L3910" t="s">
        <v>56</v>
      </c>
      <c r="M3910" t="s">
        <v>2217</v>
      </c>
      <c r="N3910">
        <v>2647.26</v>
      </c>
      <c r="O3910">
        <v>1985.4450000000002</v>
      </c>
      <c r="P3910">
        <f t="shared" si="61"/>
        <v>661.81500000000005</v>
      </c>
      <c r="Q3910">
        <v>1</v>
      </c>
      <c r="R3910" t="s">
        <v>28</v>
      </c>
    </row>
    <row r="3911" spans="1:18" x14ac:dyDescent="0.25">
      <c r="A3911" s="5">
        <v>43851</v>
      </c>
      <c r="B3911" s="5">
        <v>43858</v>
      </c>
      <c r="C3911" s="6">
        <v>1115</v>
      </c>
      <c r="D3911" t="s">
        <v>852</v>
      </c>
      <c r="E3911" t="s">
        <v>2218</v>
      </c>
      <c r="F3911" t="s">
        <v>46</v>
      </c>
      <c r="G3911" t="s">
        <v>184</v>
      </c>
      <c r="H3911" t="s">
        <v>22</v>
      </c>
      <c r="I3911" t="s">
        <v>48</v>
      </c>
      <c r="J3911" t="s">
        <v>49</v>
      </c>
      <c r="K3911" t="s">
        <v>35</v>
      </c>
      <c r="L3911" t="s">
        <v>89</v>
      </c>
      <c r="M3911" t="s">
        <v>1420</v>
      </c>
      <c r="N3911">
        <v>545.95000000000005</v>
      </c>
      <c r="O3911">
        <v>409.46250000000003</v>
      </c>
      <c r="P3911">
        <f t="shared" si="61"/>
        <v>136.48750000000001</v>
      </c>
      <c r="Q3911">
        <v>6</v>
      </c>
      <c r="R3911" t="s">
        <v>28</v>
      </c>
    </row>
    <row r="3912" spans="1:18" x14ac:dyDescent="0.25">
      <c r="A3912" s="5">
        <v>43852</v>
      </c>
      <c r="B3912" s="5">
        <v>43858</v>
      </c>
      <c r="C3912" s="6">
        <v>1116</v>
      </c>
      <c r="D3912" t="s">
        <v>1137</v>
      </c>
      <c r="E3912" t="s">
        <v>561</v>
      </c>
      <c r="F3912" t="s">
        <v>53</v>
      </c>
      <c r="G3912" t="s">
        <v>54</v>
      </c>
      <c r="H3912" t="s">
        <v>41</v>
      </c>
      <c r="I3912" t="s">
        <v>48</v>
      </c>
      <c r="J3912" t="s">
        <v>24</v>
      </c>
      <c r="K3912" t="s">
        <v>35</v>
      </c>
      <c r="L3912" t="s">
        <v>69</v>
      </c>
      <c r="M3912" t="s">
        <v>2219</v>
      </c>
      <c r="N3912">
        <v>8235.3700000000008</v>
      </c>
      <c r="O3912">
        <v>6176.5275000000001</v>
      </c>
      <c r="P3912">
        <f t="shared" si="61"/>
        <v>2058.8425000000007</v>
      </c>
      <c r="Q3912">
        <v>3</v>
      </c>
      <c r="R3912" t="s">
        <v>28</v>
      </c>
    </row>
    <row r="3913" spans="1:18" x14ac:dyDescent="0.25">
      <c r="A3913" s="5">
        <v>43850</v>
      </c>
      <c r="B3913" s="5">
        <v>43859</v>
      </c>
      <c r="C3913" s="6">
        <v>1114</v>
      </c>
      <c r="D3913" t="s">
        <v>1386</v>
      </c>
      <c r="E3913" t="s">
        <v>985</v>
      </c>
      <c r="F3913" t="s">
        <v>46</v>
      </c>
      <c r="G3913" t="s">
        <v>83</v>
      </c>
      <c r="H3913" t="s">
        <v>22</v>
      </c>
      <c r="I3913" t="s">
        <v>48</v>
      </c>
      <c r="J3913" t="s">
        <v>24</v>
      </c>
      <c r="K3913" t="s">
        <v>78</v>
      </c>
      <c r="L3913" t="s">
        <v>79</v>
      </c>
      <c r="M3913" t="s">
        <v>2211</v>
      </c>
      <c r="N3913">
        <v>19278.88</v>
      </c>
      <c r="O3913">
        <v>14459.16</v>
      </c>
      <c r="P3913">
        <f t="shared" si="61"/>
        <v>4819.7200000000012</v>
      </c>
      <c r="Q3913">
        <v>2</v>
      </c>
      <c r="R3913" t="s">
        <v>28</v>
      </c>
    </row>
    <row r="3914" spans="1:18" x14ac:dyDescent="0.25">
      <c r="A3914" s="5">
        <v>43851</v>
      </c>
      <c r="B3914" s="5">
        <v>43859</v>
      </c>
      <c r="C3914" s="6">
        <v>1115</v>
      </c>
      <c r="D3914" t="s">
        <v>2212</v>
      </c>
      <c r="E3914" t="s">
        <v>2213</v>
      </c>
      <c r="F3914" t="s">
        <v>20</v>
      </c>
      <c r="G3914" t="s">
        <v>122</v>
      </c>
      <c r="H3914" t="s">
        <v>22</v>
      </c>
      <c r="I3914" t="s">
        <v>48</v>
      </c>
      <c r="J3914" t="s">
        <v>55</v>
      </c>
      <c r="K3914" t="s">
        <v>35</v>
      </c>
      <c r="L3914" t="s">
        <v>98</v>
      </c>
      <c r="M3914" t="s">
        <v>743</v>
      </c>
      <c r="N3914">
        <v>302946.59999999998</v>
      </c>
      <c r="O3914">
        <v>227209.94999999998</v>
      </c>
      <c r="P3914">
        <f t="shared" si="61"/>
        <v>75736.649999999994</v>
      </c>
      <c r="Q3914">
        <v>6</v>
      </c>
      <c r="R3914" t="s">
        <v>28</v>
      </c>
    </row>
    <row r="3915" spans="1:18" x14ac:dyDescent="0.25">
      <c r="A3915" s="5">
        <v>43851</v>
      </c>
      <c r="B3915" s="5">
        <v>43859</v>
      </c>
      <c r="C3915" s="6">
        <v>1115</v>
      </c>
      <c r="D3915" t="s">
        <v>1742</v>
      </c>
      <c r="E3915" t="s">
        <v>671</v>
      </c>
      <c r="F3915" t="s">
        <v>31</v>
      </c>
      <c r="G3915" t="s">
        <v>236</v>
      </c>
      <c r="H3915" t="s">
        <v>33</v>
      </c>
      <c r="I3915" t="s">
        <v>34</v>
      </c>
      <c r="J3915" t="s">
        <v>24</v>
      </c>
      <c r="K3915" t="s">
        <v>78</v>
      </c>
      <c r="L3915" t="s">
        <v>197</v>
      </c>
      <c r="M3915" t="s">
        <v>2179</v>
      </c>
      <c r="N3915">
        <v>252705.91</v>
      </c>
      <c r="O3915">
        <v>189529.4325</v>
      </c>
      <c r="P3915">
        <f t="shared" si="61"/>
        <v>63176.477500000008</v>
      </c>
      <c r="Q3915">
        <v>2</v>
      </c>
      <c r="R3915" t="s">
        <v>28</v>
      </c>
    </row>
    <row r="3916" spans="1:18" x14ac:dyDescent="0.25">
      <c r="A3916" s="5">
        <v>43851</v>
      </c>
      <c r="B3916" s="5">
        <v>43859</v>
      </c>
      <c r="C3916" s="6">
        <v>1115</v>
      </c>
      <c r="D3916" t="s">
        <v>2214</v>
      </c>
      <c r="E3916" t="s">
        <v>1285</v>
      </c>
      <c r="F3916" t="s">
        <v>53</v>
      </c>
      <c r="G3916" t="s">
        <v>54</v>
      </c>
      <c r="H3916" t="s">
        <v>41</v>
      </c>
      <c r="I3916" t="s">
        <v>34</v>
      </c>
      <c r="J3916" t="s">
        <v>24</v>
      </c>
      <c r="K3916" t="s">
        <v>25</v>
      </c>
      <c r="L3916" t="s">
        <v>218</v>
      </c>
      <c r="M3916" t="s">
        <v>1843</v>
      </c>
      <c r="N3916">
        <v>2311.41</v>
      </c>
      <c r="O3916">
        <v>1733.5574999999999</v>
      </c>
      <c r="P3916">
        <f t="shared" si="61"/>
        <v>577.85249999999996</v>
      </c>
      <c r="Q3916">
        <v>2</v>
      </c>
      <c r="R3916" t="s">
        <v>28</v>
      </c>
    </row>
    <row r="3917" spans="1:18" x14ac:dyDescent="0.25">
      <c r="A3917" s="5">
        <v>43854</v>
      </c>
      <c r="B3917" s="5">
        <v>43859</v>
      </c>
      <c r="C3917" s="6">
        <v>1118</v>
      </c>
      <c r="D3917" t="s">
        <v>51</v>
      </c>
      <c r="E3917" t="s">
        <v>59</v>
      </c>
      <c r="F3917" t="s">
        <v>60</v>
      </c>
      <c r="G3917" t="s">
        <v>59</v>
      </c>
      <c r="H3917" t="s">
        <v>41</v>
      </c>
      <c r="I3917" t="s">
        <v>48</v>
      </c>
      <c r="J3917" t="s">
        <v>24</v>
      </c>
      <c r="K3917" t="s">
        <v>35</v>
      </c>
      <c r="L3917" t="s">
        <v>285</v>
      </c>
      <c r="M3917" t="s">
        <v>2215</v>
      </c>
      <c r="N3917">
        <v>163826.97</v>
      </c>
      <c r="O3917">
        <v>122870.22750000001</v>
      </c>
      <c r="P3917">
        <f t="shared" si="61"/>
        <v>40956.742499999993</v>
      </c>
      <c r="Q3917">
        <v>2</v>
      </c>
      <c r="R3917" t="s">
        <v>28</v>
      </c>
    </row>
    <row r="3918" spans="1:18" x14ac:dyDescent="0.25">
      <c r="A3918" s="5">
        <v>43850</v>
      </c>
      <c r="B3918" s="5">
        <v>43859</v>
      </c>
      <c r="C3918" s="6">
        <v>1114</v>
      </c>
      <c r="D3918" t="s">
        <v>1386</v>
      </c>
      <c r="E3918" t="s">
        <v>985</v>
      </c>
      <c r="F3918" t="s">
        <v>46</v>
      </c>
      <c r="G3918" t="s">
        <v>83</v>
      </c>
      <c r="H3918" t="s">
        <v>22</v>
      </c>
      <c r="I3918" t="s">
        <v>48</v>
      </c>
      <c r="J3918" t="s">
        <v>24</v>
      </c>
      <c r="K3918" t="s">
        <v>78</v>
      </c>
      <c r="L3918" t="s">
        <v>79</v>
      </c>
      <c r="M3918" t="s">
        <v>2211</v>
      </c>
      <c r="N3918">
        <v>19278.88</v>
      </c>
      <c r="O3918">
        <v>14459.16</v>
      </c>
      <c r="P3918">
        <f t="shared" si="61"/>
        <v>4819.7200000000012</v>
      </c>
      <c r="Q3918">
        <v>2</v>
      </c>
      <c r="R3918" t="s">
        <v>28</v>
      </c>
    </row>
    <row r="3919" spans="1:18" x14ac:dyDescent="0.25">
      <c r="A3919" s="5">
        <v>43851</v>
      </c>
      <c r="B3919" s="5">
        <v>43859</v>
      </c>
      <c r="C3919" s="6">
        <v>1115</v>
      </c>
      <c r="D3919" t="s">
        <v>2212</v>
      </c>
      <c r="E3919" t="s">
        <v>2213</v>
      </c>
      <c r="F3919" t="s">
        <v>20</v>
      </c>
      <c r="G3919" t="s">
        <v>122</v>
      </c>
      <c r="H3919" t="s">
        <v>22</v>
      </c>
      <c r="I3919" t="s">
        <v>48</v>
      </c>
      <c r="J3919" t="s">
        <v>55</v>
      </c>
      <c r="K3919" t="s">
        <v>35</v>
      </c>
      <c r="L3919" t="s">
        <v>98</v>
      </c>
      <c r="M3919" t="s">
        <v>743</v>
      </c>
      <c r="N3919">
        <v>302946.59999999998</v>
      </c>
      <c r="O3919">
        <v>227209.94999999998</v>
      </c>
      <c r="P3919">
        <f t="shared" si="61"/>
        <v>75736.649999999994</v>
      </c>
      <c r="Q3919">
        <v>6</v>
      </c>
      <c r="R3919" t="s">
        <v>28</v>
      </c>
    </row>
    <row r="3920" spans="1:18" x14ac:dyDescent="0.25">
      <c r="A3920" s="5">
        <v>43851</v>
      </c>
      <c r="B3920" s="5">
        <v>43859</v>
      </c>
      <c r="C3920" s="6">
        <v>1115</v>
      </c>
      <c r="D3920" t="s">
        <v>1742</v>
      </c>
      <c r="E3920" t="s">
        <v>671</v>
      </c>
      <c r="F3920" t="s">
        <v>31</v>
      </c>
      <c r="G3920" t="s">
        <v>236</v>
      </c>
      <c r="H3920" t="s">
        <v>33</v>
      </c>
      <c r="I3920" t="s">
        <v>34</v>
      </c>
      <c r="J3920" t="s">
        <v>24</v>
      </c>
      <c r="K3920" t="s">
        <v>78</v>
      </c>
      <c r="L3920" t="s">
        <v>197</v>
      </c>
      <c r="M3920" t="s">
        <v>2179</v>
      </c>
      <c r="N3920">
        <v>252705.91</v>
      </c>
      <c r="O3920">
        <v>189529.4325</v>
      </c>
      <c r="P3920">
        <f t="shared" si="61"/>
        <v>63176.477500000008</v>
      </c>
      <c r="Q3920">
        <v>2</v>
      </c>
      <c r="R3920" t="s">
        <v>28</v>
      </c>
    </row>
    <row r="3921" spans="1:18" x14ac:dyDescent="0.25">
      <c r="A3921" s="5">
        <v>43851</v>
      </c>
      <c r="B3921" s="5">
        <v>43859</v>
      </c>
      <c r="C3921" s="6">
        <v>1115</v>
      </c>
      <c r="D3921" t="s">
        <v>2214</v>
      </c>
      <c r="E3921" t="s">
        <v>1285</v>
      </c>
      <c r="F3921" t="s">
        <v>53</v>
      </c>
      <c r="G3921" t="s">
        <v>54</v>
      </c>
      <c r="H3921" t="s">
        <v>41</v>
      </c>
      <c r="I3921" t="s">
        <v>34</v>
      </c>
      <c r="J3921" t="s">
        <v>24</v>
      </c>
      <c r="K3921" t="s">
        <v>25</v>
      </c>
      <c r="L3921" t="s">
        <v>218</v>
      </c>
      <c r="M3921" t="s">
        <v>1843</v>
      </c>
      <c r="N3921">
        <v>2311.41</v>
      </c>
      <c r="O3921">
        <v>1733.5574999999999</v>
      </c>
      <c r="P3921">
        <f t="shared" si="61"/>
        <v>577.85249999999996</v>
      </c>
      <c r="Q3921">
        <v>2</v>
      </c>
      <c r="R3921" t="s">
        <v>28</v>
      </c>
    </row>
    <row r="3922" spans="1:18" x14ac:dyDescent="0.25">
      <c r="A3922" s="5">
        <v>43854</v>
      </c>
      <c r="B3922" s="5">
        <v>43859</v>
      </c>
      <c r="C3922" s="6">
        <v>1118</v>
      </c>
      <c r="D3922" t="s">
        <v>51</v>
      </c>
      <c r="E3922" t="s">
        <v>59</v>
      </c>
      <c r="F3922" t="s">
        <v>60</v>
      </c>
      <c r="G3922" t="s">
        <v>59</v>
      </c>
      <c r="H3922" t="s">
        <v>41</v>
      </c>
      <c r="I3922" t="s">
        <v>48</v>
      </c>
      <c r="J3922" t="s">
        <v>24</v>
      </c>
      <c r="K3922" t="s">
        <v>35</v>
      </c>
      <c r="L3922" t="s">
        <v>285</v>
      </c>
      <c r="M3922" t="s">
        <v>2215</v>
      </c>
      <c r="N3922">
        <v>163826.97</v>
      </c>
      <c r="O3922">
        <v>122870.22750000001</v>
      </c>
      <c r="P3922">
        <f t="shared" si="61"/>
        <v>40956.742499999993</v>
      </c>
      <c r="Q3922">
        <v>2</v>
      </c>
      <c r="R3922" t="s">
        <v>28</v>
      </c>
    </row>
    <row r="3923" spans="1:18" x14ac:dyDescent="0.25">
      <c r="A3923" s="5">
        <v>43850</v>
      </c>
      <c r="B3923" s="5">
        <v>43859</v>
      </c>
      <c r="C3923" s="6">
        <v>1114</v>
      </c>
      <c r="D3923" t="s">
        <v>1386</v>
      </c>
      <c r="E3923" t="s">
        <v>985</v>
      </c>
      <c r="F3923" t="s">
        <v>46</v>
      </c>
      <c r="G3923" t="s">
        <v>83</v>
      </c>
      <c r="H3923" t="s">
        <v>22</v>
      </c>
      <c r="I3923" t="s">
        <v>48</v>
      </c>
      <c r="J3923" t="s">
        <v>24</v>
      </c>
      <c r="K3923" t="s">
        <v>78</v>
      </c>
      <c r="L3923" t="s">
        <v>79</v>
      </c>
      <c r="M3923" t="s">
        <v>2211</v>
      </c>
      <c r="N3923">
        <v>19278.88</v>
      </c>
      <c r="O3923">
        <v>14459.16</v>
      </c>
      <c r="P3923">
        <f t="shared" si="61"/>
        <v>4819.7200000000012</v>
      </c>
      <c r="Q3923">
        <v>2</v>
      </c>
      <c r="R3923" t="s">
        <v>28</v>
      </c>
    </row>
    <row r="3924" spans="1:18" x14ac:dyDescent="0.25">
      <c r="A3924" s="5">
        <v>43851</v>
      </c>
      <c r="B3924" s="5">
        <v>43859</v>
      </c>
      <c r="C3924" s="6">
        <v>1115</v>
      </c>
      <c r="D3924" t="s">
        <v>2212</v>
      </c>
      <c r="E3924" t="s">
        <v>2213</v>
      </c>
      <c r="F3924" t="s">
        <v>20</v>
      </c>
      <c r="G3924" t="s">
        <v>122</v>
      </c>
      <c r="H3924" t="s">
        <v>22</v>
      </c>
      <c r="I3924" t="s">
        <v>48</v>
      </c>
      <c r="J3924" t="s">
        <v>55</v>
      </c>
      <c r="K3924" t="s">
        <v>35</v>
      </c>
      <c r="L3924" t="s">
        <v>98</v>
      </c>
      <c r="M3924" t="s">
        <v>743</v>
      </c>
      <c r="N3924">
        <v>302946.59999999998</v>
      </c>
      <c r="O3924">
        <v>227209.94999999998</v>
      </c>
      <c r="P3924">
        <f t="shared" si="61"/>
        <v>75736.649999999994</v>
      </c>
      <c r="Q3924">
        <v>6</v>
      </c>
      <c r="R3924" t="s">
        <v>28</v>
      </c>
    </row>
    <row r="3925" spans="1:18" x14ac:dyDescent="0.25">
      <c r="A3925" s="5">
        <v>43851</v>
      </c>
      <c r="B3925" s="5">
        <v>43859</v>
      </c>
      <c r="C3925" s="6">
        <v>1115</v>
      </c>
      <c r="D3925" t="s">
        <v>1742</v>
      </c>
      <c r="E3925" t="s">
        <v>671</v>
      </c>
      <c r="F3925" t="s">
        <v>31</v>
      </c>
      <c r="G3925" t="s">
        <v>236</v>
      </c>
      <c r="H3925" t="s">
        <v>33</v>
      </c>
      <c r="I3925" t="s">
        <v>34</v>
      </c>
      <c r="J3925" t="s">
        <v>24</v>
      </c>
      <c r="K3925" t="s">
        <v>78</v>
      </c>
      <c r="L3925" t="s">
        <v>197</v>
      </c>
      <c r="M3925" t="s">
        <v>2179</v>
      </c>
      <c r="N3925">
        <v>252705.91</v>
      </c>
      <c r="O3925">
        <v>189529.4325</v>
      </c>
      <c r="P3925">
        <f t="shared" si="61"/>
        <v>63176.477500000008</v>
      </c>
      <c r="Q3925">
        <v>2</v>
      </c>
      <c r="R3925" t="s">
        <v>28</v>
      </c>
    </row>
    <row r="3926" spans="1:18" x14ac:dyDescent="0.25">
      <c r="A3926" s="5">
        <v>43851</v>
      </c>
      <c r="B3926" s="5">
        <v>43859</v>
      </c>
      <c r="C3926" s="6">
        <v>1115</v>
      </c>
      <c r="D3926" t="s">
        <v>2214</v>
      </c>
      <c r="E3926" t="s">
        <v>1285</v>
      </c>
      <c r="F3926" t="s">
        <v>53</v>
      </c>
      <c r="G3926" t="s">
        <v>54</v>
      </c>
      <c r="H3926" t="s">
        <v>41</v>
      </c>
      <c r="I3926" t="s">
        <v>34</v>
      </c>
      <c r="J3926" t="s">
        <v>24</v>
      </c>
      <c r="K3926" t="s">
        <v>25</v>
      </c>
      <c r="L3926" t="s">
        <v>218</v>
      </c>
      <c r="M3926" t="s">
        <v>1843</v>
      </c>
      <c r="N3926">
        <v>2311.41</v>
      </c>
      <c r="O3926">
        <v>1733.5574999999999</v>
      </c>
      <c r="P3926">
        <f t="shared" si="61"/>
        <v>577.85249999999996</v>
      </c>
      <c r="Q3926">
        <v>2</v>
      </c>
      <c r="R3926" t="s">
        <v>28</v>
      </c>
    </row>
    <row r="3927" spans="1:18" x14ac:dyDescent="0.25">
      <c r="A3927" s="5">
        <v>43854</v>
      </c>
      <c r="B3927" s="5">
        <v>43859</v>
      </c>
      <c r="C3927" s="6">
        <v>1118</v>
      </c>
      <c r="D3927" t="s">
        <v>51</v>
      </c>
      <c r="E3927" t="s">
        <v>59</v>
      </c>
      <c r="F3927" t="s">
        <v>60</v>
      </c>
      <c r="G3927" t="s">
        <v>59</v>
      </c>
      <c r="H3927" t="s">
        <v>41</v>
      </c>
      <c r="I3927" t="s">
        <v>48</v>
      </c>
      <c r="J3927" t="s">
        <v>24</v>
      </c>
      <c r="K3927" t="s">
        <v>35</v>
      </c>
      <c r="L3927" t="s">
        <v>285</v>
      </c>
      <c r="M3927" t="s">
        <v>2215</v>
      </c>
      <c r="N3927">
        <v>163826.97</v>
      </c>
      <c r="O3927">
        <v>122870.22750000001</v>
      </c>
      <c r="P3927">
        <f t="shared" si="61"/>
        <v>40956.742499999993</v>
      </c>
      <c r="Q3927">
        <v>2</v>
      </c>
      <c r="R3927" t="s">
        <v>28</v>
      </c>
    </row>
    <row r="3928" spans="1:18" x14ac:dyDescent="0.25">
      <c r="A3928" s="5">
        <v>43851</v>
      </c>
      <c r="B3928" s="5">
        <v>43860</v>
      </c>
      <c r="C3928" s="6">
        <v>1115</v>
      </c>
      <c r="D3928" t="s">
        <v>755</v>
      </c>
      <c r="E3928" t="s">
        <v>1154</v>
      </c>
      <c r="F3928" t="s">
        <v>20</v>
      </c>
      <c r="G3928" t="s">
        <v>21</v>
      </c>
      <c r="H3928" t="s">
        <v>22</v>
      </c>
      <c r="I3928" t="s">
        <v>34</v>
      </c>
      <c r="J3928" t="s">
        <v>55</v>
      </c>
      <c r="K3928" t="s">
        <v>25</v>
      </c>
      <c r="L3928" t="s">
        <v>95</v>
      </c>
      <c r="M3928" t="s">
        <v>677</v>
      </c>
      <c r="N3928">
        <v>3462.15</v>
      </c>
      <c r="O3928">
        <v>2596.6125000000002</v>
      </c>
      <c r="P3928">
        <f t="shared" si="61"/>
        <v>865.53749999999991</v>
      </c>
      <c r="Q3928">
        <v>3</v>
      </c>
      <c r="R3928" t="s">
        <v>28</v>
      </c>
    </row>
    <row r="3929" spans="1:18" x14ac:dyDescent="0.25">
      <c r="A3929" s="5">
        <v>43851</v>
      </c>
      <c r="B3929" s="5">
        <v>43860</v>
      </c>
      <c r="C3929" s="6">
        <v>1115</v>
      </c>
      <c r="D3929" t="s">
        <v>1844</v>
      </c>
      <c r="E3929" t="s">
        <v>2202</v>
      </c>
      <c r="F3929" t="s">
        <v>46</v>
      </c>
      <c r="G3929" t="s">
        <v>105</v>
      </c>
      <c r="H3929" t="s">
        <v>22</v>
      </c>
      <c r="I3929" t="s">
        <v>48</v>
      </c>
      <c r="J3929" t="s">
        <v>24</v>
      </c>
      <c r="K3929" t="s">
        <v>25</v>
      </c>
      <c r="L3929" t="s">
        <v>95</v>
      </c>
      <c r="M3929" t="s">
        <v>402</v>
      </c>
      <c r="N3929">
        <v>478.12</v>
      </c>
      <c r="O3929">
        <v>358.59000000000003</v>
      </c>
      <c r="P3929">
        <f t="shared" si="61"/>
        <v>119.52999999999997</v>
      </c>
      <c r="Q3929">
        <v>2</v>
      </c>
      <c r="R3929" t="s">
        <v>28</v>
      </c>
    </row>
    <row r="3930" spans="1:18" x14ac:dyDescent="0.25">
      <c r="A3930" s="5">
        <v>43852</v>
      </c>
      <c r="B3930" s="5">
        <v>43860</v>
      </c>
      <c r="C3930" s="6">
        <v>1116</v>
      </c>
      <c r="D3930" t="s">
        <v>145</v>
      </c>
      <c r="E3930" t="s">
        <v>2203</v>
      </c>
      <c r="F3930" t="s">
        <v>93</v>
      </c>
      <c r="G3930" t="s">
        <v>2204</v>
      </c>
      <c r="H3930" t="s">
        <v>33</v>
      </c>
      <c r="I3930" t="s">
        <v>48</v>
      </c>
      <c r="J3930" t="s">
        <v>24</v>
      </c>
      <c r="K3930" t="s">
        <v>35</v>
      </c>
      <c r="L3930" t="s">
        <v>42</v>
      </c>
      <c r="M3930" t="s">
        <v>819</v>
      </c>
      <c r="N3930">
        <v>0</v>
      </c>
      <c r="O3930">
        <v>0</v>
      </c>
      <c r="P3930">
        <f t="shared" si="61"/>
        <v>0</v>
      </c>
      <c r="Q3930">
        <v>1</v>
      </c>
      <c r="R3930" t="s">
        <v>28</v>
      </c>
    </row>
    <row r="3931" spans="1:18" x14ac:dyDescent="0.25">
      <c r="A3931" s="5">
        <v>43852</v>
      </c>
      <c r="B3931" s="5">
        <v>43860</v>
      </c>
      <c r="C3931" s="6">
        <v>1116</v>
      </c>
      <c r="D3931" t="s">
        <v>2205</v>
      </c>
      <c r="E3931" t="s">
        <v>824</v>
      </c>
      <c r="F3931" t="s">
        <v>93</v>
      </c>
      <c r="G3931" t="s">
        <v>605</v>
      </c>
      <c r="H3931" t="s">
        <v>33</v>
      </c>
      <c r="I3931" t="s">
        <v>48</v>
      </c>
      <c r="J3931" t="s">
        <v>55</v>
      </c>
      <c r="K3931" t="s">
        <v>35</v>
      </c>
      <c r="L3931" t="s">
        <v>36</v>
      </c>
      <c r="M3931" t="s">
        <v>1417</v>
      </c>
      <c r="N3931">
        <v>1871.96</v>
      </c>
      <c r="O3931">
        <v>1403.97</v>
      </c>
      <c r="P3931">
        <f t="shared" si="61"/>
        <v>467.99</v>
      </c>
      <c r="Q3931">
        <v>3</v>
      </c>
      <c r="R3931" t="s">
        <v>28</v>
      </c>
    </row>
    <row r="3932" spans="1:18" x14ac:dyDescent="0.25">
      <c r="A3932" s="5">
        <v>43852</v>
      </c>
      <c r="B3932" s="5">
        <v>43860</v>
      </c>
      <c r="C3932" s="6">
        <v>1116</v>
      </c>
      <c r="D3932" t="s">
        <v>877</v>
      </c>
      <c r="E3932" t="s">
        <v>231</v>
      </c>
      <c r="F3932" t="s">
        <v>232</v>
      </c>
      <c r="G3932" t="s">
        <v>233</v>
      </c>
      <c r="H3932" t="s">
        <v>41</v>
      </c>
      <c r="I3932" t="s">
        <v>34</v>
      </c>
      <c r="J3932" t="s">
        <v>24</v>
      </c>
      <c r="K3932" t="s">
        <v>35</v>
      </c>
      <c r="L3932" t="s">
        <v>36</v>
      </c>
      <c r="M3932" t="s">
        <v>453</v>
      </c>
      <c r="N3932">
        <v>2191.17</v>
      </c>
      <c r="O3932">
        <v>1643.3775000000001</v>
      </c>
      <c r="P3932">
        <f t="shared" si="61"/>
        <v>547.79250000000002</v>
      </c>
      <c r="Q3932">
        <v>3</v>
      </c>
      <c r="R3932" t="s">
        <v>28</v>
      </c>
    </row>
    <row r="3933" spans="1:18" x14ac:dyDescent="0.25">
      <c r="A3933" s="5">
        <v>43853</v>
      </c>
      <c r="B3933" s="5">
        <v>43860</v>
      </c>
      <c r="C3933" s="6">
        <v>1117</v>
      </c>
      <c r="D3933" t="s">
        <v>2206</v>
      </c>
      <c r="E3933" t="s">
        <v>2207</v>
      </c>
      <c r="F3933" t="s">
        <v>20</v>
      </c>
      <c r="G3933" t="s">
        <v>217</v>
      </c>
      <c r="H3933" t="s">
        <v>22</v>
      </c>
      <c r="I3933" t="s">
        <v>48</v>
      </c>
      <c r="J3933" t="s">
        <v>55</v>
      </c>
      <c r="K3933" t="s">
        <v>35</v>
      </c>
      <c r="L3933" t="s">
        <v>42</v>
      </c>
      <c r="M3933" t="s">
        <v>603</v>
      </c>
      <c r="N3933">
        <v>25.81</v>
      </c>
      <c r="O3933">
        <v>19.357499999999998</v>
      </c>
      <c r="P3933">
        <f t="shared" si="61"/>
        <v>6.4525000000000006</v>
      </c>
      <c r="Q3933">
        <v>5</v>
      </c>
      <c r="R3933" t="s">
        <v>28</v>
      </c>
    </row>
    <row r="3934" spans="1:18" x14ac:dyDescent="0.25">
      <c r="A3934" s="5">
        <v>43853</v>
      </c>
      <c r="B3934" s="5">
        <v>43860</v>
      </c>
      <c r="C3934" s="6">
        <v>1117</v>
      </c>
      <c r="D3934" t="s">
        <v>2208</v>
      </c>
      <c r="E3934" t="s">
        <v>2209</v>
      </c>
      <c r="F3934" t="s">
        <v>93</v>
      </c>
      <c r="G3934" t="s">
        <v>1290</v>
      </c>
      <c r="H3934" t="s">
        <v>33</v>
      </c>
      <c r="I3934" t="s">
        <v>48</v>
      </c>
      <c r="J3934" t="s">
        <v>159</v>
      </c>
      <c r="K3934" t="s">
        <v>25</v>
      </c>
      <c r="L3934" t="s">
        <v>26</v>
      </c>
      <c r="M3934" t="s">
        <v>1707</v>
      </c>
      <c r="N3934">
        <v>144036.46</v>
      </c>
      <c r="O3934">
        <v>108027.345</v>
      </c>
      <c r="P3934">
        <f t="shared" si="61"/>
        <v>36009.114999999991</v>
      </c>
      <c r="Q3934">
        <v>8</v>
      </c>
      <c r="R3934" t="s">
        <v>28</v>
      </c>
    </row>
    <row r="3935" spans="1:18" x14ac:dyDescent="0.25">
      <c r="A3935" s="5">
        <v>43854</v>
      </c>
      <c r="B3935" s="5">
        <v>43860</v>
      </c>
      <c r="C3935" s="6">
        <v>1118</v>
      </c>
      <c r="D3935" t="s">
        <v>470</v>
      </c>
      <c r="E3935" t="s">
        <v>1141</v>
      </c>
      <c r="F3935" t="s">
        <v>93</v>
      </c>
      <c r="G3935" t="s">
        <v>177</v>
      </c>
      <c r="H3935" t="s">
        <v>33</v>
      </c>
      <c r="I3935" t="s">
        <v>34</v>
      </c>
      <c r="J3935" t="s">
        <v>24</v>
      </c>
      <c r="K3935" t="s">
        <v>35</v>
      </c>
      <c r="L3935" t="s">
        <v>42</v>
      </c>
      <c r="M3935" t="s">
        <v>2210</v>
      </c>
      <c r="N3935">
        <v>23452.39</v>
      </c>
      <c r="O3935">
        <v>17589.2925</v>
      </c>
      <c r="P3935">
        <f t="shared" si="61"/>
        <v>5863.0974999999999</v>
      </c>
      <c r="Q3935">
        <v>4</v>
      </c>
      <c r="R3935" t="s">
        <v>28</v>
      </c>
    </row>
    <row r="3936" spans="1:18" x14ac:dyDescent="0.25">
      <c r="A3936" s="5">
        <v>43851</v>
      </c>
      <c r="B3936" s="5">
        <v>43860</v>
      </c>
      <c r="C3936" s="6">
        <v>1115</v>
      </c>
      <c r="D3936" t="s">
        <v>755</v>
      </c>
      <c r="E3936" t="s">
        <v>1154</v>
      </c>
      <c r="F3936" t="s">
        <v>20</v>
      </c>
      <c r="G3936" t="s">
        <v>21</v>
      </c>
      <c r="H3936" t="s">
        <v>22</v>
      </c>
      <c r="I3936" t="s">
        <v>34</v>
      </c>
      <c r="J3936" t="s">
        <v>55</v>
      </c>
      <c r="K3936" t="s">
        <v>25</v>
      </c>
      <c r="L3936" t="s">
        <v>95</v>
      </c>
      <c r="M3936" t="s">
        <v>677</v>
      </c>
      <c r="N3936">
        <v>3462.15</v>
      </c>
      <c r="O3936">
        <v>2596.6125000000002</v>
      </c>
      <c r="P3936">
        <f t="shared" si="61"/>
        <v>865.53749999999991</v>
      </c>
      <c r="Q3936">
        <v>3</v>
      </c>
      <c r="R3936" t="s">
        <v>28</v>
      </c>
    </row>
    <row r="3937" spans="1:18" x14ac:dyDescent="0.25">
      <c r="A3937" s="5">
        <v>43851</v>
      </c>
      <c r="B3937" s="5">
        <v>43860</v>
      </c>
      <c r="C3937" s="6">
        <v>1115</v>
      </c>
      <c r="D3937" t="s">
        <v>1844</v>
      </c>
      <c r="E3937" t="s">
        <v>2202</v>
      </c>
      <c r="F3937" t="s">
        <v>46</v>
      </c>
      <c r="G3937" t="s">
        <v>105</v>
      </c>
      <c r="H3937" t="s">
        <v>22</v>
      </c>
      <c r="I3937" t="s">
        <v>48</v>
      </c>
      <c r="J3937" t="s">
        <v>24</v>
      </c>
      <c r="K3937" t="s">
        <v>25</v>
      </c>
      <c r="L3937" t="s">
        <v>95</v>
      </c>
      <c r="M3937" t="s">
        <v>402</v>
      </c>
      <c r="N3937">
        <v>478.12</v>
      </c>
      <c r="O3937">
        <v>358.59000000000003</v>
      </c>
      <c r="P3937">
        <f t="shared" si="61"/>
        <v>119.52999999999997</v>
      </c>
      <c r="Q3937">
        <v>2</v>
      </c>
      <c r="R3937" t="s">
        <v>28</v>
      </c>
    </row>
    <row r="3938" spans="1:18" x14ac:dyDescent="0.25">
      <c r="A3938" s="5">
        <v>43852</v>
      </c>
      <c r="B3938" s="5">
        <v>43860</v>
      </c>
      <c r="C3938" s="6">
        <v>1116</v>
      </c>
      <c r="D3938" t="s">
        <v>145</v>
      </c>
      <c r="E3938" t="s">
        <v>2203</v>
      </c>
      <c r="F3938" t="s">
        <v>93</v>
      </c>
      <c r="G3938" t="s">
        <v>2204</v>
      </c>
      <c r="H3938" t="s">
        <v>33</v>
      </c>
      <c r="I3938" t="s">
        <v>48</v>
      </c>
      <c r="J3938" t="s">
        <v>24</v>
      </c>
      <c r="K3938" t="s">
        <v>35</v>
      </c>
      <c r="L3938" t="s">
        <v>42</v>
      </c>
      <c r="M3938" t="s">
        <v>819</v>
      </c>
      <c r="N3938">
        <v>0</v>
      </c>
      <c r="O3938">
        <v>0</v>
      </c>
      <c r="P3938">
        <f t="shared" si="61"/>
        <v>0</v>
      </c>
      <c r="Q3938">
        <v>1</v>
      </c>
      <c r="R3938" t="s">
        <v>28</v>
      </c>
    </row>
    <row r="3939" spans="1:18" x14ac:dyDescent="0.25">
      <c r="A3939" s="5">
        <v>43852</v>
      </c>
      <c r="B3939" s="5">
        <v>43860</v>
      </c>
      <c r="C3939" s="6">
        <v>1116</v>
      </c>
      <c r="D3939" t="s">
        <v>2205</v>
      </c>
      <c r="E3939" t="s">
        <v>824</v>
      </c>
      <c r="F3939" t="s">
        <v>93</v>
      </c>
      <c r="G3939" t="s">
        <v>605</v>
      </c>
      <c r="H3939" t="s">
        <v>33</v>
      </c>
      <c r="I3939" t="s">
        <v>48</v>
      </c>
      <c r="J3939" t="s">
        <v>55</v>
      </c>
      <c r="K3939" t="s">
        <v>35</v>
      </c>
      <c r="L3939" t="s">
        <v>36</v>
      </c>
      <c r="M3939" t="s">
        <v>1417</v>
      </c>
      <c r="N3939">
        <v>1871.96</v>
      </c>
      <c r="O3939">
        <v>1403.97</v>
      </c>
      <c r="P3939">
        <f t="shared" si="61"/>
        <v>467.99</v>
      </c>
      <c r="Q3939">
        <v>3</v>
      </c>
      <c r="R3939" t="s">
        <v>28</v>
      </c>
    </row>
    <row r="3940" spans="1:18" x14ac:dyDescent="0.25">
      <c r="A3940" s="5">
        <v>43852</v>
      </c>
      <c r="B3940" s="5">
        <v>43860</v>
      </c>
      <c r="C3940" s="6">
        <v>1116</v>
      </c>
      <c r="D3940" t="s">
        <v>877</v>
      </c>
      <c r="E3940" t="s">
        <v>231</v>
      </c>
      <c r="F3940" t="s">
        <v>232</v>
      </c>
      <c r="G3940" t="s">
        <v>233</v>
      </c>
      <c r="H3940" t="s">
        <v>41</v>
      </c>
      <c r="I3940" t="s">
        <v>34</v>
      </c>
      <c r="J3940" t="s">
        <v>24</v>
      </c>
      <c r="K3940" t="s">
        <v>35</v>
      </c>
      <c r="L3940" t="s">
        <v>36</v>
      </c>
      <c r="M3940" t="s">
        <v>453</v>
      </c>
      <c r="N3940">
        <v>2191.17</v>
      </c>
      <c r="O3940">
        <v>1643.3775000000001</v>
      </c>
      <c r="P3940">
        <f t="shared" si="61"/>
        <v>547.79250000000002</v>
      </c>
      <c r="Q3940">
        <v>3</v>
      </c>
      <c r="R3940" t="s">
        <v>28</v>
      </c>
    </row>
    <row r="3941" spans="1:18" x14ac:dyDescent="0.25">
      <c r="A3941" s="5">
        <v>43853</v>
      </c>
      <c r="B3941" s="5">
        <v>43860</v>
      </c>
      <c r="C3941" s="6">
        <v>1117</v>
      </c>
      <c r="D3941" t="s">
        <v>2206</v>
      </c>
      <c r="E3941" t="s">
        <v>2207</v>
      </c>
      <c r="F3941" t="s">
        <v>20</v>
      </c>
      <c r="G3941" t="s">
        <v>217</v>
      </c>
      <c r="H3941" t="s">
        <v>22</v>
      </c>
      <c r="I3941" t="s">
        <v>48</v>
      </c>
      <c r="J3941" t="s">
        <v>55</v>
      </c>
      <c r="K3941" t="s">
        <v>35</v>
      </c>
      <c r="L3941" t="s">
        <v>42</v>
      </c>
      <c r="M3941" t="s">
        <v>603</v>
      </c>
      <c r="N3941">
        <v>25.81</v>
      </c>
      <c r="O3941">
        <v>19.357499999999998</v>
      </c>
      <c r="P3941">
        <f t="shared" si="61"/>
        <v>6.4525000000000006</v>
      </c>
      <c r="Q3941">
        <v>5</v>
      </c>
      <c r="R3941" t="s">
        <v>28</v>
      </c>
    </row>
    <row r="3942" spans="1:18" x14ac:dyDescent="0.25">
      <c r="A3942" s="5">
        <v>43853</v>
      </c>
      <c r="B3942" s="5">
        <v>43860</v>
      </c>
      <c r="C3942" s="6">
        <v>1117</v>
      </c>
      <c r="D3942" t="s">
        <v>2208</v>
      </c>
      <c r="E3942" t="s">
        <v>2209</v>
      </c>
      <c r="F3942" t="s">
        <v>93</v>
      </c>
      <c r="G3942" t="s">
        <v>1290</v>
      </c>
      <c r="H3942" t="s">
        <v>33</v>
      </c>
      <c r="I3942" t="s">
        <v>48</v>
      </c>
      <c r="J3942" t="s">
        <v>159</v>
      </c>
      <c r="K3942" t="s">
        <v>25</v>
      </c>
      <c r="L3942" t="s">
        <v>26</v>
      </c>
      <c r="M3942" t="s">
        <v>1707</v>
      </c>
      <c r="N3942">
        <v>144036.46</v>
      </c>
      <c r="O3942">
        <v>108027.345</v>
      </c>
      <c r="P3942">
        <f t="shared" si="61"/>
        <v>36009.114999999991</v>
      </c>
      <c r="Q3942">
        <v>8</v>
      </c>
      <c r="R3942" t="s">
        <v>28</v>
      </c>
    </row>
    <row r="3943" spans="1:18" x14ac:dyDescent="0.25">
      <c r="A3943" s="5">
        <v>43854</v>
      </c>
      <c r="B3943" s="5">
        <v>43860</v>
      </c>
      <c r="C3943" s="6">
        <v>1118</v>
      </c>
      <c r="D3943" t="s">
        <v>470</v>
      </c>
      <c r="E3943" t="s">
        <v>1141</v>
      </c>
      <c r="F3943" t="s">
        <v>93</v>
      </c>
      <c r="G3943" t="s">
        <v>177</v>
      </c>
      <c r="H3943" t="s">
        <v>33</v>
      </c>
      <c r="I3943" t="s">
        <v>34</v>
      </c>
      <c r="J3943" t="s">
        <v>24</v>
      </c>
      <c r="K3943" t="s">
        <v>35</v>
      </c>
      <c r="L3943" t="s">
        <v>42</v>
      </c>
      <c r="M3943" t="s">
        <v>2210</v>
      </c>
      <c r="N3943">
        <v>23452.39</v>
      </c>
      <c r="O3943">
        <v>17589.2925</v>
      </c>
      <c r="P3943">
        <f t="shared" si="61"/>
        <v>5863.0974999999999</v>
      </c>
      <c r="Q3943">
        <v>4</v>
      </c>
      <c r="R3943" t="s">
        <v>28</v>
      </c>
    </row>
    <row r="3944" spans="1:18" x14ac:dyDescent="0.25">
      <c r="A3944" s="5">
        <v>43851</v>
      </c>
      <c r="B3944" s="5">
        <v>43860</v>
      </c>
      <c r="C3944" s="6">
        <v>1115</v>
      </c>
      <c r="D3944" t="s">
        <v>755</v>
      </c>
      <c r="E3944" t="s">
        <v>1154</v>
      </c>
      <c r="F3944" t="s">
        <v>20</v>
      </c>
      <c r="G3944" t="s">
        <v>21</v>
      </c>
      <c r="H3944" t="s">
        <v>22</v>
      </c>
      <c r="I3944" t="s">
        <v>34</v>
      </c>
      <c r="J3944" t="s">
        <v>55</v>
      </c>
      <c r="K3944" t="s">
        <v>25</v>
      </c>
      <c r="L3944" t="s">
        <v>95</v>
      </c>
      <c r="M3944" t="s">
        <v>677</v>
      </c>
      <c r="N3944">
        <v>3462.15</v>
      </c>
      <c r="O3944">
        <v>2596.6125000000002</v>
      </c>
      <c r="P3944">
        <f t="shared" si="61"/>
        <v>865.53749999999991</v>
      </c>
      <c r="Q3944">
        <v>3</v>
      </c>
      <c r="R3944" t="s">
        <v>28</v>
      </c>
    </row>
    <row r="3945" spans="1:18" x14ac:dyDescent="0.25">
      <c r="A3945" s="5">
        <v>43851</v>
      </c>
      <c r="B3945" s="5">
        <v>43860</v>
      </c>
      <c r="C3945" s="6">
        <v>1115</v>
      </c>
      <c r="D3945" t="s">
        <v>1844</v>
      </c>
      <c r="E3945" t="s">
        <v>2202</v>
      </c>
      <c r="F3945" t="s">
        <v>46</v>
      </c>
      <c r="G3945" t="s">
        <v>105</v>
      </c>
      <c r="H3945" t="s">
        <v>22</v>
      </c>
      <c r="I3945" t="s">
        <v>48</v>
      </c>
      <c r="J3945" t="s">
        <v>24</v>
      </c>
      <c r="K3945" t="s">
        <v>25</v>
      </c>
      <c r="L3945" t="s">
        <v>95</v>
      </c>
      <c r="M3945" t="s">
        <v>402</v>
      </c>
      <c r="N3945">
        <v>478.12</v>
      </c>
      <c r="O3945">
        <v>358.59000000000003</v>
      </c>
      <c r="P3945">
        <f t="shared" si="61"/>
        <v>119.52999999999997</v>
      </c>
      <c r="Q3945">
        <v>2</v>
      </c>
      <c r="R3945" t="s">
        <v>28</v>
      </c>
    </row>
    <row r="3946" spans="1:18" x14ac:dyDescent="0.25">
      <c r="A3946" s="5">
        <v>43852</v>
      </c>
      <c r="B3946" s="5">
        <v>43860</v>
      </c>
      <c r="C3946" s="6">
        <v>1116</v>
      </c>
      <c r="D3946" t="s">
        <v>145</v>
      </c>
      <c r="E3946" t="s">
        <v>2203</v>
      </c>
      <c r="F3946" t="s">
        <v>93</v>
      </c>
      <c r="G3946" t="s">
        <v>2204</v>
      </c>
      <c r="H3946" t="s">
        <v>33</v>
      </c>
      <c r="I3946" t="s">
        <v>48</v>
      </c>
      <c r="J3946" t="s">
        <v>24</v>
      </c>
      <c r="K3946" t="s">
        <v>35</v>
      </c>
      <c r="L3946" t="s">
        <v>42</v>
      </c>
      <c r="M3946" t="s">
        <v>819</v>
      </c>
      <c r="N3946">
        <v>0</v>
      </c>
      <c r="O3946">
        <v>0</v>
      </c>
      <c r="P3946">
        <f t="shared" si="61"/>
        <v>0</v>
      </c>
      <c r="Q3946">
        <v>1</v>
      </c>
      <c r="R3946" t="s">
        <v>28</v>
      </c>
    </row>
    <row r="3947" spans="1:18" x14ac:dyDescent="0.25">
      <c r="A3947" s="5">
        <v>43852</v>
      </c>
      <c r="B3947" s="5">
        <v>43860</v>
      </c>
      <c r="C3947" s="6">
        <v>1116</v>
      </c>
      <c r="D3947" t="s">
        <v>2205</v>
      </c>
      <c r="E3947" t="s">
        <v>824</v>
      </c>
      <c r="F3947" t="s">
        <v>93</v>
      </c>
      <c r="G3947" t="s">
        <v>605</v>
      </c>
      <c r="H3947" t="s">
        <v>33</v>
      </c>
      <c r="I3947" t="s">
        <v>48</v>
      </c>
      <c r="J3947" t="s">
        <v>55</v>
      </c>
      <c r="K3947" t="s">
        <v>35</v>
      </c>
      <c r="L3947" t="s">
        <v>36</v>
      </c>
      <c r="M3947" t="s">
        <v>1417</v>
      </c>
      <c r="N3947">
        <v>1871.96</v>
      </c>
      <c r="O3947">
        <v>1403.97</v>
      </c>
      <c r="P3947">
        <f t="shared" si="61"/>
        <v>467.99</v>
      </c>
      <c r="Q3947">
        <v>3</v>
      </c>
      <c r="R3947" t="s">
        <v>28</v>
      </c>
    </row>
    <row r="3948" spans="1:18" x14ac:dyDescent="0.25">
      <c r="A3948" s="5">
        <v>43852</v>
      </c>
      <c r="B3948" s="5">
        <v>43860</v>
      </c>
      <c r="C3948" s="6">
        <v>1116</v>
      </c>
      <c r="D3948" t="s">
        <v>877</v>
      </c>
      <c r="E3948" t="s">
        <v>231</v>
      </c>
      <c r="F3948" t="s">
        <v>232</v>
      </c>
      <c r="G3948" t="s">
        <v>233</v>
      </c>
      <c r="H3948" t="s">
        <v>41</v>
      </c>
      <c r="I3948" t="s">
        <v>34</v>
      </c>
      <c r="J3948" t="s">
        <v>24</v>
      </c>
      <c r="K3948" t="s">
        <v>35</v>
      </c>
      <c r="L3948" t="s">
        <v>36</v>
      </c>
      <c r="M3948" t="s">
        <v>453</v>
      </c>
      <c r="N3948">
        <v>2191.17</v>
      </c>
      <c r="O3948">
        <v>1643.3775000000001</v>
      </c>
      <c r="P3948">
        <f t="shared" si="61"/>
        <v>547.79250000000002</v>
      </c>
      <c r="Q3948">
        <v>3</v>
      </c>
      <c r="R3948" t="s">
        <v>28</v>
      </c>
    </row>
    <row r="3949" spans="1:18" x14ac:dyDescent="0.25">
      <c r="A3949" s="5">
        <v>43853</v>
      </c>
      <c r="B3949" s="5">
        <v>43860</v>
      </c>
      <c r="C3949" s="6">
        <v>1117</v>
      </c>
      <c r="D3949" t="s">
        <v>2206</v>
      </c>
      <c r="E3949" t="s">
        <v>2207</v>
      </c>
      <c r="F3949" t="s">
        <v>20</v>
      </c>
      <c r="G3949" t="s">
        <v>217</v>
      </c>
      <c r="H3949" t="s">
        <v>22</v>
      </c>
      <c r="I3949" t="s">
        <v>48</v>
      </c>
      <c r="J3949" t="s">
        <v>55</v>
      </c>
      <c r="K3949" t="s">
        <v>35</v>
      </c>
      <c r="L3949" t="s">
        <v>42</v>
      </c>
      <c r="M3949" t="s">
        <v>603</v>
      </c>
      <c r="N3949">
        <v>25.81</v>
      </c>
      <c r="O3949">
        <v>19.357499999999998</v>
      </c>
      <c r="P3949">
        <f t="shared" si="61"/>
        <v>6.4525000000000006</v>
      </c>
      <c r="Q3949">
        <v>5</v>
      </c>
      <c r="R3949" t="s">
        <v>28</v>
      </c>
    </row>
    <row r="3950" spans="1:18" x14ac:dyDescent="0.25">
      <c r="A3950" s="5">
        <v>43853</v>
      </c>
      <c r="B3950" s="5">
        <v>43860</v>
      </c>
      <c r="C3950" s="6">
        <v>1117</v>
      </c>
      <c r="D3950" t="s">
        <v>2208</v>
      </c>
      <c r="E3950" t="s">
        <v>2209</v>
      </c>
      <c r="F3950" t="s">
        <v>93</v>
      </c>
      <c r="G3950" t="s">
        <v>1290</v>
      </c>
      <c r="H3950" t="s">
        <v>33</v>
      </c>
      <c r="I3950" t="s">
        <v>48</v>
      </c>
      <c r="J3950" t="s">
        <v>159</v>
      </c>
      <c r="K3950" t="s">
        <v>25</v>
      </c>
      <c r="L3950" t="s">
        <v>26</v>
      </c>
      <c r="M3950" t="s">
        <v>1707</v>
      </c>
      <c r="N3950">
        <v>144036.46</v>
      </c>
      <c r="O3950">
        <v>108027.345</v>
      </c>
      <c r="P3950">
        <f t="shared" si="61"/>
        <v>36009.114999999991</v>
      </c>
      <c r="Q3950">
        <v>8</v>
      </c>
      <c r="R3950" t="s">
        <v>28</v>
      </c>
    </row>
    <row r="3951" spans="1:18" x14ac:dyDescent="0.25">
      <c r="A3951" s="5">
        <v>43854</v>
      </c>
      <c r="B3951" s="5">
        <v>43860</v>
      </c>
      <c r="C3951" s="6">
        <v>1118</v>
      </c>
      <c r="D3951" t="s">
        <v>470</v>
      </c>
      <c r="E3951" t="s">
        <v>1141</v>
      </c>
      <c r="F3951" t="s">
        <v>93</v>
      </c>
      <c r="G3951" t="s">
        <v>177</v>
      </c>
      <c r="H3951" t="s">
        <v>33</v>
      </c>
      <c r="I3951" t="s">
        <v>34</v>
      </c>
      <c r="J3951" t="s">
        <v>24</v>
      </c>
      <c r="K3951" t="s">
        <v>35</v>
      </c>
      <c r="L3951" t="s">
        <v>42</v>
      </c>
      <c r="M3951" t="s">
        <v>2210</v>
      </c>
      <c r="N3951">
        <v>23452.39</v>
      </c>
      <c r="O3951">
        <v>17589.2925</v>
      </c>
      <c r="P3951">
        <f t="shared" si="61"/>
        <v>5863.0974999999999</v>
      </c>
      <c r="Q3951">
        <v>4</v>
      </c>
      <c r="R3951" t="s">
        <v>28</v>
      </c>
    </row>
    <row r="3952" spans="1:18" x14ac:dyDescent="0.25">
      <c r="A3952" s="5">
        <v>43851</v>
      </c>
      <c r="B3952" s="5">
        <v>43861</v>
      </c>
      <c r="C3952" s="6">
        <v>1115</v>
      </c>
      <c r="D3952" t="s">
        <v>1885</v>
      </c>
      <c r="E3952" t="s">
        <v>1089</v>
      </c>
      <c r="F3952" t="s">
        <v>20</v>
      </c>
      <c r="G3952" t="s">
        <v>122</v>
      </c>
      <c r="H3952" t="s">
        <v>22</v>
      </c>
      <c r="I3952" t="s">
        <v>48</v>
      </c>
      <c r="J3952" t="s">
        <v>24</v>
      </c>
      <c r="K3952" t="s">
        <v>35</v>
      </c>
      <c r="L3952" t="s">
        <v>42</v>
      </c>
      <c r="M3952" t="s">
        <v>74</v>
      </c>
      <c r="N3952">
        <v>4463.3100000000004</v>
      </c>
      <c r="O3952">
        <v>3347.4825000000001</v>
      </c>
      <c r="P3952">
        <f t="shared" si="61"/>
        <v>1115.8275000000003</v>
      </c>
      <c r="Q3952">
        <v>4</v>
      </c>
      <c r="R3952" t="s">
        <v>28</v>
      </c>
    </row>
    <row r="3953" spans="1:18" x14ac:dyDescent="0.25">
      <c r="A3953" s="5">
        <v>43852</v>
      </c>
      <c r="B3953" s="5">
        <v>43861</v>
      </c>
      <c r="C3953" s="6">
        <v>1116</v>
      </c>
      <c r="D3953" t="s">
        <v>85</v>
      </c>
      <c r="E3953" t="s">
        <v>415</v>
      </c>
      <c r="F3953" t="s">
        <v>53</v>
      </c>
      <c r="G3953" t="s">
        <v>147</v>
      </c>
      <c r="H3953" t="s">
        <v>41</v>
      </c>
      <c r="I3953" t="s">
        <v>34</v>
      </c>
      <c r="J3953" t="s">
        <v>49</v>
      </c>
      <c r="K3953" t="s">
        <v>35</v>
      </c>
      <c r="L3953" t="s">
        <v>148</v>
      </c>
      <c r="M3953" t="s">
        <v>2200</v>
      </c>
      <c r="N3953">
        <v>16251.15</v>
      </c>
      <c r="O3953">
        <v>12188.362499999999</v>
      </c>
      <c r="P3953">
        <f t="shared" si="61"/>
        <v>4062.7875000000004</v>
      </c>
      <c r="Q3953">
        <v>6</v>
      </c>
      <c r="R3953" t="s">
        <v>28</v>
      </c>
    </row>
    <row r="3954" spans="1:18" x14ac:dyDescent="0.25">
      <c r="A3954" s="5">
        <v>43854</v>
      </c>
      <c r="B3954" s="5">
        <v>43861</v>
      </c>
      <c r="C3954" s="6">
        <v>1118</v>
      </c>
      <c r="D3954" t="s">
        <v>1386</v>
      </c>
      <c r="E3954" t="s">
        <v>617</v>
      </c>
      <c r="F3954" t="s">
        <v>20</v>
      </c>
      <c r="G3954" t="s">
        <v>122</v>
      </c>
      <c r="H3954" t="s">
        <v>22</v>
      </c>
      <c r="I3954" t="s">
        <v>48</v>
      </c>
      <c r="J3954" t="s">
        <v>55</v>
      </c>
      <c r="K3954" t="s">
        <v>35</v>
      </c>
      <c r="L3954" t="s">
        <v>36</v>
      </c>
      <c r="M3954" t="s">
        <v>2201</v>
      </c>
      <c r="N3954">
        <v>80905.399999999994</v>
      </c>
      <c r="O3954">
        <v>60679.049999999996</v>
      </c>
      <c r="P3954">
        <f t="shared" si="61"/>
        <v>20226.349999999999</v>
      </c>
      <c r="Q3954">
        <v>3</v>
      </c>
      <c r="R3954" t="s">
        <v>28</v>
      </c>
    </row>
    <row r="3955" spans="1:18" x14ac:dyDescent="0.25">
      <c r="A3955" s="5">
        <v>43854</v>
      </c>
      <c r="B3955" s="5">
        <v>43861</v>
      </c>
      <c r="C3955" s="6">
        <v>1118</v>
      </c>
      <c r="D3955" t="s">
        <v>1353</v>
      </c>
      <c r="E3955" t="s">
        <v>207</v>
      </c>
      <c r="F3955" t="s">
        <v>20</v>
      </c>
      <c r="G3955" t="s">
        <v>122</v>
      </c>
      <c r="H3955" t="s">
        <v>22</v>
      </c>
      <c r="I3955" t="s">
        <v>23</v>
      </c>
      <c r="J3955" t="s">
        <v>55</v>
      </c>
      <c r="K3955" t="s">
        <v>35</v>
      </c>
      <c r="L3955" t="s">
        <v>42</v>
      </c>
      <c r="M3955" t="s">
        <v>43</v>
      </c>
      <c r="N3955">
        <v>153.78</v>
      </c>
      <c r="O3955">
        <v>115.33500000000001</v>
      </c>
      <c r="P3955">
        <f t="shared" si="61"/>
        <v>38.444999999999993</v>
      </c>
      <c r="Q3955">
        <v>7</v>
      </c>
      <c r="R3955" t="s">
        <v>28</v>
      </c>
    </row>
    <row r="3956" spans="1:18" x14ac:dyDescent="0.25">
      <c r="A3956" s="5">
        <v>43851</v>
      </c>
      <c r="B3956" s="5">
        <v>43861</v>
      </c>
      <c r="C3956" s="6">
        <v>1115</v>
      </c>
      <c r="D3956" t="s">
        <v>1885</v>
      </c>
      <c r="E3956" t="s">
        <v>1089</v>
      </c>
      <c r="F3956" t="s">
        <v>20</v>
      </c>
      <c r="G3956" t="s">
        <v>122</v>
      </c>
      <c r="H3956" t="s">
        <v>22</v>
      </c>
      <c r="I3956" t="s">
        <v>48</v>
      </c>
      <c r="J3956" t="s">
        <v>24</v>
      </c>
      <c r="K3956" t="s">
        <v>35</v>
      </c>
      <c r="L3956" t="s">
        <v>42</v>
      </c>
      <c r="M3956" t="s">
        <v>74</v>
      </c>
      <c r="N3956">
        <v>4463.3100000000004</v>
      </c>
      <c r="O3956">
        <v>3347.4825000000001</v>
      </c>
      <c r="P3956">
        <f t="shared" si="61"/>
        <v>1115.8275000000003</v>
      </c>
      <c r="Q3956">
        <v>4</v>
      </c>
      <c r="R3956" t="s">
        <v>28</v>
      </c>
    </row>
    <row r="3957" spans="1:18" x14ac:dyDescent="0.25">
      <c r="A3957" s="5">
        <v>43852</v>
      </c>
      <c r="B3957" s="5">
        <v>43861</v>
      </c>
      <c r="C3957" s="6">
        <v>1116</v>
      </c>
      <c r="D3957" t="s">
        <v>85</v>
      </c>
      <c r="E3957" t="s">
        <v>415</v>
      </c>
      <c r="F3957" t="s">
        <v>53</v>
      </c>
      <c r="G3957" t="s">
        <v>147</v>
      </c>
      <c r="H3957" t="s">
        <v>41</v>
      </c>
      <c r="I3957" t="s">
        <v>34</v>
      </c>
      <c r="J3957" t="s">
        <v>49</v>
      </c>
      <c r="K3957" t="s">
        <v>35</v>
      </c>
      <c r="L3957" t="s">
        <v>148</v>
      </c>
      <c r="M3957" t="s">
        <v>2200</v>
      </c>
      <c r="N3957">
        <v>16251.15</v>
      </c>
      <c r="O3957">
        <v>12188.362499999999</v>
      </c>
      <c r="P3957">
        <f t="shared" si="61"/>
        <v>4062.7875000000004</v>
      </c>
      <c r="Q3957">
        <v>6</v>
      </c>
      <c r="R3957" t="s">
        <v>28</v>
      </c>
    </row>
    <row r="3958" spans="1:18" x14ac:dyDescent="0.25">
      <c r="A3958" s="5">
        <v>43854</v>
      </c>
      <c r="B3958" s="5">
        <v>43861</v>
      </c>
      <c r="C3958" s="6">
        <v>1118</v>
      </c>
      <c r="D3958" t="s">
        <v>1386</v>
      </c>
      <c r="E3958" t="s">
        <v>617</v>
      </c>
      <c r="F3958" t="s">
        <v>20</v>
      </c>
      <c r="G3958" t="s">
        <v>122</v>
      </c>
      <c r="H3958" t="s">
        <v>22</v>
      </c>
      <c r="I3958" t="s">
        <v>48</v>
      </c>
      <c r="J3958" t="s">
        <v>55</v>
      </c>
      <c r="K3958" t="s">
        <v>35</v>
      </c>
      <c r="L3958" t="s">
        <v>36</v>
      </c>
      <c r="M3958" t="s">
        <v>2201</v>
      </c>
      <c r="N3958">
        <v>80905.399999999994</v>
      </c>
      <c r="O3958">
        <v>60679.049999999996</v>
      </c>
      <c r="P3958">
        <f t="shared" si="61"/>
        <v>20226.349999999999</v>
      </c>
      <c r="Q3958">
        <v>3</v>
      </c>
      <c r="R3958" t="s">
        <v>28</v>
      </c>
    </row>
    <row r="3959" spans="1:18" x14ac:dyDescent="0.25">
      <c r="A3959" s="5">
        <v>43854</v>
      </c>
      <c r="B3959" s="5">
        <v>43861</v>
      </c>
      <c r="C3959" s="6">
        <v>1118</v>
      </c>
      <c r="D3959" t="s">
        <v>1353</v>
      </c>
      <c r="E3959" t="s">
        <v>207</v>
      </c>
      <c r="F3959" t="s">
        <v>20</v>
      </c>
      <c r="G3959" t="s">
        <v>122</v>
      </c>
      <c r="H3959" t="s">
        <v>22</v>
      </c>
      <c r="I3959" t="s">
        <v>23</v>
      </c>
      <c r="J3959" t="s">
        <v>55</v>
      </c>
      <c r="K3959" t="s">
        <v>35</v>
      </c>
      <c r="L3959" t="s">
        <v>42</v>
      </c>
      <c r="M3959" t="s">
        <v>43</v>
      </c>
      <c r="N3959">
        <v>153.78</v>
      </c>
      <c r="O3959">
        <v>115.33500000000001</v>
      </c>
      <c r="P3959">
        <f t="shared" si="61"/>
        <v>38.444999999999993</v>
      </c>
      <c r="Q3959">
        <v>7</v>
      </c>
      <c r="R3959" t="s">
        <v>28</v>
      </c>
    </row>
    <row r="3960" spans="1:18" x14ac:dyDescent="0.25">
      <c r="A3960" s="5">
        <v>43851</v>
      </c>
      <c r="B3960" s="5">
        <v>43861</v>
      </c>
      <c r="C3960" s="6">
        <v>1115</v>
      </c>
      <c r="D3960" t="s">
        <v>1885</v>
      </c>
      <c r="E3960" t="s">
        <v>1089</v>
      </c>
      <c r="F3960" t="s">
        <v>20</v>
      </c>
      <c r="G3960" t="s">
        <v>122</v>
      </c>
      <c r="H3960" t="s">
        <v>22</v>
      </c>
      <c r="I3960" t="s">
        <v>48</v>
      </c>
      <c r="J3960" t="s">
        <v>24</v>
      </c>
      <c r="K3960" t="s">
        <v>35</v>
      </c>
      <c r="L3960" t="s">
        <v>42</v>
      </c>
      <c r="M3960" t="s">
        <v>74</v>
      </c>
      <c r="N3960">
        <v>4463.3100000000004</v>
      </c>
      <c r="O3960">
        <v>3347.4825000000001</v>
      </c>
      <c r="P3960">
        <f t="shared" si="61"/>
        <v>1115.8275000000003</v>
      </c>
      <c r="Q3960">
        <v>4</v>
      </c>
      <c r="R3960" t="s">
        <v>28</v>
      </c>
    </row>
    <row r="3961" spans="1:18" x14ac:dyDescent="0.25">
      <c r="A3961" s="5">
        <v>43852</v>
      </c>
      <c r="B3961" s="5">
        <v>43861</v>
      </c>
      <c r="C3961" s="6">
        <v>1116</v>
      </c>
      <c r="D3961" t="s">
        <v>85</v>
      </c>
      <c r="E3961" t="s">
        <v>415</v>
      </c>
      <c r="F3961" t="s">
        <v>53</v>
      </c>
      <c r="G3961" t="s">
        <v>147</v>
      </c>
      <c r="H3961" t="s">
        <v>41</v>
      </c>
      <c r="I3961" t="s">
        <v>34</v>
      </c>
      <c r="J3961" t="s">
        <v>49</v>
      </c>
      <c r="K3961" t="s">
        <v>35</v>
      </c>
      <c r="L3961" t="s">
        <v>148</v>
      </c>
      <c r="M3961" t="s">
        <v>2200</v>
      </c>
      <c r="N3961">
        <v>16251.15</v>
      </c>
      <c r="O3961">
        <v>12188.362499999999</v>
      </c>
      <c r="P3961">
        <f t="shared" si="61"/>
        <v>4062.7875000000004</v>
      </c>
      <c r="Q3961">
        <v>6</v>
      </c>
      <c r="R3961" t="s">
        <v>28</v>
      </c>
    </row>
    <row r="3962" spans="1:18" x14ac:dyDescent="0.25">
      <c r="A3962" s="5">
        <v>43854</v>
      </c>
      <c r="B3962" s="5">
        <v>43861</v>
      </c>
      <c r="C3962" s="6">
        <v>1118</v>
      </c>
      <c r="D3962" t="s">
        <v>1386</v>
      </c>
      <c r="E3962" t="s">
        <v>617</v>
      </c>
      <c r="F3962" t="s">
        <v>20</v>
      </c>
      <c r="G3962" t="s">
        <v>122</v>
      </c>
      <c r="H3962" t="s">
        <v>22</v>
      </c>
      <c r="I3962" t="s">
        <v>48</v>
      </c>
      <c r="J3962" t="s">
        <v>55</v>
      </c>
      <c r="K3962" t="s">
        <v>35</v>
      </c>
      <c r="L3962" t="s">
        <v>36</v>
      </c>
      <c r="M3962" t="s">
        <v>2201</v>
      </c>
      <c r="N3962">
        <v>80905.399999999994</v>
      </c>
      <c r="O3962">
        <v>60679.049999999996</v>
      </c>
      <c r="P3962">
        <f t="shared" si="61"/>
        <v>20226.349999999999</v>
      </c>
      <c r="Q3962">
        <v>3</v>
      </c>
      <c r="R3962" t="s">
        <v>28</v>
      </c>
    </row>
    <row r="3963" spans="1:18" x14ac:dyDescent="0.25">
      <c r="A3963" s="5">
        <v>43854</v>
      </c>
      <c r="B3963" s="5">
        <v>43861</v>
      </c>
      <c r="C3963" s="6">
        <v>1118</v>
      </c>
      <c r="D3963" t="s">
        <v>1353</v>
      </c>
      <c r="E3963" t="s">
        <v>207</v>
      </c>
      <c r="F3963" t="s">
        <v>20</v>
      </c>
      <c r="G3963" t="s">
        <v>122</v>
      </c>
      <c r="H3963" t="s">
        <v>22</v>
      </c>
      <c r="I3963" t="s">
        <v>23</v>
      </c>
      <c r="J3963" t="s">
        <v>55</v>
      </c>
      <c r="K3963" t="s">
        <v>35</v>
      </c>
      <c r="L3963" t="s">
        <v>42</v>
      </c>
      <c r="M3963" t="s">
        <v>43</v>
      </c>
      <c r="N3963">
        <v>153.78</v>
      </c>
      <c r="O3963">
        <v>115.33500000000001</v>
      </c>
      <c r="P3963">
        <f t="shared" si="61"/>
        <v>38.444999999999993</v>
      </c>
      <c r="Q3963">
        <v>7</v>
      </c>
      <c r="R3963" t="s">
        <v>28</v>
      </c>
    </row>
    <row r="3964" spans="1:18" x14ac:dyDescent="0.25">
      <c r="A3964" s="5">
        <v>43852</v>
      </c>
      <c r="B3964" s="5">
        <v>43862</v>
      </c>
      <c r="C3964" s="6">
        <v>1116</v>
      </c>
      <c r="D3964" t="s">
        <v>2197</v>
      </c>
      <c r="E3964" t="s">
        <v>482</v>
      </c>
      <c r="F3964" t="s">
        <v>20</v>
      </c>
      <c r="G3964" t="s">
        <v>122</v>
      </c>
      <c r="H3964" t="s">
        <v>22</v>
      </c>
      <c r="I3964" t="s">
        <v>34</v>
      </c>
      <c r="J3964" t="s">
        <v>24</v>
      </c>
      <c r="K3964" t="s">
        <v>35</v>
      </c>
      <c r="L3964" t="s">
        <v>89</v>
      </c>
      <c r="M3964" t="s">
        <v>2046</v>
      </c>
      <c r="N3964">
        <v>0.01</v>
      </c>
      <c r="O3964">
        <v>7.4999999999999997E-3</v>
      </c>
      <c r="P3964">
        <f t="shared" si="61"/>
        <v>2.5000000000000005E-3</v>
      </c>
      <c r="Q3964">
        <v>2</v>
      </c>
      <c r="R3964" t="s">
        <v>28</v>
      </c>
    </row>
    <row r="3965" spans="1:18" x14ac:dyDescent="0.25">
      <c r="A3965" s="5">
        <v>43852</v>
      </c>
      <c r="B3965" s="5">
        <v>43862</v>
      </c>
      <c r="C3965" s="6">
        <v>1116</v>
      </c>
      <c r="D3965" t="s">
        <v>251</v>
      </c>
      <c r="E3965" t="s">
        <v>2198</v>
      </c>
      <c r="F3965" t="s">
        <v>31</v>
      </c>
      <c r="G3965" t="s">
        <v>256</v>
      </c>
      <c r="H3965" t="s">
        <v>33</v>
      </c>
      <c r="I3965" t="s">
        <v>48</v>
      </c>
      <c r="J3965" t="s">
        <v>24</v>
      </c>
      <c r="K3965" t="s">
        <v>25</v>
      </c>
      <c r="L3965" t="s">
        <v>95</v>
      </c>
      <c r="M3965" t="s">
        <v>548</v>
      </c>
      <c r="N3965">
        <v>1546.92</v>
      </c>
      <c r="O3965">
        <v>1160.19</v>
      </c>
      <c r="P3965">
        <f t="shared" si="61"/>
        <v>386.73</v>
      </c>
      <c r="Q3965">
        <v>2</v>
      </c>
      <c r="R3965" t="s">
        <v>28</v>
      </c>
    </row>
    <row r="3966" spans="1:18" x14ac:dyDescent="0.25">
      <c r="A3966" s="5">
        <v>43856</v>
      </c>
      <c r="B3966" s="5">
        <v>43862</v>
      </c>
      <c r="C3966" s="6">
        <v>1120</v>
      </c>
      <c r="D3966" t="s">
        <v>696</v>
      </c>
      <c r="E3966" t="s">
        <v>288</v>
      </c>
      <c r="F3966" t="s">
        <v>46</v>
      </c>
      <c r="G3966" t="s">
        <v>105</v>
      </c>
      <c r="H3966" t="s">
        <v>22</v>
      </c>
      <c r="I3966" t="s">
        <v>34</v>
      </c>
      <c r="J3966" t="s">
        <v>24</v>
      </c>
      <c r="K3966" t="s">
        <v>25</v>
      </c>
      <c r="L3966" t="s">
        <v>26</v>
      </c>
      <c r="M3966" t="s">
        <v>2199</v>
      </c>
      <c r="N3966">
        <v>78.27</v>
      </c>
      <c r="O3966">
        <v>58.702500000000001</v>
      </c>
      <c r="P3966">
        <f t="shared" si="61"/>
        <v>19.567499999999995</v>
      </c>
      <c r="Q3966">
        <v>5</v>
      </c>
      <c r="R3966" t="s">
        <v>28</v>
      </c>
    </row>
    <row r="3967" spans="1:18" x14ac:dyDescent="0.25">
      <c r="A3967" s="5">
        <v>43852</v>
      </c>
      <c r="B3967" s="5">
        <v>43862</v>
      </c>
      <c r="C3967" s="6">
        <v>1116</v>
      </c>
      <c r="D3967" t="s">
        <v>2197</v>
      </c>
      <c r="E3967" t="s">
        <v>482</v>
      </c>
      <c r="F3967" t="s">
        <v>20</v>
      </c>
      <c r="G3967" t="s">
        <v>122</v>
      </c>
      <c r="H3967" t="s">
        <v>22</v>
      </c>
      <c r="I3967" t="s">
        <v>34</v>
      </c>
      <c r="J3967" t="s">
        <v>24</v>
      </c>
      <c r="K3967" t="s">
        <v>35</v>
      </c>
      <c r="L3967" t="s">
        <v>89</v>
      </c>
      <c r="M3967" t="s">
        <v>2046</v>
      </c>
      <c r="N3967">
        <v>0.01</v>
      </c>
      <c r="O3967">
        <v>7.4999999999999997E-3</v>
      </c>
      <c r="P3967">
        <f t="shared" si="61"/>
        <v>2.5000000000000005E-3</v>
      </c>
      <c r="Q3967">
        <v>2</v>
      </c>
      <c r="R3967" t="s">
        <v>28</v>
      </c>
    </row>
    <row r="3968" spans="1:18" x14ac:dyDescent="0.25">
      <c r="A3968" s="5">
        <v>43852</v>
      </c>
      <c r="B3968" s="5">
        <v>43862</v>
      </c>
      <c r="C3968" s="6">
        <v>1116</v>
      </c>
      <c r="D3968" t="s">
        <v>251</v>
      </c>
      <c r="E3968" t="s">
        <v>2198</v>
      </c>
      <c r="F3968" t="s">
        <v>31</v>
      </c>
      <c r="G3968" t="s">
        <v>256</v>
      </c>
      <c r="H3968" t="s">
        <v>33</v>
      </c>
      <c r="I3968" t="s">
        <v>48</v>
      </c>
      <c r="J3968" t="s">
        <v>24</v>
      </c>
      <c r="K3968" t="s">
        <v>25</v>
      </c>
      <c r="L3968" t="s">
        <v>95</v>
      </c>
      <c r="M3968" t="s">
        <v>548</v>
      </c>
      <c r="N3968">
        <v>1546.92</v>
      </c>
      <c r="O3968">
        <v>1160.19</v>
      </c>
      <c r="P3968">
        <f t="shared" si="61"/>
        <v>386.73</v>
      </c>
      <c r="Q3968">
        <v>2</v>
      </c>
      <c r="R3968" t="s">
        <v>28</v>
      </c>
    </row>
    <row r="3969" spans="1:18" x14ac:dyDescent="0.25">
      <c r="A3969" s="5">
        <v>43856</v>
      </c>
      <c r="B3969" s="5">
        <v>43862</v>
      </c>
      <c r="C3969" s="6">
        <v>1120</v>
      </c>
      <c r="D3969" t="s">
        <v>696</v>
      </c>
      <c r="E3969" t="s">
        <v>288</v>
      </c>
      <c r="F3969" t="s">
        <v>46</v>
      </c>
      <c r="G3969" t="s">
        <v>105</v>
      </c>
      <c r="H3969" t="s">
        <v>22</v>
      </c>
      <c r="I3969" t="s">
        <v>34</v>
      </c>
      <c r="J3969" t="s">
        <v>24</v>
      </c>
      <c r="K3969" t="s">
        <v>25</v>
      </c>
      <c r="L3969" t="s">
        <v>26</v>
      </c>
      <c r="M3969" t="s">
        <v>2199</v>
      </c>
      <c r="N3969">
        <v>78.27</v>
      </c>
      <c r="O3969">
        <v>58.702500000000001</v>
      </c>
      <c r="P3969">
        <f t="shared" ref="P3969:P4032" si="62">N3969-O3969</f>
        <v>19.567499999999995</v>
      </c>
      <c r="Q3969">
        <v>5</v>
      </c>
      <c r="R3969" t="s">
        <v>28</v>
      </c>
    </row>
    <row r="3970" spans="1:18" x14ac:dyDescent="0.25">
      <c r="A3970" s="5">
        <v>43852</v>
      </c>
      <c r="B3970" s="5">
        <v>43862</v>
      </c>
      <c r="C3970" s="6">
        <v>1116</v>
      </c>
      <c r="D3970" t="s">
        <v>2197</v>
      </c>
      <c r="E3970" t="s">
        <v>482</v>
      </c>
      <c r="F3970" t="s">
        <v>20</v>
      </c>
      <c r="G3970" t="s">
        <v>122</v>
      </c>
      <c r="H3970" t="s">
        <v>22</v>
      </c>
      <c r="I3970" t="s">
        <v>34</v>
      </c>
      <c r="J3970" t="s">
        <v>24</v>
      </c>
      <c r="K3970" t="s">
        <v>35</v>
      </c>
      <c r="L3970" t="s">
        <v>89</v>
      </c>
      <c r="M3970" t="s">
        <v>2046</v>
      </c>
      <c r="N3970">
        <v>0.01</v>
      </c>
      <c r="O3970">
        <v>7.4999999999999997E-3</v>
      </c>
      <c r="P3970">
        <f t="shared" si="62"/>
        <v>2.5000000000000005E-3</v>
      </c>
      <c r="Q3970">
        <v>2</v>
      </c>
      <c r="R3970" t="s">
        <v>28</v>
      </c>
    </row>
    <row r="3971" spans="1:18" x14ac:dyDescent="0.25">
      <c r="A3971" s="5">
        <v>43852</v>
      </c>
      <c r="B3971" s="5">
        <v>43862</v>
      </c>
      <c r="C3971" s="6">
        <v>1116</v>
      </c>
      <c r="D3971" t="s">
        <v>251</v>
      </c>
      <c r="E3971" t="s">
        <v>2198</v>
      </c>
      <c r="F3971" t="s">
        <v>31</v>
      </c>
      <c r="G3971" t="s">
        <v>256</v>
      </c>
      <c r="H3971" t="s">
        <v>33</v>
      </c>
      <c r="I3971" t="s">
        <v>48</v>
      </c>
      <c r="J3971" t="s">
        <v>24</v>
      </c>
      <c r="K3971" t="s">
        <v>25</v>
      </c>
      <c r="L3971" t="s">
        <v>95</v>
      </c>
      <c r="M3971" t="s">
        <v>548</v>
      </c>
      <c r="N3971">
        <v>1546.92</v>
      </c>
      <c r="O3971">
        <v>1160.19</v>
      </c>
      <c r="P3971">
        <f t="shared" si="62"/>
        <v>386.73</v>
      </c>
      <c r="Q3971">
        <v>2</v>
      </c>
      <c r="R3971" t="s">
        <v>28</v>
      </c>
    </row>
    <row r="3972" spans="1:18" x14ac:dyDescent="0.25">
      <c r="A3972" s="5">
        <v>43856</v>
      </c>
      <c r="B3972" s="5">
        <v>43862</v>
      </c>
      <c r="C3972" s="6">
        <v>1120</v>
      </c>
      <c r="D3972" t="s">
        <v>696</v>
      </c>
      <c r="E3972" t="s">
        <v>288</v>
      </c>
      <c r="F3972" t="s">
        <v>46</v>
      </c>
      <c r="G3972" t="s">
        <v>105</v>
      </c>
      <c r="H3972" t="s">
        <v>22</v>
      </c>
      <c r="I3972" t="s">
        <v>34</v>
      </c>
      <c r="J3972" t="s">
        <v>24</v>
      </c>
      <c r="K3972" t="s">
        <v>25</v>
      </c>
      <c r="L3972" t="s">
        <v>26</v>
      </c>
      <c r="M3972" t="s">
        <v>2199</v>
      </c>
      <c r="N3972">
        <v>78.27</v>
      </c>
      <c r="O3972">
        <v>58.702500000000001</v>
      </c>
      <c r="P3972">
        <f t="shared" si="62"/>
        <v>19.567499999999995</v>
      </c>
      <c r="Q3972">
        <v>5</v>
      </c>
      <c r="R3972" t="s">
        <v>28</v>
      </c>
    </row>
    <row r="3973" spans="1:18" x14ac:dyDescent="0.25">
      <c r="A3973" s="5">
        <v>43855</v>
      </c>
      <c r="B3973" s="5">
        <v>43863</v>
      </c>
      <c r="C3973" s="6">
        <v>1119</v>
      </c>
      <c r="D3973" t="s">
        <v>933</v>
      </c>
      <c r="E3973" t="s">
        <v>779</v>
      </c>
      <c r="F3973" t="s">
        <v>20</v>
      </c>
      <c r="G3973" t="s">
        <v>445</v>
      </c>
      <c r="H3973" t="s">
        <v>22</v>
      </c>
      <c r="I3973" t="s">
        <v>48</v>
      </c>
      <c r="J3973" t="s">
        <v>24</v>
      </c>
      <c r="K3973" t="s">
        <v>35</v>
      </c>
      <c r="L3973" t="s">
        <v>36</v>
      </c>
      <c r="M3973" t="s">
        <v>1268</v>
      </c>
      <c r="N3973">
        <v>157.71</v>
      </c>
      <c r="O3973">
        <v>118.2825</v>
      </c>
      <c r="P3973">
        <f t="shared" si="62"/>
        <v>39.427500000000009</v>
      </c>
      <c r="Q3973">
        <v>3</v>
      </c>
      <c r="R3973" t="s">
        <v>28</v>
      </c>
    </row>
    <row r="3974" spans="1:18" x14ac:dyDescent="0.25">
      <c r="A3974" s="5">
        <v>43856</v>
      </c>
      <c r="B3974" s="5">
        <v>43863</v>
      </c>
      <c r="C3974" s="6">
        <v>1120</v>
      </c>
      <c r="D3974" t="s">
        <v>2194</v>
      </c>
      <c r="E3974" t="s">
        <v>1768</v>
      </c>
      <c r="F3974" t="s">
        <v>87</v>
      </c>
      <c r="G3974" t="s">
        <v>1768</v>
      </c>
      <c r="H3974" t="s">
        <v>22</v>
      </c>
      <c r="I3974" t="s">
        <v>48</v>
      </c>
      <c r="J3974" t="s">
        <v>24</v>
      </c>
      <c r="K3974" t="s">
        <v>35</v>
      </c>
      <c r="L3974" t="s">
        <v>36</v>
      </c>
      <c r="M3974" t="s">
        <v>2195</v>
      </c>
      <c r="N3974">
        <v>7544.73</v>
      </c>
      <c r="O3974">
        <v>5658.5474999999997</v>
      </c>
      <c r="P3974">
        <f t="shared" si="62"/>
        <v>1886.1824999999999</v>
      </c>
      <c r="Q3974">
        <v>7</v>
      </c>
      <c r="R3974" t="s">
        <v>28</v>
      </c>
    </row>
    <row r="3975" spans="1:18" x14ac:dyDescent="0.25">
      <c r="A3975" s="5">
        <v>43858</v>
      </c>
      <c r="B3975" s="5">
        <v>43863</v>
      </c>
      <c r="C3975" s="6">
        <v>1122</v>
      </c>
      <c r="D3975" t="s">
        <v>1171</v>
      </c>
      <c r="E3975" t="s">
        <v>2196</v>
      </c>
      <c r="F3975" t="s">
        <v>46</v>
      </c>
      <c r="G3975" t="s">
        <v>184</v>
      </c>
      <c r="H3975" t="s">
        <v>22</v>
      </c>
      <c r="I3975" t="s">
        <v>48</v>
      </c>
      <c r="J3975" t="s">
        <v>24</v>
      </c>
      <c r="K3975" t="s">
        <v>25</v>
      </c>
      <c r="L3975" t="s">
        <v>127</v>
      </c>
      <c r="M3975" t="s">
        <v>709</v>
      </c>
      <c r="N3975">
        <v>124219.3</v>
      </c>
      <c r="O3975">
        <v>93164.475000000006</v>
      </c>
      <c r="P3975">
        <f t="shared" si="62"/>
        <v>31054.824999999997</v>
      </c>
      <c r="Q3975">
        <v>3</v>
      </c>
      <c r="R3975" t="s">
        <v>28</v>
      </c>
    </row>
    <row r="3976" spans="1:18" x14ac:dyDescent="0.25">
      <c r="A3976" s="5">
        <v>43855</v>
      </c>
      <c r="B3976" s="5">
        <v>43863</v>
      </c>
      <c r="C3976" s="6">
        <v>1119</v>
      </c>
      <c r="D3976" t="s">
        <v>933</v>
      </c>
      <c r="E3976" t="s">
        <v>779</v>
      </c>
      <c r="F3976" t="s">
        <v>20</v>
      </c>
      <c r="G3976" t="s">
        <v>445</v>
      </c>
      <c r="H3976" t="s">
        <v>22</v>
      </c>
      <c r="I3976" t="s">
        <v>48</v>
      </c>
      <c r="J3976" t="s">
        <v>24</v>
      </c>
      <c r="K3976" t="s">
        <v>35</v>
      </c>
      <c r="L3976" t="s">
        <v>36</v>
      </c>
      <c r="M3976" t="s">
        <v>1268</v>
      </c>
      <c r="N3976">
        <v>157.71</v>
      </c>
      <c r="O3976">
        <v>118.2825</v>
      </c>
      <c r="P3976">
        <f t="shared" si="62"/>
        <v>39.427500000000009</v>
      </c>
      <c r="Q3976">
        <v>3</v>
      </c>
      <c r="R3976" t="s">
        <v>28</v>
      </c>
    </row>
    <row r="3977" spans="1:18" x14ac:dyDescent="0.25">
      <c r="A3977" s="5">
        <v>43856</v>
      </c>
      <c r="B3977" s="5">
        <v>43863</v>
      </c>
      <c r="C3977" s="6">
        <v>1120</v>
      </c>
      <c r="D3977" t="s">
        <v>2194</v>
      </c>
      <c r="E3977" t="s">
        <v>1768</v>
      </c>
      <c r="F3977" t="s">
        <v>87</v>
      </c>
      <c r="G3977" t="s">
        <v>1768</v>
      </c>
      <c r="H3977" t="s">
        <v>22</v>
      </c>
      <c r="I3977" t="s">
        <v>48</v>
      </c>
      <c r="J3977" t="s">
        <v>24</v>
      </c>
      <c r="K3977" t="s">
        <v>35</v>
      </c>
      <c r="L3977" t="s">
        <v>36</v>
      </c>
      <c r="M3977" t="s">
        <v>2195</v>
      </c>
      <c r="N3977">
        <v>7544.73</v>
      </c>
      <c r="O3977">
        <v>5658.5474999999997</v>
      </c>
      <c r="P3977">
        <f t="shared" si="62"/>
        <v>1886.1824999999999</v>
      </c>
      <c r="Q3977">
        <v>7</v>
      </c>
      <c r="R3977" t="s">
        <v>28</v>
      </c>
    </row>
    <row r="3978" spans="1:18" x14ac:dyDescent="0.25">
      <c r="A3978" s="5">
        <v>43858</v>
      </c>
      <c r="B3978" s="5">
        <v>43863</v>
      </c>
      <c r="C3978" s="6">
        <v>1122</v>
      </c>
      <c r="D3978" t="s">
        <v>1171</v>
      </c>
      <c r="E3978" t="s">
        <v>2196</v>
      </c>
      <c r="F3978" t="s">
        <v>46</v>
      </c>
      <c r="G3978" t="s">
        <v>184</v>
      </c>
      <c r="H3978" t="s">
        <v>22</v>
      </c>
      <c r="I3978" t="s">
        <v>48</v>
      </c>
      <c r="J3978" t="s">
        <v>24</v>
      </c>
      <c r="K3978" t="s">
        <v>25</v>
      </c>
      <c r="L3978" t="s">
        <v>127</v>
      </c>
      <c r="M3978" t="s">
        <v>709</v>
      </c>
      <c r="N3978">
        <v>124219.3</v>
      </c>
      <c r="O3978">
        <v>93164.475000000006</v>
      </c>
      <c r="P3978">
        <f t="shared" si="62"/>
        <v>31054.824999999997</v>
      </c>
      <c r="Q3978">
        <v>3</v>
      </c>
      <c r="R3978" t="s">
        <v>28</v>
      </c>
    </row>
    <row r="3979" spans="1:18" x14ac:dyDescent="0.25">
      <c r="A3979" s="5">
        <v>43855</v>
      </c>
      <c r="B3979" s="5">
        <v>43863</v>
      </c>
      <c r="C3979" s="6">
        <v>1119</v>
      </c>
      <c r="D3979" t="s">
        <v>933</v>
      </c>
      <c r="E3979" t="s">
        <v>779</v>
      </c>
      <c r="F3979" t="s">
        <v>20</v>
      </c>
      <c r="G3979" t="s">
        <v>445</v>
      </c>
      <c r="H3979" t="s">
        <v>22</v>
      </c>
      <c r="I3979" t="s">
        <v>48</v>
      </c>
      <c r="J3979" t="s">
        <v>24</v>
      </c>
      <c r="K3979" t="s">
        <v>35</v>
      </c>
      <c r="L3979" t="s">
        <v>36</v>
      </c>
      <c r="M3979" t="s">
        <v>1268</v>
      </c>
      <c r="N3979">
        <v>157.71</v>
      </c>
      <c r="O3979">
        <v>118.2825</v>
      </c>
      <c r="P3979">
        <f t="shared" si="62"/>
        <v>39.427500000000009</v>
      </c>
      <c r="Q3979">
        <v>3</v>
      </c>
      <c r="R3979" t="s">
        <v>28</v>
      </c>
    </row>
    <row r="3980" spans="1:18" x14ac:dyDescent="0.25">
      <c r="A3980" s="5">
        <v>43856</v>
      </c>
      <c r="B3980" s="5">
        <v>43863</v>
      </c>
      <c r="C3980" s="6">
        <v>1120</v>
      </c>
      <c r="D3980" t="s">
        <v>2194</v>
      </c>
      <c r="E3980" t="s">
        <v>1768</v>
      </c>
      <c r="F3980" t="s">
        <v>87</v>
      </c>
      <c r="G3980" t="s">
        <v>1768</v>
      </c>
      <c r="H3980" t="s">
        <v>22</v>
      </c>
      <c r="I3980" t="s">
        <v>48</v>
      </c>
      <c r="J3980" t="s">
        <v>24</v>
      </c>
      <c r="K3980" t="s">
        <v>35</v>
      </c>
      <c r="L3980" t="s">
        <v>36</v>
      </c>
      <c r="M3980" t="s">
        <v>2195</v>
      </c>
      <c r="N3980">
        <v>7544.73</v>
      </c>
      <c r="O3980">
        <v>5658.5474999999997</v>
      </c>
      <c r="P3980">
        <f t="shared" si="62"/>
        <v>1886.1824999999999</v>
      </c>
      <c r="Q3980">
        <v>7</v>
      </c>
      <c r="R3980" t="s">
        <v>28</v>
      </c>
    </row>
    <row r="3981" spans="1:18" x14ac:dyDescent="0.25">
      <c r="A3981" s="5">
        <v>43858</v>
      </c>
      <c r="B3981" s="5">
        <v>43863</v>
      </c>
      <c r="C3981" s="6">
        <v>1122</v>
      </c>
      <c r="D3981" t="s">
        <v>1171</v>
      </c>
      <c r="E3981" t="s">
        <v>2196</v>
      </c>
      <c r="F3981" t="s">
        <v>46</v>
      </c>
      <c r="G3981" t="s">
        <v>184</v>
      </c>
      <c r="H3981" t="s">
        <v>22</v>
      </c>
      <c r="I3981" t="s">
        <v>48</v>
      </c>
      <c r="J3981" t="s">
        <v>24</v>
      </c>
      <c r="K3981" t="s">
        <v>25</v>
      </c>
      <c r="L3981" t="s">
        <v>127</v>
      </c>
      <c r="M3981" t="s">
        <v>709</v>
      </c>
      <c r="N3981">
        <v>124219.3</v>
      </c>
      <c r="O3981">
        <v>93164.475000000006</v>
      </c>
      <c r="P3981">
        <f t="shared" si="62"/>
        <v>31054.824999999997</v>
      </c>
      <c r="Q3981">
        <v>3</v>
      </c>
      <c r="R3981" t="s">
        <v>28</v>
      </c>
    </row>
    <row r="3982" spans="1:18" x14ac:dyDescent="0.25">
      <c r="A3982" s="5">
        <v>43857</v>
      </c>
      <c r="B3982" s="5">
        <v>43864</v>
      </c>
      <c r="C3982" s="6">
        <v>1121</v>
      </c>
      <c r="D3982" t="s">
        <v>1632</v>
      </c>
      <c r="E3982" t="s">
        <v>101</v>
      </c>
      <c r="F3982" t="s">
        <v>53</v>
      </c>
      <c r="G3982" t="s">
        <v>54</v>
      </c>
      <c r="H3982" t="s">
        <v>41</v>
      </c>
      <c r="I3982" t="s">
        <v>34</v>
      </c>
      <c r="J3982" t="s">
        <v>49</v>
      </c>
      <c r="K3982" t="s">
        <v>35</v>
      </c>
      <c r="L3982" t="s">
        <v>285</v>
      </c>
      <c r="M3982" t="s">
        <v>2192</v>
      </c>
      <c r="N3982">
        <v>11347</v>
      </c>
      <c r="O3982">
        <v>8510.25</v>
      </c>
      <c r="P3982">
        <f t="shared" si="62"/>
        <v>2836.75</v>
      </c>
      <c r="Q3982">
        <v>4</v>
      </c>
      <c r="R3982" t="s">
        <v>28</v>
      </c>
    </row>
    <row r="3983" spans="1:18" x14ac:dyDescent="0.25">
      <c r="A3983" s="5">
        <v>43859</v>
      </c>
      <c r="B3983" s="5">
        <v>43864</v>
      </c>
      <c r="C3983" s="6">
        <v>1123</v>
      </c>
      <c r="D3983" t="s">
        <v>643</v>
      </c>
      <c r="E3983" t="s">
        <v>2193</v>
      </c>
      <c r="F3983" t="s">
        <v>46</v>
      </c>
      <c r="G3983" t="s">
        <v>105</v>
      </c>
      <c r="H3983" t="s">
        <v>22</v>
      </c>
      <c r="I3983" t="s">
        <v>48</v>
      </c>
      <c r="J3983" t="s">
        <v>24</v>
      </c>
      <c r="K3983" t="s">
        <v>35</v>
      </c>
      <c r="L3983" t="s">
        <v>36</v>
      </c>
      <c r="M3983" t="s">
        <v>64</v>
      </c>
      <c r="N3983">
        <v>1.41</v>
      </c>
      <c r="O3983">
        <v>1.0574999999999999</v>
      </c>
      <c r="P3983">
        <f t="shared" si="62"/>
        <v>0.35250000000000004</v>
      </c>
      <c r="Q3983">
        <v>3</v>
      </c>
      <c r="R3983" t="s">
        <v>28</v>
      </c>
    </row>
    <row r="3984" spans="1:18" x14ac:dyDescent="0.25">
      <c r="A3984" s="5">
        <v>43857</v>
      </c>
      <c r="B3984" s="5">
        <v>43864</v>
      </c>
      <c r="C3984" s="6">
        <v>1121</v>
      </c>
      <c r="D3984" t="s">
        <v>1632</v>
      </c>
      <c r="E3984" t="s">
        <v>101</v>
      </c>
      <c r="F3984" t="s">
        <v>53</v>
      </c>
      <c r="G3984" t="s">
        <v>54</v>
      </c>
      <c r="H3984" t="s">
        <v>41</v>
      </c>
      <c r="I3984" t="s">
        <v>34</v>
      </c>
      <c r="J3984" t="s">
        <v>49</v>
      </c>
      <c r="K3984" t="s">
        <v>35</v>
      </c>
      <c r="L3984" t="s">
        <v>285</v>
      </c>
      <c r="M3984" t="s">
        <v>2192</v>
      </c>
      <c r="N3984">
        <v>11347</v>
      </c>
      <c r="O3984">
        <v>8510.25</v>
      </c>
      <c r="P3984">
        <f t="shared" si="62"/>
        <v>2836.75</v>
      </c>
      <c r="Q3984">
        <v>4</v>
      </c>
      <c r="R3984" t="s">
        <v>28</v>
      </c>
    </row>
    <row r="3985" spans="1:18" x14ac:dyDescent="0.25">
      <c r="A3985" s="5">
        <v>43859</v>
      </c>
      <c r="B3985" s="5">
        <v>43864</v>
      </c>
      <c r="C3985" s="6">
        <v>1123</v>
      </c>
      <c r="D3985" t="s">
        <v>643</v>
      </c>
      <c r="E3985" t="s">
        <v>2193</v>
      </c>
      <c r="F3985" t="s">
        <v>46</v>
      </c>
      <c r="G3985" t="s">
        <v>105</v>
      </c>
      <c r="H3985" t="s">
        <v>22</v>
      </c>
      <c r="I3985" t="s">
        <v>48</v>
      </c>
      <c r="J3985" t="s">
        <v>24</v>
      </c>
      <c r="K3985" t="s">
        <v>35</v>
      </c>
      <c r="L3985" t="s">
        <v>36</v>
      </c>
      <c r="M3985" t="s">
        <v>64</v>
      </c>
      <c r="N3985">
        <v>1.41</v>
      </c>
      <c r="O3985">
        <v>1.0574999999999999</v>
      </c>
      <c r="P3985">
        <f t="shared" si="62"/>
        <v>0.35250000000000004</v>
      </c>
      <c r="Q3985">
        <v>3</v>
      </c>
      <c r="R3985" t="s">
        <v>28</v>
      </c>
    </row>
    <row r="3986" spans="1:18" x14ac:dyDescent="0.25">
      <c r="A3986" s="5">
        <v>43857</v>
      </c>
      <c r="B3986" s="5">
        <v>43864</v>
      </c>
      <c r="C3986" s="6">
        <v>1121</v>
      </c>
      <c r="D3986" t="s">
        <v>1632</v>
      </c>
      <c r="E3986" t="s">
        <v>101</v>
      </c>
      <c r="F3986" t="s">
        <v>53</v>
      </c>
      <c r="G3986" t="s">
        <v>54</v>
      </c>
      <c r="H3986" t="s">
        <v>41</v>
      </c>
      <c r="I3986" t="s">
        <v>34</v>
      </c>
      <c r="J3986" t="s">
        <v>49</v>
      </c>
      <c r="K3986" t="s">
        <v>35</v>
      </c>
      <c r="L3986" t="s">
        <v>285</v>
      </c>
      <c r="M3986" t="s">
        <v>2192</v>
      </c>
      <c r="N3986">
        <v>11347</v>
      </c>
      <c r="O3986">
        <v>8510.25</v>
      </c>
      <c r="P3986">
        <f t="shared" si="62"/>
        <v>2836.75</v>
      </c>
      <c r="Q3986">
        <v>4</v>
      </c>
      <c r="R3986" t="s">
        <v>28</v>
      </c>
    </row>
    <row r="3987" spans="1:18" x14ac:dyDescent="0.25">
      <c r="A3987" s="5">
        <v>43859</v>
      </c>
      <c r="B3987" s="5">
        <v>43864</v>
      </c>
      <c r="C3987" s="6">
        <v>1123</v>
      </c>
      <c r="D3987" t="s">
        <v>643</v>
      </c>
      <c r="E3987" t="s">
        <v>2193</v>
      </c>
      <c r="F3987" t="s">
        <v>46</v>
      </c>
      <c r="G3987" t="s">
        <v>105</v>
      </c>
      <c r="H3987" t="s">
        <v>22</v>
      </c>
      <c r="I3987" t="s">
        <v>48</v>
      </c>
      <c r="J3987" t="s">
        <v>24</v>
      </c>
      <c r="K3987" t="s">
        <v>35</v>
      </c>
      <c r="L3987" t="s">
        <v>36</v>
      </c>
      <c r="M3987" t="s">
        <v>64</v>
      </c>
      <c r="N3987">
        <v>1.41</v>
      </c>
      <c r="O3987">
        <v>1.0574999999999999</v>
      </c>
      <c r="P3987">
        <f t="shared" si="62"/>
        <v>0.35250000000000004</v>
      </c>
      <c r="Q3987">
        <v>3</v>
      </c>
      <c r="R3987" t="s">
        <v>28</v>
      </c>
    </row>
    <row r="3988" spans="1:18" x14ac:dyDescent="0.25">
      <c r="A3988" s="5">
        <v>43858</v>
      </c>
      <c r="B3988" s="5">
        <v>43865</v>
      </c>
      <c r="C3988" s="6">
        <v>1122</v>
      </c>
      <c r="D3988" t="s">
        <v>2189</v>
      </c>
      <c r="E3988" t="s">
        <v>2190</v>
      </c>
      <c r="F3988" t="s">
        <v>67</v>
      </c>
      <c r="G3988" t="s">
        <v>109</v>
      </c>
      <c r="H3988" t="s">
        <v>22</v>
      </c>
      <c r="I3988" t="s">
        <v>34</v>
      </c>
      <c r="J3988" t="s">
        <v>24</v>
      </c>
      <c r="K3988" t="s">
        <v>35</v>
      </c>
      <c r="L3988" t="s">
        <v>42</v>
      </c>
      <c r="M3988" t="s">
        <v>2023</v>
      </c>
      <c r="N3988">
        <v>28.08</v>
      </c>
      <c r="O3988">
        <v>21.06</v>
      </c>
      <c r="P3988">
        <f t="shared" si="62"/>
        <v>7.02</v>
      </c>
      <c r="Q3988">
        <v>4</v>
      </c>
      <c r="R3988" t="s">
        <v>28</v>
      </c>
    </row>
    <row r="3989" spans="1:18" x14ac:dyDescent="0.25">
      <c r="A3989" s="5">
        <v>43859</v>
      </c>
      <c r="B3989" s="5">
        <v>43865</v>
      </c>
      <c r="C3989" s="6">
        <v>1123</v>
      </c>
      <c r="D3989" t="s">
        <v>2017</v>
      </c>
      <c r="E3989" t="s">
        <v>724</v>
      </c>
      <c r="F3989" t="s">
        <v>46</v>
      </c>
      <c r="G3989" t="s">
        <v>47</v>
      </c>
      <c r="H3989" t="s">
        <v>22</v>
      </c>
      <c r="I3989" t="s">
        <v>48</v>
      </c>
      <c r="J3989" t="s">
        <v>24</v>
      </c>
      <c r="K3989" t="s">
        <v>78</v>
      </c>
      <c r="L3989" t="s">
        <v>289</v>
      </c>
      <c r="M3989" t="s">
        <v>2191</v>
      </c>
      <c r="N3989">
        <v>1546.92</v>
      </c>
      <c r="O3989">
        <v>1160.19</v>
      </c>
      <c r="P3989">
        <f t="shared" si="62"/>
        <v>386.73</v>
      </c>
      <c r="Q3989">
        <v>4</v>
      </c>
      <c r="R3989" t="s">
        <v>28</v>
      </c>
    </row>
    <row r="3990" spans="1:18" x14ac:dyDescent="0.25">
      <c r="A3990" s="5">
        <v>43858</v>
      </c>
      <c r="B3990" s="5">
        <v>43865</v>
      </c>
      <c r="C3990" s="6">
        <v>1122</v>
      </c>
      <c r="D3990" t="s">
        <v>2189</v>
      </c>
      <c r="E3990" t="s">
        <v>2190</v>
      </c>
      <c r="F3990" t="s">
        <v>67</v>
      </c>
      <c r="G3990" t="s">
        <v>109</v>
      </c>
      <c r="H3990" t="s">
        <v>22</v>
      </c>
      <c r="I3990" t="s">
        <v>34</v>
      </c>
      <c r="J3990" t="s">
        <v>24</v>
      </c>
      <c r="K3990" t="s">
        <v>35</v>
      </c>
      <c r="L3990" t="s">
        <v>42</v>
      </c>
      <c r="M3990" t="s">
        <v>2023</v>
      </c>
      <c r="N3990">
        <v>28.08</v>
      </c>
      <c r="O3990">
        <v>21.06</v>
      </c>
      <c r="P3990">
        <f t="shared" si="62"/>
        <v>7.02</v>
      </c>
      <c r="Q3990">
        <v>4</v>
      </c>
      <c r="R3990" t="s">
        <v>28</v>
      </c>
    </row>
    <row r="3991" spans="1:18" x14ac:dyDescent="0.25">
      <c r="A3991" s="5">
        <v>43859</v>
      </c>
      <c r="B3991" s="5">
        <v>43865</v>
      </c>
      <c r="C3991" s="6">
        <v>1123</v>
      </c>
      <c r="D3991" t="s">
        <v>2017</v>
      </c>
      <c r="E3991" t="s">
        <v>724</v>
      </c>
      <c r="F3991" t="s">
        <v>46</v>
      </c>
      <c r="G3991" t="s">
        <v>47</v>
      </c>
      <c r="H3991" t="s">
        <v>22</v>
      </c>
      <c r="I3991" t="s">
        <v>48</v>
      </c>
      <c r="J3991" t="s">
        <v>24</v>
      </c>
      <c r="K3991" t="s">
        <v>78</v>
      </c>
      <c r="L3991" t="s">
        <v>289</v>
      </c>
      <c r="M3991" t="s">
        <v>2191</v>
      </c>
      <c r="N3991">
        <v>1546.92</v>
      </c>
      <c r="O3991">
        <v>1160.19</v>
      </c>
      <c r="P3991">
        <f t="shared" si="62"/>
        <v>386.73</v>
      </c>
      <c r="Q3991">
        <v>4</v>
      </c>
      <c r="R3991" t="s">
        <v>28</v>
      </c>
    </row>
    <row r="3992" spans="1:18" x14ac:dyDescent="0.25">
      <c r="A3992" s="5">
        <v>43858</v>
      </c>
      <c r="B3992" s="5">
        <v>43865</v>
      </c>
      <c r="C3992" s="6">
        <v>1122</v>
      </c>
      <c r="D3992" t="s">
        <v>2189</v>
      </c>
      <c r="E3992" t="s">
        <v>2190</v>
      </c>
      <c r="F3992" t="s">
        <v>67</v>
      </c>
      <c r="G3992" t="s">
        <v>109</v>
      </c>
      <c r="H3992" t="s">
        <v>22</v>
      </c>
      <c r="I3992" t="s">
        <v>34</v>
      </c>
      <c r="J3992" t="s">
        <v>24</v>
      </c>
      <c r="K3992" t="s">
        <v>35</v>
      </c>
      <c r="L3992" t="s">
        <v>42</v>
      </c>
      <c r="M3992" t="s">
        <v>2023</v>
      </c>
      <c r="N3992">
        <v>28.08</v>
      </c>
      <c r="O3992">
        <v>21.06</v>
      </c>
      <c r="P3992">
        <f t="shared" si="62"/>
        <v>7.02</v>
      </c>
      <c r="Q3992">
        <v>4</v>
      </c>
      <c r="R3992" t="s">
        <v>28</v>
      </c>
    </row>
    <row r="3993" spans="1:18" x14ac:dyDescent="0.25">
      <c r="A3993" s="5">
        <v>43859</v>
      </c>
      <c r="B3993" s="5">
        <v>43865</v>
      </c>
      <c r="C3993" s="6">
        <v>1123</v>
      </c>
      <c r="D3993" t="s">
        <v>2017</v>
      </c>
      <c r="E3993" t="s">
        <v>724</v>
      </c>
      <c r="F3993" t="s">
        <v>46</v>
      </c>
      <c r="G3993" t="s">
        <v>47</v>
      </c>
      <c r="H3993" t="s">
        <v>22</v>
      </c>
      <c r="I3993" t="s">
        <v>48</v>
      </c>
      <c r="J3993" t="s">
        <v>24</v>
      </c>
      <c r="K3993" t="s">
        <v>78</v>
      </c>
      <c r="L3993" t="s">
        <v>289</v>
      </c>
      <c r="M3993" t="s">
        <v>2191</v>
      </c>
      <c r="N3993">
        <v>1546.92</v>
      </c>
      <c r="O3993">
        <v>1160.19</v>
      </c>
      <c r="P3993">
        <f t="shared" si="62"/>
        <v>386.73</v>
      </c>
      <c r="Q3993">
        <v>4</v>
      </c>
      <c r="R3993" t="s">
        <v>28</v>
      </c>
    </row>
    <row r="3994" spans="1:18" x14ac:dyDescent="0.25">
      <c r="A3994" s="5">
        <v>43857</v>
      </c>
      <c r="B3994" s="5">
        <v>43866</v>
      </c>
      <c r="C3994" s="6">
        <v>1121</v>
      </c>
      <c r="D3994" t="s">
        <v>1987</v>
      </c>
      <c r="E3994" t="s">
        <v>2183</v>
      </c>
      <c r="F3994" t="s">
        <v>53</v>
      </c>
      <c r="G3994" t="s">
        <v>54</v>
      </c>
      <c r="H3994" t="s">
        <v>41</v>
      </c>
      <c r="I3994" t="s">
        <v>34</v>
      </c>
      <c r="J3994" t="s">
        <v>24</v>
      </c>
      <c r="K3994" t="s">
        <v>35</v>
      </c>
      <c r="L3994" t="s">
        <v>285</v>
      </c>
      <c r="M3994" t="s">
        <v>2184</v>
      </c>
      <c r="N3994">
        <v>1448.56</v>
      </c>
      <c r="O3994">
        <v>1086.42</v>
      </c>
      <c r="P3994">
        <f t="shared" si="62"/>
        <v>362.13999999999987</v>
      </c>
      <c r="Q3994">
        <v>3</v>
      </c>
      <c r="R3994" t="s">
        <v>28</v>
      </c>
    </row>
    <row r="3995" spans="1:18" x14ac:dyDescent="0.25">
      <c r="A3995" s="5">
        <v>43857</v>
      </c>
      <c r="B3995" s="5">
        <v>43866</v>
      </c>
      <c r="C3995" s="6">
        <v>1121</v>
      </c>
      <c r="D3995" t="s">
        <v>744</v>
      </c>
      <c r="E3995" t="s">
        <v>101</v>
      </c>
      <c r="F3995" t="s">
        <v>53</v>
      </c>
      <c r="G3995" t="s">
        <v>54</v>
      </c>
      <c r="H3995" t="s">
        <v>41</v>
      </c>
      <c r="I3995" t="s">
        <v>34</v>
      </c>
      <c r="J3995" t="s">
        <v>55</v>
      </c>
      <c r="K3995" t="s">
        <v>35</v>
      </c>
      <c r="L3995" t="s">
        <v>42</v>
      </c>
      <c r="M3995" t="s">
        <v>419</v>
      </c>
      <c r="N3995">
        <v>91971.81</v>
      </c>
      <c r="O3995">
        <v>68978.857499999998</v>
      </c>
      <c r="P3995">
        <f t="shared" si="62"/>
        <v>22992.952499999999</v>
      </c>
      <c r="Q3995">
        <v>3</v>
      </c>
      <c r="R3995" t="s">
        <v>28</v>
      </c>
    </row>
    <row r="3996" spans="1:18" x14ac:dyDescent="0.25">
      <c r="A3996" s="5">
        <v>43858</v>
      </c>
      <c r="B3996" s="5">
        <v>43866</v>
      </c>
      <c r="C3996" s="6">
        <v>1122</v>
      </c>
      <c r="D3996" t="s">
        <v>120</v>
      </c>
      <c r="E3996" t="s">
        <v>2185</v>
      </c>
      <c r="F3996" t="s">
        <v>46</v>
      </c>
      <c r="G3996" t="s">
        <v>47</v>
      </c>
      <c r="H3996" t="s">
        <v>22</v>
      </c>
      <c r="I3996" t="s">
        <v>48</v>
      </c>
      <c r="J3996" t="s">
        <v>24</v>
      </c>
      <c r="K3996" t="s">
        <v>35</v>
      </c>
      <c r="L3996" t="s">
        <v>89</v>
      </c>
      <c r="M3996" t="s">
        <v>2186</v>
      </c>
      <c r="N3996">
        <v>17.36</v>
      </c>
      <c r="O3996">
        <v>13.02</v>
      </c>
      <c r="P3996">
        <f t="shared" si="62"/>
        <v>4.34</v>
      </c>
      <c r="Q3996">
        <v>5</v>
      </c>
      <c r="R3996" t="s">
        <v>28</v>
      </c>
    </row>
    <row r="3997" spans="1:18" x14ac:dyDescent="0.25">
      <c r="A3997" s="5">
        <v>43860</v>
      </c>
      <c r="B3997" s="5">
        <v>43866</v>
      </c>
      <c r="C3997" s="6">
        <v>1124</v>
      </c>
      <c r="D3997" t="s">
        <v>2187</v>
      </c>
      <c r="E3997" t="s">
        <v>176</v>
      </c>
      <c r="F3997" t="s">
        <v>93</v>
      </c>
      <c r="G3997" t="s">
        <v>177</v>
      </c>
      <c r="H3997" t="s">
        <v>33</v>
      </c>
      <c r="I3997" t="s">
        <v>48</v>
      </c>
      <c r="J3997" t="s">
        <v>24</v>
      </c>
      <c r="K3997" t="s">
        <v>78</v>
      </c>
      <c r="L3997" t="s">
        <v>163</v>
      </c>
      <c r="M3997" t="s">
        <v>2188</v>
      </c>
      <c r="N3997">
        <v>8102.64</v>
      </c>
      <c r="O3997">
        <v>6076.9800000000005</v>
      </c>
      <c r="P3997">
        <f t="shared" si="62"/>
        <v>2025.6599999999999</v>
      </c>
      <c r="Q3997">
        <v>2</v>
      </c>
      <c r="R3997" t="s">
        <v>28</v>
      </c>
    </row>
    <row r="3998" spans="1:18" x14ac:dyDescent="0.25">
      <c r="A3998" s="5">
        <v>43857</v>
      </c>
      <c r="B3998" s="5">
        <v>43866</v>
      </c>
      <c r="C3998" s="6">
        <v>1121</v>
      </c>
      <c r="D3998" t="s">
        <v>1987</v>
      </c>
      <c r="E3998" t="s">
        <v>2183</v>
      </c>
      <c r="F3998" t="s">
        <v>53</v>
      </c>
      <c r="G3998" t="s">
        <v>54</v>
      </c>
      <c r="H3998" t="s">
        <v>41</v>
      </c>
      <c r="I3998" t="s">
        <v>34</v>
      </c>
      <c r="J3998" t="s">
        <v>24</v>
      </c>
      <c r="K3998" t="s">
        <v>35</v>
      </c>
      <c r="L3998" t="s">
        <v>285</v>
      </c>
      <c r="M3998" t="s">
        <v>2184</v>
      </c>
      <c r="N3998">
        <v>1448.56</v>
      </c>
      <c r="O3998">
        <v>1086.42</v>
      </c>
      <c r="P3998">
        <f t="shared" si="62"/>
        <v>362.13999999999987</v>
      </c>
      <c r="Q3998">
        <v>3</v>
      </c>
      <c r="R3998" t="s">
        <v>28</v>
      </c>
    </row>
    <row r="3999" spans="1:18" x14ac:dyDescent="0.25">
      <c r="A3999" s="5">
        <v>43857</v>
      </c>
      <c r="B3999" s="5">
        <v>43866</v>
      </c>
      <c r="C3999" s="6">
        <v>1121</v>
      </c>
      <c r="D3999" t="s">
        <v>744</v>
      </c>
      <c r="E3999" t="s">
        <v>101</v>
      </c>
      <c r="F3999" t="s">
        <v>53</v>
      </c>
      <c r="G3999" t="s">
        <v>54</v>
      </c>
      <c r="H3999" t="s">
        <v>41</v>
      </c>
      <c r="I3999" t="s">
        <v>34</v>
      </c>
      <c r="J3999" t="s">
        <v>55</v>
      </c>
      <c r="K3999" t="s">
        <v>35</v>
      </c>
      <c r="L3999" t="s">
        <v>42</v>
      </c>
      <c r="M3999" t="s">
        <v>419</v>
      </c>
      <c r="N3999">
        <v>91971.81</v>
      </c>
      <c r="O3999">
        <v>68978.857499999998</v>
      </c>
      <c r="P3999">
        <f t="shared" si="62"/>
        <v>22992.952499999999</v>
      </c>
      <c r="Q3999">
        <v>3</v>
      </c>
      <c r="R3999" t="s">
        <v>28</v>
      </c>
    </row>
    <row r="4000" spans="1:18" x14ac:dyDescent="0.25">
      <c r="A4000" s="5">
        <v>43858</v>
      </c>
      <c r="B4000" s="5">
        <v>43866</v>
      </c>
      <c r="C4000" s="6">
        <v>1122</v>
      </c>
      <c r="D4000" t="s">
        <v>120</v>
      </c>
      <c r="E4000" t="s">
        <v>2185</v>
      </c>
      <c r="F4000" t="s">
        <v>46</v>
      </c>
      <c r="G4000" t="s">
        <v>47</v>
      </c>
      <c r="H4000" t="s">
        <v>22</v>
      </c>
      <c r="I4000" t="s">
        <v>48</v>
      </c>
      <c r="J4000" t="s">
        <v>24</v>
      </c>
      <c r="K4000" t="s">
        <v>35</v>
      </c>
      <c r="L4000" t="s">
        <v>89</v>
      </c>
      <c r="M4000" t="s">
        <v>2186</v>
      </c>
      <c r="N4000">
        <v>17.36</v>
      </c>
      <c r="O4000">
        <v>13.02</v>
      </c>
      <c r="P4000">
        <f t="shared" si="62"/>
        <v>4.34</v>
      </c>
      <c r="Q4000">
        <v>5</v>
      </c>
      <c r="R4000" t="s">
        <v>28</v>
      </c>
    </row>
    <row r="4001" spans="1:18" x14ac:dyDescent="0.25">
      <c r="A4001" s="5">
        <v>43860</v>
      </c>
      <c r="B4001" s="5">
        <v>43866</v>
      </c>
      <c r="C4001" s="6">
        <v>1124</v>
      </c>
      <c r="D4001" t="s">
        <v>2187</v>
      </c>
      <c r="E4001" t="s">
        <v>176</v>
      </c>
      <c r="F4001" t="s">
        <v>93</v>
      </c>
      <c r="G4001" t="s">
        <v>177</v>
      </c>
      <c r="H4001" t="s">
        <v>33</v>
      </c>
      <c r="I4001" t="s">
        <v>48</v>
      </c>
      <c r="J4001" t="s">
        <v>24</v>
      </c>
      <c r="K4001" t="s">
        <v>78</v>
      </c>
      <c r="L4001" t="s">
        <v>163</v>
      </c>
      <c r="M4001" t="s">
        <v>2188</v>
      </c>
      <c r="N4001">
        <v>8102.64</v>
      </c>
      <c r="O4001">
        <v>6076.9800000000005</v>
      </c>
      <c r="P4001">
        <f t="shared" si="62"/>
        <v>2025.6599999999999</v>
      </c>
      <c r="Q4001">
        <v>2</v>
      </c>
      <c r="R4001" t="s">
        <v>28</v>
      </c>
    </row>
    <row r="4002" spans="1:18" x14ac:dyDescent="0.25">
      <c r="A4002" s="5">
        <v>43857</v>
      </c>
      <c r="B4002" s="5">
        <v>43866</v>
      </c>
      <c r="C4002" s="6">
        <v>1121</v>
      </c>
      <c r="D4002" t="s">
        <v>1987</v>
      </c>
      <c r="E4002" t="s">
        <v>2183</v>
      </c>
      <c r="F4002" t="s">
        <v>53</v>
      </c>
      <c r="G4002" t="s">
        <v>54</v>
      </c>
      <c r="H4002" t="s">
        <v>41</v>
      </c>
      <c r="I4002" t="s">
        <v>34</v>
      </c>
      <c r="J4002" t="s">
        <v>24</v>
      </c>
      <c r="K4002" t="s">
        <v>35</v>
      </c>
      <c r="L4002" t="s">
        <v>285</v>
      </c>
      <c r="M4002" t="s">
        <v>2184</v>
      </c>
      <c r="N4002">
        <v>1448.56</v>
      </c>
      <c r="O4002">
        <v>1086.42</v>
      </c>
      <c r="P4002">
        <f t="shared" si="62"/>
        <v>362.13999999999987</v>
      </c>
      <c r="Q4002">
        <v>3</v>
      </c>
      <c r="R4002" t="s">
        <v>28</v>
      </c>
    </row>
    <row r="4003" spans="1:18" x14ac:dyDescent="0.25">
      <c r="A4003" s="5">
        <v>43857</v>
      </c>
      <c r="B4003" s="5">
        <v>43866</v>
      </c>
      <c r="C4003" s="6">
        <v>1121</v>
      </c>
      <c r="D4003" t="s">
        <v>744</v>
      </c>
      <c r="E4003" t="s">
        <v>101</v>
      </c>
      <c r="F4003" t="s">
        <v>53</v>
      </c>
      <c r="G4003" t="s">
        <v>54</v>
      </c>
      <c r="H4003" t="s">
        <v>41</v>
      </c>
      <c r="I4003" t="s">
        <v>34</v>
      </c>
      <c r="J4003" t="s">
        <v>55</v>
      </c>
      <c r="K4003" t="s">
        <v>35</v>
      </c>
      <c r="L4003" t="s">
        <v>42</v>
      </c>
      <c r="M4003" t="s">
        <v>419</v>
      </c>
      <c r="N4003">
        <v>91971.81</v>
      </c>
      <c r="O4003">
        <v>68978.857499999998</v>
      </c>
      <c r="P4003">
        <f t="shared" si="62"/>
        <v>22992.952499999999</v>
      </c>
      <c r="Q4003">
        <v>3</v>
      </c>
      <c r="R4003" t="s">
        <v>28</v>
      </c>
    </row>
    <row r="4004" spans="1:18" x14ac:dyDescent="0.25">
      <c r="A4004" s="5">
        <v>43858</v>
      </c>
      <c r="B4004" s="5">
        <v>43866</v>
      </c>
      <c r="C4004" s="6">
        <v>1122</v>
      </c>
      <c r="D4004" t="s">
        <v>120</v>
      </c>
      <c r="E4004" t="s">
        <v>2185</v>
      </c>
      <c r="F4004" t="s">
        <v>46</v>
      </c>
      <c r="G4004" t="s">
        <v>47</v>
      </c>
      <c r="H4004" t="s">
        <v>22</v>
      </c>
      <c r="I4004" t="s">
        <v>48</v>
      </c>
      <c r="J4004" t="s">
        <v>24</v>
      </c>
      <c r="K4004" t="s">
        <v>35</v>
      </c>
      <c r="L4004" t="s">
        <v>89</v>
      </c>
      <c r="M4004" t="s">
        <v>2186</v>
      </c>
      <c r="N4004">
        <v>17.36</v>
      </c>
      <c r="O4004">
        <v>13.02</v>
      </c>
      <c r="P4004">
        <f t="shared" si="62"/>
        <v>4.34</v>
      </c>
      <c r="Q4004">
        <v>5</v>
      </c>
      <c r="R4004" t="s">
        <v>28</v>
      </c>
    </row>
    <row r="4005" spans="1:18" x14ac:dyDescent="0.25">
      <c r="A4005" s="5">
        <v>43860</v>
      </c>
      <c r="B4005" s="5">
        <v>43866</v>
      </c>
      <c r="C4005" s="6">
        <v>1124</v>
      </c>
      <c r="D4005" t="s">
        <v>2187</v>
      </c>
      <c r="E4005" t="s">
        <v>176</v>
      </c>
      <c r="F4005" t="s">
        <v>93</v>
      </c>
      <c r="G4005" t="s">
        <v>177</v>
      </c>
      <c r="H4005" t="s">
        <v>33</v>
      </c>
      <c r="I4005" t="s">
        <v>48</v>
      </c>
      <c r="J4005" t="s">
        <v>24</v>
      </c>
      <c r="K4005" t="s">
        <v>78</v>
      </c>
      <c r="L4005" t="s">
        <v>163</v>
      </c>
      <c r="M4005" t="s">
        <v>2188</v>
      </c>
      <c r="N4005">
        <v>8102.64</v>
      </c>
      <c r="O4005">
        <v>6076.9800000000005</v>
      </c>
      <c r="P4005">
        <f t="shared" si="62"/>
        <v>2025.6599999999999</v>
      </c>
      <c r="Q4005">
        <v>2</v>
      </c>
      <c r="R4005" t="s">
        <v>28</v>
      </c>
    </row>
    <row r="4006" spans="1:18" x14ac:dyDescent="0.25">
      <c r="A4006" s="5">
        <v>43861</v>
      </c>
      <c r="B4006" s="5">
        <v>43867</v>
      </c>
      <c r="C4006" s="6">
        <v>1125</v>
      </c>
      <c r="D4006" t="s">
        <v>2180</v>
      </c>
      <c r="E4006" t="s">
        <v>2181</v>
      </c>
      <c r="F4006" t="s">
        <v>31</v>
      </c>
      <c r="G4006" t="s">
        <v>256</v>
      </c>
      <c r="H4006" t="s">
        <v>33</v>
      </c>
      <c r="I4006" t="s">
        <v>48</v>
      </c>
      <c r="J4006" t="s">
        <v>24</v>
      </c>
      <c r="K4006" t="s">
        <v>25</v>
      </c>
      <c r="L4006" t="s">
        <v>95</v>
      </c>
      <c r="M4006" t="s">
        <v>2182</v>
      </c>
      <c r="N4006">
        <v>726.27</v>
      </c>
      <c r="O4006">
        <v>544.70249999999999</v>
      </c>
      <c r="P4006">
        <f t="shared" si="62"/>
        <v>181.5675</v>
      </c>
      <c r="Q4006">
        <v>1</v>
      </c>
      <c r="R4006" t="s">
        <v>28</v>
      </c>
    </row>
    <row r="4007" spans="1:18" x14ac:dyDescent="0.25">
      <c r="A4007" s="5">
        <v>43861</v>
      </c>
      <c r="B4007" s="5">
        <v>43867</v>
      </c>
      <c r="C4007" s="6">
        <v>1125</v>
      </c>
      <c r="D4007" t="s">
        <v>2180</v>
      </c>
      <c r="E4007" t="s">
        <v>2181</v>
      </c>
      <c r="F4007" t="s">
        <v>31</v>
      </c>
      <c r="G4007" t="s">
        <v>256</v>
      </c>
      <c r="H4007" t="s">
        <v>33</v>
      </c>
      <c r="I4007" t="s">
        <v>48</v>
      </c>
      <c r="J4007" t="s">
        <v>24</v>
      </c>
      <c r="K4007" t="s">
        <v>25</v>
      </c>
      <c r="L4007" t="s">
        <v>95</v>
      </c>
      <c r="M4007" t="s">
        <v>2182</v>
      </c>
      <c r="N4007">
        <v>726.27</v>
      </c>
      <c r="O4007">
        <v>544.70249999999999</v>
      </c>
      <c r="P4007">
        <f t="shared" si="62"/>
        <v>181.5675</v>
      </c>
      <c r="Q4007">
        <v>1</v>
      </c>
      <c r="R4007" t="s">
        <v>28</v>
      </c>
    </row>
    <row r="4008" spans="1:18" x14ac:dyDescent="0.25">
      <c r="A4008" s="5">
        <v>43861</v>
      </c>
      <c r="B4008" s="5">
        <v>43867</v>
      </c>
      <c r="C4008" s="6">
        <v>1125</v>
      </c>
      <c r="D4008" t="s">
        <v>2180</v>
      </c>
      <c r="E4008" t="s">
        <v>2181</v>
      </c>
      <c r="F4008" t="s">
        <v>31</v>
      </c>
      <c r="G4008" t="s">
        <v>256</v>
      </c>
      <c r="H4008" t="s">
        <v>33</v>
      </c>
      <c r="I4008" t="s">
        <v>48</v>
      </c>
      <c r="J4008" t="s">
        <v>24</v>
      </c>
      <c r="K4008" t="s">
        <v>25</v>
      </c>
      <c r="L4008" t="s">
        <v>95</v>
      </c>
      <c r="M4008" t="s">
        <v>2182</v>
      </c>
      <c r="N4008">
        <v>726.27</v>
      </c>
      <c r="O4008">
        <v>544.70249999999999</v>
      </c>
      <c r="P4008">
        <f t="shared" si="62"/>
        <v>181.5675</v>
      </c>
      <c r="Q4008">
        <v>1</v>
      </c>
      <c r="R4008" t="s">
        <v>28</v>
      </c>
    </row>
    <row r="4009" spans="1:18" x14ac:dyDescent="0.25">
      <c r="A4009" s="5">
        <v>43859</v>
      </c>
      <c r="B4009" s="5">
        <v>43868</v>
      </c>
      <c r="C4009" s="6">
        <v>1123</v>
      </c>
      <c r="D4009" t="s">
        <v>274</v>
      </c>
      <c r="E4009" t="s">
        <v>1697</v>
      </c>
      <c r="F4009" t="s">
        <v>87</v>
      </c>
      <c r="G4009" t="s">
        <v>88</v>
      </c>
      <c r="H4009" t="s">
        <v>22</v>
      </c>
      <c r="I4009" t="s">
        <v>34</v>
      </c>
      <c r="J4009" t="s">
        <v>24</v>
      </c>
      <c r="K4009" t="s">
        <v>25</v>
      </c>
      <c r="L4009" t="s">
        <v>26</v>
      </c>
      <c r="M4009" t="s">
        <v>999</v>
      </c>
      <c r="N4009">
        <v>206410.82</v>
      </c>
      <c r="O4009">
        <v>154808.11499999999</v>
      </c>
      <c r="P4009">
        <f t="shared" si="62"/>
        <v>51602.705000000016</v>
      </c>
      <c r="Q4009">
        <v>4</v>
      </c>
      <c r="R4009" t="s">
        <v>28</v>
      </c>
    </row>
    <row r="4010" spans="1:18" x14ac:dyDescent="0.25">
      <c r="A4010" s="5">
        <v>43859</v>
      </c>
      <c r="B4010" s="5">
        <v>43868</v>
      </c>
      <c r="C4010" s="6">
        <v>1123</v>
      </c>
      <c r="D4010" t="s">
        <v>274</v>
      </c>
      <c r="E4010" t="s">
        <v>1518</v>
      </c>
      <c r="F4010" t="s">
        <v>564</v>
      </c>
      <c r="G4010" t="s">
        <v>1519</v>
      </c>
      <c r="H4010" t="s">
        <v>41</v>
      </c>
      <c r="I4010" t="s">
        <v>34</v>
      </c>
      <c r="J4010" t="s">
        <v>24</v>
      </c>
      <c r="K4010" t="s">
        <v>35</v>
      </c>
      <c r="L4010" t="s">
        <v>89</v>
      </c>
      <c r="M4010" t="s">
        <v>1896</v>
      </c>
      <c r="N4010">
        <v>0.02</v>
      </c>
      <c r="O4010">
        <v>1.4999999999999999E-2</v>
      </c>
      <c r="P4010">
        <f t="shared" si="62"/>
        <v>5.000000000000001E-3</v>
      </c>
      <c r="Q4010">
        <v>3</v>
      </c>
      <c r="R4010" t="s">
        <v>28</v>
      </c>
    </row>
    <row r="4011" spans="1:18" x14ac:dyDescent="0.25">
      <c r="A4011" s="5">
        <v>43859</v>
      </c>
      <c r="B4011" s="5">
        <v>43868</v>
      </c>
      <c r="C4011" s="6">
        <v>1123</v>
      </c>
      <c r="D4011" t="s">
        <v>274</v>
      </c>
      <c r="E4011" t="s">
        <v>1697</v>
      </c>
      <c r="F4011" t="s">
        <v>87</v>
      </c>
      <c r="G4011" t="s">
        <v>88</v>
      </c>
      <c r="H4011" t="s">
        <v>22</v>
      </c>
      <c r="I4011" t="s">
        <v>34</v>
      </c>
      <c r="J4011" t="s">
        <v>24</v>
      </c>
      <c r="K4011" t="s">
        <v>25</v>
      </c>
      <c r="L4011" t="s">
        <v>26</v>
      </c>
      <c r="M4011" t="s">
        <v>999</v>
      </c>
      <c r="N4011">
        <v>206410.82</v>
      </c>
      <c r="O4011">
        <v>154808.11499999999</v>
      </c>
      <c r="P4011">
        <f t="shared" si="62"/>
        <v>51602.705000000016</v>
      </c>
      <c r="Q4011">
        <v>4</v>
      </c>
      <c r="R4011" t="s">
        <v>28</v>
      </c>
    </row>
    <row r="4012" spans="1:18" x14ac:dyDescent="0.25">
      <c r="A4012" s="5">
        <v>43859</v>
      </c>
      <c r="B4012" s="5">
        <v>43868</v>
      </c>
      <c r="C4012" s="6">
        <v>1123</v>
      </c>
      <c r="D4012" t="s">
        <v>274</v>
      </c>
      <c r="E4012" t="s">
        <v>1518</v>
      </c>
      <c r="F4012" t="s">
        <v>564</v>
      </c>
      <c r="G4012" t="s">
        <v>1519</v>
      </c>
      <c r="H4012" t="s">
        <v>41</v>
      </c>
      <c r="I4012" t="s">
        <v>34</v>
      </c>
      <c r="J4012" t="s">
        <v>24</v>
      </c>
      <c r="K4012" t="s">
        <v>35</v>
      </c>
      <c r="L4012" t="s">
        <v>89</v>
      </c>
      <c r="M4012" t="s">
        <v>1896</v>
      </c>
      <c r="N4012">
        <v>0.02</v>
      </c>
      <c r="O4012">
        <v>1.4999999999999999E-2</v>
      </c>
      <c r="P4012">
        <f t="shared" si="62"/>
        <v>5.000000000000001E-3</v>
      </c>
      <c r="Q4012">
        <v>3</v>
      </c>
      <c r="R4012" t="s">
        <v>28</v>
      </c>
    </row>
    <row r="4013" spans="1:18" x14ac:dyDescent="0.25">
      <c r="A4013" s="5">
        <v>43859</v>
      </c>
      <c r="B4013" s="5">
        <v>43868</v>
      </c>
      <c r="C4013" s="6">
        <v>1123</v>
      </c>
      <c r="D4013" t="s">
        <v>274</v>
      </c>
      <c r="E4013" t="s">
        <v>1697</v>
      </c>
      <c r="F4013" t="s">
        <v>87</v>
      </c>
      <c r="G4013" t="s">
        <v>88</v>
      </c>
      <c r="H4013" t="s">
        <v>22</v>
      </c>
      <c r="I4013" t="s">
        <v>34</v>
      </c>
      <c r="J4013" t="s">
        <v>24</v>
      </c>
      <c r="K4013" t="s">
        <v>25</v>
      </c>
      <c r="L4013" t="s">
        <v>26</v>
      </c>
      <c r="M4013" t="s">
        <v>999</v>
      </c>
      <c r="N4013">
        <v>206410.82</v>
      </c>
      <c r="O4013">
        <v>154808.11499999999</v>
      </c>
      <c r="P4013">
        <f t="shared" si="62"/>
        <v>51602.705000000016</v>
      </c>
      <c r="Q4013">
        <v>4</v>
      </c>
      <c r="R4013" t="s">
        <v>28</v>
      </c>
    </row>
    <row r="4014" spans="1:18" x14ac:dyDescent="0.25">
      <c r="A4014" s="5">
        <v>43859</v>
      </c>
      <c r="B4014" s="5">
        <v>43868</v>
      </c>
      <c r="C4014" s="6">
        <v>1123</v>
      </c>
      <c r="D4014" t="s">
        <v>274</v>
      </c>
      <c r="E4014" t="s">
        <v>1518</v>
      </c>
      <c r="F4014" t="s">
        <v>564</v>
      </c>
      <c r="G4014" t="s">
        <v>1519</v>
      </c>
      <c r="H4014" t="s">
        <v>41</v>
      </c>
      <c r="I4014" t="s">
        <v>34</v>
      </c>
      <c r="J4014" t="s">
        <v>24</v>
      </c>
      <c r="K4014" t="s">
        <v>35</v>
      </c>
      <c r="L4014" t="s">
        <v>89</v>
      </c>
      <c r="M4014" t="s">
        <v>1896</v>
      </c>
      <c r="N4014">
        <v>0.02</v>
      </c>
      <c r="O4014">
        <v>1.4999999999999999E-2</v>
      </c>
      <c r="P4014">
        <f t="shared" si="62"/>
        <v>5.000000000000001E-3</v>
      </c>
      <c r="Q4014">
        <v>3</v>
      </c>
      <c r="R4014" t="s">
        <v>28</v>
      </c>
    </row>
    <row r="4015" spans="1:18" x14ac:dyDescent="0.25">
      <c r="A4015" s="5">
        <v>43861</v>
      </c>
      <c r="B4015" s="5">
        <v>43869</v>
      </c>
      <c r="C4015" s="6">
        <v>1125</v>
      </c>
      <c r="D4015" t="s">
        <v>125</v>
      </c>
      <c r="E4015" t="s">
        <v>536</v>
      </c>
      <c r="F4015" t="s">
        <v>20</v>
      </c>
      <c r="G4015" t="s">
        <v>537</v>
      </c>
      <c r="H4015" t="s">
        <v>22</v>
      </c>
      <c r="I4015" t="s">
        <v>34</v>
      </c>
      <c r="J4015" t="s">
        <v>159</v>
      </c>
      <c r="K4015" t="s">
        <v>35</v>
      </c>
      <c r="L4015" t="s">
        <v>123</v>
      </c>
      <c r="M4015" t="s">
        <v>2177</v>
      </c>
      <c r="N4015">
        <v>18.309999999999999</v>
      </c>
      <c r="O4015">
        <v>13.732499999999998</v>
      </c>
      <c r="P4015">
        <f t="shared" si="62"/>
        <v>4.5775000000000006</v>
      </c>
      <c r="Q4015">
        <v>3</v>
      </c>
      <c r="R4015" t="s">
        <v>28</v>
      </c>
    </row>
    <row r="4016" spans="1:18" x14ac:dyDescent="0.25">
      <c r="A4016" s="5">
        <v>43861</v>
      </c>
      <c r="B4016" s="5">
        <v>43869</v>
      </c>
      <c r="C4016" s="6">
        <v>1125</v>
      </c>
      <c r="D4016" t="s">
        <v>209</v>
      </c>
      <c r="E4016" t="s">
        <v>252</v>
      </c>
      <c r="F4016" t="s">
        <v>93</v>
      </c>
      <c r="G4016" t="s">
        <v>94</v>
      </c>
      <c r="H4016" t="s">
        <v>33</v>
      </c>
      <c r="I4016" t="s">
        <v>48</v>
      </c>
      <c r="J4016" t="s">
        <v>55</v>
      </c>
      <c r="K4016" t="s">
        <v>35</v>
      </c>
      <c r="L4016" t="s">
        <v>42</v>
      </c>
      <c r="M4016" t="s">
        <v>695</v>
      </c>
      <c r="N4016">
        <v>1222.29</v>
      </c>
      <c r="O4016">
        <v>916.71749999999997</v>
      </c>
      <c r="P4016">
        <f t="shared" si="62"/>
        <v>305.57249999999999</v>
      </c>
      <c r="Q4016">
        <v>4</v>
      </c>
      <c r="R4016" t="s">
        <v>28</v>
      </c>
    </row>
    <row r="4017" spans="1:18" x14ac:dyDescent="0.25">
      <c r="A4017" s="5">
        <v>43861</v>
      </c>
      <c r="B4017" s="5">
        <v>43869</v>
      </c>
      <c r="C4017" s="6">
        <v>1125</v>
      </c>
      <c r="D4017" t="s">
        <v>444</v>
      </c>
      <c r="E4017" t="s">
        <v>2178</v>
      </c>
      <c r="F4017" t="s">
        <v>46</v>
      </c>
      <c r="G4017" t="s">
        <v>184</v>
      </c>
      <c r="H4017" t="s">
        <v>22</v>
      </c>
      <c r="I4017" t="s">
        <v>34</v>
      </c>
      <c r="J4017" t="s">
        <v>24</v>
      </c>
      <c r="K4017" t="s">
        <v>78</v>
      </c>
      <c r="L4017" t="s">
        <v>197</v>
      </c>
      <c r="M4017" t="s">
        <v>2179</v>
      </c>
      <c r="N4017">
        <v>120.98</v>
      </c>
      <c r="O4017">
        <v>90.734999999999999</v>
      </c>
      <c r="P4017">
        <f t="shared" si="62"/>
        <v>30.245000000000005</v>
      </c>
      <c r="Q4017">
        <v>8</v>
      </c>
      <c r="R4017" t="s">
        <v>28</v>
      </c>
    </row>
    <row r="4018" spans="1:18" x14ac:dyDescent="0.25">
      <c r="A4018" s="5">
        <v>43861</v>
      </c>
      <c r="B4018" s="5">
        <v>43869</v>
      </c>
      <c r="C4018" s="6">
        <v>1125</v>
      </c>
      <c r="D4018" t="s">
        <v>125</v>
      </c>
      <c r="E4018" t="s">
        <v>536</v>
      </c>
      <c r="F4018" t="s">
        <v>20</v>
      </c>
      <c r="G4018" t="s">
        <v>537</v>
      </c>
      <c r="H4018" t="s">
        <v>22</v>
      </c>
      <c r="I4018" t="s">
        <v>34</v>
      </c>
      <c r="J4018" t="s">
        <v>159</v>
      </c>
      <c r="K4018" t="s">
        <v>35</v>
      </c>
      <c r="L4018" t="s">
        <v>123</v>
      </c>
      <c r="M4018" t="s">
        <v>2177</v>
      </c>
      <c r="N4018">
        <v>18.309999999999999</v>
      </c>
      <c r="O4018">
        <v>13.732499999999998</v>
      </c>
      <c r="P4018">
        <f t="shared" si="62"/>
        <v>4.5775000000000006</v>
      </c>
      <c r="Q4018">
        <v>3</v>
      </c>
      <c r="R4018" t="s">
        <v>28</v>
      </c>
    </row>
    <row r="4019" spans="1:18" x14ac:dyDescent="0.25">
      <c r="A4019" s="5">
        <v>43861</v>
      </c>
      <c r="B4019" s="5">
        <v>43869</v>
      </c>
      <c r="C4019" s="6">
        <v>1125</v>
      </c>
      <c r="D4019" t="s">
        <v>209</v>
      </c>
      <c r="E4019" t="s">
        <v>252</v>
      </c>
      <c r="F4019" t="s">
        <v>93</v>
      </c>
      <c r="G4019" t="s">
        <v>94</v>
      </c>
      <c r="H4019" t="s">
        <v>33</v>
      </c>
      <c r="I4019" t="s">
        <v>48</v>
      </c>
      <c r="J4019" t="s">
        <v>55</v>
      </c>
      <c r="K4019" t="s">
        <v>35</v>
      </c>
      <c r="L4019" t="s">
        <v>42</v>
      </c>
      <c r="M4019" t="s">
        <v>695</v>
      </c>
      <c r="N4019">
        <v>1222.29</v>
      </c>
      <c r="O4019">
        <v>916.71749999999997</v>
      </c>
      <c r="P4019">
        <f t="shared" si="62"/>
        <v>305.57249999999999</v>
      </c>
      <c r="Q4019">
        <v>4</v>
      </c>
      <c r="R4019" t="s">
        <v>28</v>
      </c>
    </row>
    <row r="4020" spans="1:18" x14ac:dyDescent="0.25">
      <c r="A4020" s="5">
        <v>43861</v>
      </c>
      <c r="B4020" s="5">
        <v>43869</v>
      </c>
      <c r="C4020" s="6">
        <v>1125</v>
      </c>
      <c r="D4020" t="s">
        <v>444</v>
      </c>
      <c r="E4020" t="s">
        <v>2178</v>
      </c>
      <c r="F4020" t="s">
        <v>46</v>
      </c>
      <c r="G4020" t="s">
        <v>184</v>
      </c>
      <c r="H4020" t="s">
        <v>22</v>
      </c>
      <c r="I4020" t="s">
        <v>34</v>
      </c>
      <c r="J4020" t="s">
        <v>24</v>
      </c>
      <c r="K4020" t="s">
        <v>78</v>
      </c>
      <c r="L4020" t="s">
        <v>197</v>
      </c>
      <c r="M4020" t="s">
        <v>2179</v>
      </c>
      <c r="N4020">
        <v>120.98</v>
      </c>
      <c r="O4020">
        <v>90.734999999999999</v>
      </c>
      <c r="P4020">
        <f t="shared" si="62"/>
        <v>30.245000000000005</v>
      </c>
      <c r="Q4020">
        <v>8</v>
      </c>
      <c r="R4020" t="s">
        <v>28</v>
      </c>
    </row>
    <row r="4021" spans="1:18" x14ac:dyDescent="0.25">
      <c r="A4021" s="5">
        <v>43861</v>
      </c>
      <c r="B4021" s="5">
        <v>43869</v>
      </c>
      <c r="C4021" s="6">
        <v>1125</v>
      </c>
      <c r="D4021" t="s">
        <v>125</v>
      </c>
      <c r="E4021" t="s">
        <v>536</v>
      </c>
      <c r="F4021" t="s">
        <v>20</v>
      </c>
      <c r="G4021" t="s">
        <v>537</v>
      </c>
      <c r="H4021" t="s">
        <v>22</v>
      </c>
      <c r="I4021" t="s">
        <v>34</v>
      </c>
      <c r="J4021" t="s">
        <v>159</v>
      </c>
      <c r="K4021" t="s">
        <v>35</v>
      </c>
      <c r="L4021" t="s">
        <v>123</v>
      </c>
      <c r="M4021" t="s">
        <v>2177</v>
      </c>
      <c r="N4021">
        <v>18.309999999999999</v>
      </c>
      <c r="O4021">
        <v>13.732499999999998</v>
      </c>
      <c r="P4021">
        <f t="shared" si="62"/>
        <v>4.5775000000000006</v>
      </c>
      <c r="Q4021">
        <v>3</v>
      </c>
      <c r="R4021" t="s">
        <v>28</v>
      </c>
    </row>
    <row r="4022" spans="1:18" x14ac:dyDescent="0.25">
      <c r="A4022" s="5">
        <v>43861</v>
      </c>
      <c r="B4022" s="5">
        <v>43869</v>
      </c>
      <c r="C4022" s="6">
        <v>1125</v>
      </c>
      <c r="D4022" t="s">
        <v>209</v>
      </c>
      <c r="E4022" t="s">
        <v>252</v>
      </c>
      <c r="F4022" t="s">
        <v>93</v>
      </c>
      <c r="G4022" t="s">
        <v>94</v>
      </c>
      <c r="H4022" t="s">
        <v>33</v>
      </c>
      <c r="I4022" t="s">
        <v>48</v>
      </c>
      <c r="J4022" t="s">
        <v>55</v>
      </c>
      <c r="K4022" t="s">
        <v>35</v>
      </c>
      <c r="L4022" t="s">
        <v>42</v>
      </c>
      <c r="M4022" t="s">
        <v>695</v>
      </c>
      <c r="N4022">
        <v>1222.29</v>
      </c>
      <c r="O4022">
        <v>916.71749999999997</v>
      </c>
      <c r="P4022">
        <f t="shared" si="62"/>
        <v>305.57249999999999</v>
      </c>
      <c r="Q4022">
        <v>4</v>
      </c>
      <c r="R4022" t="s">
        <v>28</v>
      </c>
    </row>
    <row r="4023" spans="1:18" x14ac:dyDescent="0.25">
      <c r="A4023" s="5">
        <v>43861</v>
      </c>
      <c r="B4023" s="5">
        <v>43869</v>
      </c>
      <c r="C4023" s="6">
        <v>1125</v>
      </c>
      <c r="D4023" t="s">
        <v>444</v>
      </c>
      <c r="E4023" t="s">
        <v>2178</v>
      </c>
      <c r="F4023" t="s">
        <v>46</v>
      </c>
      <c r="G4023" t="s">
        <v>184</v>
      </c>
      <c r="H4023" t="s">
        <v>22</v>
      </c>
      <c r="I4023" t="s">
        <v>34</v>
      </c>
      <c r="J4023" t="s">
        <v>24</v>
      </c>
      <c r="K4023" t="s">
        <v>78</v>
      </c>
      <c r="L4023" t="s">
        <v>197</v>
      </c>
      <c r="M4023" t="s">
        <v>2179</v>
      </c>
      <c r="N4023">
        <v>120.98</v>
      </c>
      <c r="O4023">
        <v>90.734999999999999</v>
      </c>
      <c r="P4023">
        <f t="shared" si="62"/>
        <v>30.245000000000005</v>
      </c>
      <c r="Q4023">
        <v>8</v>
      </c>
      <c r="R4023" t="s">
        <v>28</v>
      </c>
    </row>
    <row r="4024" spans="1:18" x14ac:dyDescent="0.25">
      <c r="A4024" s="5">
        <v>43864</v>
      </c>
      <c r="B4024" s="5">
        <v>43870</v>
      </c>
      <c r="C4024" s="6">
        <v>1128</v>
      </c>
      <c r="D4024" t="s">
        <v>1069</v>
      </c>
      <c r="E4024" t="s">
        <v>547</v>
      </c>
      <c r="F4024" t="s">
        <v>31</v>
      </c>
      <c r="G4024" t="s">
        <v>422</v>
      </c>
      <c r="H4024" t="s">
        <v>33</v>
      </c>
      <c r="I4024" t="s">
        <v>23</v>
      </c>
      <c r="J4024" t="s">
        <v>24</v>
      </c>
      <c r="K4024" t="s">
        <v>35</v>
      </c>
      <c r="L4024" t="s">
        <v>69</v>
      </c>
      <c r="M4024" t="s">
        <v>1836</v>
      </c>
      <c r="N4024">
        <v>55.71</v>
      </c>
      <c r="O4024">
        <v>41.782499999999999</v>
      </c>
      <c r="P4024">
        <f t="shared" si="62"/>
        <v>13.927500000000002</v>
      </c>
      <c r="Q4024">
        <v>3</v>
      </c>
      <c r="R4024" t="s">
        <v>28</v>
      </c>
    </row>
    <row r="4025" spans="1:18" x14ac:dyDescent="0.25">
      <c r="A4025" s="5">
        <v>43864</v>
      </c>
      <c r="B4025" s="5">
        <v>43870</v>
      </c>
      <c r="C4025" s="6">
        <v>1128</v>
      </c>
      <c r="D4025" t="s">
        <v>1069</v>
      </c>
      <c r="E4025" t="s">
        <v>547</v>
      </c>
      <c r="F4025" t="s">
        <v>31</v>
      </c>
      <c r="G4025" t="s">
        <v>422</v>
      </c>
      <c r="H4025" t="s">
        <v>33</v>
      </c>
      <c r="I4025" t="s">
        <v>23</v>
      </c>
      <c r="J4025" t="s">
        <v>24</v>
      </c>
      <c r="K4025" t="s">
        <v>35</v>
      </c>
      <c r="L4025" t="s">
        <v>69</v>
      </c>
      <c r="M4025" t="s">
        <v>1836</v>
      </c>
      <c r="N4025">
        <v>55.71</v>
      </c>
      <c r="O4025">
        <v>41.782499999999999</v>
      </c>
      <c r="P4025">
        <f t="shared" si="62"/>
        <v>13.927500000000002</v>
      </c>
      <c r="Q4025">
        <v>3</v>
      </c>
      <c r="R4025" t="s">
        <v>28</v>
      </c>
    </row>
    <row r="4026" spans="1:18" x14ac:dyDescent="0.25">
      <c r="A4026" s="5">
        <v>43864</v>
      </c>
      <c r="B4026" s="5">
        <v>43870</v>
      </c>
      <c r="C4026" s="6">
        <v>1128</v>
      </c>
      <c r="D4026" t="s">
        <v>1069</v>
      </c>
      <c r="E4026" t="s">
        <v>547</v>
      </c>
      <c r="F4026" t="s">
        <v>31</v>
      </c>
      <c r="G4026" t="s">
        <v>422</v>
      </c>
      <c r="H4026" t="s">
        <v>33</v>
      </c>
      <c r="I4026" t="s">
        <v>23</v>
      </c>
      <c r="J4026" t="s">
        <v>24</v>
      </c>
      <c r="K4026" t="s">
        <v>35</v>
      </c>
      <c r="L4026" t="s">
        <v>69</v>
      </c>
      <c r="M4026" t="s">
        <v>1836</v>
      </c>
      <c r="N4026">
        <v>55.71</v>
      </c>
      <c r="O4026">
        <v>41.782499999999999</v>
      </c>
      <c r="P4026">
        <f t="shared" si="62"/>
        <v>13.927500000000002</v>
      </c>
      <c r="Q4026">
        <v>3</v>
      </c>
      <c r="R4026" t="s">
        <v>28</v>
      </c>
    </row>
    <row r="4027" spans="1:18" x14ac:dyDescent="0.25">
      <c r="A4027" s="5">
        <v>43861</v>
      </c>
      <c r="B4027" s="5">
        <v>43871</v>
      </c>
      <c r="C4027" s="6">
        <v>1125</v>
      </c>
      <c r="D4027" t="s">
        <v>1812</v>
      </c>
      <c r="E4027" t="s">
        <v>348</v>
      </c>
      <c r="F4027" t="s">
        <v>93</v>
      </c>
      <c r="G4027" t="s">
        <v>321</v>
      </c>
      <c r="H4027" t="s">
        <v>33</v>
      </c>
      <c r="I4027" t="s">
        <v>23</v>
      </c>
      <c r="J4027" t="s">
        <v>24</v>
      </c>
      <c r="K4027" t="s">
        <v>35</v>
      </c>
      <c r="L4027" t="s">
        <v>89</v>
      </c>
      <c r="M4027" t="s">
        <v>1902</v>
      </c>
      <c r="N4027">
        <v>319.99</v>
      </c>
      <c r="O4027">
        <v>239.99250000000001</v>
      </c>
      <c r="P4027">
        <f t="shared" si="62"/>
        <v>79.997500000000002</v>
      </c>
      <c r="Q4027">
        <v>6</v>
      </c>
      <c r="R4027" t="s">
        <v>28</v>
      </c>
    </row>
    <row r="4028" spans="1:18" x14ac:dyDescent="0.25">
      <c r="A4028" s="5">
        <v>43864</v>
      </c>
      <c r="B4028" s="5">
        <v>43871</v>
      </c>
      <c r="C4028" s="6">
        <v>1128</v>
      </c>
      <c r="D4028" t="s">
        <v>1431</v>
      </c>
      <c r="E4028" t="s">
        <v>387</v>
      </c>
      <c r="F4028" t="s">
        <v>240</v>
      </c>
      <c r="G4028" t="s">
        <v>387</v>
      </c>
      <c r="H4028" t="s">
        <v>22</v>
      </c>
      <c r="I4028" t="s">
        <v>34</v>
      </c>
      <c r="J4028" t="s">
        <v>49</v>
      </c>
      <c r="K4028" t="s">
        <v>35</v>
      </c>
      <c r="L4028" t="s">
        <v>42</v>
      </c>
      <c r="M4028" t="s">
        <v>2176</v>
      </c>
      <c r="N4028">
        <v>0.46</v>
      </c>
      <c r="O4028">
        <v>0.34500000000000003</v>
      </c>
      <c r="P4028">
        <f t="shared" si="62"/>
        <v>0.11499999999999999</v>
      </c>
      <c r="Q4028">
        <v>2</v>
      </c>
      <c r="R4028" t="s">
        <v>28</v>
      </c>
    </row>
    <row r="4029" spans="1:18" x14ac:dyDescent="0.25">
      <c r="A4029" s="5">
        <v>43861</v>
      </c>
      <c r="B4029" s="5">
        <v>43871</v>
      </c>
      <c r="C4029" s="6">
        <v>1125</v>
      </c>
      <c r="D4029" t="s">
        <v>1812</v>
      </c>
      <c r="E4029" t="s">
        <v>348</v>
      </c>
      <c r="F4029" t="s">
        <v>93</v>
      </c>
      <c r="G4029" t="s">
        <v>321</v>
      </c>
      <c r="H4029" t="s">
        <v>33</v>
      </c>
      <c r="I4029" t="s">
        <v>23</v>
      </c>
      <c r="J4029" t="s">
        <v>24</v>
      </c>
      <c r="K4029" t="s">
        <v>35</v>
      </c>
      <c r="L4029" t="s">
        <v>89</v>
      </c>
      <c r="M4029" t="s">
        <v>1902</v>
      </c>
      <c r="N4029">
        <v>319.99</v>
      </c>
      <c r="O4029">
        <v>239.99250000000001</v>
      </c>
      <c r="P4029">
        <f t="shared" si="62"/>
        <v>79.997500000000002</v>
      </c>
      <c r="Q4029">
        <v>6</v>
      </c>
      <c r="R4029" t="s">
        <v>28</v>
      </c>
    </row>
    <row r="4030" spans="1:18" x14ac:dyDescent="0.25">
      <c r="A4030" s="5">
        <v>43864</v>
      </c>
      <c r="B4030" s="5">
        <v>43871</v>
      </c>
      <c r="C4030" s="6">
        <v>1128</v>
      </c>
      <c r="D4030" t="s">
        <v>1431</v>
      </c>
      <c r="E4030" t="s">
        <v>387</v>
      </c>
      <c r="F4030" t="s">
        <v>240</v>
      </c>
      <c r="G4030" t="s">
        <v>387</v>
      </c>
      <c r="H4030" t="s">
        <v>22</v>
      </c>
      <c r="I4030" t="s">
        <v>34</v>
      </c>
      <c r="J4030" t="s">
        <v>49</v>
      </c>
      <c r="K4030" t="s">
        <v>35</v>
      </c>
      <c r="L4030" t="s">
        <v>42</v>
      </c>
      <c r="M4030" t="s">
        <v>2176</v>
      </c>
      <c r="N4030">
        <v>0.46</v>
      </c>
      <c r="O4030">
        <v>0.34500000000000003</v>
      </c>
      <c r="P4030">
        <f t="shared" si="62"/>
        <v>0.11499999999999999</v>
      </c>
      <c r="Q4030">
        <v>2</v>
      </c>
      <c r="R4030" t="s">
        <v>28</v>
      </c>
    </row>
    <row r="4031" spans="1:18" x14ac:dyDescent="0.25">
      <c r="A4031" s="5">
        <v>43861</v>
      </c>
      <c r="B4031" s="5">
        <v>43871</v>
      </c>
      <c r="C4031" s="6">
        <v>1125</v>
      </c>
      <c r="D4031" t="s">
        <v>1812</v>
      </c>
      <c r="E4031" t="s">
        <v>348</v>
      </c>
      <c r="F4031" t="s">
        <v>93</v>
      </c>
      <c r="G4031" t="s">
        <v>321</v>
      </c>
      <c r="H4031" t="s">
        <v>33</v>
      </c>
      <c r="I4031" t="s">
        <v>23</v>
      </c>
      <c r="J4031" t="s">
        <v>24</v>
      </c>
      <c r="K4031" t="s">
        <v>35</v>
      </c>
      <c r="L4031" t="s">
        <v>89</v>
      </c>
      <c r="M4031" t="s">
        <v>1902</v>
      </c>
      <c r="N4031">
        <v>319.99</v>
      </c>
      <c r="O4031">
        <v>239.99250000000001</v>
      </c>
      <c r="P4031">
        <f t="shared" si="62"/>
        <v>79.997500000000002</v>
      </c>
      <c r="Q4031">
        <v>6</v>
      </c>
      <c r="R4031" t="s">
        <v>28</v>
      </c>
    </row>
    <row r="4032" spans="1:18" x14ac:dyDescent="0.25">
      <c r="A4032" s="5">
        <v>43864</v>
      </c>
      <c r="B4032" s="5">
        <v>43871</v>
      </c>
      <c r="C4032" s="6">
        <v>1128</v>
      </c>
      <c r="D4032" t="s">
        <v>1431</v>
      </c>
      <c r="E4032" t="s">
        <v>387</v>
      </c>
      <c r="F4032" t="s">
        <v>240</v>
      </c>
      <c r="G4032" t="s">
        <v>387</v>
      </c>
      <c r="H4032" t="s">
        <v>22</v>
      </c>
      <c r="I4032" t="s">
        <v>34</v>
      </c>
      <c r="J4032" t="s">
        <v>49</v>
      </c>
      <c r="K4032" t="s">
        <v>35</v>
      </c>
      <c r="L4032" t="s">
        <v>42</v>
      </c>
      <c r="M4032" t="s">
        <v>2176</v>
      </c>
      <c r="N4032">
        <v>0.46</v>
      </c>
      <c r="O4032">
        <v>0.34500000000000003</v>
      </c>
      <c r="P4032">
        <f t="shared" si="62"/>
        <v>0.11499999999999999</v>
      </c>
      <c r="Q4032">
        <v>2</v>
      </c>
      <c r="R4032" t="s">
        <v>28</v>
      </c>
    </row>
    <row r="4033" spans="1:18" x14ac:dyDescent="0.25">
      <c r="A4033" s="5">
        <v>43862</v>
      </c>
      <c r="B4033" s="5">
        <v>43872</v>
      </c>
      <c r="C4033" s="6">
        <v>1126</v>
      </c>
      <c r="D4033" t="s">
        <v>340</v>
      </c>
      <c r="E4033" t="s">
        <v>176</v>
      </c>
      <c r="F4033" t="s">
        <v>93</v>
      </c>
      <c r="G4033" t="s">
        <v>177</v>
      </c>
      <c r="H4033" t="s">
        <v>33</v>
      </c>
      <c r="I4033" t="s">
        <v>48</v>
      </c>
      <c r="J4033" t="s">
        <v>24</v>
      </c>
      <c r="K4033" t="s">
        <v>35</v>
      </c>
      <c r="L4033" t="s">
        <v>89</v>
      </c>
      <c r="M4033" t="s">
        <v>2172</v>
      </c>
      <c r="N4033">
        <v>4868.7</v>
      </c>
      <c r="O4033">
        <v>3651.5249999999996</v>
      </c>
      <c r="P4033">
        <f t="shared" ref="P4033:P4096" si="63">N4033-O4033</f>
        <v>1217.1750000000002</v>
      </c>
      <c r="Q4033">
        <v>3</v>
      </c>
      <c r="R4033" t="s">
        <v>28</v>
      </c>
    </row>
    <row r="4034" spans="1:18" x14ac:dyDescent="0.25">
      <c r="A4034" s="5">
        <v>43867</v>
      </c>
      <c r="B4034" s="5">
        <v>43872</v>
      </c>
      <c r="C4034" s="6">
        <v>1131</v>
      </c>
      <c r="D4034" t="s">
        <v>1494</v>
      </c>
      <c r="E4034" t="s">
        <v>1222</v>
      </c>
      <c r="F4034" t="s">
        <v>20</v>
      </c>
      <c r="G4034" t="s">
        <v>122</v>
      </c>
      <c r="H4034" t="s">
        <v>22</v>
      </c>
      <c r="I4034" t="s">
        <v>48</v>
      </c>
      <c r="J4034" t="s">
        <v>159</v>
      </c>
      <c r="K4034" t="s">
        <v>35</v>
      </c>
      <c r="L4034" t="s">
        <v>89</v>
      </c>
      <c r="M4034" t="s">
        <v>1403</v>
      </c>
      <c r="N4034">
        <v>7238.89</v>
      </c>
      <c r="O4034">
        <v>5429.1675000000005</v>
      </c>
      <c r="P4034">
        <f t="shared" si="63"/>
        <v>1809.7224999999999</v>
      </c>
      <c r="Q4034">
        <v>4</v>
      </c>
      <c r="R4034" t="s">
        <v>28</v>
      </c>
    </row>
    <row r="4035" spans="1:18" x14ac:dyDescent="0.25">
      <c r="A4035" s="5">
        <v>43862</v>
      </c>
      <c r="B4035" s="5">
        <v>43872</v>
      </c>
      <c r="C4035" s="6">
        <v>1126</v>
      </c>
      <c r="D4035" t="s">
        <v>340</v>
      </c>
      <c r="E4035" t="s">
        <v>176</v>
      </c>
      <c r="F4035" t="s">
        <v>93</v>
      </c>
      <c r="G4035" t="s">
        <v>177</v>
      </c>
      <c r="H4035" t="s">
        <v>33</v>
      </c>
      <c r="I4035" t="s">
        <v>48</v>
      </c>
      <c r="J4035" t="s">
        <v>24</v>
      </c>
      <c r="K4035" t="s">
        <v>35</v>
      </c>
      <c r="L4035" t="s">
        <v>89</v>
      </c>
      <c r="M4035" t="s">
        <v>2172</v>
      </c>
      <c r="N4035">
        <v>4868.7</v>
      </c>
      <c r="O4035">
        <v>3651.5249999999996</v>
      </c>
      <c r="P4035">
        <f t="shared" si="63"/>
        <v>1217.1750000000002</v>
      </c>
      <c r="Q4035">
        <v>3</v>
      </c>
      <c r="R4035" t="s">
        <v>28</v>
      </c>
    </row>
    <row r="4036" spans="1:18" x14ac:dyDescent="0.25">
      <c r="A4036" s="5">
        <v>43867</v>
      </c>
      <c r="B4036" s="5">
        <v>43872</v>
      </c>
      <c r="C4036" s="6">
        <v>1131</v>
      </c>
      <c r="D4036" t="s">
        <v>1494</v>
      </c>
      <c r="E4036" t="s">
        <v>1222</v>
      </c>
      <c r="F4036" t="s">
        <v>20</v>
      </c>
      <c r="G4036" t="s">
        <v>122</v>
      </c>
      <c r="H4036" t="s">
        <v>22</v>
      </c>
      <c r="I4036" t="s">
        <v>48</v>
      </c>
      <c r="J4036" t="s">
        <v>159</v>
      </c>
      <c r="K4036" t="s">
        <v>35</v>
      </c>
      <c r="L4036" t="s">
        <v>89</v>
      </c>
      <c r="M4036" t="s">
        <v>1403</v>
      </c>
      <c r="N4036">
        <v>7238.89</v>
      </c>
      <c r="O4036">
        <v>5429.1675000000005</v>
      </c>
      <c r="P4036">
        <f t="shared" si="63"/>
        <v>1809.7224999999999</v>
      </c>
      <c r="Q4036">
        <v>4</v>
      </c>
      <c r="R4036" t="s">
        <v>28</v>
      </c>
    </row>
    <row r="4037" spans="1:18" x14ac:dyDescent="0.25">
      <c r="A4037" s="5">
        <v>43862</v>
      </c>
      <c r="B4037" s="5">
        <v>43872</v>
      </c>
      <c r="C4037" s="6">
        <v>1126</v>
      </c>
      <c r="D4037" t="s">
        <v>340</v>
      </c>
      <c r="E4037" t="s">
        <v>176</v>
      </c>
      <c r="F4037" t="s">
        <v>93</v>
      </c>
      <c r="G4037" t="s">
        <v>177</v>
      </c>
      <c r="H4037" t="s">
        <v>33</v>
      </c>
      <c r="I4037" t="s">
        <v>48</v>
      </c>
      <c r="J4037" t="s">
        <v>24</v>
      </c>
      <c r="K4037" t="s">
        <v>35</v>
      </c>
      <c r="L4037" t="s">
        <v>89</v>
      </c>
      <c r="M4037" t="s">
        <v>2172</v>
      </c>
      <c r="N4037">
        <v>4868.7</v>
      </c>
      <c r="O4037">
        <v>3651.5249999999996</v>
      </c>
      <c r="P4037">
        <f t="shared" si="63"/>
        <v>1217.1750000000002</v>
      </c>
      <c r="Q4037">
        <v>3</v>
      </c>
      <c r="R4037" t="s">
        <v>28</v>
      </c>
    </row>
    <row r="4038" spans="1:18" x14ac:dyDescent="0.25">
      <c r="A4038" s="5">
        <v>43867</v>
      </c>
      <c r="B4038" s="5">
        <v>43872</v>
      </c>
      <c r="C4038" s="6">
        <v>1131</v>
      </c>
      <c r="D4038" t="s">
        <v>1494</v>
      </c>
      <c r="E4038" t="s">
        <v>1222</v>
      </c>
      <c r="F4038" t="s">
        <v>20</v>
      </c>
      <c r="G4038" t="s">
        <v>122</v>
      </c>
      <c r="H4038" t="s">
        <v>22</v>
      </c>
      <c r="I4038" t="s">
        <v>48</v>
      </c>
      <c r="J4038" t="s">
        <v>159</v>
      </c>
      <c r="K4038" t="s">
        <v>35</v>
      </c>
      <c r="L4038" t="s">
        <v>89</v>
      </c>
      <c r="M4038" t="s">
        <v>1403</v>
      </c>
      <c r="N4038">
        <v>7238.89</v>
      </c>
      <c r="O4038">
        <v>5429.1675000000005</v>
      </c>
      <c r="P4038">
        <f t="shared" si="63"/>
        <v>1809.7224999999999</v>
      </c>
      <c r="Q4038">
        <v>4</v>
      </c>
      <c r="R4038" t="s">
        <v>28</v>
      </c>
    </row>
    <row r="4039" spans="1:18" x14ac:dyDescent="0.25">
      <c r="A4039" s="5">
        <v>43865</v>
      </c>
      <c r="B4039" s="5">
        <v>43873</v>
      </c>
      <c r="C4039" s="6">
        <v>1129</v>
      </c>
      <c r="D4039" t="s">
        <v>283</v>
      </c>
      <c r="E4039" t="s">
        <v>2170</v>
      </c>
      <c r="F4039" t="s">
        <v>67</v>
      </c>
      <c r="G4039" t="s">
        <v>1411</v>
      </c>
      <c r="H4039" t="s">
        <v>22</v>
      </c>
      <c r="I4039" t="s">
        <v>48</v>
      </c>
      <c r="J4039" t="s">
        <v>24</v>
      </c>
      <c r="K4039" t="s">
        <v>35</v>
      </c>
      <c r="L4039" t="s">
        <v>89</v>
      </c>
      <c r="M4039" t="s">
        <v>2171</v>
      </c>
      <c r="N4039">
        <v>0.01</v>
      </c>
      <c r="O4039">
        <v>7.4999999999999997E-3</v>
      </c>
      <c r="P4039">
        <f t="shared" si="63"/>
        <v>2.5000000000000005E-3</v>
      </c>
      <c r="Q4039">
        <v>1</v>
      </c>
      <c r="R4039" t="s">
        <v>28</v>
      </c>
    </row>
    <row r="4040" spans="1:18" x14ac:dyDescent="0.25">
      <c r="A4040" s="5">
        <v>43867</v>
      </c>
      <c r="B4040" s="5">
        <v>43873</v>
      </c>
      <c r="C4040" s="6">
        <v>1131</v>
      </c>
      <c r="D4040" t="s">
        <v>874</v>
      </c>
      <c r="E4040" t="s">
        <v>536</v>
      </c>
      <c r="F4040" t="s">
        <v>20</v>
      </c>
      <c r="G4040" t="s">
        <v>537</v>
      </c>
      <c r="H4040" t="s">
        <v>22</v>
      </c>
      <c r="I4040" t="s">
        <v>23</v>
      </c>
      <c r="J4040" t="s">
        <v>24</v>
      </c>
      <c r="K4040" t="s">
        <v>35</v>
      </c>
      <c r="L4040" t="s">
        <v>89</v>
      </c>
      <c r="M4040" t="s">
        <v>2172</v>
      </c>
      <c r="N4040">
        <v>83515.06</v>
      </c>
      <c r="O4040">
        <v>62636.294999999998</v>
      </c>
      <c r="P4040">
        <f t="shared" si="63"/>
        <v>20878.764999999999</v>
      </c>
      <c r="Q4040">
        <v>4</v>
      </c>
      <c r="R4040" t="s">
        <v>28</v>
      </c>
    </row>
    <row r="4041" spans="1:18" x14ac:dyDescent="0.25">
      <c r="A4041" s="5">
        <v>43867</v>
      </c>
      <c r="B4041" s="5">
        <v>43873</v>
      </c>
      <c r="C4041" s="6">
        <v>1131</v>
      </c>
      <c r="D4041" t="s">
        <v>497</v>
      </c>
      <c r="E4041" t="s">
        <v>2173</v>
      </c>
      <c r="F4041" t="s">
        <v>46</v>
      </c>
      <c r="G4041" t="s">
        <v>1192</v>
      </c>
      <c r="H4041" t="s">
        <v>22</v>
      </c>
      <c r="I4041" t="s">
        <v>23</v>
      </c>
      <c r="J4041" t="s">
        <v>55</v>
      </c>
      <c r="K4041" t="s">
        <v>25</v>
      </c>
      <c r="L4041" t="s">
        <v>95</v>
      </c>
      <c r="M4041" t="s">
        <v>2174</v>
      </c>
      <c r="N4041">
        <v>77713.25</v>
      </c>
      <c r="O4041">
        <v>58284.9375</v>
      </c>
      <c r="P4041">
        <f t="shared" si="63"/>
        <v>19428.3125</v>
      </c>
      <c r="Q4041">
        <v>3</v>
      </c>
      <c r="R4041" t="s">
        <v>28</v>
      </c>
    </row>
    <row r="4042" spans="1:18" x14ac:dyDescent="0.25">
      <c r="A4042" s="5">
        <v>43868</v>
      </c>
      <c r="B4042" s="5">
        <v>43873</v>
      </c>
      <c r="C4042" s="6">
        <v>1132</v>
      </c>
      <c r="D4042" t="s">
        <v>470</v>
      </c>
      <c r="E4042" t="s">
        <v>292</v>
      </c>
      <c r="F4042" t="s">
        <v>53</v>
      </c>
      <c r="G4042" t="s">
        <v>54</v>
      </c>
      <c r="H4042" t="s">
        <v>41</v>
      </c>
      <c r="I4042" t="s">
        <v>34</v>
      </c>
      <c r="J4042" t="s">
        <v>24</v>
      </c>
      <c r="K4042" t="s">
        <v>35</v>
      </c>
      <c r="L4042" t="s">
        <v>98</v>
      </c>
      <c r="M4042" t="s">
        <v>566</v>
      </c>
      <c r="N4042">
        <v>0.03</v>
      </c>
      <c r="O4042">
        <v>2.2499999999999999E-2</v>
      </c>
      <c r="P4042">
        <f t="shared" si="63"/>
        <v>7.4999999999999997E-3</v>
      </c>
      <c r="Q4042">
        <v>3</v>
      </c>
      <c r="R4042" t="s">
        <v>28</v>
      </c>
    </row>
    <row r="4043" spans="1:18" x14ac:dyDescent="0.25">
      <c r="A4043" s="5">
        <v>43868</v>
      </c>
      <c r="B4043" s="5">
        <v>43873</v>
      </c>
      <c r="C4043" s="6">
        <v>1132</v>
      </c>
      <c r="D4043" t="s">
        <v>791</v>
      </c>
      <c r="E4043" t="s">
        <v>671</v>
      </c>
      <c r="F4043" t="s">
        <v>31</v>
      </c>
      <c r="G4043" t="s">
        <v>236</v>
      </c>
      <c r="H4043" t="s">
        <v>33</v>
      </c>
      <c r="I4043" t="s">
        <v>48</v>
      </c>
      <c r="J4043" t="s">
        <v>24</v>
      </c>
      <c r="K4043" t="s">
        <v>35</v>
      </c>
      <c r="L4043" t="s">
        <v>42</v>
      </c>
      <c r="M4043" t="s">
        <v>899</v>
      </c>
      <c r="N4043">
        <v>0.28999999999999998</v>
      </c>
      <c r="O4043">
        <v>0.21749999999999997</v>
      </c>
      <c r="P4043">
        <f t="shared" si="63"/>
        <v>7.2500000000000009E-2</v>
      </c>
      <c r="Q4043">
        <v>7</v>
      </c>
      <c r="R4043" t="s">
        <v>28</v>
      </c>
    </row>
    <row r="4044" spans="1:18" x14ac:dyDescent="0.25">
      <c r="A4044" s="5">
        <v>43868</v>
      </c>
      <c r="B4044" s="5">
        <v>43873</v>
      </c>
      <c r="C4044" s="6">
        <v>1132</v>
      </c>
      <c r="D4044" t="s">
        <v>141</v>
      </c>
      <c r="E4044" t="s">
        <v>1280</v>
      </c>
      <c r="F4044" t="s">
        <v>53</v>
      </c>
      <c r="G4044" t="s">
        <v>54</v>
      </c>
      <c r="H4044" t="s">
        <v>41</v>
      </c>
      <c r="I4044" t="s">
        <v>34</v>
      </c>
      <c r="J4044" t="s">
        <v>49</v>
      </c>
      <c r="K4044" t="s">
        <v>35</v>
      </c>
      <c r="L4044" t="s">
        <v>36</v>
      </c>
      <c r="M4044" t="s">
        <v>2175</v>
      </c>
      <c r="N4044">
        <v>0.06</v>
      </c>
      <c r="O4044">
        <v>4.4999999999999998E-2</v>
      </c>
      <c r="P4044">
        <f t="shared" si="63"/>
        <v>1.4999999999999999E-2</v>
      </c>
      <c r="Q4044">
        <v>2</v>
      </c>
      <c r="R4044" t="s">
        <v>28</v>
      </c>
    </row>
    <row r="4045" spans="1:18" x14ac:dyDescent="0.25">
      <c r="A4045" s="5">
        <v>43868</v>
      </c>
      <c r="B4045" s="5">
        <v>43873</v>
      </c>
      <c r="C4045" s="6">
        <v>1132</v>
      </c>
      <c r="D4045" t="s">
        <v>1738</v>
      </c>
      <c r="E4045" t="s">
        <v>1604</v>
      </c>
      <c r="F4045" t="s">
        <v>53</v>
      </c>
      <c r="G4045" t="s">
        <v>54</v>
      </c>
      <c r="H4045" t="s">
        <v>41</v>
      </c>
      <c r="I4045" t="s">
        <v>23</v>
      </c>
      <c r="J4045" t="s">
        <v>55</v>
      </c>
      <c r="K4045" t="s">
        <v>25</v>
      </c>
      <c r="L4045" t="s">
        <v>95</v>
      </c>
      <c r="M4045" t="s">
        <v>1379</v>
      </c>
      <c r="N4045">
        <v>2988.82</v>
      </c>
      <c r="O4045">
        <v>2241.6150000000002</v>
      </c>
      <c r="P4045">
        <f t="shared" si="63"/>
        <v>747.20499999999993</v>
      </c>
      <c r="Q4045">
        <v>3</v>
      </c>
      <c r="R4045" t="s">
        <v>28</v>
      </c>
    </row>
    <row r="4046" spans="1:18" x14ac:dyDescent="0.25">
      <c r="A4046" s="5">
        <v>43865</v>
      </c>
      <c r="B4046" s="5">
        <v>43873</v>
      </c>
      <c r="C4046" s="6">
        <v>1129</v>
      </c>
      <c r="D4046" t="s">
        <v>283</v>
      </c>
      <c r="E4046" t="s">
        <v>2170</v>
      </c>
      <c r="F4046" t="s">
        <v>67</v>
      </c>
      <c r="G4046" t="s">
        <v>1411</v>
      </c>
      <c r="H4046" t="s">
        <v>22</v>
      </c>
      <c r="I4046" t="s">
        <v>48</v>
      </c>
      <c r="J4046" t="s">
        <v>24</v>
      </c>
      <c r="K4046" t="s">
        <v>35</v>
      </c>
      <c r="L4046" t="s">
        <v>89</v>
      </c>
      <c r="M4046" t="s">
        <v>2171</v>
      </c>
      <c r="N4046">
        <v>0.01</v>
      </c>
      <c r="O4046">
        <v>7.4999999999999997E-3</v>
      </c>
      <c r="P4046">
        <f t="shared" si="63"/>
        <v>2.5000000000000005E-3</v>
      </c>
      <c r="Q4046">
        <v>1</v>
      </c>
      <c r="R4046" t="s">
        <v>28</v>
      </c>
    </row>
    <row r="4047" spans="1:18" x14ac:dyDescent="0.25">
      <c r="A4047" s="5">
        <v>43867</v>
      </c>
      <c r="B4047" s="5">
        <v>43873</v>
      </c>
      <c r="C4047" s="6">
        <v>1131</v>
      </c>
      <c r="D4047" t="s">
        <v>874</v>
      </c>
      <c r="E4047" t="s">
        <v>536</v>
      </c>
      <c r="F4047" t="s">
        <v>20</v>
      </c>
      <c r="G4047" t="s">
        <v>537</v>
      </c>
      <c r="H4047" t="s">
        <v>22</v>
      </c>
      <c r="I4047" t="s">
        <v>23</v>
      </c>
      <c r="J4047" t="s">
        <v>24</v>
      </c>
      <c r="K4047" t="s">
        <v>35</v>
      </c>
      <c r="L4047" t="s">
        <v>89</v>
      </c>
      <c r="M4047" t="s">
        <v>2172</v>
      </c>
      <c r="N4047">
        <v>83515.06</v>
      </c>
      <c r="O4047">
        <v>62636.294999999998</v>
      </c>
      <c r="P4047">
        <f t="shared" si="63"/>
        <v>20878.764999999999</v>
      </c>
      <c r="Q4047">
        <v>4</v>
      </c>
      <c r="R4047" t="s">
        <v>28</v>
      </c>
    </row>
    <row r="4048" spans="1:18" x14ac:dyDescent="0.25">
      <c r="A4048" s="5">
        <v>43867</v>
      </c>
      <c r="B4048" s="5">
        <v>43873</v>
      </c>
      <c r="C4048" s="6">
        <v>1131</v>
      </c>
      <c r="D4048" t="s">
        <v>497</v>
      </c>
      <c r="E4048" t="s">
        <v>2173</v>
      </c>
      <c r="F4048" t="s">
        <v>46</v>
      </c>
      <c r="G4048" t="s">
        <v>1192</v>
      </c>
      <c r="H4048" t="s">
        <v>22</v>
      </c>
      <c r="I4048" t="s">
        <v>23</v>
      </c>
      <c r="J4048" t="s">
        <v>55</v>
      </c>
      <c r="K4048" t="s">
        <v>25</v>
      </c>
      <c r="L4048" t="s">
        <v>95</v>
      </c>
      <c r="M4048" t="s">
        <v>2174</v>
      </c>
      <c r="N4048">
        <v>77713.25</v>
      </c>
      <c r="O4048">
        <v>58284.9375</v>
      </c>
      <c r="P4048">
        <f t="shared" si="63"/>
        <v>19428.3125</v>
      </c>
      <c r="Q4048">
        <v>3</v>
      </c>
      <c r="R4048" t="s">
        <v>28</v>
      </c>
    </row>
    <row r="4049" spans="1:18" x14ac:dyDescent="0.25">
      <c r="A4049" s="5">
        <v>43868</v>
      </c>
      <c r="B4049" s="5">
        <v>43873</v>
      </c>
      <c r="C4049" s="6">
        <v>1132</v>
      </c>
      <c r="D4049" t="s">
        <v>470</v>
      </c>
      <c r="E4049" t="s">
        <v>292</v>
      </c>
      <c r="F4049" t="s">
        <v>53</v>
      </c>
      <c r="G4049" t="s">
        <v>54</v>
      </c>
      <c r="H4049" t="s">
        <v>41</v>
      </c>
      <c r="I4049" t="s">
        <v>34</v>
      </c>
      <c r="J4049" t="s">
        <v>24</v>
      </c>
      <c r="K4049" t="s">
        <v>35</v>
      </c>
      <c r="L4049" t="s">
        <v>98</v>
      </c>
      <c r="M4049" t="s">
        <v>566</v>
      </c>
      <c r="N4049">
        <v>0.03</v>
      </c>
      <c r="O4049">
        <v>2.2499999999999999E-2</v>
      </c>
      <c r="P4049">
        <f t="shared" si="63"/>
        <v>7.4999999999999997E-3</v>
      </c>
      <c r="Q4049">
        <v>3</v>
      </c>
      <c r="R4049" t="s">
        <v>28</v>
      </c>
    </row>
    <row r="4050" spans="1:18" x14ac:dyDescent="0.25">
      <c r="A4050" s="5">
        <v>43868</v>
      </c>
      <c r="B4050" s="5">
        <v>43873</v>
      </c>
      <c r="C4050" s="6">
        <v>1132</v>
      </c>
      <c r="D4050" t="s">
        <v>791</v>
      </c>
      <c r="E4050" t="s">
        <v>671</v>
      </c>
      <c r="F4050" t="s">
        <v>31</v>
      </c>
      <c r="G4050" t="s">
        <v>236</v>
      </c>
      <c r="H4050" t="s">
        <v>33</v>
      </c>
      <c r="I4050" t="s">
        <v>48</v>
      </c>
      <c r="J4050" t="s">
        <v>24</v>
      </c>
      <c r="K4050" t="s">
        <v>35</v>
      </c>
      <c r="L4050" t="s">
        <v>42</v>
      </c>
      <c r="M4050" t="s">
        <v>899</v>
      </c>
      <c r="N4050">
        <v>0.28999999999999998</v>
      </c>
      <c r="O4050">
        <v>0.21749999999999997</v>
      </c>
      <c r="P4050">
        <f t="shared" si="63"/>
        <v>7.2500000000000009E-2</v>
      </c>
      <c r="Q4050">
        <v>7</v>
      </c>
      <c r="R4050" t="s">
        <v>28</v>
      </c>
    </row>
    <row r="4051" spans="1:18" x14ac:dyDescent="0.25">
      <c r="A4051" s="5">
        <v>43868</v>
      </c>
      <c r="B4051" s="5">
        <v>43873</v>
      </c>
      <c r="C4051" s="6">
        <v>1132</v>
      </c>
      <c r="D4051" t="s">
        <v>141</v>
      </c>
      <c r="E4051" t="s">
        <v>1280</v>
      </c>
      <c r="F4051" t="s">
        <v>53</v>
      </c>
      <c r="G4051" t="s">
        <v>54</v>
      </c>
      <c r="H4051" t="s">
        <v>41</v>
      </c>
      <c r="I4051" t="s">
        <v>34</v>
      </c>
      <c r="J4051" t="s">
        <v>49</v>
      </c>
      <c r="K4051" t="s">
        <v>35</v>
      </c>
      <c r="L4051" t="s">
        <v>36</v>
      </c>
      <c r="M4051" t="s">
        <v>2175</v>
      </c>
      <c r="N4051">
        <v>0.06</v>
      </c>
      <c r="O4051">
        <v>4.4999999999999998E-2</v>
      </c>
      <c r="P4051">
        <f t="shared" si="63"/>
        <v>1.4999999999999999E-2</v>
      </c>
      <c r="Q4051">
        <v>2</v>
      </c>
      <c r="R4051" t="s">
        <v>28</v>
      </c>
    </row>
    <row r="4052" spans="1:18" x14ac:dyDescent="0.25">
      <c r="A4052" s="5">
        <v>43868</v>
      </c>
      <c r="B4052" s="5">
        <v>43873</v>
      </c>
      <c r="C4052" s="6">
        <v>1132</v>
      </c>
      <c r="D4052" t="s">
        <v>1738</v>
      </c>
      <c r="E4052" t="s">
        <v>1604</v>
      </c>
      <c r="F4052" t="s">
        <v>53</v>
      </c>
      <c r="G4052" t="s">
        <v>54</v>
      </c>
      <c r="H4052" t="s">
        <v>41</v>
      </c>
      <c r="I4052" t="s">
        <v>23</v>
      </c>
      <c r="J4052" t="s">
        <v>55</v>
      </c>
      <c r="K4052" t="s">
        <v>25</v>
      </c>
      <c r="L4052" t="s">
        <v>95</v>
      </c>
      <c r="M4052" t="s">
        <v>1379</v>
      </c>
      <c r="N4052">
        <v>2988.82</v>
      </c>
      <c r="O4052">
        <v>2241.6150000000002</v>
      </c>
      <c r="P4052">
        <f t="shared" si="63"/>
        <v>747.20499999999993</v>
      </c>
      <c r="Q4052">
        <v>3</v>
      </c>
      <c r="R4052" t="s">
        <v>28</v>
      </c>
    </row>
    <row r="4053" spans="1:18" x14ac:dyDescent="0.25">
      <c r="A4053" s="5">
        <v>43865</v>
      </c>
      <c r="B4053" s="5">
        <v>43873</v>
      </c>
      <c r="C4053" s="6">
        <v>1129</v>
      </c>
      <c r="D4053" t="s">
        <v>283</v>
      </c>
      <c r="E4053" t="s">
        <v>2170</v>
      </c>
      <c r="F4053" t="s">
        <v>67</v>
      </c>
      <c r="G4053" t="s">
        <v>1411</v>
      </c>
      <c r="H4053" t="s">
        <v>22</v>
      </c>
      <c r="I4053" t="s">
        <v>48</v>
      </c>
      <c r="J4053" t="s">
        <v>24</v>
      </c>
      <c r="K4053" t="s">
        <v>35</v>
      </c>
      <c r="L4053" t="s">
        <v>89</v>
      </c>
      <c r="M4053" t="s">
        <v>2171</v>
      </c>
      <c r="N4053">
        <v>0.01</v>
      </c>
      <c r="O4053">
        <v>7.4999999999999997E-3</v>
      </c>
      <c r="P4053">
        <f t="shared" si="63"/>
        <v>2.5000000000000005E-3</v>
      </c>
      <c r="Q4053">
        <v>1</v>
      </c>
      <c r="R4053" t="s">
        <v>28</v>
      </c>
    </row>
    <row r="4054" spans="1:18" x14ac:dyDescent="0.25">
      <c r="A4054" s="5">
        <v>43867</v>
      </c>
      <c r="B4054" s="5">
        <v>43873</v>
      </c>
      <c r="C4054" s="6">
        <v>1131</v>
      </c>
      <c r="D4054" t="s">
        <v>874</v>
      </c>
      <c r="E4054" t="s">
        <v>536</v>
      </c>
      <c r="F4054" t="s">
        <v>20</v>
      </c>
      <c r="G4054" t="s">
        <v>537</v>
      </c>
      <c r="H4054" t="s">
        <v>22</v>
      </c>
      <c r="I4054" t="s">
        <v>23</v>
      </c>
      <c r="J4054" t="s">
        <v>24</v>
      </c>
      <c r="K4054" t="s">
        <v>35</v>
      </c>
      <c r="L4054" t="s">
        <v>89</v>
      </c>
      <c r="M4054" t="s">
        <v>2172</v>
      </c>
      <c r="N4054">
        <v>83515.06</v>
      </c>
      <c r="O4054">
        <v>62636.294999999998</v>
      </c>
      <c r="P4054">
        <f t="shared" si="63"/>
        <v>20878.764999999999</v>
      </c>
      <c r="Q4054">
        <v>4</v>
      </c>
      <c r="R4054" t="s">
        <v>28</v>
      </c>
    </row>
    <row r="4055" spans="1:18" x14ac:dyDescent="0.25">
      <c r="A4055" s="5">
        <v>43867</v>
      </c>
      <c r="B4055" s="5">
        <v>43873</v>
      </c>
      <c r="C4055" s="6">
        <v>1131</v>
      </c>
      <c r="D4055" t="s">
        <v>497</v>
      </c>
      <c r="E4055" t="s">
        <v>2173</v>
      </c>
      <c r="F4055" t="s">
        <v>46</v>
      </c>
      <c r="G4055" t="s">
        <v>1192</v>
      </c>
      <c r="H4055" t="s">
        <v>22</v>
      </c>
      <c r="I4055" t="s">
        <v>23</v>
      </c>
      <c r="J4055" t="s">
        <v>55</v>
      </c>
      <c r="K4055" t="s">
        <v>25</v>
      </c>
      <c r="L4055" t="s">
        <v>95</v>
      </c>
      <c r="M4055" t="s">
        <v>2174</v>
      </c>
      <c r="N4055">
        <v>77713.25</v>
      </c>
      <c r="O4055">
        <v>58284.9375</v>
      </c>
      <c r="P4055">
        <f t="shared" si="63"/>
        <v>19428.3125</v>
      </c>
      <c r="Q4055">
        <v>3</v>
      </c>
      <c r="R4055" t="s">
        <v>28</v>
      </c>
    </row>
    <row r="4056" spans="1:18" x14ac:dyDescent="0.25">
      <c r="A4056" s="5">
        <v>43868</v>
      </c>
      <c r="B4056" s="5">
        <v>43873</v>
      </c>
      <c r="C4056" s="6">
        <v>1132</v>
      </c>
      <c r="D4056" t="s">
        <v>470</v>
      </c>
      <c r="E4056" t="s">
        <v>292</v>
      </c>
      <c r="F4056" t="s">
        <v>53</v>
      </c>
      <c r="G4056" t="s">
        <v>54</v>
      </c>
      <c r="H4056" t="s">
        <v>41</v>
      </c>
      <c r="I4056" t="s">
        <v>34</v>
      </c>
      <c r="J4056" t="s">
        <v>24</v>
      </c>
      <c r="K4056" t="s">
        <v>35</v>
      </c>
      <c r="L4056" t="s">
        <v>98</v>
      </c>
      <c r="M4056" t="s">
        <v>566</v>
      </c>
      <c r="N4056">
        <v>0.03</v>
      </c>
      <c r="O4056">
        <v>2.2499999999999999E-2</v>
      </c>
      <c r="P4056">
        <f t="shared" si="63"/>
        <v>7.4999999999999997E-3</v>
      </c>
      <c r="Q4056">
        <v>3</v>
      </c>
      <c r="R4056" t="s">
        <v>28</v>
      </c>
    </row>
    <row r="4057" spans="1:18" x14ac:dyDescent="0.25">
      <c r="A4057" s="5">
        <v>43868</v>
      </c>
      <c r="B4057" s="5">
        <v>43873</v>
      </c>
      <c r="C4057" s="6">
        <v>1132</v>
      </c>
      <c r="D4057" t="s">
        <v>791</v>
      </c>
      <c r="E4057" t="s">
        <v>671</v>
      </c>
      <c r="F4057" t="s">
        <v>31</v>
      </c>
      <c r="G4057" t="s">
        <v>236</v>
      </c>
      <c r="H4057" t="s">
        <v>33</v>
      </c>
      <c r="I4057" t="s">
        <v>48</v>
      </c>
      <c r="J4057" t="s">
        <v>24</v>
      </c>
      <c r="K4057" t="s">
        <v>35</v>
      </c>
      <c r="L4057" t="s">
        <v>42</v>
      </c>
      <c r="M4057" t="s">
        <v>899</v>
      </c>
      <c r="N4057">
        <v>0.28999999999999998</v>
      </c>
      <c r="O4057">
        <v>0.21749999999999997</v>
      </c>
      <c r="P4057">
        <f t="shared" si="63"/>
        <v>7.2500000000000009E-2</v>
      </c>
      <c r="Q4057">
        <v>7</v>
      </c>
      <c r="R4057" t="s">
        <v>28</v>
      </c>
    </row>
    <row r="4058" spans="1:18" x14ac:dyDescent="0.25">
      <c r="A4058" s="5">
        <v>43868</v>
      </c>
      <c r="B4058" s="5">
        <v>43873</v>
      </c>
      <c r="C4058" s="6">
        <v>1132</v>
      </c>
      <c r="D4058" t="s">
        <v>141</v>
      </c>
      <c r="E4058" t="s">
        <v>1280</v>
      </c>
      <c r="F4058" t="s">
        <v>53</v>
      </c>
      <c r="G4058" t="s">
        <v>54</v>
      </c>
      <c r="H4058" t="s">
        <v>41</v>
      </c>
      <c r="I4058" t="s">
        <v>34</v>
      </c>
      <c r="J4058" t="s">
        <v>49</v>
      </c>
      <c r="K4058" t="s">
        <v>35</v>
      </c>
      <c r="L4058" t="s">
        <v>36</v>
      </c>
      <c r="M4058" t="s">
        <v>2175</v>
      </c>
      <c r="N4058">
        <v>0.06</v>
      </c>
      <c r="O4058">
        <v>4.4999999999999998E-2</v>
      </c>
      <c r="P4058">
        <f t="shared" si="63"/>
        <v>1.4999999999999999E-2</v>
      </c>
      <c r="Q4058">
        <v>2</v>
      </c>
      <c r="R4058" t="s">
        <v>28</v>
      </c>
    </row>
    <row r="4059" spans="1:18" x14ac:dyDescent="0.25">
      <c r="A4059" s="5">
        <v>43868</v>
      </c>
      <c r="B4059" s="5">
        <v>43873</v>
      </c>
      <c r="C4059" s="6">
        <v>1132</v>
      </c>
      <c r="D4059" t="s">
        <v>1738</v>
      </c>
      <c r="E4059" t="s">
        <v>1604</v>
      </c>
      <c r="F4059" t="s">
        <v>53</v>
      </c>
      <c r="G4059" t="s">
        <v>54</v>
      </c>
      <c r="H4059" t="s">
        <v>41</v>
      </c>
      <c r="I4059" t="s">
        <v>23</v>
      </c>
      <c r="J4059" t="s">
        <v>55</v>
      </c>
      <c r="K4059" t="s">
        <v>25</v>
      </c>
      <c r="L4059" t="s">
        <v>95</v>
      </c>
      <c r="M4059" t="s">
        <v>1379</v>
      </c>
      <c r="N4059">
        <v>2988.82</v>
      </c>
      <c r="O4059">
        <v>2241.6150000000002</v>
      </c>
      <c r="P4059">
        <f t="shared" si="63"/>
        <v>747.20499999999993</v>
      </c>
      <c r="Q4059">
        <v>3</v>
      </c>
      <c r="R4059" t="s">
        <v>28</v>
      </c>
    </row>
    <row r="4060" spans="1:18" x14ac:dyDescent="0.25">
      <c r="A4060" s="5">
        <v>43864</v>
      </c>
      <c r="B4060" s="5">
        <v>43874</v>
      </c>
      <c r="C4060" s="6">
        <v>1128</v>
      </c>
      <c r="D4060" t="s">
        <v>153</v>
      </c>
      <c r="E4060" t="s">
        <v>2165</v>
      </c>
      <c r="F4060" t="s">
        <v>46</v>
      </c>
      <c r="G4060" t="s">
        <v>260</v>
      </c>
      <c r="H4060" t="s">
        <v>22</v>
      </c>
      <c r="I4060" t="s">
        <v>48</v>
      </c>
      <c r="J4060" t="s">
        <v>24</v>
      </c>
      <c r="K4060" t="s">
        <v>35</v>
      </c>
      <c r="L4060" t="s">
        <v>69</v>
      </c>
      <c r="M4060" t="s">
        <v>2166</v>
      </c>
      <c r="N4060">
        <v>0.09</v>
      </c>
      <c r="O4060">
        <v>6.7500000000000004E-2</v>
      </c>
      <c r="P4060">
        <f t="shared" si="63"/>
        <v>2.2499999999999992E-2</v>
      </c>
      <c r="Q4060">
        <v>3</v>
      </c>
      <c r="R4060" t="s">
        <v>28</v>
      </c>
    </row>
    <row r="4061" spans="1:18" x14ac:dyDescent="0.25">
      <c r="A4061" s="5">
        <v>43866</v>
      </c>
      <c r="B4061" s="5">
        <v>43874</v>
      </c>
      <c r="C4061" s="6">
        <v>1130</v>
      </c>
      <c r="D4061" t="s">
        <v>884</v>
      </c>
      <c r="E4061" t="s">
        <v>824</v>
      </c>
      <c r="F4061" t="s">
        <v>93</v>
      </c>
      <c r="G4061" t="s">
        <v>605</v>
      </c>
      <c r="H4061" t="s">
        <v>33</v>
      </c>
      <c r="I4061" t="s">
        <v>48</v>
      </c>
      <c r="J4061" t="s">
        <v>24</v>
      </c>
      <c r="K4061" t="s">
        <v>25</v>
      </c>
      <c r="L4061" t="s">
        <v>127</v>
      </c>
      <c r="M4061" t="s">
        <v>2167</v>
      </c>
      <c r="N4061">
        <v>54.28</v>
      </c>
      <c r="O4061">
        <v>40.71</v>
      </c>
      <c r="P4061">
        <f t="shared" si="63"/>
        <v>13.57</v>
      </c>
      <c r="Q4061">
        <v>2</v>
      </c>
      <c r="R4061" t="s">
        <v>28</v>
      </c>
    </row>
    <row r="4062" spans="1:18" x14ac:dyDescent="0.25">
      <c r="A4062" s="5">
        <v>43868</v>
      </c>
      <c r="B4062" s="5">
        <v>43874</v>
      </c>
      <c r="C4062" s="6">
        <v>1132</v>
      </c>
      <c r="D4062" t="s">
        <v>1758</v>
      </c>
      <c r="E4062" t="s">
        <v>1336</v>
      </c>
      <c r="F4062" t="s">
        <v>67</v>
      </c>
      <c r="G4062" t="s">
        <v>737</v>
      </c>
      <c r="H4062" t="s">
        <v>22</v>
      </c>
      <c r="I4062" t="s">
        <v>34</v>
      </c>
      <c r="J4062" t="s">
        <v>55</v>
      </c>
      <c r="K4062" t="s">
        <v>78</v>
      </c>
      <c r="L4062" t="s">
        <v>197</v>
      </c>
      <c r="M4062" t="s">
        <v>2168</v>
      </c>
      <c r="N4062">
        <v>0.2</v>
      </c>
      <c r="O4062">
        <v>0.15000000000000002</v>
      </c>
      <c r="P4062">
        <f t="shared" si="63"/>
        <v>4.9999999999999989E-2</v>
      </c>
      <c r="Q4062">
        <v>2</v>
      </c>
      <c r="R4062" t="s">
        <v>28</v>
      </c>
    </row>
    <row r="4063" spans="1:18" x14ac:dyDescent="0.25">
      <c r="A4063" s="5">
        <v>43869</v>
      </c>
      <c r="B4063" s="5">
        <v>43874</v>
      </c>
      <c r="C4063" s="6">
        <v>1133</v>
      </c>
      <c r="D4063" t="s">
        <v>2169</v>
      </c>
      <c r="E4063" t="s">
        <v>1903</v>
      </c>
      <c r="F4063" t="s">
        <v>46</v>
      </c>
      <c r="G4063" t="s">
        <v>47</v>
      </c>
      <c r="H4063" t="s">
        <v>22</v>
      </c>
      <c r="I4063" t="s">
        <v>48</v>
      </c>
      <c r="J4063" t="s">
        <v>24</v>
      </c>
      <c r="K4063" t="s">
        <v>35</v>
      </c>
      <c r="L4063" t="s">
        <v>89</v>
      </c>
      <c r="M4063" t="s">
        <v>1327</v>
      </c>
      <c r="N4063">
        <v>48.18</v>
      </c>
      <c r="O4063">
        <v>36.134999999999998</v>
      </c>
      <c r="P4063">
        <f t="shared" si="63"/>
        <v>12.045000000000002</v>
      </c>
      <c r="Q4063">
        <v>2</v>
      </c>
      <c r="R4063" t="s">
        <v>28</v>
      </c>
    </row>
    <row r="4064" spans="1:18" x14ac:dyDescent="0.25">
      <c r="A4064" s="5">
        <v>43864</v>
      </c>
      <c r="B4064" s="5">
        <v>43874</v>
      </c>
      <c r="C4064" s="6">
        <v>1128</v>
      </c>
      <c r="D4064" t="s">
        <v>153</v>
      </c>
      <c r="E4064" t="s">
        <v>2165</v>
      </c>
      <c r="F4064" t="s">
        <v>46</v>
      </c>
      <c r="G4064" t="s">
        <v>260</v>
      </c>
      <c r="H4064" t="s">
        <v>22</v>
      </c>
      <c r="I4064" t="s">
        <v>48</v>
      </c>
      <c r="J4064" t="s">
        <v>24</v>
      </c>
      <c r="K4064" t="s">
        <v>35</v>
      </c>
      <c r="L4064" t="s">
        <v>69</v>
      </c>
      <c r="M4064" t="s">
        <v>2166</v>
      </c>
      <c r="N4064">
        <v>0.09</v>
      </c>
      <c r="O4064">
        <v>6.7500000000000004E-2</v>
      </c>
      <c r="P4064">
        <f t="shared" si="63"/>
        <v>2.2499999999999992E-2</v>
      </c>
      <c r="Q4064">
        <v>3</v>
      </c>
      <c r="R4064" t="s">
        <v>28</v>
      </c>
    </row>
    <row r="4065" spans="1:18" x14ac:dyDescent="0.25">
      <c r="A4065" s="5">
        <v>43866</v>
      </c>
      <c r="B4065" s="5">
        <v>43874</v>
      </c>
      <c r="C4065" s="6">
        <v>1130</v>
      </c>
      <c r="D4065" t="s">
        <v>884</v>
      </c>
      <c r="E4065" t="s">
        <v>824</v>
      </c>
      <c r="F4065" t="s">
        <v>93</v>
      </c>
      <c r="G4065" t="s">
        <v>605</v>
      </c>
      <c r="H4065" t="s">
        <v>33</v>
      </c>
      <c r="I4065" t="s">
        <v>48</v>
      </c>
      <c r="J4065" t="s">
        <v>24</v>
      </c>
      <c r="K4065" t="s">
        <v>25</v>
      </c>
      <c r="L4065" t="s">
        <v>127</v>
      </c>
      <c r="M4065" t="s">
        <v>2167</v>
      </c>
      <c r="N4065">
        <v>54.28</v>
      </c>
      <c r="O4065">
        <v>40.71</v>
      </c>
      <c r="P4065">
        <f t="shared" si="63"/>
        <v>13.57</v>
      </c>
      <c r="Q4065">
        <v>2</v>
      </c>
      <c r="R4065" t="s">
        <v>28</v>
      </c>
    </row>
    <row r="4066" spans="1:18" x14ac:dyDescent="0.25">
      <c r="A4066" s="5">
        <v>43868</v>
      </c>
      <c r="B4066" s="5">
        <v>43874</v>
      </c>
      <c r="C4066" s="6">
        <v>1132</v>
      </c>
      <c r="D4066" t="s">
        <v>1758</v>
      </c>
      <c r="E4066" t="s">
        <v>1336</v>
      </c>
      <c r="F4066" t="s">
        <v>67</v>
      </c>
      <c r="G4066" t="s">
        <v>737</v>
      </c>
      <c r="H4066" t="s">
        <v>22</v>
      </c>
      <c r="I4066" t="s">
        <v>34</v>
      </c>
      <c r="J4066" t="s">
        <v>55</v>
      </c>
      <c r="K4066" t="s">
        <v>78</v>
      </c>
      <c r="L4066" t="s">
        <v>197</v>
      </c>
      <c r="M4066" t="s">
        <v>2168</v>
      </c>
      <c r="N4066">
        <v>0.2</v>
      </c>
      <c r="O4066">
        <v>0.15000000000000002</v>
      </c>
      <c r="P4066">
        <f t="shared" si="63"/>
        <v>4.9999999999999989E-2</v>
      </c>
      <c r="Q4066">
        <v>2</v>
      </c>
      <c r="R4066" t="s">
        <v>28</v>
      </c>
    </row>
    <row r="4067" spans="1:18" x14ac:dyDescent="0.25">
      <c r="A4067" s="5">
        <v>43869</v>
      </c>
      <c r="B4067" s="5">
        <v>43874</v>
      </c>
      <c r="C4067" s="6">
        <v>1133</v>
      </c>
      <c r="D4067" t="s">
        <v>2169</v>
      </c>
      <c r="E4067" t="s">
        <v>1903</v>
      </c>
      <c r="F4067" t="s">
        <v>46</v>
      </c>
      <c r="G4067" t="s">
        <v>47</v>
      </c>
      <c r="H4067" t="s">
        <v>22</v>
      </c>
      <c r="I4067" t="s">
        <v>48</v>
      </c>
      <c r="J4067" t="s">
        <v>24</v>
      </c>
      <c r="K4067" t="s">
        <v>35</v>
      </c>
      <c r="L4067" t="s">
        <v>89</v>
      </c>
      <c r="M4067" t="s">
        <v>1327</v>
      </c>
      <c r="N4067">
        <v>48.18</v>
      </c>
      <c r="O4067">
        <v>36.134999999999998</v>
      </c>
      <c r="P4067">
        <f t="shared" si="63"/>
        <v>12.045000000000002</v>
      </c>
      <c r="Q4067">
        <v>2</v>
      </c>
      <c r="R4067" t="s">
        <v>28</v>
      </c>
    </row>
    <row r="4068" spans="1:18" x14ac:dyDescent="0.25">
      <c r="A4068" s="5">
        <v>43864</v>
      </c>
      <c r="B4068" s="5">
        <v>43874</v>
      </c>
      <c r="C4068" s="6">
        <v>1128</v>
      </c>
      <c r="D4068" t="s">
        <v>153</v>
      </c>
      <c r="E4068" t="s">
        <v>2165</v>
      </c>
      <c r="F4068" t="s">
        <v>46</v>
      </c>
      <c r="G4068" t="s">
        <v>260</v>
      </c>
      <c r="H4068" t="s">
        <v>22</v>
      </c>
      <c r="I4068" t="s">
        <v>48</v>
      </c>
      <c r="J4068" t="s">
        <v>24</v>
      </c>
      <c r="K4068" t="s">
        <v>35</v>
      </c>
      <c r="L4068" t="s">
        <v>69</v>
      </c>
      <c r="M4068" t="s">
        <v>2166</v>
      </c>
      <c r="N4068">
        <v>0.09</v>
      </c>
      <c r="O4068">
        <v>6.7500000000000004E-2</v>
      </c>
      <c r="P4068">
        <f t="shared" si="63"/>
        <v>2.2499999999999992E-2</v>
      </c>
      <c r="Q4068">
        <v>3</v>
      </c>
      <c r="R4068" t="s">
        <v>28</v>
      </c>
    </row>
    <row r="4069" spans="1:18" x14ac:dyDescent="0.25">
      <c r="A4069" s="5">
        <v>43866</v>
      </c>
      <c r="B4069" s="5">
        <v>43874</v>
      </c>
      <c r="C4069" s="6">
        <v>1130</v>
      </c>
      <c r="D4069" t="s">
        <v>884</v>
      </c>
      <c r="E4069" t="s">
        <v>824</v>
      </c>
      <c r="F4069" t="s">
        <v>93</v>
      </c>
      <c r="G4069" t="s">
        <v>605</v>
      </c>
      <c r="H4069" t="s">
        <v>33</v>
      </c>
      <c r="I4069" t="s">
        <v>48</v>
      </c>
      <c r="J4069" t="s">
        <v>24</v>
      </c>
      <c r="K4069" t="s">
        <v>25</v>
      </c>
      <c r="L4069" t="s">
        <v>127</v>
      </c>
      <c r="M4069" t="s">
        <v>2167</v>
      </c>
      <c r="N4069">
        <v>54.28</v>
      </c>
      <c r="O4069">
        <v>40.71</v>
      </c>
      <c r="P4069">
        <f t="shared" si="63"/>
        <v>13.57</v>
      </c>
      <c r="Q4069">
        <v>2</v>
      </c>
      <c r="R4069" t="s">
        <v>28</v>
      </c>
    </row>
    <row r="4070" spans="1:18" x14ac:dyDescent="0.25">
      <c r="A4070" s="5">
        <v>43868</v>
      </c>
      <c r="B4070" s="5">
        <v>43874</v>
      </c>
      <c r="C4070" s="6">
        <v>1132</v>
      </c>
      <c r="D4070" t="s">
        <v>1758</v>
      </c>
      <c r="E4070" t="s">
        <v>1336</v>
      </c>
      <c r="F4070" t="s">
        <v>67</v>
      </c>
      <c r="G4070" t="s">
        <v>737</v>
      </c>
      <c r="H4070" t="s">
        <v>22</v>
      </c>
      <c r="I4070" t="s">
        <v>34</v>
      </c>
      <c r="J4070" t="s">
        <v>55</v>
      </c>
      <c r="K4070" t="s">
        <v>78</v>
      </c>
      <c r="L4070" t="s">
        <v>197</v>
      </c>
      <c r="M4070" t="s">
        <v>2168</v>
      </c>
      <c r="N4070">
        <v>0.2</v>
      </c>
      <c r="O4070">
        <v>0.15000000000000002</v>
      </c>
      <c r="P4070">
        <f t="shared" si="63"/>
        <v>4.9999999999999989E-2</v>
      </c>
      <c r="Q4070">
        <v>2</v>
      </c>
      <c r="R4070" t="s">
        <v>28</v>
      </c>
    </row>
    <row r="4071" spans="1:18" x14ac:dyDescent="0.25">
      <c r="A4071" s="5">
        <v>43869</v>
      </c>
      <c r="B4071" s="5">
        <v>43874</v>
      </c>
      <c r="C4071" s="6">
        <v>1133</v>
      </c>
      <c r="D4071" t="s">
        <v>2169</v>
      </c>
      <c r="E4071" t="s">
        <v>1903</v>
      </c>
      <c r="F4071" t="s">
        <v>46</v>
      </c>
      <c r="G4071" t="s">
        <v>47</v>
      </c>
      <c r="H4071" t="s">
        <v>22</v>
      </c>
      <c r="I4071" t="s">
        <v>48</v>
      </c>
      <c r="J4071" t="s">
        <v>24</v>
      </c>
      <c r="K4071" t="s">
        <v>35</v>
      </c>
      <c r="L4071" t="s">
        <v>89</v>
      </c>
      <c r="M4071" t="s">
        <v>1327</v>
      </c>
      <c r="N4071">
        <v>48.18</v>
      </c>
      <c r="O4071">
        <v>36.134999999999998</v>
      </c>
      <c r="P4071">
        <f t="shared" si="63"/>
        <v>12.045000000000002</v>
      </c>
      <c r="Q4071">
        <v>2</v>
      </c>
      <c r="R4071" t="s">
        <v>28</v>
      </c>
    </row>
    <row r="4072" spans="1:18" x14ac:dyDescent="0.25">
      <c r="A4072" s="5">
        <v>43868</v>
      </c>
      <c r="B4072" s="5">
        <v>43875</v>
      </c>
      <c r="C4072" s="6">
        <v>1132</v>
      </c>
      <c r="D4072" t="s">
        <v>2164</v>
      </c>
      <c r="E4072" t="s">
        <v>59</v>
      </c>
      <c r="F4072" t="s">
        <v>60</v>
      </c>
      <c r="G4072" t="s">
        <v>59</v>
      </c>
      <c r="H4072" t="s">
        <v>41</v>
      </c>
      <c r="I4072" t="s">
        <v>23</v>
      </c>
      <c r="J4072" t="s">
        <v>24</v>
      </c>
      <c r="K4072" t="s">
        <v>25</v>
      </c>
      <c r="L4072" t="s">
        <v>127</v>
      </c>
      <c r="M4072" t="s">
        <v>1177</v>
      </c>
      <c r="N4072">
        <v>71.44</v>
      </c>
      <c r="O4072">
        <v>53.58</v>
      </c>
      <c r="P4072">
        <f t="shared" si="63"/>
        <v>17.86</v>
      </c>
      <c r="Q4072">
        <v>13</v>
      </c>
      <c r="R4072" t="s">
        <v>28</v>
      </c>
    </row>
    <row r="4073" spans="1:18" x14ac:dyDescent="0.25">
      <c r="A4073" s="5">
        <v>43868</v>
      </c>
      <c r="B4073" s="5">
        <v>43875</v>
      </c>
      <c r="C4073" s="6">
        <v>1132</v>
      </c>
      <c r="D4073" t="s">
        <v>2164</v>
      </c>
      <c r="E4073" t="s">
        <v>59</v>
      </c>
      <c r="F4073" t="s">
        <v>60</v>
      </c>
      <c r="G4073" t="s">
        <v>59</v>
      </c>
      <c r="H4073" t="s">
        <v>41</v>
      </c>
      <c r="I4073" t="s">
        <v>23</v>
      </c>
      <c r="J4073" t="s">
        <v>24</v>
      </c>
      <c r="K4073" t="s">
        <v>25</v>
      </c>
      <c r="L4073" t="s">
        <v>127</v>
      </c>
      <c r="M4073" t="s">
        <v>1177</v>
      </c>
      <c r="N4073">
        <v>71.44</v>
      </c>
      <c r="O4073">
        <v>53.58</v>
      </c>
      <c r="P4073">
        <f t="shared" si="63"/>
        <v>17.86</v>
      </c>
      <c r="Q4073">
        <v>13</v>
      </c>
      <c r="R4073" t="s">
        <v>28</v>
      </c>
    </row>
    <row r="4074" spans="1:18" x14ac:dyDescent="0.25">
      <c r="A4074" s="5">
        <v>43868</v>
      </c>
      <c r="B4074" s="5">
        <v>43875</v>
      </c>
      <c r="C4074" s="6">
        <v>1132</v>
      </c>
      <c r="D4074" t="s">
        <v>2164</v>
      </c>
      <c r="E4074" t="s">
        <v>59</v>
      </c>
      <c r="F4074" t="s">
        <v>60</v>
      </c>
      <c r="G4074" t="s">
        <v>59</v>
      </c>
      <c r="H4074" t="s">
        <v>41</v>
      </c>
      <c r="I4074" t="s">
        <v>23</v>
      </c>
      <c r="J4074" t="s">
        <v>24</v>
      </c>
      <c r="K4074" t="s">
        <v>25</v>
      </c>
      <c r="L4074" t="s">
        <v>127</v>
      </c>
      <c r="M4074" t="s">
        <v>1177</v>
      </c>
      <c r="N4074">
        <v>71.44</v>
      </c>
      <c r="O4074">
        <v>53.58</v>
      </c>
      <c r="P4074">
        <f t="shared" si="63"/>
        <v>17.86</v>
      </c>
      <c r="Q4074">
        <v>13</v>
      </c>
      <c r="R4074" t="s">
        <v>28</v>
      </c>
    </row>
    <row r="4075" spans="1:18" x14ac:dyDescent="0.25">
      <c r="A4075" s="5">
        <v>43866</v>
      </c>
      <c r="B4075" s="5">
        <v>43876</v>
      </c>
      <c r="C4075" s="6">
        <v>1130</v>
      </c>
      <c r="D4075" t="s">
        <v>2161</v>
      </c>
      <c r="E4075" t="s">
        <v>2162</v>
      </c>
      <c r="F4075" t="s">
        <v>60</v>
      </c>
      <c r="G4075" t="s">
        <v>2163</v>
      </c>
      <c r="H4075" t="s">
        <v>41</v>
      </c>
      <c r="I4075" t="s">
        <v>23</v>
      </c>
      <c r="J4075" t="s">
        <v>24</v>
      </c>
      <c r="K4075" t="s">
        <v>35</v>
      </c>
      <c r="L4075" t="s">
        <v>36</v>
      </c>
      <c r="M4075" t="s">
        <v>834</v>
      </c>
      <c r="N4075">
        <v>18809.72</v>
      </c>
      <c r="O4075">
        <v>14107.29</v>
      </c>
      <c r="P4075">
        <f t="shared" si="63"/>
        <v>4702.43</v>
      </c>
      <c r="Q4075">
        <v>4</v>
      </c>
      <c r="R4075" t="s">
        <v>28</v>
      </c>
    </row>
    <row r="4076" spans="1:18" x14ac:dyDescent="0.25">
      <c r="A4076" s="5">
        <v>43866</v>
      </c>
      <c r="B4076" s="5">
        <v>43876</v>
      </c>
      <c r="C4076" s="6">
        <v>1130</v>
      </c>
      <c r="D4076" t="s">
        <v>2161</v>
      </c>
      <c r="E4076" t="s">
        <v>2162</v>
      </c>
      <c r="F4076" t="s">
        <v>60</v>
      </c>
      <c r="G4076" t="s">
        <v>2163</v>
      </c>
      <c r="H4076" t="s">
        <v>41</v>
      </c>
      <c r="I4076" t="s">
        <v>23</v>
      </c>
      <c r="J4076" t="s">
        <v>24</v>
      </c>
      <c r="K4076" t="s">
        <v>35</v>
      </c>
      <c r="L4076" t="s">
        <v>36</v>
      </c>
      <c r="M4076" t="s">
        <v>834</v>
      </c>
      <c r="N4076">
        <v>18809.72</v>
      </c>
      <c r="O4076">
        <v>14107.29</v>
      </c>
      <c r="P4076">
        <f t="shared" si="63"/>
        <v>4702.43</v>
      </c>
      <c r="Q4076">
        <v>4</v>
      </c>
      <c r="R4076" t="s">
        <v>28</v>
      </c>
    </row>
    <row r="4077" spans="1:18" x14ac:dyDescent="0.25">
      <c r="A4077" s="5">
        <v>43866</v>
      </c>
      <c r="B4077" s="5">
        <v>43876</v>
      </c>
      <c r="C4077" s="6">
        <v>1130</v>
      </c>
      <c r="D4077" t="s">
        <v>2161</v>
      </c>
      <c r="E4077" t="s">
        <v>2162</v>
      </c>
      <c r="F4077" t="s">
        <v>60</v>
      </c>
      <c r="G4077" t="s">
        <v>2163</v>
      </c>
      <c r="H4077" t="s">
        <v>41</v>
      </c>
      <c r="I4077" t="s">
        <v>23</v>
      </c>
      <c r="J4077" t="s">
        <v>24</v>
      </c>
      <c r="K4077" t="s">
        <v>35</v>
      </c>
      <c r="L4077" t="s">
        <v>36</v>
      </c>
      <c r="M4077" t="s">
        <v>834</v>
      </c>
      <c r="N4077">
        <v>18809.72</v>
      </c>
      <c r="O4077">
        <v>14107.29</v>
      </c>
      <c r="P4077">
        <f t="shared" si="63"/>
        <v>4702.43</v>
      </c>
      <c r="Q4077">
        <v>4</v>
      </c>
      <c r="R4077" t="s">
        <v>28</v>
      </c>
    </row>
    <row r="4078" spans="1:18" x14ac:dyDescent="0.25">
      <c r="A4078" s="5">
        <v>43867</v>
      </c>
      <c r="B4078" s="5">
        <v>43877</v>
      </c>
      <c r="C4078" s="6">
        <v>1131</v>
      </c>
      <c r="D4078" t="s">
        <v>658</v>
      </c>
      <c r="E4078" t="s">
        <v>2159</v>
      </c>
      <c r="F4078" t="s">
        <v>240</v>
      </c>
      <c r="G4078" t="s">
        <v>1724</v>
      </c>
      <c r="H4078" t="s">
        <v>22</v>
      </c>
      <c r="I4078" t="s">
        <v>48</v>
      </c>
      <c r="J4078" t="s">
        <v>49</v>
      </c>
      <c r="K4078" t="s">
        <v>35</v>
      </c>
      <c r="L4078" t="s">
        <v>42</v>
      </c>
      <c r="M4078" t="s">
        <v>819</v>
      </c>
      <c r="N4078">
        <v>0</v>
      </c>
      <c r="O4078">
        <v>0</v>
      </c>
      <c r="P4078">
        <f t="shared" si="63"/>
        <v>0</v>
      </c>
      <c r="Q4078">
        <v>4</v>
      </c>
      <c r="R4078" t="s">
        <v>28</v>
      </c>
    </row>
    <row r="4079" spans="1:18" x14ac:dyDescent="0.25">
      <c r="A4079" s="5">
        <v>43868</v>
      </c>
      <c r="B4079" s="5">
        <v>43877</v>
      </c>
      <c r="C4079" s="6">
        <v>1132</v>
      </c>
      <c r="D4079" t="s">
        <v>2021</v>
      </c>
      <c r="E4079" t="s">
        <v>2160</v>
      </c>
      <c r="F4079" t="s">
        <v>53</v>
      </c>
      <c r="G4079" t="s">
        <v>54</v>
      </c>
      <c r="H4079" t="s">
        <v>41</v>
      </c>
      <c r="I4079" t="s">
        <v>48</v>
      </c>
      <c r="J4079" t="s">
        <v>24</v>
      </c>
      <c r="K4079" t="s">
        <v>35</v>
      </c>
      <c r="L4079" t="s">
        <v>285</v>
      </c>
      <c r="M4079" t="s">
        <v>1916</v>
      </c>
      <c r="N4079">
        <v>1919.75</v>
      </c>
      <c r="O4079">
        <v>1439.8125</v>
      </c>
      <c r="P4079">
        <f t="shared" si="63"/>
        <v>479.9375</v>
      </c>
      <c r="Q4079">
        <v>4</v>
      </c>
      <c r="R4079" t="s">
        <v>28</v>
      </c>
    </row>
    <row r="4080" spans="1:18" x14ac:dyDescent="0.25">
      <c r="A4080" s="5">
        <v>43869</v>
      </c>
      <c r="B4080" s="5">
        <v>43877</v>
      </c>
      <c r="C4080" s="6">
        <v>1133</v>
      </c>
      <c r="D4080" t="s">
        <v>1063</v>
      </c>
      <c r="E4080" t="s">
        <v>847</v>
      </c>
      <c r="F4080" t="s">
        <v>31</v>
      </c>
      <c r="G4080" t="s">
        <v>405</v>
      </c>
      <c r="H4080" t="s">
        <v>33</v>
      </c>
      <c r="I4080" t="s">
        <v>34</v>
      </c>
      <c r="J4080" t="s">
        <v>55</v>
      </c>
      <c r="K4080" t="s">
        <v>35</v>
      </c>
      <c r="L4080" t="s">
        <v>69</v>
      </c>
      <c r="M4080" t="s">
        <v>1819</v>
      </c>
      <c r="N4080">
        <v>40.07</v>
      </c>
      <c r="O4080">
        <v>30.052500000000002</v>
      </c>
      <c r="P4080">
        <f t="shared" si="63"/>
        <v>10.017499999999998</v>
      </c>
      <c r="Q4080">
        <v>4</v>
      </c>
      <c r="R4080" t="s">
        <v>28</v>
      </c>
    </row>
    <row r="4081" spans="1:18" x14ac:dyDescent="0.25">
      <c r="A4081" s="5">
        <v>43872</v>
      </c>
      <c r="B4081" s="5">
        <v>43877</v>
      </c>
      <c r="C4081" s="6">
        <v>1136</v>
      </c>
      <c r="D4081" t="s">
        <v>1632</v>
      </c>
      <c r="E4081" t="s">
        <v>909</v>
      </c>
      <c r="F4081" t="s">
        <v>31</v>
      </c>
      <c r="G4081" t="s">
        <v>910</v>
      </c>
      <c r="H4081" t="s">
        <v>33</v>
      </c>
      <c r="I4081" t="s">
        <v>34</v>
      </c>
      <c r="J4081" t="s">
        <v>24</v>
      </c>
      <c r="K4081" t="s">
        <v>25</v>
      </c>
      <c r="L4081" t="s">
        <v>26</v>
      </c>
      <c r="M4081" t="s">
        <v>382</v>
      </c>
      <c r="N4081">
        <v>0</v>
      </c>
      <c r="O4081">
        <v>0</v>
      </c>
      <c r="P4081">
        <f t="shared" si="63"/>
        <v>0</v>
      </c>
      <c r="Q4081">
        <v>13</v>
      </c>
      <c r="R4081" t="s">
        <v>28</v>
      </c>
    </row>
    <row r="4082" spans="1:18" x14ac:dyDescent="0.25">
      <c r="A4082" s="5">
        <v>43872</v>
      </c>
      <c r="B4082" s="5">
        <v>43877</v>
      </c>
      <c r="C4082" s="6">
        <v>1136</v>
      </c>
      <c r="D4082" t="s">
        <v>889</v>
      </c>
      <c r="E4082" t="s">
        <v>1015</v>
      </c>
      <c r="F4082" t="s">
        <v>60</v>
      </c>
      <c r="G4082" t="s">
        <v>1016</v>
      </c>
      <c r="H4082" t="s">
        <v>41</v>
      </c>
      <c r="I4082" t="s">
        <v>34</v>
      </c>
      <c r="J4082" t="s">
        <v>24</v>
      </c>
      <c r="K4082" t="s">
        <v>35</v>
      </c>
      <c r="L4082" t="s">
        <v>36</v>
      </c>
      <c r="M4082" t="s">
        <v>257</v>
      </c>
      <c r="N4082">
        <v>67339.23</v>
      </c>
      <c r="O4082">
        <v>50504.422500000001</v>
      </c>
      <c r="P4082">
        <f t="shared" si="63"/>
        <v>16834.807499999995</v>
      </c>
      <c r="Q4082">
        <v>2</v>
      </c>
      <c r="R4082" t="s">
        <v>28</v>
      </c>
    </row>
    <row r="4083" spans="1:18" x14ac:dyDescent="0.25">
      <c r="A4083" s="5">
        <v>43867</v>
      </c>
      <c r="B4083" s="5">
        <v>43877</v>
      </c>
      <c r="C4083" s="6">
        <v>1131</v>
      </c>
      <c r="D4083" t="s">
        <v>658</v>
      </c>
      <c r="E4083" t="s">
        <v>2159</v>
      </c>
      <c r="F4083" t="s">
        <v>240</v>
      </c>
      <c r="G4083" t="s">
        <v>1724</v>
      </c>
      <c r="H4083" t="s">
        <v>22</v>
      </c>
      <c r="I4083" t="s">
        <v>48</v>
      </c>
      <c r="J4083" t="s">
        <v>49</v>
      </c>
      <c r="K4083" t="s">
        <v>35</v>
      </c>
      <c r="L4083" t="s">
        <v>42</v>
      </c>
      <c r="M4083" t="s">
        <v>819</v>
      </c>
      <c r="N4083">
        <v>0</v>
      </c>
      <c r="O4083">
        <v>0</v>
      </c>
      <c r="P4083">
        <f t="shared" si="63"/>
        <v>0</v>
      </c>
      <c r="Q4083">
        <v>4</v>
      </c>
      <c r="R4083" t="s">
        <v>28</v>
      </c>
    </row>
    <row r="4084" spans="1:18" x14ac:dyDescent="0.25">
      <c r="A4084" s="5">
        <v>43868</v>
      </c>
      <c r="B4084" s="5">
        <v>43877</v>
      </c>
      <c r="C4084" s="6">
        <v>1132</v>
      </c>
      <c r="D4084" t="s">
        <v>2021</v>
      </c>
      <c r="E4084" t="s">
        <v>2160</v>
      </c>
      <c r="F4084" t="s">
        <v>53</v>
      </c>
      <c r="G4084" t="s">
        <v>54</v>
      </c>
      <c r="H4084" t="s">
        <v>41</v>
      </c>
      <c r="I4084" t="s">
        <v>48</v>
      </c>
      <c r="J4084" t="s">
        <v>24</v>
      </c>
      <c r="K4084" t="s">
        <v>35</v>
      </c>
      <c r="L4084" t="s">
        <v>285</v>
      </c>
      <c r="M4084" t="s">
        <v>1916</v>
      </c>
      <c r="N4084">
        <v>1919.75</v>
      </c>
      <c r="O4084">
        <v>1439.8125</v>
      </c>
      <c r="P4084">
        <f t="shared" si="63"/>
        <v>479.9375</v>
      </c>
      <c r="Q4084">
        <v>4</v>
      </c>
      <c r="R4084" t="s">
        <v>28</v>
      </c>
    </row>
    <row r="4085" spans="1:18" x14ac:dyDescent="0.25">
      <c r="A4085" s="5">
        <v>43869</v>
      </c>
      <c r="B4085" s="5">
        <v>43877</v>
      </c>
      <c r="C4085" s="6">
        <v>1133</v>
      </c>
      <c r="D4085" t="s">
        <v>1063</v>
      </c>
      <c r="E4085" t="s">
        <v>847</v>
      </c>
      <c r="F4085" t="s">
        <v>31</v>
      </c>
      <c r="G4085" t="s">
        <v>405</v>
      </c>
      <c r="H4085" t="s">
        <v>33</v>
      </c>
      <c r="I4085" t="s">
        <v>34</v>
      </c>
      <c r="J4085" t="s">
        <v>55</v>
      </c>
      <c r="K4085" t="s">
        <v>35</v>
      </c>
      <c r="L4085" t="s">
        <v>69</v>
      </c>
      <c r="M4085" t="s">
        <v>1819</v>
      </c>
      <c r="N4085">
        <v>40.07</v>
      </c>
      <c r="O4085">
        <v>30.052500000000002</v>
      </c>
      <c r="P4085">
        <f t="shared" si="63"/>
        <v>10.017499999999998</v>
      </c>
      <c r="Q4085">
        <v>4</v>
      </c>
      <c r="R4085" t="s">
        <v>28</v>
      </c>
    </row>
    <row r="4086" spans="1:18" x14ac:dyDescent="0.25">
      <c r="A4086" s="5">
        <v>43872</v>
      </c>
      <c r="B4086" s="5">
        <v>43877</v>
      </c>
      <c r="C4086" s="6">
        <v>1136</v>
      </c>
      <c r="D4086" t="s">
        <v>1632</v>
      </c>
      <c r="E4086" t="s">
        <v>909</v>
      </c>
      <c r="F4086" t="s">
        <v>31</v>
      </c>
      <c r="G4086" t="s">
        <v>910</v>
      </c>
      <c r="H4086" t="s">
        <v>33</v>
      </c>
      <c r="I4086" t="s">
        <v>34</v>
      </c>
      <c r="J4086" t="s">
        <v>24</v>
      </c>
      <c r="K4086" t="s">
        <v>25</v>
      </c>
      <c r="L4086" t="s">
        <v>26</v>
      </c>
      <c r="M4086" t="s">
        <v>382</v>
      </c>
      <c r="N4086">
        <v>0</v>
      </c>
      <c r="O4086">
        <v>0</v>
      </c>
      <c r="P4086">
        <f t="shared" si="63"/>
        <v>0</v>
      </c>
      <c r="Q4086">
        <v>13</v>
      </c>
      <c r="R4086" t="s">
        <v>28</v>
      </c>
    </row>
    <row r="4087" spans="1:18" x14ac:dyDescent="0.25">
      <c r="A4087" s="5">
        <v>43872</v>
      </c>
      <c r="B4087" s="5">
        <v>43877</v>
      </c>
      <c r="C4087" s="6">
        <v>1136</v>
      </c>
      <c r="D4087" t="s">
        <v>889</v>
      </c>
      <c r="E4087" t="s">
        <v>1015</v>
      </c>
      <c r="F4087" t="s">
        <v>60</v>
      </c>
      <c r="G4087" t="s">
        <v>1016</v>
      </c>
      <c r="H4087" t="s">
        <v>41</v>
      </c>
      <c r="I4087" t="s">
        <v>34</v>
      </c>
      <c r="J4087" t="s">
        <v>24</v>
      </c>
      <c r="K4087" t="s">
        <v>35</v>
      </c>
      <c r="L4087" t="s">
        <v>36</v>
      </c>
      <c r="M4087" t="s">
        <v>257</v>
      </c>
      <c r="N4087">
        <v>67339.23</v>
      </c>
      <c r="O4087">
        <v>50504.422500000001</v>
      </c>
      <c r="P4087">
        <f t="shared" si="63"/>
        <v>16834.807499999995</v>
      </c>
      <c r="Q4087">
        <v>2</v>
      </c>
      <c r="R4087" t="s">
        <v>28</v>
      </c>
    </row>
    <row r="4088" spans="1:18" x14ac:dyDescent="0.25">
      <c r="A4088" s="5">
        <v>43867</v>
      </c>
      <c r="B4088" s="5">
        <v>43877</v>
      </c>
      <c r="C4088" s="6">
        <v>1131</v>
      </c>
      <c r="D4088" t="s">
        <v>658</v>
      </c>
      <c r="E4088" t="s">
        <v>2159</v>
      </c>
      <c r="F4088" t="s">
        <v>240</v>
      </c>
      <c r="G4088" t="s">
        <v>1724</v>
      </c>
      <c r="H4088" t="s">
        <v>22</v>
      </c>
      <c r="I4088" t="s">
        <v>48</v>
      </c>
      <c r="J4088" t="s">
        <v>49</v>
      </c>
      <c r="K4088" t="s">
        <v>35</v>
      </c>
      <c r="L4088" t="s">
        <v>42</v>
      </c>
      <c r="M4088" t="s">
        <v>819</v>
      </c>
      <c r="N4088">
        <v>0</v>
      </c>
      <c r="O4088">
        <v>0</v>
      </c>
      <c r="P4088">
        <f t="shared" si="63"/>
        <v>0</v>
      </c>
      <c r="Q4088">
        <v>4</v>
      </c>
      <c r="R4088" t="s">
        <v>28</v>
      </c>
    </row>
    <row r="4089" spans="1:18" x14ac:dyDescent="0.25">
      <c r="A4089" s="5">
        <v>43868</v>
      </c>
      <c r="B4089" s="5">
        <v>43877</v>
      </c>
      <c r="C4089" s="6">
        <v>1132</v>
      </c>
      <c r="D4089" t="s">
        <v>2021</v>
      </c>
      <c r="E4089" t="s">
        <v>2160</v>
      </c>
      <c r="F4089" t="s">
        <v>53</v>
      </c>
      <c r="G4089" t="s">
        <v>54</v>
      </c>
      <c r="H4089" t="s">
        <v>41</v>
      </c>
      <c r="I4089" t="s">
        <v>48</v>
      </c>
      <c r="J4089" t="s">
        <v>24</v>
      </c>
      <c r="K4089" t="s">
        <v>35</v>
      </c>
      <c r="L4089" t="s">
        <v>285</v>
      </c>
      <c r="M4089" t="s">
        <v>1916</v>
      </c>
      <c r="N4089">
        <v>1919.75</v>
      </c>
      <c r="O4089">
        <v>1439.8125</v>
      </c>
      <c r="P4089">
        <f t="shared" si="63"/>
        <v>479.9375</v>
      </c>
      <c r="Q4089">
        <v>4</v>
      </c>
      <c r="R4089" t="s">
        <v>28</v>
      </c>
    </row>
    <row r="4090" spans="1:18" x14ac:dyDescent="0.25">
      <c r="A4090" s="5">
        <v>43869</v>
      </c>
      <c r="B4090" s="5">
        <v>43877</v>
      </c>
      <c r="C4090" s="6">
        <v>1133</v>
      </c>
      <c r="D4090" t="s">
        <v>1063</v>
      </c>
      <c r="E4090" t="s">
        <v>847</v>
      </c>
      <c r="F4090" t="s">
        <v>31</v>
      </c>
      <c r="G4090" t="s">
        <v>405</v>
      </c>
      <c r="H4090" t="s">
        <v>33</v>
      </c>
      <c r="I4090" t="s">
        <v>34</v>
      </c>
      <c r="J4090" t="s">
        <v>55</v>
      </c>
      <c r="K4090" t="s">
        <v>35</v>
      </c>
      <c r="L4090" t="s">
        <v>69</v>
      </c>
      <c r="M4090" t="s">
        <v>1819</v>
      </c>
      <c r="N4090">
        <v>40.07</v>
      </c>
      <c r="O4090">
        <v>30.052500000000002</v>
      </c>
      <c r="P4090">
        <f t="shared" si="63"/>
        <v>10.017499999999998</v>
      </c>
      <c r="Q4090">
        <v>4</v>
      </c>
      <c r="R4090" t="s">
        <v>28</v>
      </c>
    </row>
    <row r="4091" spans="1:18" x14ac:dyDescent="0.25">
      <c r="A4091" s="5">
        <v>43872</v>
      </c>
      <c r="B4091" s="5">
        <v>43877</v>
      </c>
      <c r="C4091" s="6">
        <v>1136</v>
      </c>
      <c r="D4091" t="s">
        <v>1632</v>
      </c>
      <c r="E4091" t="s">
        <v>909</v>
      </c>
      <c r="F4091" t="s">
        <v>31</v>
      </c>
      <c r="G4091" t="s">
        <v>910</v>
      </c>
      <c r="H4091" t="s">
        <v>33</v>
      </c>
      <c r="I4091" t="s">
        <v>34</v>
      </c>
      <c r="J4091" t="s">
        <v>24</v>
      </c>
      <c r="K4091" t="s">
        <v>25</v>
      </c>
      <c r="L4091" t="s">
        <v>26</v>
      </c>
      <c r="M4091" t="s">
        <v>382</v>
      </c>
      <c r="N4091">
        <v>0</v>
      </c>
      <c r="O4091">
        <v>0</v>
      </c>
      <c r="P4091">
        <f t="shared" si="63"/>
        <v>0</v>
      </c>
      <c r="Q4091">
        <v>13</v>
      </c>
      <c r="R4091" t="s">
        <v>28</v>
      </c>
    </row>
    <row r="4092" spans="1:18" x14ac:dyDescent="0.25">
      <c r="A4092" s="5">
        <v>43872</v>
      </c>
      <c r="B4092" s="5">
        <v>43877</v>
      </c>
      <c r="C4092" s="6">
        <v>1136</v>
      </c>
      <c r="D4092" t="s">
        <v>889</v>
      </c>
      <c r="E4092" t="s">
        <v>1015</v>
      </c>
      <c r="F4092" t="s">
        <v>60</v>
      </c>
      <c r="G4092" t="s">
        <v>1016</v>
      </c>
      <c r="H4092" t="s">
        <v>41</v>
      </c>
      <c r="I4092" t="s">
        <v>34</v>
      </c>
      <c r="J4092" t="s">
        <v>24</v>
      </c>
      <c r="K4092" t="s">
        <v>35</v>
      </c>
      <c r="L4092" t="s">
        <v>36</v>
      </c>
      <c r="M4092" t="s">
        <v>257</v>
      </c>
      <c r="N4092">
        <v>67339.23</v>
      </c>
      <c r="O4092">
        <v>50504.422500000001</v>
      </c>
      <c r="P4092">
        <f t="shared" si="63"/>
        <v>16834.807499999995</v>
      </c>
      <c r="Q4092">
        <v>2</v>
      </c>
      <c r="R4092" t="s">
        <v>28</v>
      </c>
    </row>
    <row r="4093" spans="1:18" x14ac:dyDescent="0.25">
      <c r="A4093" s="5">
        <v>43868</v>
      </c>
      <c r="B4093" s="5">
        <v>43878</v>
      </c>
      <c r="C4093" s="6">
        <v>1132</v>
      </c>
      <c r="D4093" t="s">
        <v>1968</v>
      </c>
      <c r="E4093" t="s">
        <v>1151</v>
      </c>
      <c r="F4093" t="s">
        <v>53</v>
      </c>
      <c r="G4093" t="s">
        <v>54</v>
      </c>
      <c r="H4093" t="s">
        <v>41</v>
      </c>
      <c r="I4093" t="s">
        <v>48</v>
      </c>
      <c r="J4093" t="s">
        <v>49</v>
      </c>
      <c r="K4093" t="s">
        <v>35</v>
      </c>
      <c r="L4093" t="s">
        <v>36</v>
      </c>
      <c r="M4093" t="s">
        <v>37</v>
      </c>
      <c r="N4093">
        <v>0.1</v>
      </c>
      <c r="O4093">
        <v>7.5000000000000011E-2</v>
      </c>
      <c r="P4093">
        <f t="shared" si="63"/>
        <v>2.4999999999999994E-2</v>
      </c>
      <c r="Q4093">
        <v>3</v>
      </c>
      <c r="R4093" t="s">
        <v>28</v>
      </c>
    </row>
    <row r="4094" spans="1:18" x14ac:dyDescent="0.25">
      <c r="A4094" s="5">
        <v>43868</v>
      </c>
      <c r="B4094" s="5">
        <v>43878</v>
      </c>
      <c r="C4094" s="6">
        <v>1132</v>
      </c>
      <c r="D4094" t="s">
        <v>1968</v>
      </c>
      <c r="E4094" t="s">
        <v>1151</v>
      </c>
      <c r="F4094" t="s">
        <v>53</v>
      </c>
      <c r="G4094" t="s">
        <v>54</v>
      </c>
      <c r="H4094" t="s">
        <v>41</v>
      </c>
      <c r="I4094" t="s">
        <v>48</v>
      </c>
      <c r="J4094" t="s">
        <v>49</v>
      </c>
      <c r="K4094" t="s">
        <v>35</v>
      </c>
      <c r="L4094" t="s">
        <v>36</v>
      </c>
      <c r="M4094" t="s">
        <v>37</v>
      </c>
      <c r="N4094">
        <v>0.1</v>
      </c>
      <c r="O4094">
        <v>7.5000000000000011E-2</v>
      </c>
      <c r="P4094">
        <f t="shared" si="63"/>
        <v>2.4999999999999994E-2</v>
      </c>
      <c r="Q4094">
        <v>3</v>
      </c>
      <c r="R4094" t="s">
        <v>28</v>
      </c>
    </row>
    <row r="4095" spans="1:18" x14ac:dyDescent="0.25">
      <c r="A4095" s="5">
        <v>43868</v>
      </c>
      <c r="B4095" s="5">
        <v>43878</v>
      </c>
      <c r="C4095" s="6">
        <v>1132</v>
      </c>
      <c r="D4095" t="s">
        <v>1968</v>
      </c>
      <c r="E4095" t="s">
        <v>1151</v>
      </c>
      <c r="F4095" t="s">
        <v>53</v>
      </c>
      <c r="G4095" t="s">
        <v>54</v>
      </c>
      <c r="H4095" t="s">
        <v>41</v>
      </c>
      <c r="I4095" t="s">
        <v>48</v>
      </c>
      <c r="J4095" t="s">
        <v>49</v>
      </c>
      <c r="K4095" t="s">
        <v>35</v>
      </c>
      <c r="L4095" t="s">
        <v>36</v>
      </c>
      <c r="M4095" t="s">
        <v>37</v>
      </c>
      <c r="N4095">
        <v>0.1</v>
      </c>
      <c r="O4095">
        <v>7.5000000000000011E-2</v>
      </c>
      <c r="P4095">
        <f t="shared" si="63"/>
        <v>2.4999999999999994E-2</v>
      </c>
      <c r="Q4095">
        <v>3</v>
      </c>
      <c r="R4095" t="s">
        <v>28</v>
      </c>
    </row>
    <row r="4096" spans="1:18" x14ac:dyDescent="0.25">
      <c r="A4096" s="5">
        <v>43871</v>
      </c>
      <c r="B4096" s="5">
        <v>43879</v>
      </c>
      <c r="C4096" s="6">
        <v>1135</v>
      </c>
      <c r="D4096" t="s">
        <v>521</v>
      </c>
      <c r="E4096" t="s">
        <v>256</v>
      </c>
      <c r="F4096" t="s">
        <v>31</v>
      </c>
      <c r="G4096" t="s">
        <v>256</v>
      </c>
      <c r="H4096" t="s">
        <v>33</v>
      </c>
      <c r="I4096" t="s">
        <v>34</v>
      </c>
      <c r="J4096" t="s">
        <v>24</v>
      </c>
      <c r="K4096" t="s">
        <v>35</v>
      </c>
      <c r="L4096" t="s">
        <v>42</v>
      </c>
      <c r="M4096" t="s">
        <v>1328</v>
      </c>
      <c r="N4096">
        <v>0</v>
      </c>
      <c r="O4096">
        <v>0</v>
      </c>
      <c r="P4096">
        <f t="shared" si="63"/>
        <v>0</v>
      </c>
      <c r="Q4096">
        <v>6</v>
      </c>
      <c r="R4096" t="s">
        <v>28</v>
      </c>
    </row>
    <row r="4097" spans="1:18" x14ac:dyDescent="0.25">
      <c r="A4097" s="5">
        <v>43872</v>
      </c>
      <c r="B4097" s="5">
        <v>43879</v>
      </c>
      <c r="C4097" s="6">
        <v>1136</v>
      </c>
      <c r="D4097" t="s">
        <v>585</v>
      </c>
      <c r="E4097" t="s">
        <v>973</v>
      </c>
      <c r="F4097" t="s">
        <v>53</v>
      </c>
      <c r="G4097" t="s">
        <v>54</v>
      </c>
      <c r="H4097" t="s">
        <v>41</v>
      </c>
      <c r="I4097" t="s">
        <v>48</v>
      </c>
      <c r="J4097" t="s">
        <v>55</v>
      </c>
      <c r="K4097" t="s">
        <v>35</v>
      </c>
      <c r="L4097" t="s">
        <v>42</v>
      </c>
      <c r="M4097" t="s">
        <v>2158</v>
      </c>
      <c r="N4097">
        <v>362.53</v>
      </c>
      <c r="O4097">
        <v>271.89749999999998</v>
      </c>
      <c r="P4097">
        <f t="shared" ref="P4097:P4160" si="64">N4097-O4097</f>
        <v>90.632499999999993</v>
      </c>
      <c r="Q4097">
        <v>4</v>
      </c>
      <c r="R4097" t="s">
        <v>28</v>
      </c>
    </row>
    <row r="4098" spans="1:18" x14ac:dyDescent="0.25">
      <c r="A4098" s="5">
        <v>43871</v>
      </c>
      <c r="B4098" s="5">
        <v>43879</v>
      </c>
      <c r="C4098" s="6">
        <v>1135</v>
      </c>
      <c r="D4098" t="s">
        <v>521</v>
      </c>
      <c r="E4098" t="s">
        <v>256</v>
      </c>
      <c r="F4098" t="s">
        <v>31</v>
      </c>
      <c r="G4098" t="s">
        <v>256</v>
      </c>
      <c r="H4098" t="s">
        <v>33</v>
      </c>
      <c r="I4098" t="s">
        <v>34</v>
      </c>
      <c r="J4098" t="s">
        <v>24</v>
      </c>
      <c r="K4098" t="s">
        <v>35</v>
      </c>
      <c r="L4098" t="s">
        <v>42</v>
      </c>
      <c r="M4098" t="s">
        <v>1328</v>
      </c>
      <c r="N4098">
        <v>0</v>
      </c>
      <c r="O4098">
        <v>0</v>
      </c>
      <c r="P4098">
        <f t="shared" si="64"/>
        <v>0</v>
      </c>
      <c r="Q4098">
        <v>6</v>
      </c>
      <c r="R4098" t="s">
        <v>28</v>
      </c>
    </row>
    <row r="4099" spans="1:18" x14ac:dyDescent="0.25">
      <c r="A4099" s="5">
        <v>43872</v>
      </c>
      <c r="B4099" s="5">
        <v>43879</v>
      </c>
      <c r="C4099" s="6">
        <v>1136</v>
      </c>
      <c r="D4099" t="s">
        <v>585</v>
      </c>
      <c r="E4099" t="s">
        <v>973</v>
      </c>
      <c r="F4099" t="s">
        <v>53</v>
      </c>
      <c r="G4099" t="s">
        <v>54</v>
      </c>
      <c r="H4099" t="s">
        <v>41</v>
      </c>
      <c r="I4099" t="s">
        <v>48</v>
      </c>
      <c r="J4099" t="s">
        <v>55</v>
      </c>
      <c r="K4099" t="s">
        <v>35</v>
      </c>
      <c r="L4099" t="s">
        <v>42</v>
      </c>
      <c r="M4099" t="s">
        <v>2158</v>
      </c>
      <c r="N4099">
        <v>362.53</v>
      </c>
      <c r="O4099">
        <v>271.89749999999998</v>
      </c>
      <c r="P4099">
        <f t="shared" si="64"/>
        <v>90.632499999999993</v>
      </c>
      <c r="Q4099">
        <v>4</v>
      </c>
      <c r="R4099" t="s">
        <v>28</v>
      </c>
    </row>
    <row r="4100" spans="1:18" x14ac:dyDescent="0.25">
      <c r="A4100" s="5">
        <v>43871</v>
      </c>
      <c r="B4100" s="5">
        <v>43879</v>
      </c>
      <c r="C4100" s="6">
        <v>1135</v>
      </c>
      <c r="D4100" t="s">
        <v>521</v>
      </c>
      <c r="E4100" t="s">
        <v>256</v>
      </c>
      <c r="F4100" t="s">
        <v>31</v>
      </c>
      <c r="G4100" t="s">
        <v>256</v>
      </c>
      <c r="H4100" t="s">
        <v>33</v>
      </c>
      <c r="I4100" t="s">
        <v>34</v>
      </c>
      <c r="J4100" t="s">
        <v>24</v>
      </c>
      <c r="K4100" t="s">
        <v>35</v>
      </c>
      <c r="L4100" t="s">
        <v>42</v>
      </c>
      <c r="M4100" t="s">
        <v>1328</v>
      </c>
      <c r="N4100">
        <v>0</v>
      </c>
      <c r="O4100">
        <v>0</v>
      </c>
      <c r="P4100">
        <f t="shared" si="64"/>
        <v>0</v>
      </c>
      <c r="Q4100">
        <v>6</v>
      </c>
      <c r="R4100" t="s">
        <v>28</v>
      </c>
    </row>
    <row r="4101" spans="1:18" x14ac:dyDescent="0.25">
      <c r="A4101" s="5">
        <v>43872</v>
      </c>
      <c r="B4101" s="5">
        <v>43879</v>
      </c>
      <c r="C4101" s="6">
        <v>1136</v>
      </c>
      <c r="D4101" t="s">
        <v>585</v>
      </c>
      <c r="E4101" t="s">
        <v>973</v>
      </c>
      <c r="F4101" t="s">
        <v>53</v>
      </c>
      <c r="G4101" t="s">
        <v>54</v>
      </c>
      <c r="H4101" t="s">
        <v>41</v>
      </c>
      <c r="I4101" t="s">
        <v>48</v>
      </c>
      <c r="J4101" t="s">
        <v>55</v>
      </c>
      <c r="K4101" t="s">
        <v>35</v>
      </c>
      <c r="L4101" t="s">
        <v>42</v>
      </c>
      <c r="M4101" t="s">
        <v>2158</v>
      </c>
      <c r="N4101">
        <v>362.53</v>
      </c>
      <c r="O4101">
        <v>271.89749999999998</v>
      </c>
      <c r="P4101">
        <f t="shared" si="64"/>
        <v>90.632499999999993</v>
      </c>
      <c r="Q4101">
        <v>4</v>
      </c>
      <c r="R4101" t="s">
        <v>28</v>
      </c>
    </row>
    <row r="4102" spans="1:18" x14ac:dyDescent="0.25">
      <c r="A4102" s="5">
        <v>43871</v>
      </c>
      <c r="B4102" s="5">
        <v>43880</v>
      </c>
      <c r="C4102" s="6">
        <v>1135</v>
      </c>
      <c r="D4102" t="s">
        <v>592</v>
      </c>
      <c r="E4102" t="s">
        <v>1058</v>
      </c>
      <c r="F4102" t="s">
        <v>53</v>
      </c>
      <c r="G4102" t="s">
        <v>54</v>
      </c>
      <c r="H4102" t="s">
        <v>41</v>
      </c>
      <c r="I4102" t="s">
        <v>34</v>
      </c>
      <c r="J4102" t="s">
        <v>55</v>
      </c>
      <c r="K4102" t="s">
        <v>35</v>
      </c>
      <c r="L4102" t="s">
        <v>36</v>
      </c>
      <c r="M4102" t="s">
        <v>1530</v>
      </c>
      <c r="N4102">
        <v>284720.88</v>
      </c>
      <c r="O4102">
        <v>213540.66</v>
      </c>
      <c r="P4102">
        <f t="shared" si="64"/>
        <v>71180.22</v>
      </c>
      <c r="Q4102">
        <v>3</v>
      </c>
      <c r="R4102" t="s">
        <v>28</v>
      </c>
    </row>
    <row r="4103" spans="1:18" x14ac:dyDescent="0.25">
      <c r="A4103" s="5">
        <v>43871</v>
      </c>
      <c r="B4103" s="5">
        <v>43880</v>
      </c>
      <c r="C4103" s="6">
        <v>1135</v>
      </c>
      <c r="D4103" t="s">
        <v>1244</v>
      </c>
      <c r="E4103" t="s">
        <v>2153</v>
      </c>
      <c r="F4103" t="s">
        <v>232</v>
      </c>
      <c r="G4103" t="s">
        <v>2154</v>
      </c>
      <c r="H4103" t="s">
        <v>41</v>
      </c>
      <c r="I4103" t="s">
        <v>48</v>
      </c>
      <c r="J4103" t="s">
        <v>55</v>
      </c>
      <c r="K4103" t="s">
        <v>25</v>
      </c>
      <c r="L4103" t="s">
        <v>95</v>
      </c>
      <c r="M4103" t="s">
        <v>2155</v>
      </c>
      <c r="N4103">
        <v>9892.2099999999991</v>
      </c>
      <c r="O4103">
        <v>7419.1574999999993</v>
      </c>
      <c r="P4103">
        <f t="shared" si="64"/>
        <v>2473.0524999999998</v>
      </c>
      <c r="Q4103">
        <v>1</v>
      </c>
      <c r="R4103" t="s">
        <v>28</v>
      </c>
    </row>
    <row r="4104" spans="1:18" x14ac:dyDescent="0.25">
      <c r="A4104" s="5">
        <v>43872</v>
      </c>
      <c r="B4104" s="5">
        <v>43880</v>
      </c>
      <c r="C4104" s="6">
        <v>1136</v>
      </c>
      <c r="D4104" t="s">
        <v>1642</v>
      </c>
      <c r="E4104" t="s">
        <v>1280</v>
      </c>
      <c r="F4104" t="s">
        <v>53</v>
      </c>
      <c r="G4104" t="s">
        <v>54</v>
      </c>
      <c r="H4104" t="s">
        <v>41</v>
      </c>
      <c r="I4104" t="s">
        <v>34</v>
      </c>
      <c r="J4104" t="s">
        <v>49</v>
      </c>
      <c r="K4104" t="s">
        <v>78</v>
      </c>
      <c r="L4104" t="s">
        <v>289</v>
      </c>
      <c r="M4104" t="s">
        <v>2156</v>
      </c>
      <c r="N4104">
        <v>130.94999999999999</v>
      </c>
      <c r="O4104">
        <v>98.212499999999991</v>
      </c>
      <c r="P4104">
        <f t="shared" si="64"/>
        <v>32.737499999999997</v>
      </c>
      <c r="Q4104">
        <v>9</v>
      </c>
      <c r="R4104" t="s">
        <v>28</v>
      </c>
    </row>
    <row r="4105" spans="1:18" x14ac:dyDescent="0.25">
      <c r="A4105" s="5">
        <v>43873</v>
      </c>
      <c r="B4105" s="5">
        <v>43880</v>
      </c>
      <c r="C4105" s="6">
        <v>1137</v>
      </c>
      <c r="D4105" t="s">
        <v>1957</v>
      </c>
      <c r="E4105" t="s">
        <v>563</v>
      </c>
      <c r="F4105" t="s">
        <v>564</v>
      </c>
      <c r="G4105" t="s">
        <v>565</v>
      </c>
      <c r="H4105" t="s">
        <v>41</v>
      </c>
      <c r="I4105" t="s">
        <v>48</v>
      </c>
      <c r="J4105" t="s">
        <v>55</v>
      </c>
      <c r="K4105" t="s">
        <v>78</v>
      </c>
      <c r="L4105" t="s">
        <v>197</v>
      </c>
      <c r="M4105" t="s">
        <v>2157</v>
      </c>
      <c r="N4105">
        <v>401.38</v>
      </c>
      <c r="O4105">
        <v>301.03499999999997</v>
      </c>
      <c r="P4105">
        <f t="shared" si="64"/>
        <v>100.34500000000003</v>
      </c>
      <c r="Q4105">
        <v>3</v>
      </c>
      <c r="R4105" t="s">
        <v>28</v>
      </c>
    </row>
    <row r="4106" spans="1:18" x14ac:dyDescent="0.25">
      <c r="A4106" s="5">
        <v>43871</v>
      </c>
      <c r="B4106" s="5">
        <v>43880</v>
      </c>
      <c r="C4106" s="6">
        <v>1135</v>
      </c>
      <c r="D4106" t="s">
        <v>592</v>
      </c>
      <c r="E4106" t="s">
        <v>1058</v>
      </c>
      <c r="F4106" t="s">
        <v>53</v>
      </c>
      <c r="G4106" t="s">
        <v>54</v>
      </c>
      <c r="H4106" t="s">
        <v>41</v>
      </c>
      <c r="I4106" t="s">
        <v>34</v>
      </c>
      <c r="J4106" t="s">
        <v>55</v>
      </c>
      <c r="K4106" t="s">
        <v>35</v>
      </c>
      <c r="L4106" t="s">
        <v>36</v>
      </c>
      <c r="M4106" t="s">
        <v>1530</v>
      </c>
      <c r="N4106">
        <v>284720.88</v>
      </c>
      <c r="O4106">
        <v>213540.66</v>
      </c>
      <c r="P4106">
        <f t="shared" si="64"/>
        <v>71180.22</v>
      </c>
      <c r="Q4106">
        <v>3</v>
      </c>
      <c r="R4106" t="s">
        <v>28</v>
      </c>
    </row>
    <row r="4107" spans="1:18" x14ac:dyDescent="0.25">
      <c r="A4107" s="5">
        <v>43871</v>
      </c>
      <c r="B4107" s="5">
        <v>43880</v>
      </c>
      <c r="C4107" s="6">
        <v>1135</v>
      </c>
      <c r="D4107" t="s">
        <v>1244</v>
      </c>
      <c r="E4107" t="s">
        <v>2153</v>
      </c>
      <c r="F4107" t="s">
        <v>232</v>
      </c>
      <c r="G4107" t="s">
        <v>2154</v>
      </c>
      <c r="H4107" t="s">
        <v>41</v>
      </c>
      <c r="I4107" t="s">
        <v>48</v>
      </c>
      <c r="J4107" t="s">
        <v>55</v>
      </c>
      <c r="K4107" t="s">
        <v>25</v>
      </c>
      <c r="L4107" t="s">
        <v>95</v>
      </c>
      <c r="M4107" t="s">
        <v>2155</v>
      </c>
      <c r="N4107">
        <v>9892.2099999999991</v>
      </c>
      <c r="O4107">
        <v>7419.1574999999993</v>
      </c>
      <c r="P4107">
        <f t="shared" si="64"/>
        <v>2473.0524999999998</v>
      </c>
      <c r="Q4107">
        <v>1</v>
      </c>
      <c r="R4107" t="s">
        <v>28</v>
      </c>
    </row>
    <row r="4108" spans="1:18" x14ac:dyDescent="0.25">
      <c r="A4108" s="5">
        <v>43872</v>
      </c>
      <c r="B4108" s="5">
        <v>43880</v>
      </c>
      <c r="C4108" s="6">
        <v>1136</v>
      </c>
      <c r="D4108" t="s">
        <v>1642</v>
      </c>
      <c r="E4108" t="s">
        <v>1280</v>
      </c>
      <c r="F4108" t="s">
        <v>53</v>
      </c>
      <c r="G4108" t="s">
        <v>54</v>
      </c>
      <c r="H4108" t="s">
        <v>41</v>
      </c>
      <c r="I4108" t="s">
        <v>34</v>
      </c>
      <c r="J4108" t="s">
        <v>49</v>
      </c>
      <c r="K4108" t="s">
        <v>78</v>
      </c>
      <c r="L4108" t="s">
        <v>289</v>
      </c>
      <c r="M4108" t="s">
        <v>2156</v>
      </c>
      <c r="N4108">
        <v>130.94999999999999</v>
      </c>
      <c r="O4108">
        <v>98.212499999999991</v>
      </c>
      <c r="P4108">
        <f t="shared" si="64"/>
        <v>32.737499999999997</v>
      </c>
      <c r="Q4108">
        <v>9</v>
      </c>
      <c r="R4108" t="s">
        <v>28</v>
      </c>
    </row>
    <row r="4109" spans="1:18" x14ac:dyDescent="0.25">
      <c r="A4109" s="5">
        <v>43873</v>
      </c>
      <c r="B4109" s="5">
        <v>43880</v>
      </c>
      <c r="C4109" s="6">
        <v>1137</v>
      </c>
      <c r="D4109" t="s">
        <v>1957</v>
      </c>
      <c r="E4109" t="s">
        <v>563</v>
      </c>
      <c r="F4109" t="s">
        <v>564</v>
      </c>
      <c r="G4109" t="s">
        <v>565</v>
      </c>
      <c r="H4109" t="s">
        <v>41</v>
      </c>
      <c r="I4109" t="s">
        <v>48</v>
      </c>
      <c r="J4109" t="s">
        <v>55</v>
      </c>
      <c r="K4109" t="s">
        <v>78</v>
      </c>
      <c r="L4109" t="s">
        <v>197</v>
      </c>
      <c r="M4109" t="s">
        <v>2157</v>
      </c>
      <c r="N4109">
        <v>401.38</v>
      </c>
      <c r="O4109">
        <v>301.03499999999997</v>
      </c>
      <c r="P4109">
        <f t="shared" si="64"/>
        <v>100.34500000000003</v>
      </c>
      <c r="Q4109">
        <v>3</v>
      </c>
      <c r="R4109" t="s">
        <v>28</v>
      </c>
    </row>
    <row r="4110" spans="1:18" x14ac:dyDescent="0.25">
      <c r="A4110" s="5">
        <v>43871</v>
      </c>
      <c r="B4110" s="5">
        <v>43880</v>
      </c>
      <c r="C4110" s="6">
        <v>1135</v>
      </c>
      <c r="D4110" t="s">
        <v>592</v>
      </c>
      <c r="E4110" t="s">
        <v>1058</v>
      </c>
      <c r="F4110" t="s">
        <v>53</v>
      </c>
      <c r="G4110" t="s">
        <v>54</v>
      </c>
      <c r="H4110" t="s">
        <v>41</v>
      </c>
      <c r="I4110" t="s">
        <v>34</v>
      </c>
      <c r="J4110" t="s">
        <v>55</v>
      </c>
      <c r="K4110" t="s">
        <v>35</v>
      </c>
      <c r="L4110" t="s">
        <v>36</v>
      </c>
      <c r="M4110" t="s">
        <v>1530</v>
      </c>
      <c r="N4110">
        <v>284720.88</v>
      </c>
      <c r="O4110">
        <v>213540.66</v>
      </c>
      <c r="P4110">
        <f t="shared" si="64"/>
        <v>71180.22</v>
      </c>
      <c r="Q4110">
        <v>3</v>
      </c>
      <c r="R4110" t="s">
        <v>28</v>
      </c>
    </row>
    <row r="4111" spans="1:18" x14ac:dyDescent="0.25">
      <c r="A4111" s="5">
        <v>43871</v>
      </c>
      <c r="B4111" s="5">
        <v>43880</v>
      </c>
      <c r="C4111" s="6">
        <v>1135</v>
      </c>
      <c r="D4111" t="s">
        <v>1244</v>
      </c>
      <c r="E4111" t="s">
        <v>2153</v>
      </c>
      <c r="F4111" t="s">
        <v>232</v>
      </c>
      <c r="G4111" t="s">
        <v>2154</v>
      </c>
      <c r="H4111" t="s">
        <v>41</v>
      </c>
      <c r="I4111" t="s">
        <v>48</v>
      </c>
      <c r="J4111" t="s">
        <v>55</v>
      </c>
      <c r="K4111" t="s">
        <v>25</v>
      </c>
      <c r="L4111" t="s">
        <v>95</v>
      </c>
      <c r="M4111" t="s">
        <v>2155</v>
      </c>
      <c r="N4111">
        <v>9892.2099999999991</v>
      </c>
      <c r="O4111">
        <v>7419.1574999999993</v>
      </c>
      <c r="P4111">
        <f t="shared" si="64"/>
        <v>2473.0524999999998</v>
      </c>
      <c r="Q4111">
        <v>1</v>
      </c>
      <c r="R4111" t="s">
        <v>28</v>
      </c>
    </row>
    <row r="4112" spans="1:18" x14ac:dyDescent="0.25">
      <c r="A4112" s="5">
        <v>43872</v>
      </c>
      <c r="B4112" s="5">
        <v>43880</v>
      </c>
      <c r="C4112" s="6">
        <v>1136</v>
      </c>
      <c r="D4112" t="s">
        <v>1642</v>
      </c>
      <c r="E4112" t="s">
        <v>1280</v>
      </c>
      <c r="F4112" t="s">
        <v>53</v>
      </c>
      <c r="G4112" t="s">
        <v>54</v>
      </c>
      <c r="H4112" t="s">
        <v>41</v>
      </c>
      <c r="I4112" t="s">
        <v>34</v>
      </c>
      <c r="J4112" t="s">
        <v>49</v>
      </c>
      <c r="K4112" t="s">
        <v>78</v>
      </c>
      <c r="L4112" t="s">
        <v>289</v>
      </c>
      <c r="M4112" t="s">
        <v>2156</v>
      </c>
      <c r="N4112">
        <v>130.94999999999999</v>
      </c>
      <c r="O4112">
        <v>98.212499999999991</v>
      </c>
      <c r="P4112">
        <f t="shared" si="64"/>
        <v>32.737499999999997</v>
      </c>
      <c r="Q4112">
        <v>9</v>
      </c>
      <c r="R4112" t="s">
        <v>28</v>
      </c>
    </row>
    <row r="4113" spans="1:18" x14ac:dyDescent="0.25">
      <c r="A4113" s="5">
        <v>43873</v>
      </c>
      <c r="B4113" s="5">
        <v>43880</v>
      </c>
      <c r="C4113" s="6">
        <v>1137</v>
      </c>
      <c r="D4113" t="s">
        <v>1957</v>
      </c>
      <c r="E4113" t="s">
        <v>563</v>
      </c>
      <c r="F4113" t="s">
        <v>564</v>
      </c>
      <c r="G4113" t="s">
        <v>565</v>
      </c>
      <c r="H4113" t="s">
        <v>41</v>
      </c>
      <c r="I4113" t="s">
        <v>48</v>
      </c>
      <c r="J4113" t="s">
        <v>55</v>
      </c>
      <c r="K4113" t="s">
        <v>78</v>
      </c>
      <c r="L4113" t="s">
        <v>197</v>
      </c>
      <c r="M4113" t="s">
        <v>2157</v>
      </c>
      <c r="N4113">
        <v>401.38</v>
      </c>
      <c r="O4113">
        <v>301.03499999999997</v>
      </c>
      <c r="P4113">
        <f t="shared" si="64"/>
        <v>100.34500000000003</v>
      </c>
      <c r="Q4113">
        <v>3</v>
      </c>
      <c r="R4113" t="s">
        <v>28</v>
      </c>
    </row>
    <row r="4114" spans="1:18" x14ac:dyDescent="0.25">
      <c r="A4114" s="5">
        <v>43871</v>
      </c>
      <c r="B4114" s="5">
        <v>43881</v>
      </c>
      <c r="C4114" s="6">
        <v>1135</v>
      </c>
      <c r="D4114" t="s">
        <v>1009</v>
      </c>
      <c r="E4114" t="s">
        <v>288</v>
      </c>
      <c r="F4114" t="s">
        <v>46</v>
      </c>
      <c r="G4114" t="s">
        <v>105</v>
      </c>
      <c r="H4114" t="s">
        <v>22</v>
      </c>
      <c r="I4114" t="s">
        <v>23</v>
      </c>
      <c r="J4114" t="s">
        <v>24</v>
      </c>
      <c r="K4114" t="s">
        <v>78</v>
      </c>
      <c r="L4114" t="s">
        <v>197</v>
      </c>
      <c r="M4114" t="s">
        <v>2152</v>
      </c>
      <c r="N4114">
        <v>7416.26</v>
      </c>
      <c r="O4114">
        <v>5562.1949999999997</v>
      </c>
      <c r="P4114">
        <f t="shared" si="64"/>
        <v>1854.0650000000005</v>
      </c>
      <c r="Q4114">
        <v>7</v>
      </c>
      <c r="R4114" t="s">
        <v>28</v>
      </c>
    </row>
    <row r="4115" spans="1:18" x14ac:dyDescent="0.25">
      <c r="A4115" s="5">
        <v>43871</v>
      </c>
      <c r="B4115" s="5">
        <v>43881</v>
      </c>
      <c r="C4115" s="6">
        <v>1135</v>
      </c>
      <c r="D4115" t="s">
        <v>1009</v>
      </c>
      <c r="E4115" t="s">
        <v>288</v>
      </c>
      <c r="F4115" t="s">
        <v>46</v>
      </c>
      <c r="G4115" t="s">
        <v>105</v>
      </c>
      <c r="H4115" t="s">
        <v>22</v>
      </c>
      <c r="I4115" t="s">
        <v>23</v>
      </c>
      <c r="J4115" t="s">
        <v>24</v>
      </c>
      <c r="K4115" t="s">
        <v>78</v>
      </c>
      <c r="L4115" t="s">
        <v>197</v>
      </c>
      <c r="M4115" t="s">
        <v>2152</v>
      </c>
      <c r="N4115">
        <v>7416.26</v>
      </c>
      <c r="O4115">
        <v>5562.1949999999997</v>
      </c>
      <c r="P4115">
        <f t="shared" si="64"/>
        <v>1854.0650000000005</v>
      </c>
      <c r="Q4115">
        <v>7</v>
      </c>
      <c r="R4115" t="s">
        <v>28</v>
      </c>
    </row>
    <row r="4116" spans="1:18" x14ac:dyDescent="0.25">
      <c r="A4116" s="5">
        <v>43871</v>
      </c>
      <c r="B4116" s="5">
        <v>43881</v>
      </c>
      <c r="C4116" s="6">
        <v>1135</v>
      </c>
      <c r="D4116" t="s">
        <v>1009</v>
      </c>
      <c r="E4116" t="s">
        <v>288</v>
      </c>
      <c r="F4116" t="s">
        <v>46</v>
      </c>
      <c r="G4116" t="s">
        <v>105</v>
      </c>
      <c r="H4116" t="s">
        <v>22</v>
      </c>
      <c r="I4116" t="s">
        <v>23</v>
      </c>
      <c r="J4116" t="s">
        <v>24</v>
      </c>
      <c r="K4116" t="s">
        <v>78</v>
      </c>
      <c r="L4116" t="s">
        <v>197</v>
      </c>
      <c r="M4116" t="s">
        <v>2152</v>
      </c>
      <c r="N4116">
        <v>7416.26</v>
      </c>
      <c r="O4116">
        <v>5562.1949999999997</v>
      </c>
      <c r="P4116">
        <f t="shared" si="64"/>
        <v>1854.0650000000005</v>
      </c>
      <c r="Q4116">
        <v>7</v>
      </c>
      <c r="R4116" t="s">
        <v>28</v>
      </c>
    </row>
    <row r="4117" spans="1:18" x14ac:dyDescent="0.25">
      <c r="A4117" s="5">
        <v>43872</v>
      </c>
      <c r="B4117" s="5">
        <v>43882</v>
      </c>
      <c r="C4117" s="6">
        <v>1136</v>
      </c>
      <c r="D4117" t="s">
        <v>58</v>
      </c>
      <c r="E4117" t="s">
        <v>461</v>
      </c>
      <c r="F4117" t="s">
        <v>87</v>
      </c>
      <c r="G4117" t="s">
        <v>461</v>
      </c>
      <c r="H4117" t="s">
        <v>22</v>
      </c>
      <c r="I4117" t="s">
        <v>34</v>
      </c>
      <c r="J4117" t="s">
        <v>55</v>
      </c>
      <c r="K4117" t="s">
        <v>35</v>
      </c>
      <c r="L4117" t="s">
        <v>36</v>
      </c>
      <c r="M4117" t="s">
        <v>2148</v>
      </c>
      <c r="N4117">
        <v>6354.68</v>
      </c>
      <c r="O4117">
        <v>4766.01</v>
      </c>
      <c r="P4117">
        <f t="shared" si="64"/>
        <v>1588.67</v>
      </c>
      <c r="Q4117">
        <v>3</v>
      </c>
      <c r="R4117" t="s">
        <v>28</v>
      </c>
    </row>
    <row r="4118" spans="1:18" x14ac:dyDescent="0.25">
      <c r="A4118" s="5">
        <v>43874</v>
      </c>
      <c r="B4118" s="5">
        <v>43882</v>
      </c>
      <c r="C4118" s="6">
        <v>1138</v>
      </c>
      <c r="D4118" t="s">
        <v>1013</v>
      </c>
      <c r="E4118" t="s">
        <v>607</v>
      </c>
      <c r="F4118" t="s">
        <v>564</v>
      </c>
      <c r="G4118" t="s">
        <v>565</v>
      </c>
      <c r="H4118" t="s">
        <v>41</v>
      </c>
      <c r="I4118" t="s">
        <v>34</v>
      </c>
      <c r="J4118" t="s">
        <v>24</v>
      </c>
      <c r="K4118" t="s">
        <v>78</v>
      </c>
      <c r="L4118" t="s">
        <v>163</v>
      </c>
      <c r="M4118" t="s">
        <v>1822</v>
      </c>
      <c r="N4118">
        <v>6354.68</v>
      </c>
      <c r="O4118">
        <v>4766.01</v>
      </c>
      <c r="P4118">
        <f t="shared" si="64"/>
        <v>1588.67</v>
      </c>
      <c r="Q4118">
        <v>4</v>
      </c>
      <c r="R4118" t="s">
        <v>28</v>
      </c>
    </row>
    <row r="4119" spans="1:18" x14ac:dyDescent="0.25">
      <c r="A4119" s="5">
        <v>43875</v>
      </c>
      <c r="B4119" s="5">
        <v>43882</v>
      </c>
      <c r="C4119" s="6">
        <v>1139</v>
      </c>
      <c r="D4119" t="s">
        <v>2149</v>
      </c>
      <c r="E4119" t="s">
        <v>2037</v>
      </c>
      <c r="F4119" t="s">
        <v>20</v>
      </c>
      <c r="G4119" t="s">
        <v>2037</v>
      </c>
      <c r="H4119" t="s">
        <v>22</v>
      </c>
      <c r="I4119" t="s">
        <v>34</v>
      </c>
      <c r="J4119" t="s">
        <v>159</v>
      </c>
      <c r="K4119" t="s">
        <v>35</v>
      </c>
      <c r="L4119" t="s">
        <v>69</v>
      </c>
      <c r="M4119" t="s">
        <v>2150</v>
      </c>
      <c r="N4119">
        <v>26677.58</v>
      </c>
      <c r="O4119">
        <v>20008.185000000001</v>
      </c>
      <c r="P4119">
        <f t="shared" si="64"/>
        <v>6669.3950000000004</v>
      </c>
      <c r="Q4119">
        <v>3</v>
      </c>
      <c r="R4119" t="s">
        <v>28</v>
      </c>
    </row>
    <row r="4120" spans="1:18" x14ac:dyDescent="0.25">
      <c r="A4120" s="5">
        <v>43875</v>
      </c>
      <c r="B4120" s="5">
        <v>43882</v>
      </c>
      <c r="C4120" s="6">
        <v>1139</v>
      </c>
      <c r="D4120" t="s">
        <v>895</v>
      </c>
      <c r="E4120" t="s">
        <v>2151</v>
      </c>
      <c r="F4120" t="s">
        <v>93</v>
      </c>
      <c r="G4120" t="s">
        <v>531</v>
      </c>
      <c r="H4120" t="s">
        <v>33</v>
      </c>
      <c r="I4120" t="s">
        <v>23</v>
      </c>
      <c r="J4120" t="s">
        <v>24</v>
      </c>
      <c r="K4120" t="s">
        <v>25</v>
      </c>
      <c r="L4120" t="s">
        <v>127</v>
      </c>
      <c r="M4120" t="s">
        <v>1355</v>
      </c>
      <c r="N4120">
        <v>10684.72</v>
      </c>
      <c r="O4120">
        <v>8013.5399999999991</v>
      </c>
      <c r="P4120">
        <f t="shared" si="64"/>
        <v>2671.1800000000003</v>
      </c>
      <c r="Q4120">
        <v>3</v>
      </c>
      <c r="R4120" t="s">
        <v>28</v>
      </c>
    </row>
    <row r="4121" spans="1:18" x14ac:dyDescent="0.25">
      <c r="A4121" s="5">
        <v>43876</v>
      </c>
      <c r="B4121" s="5">
        <v>43882</v>
      </c>
      <c r="C4121" s="6">
        <v>1140</v>
      </c>
      <c r="D4121" t="s">
        <v>209</v>
      </c>
      <c r="E4121" t="s">
        <v>59</v>
      </c>
      <c r="F4121" t="s">
        <v>60</v>
      </c>
      <c r="G4121" t="s">
        <v>59</v>
      </c>
      <c r="H4121" t="s">
        <v>41</v>
      </c>
      <c r="I4121" t="s">
        <v>48</v>
      </c>
      <c r="J4121" t="s">
        <v>24</v>
      </c>
      <c r="K4121" t="s">
        <v>35</v>
      </c>
      <c r="L4121" t="s">
        <v>56</v>
      </c>
      <c r="M4121" t="s">
        <v>2052</v>
      </c>
      <c r="N4121">
        <v>20194.330000000002</v>
      </c>
      <c r="O4121">
        <v>15145.747500000001</v>
      </c>
      <c r="P4121">
        <f t="shared" si="64"/>
        <v>5048.5825000000004</v>
      </c>
      <c r="Q4121">
        <v>6</v>
      </c>
      <c r="R4121" t="s">
        <v>28</v>
      </c>
    </row>
    <row r="4122" spans="1:18" x14ac:dyDescent="0.25">
      <c r="A4122" s="5">
        <v>43872</v>
      </c>
      <c r="B4122" s="5">
        <v>43882</v>
      </c>
      <c r="C4122" s="6">
        <v>1136</v>
      </c>
      <c r="D4122" t="s">
        <v>58</v>
      </c>
      <c r="E4122" t="s">
        <v>461</v>
      </c>
      <c r="F4122" t="s">
        <v>87</v>
      </c>
      <c r="G4122" t="s">
        <v>461</v>
      </c>
      <c r="H4122" t="s">
        <v>22</v>
      </c>
      <c r="I4122" t="s">
        <v>34</v>
      </c>
      <c r="J4122" t="s">
        <v>55</v>
      </c>
      <c r="K4122" t="s">
        <v>35</v>
      </c>
      <c r="L4122" t="s">
        <v>36</v>
      </c>
      <c r="M4122" t="s">
        <v>2148</v>
      </c>
      <c r="N4122">
        <v>6354.68</v>
      </c>
      <c r="O4122">
        <v>4766.01</v>
      </c>
      <c r="P4122">
        <f t="shared" si="64"/>
        <v>1588.67</v>
      </c>
      <c r="Q4122">
        <v>3</v>
      </c>
      <c r="R4122" t="s">
        <v>28</v>
      </c>
    </row>
    <row r="4123" spans="1:18" x14ac:dyDescent="0.25">
      <c r="A4123" s="5">
        <v>43874</v>
      </c>
      <c r="B4123" s="5">
        <v>43882</v>
      </c>
      <c r="C4123" s="6">
        <v>1138</v>
      </c>
      <c r="D4123" t="s">
        <v>1013</v>
      </c>
      <c r="E4123" t="s">
        <v>607</v>
      </c>
      <c r="F4123" t="s">
        <v>564</v>
      </c>
      <c r="G4123" t="s">
        <v>565</v>
      </c>
      <c r="H4123" t="s">
        <v>41</v>
      </c>
      <c r="I4123" t="s">
        <v>34</v>
      </c>
      <c r="J4123" t="s">
        <v>24</v>
      </c>
      <c r="K4123" t="s">
        <v>78</v>
      </c>
      <c r="L4123" t="s">
        <v>163</v>
      </c>
      <c r="M4123" t="s">
        <v>1822</v>
      </c>
      <c r="N4123">
        <v>6354.68</v>
      </c>
      <c r="O4123">
        <v>4766.01</v>
      </c>
      <c r="P4123">
        <f t="shared" si="64"/>
        <v>1588.67</v>
      </c>
      <c r="Q4123">
        <v>4</v>
      </c>
      <c r="R4123" t="s">
        <v>28</v>
      </c>
    </row>
    <row r="4124" spans="1:18" x14ac:dyDescent="0.25">
      <c r="A4124" s="5">
        <v>43875</v>
      </c>
      <c r="B4124" s="5">
        <v>43882</v>
      </c>
      <c r="C4124" s="6">
        <v>1139</v>
      </c>
      <c r="D4124" t="s">
        <v>2149</v>
      </c>
      <c r="E4124" t="s">
        <v>2037</v>
      </c>
      <c r="F4124" t="s">
        <v>20</v>
      </c>
      <c r="G4124" t="s">
        <v>2037</v>
      </c>
      <c r="H4124" t="s">
        <v>22</v>
      </c>
      <c r="I4124" t="s">
        <v>34</v>
      </c>
      <c r="J4124" t="s">
        <v>159</v>
      </c>
      <c r="K4124" t="s">
        <v>35</v>
      </c>
      <c r="L4124" t="s">
        <v>69</v>
      </c>
      <c r="M4124" t="s">
        <v>2150</v>
      </c>
      <c r="N4124">
        <v>26677.58</v>
      </c>
      <c r="O4124">
        <v>20008.185000000001</v>
      </c>
      <c r="P4124">
        <f t="shared" si="64"/>
        <v>6669.3950000000004</v>
      </c>
      <c r="Q4124">
        <v>3</v>
      </c>
      <c r="R4124" t="s">
        <v>28</v>
      </c>
    </row>
    <row r="4125" spans="1:18" x14ac:dyDescent="0.25">
      <c r="A4125" s="5">
        <v>43875</v>
      </c>
      <c r="B4125" s="5">
        <v>43882</v>
      </c>
      <c r="C4125" s="6">
        <v>1139</v>
      </c>
      <c r="D4125" t="s">
        <v>895</v>
      </c>
      <c r="E4125" t="s">
        <v>2151</v>
      </c>
      <c r="F4125" t="s">
        <v>93</v>
      </c>
      <c r="G4125" t="s">
        <v>531</v>
      </c>
      <c r="H4125" t="s">
        <v>33</v>
      </c>
      <c r="I4125" t="s">
        <v>23</v>
      </c>
      <c r="J4125" t="s">
        <v>24</v>
      </c>
      <c r="K4125" t="s">
        <v>25</v>
      </c>
      <c r="L4125" t="s">
        <v>127</v>
      </c>
      <c r="M4125" t="s">
        <v>1355</v>
      </c>
      <c r="N4125">
        <v>10684.72</v>
      </c>
      <c r="O4125">
        <v>8013.5399999999991</v>
      </c>
      <c r="P4125">
        <f t="shared" si="64"/>
        <v>2671.1800000000003</v>
      </c>
      <c r="Q4125">
        <v>3</v>
      </c>
      <c r="R4125" t="s">
        <v>28</v>
      </c>
    </row>
    <row r="4126" spans="1:18" x14ac:dyDescent="0.25">
      <c r="A4126" s="5">
        <v>43876</v>
      </c>
      <c r="B4126" s="5">
        <v>43882</v>
      </c>
      <c r="C4126" s="6">
        <v>1140</v>
      </c>
      <c r="D4126" t="s">
        <v>209</v>
      </c>
      <c r="E4126" t="s">
        <v>59</v>
      </c>
      <c r="F4126" t="s">
        <v>60</v>
      </c>
      <c r="G4126" t="s">
        <v>59</v>
      </c>
      <c r="H4126" t="s">
        <v>41</v>
      </c>
      <c r="I4126" t="s">
        <v>48</v>
      </c>
      <c r="J4126" t="s">
        <v>24</v>
      </c>
      <c r="K4126" t="s">
        <v>35</v>
      </c>
      <c r="L4126" t="s">
        <v>56</v>
      </c>
      <c r="M4126" t="s">
        <v>2052</v>
      </c>
      <c r="N4126">
        <v>20194.330000000002</v>
      </c>
      <c r="O4126">
        <v>15145.747500000001</v>
      </c>
      <c r="P4126">
        <f t="shared" si="64"/>
        <v>5048.5825000000004</v>
      </c>
      <c r="Q4126">
        <v>6</v>
      </c>
      <c r="R4126" t="s">
        <v>28</v>
      </c>
    </row>
    <row r="4127" spans="1:18" x14ac:dyDescent="0.25">
      <c r="A4127" s="5">
        <v>43872</v>
      </c>
      <c r="B4127" s="5">
        <v>43882</v>
      </c>
      <c r="C4127" s="6">
        <v>1136</v>
      </c>
      <c r="D4127" t="s">
        <v>58</v>
      </c>
      <c r="E4127" t="s">
        <v>461</v>
      </c>
      <c r="F4127" t="s">
        <v>87</v>
      </c>
      <c r="G4127" t="s">
        <v>461</v>
      </c>
      <c r="H4127" t="s">
        <v>22</v>
      </c>
      <c r="I4127" t="s">
        <v>34</v>
      </c>
      <c r="J4127" t="s">
        <v>55</v>
      </c>
      <c r="K4127" t="s">
        <v>35</v>
      </c>
      <c r="L4127" t="s">
        <v>36</v>
      </c>
      <c r="M4127" t="s">
        <v>2148</v>
      </c>
      <c r="N4127">
        <v>6354.68</v>
      </c>
      <c r="O4127">
        <v>4766.01</v>
      </c>
      <c r="P4127">
        <f t="shared" si="64"/>
        <v>1588.67</v>
      </c>
      <c r="Q4127">
        <v>3</v>
      </c>
      <c r="R4127" t="s">
        <v>28</v>
      </c>
    </row>
    <row r="4128" spans="1:18" x14ac:dyDescent="0.25">
      <c r="A4128" s="5">
        <v>43874</v>
      </c>
      <c r="B4128" s="5">
        <v>43882</v>
      </c>
      <c r="C4128" s="6">
        <v>1138</v>
      </c>
      <c r="D4128" t="s">
        <v>1013</v>
      </c>
      <c r="E4128" t="s">
        <v>607</v>
      </c>
      <c r="F4128" t="s">
        <v>564</v>
      </c>
      <c r="G4128" t="s">
        <v>565</v>
      </c>
      <c r="H4128" t="s">
        <v>41</v>
      </c>
      <c r="I4128" t="s">
        <v>34</v>
      </c>
      <c r="J4128" t="s">
        <v>24</v>
      </c>
      <c r="K4128" t="s">
        <v>78</v>
      </c>
      <c r="L4128" t="s">
        <v>163</v>
      </c>
      <c r="M4128" t="s">
        <v>1822</v>
      </c>
      <c r="N4128">
        <v>6354.68</v>
      </c>
      <c r="O4128">
        <v>4766.01</v>
      </c>
      <c r="P4128">
        <f t="shared" si="64"/>
        <v>1588.67</v>
      </c>
      <c r="Q4128">
        <v>4</v>
      </c>
      <c r="R4128" t="s">
        <v>28</v>
      </c>
    </row>
    <row r="4129" spans="1:18" x14ac:dyDescent="0.25">
      <c r="A4129" s="5">
        <v>43875</v>
      </c>
      <c r="B4129" s="5">
        <v>43882</v>
      </c>
      <c r="C4129" s="6">
        <v>1139</v>
      </c>
      <c r="D4129" t="s">
        <v>2149</v>
      </c>
      <c r="E4129" t="s">
        <v>2037</v>
      </c>
      <c r="F4129" t="s">
        <v>20</v>
      </c>
      <c r="G4129" t="s">
        <v>2037</v>
      </c>
      <c r="H4129" t="s">
        <v>22</v>
      </c>
      <c r="I4129" t="s">
        <v>34</v>
      </c>
      <c r="J4129" t="s">
        <v>159</v>
      </c>
      <c r="K4129" t="s">
        <v>35</v>
      </c>
      <c r="L4129" t="s">
        <v>69</v>
      </c>
      <c r="M4129" t="s">
        <v>2150</v>
      </c>
      <c r="N4129">
        <v>26677.58</v>
      </c>
      <c r="O4129">
        <v>20008.185000000001</v>
      </c>
      <c r="P4129">
        <f t="shared" si="64"/>
        <v>6669.3950000000004</v>
      </c>
      <c r="Q4129">
        <v>3</v>
      </c>
      <c r="R4129" t="s">
        <v>28</v>
      </c>
    </row>
    <row r="4130" spans="1:18" x14ac:dyDescent="0.25">
      <c r="A4130" s="5">
        <v>43875</v>
      </c>
      <c r="B4130" s="5">
        <v>43882</v>
      </c>
      <c r="C4130" s="6">
        <v>1139</v>
      </c>
      <c r="D4130" t="s">
        <v>895</v>
      </c>
      <c r="E4130" t="s">
        <v>2151</v>
      </c>
      <c r="F4130" t="s">
        <v>93</v>
      </c>
      <c r="G4130" t="s">
        <v>531</v>
      </c>
      <c r="H4130" t="s">
        <v>33</v>
      </c>
      <c r="I4130" t="s">
        <v>23</v>
      </c>
      <c r="J4130" t="s">
        <v>24</v>
      </c>
      <c r="K4130" t="s">
        <v>25</v>
      </c>
      <c r="L4130" t="s">
        <v>127</v>
      </c>
      <c r="M4130" t="s">
        <v>1355</v>
      </c>
      <c r="N4130">
        <v>10684.72</v>
      </c>
      <c r="O4130">
        <v>8013.5399999999991</v>
      </c>
      <c r="P4130">
        <f t="shared" si="64"/>
        <v>2671.1800000000003</v>
      </c>
      <c r="Q4130">
        <v>3</v>
      </c>
      <c r="R4130" t="s">
        <v>28</v>
      </c>
    </row>
    <row r="4131" spans="1:18" x14ac:dyDescent="0.25">
      <c r="A4131" s="5">
        <v>43876</v>
      </c>
      <c r="B4131" s="5">
        <v>43882</v>
      </c>
      <c r="C4131" s="6">
        <v>1140</v>
      </c>
      <c r="D4131" t="s">
        <v>209</v>
      </c>
      <c r="E4131" t="s">
        <v>59</v>
      </c>
      <c r="F4131" t="s">
        <v>60</v>
      </c>
      <c r="G4131" t="s">
        <v>59</v>
      </c>
      <c r="H4131" t="s">
        <v>41</v>
      </c>
      <c r="I4131" t="s">
        <v>48</v>
      </c>
      <c r="J4131" t="s">
        <v>24</v>
      </c>
      <c r="K4131" t="s">
        <v>35</v>
      </c>
      <c r="L4131" t="s">
        <v>56</v>
      </c>
      <c r="M4131" t="s">
        <v>2052</v>
      </c>
      <c r="N4131">
        <v>20194.330000000002</v>
      </c>
      <c r="O4131">
        <v>15145.747500000001</v>
      </c>
      <c r="P4131">
        <f t="shared" si="64"/>
        <v>5048.5825000000004</v>
      </c>
      <c r="Q4131">
        <v>6</v>
      </c>
      <c r="R4131" t="s">
        <v>28</v>
      </c>
    </row>
    <row r="4132" spans="1:18" x14ac:dyDescent="0.25">
      <c r="A4132" s="5">
        <v>43878</v>
      </c>
      <c r="B4132" s="5">
        <v>43883</v>
      </c>
      <c r="C4132" s="6">
        <v>1142</v>
      </c>
      <c r="D4132" t="s">
        <v>2146</v>
      </c>
      <c r="E4132" t="s">
        <v>2147</v>
      </c>
      <c r="F4132" t="s">
        <v>67</v>
      </c>
      <c r="G4132" t="s">
        <v>2147</v>
      </c>
      <c r="H4132" t="s">
        <v>22</v>
      </c>
      <c r="I4132" t="s">
        <v>48</v>
      </c>
      <c r="J4132" t="s">
        <v>55</v>
      </c>
      <c r="K4132" t="s">
        <v>35</v>
      </c>
      <c r="L4132" t="s">
        <v>89</v>
      </c>
      <c r="M4132" t="s">
        <v>278</v>
      </c>
      <c r="N4132">
        <v>15886.71</v>
      </c>
      <c r="O4132">
        <v>11915.032499999999</v>
      </c>
      <c r="P4132">
        <f t="shared" si="64"/>
        <v>3971.6774999999998</v>
      </c>
      <c r="Q4132">
        <v>2</v>
      </c>
      <c r="R4132" t="s">
        <v>28</v>
      </c>
    </row>
    <row r="4133" spans="1:18" x14ac:dyDescent="0.25">
      <c r="A4133" s="5">
        <v>43878</v>
      </c>
      <c r="B4133" s="5">
        <v>43883</v>
      </c>
      <c r="C4133" s="6">
        <v>1142</v>
      </c>
      <c r="D4133" t="s">
        <v>2146</v>
      </c>
      <c r="E4133" t="s">
        <v>2147</v>
      </c>
      <c r="F4133" t="s">
        <v>67</v>
      </c>
      <c r="G4133" t="s">
        <v>2147</v>
      </c>
      <c r="H4133" t="s">
        <v>22</v>
      </c>
      <c r="I4133" t="s">
        <v>48</v>
      </c>
      <c r="J4133" t="s">
        <v>55</v>
      </c>
      <c r="K4133" t="s">
        <v>35</v>
      </c>
      <c r="L4133" t="s">
        <v>89</v>
      </c>
      <c r="M4133" t="s">
        <v>278</v>
      </c>
      <c r="N4133">
        <v>15886.71</v>
      </c>
      <c r="O4133">
        <v>11915.032499999999</v>
      </c>
      <c r="P4133">
        <f t="shared" si="64"/>
        <v>3971.6774999999998</v>
      </c>
      <c r="Q4133">
        <v>2</v>
      </c>
      <c r="R4133" t="s">
        <v>28</v>
      </c>
    </row>
    <row r="4134" spans="1:18" x14ac:dyDescent="0.25">
      <c r="A4134" s="5">
        <v>43878</v>
      </c>
      <c r="B4134" s="5">
        <v>43883</v>
      </c>
      <c r="C4134" s="6">
        <v>1142</v>
      </c>
      <c r="D4134" t="s">
        <v>2146</v>
      </c>
      <c r="E4134" t="s">
        <v>2147</v>
      </c>
      <c r="F4134" t="s">
        <v>67</v>
      </c>
      <c r="G4134" t="s">
        <v>2147</v>
      </c>
      <c r="H4134" t="s">
        <v>22</v>
      </c>
      <c r="I4134" t="s">
        <v>48</v>
      </c>
      <c r="J4134" t="s">
        <v>55</v>
      </c>
      <c r="K4134" t="s">
        <v>35</v>
      </c>
      <c r="L4134" t="s">
        <v>89</v>
      </c>
      <c r="M4134" t="s">
        <v>278</v>
      </c>
      <c r="N4134">
        <v>15886.71</v>
      </c>
      <c r="O4134">
        <v>11915.032499999999</v>
      </c>
      <c r="P4134">
        <f t="shared" si="64"/>
        <v>3971.6774999999998</v>
      </c>
      <c r="Q4134">
        <v>2</v>
      </c>
      <c r="R4134" t="s">
        <v>28</v>
      </c>
    </row>
    <row r="4135" spans="1:18" x14ac:dyDescent="0.25">
      <c r="A4135" s="5">
        <v>43875</v>
      </c>
      <c r="B4135" s="5">
        <v>43884</v>
      </c>
      <c r="C4135" s="6">
        <v>1139</v>
      </c>
      <c r="D4135" t="s">
        <v>549</v>
      </c>
      <c r="E4135" t="s">
        <v>2145</v>
      </c>
      <c r="F4135" t="s">
        <v>53</v>
      </c>
      <c r="G4135" t="s">
        <v>717</v>
      </c>
      <c r="H4135" t="s">
        <v>41</v>
      </c>
      <c r="I4135" t="s">
        <v>23</v>
      </c>
      <c r="J4135" t="s">
        <v>49</v>
      </c>
      <c r="K4135" t="s">
        <v>35</v>
      </c>
      <c r="L4135" t="s">
        <v>42</v>
      </c>
      <c r="M4135" t="s">
        <v>1803</v>
      </c>
      <c r="N4135">
        <v>4135.5200000000004</v>
      </c>
      <c r="O4135">
        <v>3101.6400000000003</v>
      </c>
      <c r="P4135">
        <f t="shared" si="64"/>
        <v>1033.8800000000001</v>
      </c>
      <c r="Q4135">
        <v>3</v>
      </c>
      <c r="R4135" t="s">
        <v>28</v>
      </c>
    </row>
    <row r="4136" spans="1:18" x14ac:dyDescent="0.25">
      <c r="A4136" s="5">
        <v>43876</v>
      </c>
      <c r="B4136" s="5">
        <v>43884</v>
      </c>
      <c r="C4136" s="6">
        <v>1140</v>
      </c>
      <c r="D4136" t="s">
        <v>594</v>
      </c>
      <c r="E4136" t="s">
        <v>39</v>
      </c>
      <c r="F4136" t="s">
        <v>40</v>
      </c>
      <c r="G4136" t="s">
        <v>39</v>
      </c>
      <c r="H4136" t="s">
        <v>41</v>
      </c>
      <c r="I4136" t="s">
        <v>48</v>
      </c>
      <c r="J4136" t="s">
        <v>55</v>
      </c>
      <c r="K4136" t="s">
        <v>25</v>
      </c>
      <c r="L4136" t="s">
        <v>95</v>
      </c>
      <c r="M4136" t="s">
        <v>731</v>
      </c>
      <c r="N4136">
        <v>15886.71</v>
      </c>
      <c r="O4136">
        <v>11915.032499999999</v>
      </c>
      <c r="P4136">
        <f t="shared" si="64"/>
        <v>3971.6774999999998</v>
      </c>
      <c r="Q4136">
        <v>3</v>
      </c>
      <c r="R4136" t="s">
        <v>28</v>
      </c>
    </row>
    <row r="4137" spans="1:18" x14ac:dyDescent="0.25">
      <c r="A4137" s="5">
        <v>43875</v>
      </c>
      <c r="B4137" s="5">
        <v>43884</v>
      </c>
      <c r="C4137" s="6">
        <v>1139</v>
      </c>
      <c r="D4137" t="s">
        <v>549</v>
      </c>
      <c r="E4137" t="s">
        <v>2145</v>
      </c>
      <c r="F4137" t="s">
        <v>53</v>
      </c>
      <c r="G4137" t="s">
        <v>717</v>
      </c>
      <c r="H4137" t="s">
        <v>41</v>
      </c>
      <c r="I4137" t="s">
        <v>23</v>
      </c>
      <c r="J4137" t="s">
        <v>49</v>
      </c>
      <c r="K4137" t="s">
        <v>35</v>
      </c>
      <c r="L4137" t="s">
        <v>42</v>
      </c>
      <c r="M4137" t="s">
        <v>1803</v>
      </c>
      <c r="N4137">
        <v>4135.5200000000004</v>
      </c>
      <c r="O4137">
        <v>3101.6400000000003</v>
      </c>
      <c r="P4137">
        <f t="shared" si="64"/>
        <v>1033.8800000000001</v>
      </c>
      <c r="Q4137">
        <v>3</v>
      </c>
      <c r="R4137" t="s">
        <v>28</v>
      </c>
    </row>
    <row r="4138" spans="1:18" x14ac:dyDescent="0.25">
      <c r="A4138" s="5">
        <v>43876</v>
      </c>
      <c r="B4138" s="5">
        <v>43884</v>
      </c>
      <c r="C4138" s="6">
        <v>1140</v>
      </c>
      <c r="D4138" t="s">
        <v>594</v>
      </c>
      <c r="E4138" t="s">
        <v>39</v>
      </c>
      <c r="F4138" t="s">
        <v>40</v>
      </c>
      <c r="G4138" t="s">
        <v>39</v>
      </c>
      <c r="H4138" t="s">
        <v>41</v>
      </c>
      <c r="I4138" t="s">
        <v>48</v>
      </c>
      <c r="J4138" t="s">
        <v>55</v>
      </c>
      <c r="K4138" t="s">
        <v>25</v>
      </c>
      <c r="L4138" t="s">
        <v>95</v>
      </c>
      <c r="M4138" t="s">
        <v>731</v>
      </c>
      <c r="N4138">
        <v>15886.71</v>
      </c>
      <c r="O4138">
        <v>11915.032499999999</v>
      </c>
      <c r="P4138">
        <f t="shared" si="64"/>
        <v>3971.6774999999998</v>
      </c>
      <c r="Q4138">
        <v>3</v>
      </c>
      <c r="R4138" t="s">
        <v>28</v>
      </c>
    </row>
    <row r="4139" spans="1:18" x14ac:dyDescent="0.25">
      <c r="A4139" s="5">
        <v>43875</v>
      </c>
      <c r="B4139" s="5">
        <v>43884</v>
      </c>
      <c r="C4139" s="6">
        <v>1139</v>
      </c>
      <c r="D4139" t="s">
        <v>549</v>
      </c>
      <c r="E4139" t="s">
        <v>2145</v>
      </c>
      <c r="F4139" t="s">
        <v>53</v>
      </c>
      <c r="G4139" t="s">
        <v>717</v>
      </c>
      <c r="H4139" t="s">
        <v>41</v>
      </c>
      <c r="I4139" t="s">
        <v>23</v>
      </c>
      <c r="J4139" t="s">
        <v>49</v>
      </c>
      <c r="K4139" t="s">
        <v>35</v>
      </c>
      <c r="L4139" t="s">
        <v>42</v>
      </c>
      <c r="M4139" t="s">
        <v>1803</v>
      </c>
      <c r="N4139">
        <v>4135.5200000000004</v>
      </c>
      <c r="O4139">
        <v>3101.6400000000003</v>
      </c>
      <c r="P4139">
        <f t="shared" si="64"/>
        <v>1033.8800000000001</v>
      </c>
      <c r="Q4139">
        <v>3</v>
      </c>
      <c r="R4139" t="s">
        <v>28</v>
      </c>
    </row>
    <row r="4140" spans="1:18" x14ac:dyDescent="0.25">
      <c r="A4140" s="5">
        <v>43876</v>
      </c>
      <c r="B4140" s="5">
        <v>43884</v>
      </c>
      <c r="C4140" s="6">
        <v>1140</v>
      </c>
      <c r="D4140" t="s">
        <v>594</v>
      </c>
      <c r="E4140" t="s">
        <v>39</v>
      </c>
      <c r="F4140" t="s">
        <v>40</v>
      </c>
      <c r="G4140" t="s">
        <v>39</v>
      </c>
      <c r="H4140" t="s">
        <v>41</v>
      </c>
      <c r="I4140" t="s">
        <v>48</v>
      </c>
      <c r="J4140" t="s">
        <v>55</v>
      </c>
      <c r="K4140" t="s">
        <v>25</v>
      </c>
      <c r="L4140" t="s">
        <v>95</v>
      </c>
      <c r="M4140" t="s">
        <v>731</v>
      </c>
      <c r="N4140">
        <v>15886.71</v>
      </c>
      <c r="O4140">
        <v>11915.032499999999</v>
      </c>
      <c r="P4140">
        <f t="shared" si="64"/>
        <v>3971.6774999999998</v>
      </c>
      <c r="Q4140">
        <v>3</v>
      </c>
      <c r="R4140" t="s">
        <v>28</v>
      </c>
    </row>
    <row r="4141" spans="1:18" x14ac:dyDescent="0.25">
      <c r="A4141" s="5">
        <v>43875</v>
      </c>
      <c r="B4141" s="5">
        <v>43885</v>
      </c>
      <c r="C4141" s="6">
        <v>1139</v>
      </c>
      <c r="D4141" t="s">
        <v>2143</v>
      </c>
      <c r="E4141" t="s">
        <v>207</v>
      </c>
      <c r="F4141" t="s">
        <v>20</v>
      </c>
      <c r="G4141" t="s">
        <v>122</v>
      </c>
      <c r="H4141" t="s">
        <v>22</v>
      </c>
      <c r="I4141" t="s">
        <v>34</v>
      </c>
      <c r="J4141" t="s">
        <v>24</v>
      </c>
      <c r="K4141" t="s">
        <v>25</v>
      </c>
      <c r="L4141" t="s">
        <v>26</v>
      </c>
      <c r="M4141" t="s">
        <v>1761</v>
      </c>
      <c r="N4141">
        <v>1946.85</v>
      </c>
      <c r="O4141">
        <v>1460.1374999999998</v>
      </c>
      <c r="P4141">
        <f t="shared" si="64"/>
        <v>486.71250000000009</v>
      </c>
      <c r="Q4141">
        <v>5</v>
      </c>
      <c r="R4141" t="s">
        <v>28</v>
      </c>
    </row>
    <row r="4142" spans="1:18" x14ac:dyDescent="0.25">
      <c r="A4142" s="5">
        <v>43875</v>
      </c>
      <c r="B4142" s="5">
        <v>43885</v>
      </c>
      <c r="C4142" s="6">
        <v>1139</v>
      </c>
      <c r="D4142" t="s">
        <v>658</v>
      </c>
      <c r="E4142" t="s">
        <v>2039</v>
      </c>
      <c r="F4142" t="s">
        <v>20</v>
      </c>
      <c r="G4142" t="s">
        <v>143</v>
      </c>
      <c r="H4142" t="s">
        <v>22</v>
      </c>
      <c r="I4142" t="s">
        <v>48</v>
      </c>
      <c r="J4142" t="s">
        <v>24</v>
      </c>
      <c r="K4142" t="s">
        <v>25</v>
      </c>
      <c r="L4142" t="s">
        <v>127</v>
      </c>
      <c r="M4142" t="s">
        <v>2144</v>
      </c>
      <c r="N4142">
        <v>0.02</v>
      </c>
      <c r="O4142">
        <v>1.4999999999999999E-2</v>
      </c>
      <c r="P4142">
        <f t="shared" si="64"/>
        <v>5.000000000000001E-3</v>
      </c>
      <c r="Q4142">
        <v>4</v>
      </c>
      <c r="R4142" t="s">
        <v>28</v>
      </c>
    </row>
    <row r="4143" spans="1:18" x14ac:dyDescent="0.25">
      <c r="A4143" s="5">
        <v>43878</v>
      </c>
      <c r="B4143" s="5">
        <v>43885</v>
      </c>
      <c r="C4143" s="6">
        <v>1142</v>
      </c>
      <c r="D4143" t="s">
        <v>75</v>
      </c>
      <c r="E4143" t="s">
        <v>1855</v>
      </c>
      <c r="F4143" t="s">
        <v>31</v>
      </c>
      <c r="G4143" t="s">
        <v>456</v>
      </c>
      <c r="H4143" t="s">
        <v>33</v>
      </c>
      <c r="I4143" t="s">
        <v>23</v>
      </c>
      <c r="J4143" t="s">
        <v>24</v>
      </c>
      <c r="K4143" t="s">
        <v>25</v>
      </c>
      <c r="L4143" t="s">
        <v>26</v>
      </c>
      <c r="M4143" t="s">
        <v>572</v>
      </c>
      <c r="N4143">
        <v>0</v>
      </c>
      <c r="O4143">
        <v>0</v>
      </c>
      <c r="P4143">
        <f t="shared" si="64"/>
        <v>0</v>
      </c>
      <c r="Q4143">
        <v>7</v>
      </c>
      <c r="R4143" t="s">
        <v>28</v>
      </c>
    </row>
    <row r="4144" spans="1:18" x14ac:dyDescent="0.25">
      <c r="A4144" s="5">
        <v>43878</v>
      </c>
      <c r="B4144" s="5">
        <v>43885</v>
      </c>
      <c r="C4144" s="6">
        <v>1142</v>
      </c>
      <c r="D4144" t="s">
        <v>846</v>
      </c>
      <c r="E4144" t="s">
        <v>1468</v>
      </c>
      <c r="F4144" t="s">
        <v>46</v>
      </c>
      <c r="G4144" t="s">
        <v>325</v>
      </c>
      <c r="H4144" t="s">
        <v>22</v>
      </c>
      <c r="I4144" t="s">
        <v>48</v>
      </c>
      <c r="J4144" t="s">
        <v>49</v>
      </c>
      <c r="K4144" t="s">
        <v>35</v>
      </c>
      <c r="L4144" t="s">
        <v>42</v>
      </c>
      <c r="M4144" t="s">
        <v>1548</v>
      </c>
      <c r="N4144">
        <v>476.6</v>
      </c>
      <c r="O4144">
        <v>357.45000000000005</v>
      </c>
      <c r="P4144">
        <f t="shared" si="64"/>
        <v>119.14999999999998</v>
      </c>
      <c r="Q4144">
        <v>2</v>
      </c>
      <c r="R4144" t="s">
        <v>28</v>
      </c>
    </row>
    <row r="4145" spans="1:18" x14ac:dyDescent="0.25">
      <c r="A4145" s="5">
        <v>43875</v>
      </c>
      <c r="B4145" s="5">
        <v>43885</v>
      </c>
      <c r="C4145" s="6">
        <v>1139</v>
      </c>
      <c r="D4145" t="s">
        <v>2143</v>
      </c>
      <c r="E4145" t="s">
        <v>207</v>
      </c>
      <c r="F4145" t="s">
        <v>20</v>
      </c>
      <c r="G4145" t="s">
        <v>122</v>
      </c>
      <c r="H4145" t="s">
        <v>22</v>
      </c>
      <c r="I4145" t="s">
        <v>34</v>
      </c>
      <c r="J4145" t="s">
        <v>24</v>
      </c>
      <c r="K4145" t="s">
        <v>25</v>
      </c>
      <c r="L4145" t="s">
        <v>26</v>
      </c>
      <c r="M4145" t="s">
        <v>1761</v>
      </c>
      <c r="N4145">
        <v>1946.85</v>
      </c>
      <c r="O4145">
        <v>1460.1374999999998</v>
      </c>
      <c r="P4145">
        <f t="shared" si="64"/>
        <v>486.71250000000009</v>
      </c>
      <c r="Q4145">
        <v>5</v>
      </c>
      <c r="R4145" t="s">
        <v>28</v>
      </c>
    </row>
    <row r="4146" spans="1:18" x14ac:dyDescent="0.25">
      <c r="A4146" s="5">
        <v>43875</v>
      </c>
      <c r="B4146" s="5">
        <v>43885</v>
      </c>
      <c r="C4146" s="6">
        <v>1139</v>
      </c>
      <c r="D4146" t="s">
        <v>658</v>
      </c>
      <c r="E4146" t="s">
        <v>2039</v>
      </c>
      <c r="F4146" t="s">
        <v>20</v>
      </c>
      <c r="G4146" t="s">
        <v>143</v>
      </c>
      <c r="H4146" t="s">
        <v>22</v>
      </c>
      <c r="I4146" t="s">
        <v>48</v>
      </c>
      <c r="J4146" t="s">
        <v>24</v>
      </c>
      <c r="K4146" t="s">
        <v>25</v>
      </c>
      <c r="L4146" t="s">
        <v>127</v>
      </c>
      <c r="M4146" t="s">
        <v>2144</v>
      </c>
      <c r="N4146">
        <v>0.02</v>
      </c>
      <c r="O4146">
        <v>1.4999999999999999E-2</v>
      </c>
      <c r="P4146">
        <f t="shared" si="64"/>
        <v>5.000000000000001E-3</v>
      </c>
      <c r="Q4146">
        <v>4</v>
      </c>
      <c r="R4146" t="s">
        <v>28</v>
      </c>
    </row>
    <row r="4147" spans="1:18" x14ac:dyDescent="0.25">
      <c r="A4147" s="5">
        <v>43878</v>
      </c>
      <c r="B4147" s="5">
        <v>43885</v>
      </c>
      <c r="C4147" s="6">
        <v>1142</v>
      </c>
      <c r="D4147" t="s">
        <v>75</v>
      </c>
      <c r="E4147" t="s">
        <v>1855</v>
      </c>
      <c r="F4147" t="s">
        <v>31</v>
      </c>
      <c r="G4147" t="s">
        <v>456</v>
      </c>
      <c r="H4147" t="s">
        <v>33</v>
      </c>
      <c r="I4147" t="s">
        <v>23</v>
      </c>
      <c r="J4147" t="s">
        <v>24</v>
      </c>
      <c r="K4147" t="s">
        <v>25</v>
      </c>
      <c r="L4147" t="s">
        <v>26</v>
      </c>
      <c r="M4147" t="s">
        <v>572</v>
      </c>
      <c r="N4147">
        <v>0</v>
      </c>
      <c r="O4147">
        <v>0</v>
      </c>
      <c r="P4147">
        <f t="shared" si="64"/>
        <v>0</v>
      </c>
      <c r="Q4147">
        <v>7</v>
      </c>
      <c r="R4147" t="s">
        <v>28</v>
      </c>
    </row>
    <row r="4148" spans="1:18" x14ac:dyDescent="0.25">
      <c r="A4148" s="5">
        <v>43878</v>
      </c>
      <c r="B4148" s="5">
        <v>43885</v>
      </c>
      <c r="C4148" s="6">
        <v>1142</v>
      </c>
      <c r="D4148" t="s">
        <v>846</v>
      </c>
      <c r="E4148" t="s">
        <v>1468</v>
      </c>
      <c r="F4148" t="s">
        <v>46</v>
      </c>
      <c r="G4148" t="s">
        <v>325</v>
      </c>
      <c r="H4148" t="s">
        <v>22</v>
      </c>
      <c r="I4148" t="s">
        <v>48</v>
      </c>
      <c r="J4148" t="s">
        <v>49</v>
      </c>
      <c r="K4148" t="s">
        <v>35</v>
      </c>
      <c r="L4148" t="s">
        <v>42</v>
      </c>
      <c r="M4148" t="s">
        <v>1548</v>
      </c>
      <c r="N4148">
        <v>476.6</v>
      </c>
      <c r="O4148">
        <v>357.45000000000005</v>
      </c>
      <c r="P4148">
        <f t="shared" si="64"/>
        <v>119.14999999999998</v>
      </c>
      <c r="Q4148">
        <v>2</v>
      </c>
      <c r="R4148" t="s">
        <v>28</v>
      </c>
    </row>
    <row r="4149" spans="1:18" x14ac:dyDescent="0.25">
      <c r="A4149" s="5">
        <v>43875</v>
      </c>
      <c r="B4149" s="5">
        <v>43885</v>
      </c>
      <c r="C4149" s="6">
        <v>1139</v>
      </c>
      <c r="D4149" t="s">
        <v>2143</v>
      </c>
      <c r="E4149" t="s">
        <v>207</v>
      </c>
      <c r="F4149" t="s">
        <v>20</v>
      </c>
      <c r="G4149" t="s">
        <v>122</v>
      </c>
      <c r="H4149" t="s">
        <v>22</v>
      </c>
      <c r="I4149" t="s">
        <v>34</v>
      </c>
      <c r="J4149" t="s">
        <v>24</v>
      </c>
      <c r="K4149" t="s">
        <v>25</v>
      </c>
      <c r="L4149" t="s">
        <v>26</v>
      </c>
      <c r="M4149" t="s">
        <v>1761</v>
      </c>
      <c r="N4149">
        <v>1946.85</v>
      </c>
      <c r="O4149">
        <v>1460.1374999999998</v>
      </c>
      <c r="P4149">
        <f t="shared" si="64"/>
        <v>486.71250000000009</v>
      </c>
      <c r="Q4149">
        <v>5</v>
      </c>
      <c r="R4149" t="s">
        <v>28</v>
      </c>
    </row>
    <row r="4150" spans="1:18" x14ac:dyDescent="0.25">
      <c r="A4150" s="5">
        <v>43875</v>
      </c>
      <c r="B4150" s="5">
        <v>43885</v>
      </c>
      <c r="C4150" s="6">
        <v>1139</v>
      </c>
      <c r="D4150" t="s">
        <v>658</v>
      </c>
      <c r="E4150" t="s">
        <v>2039</v>
      </c>
      <c r="F4150" t="s">
        <v>20</v>
      </c>
      <c r="G4150" t="s">
        <v>143</v>
      </c>
      <c r="H4150" t="s">
        <v>22</v>
      </c>
      <c r="I4150" t="s">
        <v>48</v>
      </c>
      <c r="J4150" t="s">
        <v>24</v>
      </c>
      <c r="K4150" t="s">
        <v>25</v>
      </c>
      <c r="L4150" t="s">
        <v>127</v>
      </c>
      <c r="M4150" t="s">
        <v>2144</v>
      </c>
      <c r="N4150">
        <v>0.02</v>
      </c>
      <c r="O4150">
        <v>1.4999999999999999E-2</v>
      </c>
      <c r="P4150">
        <f t="shared" si="64"/>
        <v>5.000000000000001E-3</v>
      </c>
      <c r="Q4150">
        <v>4</v>
      </c>
      <c r="R4150" t="s">
        <v>28</v>
      </c>
    </row>
    <row r="4151" spans="1:18" x14ac:dyDescent="0.25">
      <c r="A4151" s="5">
        <v>43878</v>
      </c>
      <c r="B4151" s="5">
        <v>43885</v>
      </c>
      <c r="C4151" s="6">
        <v>1142</v>
      </c>
      <c r="D4151" t="s">
        <v>75</v>
      </c>
      <c r="E4151" t="s">
        <v>1855</v>
      </c>
      <c r="F4151" t="s">
        <v>31</v>
      </c>
      <c r="G4151" t="s">
        <v>456</v>
      </c>
      <c r="H4151" t="s">
        <v>33</v>
      </c>
      <c r="I4151" t="s">
        <v>23</v>
      </c>
      <c r="J4151" t="s">
        <v>24</v>
      </c>
      <c r="K4151" t="s">
        <v>25</v>
      </c>
      <c r="L4151" t="s">
        <v>26</v>
      </c>
      <c r="M4151" t="s">
        <v>572</v>
      </c>
      <c r="N4151">
        <v>0</v>
      </c>
      <c r="O4151">
        <v>0</v>
      </c>
      <c r="P4151">
        <f t="shared" si="64"/>
        <v>0</v>
      </c>
      <c r="Q4151">
        <v>7</v>
      </c>
      <c r="R4151" t="s">
        <v>28</v>
      </c>
    </row>
    <row r="4152" spans="1:18" x14ac:dyDescent="0.25">
      <c r="A4152" s="5">
        <v>43878</v>
      </c>
      <c r="B4152" s="5">
        <v>43885</v>
      </c>
      <c r="C4152" s="6">
        <v>1142</v>
      </c>
      <c r="D4152" t="s">
        <v>846</v>
      </c>
      <c r="E4152" t="s">
        <v>1468</v>
      </c>
      <c r="F4152" t="s">
        <v>46</v>
      </c>
      <c r="G4152" t="s">
        <v>325</v>
      </c>
      <c r="H4152" t="s">
        <v>22</v>
      </c>
      <c r="I4152" t="s">
        <v>48</v>
      </c>
      <c r="J4152" t="s">
        <v>49</v>
      </c>
      <c r="K4152" t="s">
        <v>35</v>
      </c>
      <c r="L4152" t="s">
        <v>42</v>
      </c>
      <c r="M4152" t="s">
        <v>1548</v>
      </c>
      <c r="N4152">
        <v>476.6</v>
      </c>
      <c r="O4152">
        <v>357.45000000000005</v>
      </c>
      <c r="P4152">
        <f t="shared" si="64"/>
        <v>119.14999999999998</v>
      </c>
      <c r="Q4152">
        <v>2</v>
      </c>
      <c r="R4152" t="s">
        <v>28</v>
      </c>
    </row>
    <row r="4153" spans="1:18" x14ac:dyDescent="0.25">
      <c r="A4153" s="5">
        <v>43878</v>
      </c>
      <c r="B4153" s="5">
        <v>43886</v>
      </c>
      <c r="C4153" s="6">
        <v>1142</v>
      </c>
      <c r="D4153" t="s">
        <v>2138</v>
      </c>
      <c r="E4153" t="s">
        <v>441</v>
      </c>
      <c r="F4153" t="s">
        <v>20</v>
      </c>
      <c r="G4153" t="s">
        <v>442</v>
      </c>
      <c r="H4153" t="s">
        <v>22</v>
      </c>
      <c r="I4153" t="s">
        <v>34</v>
      </c>
      <c r="J4153" t="s">
        <v>55</v>
      </c>
      <c r="K4153" t="s">
        <v>78</v>
      </c>
      <c r="L4153" t="s">
        <v>197</v>
      </c>
      <c r="M4153" t="s">
        <v>2139</v>
      </c>
      <c r="N4153">
        <v>0</v>
      </c>
      <c r="O4153">
        <v>0</v>
      </c>
      <c r="P4153">
        <f t="shared" si="64"/>
        <v>0</v>
      </c>
      <c r="Q4153">
        <v>4</v>
      </c>
      <c r="R4153" t="s">
        <v>28</v>
      </c>
    </row>
    <row r="4154" spans="1:18" x14ac:dyDescent="0.25">
      <c r="A4154" s="5">
        <v>43878</v>
      </c>
      <c r="B4154" s="5">
        <v>43886</v>
      </c>
      <c r="C4154" s="6">
        <v>1142</v>
      </c>
      <c r="D4154" t="s">
        <v>2140</v>
      </c>
      <c r="E4154" t="s">
        <v>939</v>
      </c>
      <c r="F4154" t="s">
        <v>93</v>
      </c>
      <c r="G4154" t="s">
        <v>798</v>
      </c>
      <c r="H4154" t="s">
        <v>33</v>
      </c>
      <c r="I4154" t="s">
        <v>48</v>
      </c>
      <c r="J4154" t="s">
        <v>24</v>
      </c>
      <c r="K4154" t="s">
        <v>35</v>
      </c>
      <c r="L4154" t="s">
        <v>89</v>
      </c>
      <c r="M4154" t="s">
        <v>1139</v>
      </c>
      <c r="N4154">
        <v>276.60000000000002</v>
      </c>
      <c r="O4154">
        <v>207.45000000000002</v>
      </c>
      <c r="P4154">
        <f t="shared" si="64"/>
        <v>69.150000000000006</v>
      </c>
      <c r="Q4154">
        <v>3</v>
      </c>
      <c r="R4154" t="s">
        <v>28</v>
      </c>
    </row>
    <row r="4155" spans="1:18" x14ac:dyDescent="0.25">
      <c r="A4155" s="5">
        <v>43878</v>
      </c>
      <c r="B4155" s="5">
        <v>43886</v>
      </c>
      <c r="C4155" s="6">
        <v>1142</v>
      </c>
      <c r="D4155" t="s">
        <v>2112</v>
      </c>
      <c r="E4155" t="s">
        <v>2141</v>
      </c>
      <c r="F4155" t="s">
        <v>67</v>
      </c>
      <c r="G4155" t="s">
        <v>73</v>
      </c>
      <c r="H4155" t="s">
        <v>22</v>
      </c>
      <c r="I4155" t="s">
        <v>34</v>
      </c>
      <c r="J4155" t="s">
        <v>24</v>
      </c>
      <c r="K4155" t="s">
        <v>35</v>
      </c>
      <c r="L4155" t="s">
        <v>123</v>
      </c>
      <c r="M4155" t="s">
        <v>2142</v>
      </c>
      <c r="N4155">
        <v>0</v>
      </c>
      <c r="O4155">
        <v>0</v>
      </c>
      <c r="P4155">
        <f t="shared" si="64"/>
        <v>0</v>
      </c>
      <c r="Q4155">
        <v>2</v>
      </c>
      <c r="R4155" t="s">
        <v>28</v>
      </c>
    </row>
    <row r="4156" spans="1:18" x14ac:dyDescent="0.25">
      <c r="A4156" s="5">
        <v>43878</v>
      </c>
      <c r="B4156" s="5">
        <v>43886</v>
      </c>
      <c r="C4156" s="6">
        <v>1142</v>
      </c>
      <c r="D4156" t="s">
        <v>2138</v>
      </c>
      <c r="E4156" t="s">
        <v>441</v>
      </c>
      <c r="F4156" t="s">
        <v>20</v>
      </c>
      <c r="G4156" t="s">
        <v>442</v>
      </c>
      <c r="H4156" t="s">
        <v>22</v>
      </c>
      <c r="I4156" t="s">
        <v>34</v>
      </c>
      <c r="J4156" t="s">
        <v>55</v>
      </c>
      <c r="K4156" t="s">
        <v>78</v>
      </c>
      <c r="L4156" t="s">
        <v>197</v>
      </c>
      <c r="M4156" t="s">
        <v>2139</v>
      </c>
      <c r="N4156">
        <v>0</v>
      </c>
      <c r="O4156">
        <v>0</v>
      </c>
      <c r="P4156">
        <f t="shared" si="64"/>
        <v>0</v>
      </c>
      <c r="Q4156">
        <v>4</v>
      </c>
      <c r="R4156" t="s">
        <v>28</v>
      </c>
    </row>
    <row r="4157" spans="1:18" x14ac:dyDescent="0.25">
      <c r="A4157" s="5">
        <v>43878</v>
      </c>
      <c r="B4157" s="5">
        <v>43886</v>
      </c>
      <c r="C4157" s="6">
        <v>1142</v>
      </c>
      <c r="D4157" t="s">
        <v>2140</v>
      </c>
      <c r="E4157" t="s">
        <v>939</v>
      </c>
      <c r="F4157" t="s">
        <v>93</v>
      </c>
      <c r="G4157" t="s">
        <v>798</v>
      </c>
      <c r="H4157" t="s">
        <v>33</v>
      </c>
      <c r="I4157" t="s">
        <v>48</v>
      </c>
      <c r="J4157" t="s">
        <v>24</v>
      </c>
      <c r="K4157" t="s">
        <v>35</v>
      </c>
      <c r="L4157" t="s">
        <v>89</v>
      </c>
      <c r="M4157" t="s">
        <v>1139</v>
      </c>
      <c r="N4157">
        <v>276.60000000000002</v>
      </c>
      <c r="O4157">
        <v>207.45000000000002</v>
      </c>
      <c r="P4157">
        <f t="shared" si="64"/>
        <v>69.150000000000006</v>
      </c>
      <c r="Q4157">
        <v>3</v>
      </c>
      <c r="R4157" t="s">
        <v>28</v>
      </c>
    </row>
    <row r="4158" spans="1:18" x14ac:dyDescent="0.25">
      <c r="A4158" s="5">
        <v>43878</v>
      </c>
      <c r="B4158" s="5">
        <v>43886</v>
      </c>
      <c r="C4158" s="6">
        <v>1142</v>
      </c>
      <c r="D4158" t="s">
        <v>2112</v>
      </c>
      <c r="E4158" t="s">
        <v>2141</v>
      </c>
      <c r="F4158" t="s">
        <v>67</v>
      </c>
      <c r="G4158" t="s">
        <v>73</v>
      </c>
      <c r="H4158" t="s">
        <v>22</v>
      </c>
      <c r="I4158" t="s">
        <v>34</v>
      </c>
      <c r="J4158" t="s">
        <v>24</v>
      </c>
      <c r="K4158" t="s">
        <v>35</v>
      </c>
      <c r="L4158" t="s">
        <v>123</v>
      </c>
      <c r="M4158" t="s">
        <v>2142</v>
      </c>
      <c r="N4158">
        <v>0</v>
      </c>
      <c r="O4158">
        <v>0</v>
      </c>
      <c r="P4158">
        <f t="shared" si="64"/>
        <v>0</v>
      </c>
      <c r="Q4158">
        <v>2</v>
      </c>
      <c r="R4158" t="s">
        <v>28</v>
      </c>
    </row>
    <row r="4159" spans="1:18" x14ac:dyDescent="0.25">
      <c r="A4159" s="5">
        <v>43878</v>
      </c>
      <c r="B4159" s="5">
        <v>43886</v>
      </c>
      <c r="C4159" s="6">
        <v>1142</v>
      </c>
      <c r="D4159" t="s">
        <v>2138</v>
      </c>
      <c r="E4159" t="s">
        <v>441</v>
      </c>
      <c r="F4159" t="s">
        <v>20</v>
      </c>
      <c r="G4159" t="s">
        <v>442</v>
      </c>
      <c r="H4159" t="s">
        <v>22</v>
      </c>
      <c r="I4159" t="s">
        <v>34</v>
      </c>
      <c r="J4159" t="s">
        <v>55</v>
      </c>
      <c r="K4159" t="s">
        <v>78</v>
      </c>
      <c r="L4159" t="s">
        <v>197</v>
      </c>
      <c r="M4159" t="s">
        <v>2139</v>
      </c>
      <c r="N4159">
        <v>0</v>
      </c>
      <c r="O4159">
        <v>0</v>
      </c>
      <c r="P4159">
        <f t="shared" si="64"/>
        <v>0</v>
      </c>
      <c r="Q4159">
        <v>4</v>
      </c>
      <c r="R4159" t="s">
        <v>28</v>
      </c>
    </row>
    <row r="4160" spans="1:18" x14ac:dyDescent="0.25">
      <c r="A4160" s="5">
        <v>43878</v>
      </c>
      <c r="B4160" s="5">
        <v>43886</v>
      </c>
      <c r="C4160" s="6">
        <v>1142</v>
      </c>
      <c r="D4160" t="s">
        <v>2140</v>
      </c>
      <c r="E4160" t="s">
        <v>939</v>
      </c>
      <c r="F4160" t="s">
        <v>93</v>
      </c>
      <c r="G4160" t="s">
        <v>798</v>
      </c>
      <c r="H4160" t="s">
        <v>33</v>
      </c>
      <c r="I4160" t="s">
        <v>48</v>
      </c>
      <c r="J4160" t="s">
        <v>24</v>
      </c>
      <c r="K4160" t="s">
        <v>35</v>
      </c>
      <c r="L4160" t="s">
        <v>89</v>
      </c>
      <c r="M4160" t="s">
        <v>1139</v>
      </c>
      <c r="N4160">
        <v>276.60000000000002</v>
      </c>
      <c r="O4160">
        <v>207.45000000000002</v>
      </c>
      <c r="P4160">
        <f t="shared" si="64"/>
        <v>69.150000000000006</v>
      </c>
      <c r="Q4160">
        <v>3</v>
      </c>
      <c r="R4160" t="s">
        <v>28</v>
      </c>
    </row>
    <row r="4161" spans="1:18" x14ac:dyDescent="0.25">
      <c r="A4161" s="5">
        <v>43878</v>
      </c>
      <c r="B4161" s="5">
        <v>43886</v>
      </c>
      <c r="C4161" s="6">
        <v>1142</v>
      </c>
      <c r="D4161" t="s">
        <v>2112</v>
      </c>
      <c r="E4161" t="s">
        <v>2141</v>
      </c>
      <c r="F4161" t="s">
        <v>67</v>
      </c>
      <c r="G4161" t="s">
        <v>73</v>
      </c>
      <c r="H4161" t="s">
        <v>22</v>
      </c>
      <c r="I4161" t="s">
        <v>34</v>
      </c>
      <c r="J4161" t="s">
        <v>24</v>
      </c>
      <c r="K4161" t="s">
        <v>35</v>
      </c>
      <c r="L4161" t="s">
        <v>123</v>
      </c>
      <c r="M4161" t="s">
        <v>2142</v>
      </c>
      <c r="N4161">
        <v>0</v>
      </c>
      <c r="O4161">
        <v>0</v>
      </c>
      <c r="P4161">
        <f t="shared" ref="P4161:P4224" si="65">N4161-O4161</f>
        <v>0</v>
      </c>
      <c r="Q4161">
        <v>2</v>
      </c>
      <c r="R4161" t="s">
        <v>28</v>
      </c>
    </row>
    <row r="4162" spans="1:18" x14ac:dyDescent="0.25">
      <c r="A4162" s="5">
        <v>43878</v>
      </c>
      <c r="B4162" s="5">
        <v>43888</v>
      </c>
      <c r="C4162" s="6">
        <v>1142</v>
      </c>
      <c r="D4162" t="s">
        <v>1805</v>
      </c>
      <c r="E4162" t="s">
        <v>2134</v>
      </c>
      <c r="F4162" t="s">
        <v>46</v>
      </c>
      <c r="G4162" t="s">
        <v>184</v>
      </c>
      <c r="H4162" t="s">
        <v>22</v>
      </c>
      <c r="I4162" t="s">
        <v>48</v>
      </c>
      <c r="J4162" t="s">
        <v>24</v>
      </c>
      <c r="K4162" t="s">
        <v>25</v>
      </c>
      <c r="L4162" t="s">
        <v>95</v>
      </c>
      <c r="M4162" t="s">
        <v>2135</v>
      </c>
      <c r="N4162">
        <v>20129.38</v>
      </c>
      <c r="O4162">
        <v>15097.035</v>
      </c>
      <c r="P4162">
        <f t="shared" si="65"/>
        <v>5032.3450000000012</v>
      </c>
      <c r="Q4162">
        <v>8</v>
      </c>
      <c r="R4162" t="s">
        <v>28</v>
      </c>
    </row>
    <row r="4163" spans="1:18" x14ac:dyDescent="0.25">
      <c r="A4163" s="5">
        <v>43878</v>
      </c>
      <c r="B4163" s="5">
        <v>43888</v>
      </c>
      <c r="C4163" s="6">
        <v>1142</v>
      </c>
      <c r="D4163" t="s">
        <v>2136</v>
      </c>
      <c r="E4163" t="s">
        <v>1509</v>
      </c>
      <c r="F4163" t="s">
        <v>46</v>
      </c>
      <c r="G4163" t="s">
        <v>1192</v>
      </c>
      <c r="H4163" t="s">
        <v>22</v>
      </c>
      <c r="I4163" t="s">
        <v>48</v>
      </c>
      <c r="J4163" t="s">
        <v>159</v>
      </c>
      <c r="K4163" t="s">
        <v>35</v>
      </c>
      <c r="L4163" t="s">
        <v>42</v>
      </c>
      <c r="M4163" t="s">
        <v>2137</v>
      </c>
      <c r="N4163">
        <v>44054.25</v>
      </c>
      <c r="O4163">
        <v>33040.6875</v>
      </c>
      <c r="P4163">
        <f t="shared" si="65"/>
        <v>11013.5625</v>
      </c>
      <c r="Q4163">
        <v>8</v>
      </c>
      <c r="R4163" t="s">
        <v>28</v>
      </c>
    </row>
    <row r="4164" spans="1:18" x14ac:dyDescent="0.25">
      <c r="A4164" s="5">
        <v>43878</v>
      </c>
      <c r="B4164" s="5">
        <v>43888</v>
      </c>
      <c r="C4164" s="6">
        <v>1142</v>
      </c>
      <c r="D4164" t="s">
        <v>1805</v>
      </c>
      <c r="E4164" t="s">
        <v>2134</v>
      </c>
      <c r="F4164" t="s">
        <v>46</v>
      </c>
      <c r="G4164" t="s">
        <v>184</v>
      </c>
      <c r="H4164" t="s">
        <v>22</v>
      </c>
      <c r="I4164" t="s">
        <v>48</v>
      </c>
      <c r="J4164" t="s">
        <v>24</v>
      </c>
      <c r="K4164" t="s">
        <v>25</v>
      </c>
      <c r="L4164" t="s">
        <v>95</v>
      </c>
      <c r="M4164" t="s">
        <v>2135</v>
      </c>
      <c r="N4164">
        <v>20129.38</v>
      </c>
      <c r="O4164">
        <v>15097.035</v>
      </c>
      <c r="P4164">
        <f t="shared" si="65"/>
        <v>5032.3450000000012</v>
      </c>
      <c r="Q4164">
        <v>8</v>
      </c>
      <c r="R4164" t="s">
        <v>28</v>
      </c>
    </row>
    <row r="4165" spans="1:18" x14ac:dyDescent="0.25">
      <c r="A4165" s="5">
        <v>43878</v>
      </c>
      <c r="B4165" s="5">
        <v>43888</v>
      </c>
      <c r="C4165" s="6">
        <v>1142</v>
      </c>
      <c r="D4165" t="s">
        <v>2136</v>
      </c>
      <c r="E4165" t="s">
        <v>1509</v>
      </c>
      <c r="F4165" t="s">
        <v>46</v>
      </c>
      <c r="G4165" t="s">
        <v>1192</v>
      </c>
      <c r="H4165" t="s">
        <v>22</v>
      </c>
      <c r="I4165" t="s">
        <v>48</v>
      </c>
      <c r="J4165" t="s">
        <v>159</v>
      </c>
      <c r="K4165" t="s">
        <v>35</v>
      </c>
      <c r="L4165" t="s">
        <v>42</v>
      </c>
      <c r="M4165" t="s">
        <v>2137</v>
      </c>
      <c r="N4165">
        <v>44054.25</v>
      </c>
      <c r="O4165">
        <v>33040.6875</v>
      </c>
      <c r="P4165">
        <f t="shared" si="65"/>
        <v>11013.5625</v>
      </c>
      <c r="Q4165">
        <v>8</v>
      </c>
      <c r="R4165" t="s">
        <v>28</v>
      </c>
    </row>
    <row r="4166" spans="1:18" x14ac:dyDescent="0.25">
      <c r="A4166" s="5">
        <v>43878</v>
      </c>
      <c r="B4166" s="5">
        <v>43888</v>
      </c>
      <c r="C4166" s="6">
        <v>1142</v>
      </c>
      <c r="D4166" t="s">
        <v>1805</v>
      </c>
      <c r="E4166" t="s">
        <v>2134</v>
      </c>
      <c r="F4166" t="s">
        <v>46</v>
      </c>
      <c r="G4166" t="s">
        <v>184</v>
      </c>
      <c r="H4166" t="s">
        <v>22</v>
      </c>
      <c r="I4166" t="s">
        <v>48</v>
      </c>
      <c r="J4166" t="s">
        <v>24</v>
      </c>
      <c r="K4166" t="s">
        <v>25</v>
      </c>
      <c r="L4166" t="s">
        <v>95</v>
      </c>
      <c r="M4166" t="s">
        <v>2135</v>
      </c>
      <c r="N4166">
        <v>20129.38</v>
      </c>
      <c r="O4166">
        <v>15097.035</v>
      </c>
      <c r="P4166">
        <f t="shared" si="65"/>
        <v>5032.3450000000012</v>
      </c>
      <c r="Q4166">
        <v>8</v>
      </c>
      <c r="R4166" t="s">
        <v>28</v>
      </c>
    </row>
    <row r="4167" spans="1:18" x14ac:dyDescent="0.25">
      <c r="A4167" s="5">
        <v>43878</v>
      </c>
      <c r="B4167" s="5">
        <v>43888</v>
      </c>
      <c r="C4167" s="6">
        <v>1142</v>
      </c>
      <c r="D4167" t="s">
        <v>2136</v>
      </c>
      <c r="E4167" t="s">
        <v>1509</v>
      </c>
      <c r="F4167" t="s">
        <v>46</v>
      </c>
      <c r="G4167" t="s">
        <v>1192</v>
      </c>
      <c r="H4167" t="s">
        <v>22</v>
      </c>
      <c r="I4167" t="s">
        <v>48</v>
      </c>
      <c r="J4167" t="s">
        <v>159</v>
      </c>
      <c r="K4167" t="s">
        <v>35</v>
      </c>
      <c r="L4167" t="s">
        <v>42</v>
      </c>
      <c r="M4167" t="s">
        <v>2137</v>
      </c>
      <c r="N4167">
        <v>44054.25</v>
      </c>
      <c r="O4167">
        <v>33040.6875</v>
      </c>
      <c r="P4167">
        <f t="shared" si="65"/>
        <v>11013.5625</v>
      </c>
      <c r="Q4167">
        <v>8</v>
      </c>
      <c r="R4167" t="s">
        <v>28</v>
      </c>
    </row>
    <row r="4168" spans="1:18" x14ac:dyDescent="0.25">
      <c r="A4168" s="5">
        <v>43881</v>
      </c>
      <c r="B4168" s="5">
        <v>43889</v>
      </c>
      <c r="C4168" s="6">
        <v>1145</v>
      </c>
      <c r="D4168" t="s">
        <v>646</v>
      </c>
      <c r="E4168" t="s">
        <v>2133</v>
      </c>
      <c r="F4168" t="s">
        <v>93</v>
      </c>
      <c r="G4168" t="s">
        <v>177</v>
      </c>
      <c r="H4168" t="s">
        <v>33</v>
      </c>
      <c r="I4168" t="s">
        <v>34</v>
      </c>
      <c r="J4168" t="s">
        <v>24</v>
      </c>
      <c r="K4168" t="s">
        <v>78</v>
      </c>
      <c r="L4168" t="s">
        <v>197</v>
      </c>
      <c r="M4168" t="s">
        <v>2002</v>
      </c>
      <c r="N4168">
        <v>2423.3200000000002</v>
      </c>
      <c r="O4168">
        <v>1817.4900000000002</v>
      </c>
      <c r="P4168">
        <f t="shared" si="65"/>
        <v>605.82999999999993</v>
      </c>
      <c r="Q4168">
        <v>4</v>
      </c>
      <c r="R4168" t="s">
        <v>28</v>
      </c>
    </row>
    <row r="4169" spans="1:18" x14ac:dyDescent="0.25">
      <c r="A4169" s="5">
        <v>43881</v>
      </c>
      <c r="B4169" s="5">
        <v>43889</v>
      </c>
      <c r="C4169" s="6">
        <v>1145</v>
      </c>
      <c r="D4169" t="s">
        <v>646</v>
      </c>
      <c r="E4169" t="s">
        <v>2133</v>
      </c>
      <c r="F4169" t="s">
        <v>93</v>
      </c>
      <c r="G4169" t="s">
        <v>177</v>
      </c>
      <c r="H4169" t="s">
        <v>33</v>
      </c>
      <c r="I4169" t="s">
        <v>34</v>
      </c>
      <c r="J4169" t="s">
        <v>24</v>
      </c>
      <c r="K4169" t="s">
        <v>78</v>
      </c>
      <c r="L4169" t="s">
        <v>197</v>
      </c>
      <c r="M4169" t="s">
        <v>2002</v>
      </c>
      <c r="N4169">
        <v>2423.3200000000002</v>
      </c>
      <c r="O4169">
        <v>1817.4900000000002</v>
      </c>
      <c r="P4169">
        <f t="shared" si="65"/>
        <v>605.82999999999993</v>
      </c>
      <c r="Q4169">
        <v>4</v>
      </c>
      <c r="R4169" t="s">
        <v>28</v>
      </c>
    </row>
    <row r="4170" spans="1:18" x14ac:dyDescent="0.25">
      <c r="A4170" s="5">
        <v>43881</v>
      </c>
      <c r="B4170" s="5">
        <v>43889</v>
      </c>
      <c r="C4170" s="6">
        <v>1145</v>
      </c>
      <c r="D4170" t="s">
        <v>646</v>
      </c>
      <c r="E4170" t="s">
        <v>2133</v>
      </c>
      <c r="F4170" t="s">
        <v>93</v>
      </c>
      <c r="G4170" t="s">
        <v>177</v>
      </c>
      <c r="H4170" t="s">
        <v>33</v>
      </c>
      <c r="I4170" t="s">
        <v>34</v>
      </c>
      <c r="J4170" t="s">
        <v>24</v>
      </c>
      <c r="K4170" t="s">
        <v>78</v>
      </c>
      <c r="L4170" t="s">
        <v>197</v>
      </c>
      <c r="M4170" t="s">
        <v>2002</v>
      </c>
      <c r="N4170">
        <v>2423.3200000000002</v>
      </c>
      <c r="O4170">
        <v>1817.4900000000002</v>
      </c>
      <c r="P4170">
        <f t="shared" si="65"/>
        <v>605.82999999999993</v>
      </c>
      <c r="Q4170">
        <v>4</v>
      </c>
      <c r="R4170" t="s">
        <v>28</v>
      </c>
    </row>
    <row r="4171" spans="1:18" x14ac:dyDescent="0.25">
      <c r="A4171" s="5">
        <v>43881</v>
      </c>
      <c r="B4171" s="5">
        <v>43890</v>
      </c>
      <c r="C4171" s="6">
        <v>1145</v>
      </c>
      <c r="D4171" t="s">
        <v>1523</v>
      </c>
      <c r="E4171" t="s">
        <v>2128</v>
      </c>
      <c r="F4171" t="s">
        <v>20</v>
      </c>
      <c r="G4171" t="s">
        <v>537</v>
      </c>
      <c r="H4171" t="s">
        <v>22</v>
      </c>
      <c r="I4171" t="s">
        <v>48</v>
      </c>
      <c r="J4171" t="s">
        <v>55</v>
      </c>
      <c r="K4171" t="s">
        <v>78</v>
      </c>
      <c r="L4171" t="s">
        <v>163</v>
      </c>
      <c r="M4171" t="s">
        <v>1645</v>
      </c>
      <c r="N4171">
        <v>740.7</v>
      </c>
      <c r="O4171">
        <v>555.52500000000009</v>
      </c>
      <c r="P4171">
        <f t="shared" si="65"/>
        <v>185.17499999999995</v>
      </c>
      <c r="Q4171">
        <v>3</v>
      </c>
      <c r="R4171" t="s">
        <v>28</v>
      </c>
    </row>
    <row r="4172" spans="1:18" x14ac:dyDescent="0.25">
      <c r="A4172" s="5">
        <v>43881</v>
      </c>
      <c r="B4172" s="5">
        <v>43890</v>
      </c>
      <c r="C4172" s="6">
        <v>1145</v>
      </c>
      <c r="D4172" t="s">
        <v>1876</v>
      </c>
      <c r="E4172" t="s">
        <v>2129</v>
      </c>
      <c r="F4172" t="s">
        <v>46</v>
      </c>
      <c r="G4172" t="s">
        <v>105</v>
      </c>
      <c r="H4172" t="s">
        <v>22</v>
      </c>
      <c r="I4172" t="s">
        <v>48</v>
      </c>
      <c r="J4172" t="s">
        <v>55</v>
      </c>
      <c r="K4172" t="s">
        <v>35</v>
      </c>
      <c r="L4172" t="s">
        <v>42</v>
      </c>
      <c r="M4172" t="s">
        <v>1845</v>
      </c>
      <c r="N4172">
        <v>28019.87</v>
      </c>
      <c r="O4172">
        <v>21014.9025</v>
      </c>
      <c r="P4172">
        <f t="shared" si="65"/>
        <v>7004.9674999999988</v>
      </c>
      <c r="Q4172">
        <v>6</v>
      </c>
      <c r="R4172" t="s">
        <v>28</v>
      </c>
    </row>
    <row r="4173" spans="1:18" x14ac:dyDescent="0.25">
      <c r="A4173" s="5">
        <v>43885</v>
      </c>
      <c r="B4173" s="5">
        <v>43890</v>
      </c>
      <c r="C4173" s="6">
        <v>1149</v>
      </c>
      <c r="D4173" t="s">
        <v>1498</v>
      </c>
      <c r="E4173" t="s">
        <v>2130</v>
      </c>
      <c r="F4173" t="s">
        <v>31</v>
      </c>
      <c r="G4173" t="s">
        <v>422</v>
      </c>
      <c r="H4173" t="s">
        <v>33</v>
      </c>
      <c r="I4173" t="s">
        <v>48</v>
      </c>
      <c r="J4173" t="s">
        <v>24</v>
      </c>
      <c r="K4173" t="s">
        <v>78</v>
      </c>
      <c r="L4173" t="s">
        <v>289</v>
      </c>
      <c r="M4173" t="s">
        <v>2131</v>
      </c>
      <c r="N4173">
        <v>4911.88</v>
      </c>
      <c r="O4173">
        <v>3683.91</v>
      </c>
      <c r="P4173">
        <f t="shared" si="65"/>
        <v>1227.9700000000003</v>
      </c>
      <c r="Q4173">
        <v>8</v>
      </c>
      <c r="R4173" t="s">
        <v>28</v>
      </c>
    </row>
    <row r="4174" spans="1:18" x14ac:dyDescent="0.25">
      <c r="A4174" s="5">
        <v>43885</v>
      </c>
      <c r="B4174" s="5">
        <v>43890</v>
      </c>
      <c r="C4174" s="6">
        <v>1149</v>
      </c>
      <c r="D4174" t="s">
        <v>771</v>
      </c>
      <c r="E4174" t="s">
        <v>66</v>
      </c>
      <c r="F4174" t="s">
        <v>67</v>
      </c>
      <c r="G4174" t="s">
        <v>68</v>
      </c>
      <c r="H4174" t="s">
        <v>22</v>
      </c>
      <c r="I4174" t="s">
        <v>48</v>
      </c>
      <c r="J4174" t="s">
        <v>24</v>
      </c>
      <c r="K4174" t="s">
        <v>25</v>
      </c>
      <c r="L4174" t="s">
        <v>95</v>
      </c>
      <c r="M4174" t="s">
        <v>2132</v>
      </c>
      <c r="N4174">
        <v>2407.58</v>
      </c>
      <c r="O4174">
        <v>1805.6849999999999</v>
      </c>
      <c r="P4174">
        <f t="shared" si="65"/>
        <v>601.89499999999998</v>
      </c>
      <c r="Q4174">
        <v>3</v>
      </c>
      <c r="R4174" t="s">
        <v>28</v>
      </c>
    </row>
    <row r="4175" spans="1:18" x14ac:dyDescent="0.25">
      <c r="A4175" s="5">
        <v>43881</v>
      </c>
      <c r="B4175" s="5">
        <v>43890</v>
      </c>
      <c r="C4175" s="6">
        <v>1145</v>
      </c>
      <c r="D4175" t="s">
        <v>1523</v>
      </c>
      <c r="E4175" t="s">
        <v>2128</v>
      </c>
      <c r="F4175" t="s">
        <v>20</v>
      </c>
      <c r="G4175" t="s">
        <v>537</v>
      </c>
      <c r="H4175" t="s">
        <v>22</v>
      </c>
      <c r="I4175" t="s">
        <v>48</v>
      </c>
      <c r="J4175" t="s">
        <v>55</v>
      </c>
      <c r="K4175" t="s">
        <v>78</v>
      </c>
      <c r="L4175" t="s">
        <v>163</v>
      </c>
      <c r="M4175" t="s">
        <v>1645</v>
      </c>
      <c r="N4175">
        <v>740.7</v>
      </c>
      <c r="O4175">
        <v>555.52500000000009</v>
      </c>
      <c r="P4175">
        <f t="shared" si="65"/>
        <v>185.17499999999995</v>
      </c>
      <c r="Q4175">
        <v>3</v>
      </c>
      <c r="R4175" t="s">
        <v>28</v>
      </c>
    </row>
    <row r="4176" spans="1:18" x14ac:dyDescent="0.25">
      <c r="A4176" s="5">
        <v>43881</v>
      </c>
      <c r="B4176" s="5">
        <v>43890</v>
      </c>
      <c r="C4176" s="6">
        <v>1145</v>
      </c>
      <c r="D4176" t="s">
        <v>1876</v>
      </c>
      <c r="E4176" t="s">
        <v>2129</v>
      </c>
      <c r="F4176" t="s">
        <v>46</v>
      </c>
      <c r="G4176" t="s">
        <v>105</v>
      </c>
      <c r="H4176" t="s">
        <v>22</v>
      </c>
      <c r="I4176" t="s">
        <v>48</v>
      </c>
      <c r="J4176" t="s">
        <v>55</v>
      </c>
      <c r="K4176" t="s">
        <v>35</v>
      </c>
      <c r="L4176" t="s">
        <v>42</v>
      </c>
      <c r="M4176" t="s">
        <v>1845</v>
      </c>
      <c r="N4176">
        <v>28019.87</v>
      </c>
      <c r="O4176">
        <v>21014.9025</v>
      </c>
      <c r="P4176">
        <f t="shared" si="65"/>
        <v>7004.9674999999988</v>
      </c>
      <c r="Q4176">
        <v>6</v>
      </c>
      <c r="R4176" t="s">
        <v>28</v>
      </c>
    </row>
    <row r="4177" spans="1:18" x14ac:dyDescent="0.25">
      <c r="A4177" s="5">
        <v>43885</v>
      </c>
      <c r="B4177" s="5">
        <v>43890</v>
      </c>
      <c r="C4177" s="6">
        <v>1149</v>
      </c>
      <c r="D4177" t="s">
        <v>1498</v>
      </c>
      <c r="E4177" t="s">
        <v>2130</v>
      </c>
      <c r="F4177" t="s">
        <v>31</v>
      </c>
      <c r="G4177" t="s">
        <v>422</v>
      </c>
      <c r="H4177" t="s">
        <v>33</v>
      </c>
      <c r="I4177" t="s">
        <v>48</v>
      </c>
      <c r="J4177" t="s">
        <v>24</v>
      </c>
      <c r="K4177" t="s">
        <v>78</v>
      </c>
      <c r="L4177" t="s">
        <v>289</v>
      </c>
      <c r="M4177" t="s">
        <v>2131</v>
      </c>
      <c r="N4177">
        <v>4911.88</v>
      </c>
      <c r="O4177">
        <v>3683.91</v>
      </c>
      <c r="P4177">
        <f t="shared" si="65"/>
        <v>1227.9700000000003</v>
      </c>
      <c r="Q4177">
        <v>8</v>
      </c>
      <c r="R4177" t="s">
        <v>28</v>
      </c>
    </row>
    <row r="4178" spans="1:18" x14ac:dyDescent="0.25">
      <c r="A4178" s="5">
        <v>43885</v>
      </c>
      <c r="B4178" s="5">
        <v>43890</v>
      </c>
      <c r="C4178" s="6">
        <v>1149</v>
      </c>
      <c r="D4178" t="s">
        <v>771</v>
      </c>
      <c r="E4178" t="s">
        <v>66</v>
      </c>
      <c r="F4178" t="s">
        <v>67</v>
      </c>
      <c r="G4178" t="s">
        <v>68</v>
      </c>
      <c r="H4178" t="s">
        <v>22</v>
      </c>
      <c r="I4178" t="s">
        <v>48</v>
      </c>
      <c r="J4178" t="s">
        <v>24</v>
      </c>
      <c r="K4178" t="s">
        <v>25</v>
      </c>
      <c r="L4178" t="s">
        <v>95</v>
      </c>
      <c r="M4178" t="s">
        <v>2132</v>
      </c>
      <c r="N4178">
        <v>2407.58</v>
      </c>
      <c r="O4178">
        <v>1805.6849999999999</v>
      </c>
      <c r="P4178">
        <f t="shared" si="65"/>
        <v>601.89499999999998</v>
      </c>
      <c r="Q4178">
        <v>3</v>
      </c>
      <c r="R4178" t="s">
        <v>28</v>
      </c>
    </row>
    <row r="4179" spans="1:18" x14ac:dyDescent="0.25">
      <c r="A4179" s="5">
        <v>43881</v>
      </c>
      <c r="B4179" s="5">
        <v>43890</v>
      </c>
      <c r="C4179" s="6">
        <v>1145</v>
      </c>
      <c r="D4179" t="s">
        <v>1523</v>
      </c>
      <c r="E4179" t="s">
        <v>2128</v>
      </c>
      <c r="F4179" t="s">
        <v>20</v>
      </c>
      <c r="G4179" t="s">
        <v>537</v>
      </c>
      <c r="H4179" t="s">
        <v>22</v>
      </c>
      <c r="I4179" t="s">
        <v>48</v>
      </c>
      <c r="J4179" t="s">
        <v>55</v>
      </c>
      <c r="K4179" t="s">
        <v>78</v>
      </c>
      <c r="L4179" t="s">
        <v>163</v>
      </c>
      <c r="M4179" t="s">
        <v>1645</v>
      </c>
      <c r="N4179">
        <v>740.7</v>
      </c>
      <c r="O4179">
        <v>555.52500000000009</v>
      </c>
      <c r="P4179">
        <f t="shared" si="65"/>
        <v>185.17499999999995</v>
      </c>
      <c r="Q4179">
        <v>3</v>
      </c>
      <c r="R4179" t="s">
        <v>28</v>
      </c>
    </row>
    <row r="4180" spans="1:18" x14ac:dyDescent="0.25">
      <c r="A4180" s="5">
        <v>43881</v>
      </c>
      <c r="B4180" s="5">
        <v>43890</v>
      </c>
      <c r="C4180" s="6">
        <v>1145</v>
      </c>
      <c r="D4180" t="s">
        <v>1876</v>
      </c>
      <c r="E4180" t="s">
        <v>2129</v>
      </c>
      <c r="F4180" t="s">
        <v>46</v>
      </c>
      <c r="G4180" t="s">
        <v>105</v>
      </c>
      <c r="H4180" t="s">
        <v>22</v>
      </c>
      <c r="I4180" t="s">
        <v>48</v>
      </c>
      <c r="J4180" t="s">
        <v>55</v>
      </c>
      <c r="K4180" t="s">
        <v>35</v>
      </c>
      <c r="L4180" t="s">
        <v>42</v>
      </c>
      <c r="M4180" t="s">
        <v>1845</v>
      </c>
      <c r="N4180">
        <v>28019.87</v>
      </c>
      <c r="O4180">
        <v>21014.9025</v>
      </c>
      <c r="P4180">
        <f t="shared" si="65"/>
        <v>7004.9674999999988</v>
      </c>
      <c r="Q4180">
        <v>6</v>
      </c>
      <c r="R4180" t="s">
        <v>28</v>
      </c>
    </row>
    <row r="4181" spans="1:18" x14ac:dyDescent="0.25">
      <c r="A4181" s="5">
        <v>43885</v>
      </c>
      <c r="B4181" s="5">
        <v>43890</v>
      </c>
      <c r="C4181" s="6">
        <v>1149</v>
      </c>
      <c r="D4181" t="s">
        <v>1498</v>
      </c>
      <c r="E4181" t="s">
        <v>2130</v>
      </c>
      <c r="F4181" t="s">
        <v>31</v>
      </c>
      <c r="G4181" t="s">
        <v>422</v>
      </c>
      <c r="H4181" t="s">
        <v>33</v>
      </c>
      <c r="I4181" t="s">
        <v>48</v>
      </c>
      <c r="J4181" t="s">
        <v>24</v>
      </c>
      <c r="K4181" t="s">
        <v>78</v>
      </c>
      <c r="L4181" t="s">
        <v>289</v>
      </c>
      <c r="M4181" t="s">
        <v>2131</v>
      </c>
      <c r="N4181">
        <v>4911.88</v>
      </c>
      <c r="O4181">
        <v>3683.91</v>
      </c>
      <c r="P4181">
        <f t="shared" si="65"/>
        <v>1227.9700000000003</v>
      </c>
      <c r="Q4181">
        <v>8</v>
      </c>
      <c r="R4181" t="s">
        <v>28</v>
      </c>
    </row>
    <row r="4182" spans="1:18" x14ac:dyDescent="0.25">
      <c r="A4182" s="5">
        <v>43885</v>
      </c>
      <c r="B4182" s="5">
        <v>43890</v>
      </c>
      <c r="C4182" s="6">
        <v>1149</v>
      </c>
      <c r="D4182" t="s">
        <v>771</v>
      </c>
      <c r="E4182" t="s">
        <v>66</v>
      </c>
      <c r="F4182" t="s">
        <v>67</v>
      </c>
      <c r="G4182" t="s">
        <v>68</v>
      </c>
      <c r="H4182" t="s">
        <v>22</v>
      </c>
      <c r="I4182" t="s">
        <v>48</v>
      </c>
      <c r="J4182" t="s">
        <v>24</v>
      </c>
      <c r="K4182" t="s">
        <v>25</v>
      </c>
      <c r="L4182" t="s">
        <v>95</v>
      </c>
      <c r="M4182" t="s">
        <v>2132</v>
      </c>
      <c r="N4182">
        <v>2407.58</v>
      </c>
      <c r="O4182">
        <v>1805.6849999999999</v>
      </c>
      <c r="P4182">
        <f t="shared" si="65"/>
        <v>601.89499999999998</v>
      </c>
      <c r="Q4182">
        <v>3</v>
      </c>
      <c r="R4182" t="s">
        <v>28</v>
      </c>
    </row>
    <row r="4183" spans="1:18" x14ac:dyDescent="0.25">
      <c r="A4183" s="5">
        <v>43882</v>
      </c>
      <c r="B4183" s="5">
        <v>43891</v>
      </c>
      <c r="C4183" s="6">
        <v>1146</v>
      </c>
      <c r="D4183" t="s">
        <v>1580</v>
      </c>
      <c r="E4183" t="s">
        <v>2123</v>
      </c>
      <c r="F4183" t="s">
        <v>46</v>
      </c>
      <c r="G4183" t="s">
        <v>47</v>
      </c>
      <c r="H4183" t="s">
        <v>22</v>
      </c>
      <c r="I4183" t="s">
        <v>34</v>
      </c>
      <c r="J4183" t="s">
        <v>24</v>
      </c>
      <c r="K4183" t="s">
        <v>35</v>
      </c>
      <c r="L4183" t="s">
        <v>56</v>
      </c>
      <c r="M4183" t="s">
        <v>759</v>
      </c>
      <c r="N4183">
        <v>3207.43</v>
      </c>
      <c r="O4183">
        <v>2405.5724999999998</v>
      </c>
      <c r="P4183">
        <f t="shared" si="65"/>
        <v>801.85750000000007</v>
      </c>
      <c r="Q4183">
        <v>3</v>
      </c>
      <c r="R4183" t="s">
        <v>28</v>
      </c>
    </row>
    <row r="4184" spans="1:18" x14ac:dyDescent="0.25">
      <c r="A4184" s="5">
        <v>43883</v>
      </c>
      <c r="B4184" s="5">
        <v>43891</v>
      </c>
      <c r="C4184" s="6">
        <v>1147</v>
      </c>
      <c r="D4184" t="s">
        <v>2034</v>
      </c>
      <c r="E4184" t="s">
        <v>2124</v>
      </c>
      <c r="F4184" t="s">
        <v>46</v>
      </c>
      <c r="G4184" t="s">
        <v>105</v>
      </c>
      <c r="H4184" t="s">
        <v>22</v>
      </c>
      <c r="I4184" t="s">
        <v>23</v>
      </c>
      <c r="J4184" t="s">
        <v>24</v>
      </c>
      <c r="K4184" t="s">
        <v>35</v>
      </c>
      <c r="L4184" t="s">
        <v>56</v>
      </c>
      <c r="M4184" t="s">
        <v>2125</v>
      </c>
      <c r="N4184">
        <v>68.959999999999994</v>
      </c>
      <c r="O4184">
        <v>51.72</v>
      </c>
      <c r="P4184">
        <f t="shared" si="65"/>
        <v>17.239999999999995</v>
      </c>
      <c r="Q4184">
        <v>2</v>
      </c>
      <c r="R4184" t="s">
        <v>28</v>
      </c>
    </row>
    <row r="4185" spans="1:18" x14ac:dyDescent="0.25">
      <c r="A4185" s="5">
        <v>43885</v>
      </c>
      <c r="B4185" s="5">
        <v>43891</v>
      </c>
      <c r="C4185" s="6">
        <v>1149</v>
      </c>
      <c r="D4185" t="s">
        <v>1618</v>
      </c>
      <c r="E4185" t="s">
        <v>2126</v>
      </c>
      <c r="F4185" t="s">
        <v>20</v>
      </c>
      <c r="G4185" t="s">
        <v>840</v>
      </c>
      <c r="H4185" t="s">
        <v>22</v>
      </c>
      <c r="I4185" t="s">
        <v>48</v>
      </c>
      <c r="J4185" t="s">
        <v>49</v>
      </c>
      <c r="K4185" t="s">
        <v>25</v>
      </c>
      <c r="L4185" t="s">
        <v>95</v>
      </c>
      <c r="M4185" t="s">
        <v>2127</v>
      </c>
      <c r="N4185">
        <v>637.77</v>
      </c>
      <c r="O4185">
        <v>478.32749999999999</v>
      </c>
      <c r="P4185">
        <f t="shared" si="65"/>
        <v>159.4425</v>
      </c>
      <c r="Q4185">
        <v>2</v>
      </c>
      <c r="R4185" t="s">
        <v>28</v>
      </c>
    </row>
    <row r="4186" spans="1:18" x14ac:dyDescent="0.25">
      <c r="A4186" s="5">
        <v>43882</v>
      </c>
      <c r="B4186" s="5">
        <v>43891</v>
      </c>
      <c r="C4186" s="6">
        <v>1146</v>
      </c>
      <c r="D4186" t="s">
        <v>1580</v>
      </c>
      <c r="E4186" t="s">
        <v>2123</v>
      </c>
      <c r="F4186" t="s">
        <v>46</v>
      </c>
      <c r="G4186" t="s">
        <v>47</v>
      </c>
      <c r="H4186" t="s">
        <v>22</v>
      </c>
      <c r="I4186" t="s">
        <v>34</v>
      </c>
      <c r="J4186" t="s">
        <v>24</v>
      </c>
      <c r="K4186" t="s">
        <v>35</v>
      </c>
      <c r="L4186" t="s">
        <v>56</v>
      </c>
      <c r="M4186" t="s">
        <v>759</v>
      </c>
      <c r="N4186">
        <v>3207.43</v>
      </c>
      <c r="O4186">
        <v>2405.5724999999998</v>
      </c>
      <c r="P4186">
        <f t="shared" si="65"/>
        <v>801.85750000000007</v>
      </c>
      <c r="Q4186">
        <v>3</v>
      </c>
      <c r="R4186" t="s">
        <v>28</v>
      </c>
    </row>
    <row r="4187" spans="1:18" x14ac:dyDescent="0.25">
      <c r="A4187" s="5">
        <v>43883</v>
      </c>
      <c r="B4187" s="5">
        <v>43891</v>
      </c>
      <c r="C4187" s="6">
        <v>1147</v>
      </c>
      <c r="D4187" t="s">
        <v>2034</v>
      </c>
      <c r="E4187" t="s">
        <v>2124</v>
      </c>
      <c r="F4187" t="s">
        <v>46</v>
      </c>
      <c r="G4187" t="s">
        <v>105</v>
      </c>
      <c r="H4187" t="s">
        <v>22</v>
      </c>
      <c r="I4187" t="s">
        <v>23</v>
      </c>
      <c r="J4187" t="s">
        <v>24</v>
      </c>
      <c r="K4187" t="s">
        <v>35</v>
      </c>
      <c r="L4187" t="s">
        <v>56</v>
      </c>
      <c r="M4187" t="s">
        <v>2125</v>
      </c>
      <c r="N4187">
        <v>68.959999999999994</v>
      </c>
      <c r="O4187">
        <v>51.72</v>
      </c>
      <c r="P4187">
        <f t="shared" si="65"/>
        <v>17.239999999999995</v>
      </c>
      <c r="Q4187">
        <v>2</v>
      </c>
      <c r="R4187" t="s">
        <v>28</v>
      </c>
    </row>
    <row r="4188" spans="1:18" x14ac:dyDescent="0.25">
      <c r="A4188" s="5">
        <v>43885</v>
      </c>
      <c r="B4188" s="5">
        <v>43891</v>
      </c>
      <c r="C4188" s="6">
        <v>1149</v>
      </c>
      <c r="D4188" t="s">
        <v>1618</v>
      </c>
      <c r="E4188" t="s">
        <v>2126</v>
      </c>
      <c r="F4188" t="s">
        <v>20</v>
      </c>
      <c r="G4188" t="s">
        <v>840</v>
      </c>
      <c r="H4188" t="s">
        <v>22</v>
      </c>
      <c r="I4188" t="s">
        <v>48</v>
      </c>
      <c r="J4188" t="s">
        <v>49</v>
      </c>
      <c r="K4188" t="s">
        <v>25</v>
      </c>
      <c r="L4188" t="s">
        <v>95</v>
      </c>
      <c r="M4188" t="s">
        <v>2127</v>
      </c>
      <c r="N4188">
        <v>637.77</v>
      </c>
      <c r="O4188">
        <v>478.32749999999999</v>
      </c>
      <c r="P4188">
        <f t="shared" si="65"/>
        <v>159.4425</v>
      </c>
      <c r="Q4188">
        <v>2</v>
      </c>
      <c r="R4188" t="s">
        <v>28</v>
      </c>
    </row>
    <row r="4189" spans="1:18" x14ac:dyDescent="0.25">
      <c r="A4189" s="5">
        <v>43882</v>
      </c>
      <c r="B4189" s="5">
        <v>43891</v>
      </c>
      <c r="C4189" s="6">
        <v>1146</v>
      </c>
      <c r="D4189" t="s">
        <v>1580</v>
      </c>
      <c r="E4189" t="s">
        <v>2123</v>
      </c>
      <c r="F4189" t="s">
        <v>46</v>
      </c>
      <c r="G4189" t="s">
        <v>47</v>
      </c>
      <c r="H4189" t="s">
        <v>22</v>
      </c>
      <c r="I4189" t="s">
        <v>34</v>
      </c>
      <c r="J4189" t="s">
        <v>24</v>
      </c>
      <c r="K4189" t="s">
        <v>35</v>
      </c>
      <c r="L4189" t="s">
        <v>56</v>
      </c>
      <c r="M4189" t="s">
        <v>759</v>
      </c>
      <c r="N4189">
        <v>3207.43</v>
      </c>
      <c r="O4189">
        <v>2405.5724999999998</v>
      </c>
      <c r="P4189">
        <f t="shared" si="65"/>
        <v>801.85750000000007</v>
      </c>
      <c r="Q4189">
        <v>3</v>
      </c>
      <c r="R4189" t="s">
        <v>28</v>
      </c>
    </row>
    <row r="4190" spans="1:18" x14ac:dyDescent="0.25">
      <c r="A4190" s="5">
        <v>43883</v>
      </c>
      <c r="B4190" s="5">
        <v>43891</v>
      </c>
      <c r="C4190" s="6">
        <v>1147</v>
      </c>
      <c r="D4190" t="s">
        <v>2034</v>
      </c>
      <c r="E4190" t="s">
        <v>2124</v>
      </c>
      <c r="F4190" t="s">
        <v>46</v>
      </c>
      <c r="G4190" t="s">
        <v>105</v>
      </c>
      <c r="H4190" t="s">
        <v>22</v>
      </c>
      <c r="I4190" t="s">
        <v>23</v>
      </c>
      <c r="J4190" t="s">
        <v>24</v>
      </c>
      <c r="K4190" t="s">
        <v>35</v>
      </c>
      <c r="L4190" t="s">
        <v>56</v>
      </c>
      <c r="M4190" t="s">
        <v>2125</v>
      </c>
      <c r="N4190">
        <v>68.959999999999994</v>
      </c>
      <c r="O4190">
        <v>51.72</v>
      </c>
      <c r="P4190">
        <f t="shared" si="65"/>
        <v>17.239999999999995</v>
      </c>
      <c r="Q4190">
        <v>2</v>
      </c>
      <c r="R4190" t="s">
        <v>28</v>
      </c>
    </row>
    <row r="4191" spans="1:18" x14ac:dyDescent="0.25">
      <c r="A4191" s="5">
        <v>43885</v>
      </c>
      <c r="B4191" s="5">
        <v>43891</v>
      </c>
      <c r="C4191" s="6">
        <v>1149</v>
      </c>
      <c r="D4191" t="s">
        <v>1618</v>
      </c>
      <c r="E4191" t="s">
        <v>2126</v>
      </c>
      <c r="F4191" t="s">
        <v>20</v>
      </c>
      <c r="G4191" t="s">
        <v>840</v>
      </c>
      <c r="H4191" t="s">
        <v>22</v>
      </c>
      <c r="I4191" t="s">
        <v>48</v>
      </c>
      <c r="J4191" t="s">
        <v>49</v>
      </c>
      <c r="K4191" t="s">
        <v>25</v>
      </c>
      <c r="L4191" t="s">
        <v>95</v>
      </c>
      <c r="M4191" t="s">
        <v>2127</v>
      </c>
      <c r="N4191">
        <v>637.77</v>
      </c>
      <c r="O4191">
        <v>478.32749999999999</v>
      </c>
      <c r="P4191">
        <f t="shared" si="65"/>
        <v>159.4425</v>
      </c>
      <c r="Q4191">
        <v>2</v>
      </c>
      <c r="R4191" t="s">
        <v>28</v>
      </c>
    </row>
    <row r="4192" spans="1:18" x14ac:dyDescent="0.25">
      <c r="A4192" s="5">
        <v>43883</v>
      </c>
      <c r="B4192" s="5">
        <v>43892</v>
      </c>
      <c r="C4192" s="6">
        <v>1147</v>
      </c>
      <c r="D4192" t="s">
        <v>1844</v>
      </c>
      <c r="E4192" t="s">
        <v>2120</v>
      </c>
      <c r="F4192" t="s">
        <v>53</v>
      </c>
      <c r="G4192" t="s">
        <v>54</v>
      </c>
      <c r="H4192" t="s">
        <v>41</v>
      </c>
      <c r="I4192" t="s">
        <v>48</v>
      </c>
      <c r="J4192" t="s">
        <v>49</v>
      </c>
      <c r="K4192" t="s">
        <v>35</v>
      </c>
      <c r="L4192" t="s">
        <v>42</v>
      </c>
      <c r="M4192" t="s">
        <v>1911</v>
      </c>
      <c r="N4192">
        <v>89522.240000000005</v>
      </c>
      <c r="O4192">
        <v>67141.680000000008</v>
      </c>
      <c r="P4192">
        <f t="shared" si="65"/>
        <v>22380.559999999998</v>
      </c>
      <c r="Q4192">
        <v>5</v>
      </c>
      <c r="R4192" t="s">
        <v>28</v>
      </c>
    </row>
    <row r="4193" spans="1:18" x14ac:dyDescent="0.25">
      <c r="A4193" s="5">
        <v>43884</v>
      </c>
      <c r="B4193" s="5">
        <v>43892</v>
      </c>
      <c r="C4193" s="6">
        <v>1148</v>
      </c>
      <c r="D4193" t="s">
        <v>895</v>
      </c>
      <c r="E4193" t="s">
        <v>824</v>
      </c>
      <c r="F4193" t="s">
        <v>93</v>
      </c>
      <c r="G4193" t="s">
        <v>605</v>
      </c>
      <c r="H4193" t="s">
        <v>33</v>
      </c>
      <c r="I4193" t="s">
        <v>23</v>
      </c>
      <c r="J4193" t="s">
        <v>24</v>
      </c>
      <c r="K4193" t="s">
        <v>35</v>
      </c>
      <c r="L4193" t="s">
        <v>36</v>
      </c>
      <c r="M4193" t="s">
        <v>443</v>
      </c>
      <c r="N4193">
        <v>90261.53</v>
      </c>
      <c r="O4193">
        <v>67696.147499999992</v>
      </c>
      <c r="P4193">
        <f t="shared" si="65"/>
        <v>22565.382500000007</v>
      </c>
      <c r="Q4193">
        <v>10</v>
      </c>
      <c r="R4193" t="s">
        <v>28</v>
      </c>
    </row>
    <row r="4194" spans="1:18" x14ac:dyDescent="0.25">
      <c r="A4194" s="5">
        <v>43886</v>
      </c>
      <c r="B4194" s="5">
        <v>43892</v>
      </c>
      <c r="C4194" s="6">
        <v>1150</v>
      </c>
      <c r="D4194" t="s">
        <v>610</v>
      </c>
      <c r="E4194" t="s">
        <v>973</v>
      </c>
      <c r="F4194" t="s">
        <v>53</v>
      </c>
      <c r="G4194" t="s">
        <v>54</v>
      </c>
      <c r="H4194" t="s">
        <v>41</v>
      </c>
      <c r="I4194" t="s">
        <v>48</v>
      </c>
      <c r="J4194" t="s">
        <v>49</v>
      </c>
      <c r="K4194" t="s">
        <v>78</v>
      </c>
      <c r="L4194" t="s">
        <v>197</v>
      </c>
      <c r="M4194" t="s">
        <v>2121</v>
      </c>
      <c r="N4194">
        <v>10933.68</v>
      </c>
      <c r="O4194">
        <v>8200.26</v>
      </c>
      <c r="P4194">
        <f t="shared" si="65"/>
        <v>2733.42</v>
      </c>
      <c r="Q4194">
        <v>2</v>
      </c>
      <c r="R4194" t="s">
        <v>28</v>
      </c>
    </row>
    <row r="4195" spans="1:18" x14ac:dyDescent="0.25">
      <c r="A4195" s="5">
        <v>43887</v>
      </c>
      <c r="B4195" s="5">
        <v>43892</v>
      </c>
      <c r="C4195" s="6">
        <v>1151</v>
      </c>
      <c r="D4195" t="s">
        <v>660</v>
      </c>
      <c r="E4195" t="s">
        <v>2122</v>
      </c>
      <c r="F4195" t="s">
        <v>67</v>
      </c>
      <c r="G4195" t="s">
        <v>109</v>
      </c>
      <c r="H4195" t="s">
        <v>22</v>
      </c>
      <c r="I4195" t="s">
        <v>34</v>
      </c>
      <c r="J4195" t="s">
        <v>49</v>
      </c>
      <c r="K4195" t="s">
        <v>35</v>
      </c>
      <c r="L4195" t="s">
        <v>42</v>
      </c>
      <c r="M4195" t="s">
        <v>1117</v>
      </c>
      <c r="N4195">
        <v>7453.55</v>
      </c>
      <c r="O4195">
        <v>5590.1625000000004</v>
      </c>
      <c r="P4195">
        <f t="shared" si="65"/>
        <v>1863.3874999999998</v>
      </c>
      <c r="Q4195">
        <v>2</v>
      </c>
      <c r="R4195" t="s">
        <v>28</v>
      </c>
    </row>
    <row r="4196" spans="1:18" x14ac:dyDescent="0.25">
      <c r="A4196" s="5">
        <v>43883</v>
      </c>
      <c r="B4196" s="5">
        <v>43892</v>
      </c>
      <c r="C4196" s="6">
        <v>1147</v>
      </c>
      <c r="D4196" t="s">
        <v>1844</v>
      </c>
      <c r="E4196" t="s">
        <v>2120</v>
      </c>
      <c r="F4196" t="s">
        <v>53</v>
      </c>
      <c r="G4196" t="s">
        <v>54</v>
      </c>
      <c r="H4196" t="s">
        <v>41</v>
      </c>
      <c r="I4196" t="s">
        <v>48</v>
      </c>
      <c r="J4196" t="s">
        <v>49</v>
      </c>
      <c r="K4196" t="s">
        <v>35</v>
      </c>
      <c r="L4196" t="s">
        <v>42</v>
      </c>
      <c r="M4196" t="s">
        <v>1911</v>
      </c>
      <c r="N4196">
        <v>89522.240000000005</v>
      </c>
      <c r="O4196">
        <v>67141.680000000008</v>
      </c>
      <c r="P4196">
        <f t="shared" si="65"/>
        <v>22380.559999999998</v>
      </c>
      <c r="Q4196">
        <v>5</v>
      </c>
      <c r="R4196" t="s">
        <v>28</v>
      </c>
    </row>
    <row r="4197" spans="1:18" x14ac:dyDescent="0.25">
      <c r="A4197" s="5">
        <v>43884</v>
      </c>
      <c r="B4197" s="5">
        <v>43892</v>
      </c>
      <c r="C4197" s="6">
        <v>1148</v>
      </c>
      <c r="D4197" t="s">
        <v>895</v>
      </c>
      <c r="E4197" t="s">
        <v>824</v>
      </c>
      <c r="F4197" t="s">
        <v>93</v>
      </c>
      <c r="G4197" t="s">
        <v>605</v>
      </c>
      <c r="H4197" t="s">
        <v>33</v>
      </c>
      <c r="I4197" t="s">
        <v>23</v>
      </c>
      <c r="J4197" t="s">
        <v>24</v>
      </c>
      <c r="K4197" t="s">
        <v>35</v>
      </c>
      <c r="L4197" t="s">
        <v>36</v>
      </c>
      <c r="M4197" t="s">
        <v>443</v>
      </c>
      <c r="N4197">
        <v>90261.53</v>
      </c>
      <c r="O4197">
        <v>67696.147499999992</v>
      </c>
      <c r="P4197">
        <f t="shared" si="65"/>
        <v>22565.382500000007</v>
      </c>
      <c r="Q4197">
        <v>10</v>
      </c>
      <c r="R4197" t="s">
        <v>28</v>
      </c>
    </row>
    <row r="4198" spans="1:18" x14ac:dyDescent="0.25">
      <c r="A4198" s="5">
        <v>43886</v>
      </c>
      <c r="B4198" s="5">
        <v>43892</v>
      </c>
      <c r="C4198" s="6">
        <v>1150</v>
      </c>
      <c r="D4198" t="s">
        <v>610</v>
      </c>
      <c r="E4198" t="s">
        <v>973</v>
      </c>
      <c r="F4198" t="s">
        <v>53</v>
      </c>
      <c r="G4198" t="s">
        <v>54</v>
      </c>
      <c r="H4198" t="s">
        <v>41</v>
      </c>
      <c r="I4198" t="s">
        <v>48</v>
      </c>
      <c r="J4198" t="s">
        <v>49</v>
      </c>
      <c r="K4198" t="s">
        <v>78</v>
      </c>
      <c r="L4198" t="s">
        <v>197</v>
      </c>
      <c r="M4198" t="s">
        <v>2121</v>
      </c>
      <c r="N4198">
        <v>10933.68</v>
      </c>
      <c r="O4198">
        <v>8200.26</v>
      </c>
      <c r="P4198">
        <f t="shared" si="65"/>
        <v>2733.42</v>
      </c>
      <c r="Q4198">
        <v>2</v>
      </c>
      <c r="R4198" t="s">
        <v>28</v>
      </c>
    </row>
    <row r="4199" spans="1:18" x14ac:dyDescent="0.25">
      <c r="A4199" s="5">
        <v>43887</v>
      </c>
      <c r="B4199" s="5">
        <v>43892</v>
      </c>
      <c r="C4199" s="6">
        <v>1151</v>
      </c>
      <c r="D4199" t="s">
        <v>660</v>
      </c>
      <c r="E4199" t="s">
        <v>2122</v>
      </c>
      <c r="F4199" t="s">
        <v>67</v>
      </c>
      <c r="G4199" t="s">
        <v>109</v>
      </c>
      <c r="H4199" t="s">
        <v>22</v>
      </c>
      <c r="I4199" t="s">
        <v>34</v>
      </c>
      <c r="J4199" t="s">
        <v>49</v>
      </c>
      <c r="K4199" t="s">
        <v>35</v>
      </c>
      <c r="L4199" t="s">
        <v>42</v>
      </c>
      <c r="M4199" t="s">
        <v>1117</v>
      </c>
      <c r="N4199">
        <v>7453.55</v>
      </c>
      <c r="O4199">
        <v>5590.1625000000004</v>
      </c>
      <c r="P4199">
        <f t="shared" si="65"/>
        <v>1863.3874999999998</v>
      </c>
      <c r="Q4199">
        <v>2</v>
      </c>
      <c r="R4199" t="s">
        <v>28</v>
      </c>
    </row>
    <row r="4200" spans="1:18" x14ac:dyDescent="0.25">
      <c r="A4200" s="5">
        <v>43883</v>
      </c>
      <c r="B4200" s="5">
        <v>43892</v>
      </c>
      <c r="C4200" s="6">
        <v>1147</v>
      </c>
      <c r="D4200" t="s">
        <v>1844</v>
      </c>
      <c r="E4200" t="s">
        <v>2120</v>
      </c>
      <c r="F4200" t="s">
        <v>53</v>
      </c>
      <c r="G4200" t="s">
        <v>54</v>
      </c>
      <c r="H4200" t="s">
        <v>41</v>
      </c>
      <c r="I4200" t="s">
        <v>48</v>
      </c>
      <c r="J4200" t="s">
        <v>49</v>
      </c>
      <c r="K4200" t="s">
        <v>35</v>
      </c>
      <c r="L4200" t="s">
        <v>42</v>
      </c>
      <c r="M4200" t="s">
        <v>1911</v>
      </c>
      <c r="N4200">
        <v>89522.240000000005</v>
      </c>
      <c r="O4200">
        <v>67141.680000000008</v>
      </c>
      <c r="P4200">
        <f t="shared" si="65"/>
        <v>22380.559999999998</v>
      </c>
      <c r="Q4200">
        <v>5</v>
      </c>
      <c r="R4200" t="s">
        <v>28</v>
      </c>
    </row>
    <row r="4201" spans="1:18" x14ac:dyDescent="0.25">
      <c r="A4201" s="5">
        <v>43884</v>
      </c>
      <c r="B4201" s="5">
        <v>43892</v>
      </c>
      <c r="C4201" s="6">
        <v>1148</v>
      </c>
      <c r="D4201" t="s">
        <v>895</v>
      </c>
      <c r="E4201" t="s">
        <v>824</v>
      </c>
      <c r="F4201" t="s">
        <v>93</v>
      </c>
      <c r="G4201" t="s">
        <v>605</v>
      </c>
      <c r="H4201" t="s">
        <v>33</v>
      </c>
      <c r="I4201" t="s">
        <v>23</v>
      </c>
      <c r="J4201" t="s">
        <v>24</v>
      </c>
      <c r="K4201" t="s">
        <v>35</v>
      </c>
      <c r="L4201" t="s">
        <v>36</v>
      </c>
      <c r="M4201" t="s">
        <v>443</v>
      </c>
      <c r="N4201">
        <v>90261.53</v>
      </c>
      <c r="O4201">
        <v>67696.147499999992</v>
      </c>
      <c r="P4201">
        <f t="shared" si="65"/>
        <v>22565.382500000007</v>
      </c>
      <c r="Q4201">
        <v>10</v>
      </c>
      <c r="R4201" t="s">
        <v>28</v>
      </c>
    </row>
    <row r="4202" spans="1:18" x14ac:dyDescent="0.25">
      <c r="A4202" s="5">
        <v>43886</v>
      </c>
      <c r="B4202" s="5">
        <v>43892</v>
      </c>
      <c r="C4202" s="6">
        <v>1150</v>
      </c>
      <c r="D4202" t="s">
        <v>610</v>
      </c>
      <c r="E4202" t="s">
        <v>973</v>
      </c>
      <c r="F4202" t="s">
        <v>53</v>
      </c>
      <c r="G4202" t="s">
        <v>54</v>
      </c>
      <c r="H4202" t="s">
        <v>41</v>
      </c>
      <c r="I4202" t="s">
        <v>48</v>
      </c>
      <c r="J4202" t="s">
        <v>49</v>
      </c>
      <c r="K4202" t="s">
        <v>78</v>
      </c>
      <c r="L4202" t="s">
        <v>197</v>
      </c>
      <c r="M4202" t="s">
        <v>2121</v>
      </c>
      <c r="N4202">
        <v>10933.68</v>
      </c>
      <c r="O4202">
        <v>8200.26</v>
      </c>
      <c r="P4202">
        <f t="shared" si="65"/>
        <v>2733.42</v>
      </c>
      <c r="Q4202">
        <v>2</v>
      </c>
      <c r="R4202" t="s">
        <v>28</v>
      </c>
    </row>
    <row r="4203" spans="1:18" x14ac:dyDescent="0.25">
      <c r="A4203" s="5">
        <v>43887</v>
      </c>
      <c r="B4203" s="5">
        <v>43892</v>
      </c>
      <c r="C4203" s="6">
        <v>1151</v>
      </c>
      <c r="D4203" t="s">
        <v>660</v>
      </c>
      <c r="E4203" t="s">
        <v>2122</v>
      </c>
      <c r="F4203" t="s">
        <v>67</v>
      </c>
      <c r="G4203" t="s">
        <v>109</v>
      </c>
      <c r="H4203" t="s">
        <v>22</v>
      </c>
      <c r="I4203" t="s">
        <v>34</v>
      </c>
      <c r="J4203" t="s">
        <v>49</v>
      </c>
      <c r="K4203" t="s">
        <v>35</v>
      </c>
      <c r="L4203" t="s">
        <v>42</v>
      </c>
      <c r="M4203" t="s">
        <v>1117</v>
      </c>
      <c r="N4203">
        <v>7453.55</v>
      </c>
      <c r="O4203">
        <v>5590.1625000000004</v>
      </c>
      <c r="P4203">
        <f t="shared" si="65"/>
        <v>1863.3874999999998</v>
      </c>
      <c r="Q4203">
        <v>2</v>
      </c>
      <c r="R4203" t="s">
        <v>28</v>
      </c>
    </row>
    <row r="4204" spans="1:18" x14ac:dyDescent="0.25">
      <c r="A4204" s="5">
        <v>43885</v>
      </c>
      <c r="B4204" s="5">
        <v>43893</v>
      </c>
      <c r="C4204" s="6">
        <v>1149</v>
      </c>
      <c r="D4204" t="s">
        <v>2116</v>
      </c>
      <c r="E4204" t="s">
        <v>248</v>
      </c>
      <c r="F4204" t="s">
        <v>53</v>
      </c>
      <c r="G4204" t="s">
        <v>54</v>
      </c>
      <c r="H4204" t="s">
        <v>41</v>
      </c>
      <c r="I4204" t="s">
        <v>48</v>
      </c>
      <c r="J4204" t="s">
        <v>49</v>
      </c>
      <c r="K4204" t="s">
        <v>35</v>
      </c>
      <c r="L4204" t="s">
        <v>123</v>
      </c>
      <c r="M4204" t="s">
        <v>2117</v>
      </c>
      <c r="N4204">
        <v>3126.13</v>
      </c>
      <c r="O4204">
        <v>2344.5974999999999</v>
      </c>
      <c r="P4204">
        <f t="shared" si="65"/>
        <v>781.53250000000025</v>
      </c>
      <c r="Q4204">
        <v>5</v>
      </c>
      <c r="R4204" t="s">
        <v>28</v>
      </c>
    </row>
    <row r="4205" spans="1:18" x14ac:dyDescent="0.25">
      <c r="A4205" s="5">
        <v>43887</v>
      </c>
      <c r="B4205" s="5">
        <v>43893</v>
      </c>
      <c r="C4205" s="6">
        <v>1151</v>
      </c>
      <c r="D4205" t="s">
        <v>2118</v>
      </c>
      <c r="E4205" t="s">
        <v>76</v>
      </c>
      <c r="F4205" t="s">
        <v>46</v>
      </c>
      <c r="G4205" t="s">
        <v>77</v>
      </c>
      <c r="H4205" t="s">
        <v>22</v>
      </c>
      <c r="I4205" t="s">
        <v>48</v>
      </c>
      <c r="J4205" t="s">
        <v>24</v>
      </c>
      <c r="K4205" t="s">
        <v>78</v>
      </c>
      <c r="L4205" t="s">
        <v>79</v>
      </c>
      <c r="M4205" t="s">
        <v>1998</v>
      </c>
      <c r="N4205">
        <v>5123.42</v>
      </c>
      <c r="O4205">
        <v>3842.5650000000001</v>
      </c>
      <c r="P4205">
        <f t="shared" si="65"/>
        <v>1280.855</v>
      </c>
      <c r="Q4205">
        <v>3</v>
      </c>
      <c r="R4205" t="s">
        <v>28</v>
      </c>
    </row>
    <row r="4206" spans="1:18" x14ac:dyDescent="0.25">
      <c r="A4206" s="5">
        <v>43888</v>
      </c>
      <c r="B4206" s="5">
        <v>43893</v>
      </c>
      <c r="C4206" s="6">
        <v>1152</v>
      </c>
      <c r="D4206" t="s">
        <v>383</v>
      </c>
      <c r="E4206" t="s">
        <v>939</v>
      </c>
      <c r="F4206" t="s">
        <v>93</v>
      </c>
      <c r="G4206" t="s">
        <v>798</v>
      </c>
      <c r="H4206" t="s">
        <v>33</v>
      </c>
      <c r="I4206" t="s">
        <v>34</v>
      </c>
      <c r="J4206" t="s">
        <v>24</v>
      </c>
      <c r="K4206" t="s">
        <v>35</v>
      </c>
      <c r="L4206" t="s">
        <v>285</v>
      </c>
      <c r="M4206" t="s">
        <v>2119</v>
      </c>
      <c r="N4206">
        <v>2428.6799999999998</v>
      </c>
      <c r="O4206">
        <v>1821.5099999999998</v>
      </c>
      <c r="P4206">
        <f t="shared" si="65"/>
        <v>607.17000000000007</v>
      </c>
      <c r="Q4206">
        <v>4</v>
      </c>
      <c r="R4206" t="s">
        <v>28</v>
      </c>
    </row>
    <row r="4207" spans="1:18" x14ac:dyDescent="0.25">
      <c r="A4207" s="5">
        <v>43885</v>
      </c>
      <c r="B4207" s="5">
        <v>43893</v>
      </c>
      <c r="C4207" s="6">
        <v>1149</v>
      </c>
      <c r="D4207" t="s">
        <v>2116</v>
      </c>
      <c r="E4207" t="s">
        <v>248</v>
      </c>
      <c r="F4207" t="s">
        <v>53</v>
      </c>
      <c r="G4207" t="s">
        <v>54</v>
      </c>
      <c r="H4207" t="s">
        <v>41</v>
      </c>
      <c r="I4207" t="s">
        <v>48</v>
      </c>
      <c r="J4207" t="s">
        <v>49</v>
      </c>
      <c r="K4207" t="s">
        <v>35</v>
      </c>
      <c r="L4207" t="s">
        <v>123</v>
      </c>
      <c r="M4207" t="s">
        <v>2117</v>
      </c>
      <c r="N4207">
        <v>3126.13</v>
      </c>
      <c r="O4207">
        <v>2344.5974999999999</v>
      </c>
      <c r="P4207">
        <f t="shared" si="65"/>
        <v>781.53250000000025</v>
      </c>
      <c r="Q4207">
        <v>5</v>
      </c>
      <c r="R4207" t="s">
        <v>28</v>
      </c>
    </row>
    <row r="4208" spans="1:18" x14ac:dyDescent="0.25">
      <c r="A4208" s="5">
        <v>43887</v>
      </c>
      <c r="B4208" s="5">
        <v>43893</v>
      </c>
      <c r="C4208" s="6">
        <v>1151</v>
      </c>
      <c r="D4208" t="s">
        <v>2118</v>
      </c>
      <c r="E4208" t="s">
        <v>76</v>
      </c>
      <c r="F4208" t="s">
        <v>46</v>
      </c>
      <c r="G4208" t="s">
        <v>77</v>
      </c>
      <c r="H4208" t="s">
        <v>22</v>
      </c>
      <c r="I4208" t="s">
        <v>48</v>
      </c>
      <c r="J4208" t="s">
        <v>24</v>
      </c>
      <c r="K4208" t="s">
        <v>78</v>
      </c>
      <c r="L4208" t="s">
        <v>79</v>
      </c>
      <c r="M4208" t="s">
        <v>1998</v>
      </c>
      <c r="N4208">
        <v>5123.42</v>
      </c>
      <c r="O4208">
        <v>3842.5650000000001</v>
      </c>
      <c r="P4208">
        <f t="shared" si="65"/>
        <v>1280.855</v>
      </c>
      <c r="Q4208">
        <v>3</v>
      </c>
      <c r="R4208" t="s">
        <v>28</v>
      </c>
    </row>
    <row r="4209" spans="1:18" x14ac:dyDescent="0.25">
      <c r="A4209" s="5">
        <v>43888</v>
      </c>
      <c r="B4209" s="5">
        <v>43893</v>
      </c>
      <c r="C4209" s="6">
        <v>1152</v>
      </c>
      <c r="D4209" t="s">
        <v>383</v>
      </c>
      <c r="E4209" t="s">
        <v>939</v>
      </c>
      <c r="F4209" t="s">
        <v>93</v>
      </c>
      <c r="G4209" t="s">
        <v>798</v>
      </c>
      <c r="H4209" t="s">
        <v>33</v>
      </c>
      <c r="I4209" t="s">
        <v>34</v>
      </c>
      <c r="J4209" t="s">
        <v>24</v>
      </c>
      <c r="K4209" t="s">
        <v>35</v>
      </c>
      <c r="L4209" t="s">
        <v>285</v>
      </c>
      <c r="M4209" t="s">
        <v>2119</v>
      </c>
      <c r="N4209">
        <v>2428.6799999999998</v>
      </c>
      <c r="O4209">
        <v>1821.5099999999998</v>
      </c>
      <c r="P4209">
        <f t="shared" si="65"/>
        <v>607.17000000000007</v>
      </c>
      <c r="Q4209">
        <v>4</v>
      </c>
      <c r="R4209" t="s">
        <v>28</v>
      </c>
    </row>
    <row r="4210" spans="1:18" x14ac:dyDescent="0.25">
      <c r="A4210" s="5">
        <v>43885</v>
      </c>
      <c r="B4210" s="5">
        <v>43893</v>
      </c>
      <c r="C4210" s="6">
        <v>1149</v>
      </c>
      <c r="D4210" t="s">
        <v>2116</v>
      </c>
      <c r="E4210" t="s">
        <v>248</v>
      </c>
      <c r="F4210" t="s">
        <v>53</v>
      </c>
      <c r="G4210" t="s">
        <v>54</v>
      </c>
      <c r="H4210" t="s">
        <v>41</v>
      </c>
      <c r="I4210" t="s">
        <v>48</v>
      </c>
      <c r="J4210" t="s">
        <v>49</v>
      </c>
      <c r="K4210" t="s">
        <v>35</v>
      </c>
      <c r="L4210" t="s">
        <v>123</v>
      </c>
      <c r="M4210" t="s">
        <v>2117</v>
      </c>
      <c r="N4210">
        <v>3126.13</v>
      </c>
      <c r="O4210">
        <v>2344.5974999999999</v>
      </c>
      <c r="P4210">
        <f t="shared" si="65"/>
        <v>781.53250000000025</v>
      </c>
      <c r="Q4210">
        <v>5</v>
      </c>
      <c r="R4210" t="s">
        <v>28</v>
      </c>
    </row>
    <row r="4211" spans="1:18" x14ac:dyDescent="0.25">
      <c r="A4211" s="5">
        <v>43887</v>
      </c>
      <c r="B4211" s="5">
        <v>43893</v>
      </c>
      <c r="C4211" s="6">
        <v>1151</v>
      </c>
      <c r="D4211" t="s">
        <v>2118</v>
      </c>
      <c r="E4211" t="s">
        <v>76</v>
      </c>
      <c r="F4211" t="s">
        <v>46</v>
      </c>
      <c r="G4211" t="s">
        <v>77</v>
      </c>
      <c r="H4211" t="s">
        <v>22</v>
      </c>
      <c r="I4211" t="s">
        <v>48</v>
      </c>
      <c r="J4211" t="s">
        <v>24</v>
      </c>
      <c r="K4211" t="s">
        <v>78</v>
      </c>
      <c r="L4211" t="s">
        <v>79</v>
      </c>
      <c r="M4211" t="s">
        <v>1998</v>
      </c>
      <c r="N4211">
        <v>5123.42</v>
      </c>
      <c r="O4211">
        <v>3842.5650000000001</v>
      </c>
      <c r="P4211">
        <f t="shared" si="65"/>
        <v>1280.855</v>
      </c>
      <c r="Q4211">
        <v>3</v>
      </c>
      <c r="R4211" t="s">
        <v>28</v>
      </c>
    </row>
    <row r="4212" spans="1:18" x14ac:dyDescent="0.25">
      <c r="A4212" s="5">
        <v>43888</v>
      </c>
      <c r="B4212" s="5">
        <v>43893</v>
      </c>
      <c r="C4212" s="6">
        <v>1152</v>
      </c>
      <c r="D4212" t="s">
        <v>383</v>
      </c>
      <c r="E4212" t="s">
        <v>939</v>
      </c>
      <c r="F4212" t="s">
        <v>93</v>
      </c>
      <c r="G4212" t="s">
        <v>798</v>
      </c>
      <c r="H4212" t="s">
        <v>33</v>
      </c>
      <c r="I4212" t="s">
        <v>34</v>
      </c>
      <c r="J4212" t="s">
        <v>24</v>
      </c>
      <c r="K4212" t="s">
        <v>35</v>
      </c>
      <c r="L4212" t="s">
        <v>285</v>
      </c>
      <c r="M4212" t="s">
        <v>2119</v>
      </c>
      <c r="N4212">
        <v>2428.6799999999998</v>
      </c>
      <c r="O4212">
        <v>1821.5099999999998</v>
      </c>
      <c r="P4212">
        <f t="shared" si="65"/>
        <v>607.17000000000007</v>
      </c>
      <c r="Q4212">
        <v>4</v>
      </c>
      <c r="R4212" t="s">
        <v>28</v>
      </c>
    </row>
    <row r="4213" spans="1:18" x14ac:dyDescent="0.25">
      <c r="A4213" s="5">
        <v>43886</v>
      </c>
      <c r="B4213" s="5">
        <v>43894</v>
      </c>
      <c r="C4213" s="6">
        <v>1150</v>
      </c>
      <c r="D4213" t="s">
        <v>366</v>
      </c>
      <c r="E4213" t="s">
        <v>2111</v>
      </c>
      <c r="F4213" t="s">
        <v>53</v>
      </c>
      <c r="G4213" t="s">
        <v>54</v>
      </c>
      <c r="H4213" t="s">
        <v>41</v>
      </c>
      <c r="I4213" t="s">
        <v>34</v>
      </c>
      <c r="J4213" t="s">
        <v>24</v>
      </c>
      <c r="K4213" t="s">
        <v>35</v>
      </c>
      <c r="L4213" t="s">
        <v>42</v>
      </c>
      <c r="M4213" t="s">
        <v>1501</v>
      </c>
      <c r="N4213">
        <v>153.08000000000001</v>
      </c>
      <c r="O4213">
        <v>114.81</v>
      </c>
      <c r="P4213">
        <f t="shared" si="65"/>
        <v>38.27000000000001</v>
      </c>
      <c r="Q4213">
        <v>5</v>
      </c>
      <c r="R4213" t="s">
        <v>28</v>
      </c>
    </row>
    <row r="4214" spans="1:18" x14ac:dyDescent="0.25">
      <c r="A4214" s="5">
        <v>43889</v>
      </c>
      <c r="B4214" s="5">
        <v>43894</v>
      </c>
      <c r="C4214" s="6">
        <v>1153</v>
      </c>
      <c r="D4214" t="s">
        <v>2112</v>
      </c>
      <c r="E4214" t="s">
        <v>716</v>
      </c>
      <c r="F4214" t="s">
        <v>53</v>
      </c>
      <c r="G4214" t="s">
        <v>717</v>
      </c>
      <c r="H4214" t="s">
        <v>41</v>
      </c>
      <c r="I4214" t="s">
        <v>34</v>
      </c>
      <c r="J4214" t="s">
        <v>49</v>
      </c>
      <c r="K4214" t="s">
        <v>35</v>
      </c>
      <c r="L4214" t="s">
        <v>56</v>
      </c>
      <c r="M4214" t="s">
        <v>2113</v>
      </c>
      <c r="N4214">
        <v>4512.96</v>
      </c>
      <c r="O4214">
        <v>3384.7200000000003</v>
      </c>
      <c r="P4214">
        <f t="shared" si="65"/>
        <v>1128.2399999999998</v>
      </c>
      <c r="Q4214">
        <v>2</v>
      </c>
      <c r="R4214" t="s">
        <v>28</v>
      </c>
    </row>
    <row r="4215" spans="1:18" x14ac:dyDescent="0.25">
      <c r="A4215" s="5">
        <v>43889</v>
      </c>
      <c r="B4215" s="5">
        <v>43894</v>
      </c>
      <c r="C4215" s="6">
        <v>1153</v>
      </c>
      <c r="D4215" t="s">
        <v>2114</v>
      </c>
      <c r="E4215" t="s">
        <v>739</v>
      </c>
      <c r="F4215" t="s">
        <v>20</v>
      </c>
      <c r="G4215" t="s">
        <v>537</v>
      </c>
      <c r="H4215" t="s">
        <v>22</v>
      </c>
      <c r="I4215" t="s">
        <v>48</v>
      </c>
      <c r="J4215" t="s">
        <v>24</v>
      </c>
      <c r="K4215" t="s">
        <v>35</v>
      </c>
      <c r="L4215" t="s">
        <v>285</v>
      </c>
      <c r="M4215" t="s">
        <v>2115</v>
      </c>
      <c r="N4215">
        <v>3499.39</v>
      </c>
      <c r="O4215">
        <v>2624.5425</v>
      </c>
      <c r="P4215">
        <f t="shared" si="65"/>
        <v>874.84749999999985</v>
      </c>
      <c r="Q4215">
        <v>3</v>
      </c>
      <c r="R4215" t="s">
        <v>28</v>
      </c>
    </row>
    <row r="4216" spans="1:18" x14ac:dyDescent="0.25">
      <c r="A4216" s="5">
        <v>43886</v>
      </c>
      <c r="B4216" s="5">
        <v>43894</v>
      </c>
      <c r="C4216" s="6">
        <v>1150</v>
      </c>
      <c r="D4216" t="s">
        <v>366</v>
      </c>
      <c r="E4216" t="s">
        <v>2111</v>
      </c>
      <c r="F4216" t="s">
        <v>53</v>
      </c>
      <c r="G4216" t="s">
        <v>54</v>
      </c>
      <c r="H4216" t="s">
        <v>41</v>
      </c>
      <c r="I4216" t="s">
        <v>34</v>
      </c>
      <c r="J4216" t="s">
        <v>24</v>
      </c>
      <c r="K4216" t="s">
        <v>35</v>
      </c>
      <c r="L4216" t="s">
        <v>42</v>
      </c>
      <c r="M4216" t="s">
        <v>1501</v>
      </c>
      <c r="N4216">
        <v>153.08000000000001</v>
      </c>
      <c r="O4216">
        <v>114.81</v>
      </c>
      <c r="P4216">
        <f t="shared" si="65"/>
        <v>38.27000000000001</v>
      </c>
      <c r="Q4216">
        <v>5</v>
      </c>
      <c r="R4216" t="s">
        <v>28</v>
      </c>
    </row>
    <row r="4217" spans="1:18" x14ac:dyDescent="0.25">
      <c r="A4217" s="5">
        <v>43889</v>
      </c>
      <c r="B4217" s="5">
        <v>43894</v>
      </c>
      <c r="C4217" s="6">
        <v>1153</v>
      </c>
      <c r="D4217" t="s">
        <v>2112</v>
      </c>
      <c r="E4217" t="s">
        <v>716</v>
      </c>
      <c r="F4217" t="s">
        <v>53</v>
      </c>
      <c r="G4217" t="s">
        <v>717</v>
      </c>
      <c r="H4217" t="s">
        <v>41</v>
      </c>
      <c r="I4217" t="s">
        <v>34</v>
      </c>
      <c r="J4217" t="s">
        <v>49</v>
      </c>
      <c r="K4217" t="s">
        <v>35</v>
      </c>
      <c r="L4217" t="s">
        <v>56</v>
      </c>
      <c r="M4217" t="s">
        <v>2113</v>
      </c>
      <c r="N4217">
        <v>4512.96</v>
      </c>
      <c r="O4217">
        <v>3384.7200000000003</v>
      </c>
      <c r="P4217">
        <f t="shared" si="65"/>
        <v>1128.2399999999998</v>
      </c>
      <c r="Q4217">
        <v>2</v>
      </c>
      <c r="R4217" t="s">
        <v>28</v>
      </c>
    </row>
    <row r="4218" spans="1:18" x14ac:dyDescent="0.25">
      <c r="A4218" s="5">
        <v>43889</v>
      </c>
      <c r="B4218" s="5">
        <v>43894</v>
      </c>
      <c r="C4218" s="6">
        <v>1153</v>
      </c>
      <c r="D4218" t="s">
        <v>2114</v>
      </c>
      <c r="E4218" t="s">
        <v>739</v>
      </c>
      <c r="F4218" t="s">
        <v>20</v>
      </c>
      <c r="G4218" t="s">
        <v>537</v>
      </c>
      <c r="H4218" t="s">
        <v>22</v>
      </c>
      <c r="I4218" t="s">
        <v>48</v>
      </c>
      <c r="J4218" t="s">
        <v>24</v>
      </c>
      <c r="K4218" t="s">
        <v>35</v>
      </c>
      <c r="L4218" t="s">
        <v>285</v>
      </c>
      <c r="M4218" t="s">
        <v>2115</v>
      </c>
      <c r="N4218">
        <v>3499.39</v>
      </c>
      <c r="O4218">
        <v>2624.5425</v>
      </c>
      <c r="P4218">
        <f t="shared" si="65"/>
        <v>874.84749999999985</v>
      </c>
      <c r="Q4218">
        <v>3</v>
      </c>
      <c r="R4218" t="s">
        <v>28</v>
      </c>
    </row>
    <row r="4219" spans="1:18" x14ac:dyDescent="0.25">
      <c r="A4219" s="5">
        <v>43886</v>
      </c>
      <c r="B4219" s="5">
        <v>43894</v>
      </c>
      <c r="C4219" s="6">
        <v>1150</v>
      </c>
      <c r="D4219" t="s">
        <v>366</v>
      </c>
      <c r="E4219" t="s">
        <v>2111</v>
      </c>
      <c r="F4219" t="s">
        <v>53</v>
      </c>
      <c r="G4219" t="s">
        <v>54</v>
      </c>
      <c r="H4219" t="s">
        <v>41</v>
      </c>
      <c r="I4219" t="s">
        <v>34</v>
      </c>
      <c r="J4219" t="s">
        <v>24</v>
      </c>
      <c r="K4219" t="s">
        <v>35</v>
      </c>
      <c r="L4219" t="s">
        <v>42</v>
      </c>
      <c r="M4219" t="s">
        <v>1501</v>
      </c>
      <c r="N4219">
        <v>153.08000000000001</v>
      </c>
      <c r="O4219">
        <v>114.81</v>
      </c>
      <c r="P4219">
        <f t="shared" si="65"/>
        <v>38.27000000000001</v>
      </c>
      <c r="Q4219">
        <v>5</v>
      </c>
      <c r="R4219" t="s">
        <v>28</v>
      </c>
    </row>
    <row r="4220" spans="1:18" x14ac:dyDescent="0.25">
      <c r="A4220" s="5">
        <v>43889</v>
      </c>
      <c r="B4220" s="5">
        <v>43894</v>
      </c>
      <c r="C4220" s="6">
        <v>1153</v>
      </c>
      <c r="D4220" t="s">
        <v>2112</v>
      </c>
      <c r="E4220" t="s">
        <v>716</v>
      </c>
      <c r="F4220" t="s">
        <v>53</v>
      </c>
      <c r="G4220" t="s">
        <v>717</v>
      </c>
      <c r="H4220" t="s">
        <v>41</v>
      </c>
      <c r="I4220" t="s">
        <v>34</v>
      </c>
      <c r="J4220" t="s">
        <v>49</v>
      </c>
      <c r="K4220" t="s">
        <v>35</v>
      </c>
      <c r="L4220" t="s">
        <v>56</v>
      </c>
      <c r="M4220" t="s">
        <v>2113</v>
      </c>
      <c r="N4220">
        <v>4512.96</v>
      </c>
      <c r="O4220">
        <v>3384.7200000000003</v>
      </c>
      <c r="P4220">
        <f t="shared" si="65"/>
        <v>1128.2399999999998</v>
      </c>
      <c r="Q4220">
        <v>2</v>
      </c>
      <c r="R4220" t="s">
        <v>28</v>
      </c>
    </row>
    <row r="4221" spans="1:18" x14ac:dyDescent="0.25">
      <c r="A4221" s="5">
        <v>43889</v>
      </c>
      <c r="B4221" s="5">
        <v>43894</v>
      </c>
      <c r="C4221" s="6">
        <v>1153</v>
      </c>
      <c r="D4221" t="s">
        <v>2114</v>
      </c>
      <c r="E4221" t="s">
        <v>739</v>
      </c>
      <c r="F4221" t="s">
        <v>20</v>
      </c>
      <c r="G4221" t="s">
        <v>537</v>
      </c>
      <c r="H4221" t="s">
        <v>22</v>
      </c>
      <c r="I4221" t="s">
        <v>48</v>
      </c>
      <c r="J4221" t="s">
        <v>24</v>
      </c>
      <c r="K4221" t="s">
        <v>35</v>
      </c>
      <c r="L4221" t="s">
        <v>285</v>
      </c>
      <c r="M4221" t="s">
        <v>2115</v>
      </c>
      <c r="N4221">
        <v>3499.39</v>
      </c>
      <c r="O4221">
        <v>2624.5425</v>
      </c>
      <c r="P4221">
        <f t="shared" si="65"/>
        <v>874.84749999999985</v>
      </c>
      <c r="Q4221">
        <v>3</v>
      </c>
      <c r="R4221" t="s">
        <v>28</v>
      </c>
    </row>
    <row r="4222" spans="1:18" x14ac:dyDescent="0.25">
      <c r="A4222" s="5">
        <v>43885</v>
      </c>
      <c r="B4222" s="5">
        <v>43895</v>
      </c>
      <c r="C4222" s="6">
        <v>1149</v>
      </c>
      <c r="D4222" t="s">
        <v>1363</v>
      </c>
      <c r="E4222" t="s">
        <v>2108</v>
      </c>
      <c r="F4222" t="s">
        <v>53</v>
      </c>
      <c r="G4222" t="s">
        <v>54</v>
      </c>
      <c r="H4222" t="s">
        <v>41</v>
      </c>
      <c r="I4222" t="s">
        <v>48</v>
      </c>
      <c r="J4222" t="s">
        <v>49</v>
      </c>
      <c r="K4222" t="s">
        <v>25</v>
      </c>
      <c r="L4222" t="s">
        <v>95</v>
      </c>
      <c r="M4222" t="s">
        <v>1017</v>
      </c>
      <c r="N4222">
        <v>2773.25</v>
      </c>
      <c r="O4222">
        <v>2079.9375</v>
      </c>
      <c r="P4222">
        <f t="shared" si="65"/>
        <v>693.3125</v>
      </c>
      <c r="Q4222">
        <v>5</v>
      </c>
      <c r="R4222" t="s">
        <v>28</v>
      </c>
    </row>
    <row r="4223" spans="1:18" x14ac:dyDescent="0.25">
      <c r="A4223" s="5">
        <v>43886</v>
      </c>
      <c r="B4223" s="5">
        <v>43895</v>
      </c>
      <c r="C4223" s="6">
        <v>1150</v>
      </c>
      <c r="D4223" t="s">
        <v>778</v>
      </c>
      <c r="E4223" t="s">
        <v>2109</v>
      </c>
      <c r="F4223" t="s">
        <v>20</v>
      </c>
      <c r="G4223" t="s">
        <v>537</v>
      </c>
      <c r="H4223" t="s">
        <v>22</v>
      </c>
      <c r="I4223" t="s">
        <v>34</v>
      </c>
      <c r="J4223" t="s">
        <v>55</v>
      </c>
      <c r="K4223" t="s">
        <v>35</v>
      </c>
      <c r="L4223" t="s">
        <v>42</v>
      </c>
      <c r="M4223" t="s">
        <v>1117</v>
      </c>
      <c r="N4223">
        <v>3260.8</v>
      </c>
      <c r="O4223">
        <v>2445.6000000000004</v>
      </c>
      <c r="P4223">
        <f t="shared" si="65"/>
        <v>815.19999999999982</v>
      </c>
      <c r="Q4223">
        <v>5</v>
      </c>
      <c r="R4223" t="s">
        <v>28</v>
      </c>
    </row>
    <row r="4224" spans="1:18" x14ac:dyDescent="0.25">
      <c r="A4224" s="5">
        <v>43888</v>
      </c>
      <c r="B4224" s="5">
        <v>43895</v>
      </c>
      <c r="C4224" s="6">
        <v>1152</v>
      </c>
      <c r="D4224" t="s">
        <v>1173</v>
      </c>
      <c r="E4224" t="s">
        <v>112</v>
      </c>
      <c r="F4224" t="s">
        <v>93</v>
      </c>
      <c r="G4224" t="s">
        <v>113</v>
      </c>
      <c r="H4224" t="s">
        <v>33</v>
      </c>
      <c r="I4224" t="s">
        <v>48</v>
      </c>
      <c r="J4224" t="s">
        <v>24</v>
      </c>
      <c r="K4224" t="s">
        <v>78</v>
      </c>
      <c r="L4224" t="s">
        <v>79</v>
      </c>
      <c r="M4224" t="s">
        <v>2110</v>
      </c>
      <c r="N4224">
        <v>34756.93</v>
      </c>
      <c r="O4224">
        <v>26067.697500000002</v>
      </c>
      <c r="P4224">
        <f t="shared" si="65"/>
        <v>8689.2324999999983</v>
      </c>
      <c r="Q4224">
        <v>2</v>
      </c>
      <c r="R4224" t="s">
        <v>28</v>
      </c>
    </row>
    <row r="4225" spans="1:18" x14ac:dyDescent="0.25">
      <c r="A4225" s="5">
        <v>43889</v>
      </c>
      <c r="B4225" s="5">
        <v>43895</v>
      </c>
      <c r="C4225" s="6">
        <v>1153</v>
      </c>
      <c r="D4225" t="s">
        <v>337</v>
      </c>
      <c r="E4225" t="s">
        <v>1828</v>
      </c>
      <c r="F4225" t="s">
        <v>46</v>
      </c>
      <c r="G4225" t="s">
        <v>105</v>
      </c>
      <c r="H4225" t="s">
        <v>22</v>
      </c>
      <c r="I4225" t="s">
        <v>48</v>
      </c>
      <c r="J4225" t="s">
        <v>24</v>
      </c>
      <c r="K4225" t="s">
        <v>35</v>
      </c>
      <c r="L4225" t="s">
        <v>42</v>
      </c>
      <c r="M4225" t="s">
        <v>295</v>
      </c>
      <c r="N4225">
        <v>3489</v>
      </c>
      <c r="O4225">
        <v>2616.75</v>
      </c>
      <c r="P4225">
        <f t="shared" ref="P4225:P4288" si="66">N4225-O4225</f>
        <v>872.25</v>
      </c>
      <c r="Q4225">
        <v>3</v>
      </c>
      <c r="R4225" t="s">
        <v>28</v>
      </c>
    </row>
    <row r="4226" spans="1:18" x14ac:dyDescent="0.25">
      <c r="A4226" s="5">
        <v>43889</v>
      </c>
      <c r="B4226" s="5">
        <v>43895</v>
      </c>
      <c r="C4226" s="6">
        <v>1153</v>
      </c>
      <c r="D4226" t="s">
        <v>1433</v>
      </c>
      <c r="E4226" t="s">
        <v>101</v>
      </c>
      <c r="F4226" t="s">
        <v>53</v>
      </c>
      <c r="G4226" t="s">
        <v>54</v>
      </c>
      <c r="H4226" t="s">
        <v>41</v>
      </c>
      <c r="I4226" t="s">
        <v>48</v>
      </c>
      <c r="J4226" t="s">
        <v>55</v>
      </c>
      <c r="K4226" t="s">
        <v>35</v>
      </c>
      <c r="L4226" t="s">
        <v>89</v>
      </c>
      <c r="M4226" t="s">
        <v>686</v>
      </c>
      <c r="N4226">
        <v>54390.75</v>
      </c>
      <c r="O4226">
        <v>40793.0625</v>
      </c>
      <c r="P4226">
        <f t="shared" si="66"/>
        <v>13597.6875</v>
      </c>
      <c r="Q4226">
        <v>2</v>
      </c>
      <c r="R4226" t="s">
        <v>28</v>
      </c>
    </row>
    <row r="4227" spans="1:18" x14ac:dyDescent="0.25">
      <c r="A4227" s="5">
        <v>43885</v>
      </c>
      <c r="B4227" s="5">
        <v>43895</v>
      </c>
      <c r="C4227" s="6">
        <v>1149</v>
      </c>
      <c r="D4227" t="s">
        <v>1363</v>
      </c>
      <c r="E4227" t="s">
        <v>2108</v>
      </c>
      <c r="F4227" t="s">
        <v>53</v>
      </c>
      <c r="G4227" t="s">
        <v>54</v>
      </c>
      <c r="H4227" t="s">
        <v>41</v>
      </c>
      <c r="I4227" t="s">
        <v>48</v>
      </c>
      <c r="J4227" t="s">
        <v>49</v>
      </c>
      <c r="K4227" t="s">
        <v>25</v>
      </c>
      <c r="L4227" t="s">
        <v>95</v>
      </c>
      <c r="M4227" t="s">
        <v>1017</v>
      </c>
      <c r="N4227">
        <v>2773.25</v>
      </c>
      <c r="O4227">
        <v>2079.9375</v>
      </c>
      <c r="P4227">
        <f t="shared" si="66"/>
        <v>693.3125</v>
      </c>
      <c r="Q4227">
        <v>5</v>
      </c>
      <c r="R4227" t="s">
        <v>28</v>
      </c>
    </row>
    <row r="4228" spans="1:18" x14ac:dyDescent="0.25">
      <c r="A4228" s="5">
        <v>43886</v>
      </c>
      <c r="B4228" s="5">
        <v>43895</v>
      </c>
      <c r="C4228" s="6">
        <v>1150</v>
      </c>
      <c r="D4228" t="s">
        <v>778</v>
      </c>
      <c r="E4228" t="s">
        <v>2109</v>
      </c>
      <c r="F4228" t="s">
        <v>20</v>
      </c>
      <c r="G4228" t="s">
        <v>537</v>
      </c>
      <c r="H4228" t="s">
        <v>22</v>
      </c>
      <c r="I4228" t="s">
        <v>34</v>
      </c>
      <c r="J4228" t="s">
        <v>55</v>
      </c>
      <c r="K4228" t="s">
        <v>35</v>
      </c>
      <c r="L4228" t="s">
        <v>42</v>
      </c>
      <c r="M4228" t="s">
        <v>1117</v>
      </c>
      <c r="N4228">
        <v>3260.8</v>
      </c>
      <c r="O4228">
        <v>2445.6000000000004</v>
      </c>
      <c r="P4228">
        <f t="shared" si="66"/>
        <v>815.19999999999982</v>
      </c>
      <c r="Q4228">
        <v>5</v>
      </c>
      <c r="R4228" t="s">
        <v>28</v>
      </c>
    </row>
    <row r="4229" spans="1:18" x14ac:dyDescent="0.25">
      <c r="A4229" s="5">
        <v>43888</v>
      </c>
      <c r="B4229" s="5">
        <v>43895</v>
      </c>
      <c r="C4229" s="6">
        <v>1152</v>
      </c>
      <c r="D4229" t="s">
        <v>1173</v>
      </c>
      <c r="E4229" t="s">
        <v>112</v>
      </c>
      <c r="F4229" t="s">
        <v>93</v>
      </c>
      <c r="G4229" t="s">
        <v>113</v>
      </c>
      <c r="H4229" t="s">
        <v>33</v>
      </c>
      <c r="I4229" t="s">
        <v>48</v>
      </c>
      <c r="J4229" t="s">
        <v>24</v>
      </c>
      <c r="K4229" t="s">
        <v>78</v>
      </c>
      <c r="L4229" t="s">
        <v>79</v>
      </c>
      <c r="M4229" t="s">
        <v>2110</v>
      </c>
      <c r="N4229">
        <v>34756.93</v>
      </c>
      <c r="O4229">
        <v>26067.697500000002</v>
      </c>
      <c r="P4229">
        <f t="shared" si="66"/>
        <v>8689.2324999999983</v>
      </c>
      <c r="Q4229">
        <v>2</v>
      </c>
      <c r="R4229" t="s">
        <v>28</v>
      </c>
    </row>
    <row r="4230" spans="1:18" x14ac:dyDescent="0.25">
      <c r="A4230" s="5">
        <v>43889</v>
      </c>
      <c r="B4230" s="5">
        <v>43895</v>
      </c>
      <c r="C4230" s="6">
        <v>1153</v>
      </c>
      <c r="D4230" t="s">
        <v>337</v>
      </c>
      <c r="E4230" t="s">
        <v>1828</v>
      </c>
      <c r="F4230" t="s">
        <v>46</v>
      </c>
      <c r="G4230" t="s">
        <v>105</v>
      </c>
      <c r="H4230" t="s">
        <v>22</v>
      </c>
      <c r="I4230" t="s">
        <v>48</v>
      </c>
      <c r="J4230" t="s">
        <v>24</v>
      </c>
      <c r="K4230" t="s">
        <v>35</v>
      </c>
      <c r="L4230" t="s">
        <v>42</v>
      </c>
      <c r="M4230" t="s">
        <v>295</v>
      </c>
      <c r="N4230">
        <v>3489</v>
      </c>
      <c r="O4230">
        <v>2616.75</v>
      </c>
      <c r="P4230">
        <f t="shared" si="66"/>
        <v>872.25</v>
      </c>
      <c r="Q4230">
        <v>3</v>
      </c>
      <c r="R4230" t="s">
        <v>28</v>
      </c>
    </row>
    <row r="4231" spans="1:18" x14ac:dyDescent="0.25">
      <c r="A4231" s="5">
        <v>43889</v>
      </c>
      <c r="B4231" s="5">
        <v>43895</v>
      </c>
      <c r="C4231" s="6">
        <v>1153</v>
      </c>
      <c r="D4231" t="s">
        <v>1433</v>
      </c>
      <c r="E4231" t="s">
        <v>101</v>
      </c>
      <c r="F4231" t="s">
        <v>53</v>
      </c>
      <c r="G4231" t="s">
        <v>54</v>
      </c>
      <c r="H4231" t="s">
        <v>41</v>
      </c>
      <c r="I4231" t="s">
        <v>48</v>
      </c>
      <c r="J4231" t="s">
        <v>55</v>
      </c>
      <c r="K4231" t="s">
        <v>35</v>
      </c>
      <c r="L4231" t="s">
        <v>89</v>
      </c>
      <c r="M4231" t="s">
        <v>686</v>
      </c>
      <c r="N4231">
        <v>54390.75</v>
      </c>
      <c r="O4231">
        <v>40793.0625</v>
      </c>
      <c r="P4231">
        <f t="shared" si="66"/>
        <v>13597.6875</v>
      </c>
      <c r="Q4231">
        <v>2</v>
      </c>
      <c r="R4231" t="s">
        <v>28</v>
      </c>
    </row>
    <row r="4232" spans="1:18" x14ac:dyDescent="0.25">
      <c r="A4232" s="5">
        <v>43885</v>
      </c>
      <c r="B4232" s="5">
        <v>43895</v>
      </c>
      <c r="C4232" s="6">
        <v>1149</v>
      </c>
      <c r="D4232" t="s">
        <v>1363</v>
      </c>
      <c r="E4232" t="s">
        <v>2108</v>
      </c>
      <c r="F4232" t="s">
        <v>53</v>
      </c>
      <c r="G4232" t="s">
        <v>54</v>
      </c>
      <c r="H4232" t="s">
        <v>41</v>
      </c>
      <c r="I4232" t="s">
        <v>48</v>
      </c>
      <c r="J4232" t="s">
        <v>49</v>
      </c>
      <c r="K4232" t="s">
        <v>25</v>
      </c>
      <c r="L4232" t="s">
        <v>95</v>
      </c>
      <c r="M4232" t="s">
        <v>1017</v>
      </c>
      <c r="N4232">
        <v>2773.25</v>
      </c>
      <c r="O4232">
        <v>2079.9375</v>
      </c>
      <c r="P4232">
        <f t="shared" si="66"/>
        <v>693.3125</v>
      </c>
      <c r="Q4232">
        <v>5</v>
      </c>
      <c r="R4232" t="s">
        <v>28</v>
      </c>
    </row>
    <row r="4233" spans="1:18" x14ac:dyDescent="0.25">
      <c r="A4233" s="5">
        <v>43886</v>
      </c>
      <c r="B4233" s="5">
        <v>43895</v>
      </c>
      <c r="C4233" s="6">
        <v>1150</v>
      </c>
      <c r="D4233" t="s">
        <v>778</v>
      </c>
      <c r="E4233" t="s">
        <v>2109</v>
      </c>
      <c r="F4233" t="s">
        <v>20</v>
      </c>
      <c r="G4233" t="s">
        <v>537</v>
      </c>
      <c r="H4233" t="s">
        <v>22</v>
      </c>
      <c r="I4233" t="s">
        <v>34</v>
      </c>
      <c r="J4233" t="s">
        <v>55</v>
      </c>
      <c r="K4233" t="s">
        <v>35</v>
      </c>
      <c r="L4233" t="s">
        <v>42</v>
      </c>
      <c r="M4233" t="s">
        <v>1117</v>
      </c>
      <c r="N4233">
        <v>3260.8</v>
      </c>
      <c r="O4233">
        <v>2445.6000000000004</v>
      </c>
      <c r="P4233">
        <f t="shared" si="66"/>
        <v>815.19999999999982</v>
      </c>
      <c r="Q4233">
        <v>5</v>
      </c>
      <c r="R4233" t="s">
        <v>28</v>
      </c>
    </row>
    <row r="4234" spans="1:18" x14ac:dyDescent="0.25">
      <c r="A4234" s="5">
        <v>43888</v>
      </c>
      <c r="B4234" s="5">
        <v>43895</v>
      </c>
      <c r="C4234" s="6">
        <v>1152</v>
      </c>
      <c r="D4234" t="s">
        <v>1173</v>
      </c>
      <c r="E4234" t="s">
        <v>112</v>
      </c>
      <c r="F4234" t="s">
        <v>93</v>
      </c>
      <c r="G4234" t="s">
        <v>113</v>
      </c>
      <c r="H4234" t="s">
        <v>33</v>
      </c>
      <c r="I4234" t="s">
        <v>48</v>
      </c>
      <c r="J4234" t="s">
        <v>24</v>
      </c>
      <c r="K4234" t="s">
        <v>78</v>
      </c>
      <c r="L4234" t="s">
        <v>79</v>
      </c>
      <c r="M4234" t="s">
        <v>2110</v>
      </c>
      <c r="N4234">
        <v>34756.93</v>
      </c>
      <c r="O4234">
        <v>26067.697500000002</v>
      </c>
      <c r="P4234">
        <f t="shared" si="66"/>
        <v>8689.2324999999983</v>
      </c>
      <c r="Q4234">
        <v>2</v>
      </c>
      <c r="R4234" t="s">
        <v>28</v>
      </c>
    </row>
    <row r="4235" spans="1:18" x14ac:dyDescent="0.25">
      <c r="A4235" s="5">
        <v>43889</v>
      </c>
      <c r="B4235" s="5">
        <v>43895</v>
      </c>
      <c r="C4235" s="6">
        <v>1153</v>
      </c>
      <c r="D4235" t="s">
        <v>337</v>
      </c>
      <c r="E4235" t="s">
        <v>1828</v>
      </c>
      <c r="F4235" t="s">
        <v>46</v>
      </c>
      <c r="G4235" t="s">
        <v>105</v>
      </c>
      <c r="H4235" t="s">
        <v>22</v>
      </c>
      <c r="I4235" t="s">
        <v>48</v>
      </c>
      <c r="J4235" t="s">
        <v>24</v>
      </c>
      <c r="K4235" t="s">
        <v>35</v>
      </c>
      <c r="L4235" t="s">
        <v>42</v>
      </c>
      <c r="M4235" t="s">
        <v>295</v>
      </c>
      <c r="N4235">
        <v>3489</v>
      </c>
      <c r="O4235">
        <v>2616.75</v>
      </c>
      <c r="P4235">
        <f t="shared" si="66"/>
        <v>872.25</v>
      </c>
      <c r="Q4235">
        <v>3</v>
      </c>
      <c r="R4235" t="s">
        <v>28</v>
      </c>
    </row>
    <row r="4236" spans="1:18" x14ac:dyDescent="0.25">
      <c r="A4236" s="5">
        <v>43889</v>
      </c>
      <c r="B4236" s="5">
        <v>43895</v>
      </c>
      <c r="C4236" s="6">
        <v>1153</v>
      </c>
      <c r="D4236" t="s">
        <v>1433</v>
      </c>
      <c r="E4236" t="s">
        <v>101</v>
      </c>
      <c r="F4236" t="s">
        <v>53</v>
      </c>
      <c r="G4236" t="s">
        <v>54</v>
      </c>
      <c r="H4236" t="s">
        <v>41</v>
      </c>
      <c r="I4236" t="s">
        <v>48</v>
      </c>
      <c r="J4236" t="s">
        <v>55</v>
      </c>
      <c r="K4236" t="s">
        <v>35</v>
      </c>
      <c r="L4236" t="s">
        <v>89</v>
      </c>
      <c r="M4236" t="s">
        <v>686</v>
      </c>
      <c r="N4236">
        <v>54390.75</v>
      </c>
      <c r="O4236">
        <v>40793.0625</v>
      </c>
      <c r="P4236">
        <f t="shared" si="66"/>
        <v>13597.6875</v>
      </c>
      <c r="Q4236">
        <v>2</v>
      </c>
      <c r="R4236" t="s">
        <v>28</v>
      </c>
    </row>
    <row r="4237" spans="1:18" x14ac:dyDescent="0.25">
      <c r="A4237" s="5">
        <v>43886</v>
      </c>
      <c r="B4237" s="5">
        <v>43896</v>
      </c>
      <c r="C4237" s="6">
        <v>1150</v>
      </c>
      <c r="D4237" t="s">
        <v>710</v>
      </c>
      <c r="E4237" t="s">
        <v>82</v>
      </c>
      <c r="F4237" t="s">
        <v>46</v>
      </c>
      <c r="G4237" t="s">
        <v>83</v>
      </c>
      <c r="H4237" t="s">
        <v>22</v>
      </c>
      <c r="I4237" t="s">
        <v>34</v>
      </c>
      <c r="J4237" t="s">
        <v>49</v>
      </c>
      <c r="K4237" t="s">
        <v>78</v>
      </c>
      <c r="L4237" t="s">
        <v>197</v>
      </c>
      <c r="M4237" t="s">
        <v>2106</v>
      </c>
      <c r="N4237">
        <v>131657.76999999999</v>
      </c>
      <c r="O4237">
        <v>98743.327499999985</v>
      </c>
      <c r="P4237">
        <f t="shared" si="66"/>
        <v>32914.442500000005</v>
      </c>
      <c r="Q4237">
        <v>9</v>
      </c>
      <c r="R4237" t="s">
        <v>28</v>
      </c>
    </row>
    <row r="4238" spans="1:18" x14ac:dyDescent="0.25">
      <c r="A4238" s="5">
        <v>43888</v>
      </c>
      <c r="B4238" s="5">
        <v>43896</v>
      </c>
      <c r="C4238" s="6">
        <v>1152</v>
      </c>
      <c r="D4238" t="s">
        <v>302</v>
      </c>
      <c r="E4238" t="s">
        <v>1837</v>
      </c>
      <c r="F4238" t="s">
        <v>53</v>
      </c>
      <c r="G4238" t="s">
        <v>54</v>
      </c>
      <c r="H4238" t="s">
        <v>41</v>
      </c>
      <c r="I4238" t="s">
        <v>48</v>
      </c>
      <c r="J4238" t="s">
        <v>24</v>
      </c>
      <c r="K4238" t="s">
        <v>35</v>
      </c>
      <c r="L4238" t="s">
        <v>69</v>
      </c>
      <c r="M4238" t="s">
        <v>2107</v>
      </c>
      <c r="N4238">
        <v>1355.15</v>
      </c>
      <c r="O4238">
        <v>1016.3625000000001</v>
      </c>
      <c r="P4238">
        <f t="shared" si="66"/>
        <v>338.78750000000002</v>
      </c>
      <c r="Q4238">
        <v>3</v>
      </c>
      <c r="R4238" t="s">
        <v>28</v>
      </c>
    </row>
    <row r="4239" spans="1:18" x14ac:dyDescent="0.25">
      <c r="A4239" s="5">
        <v>43886</v>
      </c>
      <c r="B4239" s="5">
        <v>43896</v>
      </c>
      <c r="C4239" s="6">
        <v>1150</v>
      </c>
      <c r="D4239" t="s">
        <v>710</v>
      </c>
      <c r="E4239" t="s">
        <v>82</v>
      </c>
      <c r="F4239" t="s">
        <v>46</v>
      </c>
      <c r="G4239" t="s">
        <v>83</v>
      </c>
      <c r="H4239" t="s">
        <v>22</v>
      </c>
      <c r="I4239" t="s">
        <v>34</v>
      </c>
      <c r="J4239" t="s">
        <v>49</v>
      </c>
      <c r="K4239" t="s">
        <v>78</v>
      </c>
      <c r="L4239" t="s">
        <v>197</v>
      </c>
      <c r="M4239" t="s">
        <v>2106</v>
      </c>
      <c r="N4239">
        <v>131657.76999999999</v>
      </c>
      <c r="O4239">
        <v>98743.327499999985</v>
      </c>
      <c r="P4239">
        <f t="shared" si="66"/>
        <v>32914.442500000005</v>
      </c>
      <c r="Q4239">
        <v>9</v>
      </c>
      <c r="R4239" t="s">
        <v>28</v>
      </c>
    </row>
    <row r="4240" spans="1:18" x14ac:dyDescent="0.25">
      <c r="A4240" s="5">
        <v>43888</v>
      </c>
      <c r="B4240" s="5">
        <v>43896</v>
      </c>
      <c r="C4240" s="6">
        <v>1152</v>
      </c>
      <c r="D4240" t="s">
        <v>302</v>
      </c>
      <c r="E4240" t="s">
        <v>1837</v>
      </c>
      <c r="F4240" t="s">
        <v>53</v>
      </c>
      <c r="G4240" t="s">
        <v>54</v>
      </c>
      <c r="H4240" t="s">
        <v>41</v>
      </c>
      <c r="I4240" t="s">
        <v>48</v>
      </c>
      <c r="J4240" t="s">
        <v>24</v>
      </c>
      <c r="K4240" t="s">
        <v>35</v>
      </c>
      <c r="L4240" t="s">
        <v>69</v>
      </c>
      <c r="M4240" t="s">
        <v>2107</v>
      </c>
      <c r="N4240">
        <v>1355.15</v>
      </c>
      <c r="O4240">
        <v>1016.3625000000001</v>
      </c>
      <c r="P4240">
        <f t="shared" si="66"/>
        <v>338.78750000000002</v>
      </c>
      <c r="Q4240">
        <v>3</v>
      </c>
      <c r="R4240" t="s">
        <v>28</v>
      </c>
    </row>
    <row r="4241" spans="1:18" x14ac:dyDescent="0.25">
      <c r="A4241" s="5">
        <v>43886</v>
      </c>
      <c r="B4241" s="5">
        <v>43896</v>
      </c>
      <c r="C4241" s="6">
        <v>1150</v>
      </c>
      <c r="D4241" t="s">
        <v>710</v>
      </c>
      <c r="E4241" t="s">
        <v>82</v>
      </c>
      <c r="F4241" t="s">
        <v>46</v>
      </c>
      <c r="G4241" t="s">
        <v>83</v>
      </c>
      <c r="H4241" t="s">
        <v>22</v>
      </c>
      <c r="I4241" t="s">
        <v>34</v>
      </c>
      <c r="J4241" t="s">
        <v>49</v>
      </c>
      <c r="K4241" t="s">
        <v>78</v>
      </c>
      <c r="L4241" t="s">
        <v>197</v>
      </c>
      <c r="M4241" t="s">
        <v>2106</v>
      </c>
      <c r="N4241">
        <v>131657.76999999999</v>
      </c>
      <c r="O4241">
        <v>98743.327499999985</v>
      </c>
      <c r="P4241">
        <f t="shared" si="66"/>
        <v>32914.442500000005</v>
      </c>
      <c r="Q4241">
        <v>9</v>
      </c>
      <c r="R4241" t="s">
        <v>28</v>
      </c>
    </row>
    <row r="4242" spans="1:18" x14ac:dyDescent="0.25">
      <c r="A4242" s="5">
        <v>43888</v>
      </c>
      <c r="B4242" s="5">
        <v>43896</v>
      </c>
      <c r="C4242" s="6">
        <v>1152</v>
      </c>
      <c r="D4242" t="s">
        <v>302</v>
      </c>
      <c r="E4242" t="s">
        <v>1837</v>
      </c>
      <c r="F4242" t="s">
        <v>53</v>
      </c>
      <c r="G4242" t="s">
        <v>54</v>
      </c>
      <c r="H4242" t="s">
        <v>41</v>
      </c>
      <c r="I4242" t="s">
        <v>48</v>
      </c>
      <c r="J4242" t="s">
        <v>24</v>
      </c>
      <c r="K4242" t="s">
        <v>35</v>
      </c>
      <c r="L4242" t="s">
        <v>69</v>
      </c>
      <c r="M4242" t="s">
        <v>2107</v>
      </c>
      <c r="N4242">
        <v>1355.15</v>
      </c>
      <c r="O4242">
        <v>1016.3625000000001</v>
      </c>
      <c r="P4242">
        <f t="shared" si="66"/>
        <v>338.78750000000002</v>
      </c>
      <c r="Q4242">
        <v>3</v>
      </c>
      <c r="R4242" t="s">
        <v>28</v>
      </c>
    </row>
    <row r="4243" spans="1:18" x14ac:dyDescent="0.25">
      <c r="A4243" s="5">
        <v>43887</v>
      </c>
      <c r="B4243" s="5">
        <v>43897</v>
      </c>
      <c r="C4243" s="6">
        <v>1151</v>
      </c>
      <c r="D4243" t="s">
        <v>1546</v>
      </c>
      <c r="E4243" t="s">
        <v>1768</v>
      </c>
      <c r="F4243" t="s">
        <v>87</v>
      </c>
      <c r="G4243" t="s">
        <v>1768</v>
      </c>
      <c r="H4243" t="s">
        <v>22</v>
      </c>
      <c r="I4243" t="s">
        <v>48</v>
      </c>
      <c r="J4243" t="s">
        <v>24</v>
      </c>
      <c r="K4243" t="s">
        <v>35</v>
      </c>
      <c r="L4243" t="s">
        <v>36</v>
      </c>
      <c r="M4243" t="s">
        <v>2105</v>
      </c>
      <c r="N4243">
        <v>114803.3</v>
      </c>
      <c r="O4243">
        <v>86102.475000000006</v>
      </c>
      <c r="P4243">
        <f t="shared" si="66"/>
        <v>28700.824999999997</v>
      </c>
      <c r="Q4243">
        <v>3</v>
      </c>
      <c r="R4243" t="s">
        <v>28</v>
      </c>
    </row>
    <row r="4244" spans="1:18" x14ac:dyDescent="0.25">
      <c r="A4244" s="5">
        <v>43887</v>
      </c>
      <c r="B4244" s="5">
        <v>43897</v>
      </c>
      <c r="C4244" s="6">
        <v>1151</v>
      </c>
      <c r="D4244" t="s">
        <v>1186</v>
      </c>
      <c r="E4244" t="s">
        <v>441</v>
      </c>
      <c r="F4244" t="s">
        <v>20</v>
      </c>
      <c r="G4244" t="s">
        <v>442</v>
      </c>
      <c r="H4244" t="s">
        <v>22</v>
      </c>
      <c r="I4244" t="s">
        <v>23</v>
      </c>
      <c r="J4244" t="s">
        <v>49</v>
      </c>
      <c r="K4244" t="s">
        <v>35</v>
      </c>
      <c r="L4244" t="s">
        <v>42</v>
      </c>
      <c r="M4244" t="s">
        <v>1229</v>
      </c>
      <c r="N4244">
        <v>104761.9</v>
      </c>
      <c r="O4244">
        <v>78571.424999999988</v>
      </c>
      <c r="P4244">
        <f t="shared" si="66"/>
        <v>26190.475000000006</v>
      </c>
      <c r="Q4244">
        <v>2</v>
      </c>
      <c r="R4244" t="s">
        <v>28</v>
      </c>
    </row>
    <row r="4245" spans="1:18" x14ac:dyDescent="0.25">
      <c r="A4245" s="5">
        <v>43887</v>
      </c>
      <c r="B4245" s="5">
        <v>43897</v>
      </c>
      <c r="C4245" s="6">
        <v>1151</v>
      </c>
      <c r="D4245" t="s">
        <v>1546</v>
      </c>
      <c r="E4245" t="s">
        <v>1768</v>
      </c>
      <c r="F4245" t="s">
        <v>87</v>
      </c>
      <c r="G4245" t="s">
        <v>1768</v>
      </c>
      <c r="H4245" t="s">
        <v>22</v>
      </c>
      <c r="I4245" t="s">
        <v>48</v>
      </c>
      <c r="J4245" t="s">
        <v>24</v>
      </c>
      <c r="K4245" t="s">
        <v>35</v>
      </c>
      <c r="L4245" t="s">
        <v>36</v>
      </c>
      <c r="M4245" t="s">
        <v>2105</v>
      </c>
      <c r="N4245">
        <v>114803.3</v>
      </c>
      <c r="O4245">
        <v>86102.475000000006</v>
      </c>
      <c r="P4245">
        <f t="shared" si="66"/>
        <v>28700.824999999997</v>
      </c>
      <c r="Q4245">
        <v>3</v>
      </c>
      <c r="R4245" t="s">
        <v>28</v>
      </c>
    </row>
    <row r="4246" spans="1:18" x14ac:dyDescent="0.25">
      <c r="A4246" s="5">
        <v>43887</v>
      </c>
      <c r="B4246" s="5">
        <v>43897</v>
      </c>
      <c r="C4246" s="6">
        <v>1151</v>
      </c>
      <c r="D4246" t="s">
        <v>1186</v>
      </c>
      <c r="E4246" t="s">
        <v>441</v>
      </c>
      <c r="F4246" t="s">
        <v>20</v>
      </c>
      <c r="G4246" t="s">
        <v>442</v>
      </c>
      <c r="H4246" t="s">
        <v>22</v>
      </c>
      <c r="I4246" t="s">
        <v>23</v>
      </c>
      <c r="J4246" t="s">
        <v>49</v>
      </c>
      <c r="K4246" t="s">
        <v>35</v>
      </c>
      <c r="L4246" t="s">
        <v>42</v>
      </c>
      <c r="M4246" t="s">
        <v>1229</v>
      </c>
      <c r="N4246">
        <v>104761.9</v>
      </c>
      <c r="O4246">
        <v>78571.424999999988</v>
      </c>
      <c r="P4246">
        <f t="shared" si="66"/>
        <v>26190.475000000006</v>
      </c>
      <c r="Q4246">
        <v>2</v>
      </c>
      <c r="R4246" t="s">
        <v>28</v>
      </c>
    </row>
    <row r="4247" spans="1:18" x14ac:dyDescent="0.25">
      <c r="A4247" s="5">
        <v>43887</v>
      </c>
      <c r="B4247" s="5">
        <v>43897</v>
      </c>
      <c r="C4247" s="6">
        <v>1151</v>
      </c>
      <c r="D4247" t="s">
        <v>1546</v>
      </c>
      <c r="E4247" t="s">
        <v>1768</v>
      </c>
      <c r="F4247" t="s">
        <v>87</v>
      </c>
      <c r="G4247" t="s">
        <v>1768</v>
      </c>
      <c r="H4247" t="s">
        <v>22</v>
      </c>
      <c r="I4247" t="s">
        <v>48</v>
      </c>
      <c r="J4247" t="s">
        <v>24</v>
      </c>
      <c r="K4247" t="s">
        <v>35</v>
      </c>
      <c r="L4247" t="s">
        <v>36</v>
      </c>
      <c r="M4247" t="s">
        <v>2105</v>
      </c>
      <c r="N4247">
        <v>114803.3</v>
      </c>
      <c r="O4247">
        <v>86102.475000000006</v>
      </c>
      <c r="P4247">
        <f t="shared" si="66"/>
        <v>28700.824999999997</v>
      </c>
      <c r="Q4247">
        <v>3</v>
      </c>
      <c r="R4247" t="s">
        <v>28</v>
      </c>
    </row>
    <row r="4248" spans="1:18" x14ac:dyDescent="0.25">
      <c r="A4248" s="5">
        <v>43887</v>
      </c>
      <c r="B4248" s="5">
        <v>43897</v>
      </c>
      <c r="C4248" s="6">
        <v>1151</v>
      </c>
      <c r="D4248" t="s">
        <v>1186</v>
      </c>
      <c r="E4248" t="s">
        <v>441</v>
      </c>
      <c r="F4248" t="s">
        <v>20</v>
      </c>
      <c r="G4248" t="s">
        <v>442</v>
      </c>
      <c r="H4248" t="s">
        <v>22</v>
      </c>
      <c r="I4248" t="s">
        <v>23</v>
      </c>
      <c r="J4248" t="s">
        <v>49</v>
      </c>
      <c r="K4248" t="s">
        <v>35</v>
      </c>
      <c r="L4248" t="s">
        <v>42</v>
      </c>
      <c r="M4248" t="s">
        <v>1229</v>
      </c>
      <c r="N4248">
        <v>104761.9</v>
      </c>
      <c r="O4248">
        <v>78571.424999999988</v>
      </c>
      <c r="P4248">
        <f t="shared" si="66"/>
        <v>26190.475000000006</v>
      </c>
      <c r="Q4248">
        <v>2</v>
      </c>
      <c r="R4248" t="s">
        <v>28</v>
      </c>
    </row>
    <row r="4249" spans="1:18" x14ac:dyDescent="0.25">
      <c r="A4249" s="5">
        <v>43888</v>
      </c>
      <c r="B4249" s="5">
        <v>43898</v>
      </c>
      <c r="C4249" s="6">
        <v>1152</v>
      </c>
      <c r="D4249" t="s">
        <v>920</v>
      </c>
      <c r="E4249" t="s">
        <v>324</v>
      </c>
      <c r="F4249" t="s">
        <v>46</v>
      </c>
      <c r="G4249" t="s">
        <v>325</v>
      </c>
      <c r="H4249" t="s">
        <v>22</v>
      </c>
      <c r="I4249" t="s">
        <v>34</v>
      </c>
      <c r="J4249" t="s">
        <v>55</v>
      </c>
      <c r="K4249" t="s">
        <v>35</v>
      </c>
      <c r="L4249" t="s">
        <v>98</v>
      </c>
      <c r="M4249" t="s">
        <v>2104</v>
      </c>
      <c r="N4249">
        <v>3485.12</v>
      </c>
      <c r="O4249">
        <v>2613.84</v>
      </c>
      <c r="P4249">
        <f t="shared" si="66"/>
        <v>871.27999999999975</v>
      </c>
      <c r="Q4249">
        <v>1</v>
      </c>
      <c r="R4249" t="s">
        <v>28</v>
      </c>
    </row>
    <row r="4250" spans="1:18" x14ac:dyDescent="0.25">
      <c r="A4250" s="5">
        <v>43888</v>
      </c>
      <c r="B4250" s="5">
        <v>43898</v>
      </c>
      <c r="C4250" s="6">
        <v>1152</v>
      </c>
      <c r="D4250" t="s">
        <v>920</v>
      </c>
      <c r="E4250" t="s">
        <v>324</v>
      </c>
      <c r="F4250" t="s">
        <v>46</v>
      </c>
      <c r="G4250" t="s">
        <v>325</v>
      </c>
      <c r="H4250" t="s">
        <v>22</v>
      </c>
      <c r="I4250" t="s">
        <v>34</v>
      </c>
      <c r="J4250" t="s">
        <v>55</v>
      </c>
      <c r="K4250" t="s">
        <v>35</v>
      </c>
      <c r="L4250" t="s">
        <v>98</v>
      </c>
      <c r="M4250" t="s">
        <v>2104</v>
      </c>
      <c r="N4250">
        <v>3485.12</v>
      </c>
      <c r="O4250">
        <v>2613.84</v>
      </c>
      <c r="P4250">
        <f t="shared" si="66"/>
        <v>871.27999999999975</v>
      </c>
      <c r="Q4250">
        <v>1</v>
      </c>
      <c r="R4250" t="s">
        <v>28</v>
      </c>
    </row>
    <row r="4251" spans="1:18" x14ac:dyDescent="0.25">
      <c r="A4251" s="5">
        <v>43888</v>
      </c>
      <c r="B4251" s="5">
        <v>43898</v>
      </c>
      <c r="C4251" s="6">
        <v>1152</v>
      </c>
      <c r="D4251" t="s">
        <v>920</v>
      </c>
      <c r="E4251" t="s">
        <v>324</v>
      </c>
      <c r="F4251" t="s">
        <v>46</v>
      </c>
      <c r="G4251" t="s">
        <v>325</v>
      </c>
      <c r="H4251" t="s">
        <v>22</v>
      </c>
      <c r="I4251" t="s">
        <v>34</v>
      </c>
      <c r="J4251" t="s">
        <v>55</v>
      </c>
      <c r="K4251" t="s">
        <v>35</v>
      </c>
      <c r="L4251" t="s">
        <v>98</v>
      </c>
      <c r="M4251" t="s">
        <v>2104</v>
      </c>
      <c r="N4251">
        <v>3485.12</v>
      </c>
      <c r="O4251">
        <v>2613.84</v>
      </c>
      <c r="P4251">
        <f t="shared" si="66"/>
        <v>871.27999999999975</v>
      </c>
      <c r="Q4251">
        <v>1</v>
      </c>
      <c r="R4251" t="s">
        <v>28</v>
      </c>
    </row>
    <row r="4252" spans="1:18" x14ac:dyDescent="0.25">
      <c r="A4252" s="5">
        <v>43893</v>
      </c>
      <c r="B4252" s="5">
        <v>43900</v>
      </c>
      <c r="C4252" s="6">
        <v>1157</v>
      </c>
      <c r="D4252" t="s">
        <v>867</v>
      </c>
      <c r="E4252" t="s">
        <v>482</v>
      </c>
      <c r="F4252" t="s">
        <v>20</v>
      </c>
      <c r="G4252" t="s">
        <v>122</v>
      </c>
      <c r="H4252" t="s">
        <v>22</v>
      </c>
      <c r="I4252" t="s">
        <v>48</v>
      </c>
      <c r="J4252" t="s">
        <v>49</v>
      </c>
      <c r="K4252" t="s">
        <v>35</v>
      </c>
      <c r="L4252" t="s">
        <v>98</v>
      </c>
      <c r="M4252" t="s">
        <v>2101</v>
      </c>
      <c r="N4252">
        <v>4602.5</v>
      </c>
      <c r="O4252">
        <v>3451.875</v>
      </c>
      <c r="P4252">
        <f t="shared" si="66"/>
        <v>1150.625</v>
      </c>
      <c r="Q4252">
        <v>1</v>
      </c>
      <c r="R4252" t="s">
        <v>28</v>
      </c>
    </row>
    <row r="4253" spans="1:18" x14ac:dyDescent="0.25">
      <c r="A4253" s="5">
        <v>43893</v>
      </c>
      <c r="B4253" s="5">
        <v>43900</v>
      </c>
      <c r="C4253" s="6">
        <v>1157</v>
      </c>
      <c r="D4253" t="s">
        <v>220</v>
      </c>
      <c r="E4253" t="s">
        <v>943</v>
      </c>
      <c r="F4253" t="s">
        <v>93</v>
      </c>
      <c r="G4253" t="s">
        <v>531</v>
      </c>
      <c r="H4253" t="s">
        <v>33</v>
      </c>
      <c r="I4253" t="s">
        <v>48</v>
      </c>
      <c r="J4253" t="s">
        <v>55</v>
      </c>
      <c r="K4253" t="s">
        <v>35</v>
      </c>
      <c r="L4253" t="s">
        <v>89</v>
      </c>
      <c r="M4253" t="s">
        <v>1820</v>
      </c>
      <c r="N4253">
        <v>3126.18</v>
      </c>
      <c r="O4253">
        <v>2344.6349999999998</v>
      </c>
      <c r="P4253">
        <f t="shared" si="66"/>
        <v>781.54500000000007</v>
      </c>
      <c r="Q4253">
        <v>5</v>
      </c>
      <c r="R4253" t="s">
        <v>28</v>
      </c>
    </row>
    <row r="4254" spans="1:18" x14ac:dyDescent="0.25">
      <c r="A4254" s="5">
        <v>43894</v>
      </c>
      <c r="B4254" s="5">
        <v>43900</v>
      </c>
      <c r="C4254" s="6">
        <v>1158</v>
      </c>
      <c r="D4254" t="s">
        <v>1176</v>
      </c>
      <c r="E4254" t="s">
        <v>568</v>
      </c>
      <c r="F4254" t="s">
        <v>232</v>
      </c>
      <c r="G4254" t="s">
        <v>569</v>
      </c>
      <c r="H4254" t="s">
        <v>41</v>
      </c>
      <c r="I4254" t="s">
        <v>48</v>
      </c>
      <c r="J4254" t="s">
        <v>24</v>
      </c>
      <c r="K4254" t="s">
        <v>35</v>
      </c>
      <c r="L4254" t="s">
        <v>69</v>
      </c>
      <c r="M4254" t="s">
        <v>2102</v>
      </c>
      <c r="N4254">
        <v>9714.4500000000007</v>
      </c>
      <c r="O4254">
        <v>7285.8375000000005</v>
      </c>
      <c r="P4254">
        <f t="shared" si="66"/>
        <v>2428.6125000000002</v>
      </c>
      <c r="Q4254">
        <v>3</v>
      </c>
      <c r="R4254" t="s">
        <v>28</v>
      </c>
    </row>
    <row r="4255" spans="1:18" x14ac:dyDescent="0.25">
      <c r="A4255" s="5">
        <v>43894</v>
      </c>
      <c r="B4255" s="5">
        <v>43900</v>
      </c>
      <c r="C4255" s="6">
        <v>1158</v>
      </c>
      <c r="D4255" t="s">
        <v>479</v>
      </c>
      <c r="E4255" t="s">
        <v>176</v>
      </c>
      <c r="F4255" t="s">
        <v>93</v>
      </c>
      <c r="G4255" t="s">
        <v>177</v>
      </c>
      <c r="H4255" t="s">
        <v>33</v>
      </c>
      <c r="I4255" t="s">
        <v>48</v>
      </c>
      <c r="J4255" t="s">
        <v>24</v>
      </c>
      <c r="K4255" t="s">
        <v>35</v>
      </c>
      <c r="L4255" t="s">
        <v>42</v>
      </c>
      <c r="M4255" t="s">
        <v>2103</v>
      </c>
      <c r="N4255">
        <v>888.52</v>
      </c>
      <c r="O4255">
        <v>666.39</v>
      </c>
      <c r="P4255">
        <f t="shared" si="66"/>
        <v>222.13</v>
      </c>
      <c r="Q4255">
        <v>3</v>
      </c>
      <c r="R4255" t="s">
        <v>28</v>
      </c>
    </row>
    <row r="4256" spans="1:18" x14ac:dyDescent="0.25">
      <c r="A4256" s="5">
        <v>43895</v>
      </c>
      <c r="B4256" s="5">
        <v>43900</v>
      </c>
      <c r="C4256" s="6">
        <v>1159</v>
      </c>
      <c r="D4256" t="s">
        <v>1421</v>
      </c>
      <c r="E4256" t="s">
        <v>288</v>
      </c>
      <c r="F4256" t="s">
        <v>46</v>
      </c>
      <c r="G4256" t="s">
        <v>105</v>
      </c>
      <c r="H4256" t="s">
        <v>22</v>
      </c>
      <c r="I4256" t="s">
        <v>48</v>
      </c>
      <c r="J4256" t="s">
        <v>159</v>
      </c>
      <c r="K4256" t="s">
        <v>35</v>
      </c>
      <c r="L4256" t="s">
        <v>42</v>
      </c>
      <c r="M4256" t="s">
        <v>1286</v>
      </c>
      <c r="N4256">
        <v>65.42</v>
      </c>
      <c r="O4256">
        <v>49.064999999999998</v>
      </c>
      <c r="P4256">
        <f t="shared" si="66"/>
        <v>16.355000000000004</v>
      </c>
      <c r="Q4256">
        <v>7</v>
      </c>
      <c r="R4256" t="s">
        <v>28</v>
      </c>
    </row>
    <row r="4257" spans="1:18" x14ac:dyDescent="0.25">
      <c r="A4257" s="5">
        <v>43893</v>
      </c>
      <c r="B4257" s="5">
        <v>43900</v>
      </c>
      <c r="C4257" s="6">
        <v>1157</v>
      </c>
      <c r="D4257" t="s">
        <v>867</v>
      </c>
      <c r="E4257" t="s">
        <v>482</v>
      </c>
      <c r="F4257" t="s">
        <v>20</v>
      </c>
      <c r="G4257" t="s">
        <v>122</v>
      </c>
      <c r="H4257" t="s">
        <v>22</v>
      </c>
      <c r="I4257" t="s">
        <v>48</v>
      </c>
      <c r="J4257" t="s">
        <v>49</v>
      </c>
      <c r="K4257" t="s">
        <v>35</v>
      </c>
      <c r="L4257" t="s">
        <v>98</v>
      </c>
      <c r="M4257" t="s">
        <v>2101</v>
      </c>
      <c r="N4257">
        <v>4602.5</v>
      </c>
      <c r="O4257">
        <v>3451.875</v>
      </c>
      <c r="P4257">
        <f t="shared" si="66"/>
        <v>1150.625</v>
      </c>
      <c r="Q4257">
        <v>1</v>
      </c>
      <c r="R4257" t="s">
        <v>28</v>
      </c>
    </row>
    <row r="4258" spans="1:18" x14ac:dyDescent="0.25">
      <c r="A4258" s="5">
        <v>43893</v>
      </c>
      <c r="B4258" s="5">
        <v>43900</v>
      </c>
      <c r="C4258" s="6">
        <v>1157</v>
      </c>
      <c r="D4258" t="s">
        <v>220</v>
      </c>
      <c r="E4258" t="s">
        <v>943</v>
      </c>
      <c r="F4258" t="s">
        <v>93</v>
      </c>
      <c r="G4258" t="s">
        <v>531</v>
      </c>
      <c r="H4258" t="s">
        <v>33</v>
      </c>
      <c r="I4258" t="s">
        <v>48</v>
      </c>
      <c r="J4258" t="s">
        <v>55</v>
      </c>
      <c r="K4258" t="s">
        <v>35</v>
      </c>
      <c r="L4258" t="s">
        <v>89</v>
      </c>
      <c r="M4258" t="s">
        <v>1820</v>
      </c>
      <c r="N4258">
        <v>3126.18</v>
      </c>
      <c r="O4258">
        <v>2344.6349999999998</v>
      </c>
      <c r="P4258">
        <f t="shared" si="66"/>
        <v>781.54500000000007</v>
      </c>
      <c r="Q4258">
        <v>5</v>
      </c>
      <c r="R4258" t="s">
        <v>28</v>
      </c>
    </row>
    <row r="4259" spans="1:18" x14ac:dyDescent="0.25">
      <c r="A4259" s="5">
        <v>43894</v>
      </c>
      <c r="B4259" s="5">
        <v>43900</v>
      </c>
      <c r="C4259" s="6">
        <v>1158</v>
      </c>
      <c r="D4259" t="s">
        <v>1176</v>
      </c>
      <c r="E4259" t="s">
        <v>568</v>
      </c>
      <c r="F4259" t="s">
        <v>232</v>
      </c>
      <c r="G4259" t="s">
        <v>569</v>
      </c>
      <c r="H4259" t="s">
        <v>41</v>
      </c>
      <c r="I4259" t="s">
        <v>48</v>
      </c>
      <c r="J4259" t="s">
        <v>24</v>
      </c>
      <c r="K4259" t="s">
        <v>35</v>
      </c>
      <c r="L4259" t="s">
        <v>69</v>
      </c>
      <c r="M4259" t="s">
        <v>2102</v>
      </c>
      <c r="N4259">
        <v>9714.4500000000007</v>
      </c>
      <c r="O4259">
        <v>7285.8375000000005</v>
      </c>
      <c r="P4259">
        <f t="shared" si="66"/>
        <v>2428.6125000000002</v>
      </c>
      <c r="Q4259">
        <v>3</v>
      </c>
      <c r="R4259" t="s">
        <v>28</v>
      </c>
    </row>
    <row r="4260" spans="1:18" x14ac:dyDescent="0.25">
      <c r="A4260" s="5">
        <v>43894</v>
      </c>
      <c r="B4260" s="5">
        <v>43900</v>
      </c>
      <c r="C4260" s="6">
        <v>1158</v>
      </c>
      <c r="D4260" t="s">
        <v>479</v>
      </c>
      <c r="E4260" t="s">
        <v>176</v>
      </c>
      <c r="F4260" t="s">
        <v>93</v>
      </c>
      <c r="G4260" t="s">
        <v>177</v>
      </c>
      <c r="H4260" t="s">
        <v>33</v>
      </c>
      <c r="I4260" t="s">
        <v>48</v>
      </c>
      <c r="J4260" t="s">
        <v>24</v>
      </c>
      <c r="K4260" t="s">
        <v>35</v>
      </c>
      <c r="L4260" t="s">
        <v>42</v>
      </c>
      <c r="M4260" t="s">
        <v>2103</v>
      </c>
      <c r="N4260">
        <v>888.52</v>
      </c>
      <c r="O4260">
        <v>666.39</v>
      </c>
      <c r="P4260">
        <f t="shared" si="66"/>
        <v>222.13</v>
      </c>
      <c r="Q4260">
        <v>3</v>
      </c>
      <c r="R4260" t="s">
        <v>28</v>
      </c>
    </row>
    <row r="4261" spans="1:18" x14ac:dyDescent="0.25">
      <c r="A4261" s="5">
        <v>43895</v>
      </c>
      <c r="B4261" s="5">
        <v>43900</v>
      </c>
      <c r="C4261" s="6">
        <v>1159</v>
      </c>
      <c r="D4261" t="s">
        <v>1421</v>
      </c>
      <c r="E4261" t="s">
        <v>288</v>
      </c>
      <c r="F4261" t="s">
        <v>46</v>
      </c>
      <c r="G4261" t="s">
        <v>105</v>
      </c>
      <c r="H4261" t="s">
        <v>22</v>
      </c>
      <c r="I4261" t="s">
        <v>48</v>
      </c>
      <c r="J4261" t="s">
        <v>159</v>
      </c>
      <c r="K4261" t="s">
        <v>35</v>
      </c>
      <c r="L4261" t="s">
        <v>42</v>
      </c>
      <c r="M4261" t="s">
        <v>1286</v>
      </c>
      <c r="N4261">
        <v>65.42</v>
      </c>
      <c r="O4261">
        <v>49.064999999999998</v>
      </c>
      <c r="P4261">
        <f t="shared" si="66"/>
        <v>16.355000000000004</v>
      </c>
      <c r="Q4261">
        <v>7</v>
      </c>
      <c r="R4261" t="s">
        <v>28</v>
      </c>
    </row>
    <row r="4262" spans="1:18" x14ac:dyDescent="0.25">
      <c r="A4262" s="5">
        <v>43893</v>
      </c>
      <c r="B4262" s="5">
        <v>43900</v>
      </c>
      <c r="C4262" s="6">
        <v>1157</v>
      </c>
      <c r="D4262" t="s">
        <v>867</v>
      </c>
      <c r="E4262" t="s">
        <v>482</v>
      </c>
      <c r="F4262" t="s">
        <v>20</v>
      </c>
      <c r="G4262" t="s">
        <v>122</v>
      </c>
      <c r="H4262" t="s">
        <v>22</v>
      </c>
      <c r="I4262" t="s">
        <v>48</v>
      </c>
      <c r="J4262" t="s">
        <v>49</v>
      </c>
      <c r="K4262" t="s">
        <v>35</v>
      </c>
      <c r="L4262" t="s">
        <v>98</v>
      </c>
      <c r="M4262" t="s">
        <v>2101</v>
      </c>
      <c r="N4262">
        <v>4602.5</v>
      </c>
      <c r="O4262">
        <v>3451.875</v>
      </c>
      <c r="P4262">
        <f t="shared" si="66"/>
        <v>1150.625</v>
      </c>
      <c r="Q4262">
        <v>1</v>
      </c>
      <c r="R4262" t="s">
        <v>28</v>
      </c>
    </row>
    <row r="4263" spans="1:18" x14ac:dyDescent="0.25">
      <c r="A4263" s="5">
        <v>43893</v>
      </c>
      <c r="B4263" s="5">
        <v>43900</v>
      </c>
      <c r="C4263" s="6">
        <v>1157</v>
      </c>
      <c r="D4263" t="s">
        <v>220</v>
      </c>
      <c r="E4263" t="s">
        <v>943</v>
      </c>
      <c r="F4263" t="s">
        <v>93</v>
      </c>
      <c r="G4263" t="s">
        <v>531</v>
      </c>
      <c r="H4263" t="s">
        <v>33</v>
      </c>
      <c r="I4263" t="s">
        <v>48</v>
      </c>
      <c r="J4263" t="s">
        <v>55</v>
      </c>
      <c r="K4263" t="s">
        <v>35</v>
      </c>
      <c r="L4263" t="s">
        <v>89</v>
      </c>
      <c r="M4263" t="s">
        <v>1820</v>
      </c>
      <c r="N4263">
        <v>3126.18</v>
      </c>
      <c r="O4263">
        <v>2344.6349999999998</v>
      </c>
      <c r="P4263">
        <f t="shared" si="66"/>
        <v>781.54500000000007</v>
      </c>
      <c r="Q4263">
        <v>5</v>
      </c>
      <c r="R4263" t="s">
        <v>28</v>
      </c>
    </row>
    <row r="4264" spans="1:18" x14ac:dyDescent="0.25">
      <c r="A4264" s="5">
        <v>43894</v>
      </c>
      <c r="B4264" s="5">
        <v>43900</v>
      </c>
      <c r="C4264" s="6">
        <v>1158</v>
      </c>
      <c r="D4264" t="s">
        <v>1176</v>
      </c>
      <c r="E4264" t="s">
        <v>568</v>
      </c>
      <c r="F4264" t="s">
        <v>232</v>
      </c>
      <c r="G4264" t="s">
        <v>569</v>
      </c>
      <c r="H4264" t="s">
        <v>41</v>
      </c>
      <c r="I4264" t="s">
        <v>48</v>
      </c>
      <c r="J4264" t="s">
        <v>24</v>
      </c>
      <c r="K4264" t="s">
        <v>35</v>
      </c>
      <c r="L4264" t="s">
        <v>69</v>
      </c>
      <c r="M4264" t="s">
        <v>2102</v>
      </c>
      <c r="N4264">
        <v>9714.4500000000007</v>
      </c>
      <c r="O4264">
        <v>7285.8375000000005</v>
      </c>
      <c r="P4264">
        <f t="shared" si="66"/>
        <v>2428.6125000000002</v>
      </c>
      <c r="Q4264">
        <v>3</v>
      </c>
      <c r="R4264" t="s">
        <v>28</v>
      </c>
    </row>
    <row r="4265" spans="1:18" x14ac:dyDescent="0.25">
      <c r="A4265" s="5">
        <v>43894</v>
      </c>
      <c r="B4265" s="5">
        <v>43900</v>
      </c>
      <c r="C4265" s="6">
        <v>1158</v>
      </c>
      <c r="D4265" t="s">
        <v>479</v>
      </c>
      <c r="E4265" t="s">
        <v>176</v>
      </c>
      <c r="F4265" t="s">
        <v>93</v>
      </c>
      <c r="G4265" t="s">
        <v>177</v>
      </c>
      <c r="H4265" t="s">
        <v>33</v>
      </c>
      <c r="I4265" t="s">
        <v>48</v>
      </c>
      <c r="J4265" t="s">
        <v>24</v>
      </c>
      <c r="K4265" t="s">
        <v>35</v>
      </c>
      <c r="L4265" t="s">
        <v>42</v>
      </c>
      <c r="M4265" t="s">
        <v>2103</v>
      </c>
      <c r="N4265">
        <v>888.52</v>
      </c>
      <c r="O4265">
        <v>666.39</v>
      </c>
      <c r="P4265">
        <f t="shared" si="66"/>
        <v>222.13</v>
      </c>
      <c r="Q4265">
        <v>3</v>
      </c>
      <c r="R4265" t="s">
        <v>28</v>
      </c>
    </row>
    <row r="4266" spans="1:18" x14ac:dyDescent="0.25">
      <c r="A4266" s="5">
        <v>43895</v>
      </c>
      <c r="B4266" s="5">
        <v>43900</v>
      </c>
      <c r="C4266" s="6">
        <v>1159</v>
      </c>
      <c r="D4266" t="s">
        <v>1421</v>
      </c>
      <c r="E4266" t="s">
        <v>288</v>
      </c>
      <c r="F4266" t="s">
        <v>46</v>
      </c>
      <c r="G4266" t="s">
        <v>105</v>
      </c>
      <c r="H4266" t="s">
        <v>22</v>
      </c>
      <c r="I4266" t="s">
        <v>48</v>
      </c>
      <c r="J4266" t="s">
        <v>159</v>
      </c>
      <c r="K4266" t="s">
        <v>35</v>
      </c>
      <c r="L4266" t="s">
        <v>42</v>
      </c>
      <c r="M4266" t="s">
        <v>1286</v>
      </c>
      <c r="N4266">
        <v>65.42</v>
      </c>
      <c r="O4266">
        <v>49.064999999999998</v>
      </c>
      <c r="P4266">
        <f t="shared" si="66"/>
        <v>16.355000000000004</v>
      </c>
      <c r="Q4266">
        <v>7</v>
      </c>
      <c r="R4266" t="s">
        <v>28</v>
      </c>
    </row>
    <row r="4267" spans="1:18" x14ac:dyDescent="0.25">
      <c r="A4267" s="5">
        <v>43893</v>
      </c>
      <c r="B4267" s="5">
        <v>43901</v>
      </c>
      <c r="C4267" s="6">
        <v>1157</v>
      </c>
      <c r="D4267" t="s">
        <v>936</v>
      </c>
      <c r="E4267" t="s">
        <v>1931</v>
      </c>
      <c r="F4267" t="s">
        <v>46</v>
      </c>
      <c r="G4267" t="s">
        <v>325</v>
      </c>
      <c r="H4267" t="s">
        <v>22</v>
      </c>
      <c r="I4267" t="s">
        <v>48</v>
      </c>
      <c r="J4267" t="s">
        <v>49</v>
      </c>
      <c r="K4267" t="s">
        <v>35</v>
      </c>
      <c r="L4267" t="s">
        <v>89</v>
      </c>
      <c r="M4267" t="s">
        <v>1520</v>
      </c>
      <c r="N4267">
        <v>5241.42</v>
      </c>
      <c r="O4267">
        <v>3931.0650000000001</v>
      </c>
      <c r="P4267">
        <f t="shared" si="66"/>
        <v>1310.355</v>
      </c>
      <c r="Q4267">
        <v>3</v>
      </c>
      <c r="R4267" t="s">
        <v>28</v>
      </c>
    </row>
    <row r="4268" spans="1:18" x14ac:dyDescent="0.25">
      <c r="A4268" s="5">
        <v>43893</v>
      </c>
      <c r="B4268" s="5">
        <v>43901</v>
      </c>
      <c r="C4268" s="6">
        <v>1157</v>
      </c>
      <c r="D4268" t="s">
        <v>738</v>
      </c>
      <c r="E4268" t="s">
        <v>2097</v>
      </c>
      <c r="F4268" t="s">
        <v>20</v>
      </c>
      <c r="G4268" t="s">
        <v>683</v>
      </c>
      <c r="H4268" t="s">
        <v>22</v>
      </c>
      <c r="I4268" t="s">
        <v>34</v>
      </c>
      <c r="J4268" t="s">
        <v>24</v>
      </c>
      <c r="K4268" t="s">
        <v>35</v>
      </c>
      <c r="L4268" t="s">
        <v>123</v>
      </c>
      <c r="M4268" t="s">
        <v>2098</v>
      </c>
      <c r="N4268">
        <v>0.09</v>
      </c>
      <c r="O4268">
        <v>6.7500000000000004E-2</v>
      </c>
      <c r="P4268">
        <f t="shared" si="66"/>
        <v>2.2499999999999992E-2</v>
      </c>
      <c r="Q4268">
        <v>3</v>
      </c>
      <c r="R4268" t="s">
        <v>28</v>
      </c>
    </row>
    <row r="4269" spans="1:18" x14ac:dyDescent="0.25">
      <c r="A4269" s="5">
        <v>43893</v>
      </c>
      <c r="B4269" s="5">
        <v>43901</v>
      </c>
      <c r="C4269" s="6">
        <v>1157</v>
      </c>
      <c r="D4269" t="s">
        <v>2099</v>
      </c>
      <c r="E4269" t="s">
        <v>909</v>
      </c>
      <c r="F4269" t="s">
        <v>31</v>
      </c>
      <c r="G4269" t="s">
        <v>910</v>
      </c>
      <c r="H4269" t="s">
        <v>33</v>
      </c>
      <c r="I4269" t="s">
        <v>34</v>
      </c>
      <c r="J4269" t="s">
        <v>24</v>
      </c>
      <c r="K4269" t="s">
        <v>78</v>
      </c>
      <c r="L4269" t="s">
        <v>197</v>
      </c>
      <c r="M4269" t="s">
        <v>2100</v>
      </c>
      <c r="N4269">
        <v>9053.84</v>
      </c>
      <c r="O4269">
        <v>6790.38</v>
      </c>
      <c r="P4269">
        <f t="shared" si="66"/>
        <v>2263.46</v>
      </c>
      <c r="Q4269">
        <v>1</v>
      </c>
      <c r="R4269" t="s">
        <v>28</v>
      </c>
    </row>
    <row r="4270" spans="1:18" x14ac:dyDescent="0.25">
      <c r="A4270" s="5">
        <v>43894</v>
      </c>
      <c r="B4270" s="5">
        <v>43901</v>
      </c>
      <c r="C4270" s="6">
        <v>1158</v>
      </c>
      <c r="D4270" t="s">
        <v>306</v>
      </c>
      <c r="E4270" t="s">
        <v>1871</v>
      </c>
      <c r="F4270" t="s">
        <v>87</v>
      </c>
      <c r="G4270" t="s">
        <v>1872</v>
      </c>
      <c r="H4270" t="s">
        <v>22</v>
      </c>
      <c r="I4270" t="s">
        <v>34</v>
      </c>
      <c r="J4270" t="s">
        <v>24</v>
      </c>
      <c r="K4270" t="s">
        <v>78</v>
      </c>
      <c r="L4270" t="s">
        <v>79</v>
      </c>
      <c r="M4270" t="s">
        <v>490</v>
      </c>
      <c r="N4270">
        <v>481524.17</v>
      </c>
      <c r="O4270">
        <v>361143.1275</v>
      </c>
      <c r="P4270">
        <f t="shared" si="66"/>
        <v>120381.04249999998</v>
      </c>
      <c r="Q4270">
        <v>4</v>
      </c>
      <c r="R4270" t="s">
        <v>28</v>
      </c>
    </row>
    <row r="4271" spans="1:18" x14ac:dyDescent="0.25">
      <c r="A4271" s="5">
        <v>43893</v>
      </c>
      <c r="B4271" s="5">
        <v>43901</v>
      </c>
      <c r="C4271" s="6">
        <v>1157</v>
      </c>
      <c r="D4271" t="s">
        <v>936</v>
      </c>
      <c r="E4271" t="s">
        <v>1931</v>
      </c>
      <c r="F4271" t="s">
        <v>46</v>
      </c>
      <c r="G4271" t="s">
        <v>325</v>
      </c>
      <c r="H4271" t="s">
        <v>22</v>
      </c>
      <c r="I4271" t="s">
        <v>48</v>
      </c>
      <c r="J4271" t="s">
        <v>49</v>
      </c>
      <c r="K4271" t="s">
        <v>35</v>
      </c>
      <c r="L4271" t="s">
        <v>89</v>
      </c>
      <c r="M4271" t="s">
        <v>1520</v>
      </c>
      <c r="N4271">
        <v>5241.42</v>
      </c>
      <c r="O4271">
        <v>3931.0650000000001</v>
      </c>
      <c r="P4271">
        <f t="shared" si="66"/>
        <v>1310.355</v>
      </c>
      <c r="Q4271">
        <v>3</v>
      </c>
      <c r="R4271" t="s">
        <v>28</v>
      </c>
    </row>
    <row r="4272" spans="1:18" x14ac:dyDescent="0.25">
      <c r="A4272" s="5">
        <v>43893</v>
      </c>
      <c r="B4272" s="5">
        <v>43901</v>
      </c>
      <c r="C4272" s="6">
        <v>1157</v>
      </c>
      <c r="D4272" t="s">
        <v>738</v>
      </c>
      <c r="E4272" t="s">
        <v>2097</v>
      </c>
      <c r="F4272" t="s">
        <v>20</v>
      </c>
      <c r="G4272" t="s">
        <v>683</v>
      </c>
      <c r="H4272" t="s">
        <v>22</v>
      </c>
      <c r="I4272" t="s">
        <v>34</v>
      </c>
      <c r="J4272" t="s">
        <v>24</v>
      </c>
      <c r="K4272" t="s">
        <v>35</v>
      </c>
      <c r="L4272" t="s">
        <v>123</v>
      </c>
      <c r="M4272" t="s">
        <v>2098</v>
      </c>
      <c r="N4272">
        <v>0.09</v>
      </c>
      <c r="O4272">
        <v>6.7500000000000004E-2</v>
      </c>
      <c r="P4272">
        <f t="shared" si="66"/>
        <v>2.2499999999999992E-2</v>
      </c>
      <c r="Q4272">
        <v>3</v>
      </c>
      <c r="R4272" t="s">
        <v>28</v>
      </c>
    </row>
    <row r="4273" spans="1:18" x14ac:dyDescent="0.25">
      <c r="A4273" s="5">
        <v>43893</v>
      </c>
      <c r="B4273" s="5">
        <v>43901</v>
      </c>
      <c r="C4273" s="6">
        <v>1157</v>
      </c>
      <c r="D4273" t="s">
        <v>2099</v>
      </c>
      <c r="E4273" t="s">
        <v>909</v>
      </c>
      <c r="F4273" t="s">
        <v>31</v>
      </c>
      <c r="G4273" t="s">
        <v>910</v>
      </c>
      <c r="H4273" t="s">
        <v>33</v>
      </c>
      <c r="I4273" t="s">
        <v>34</v>
      </c>
      <c r="J4273" t="s">
        <v>24</v>
      </c>
      <c r="K4273" t="s">
        <v>78</v>
      </c>
      <c r="L4273" t="s">
        <v>197</v>
      </c>
      <c r="M4273" t="s">
        <v>2100</v>
      </c>
      <c r="N4273">
        <v>9053.84</v>
      </c>
      <c r="O4273">
        <v>6790.38</v>
      </c>
      <c r="P4273">
        <f t="shared" si="66"/>
        <v>2263.46</v>
      </c>
      <c r="Q4273">
        <v>1</v>
      </c>
      <c r="R4273" t="s">
        <v>28</v>
      </c>
    </row>
    <row r="4274" spans="1:18" x14ac:dyDescent="0.25">
      <c r="A4274" s="5">
        <v>43894</v>
      </c>
      <c r="B4274" s="5">
        <v>43901</v>
      </c>
      <c r="C4274" s="6">
        <v>1158</v>
      </c>
      <c r="D4274" t="s">
        <v>306</v>
      </c>
      <c r="E4274" t="s">
        <v>1871</v>
      </c>
      <c r="F4274" t="s">
        <v>87</v>
      </c>
      <c r="G4274" t="s">
        <v>1872</v>
      </c>
      <c r="H4274" t="s">
        <v>22</v>
      </c>
      <c r="I4274" t="s">
        <v>34</v>
      </c>
      <c r="J4274" t="s">
        <v>24</v>
      </c>
      <c r="K4274" t="s">
        <v>78</v>
      </c>
      <c r="L4274" t="s">
        <v>79</v>
      </c>
      <c r="M4274" t="s">
        <v>490</v>
      </c>
      <c r="N4274">
        <v>481524.17</v>
      </c>
      <c r="O4274">
        <v>361143.1275</v>
      </c>
      <c r="P4274">
        <f t="shared" si="66"/>
        <v>120381.04249999998</v>
      </c>
      <c r="Q4274">
        <v>4</v>
      </c>
      <c r="R4274" t="s">
        <v>28</v>
      </c>
    </row>
    <row r="4275" spans="1:18" x14ac:dyDescent="0.25">
      <c r="A4275" s="5">
        <v>43893</v>
      </c>
      <c r="B4275" s="5">
        <v>43901</v>
      </c>
      <c r="C4275" s="6">
        <v>1157</v>
      </c>
      <c r="D4275" t="s">
        <v>936</v>
      </c>
      <c r="E4275" t="s">
        <v>1931</v>
      </c>
      <c r="F4275" t="s">
        <v>46</v>
      </c>
      <c r="G4275" t="s">
        <v>325</v>
      </c>
      <c r="H4275" t="s">
        <v>22</v>
      </c>
      <c r="I4275" t="s">
        <v>48</v>
      </c>
      <c r="J4275" t="s">
        <v>49</v>
      </c>
      <c r="K4275" t="s">
        <v>35</v>
      </c>
      <c r="L4275" t="s">
        <v>89</v>
      </c>
      <c r="M4275" t="s">
        <v>1520</v>
      </c>
      <c r="N4275">
        <v>5241.42</v>
      </c>
      <c r="O4275">
        <v>3931.0650000000001</v>
      </c>
      <c r="P4275">
        <f t="shared" si="66"/>
        <v>1310.355</v>
      </c>
      <c r="Q4275">
        <v>3</v>
      </c>
      <c r="R4275" t="s">
        <v>28</v>
      </c>
    </row>
    <row r="4276" spans="1:18" x14ac:dyDescent="0.25">
      <c r="A4276" s="5">
        <v>43893</v>
      </c>
      <c r="B4276" s="5">
        <v>43901</v>
      </c>
      <c r="C4276" s="6">
        <v>1157</v>
      </c>
      <c r="D4276" t="s">
        <v>738</v>
      </c>
      <c r="E4276" t="s">
        <v>2097</v>
      </c>
      <c r="F4276" t="s">
        <v>20</v>
      </c>
      <c r="G4276" t="s">
        <v>683</v>
      </c>
      <c r="H4276" t="s">
        <v>22</v>
      </c>
      <c r="I4276" t="s">
        <v>34</v>
      </c>
      <c r="J4276" t="s">
        <v>24</v>
      </c>
      <c r="K4276" t="s">
        <v>35</v>
      </c>
      <c r="L4276" t="s">
        <v>123</v>
      </c>
      <c r="M4276" t="s">
        <v>2098</v>
      </c>
      <c r="N4276">
        <v>0.09</v>
      </c>
      <c r="O4276">
        <v>6.7500000000000004E-2</v>
      </c>
      <c r="P4276">
        <f t="shared" si="66"/>
        <v>2.2499999999999992E-2</v>
      </c>
      <c r="Q4276">
        <v>3</v>
      </c>
      <c r="R4276" t="s">
        <v>28</v>
      </c>
    </row>
    <row r="4277" spans="1:18" x14ac:dyDescent="0.25">
      <c r="A4277" s="5">
        <v>43893</v>
      </c>
      <c r="B4277" s="5">
        <v>43901</v>
      </c>
      <c r="C4277" s="6">
        <v>1157</v>
      </c>
      <c r="D4277" t="s">
        <v>2099</v>
      </c>
      <c r="E4277" t="s">
        <v>909</v>
      </c>
      <c r="F4277" t="s">
        <v>31</v>
      </c>
      <c r="G4277" t="s">
        <v>910</v>
      </c>
      <c r="H4277" t="s">
        <v>33</v>
      </c>
      <c r="I4277" t="s">
        <v>34</v>
      </c>
      <c r="J4277" t="s">
        <v>24</v>
      </c>
      <c r="K4277" t="s">
        <v>78</v>
      </c>
      <c r="L4277" t="s">
        <v>197</v>
      </c>
      <c r="M4277" t="s">
        <v>2100</v>
      </c>
      <c r="N4277">
        <v>9053.84</v>
      </c>
      <c r="O4277">
        <v>6790.38</v>
      </c>
      <c r="P4277">
        <f t="shared" si="66"/>
        <v>2263.46</v>
      </c>
      <c r="Q4277">
        <v>1</v>
      </c>
      <c r="R4277" t="s">
        <v>28</v>
      </c>
    </row>
    <row r="4278" spans="1:18" x14ac:dyDescent="0.25">
      <c r="A4278" s="5">
        <v>43894</v>
      </c>
      <c r="B4278" s="5">
        <v>43901</v>
      </c>
      <c r="C4278" s="6">
        <v>1158</v>
      </c>
      <c r="D4278" t="s">
        <v>306</v>
      </c>
      <c r="E4278" t="s">
        <v>1871</v>
      </c>
      <c r="F4278" t="s">
        <v>87</v>
      </c>
      <c r="G4278" t="s">
        <v>1872</v>
      </c>
      <c r="H4278" t="s">
        <v>22</v>
      </c>
      <c r="I4278" t="s">
        <v>34</v>
      </c>
      <c r="J4278" t="s">
        <v>24</v>
      </c>
      <c r="K4278" t="s">
        <v>78</v>
      </c>
      <c r="L4278" t="s">
        <v>79</v>
      </c>
      <c r="M4278" t="s">
        <v>490</v>
      </c>
      <c r="N4278">
        <v>481524.17</v>
      </c>
      <c r="O4278">
        <v>361143.1275</v>
      </c>
      <c r="P4278">
        <f t="shared" si="66"/>
        <v>120381.04249999998</v>
      </c>
      <c r="Q4278">
        <v>4</v>
      </c>
      <c r="R4278" t="s">
        <v>28</v>
      </c>
    </row>
    <row r="4279" spans="1:18" x14ac:dyDescent="0.25">
      <c r="A4279" s="5">
        <v>43894</v>
      </c>
      <c r="B4279" s="5">
        <v>43902</v>
      </c>
      <c r="C4279" s="6">
        <v>1158</v>
      </c>
      <c r="D4279" t="s">
        <v>1042</v>
      </c>
      <c r="E4279" t="s">
        <v>1495</v>
      </c>
      <c r="F4279" t="s">
        <v>93</v>
      </c>
      <c r="G4279" t="s">
        <v>1496</v>
      </c>
      <c r="H4279" t="s">
        <v>33</v>
      </c>
      <c r="I4279" t="s">
        <v>34</v>
      </c>
      <c r="J4279" t="s">
        <v>49</v>
      </c>
      <c r="K4279" t="s">
        <v>35</v>
      </c>
      <c r="L4279" t="s">
        <v>69</v>
      </c>
      <c r="M4279" t="s">
        <v>1492</v>
      </c>
      <c r="N4279">
        <v>1418.17</v>
      </c>
      <c r="O4279">
        <v>1063.6275000000001</v>
      </c>
      <c r="P4279">
        <f t="shared" si="66"/>
        <v>354.54250000000002</v>
      </c>
      <c r="Q4279">
        <v>2</v>
      </c>
      <c r="R4279" t="s">
        <v>28</v>
      </c>
    </row>
    <row r="4280" spans="1:18" x14ac:dyDescent="0.25">
      <c r="A4280" s="5">
        <v>43896</v>
      </c>
      <c r="B4280" s="5">
        <v>43902</v>
      </c>
      <c r="C4280" s="6">
        <v>1160</v>
      </c>
      <c r="D4280" t="s">
        <v>675</v>
      </c>
      <c r="E4280" t="s">
        <v>733</v>
      </c>
      <c r="F4280" t="s">
        <v>20</v>
      </c>
      <c r="G4280" t="s">
        <v>623</v>
      </c>
      <c r="H4280" t="s">
        <v>22</v>
      </c>
      <c r="I4280" t="s">
        <v>34</v>
      </c>
      <c r="J4280" t="s">
        <v>24</v>
      </c>
      <c r="K4280" t="s">
        <v>35</v>
      </c>
      <c r="L4280" t="s">
        <v>42</v>
      </c>
      <c r="M4280" t="s">
        <v>2096</v>
      </c>
      <c r="N4280">
        <v>9317.4</v>
      </c>
      <c r="O4280">
        <v>6988.0499999999993</v>
      </c>
      <c r="P4280">
        <f t="shared" si="66"/>
        <v>2329.3500000000004</v>
      </c>
      <c r="Q4280">
        <v>3</v>
      </c>
      <c r="R4280" t="s">
        <v>28</v>
      </c>
    </row>
    <row r="4281" spans="1:18" x14ac:dyDescent="0.25">
      <c r="A4281" s="5">
        <v>43894</v>
      </c>
      <c r="B4281" s="5">
        <v>43902</v>
      </c>
      <c r="C4281" s="6">
        <v>1158</v>
      </c>
      <c r="D4281" t="s">
        <v>1042</v>
      </c>
      <c r="E4281" t="s">
        <v>1495</v>
      </c>
      <c r="F4281" t="s">
        <v>93</v>
      </c>
      <c r="G4281" t="s">
        <v>1496</v>
      </c>
      <c r="H4281" t="s">
        <v>33</v>
      </c>
      <c r="I4281" t="s">
        <v>34</v>
      </c>
      <c r="J4281" t="s">
        <v>49</v>
      </c>
      <c r="K4281" t="s">
        <v>35</v>
      </c>
      <c r="L4281" t="s">
        <v>69</v>
      </c>
      <c r="M4281" t="s">
        <v>1492</v>
      </c>
      <c r="N4281">
        <v>1418.17</v>
      </c>
      <c r="O4281">
        <v>1063.6275000000001</v>
      </c>
      <c r="P4281">
        <f t="shared" si="66"/>
        <v>354.54250000000002</v>
      </c>
      <c r="Q4281">
        <v>2</v>
      </c>
      <c r="R4281" t="s">
        <v>28</v>
      </c>
    </row>
    <row r="4282" spans="1:18" x14ac:dyDescent="0.25">
      <c r="A4282" s="5">
        <v>43896</v>
      </c>
      <c r="B4282" s="5">
        <v>43902</v>
      </c>
      <c r="C4282" s="6">
        <v>1160</v>
      </c>
      <c r="D4282" t="s">
        <v>675</v>
      </c>
      <c r="E4282" t="s">
        <v>733</v>
      </c>
      <c r="F4282" t="s">
        <v>20</v>
      </c>
      <c r="G4282" t="s">
        <v>623</v>
      </c>
      <c r="H4282" t="s">
        <v>22</v>
      </c>
      <c r="I4282" t="s">
        <v>34</v>
      </c>
      <c r="J4282" t="s">
        <v>24</v>
      </c>
      <c r="K4282" t="s">
        <v>35</v>
      </c>
      <c r="L4282" t="s">
        <v>42</v>
      </c>
      <c r="M4282" t="s">
        <v>2096</v>
      </c>
      <c r="N4282">
        <v>9317.4</v>
      </c>
      <c r="O4282">
        <v>6988.0499999999993</v>
      </c>
      <c r="P4282">
        <f t="shared" si="66"/>
        <v>2329.3500000000004</v>
      </c>
      <c r="Q4282">
        <v>3</v>
      </c>
      <c r="R4282" t="s">
        <v>28</v>
      </c>
    </row>
    <row r="4283" spans="1:18" x14ac:dyDescent="0.25">
      <c r="A4283" s="5">
        <v>43894</v>
      </c>
      <c r="B4283" s="5">
        <v>43902</v>
      </c>
      <c r="C4283" s="6">
        <v>1158</v>
      </c>
      <c r="D4283" t="s">
        <v>1042</v>
      </c>
      <c r="E4283" t="s">
        <v>1495</v>
      </c>
      <c r="F4283" t="s">
        <v>93</v>
      </c>
      <c r="G4283" t="s">
        <v>1496</v>
      </c>
      <c r="H4283" t="s">
        <v>33</v>
      </c>
      <c r="I4283" t="s">
        <v>34</v>
      </c>
      <c r="J4283" t="s">
        <v>49</v>
      </c>
      <c r="K4283" t="s">
        <v>35</v>
      </c>
      <c r="L4283" t="s">
        <v>69</v>
      </c>
      <c r="M4283" t="s">
        <v>1492</v>
      </c>
      <c r="N4283">
        <v>1418.17</v>
      </c>
      <c r="O4283">
        <v>1063.6275000000001</v>
      </c>
      <c r="P4283">
        <f t="shared" si="66"/>
        <v>354.54250000000002</v>
      </c>
      <c r="Q4283">
        <v>2</v>
      </c>
      <c r="R4283" t="s">
        <v>28</v>
      </c>
    </row>
    <row r="4284" spans="1:18" x14ac:dyDescent="0.25">
      <c r="A4284" s="5">
        <v>43896</v>
      </c>
      <c r="B4284" s="5">
        <v>43902</v>
      </c>
      <c r="C4284" s="6">
        <v>1160</v>
      </c>
      <c r="D4284" t="s">
        <v>675</v>
      </c>
      <c r="E4284" t="s">
        <v>733</v>
      </c>
      <c r="F4284" t="s">
        <v>20</v>
      </c>
      <c r="G4284" t="s">
        <v>623</v>
      </c>
      <c r="H4284" t="s">
        <v>22</v>
      </c>
      <c r="I4284" t="s">
        <v>34</v>
      </c>
      <c r="J4284" t="s">
        <v>24</v>
      </c>
      <c r="K4284" t="s">
        <v>35</v>
      </c>
      <c r="L4284" t="s">
        <v>42</v>
      </c>
      <c r="M4284" t="s">
        <v>2096</v>
      </c>
      <c r="N4284">
        <v>9317.4</v>
      </c>
      <c r="O4284">
        <v>6988.0499999999993</v>
      </c>
      <c r="P4284">
        <f t="shared" si="66"/>
        <v>2329.3500000000004</v>
      </c>
      <c r="Q4284">
        <v>3</v>
      </c>
      <c r="R4284" t="s">
        <v>28</v>
      </c>
    </row>
    <row r="4285" spans="1:18" x14ac:dyDescent="0.25">
      <c r="A4285" s="5">
        <v>43894</v>
      </c>
      <c r="B4285" s="5">
        <v>43903</v>
      </c>
      <c r="C4285" s="6">
        <v>1158</v>
      </c>
      <c r="D4285" t="s">
        <v>458</v>
      </c>
      <c r="E4285" t="s">
        <v>328</v>
      </c>
      <c r="F4285" t="s">
        <v>53</v>
      </c>
      <c r="G4285" t="s">
        <v>54</v>
      </c>
      <c r="H4285" t="s">
        <v>41</v>
      </c>
      <c r="I4285" t="s">
        <v>48</v>
      </c>
      <c r="J4285" t="s">
        <v>24</v>
      </c>
      <c r="K4285" t="s">
        <v>35</v>
      </c>
      <c r="L4285" t="s">
        <v>42</v>
      </c>
      <c r="M4285" t="s">
        <v>2095</v>
      </c>
      <c r="N4285">
        <v>1548.16</v>
      </c>
      <c r="O4285">
        <v>1161.1200000000001</v>
      </c>
      <c r="P4285">
        <f t="shared" si="66"/>
        <v>387.03999999999996</v>
      </c>
      <c r="Q4285">
        <v>6</v>
      </c>
      <c r="R4285" t="s">
        <v>28</v>
      </c>
    </row>
    <row r="4286" spans="1:18" x14ac:dyDescent="0.25">
      <c r="A4286" s="5">
        <v>43894</v>
      </c>
      <c r="B4286" s="5">
        <v>43903</v>
      </c>
      <c r="C4286" s="6">
        <v>1158</v>
      </c>
      <c r="D4286" t="s">
        <v>458</v>
      </c>
      <c r="E4286" t="s">
        <v>328</v>
      </c>
      <c r="F4286" t="s">
        <v>53</v>
      </c>
      <c r="G4286" t="s">
        <v>54</v>
      </c>
      <c r="H4286" t="s">
        <v>41</v>
      </c>
      <c r="I4286" t="s">
        <v>48</v>
      </c>
      <c r="J4286" t="s">
        <v>24</v>
      </c>
      <c r="K4286" t="s">
        <v>35</v>
      </c>
      <c r="L4286" t="s">
        <v>42</v>
      </c>
      <c r="M4286" t="s">
        <v>2095</v>
      </c>
      <c r="N4286">
        <v>1548.16</v>
      </c>
      <c r="O4286">
        <v>1161.1200000000001</v>
      </c>
      <c r="P4286">
        <f t="shared" si="66"/>
        <v>387.03999999999996</v>
      </c>
      <c r="Q4286">
        <v>6</v>
      </c>
      <c r="R4286" t="s">
        <v>28</v>
      </c>
    </row>
    <row r="4287" spans="1:18" x14ac:dyDescent="0.25">
      <c r="A4287" s="5">
        <v>43894</v>
      </c>
      <c r="B4287" s="5">
        <v>43903</v>
      </c>
      <c r="C4287" s="6">
        <v>1158</v>
      </c>
      <c r="D4287" t="s">
        <v>458</v>
      </c>
      <c r="E4287" t="s">
        <v>328</v>
      </c>
      <c r="F4287" t="s">
        <v>53</v>
      </c>
      <c r="G4287" t="s">
        <v>54</v>
      </c>
      <c r="H4287" t="s">
        <v>41</v>
      </c>
      <c r="I4287" t="s">
        <v>48</v>
      </c>
      <c r="J4287" t="s">
        <v>24</v>
      </c>
      <c r="K4287" t="s">
        <v>35</v>
      </c>
      <c r="L4287" t="s">
        <v>42</v>
      </c>
      <c r="M4287" t="s">
        <v>2095</v>
      </c>
      <c r="N4287">
        <v>1548.16</v>
      </c>
      <c r="O4287">
        <v>1161.1200000000001</v>
      </c>
      <c r="P4287">
        <f t="shared" si="66"/>
        <v>387.03999999999996</v>
      </c>
      <c r="Q4287">
        <v>6</v>
      </c>
      <c r="R4287" t="s">
        <v>28</v>
      </c>
    </row>
    <row r="4288" spans="1:18" x14ac:dyDescent="0.25">
      <c r="A4288" s="5">
        <v>43895</v>
      </c>
      <c r="B4288" s="5">
        <v>43904</v>
      </c>
      <c r="C4288" s="6">
        <v>1159</v>
      </c>
      <c r="D4288" t="s">
        <v>1329</v>
      </c>
      <c r="E4288" t="s">
        <v>1509</v>
      </c>
      <c r="F4288" t="s">
        <v>46</v>
      </c>
      <c r="G4288" t="s">
        <v>1192</v>
      </c>
      <c r="H4288" t="s">
        <v>22</v>
      </c>
      <c r="I4288" t="s">
        <v>23</v>
      </c>
      <c r="J4288" t="s">
        <v>24</v>
      </c>
      <c r="K4288" t="s">
        <v>35</v>
      </c>
      <c r="L4288" t="s">
        <v>89</v>
      </c>
      <c r="M4288" t="s">
        <v>2093</v>
      </c>
      <c r="N4288">
        <v>5166.8999999999996</v>
      </c>
      <c r="O4288">
        <v>3875.1749999999997</v>
      </c>
      <c r="P4288">
        <f t="shared" si="66"/>
        <v>1291.7249999999999</v>
      </c>
      <c r="Q4288">
        <v>7</v>
      </c>
      <c r="R4288" t="s">
        <v>28</v>
      </c>
    </row>
    <row r="4289" spans="1:18" x14ac:dyDescent="0.25">
      <c r="A4289" s="5">
        <v>43896</v>
      </c>
      <c r="B4289" s="5">
        <v>43904</v>
      </c>
      <c r="C4289" s="6">
        <v>1160</v>
      </c>
      <c r="D4289" t="s">
        <v>1346</v>
      </c>
      <c r="E4289" t="s">
        <v>348</v>
      </c>
      <c r="F4289" t="s">
        <v>93</v>
      </c>
      <c r="G4289" t="s">
        <v>321</v>
      </c>
      <c r="H4289" t="s">
        <v>33</v>
      </c>
      <c r="I4289" t="s">
        <v>34</v>
      </c>
      <c r="J4289" t="s">
        <v>55</v>
      </c>
      <c r="K4289" t="s">
        <v>78</v>
      </c>
      <c r="L4289" t="s">
        <v>197</v>
      </c>
      <c r="M4289" t="s">
        <v>2094</v>
      </c>
      <c r="N4289">
        <v>3550.87</v>
      </c>
      <c r="O4289">
        <v>2663.1525000000001</v>
      </c>
      <c r="P4289">
        <f t="shared" ref="P4289:P4352" si="67">N4289-O4289</f>
        <v>887.71749999999975</v>
      </c>
      <c r="Q4289">
        <v>9</v>
      </c>
      <c r="R4289" t="s">
        <v>28</v>
      </c>
    </row>
    <row r="4290" spans="1:18" x14ac:dyDescent="0.25">
      <c r="A4290" s="5">
        <v>43895</v>
      </c>
      <c r="B4290" s="5">
        <v>43904</v>
      </c>
      <c r="C4290" s="6">
        <v>1159</v>
      </c>
      <c r="D4290" t="s">
        <v>1329</v>
      </c>
      <c r="E4290" t="s">
        <v>1509</v>
      </c>
      <c r="F4290" t="s">
        <v>46</v>
      </c>
      <c r="G4290" t="s">
        <v>1192</v>
      </c>
      <c r="H4290" t="s">
        <v>22</v>
      </c>
      <c r="I4290" t="s">
        <v>23</v>
      </c>
      <c r="J4290" t="s">
        <v>24</v>
      </c>
      <c r="K4290" t="s">
        <v>35</v>
      </c>
      <c r="L4290" t="s">
        <v>89</v>
      </c>
      <c r="M4290" t="s">
        <v>2093</v>
      </c>
      <c r="N4290">
        <v>5166.8999999999996</v>
      </c>
      <c r="O4290">
        <v>3875.1749999999997</v>
      </c>
      <c r="P4290">
        <f t="shared" si="67"/>
        <v>1291.7249999999999</v>
      </c>
      <c r="Q4290">
        <v>7</v>
      </c>
      <c r="R4290" t="s">
        <v>28</v>
      </c>
    </row>
    <row r="4291" spans="1:18" x14ac:dyDescent="0.25">
      <c r="A4291" s="5">
        <v>43896</v>
      </c>
      <c r="B4291" s="5">
        <v>43904</v>
      </c>
      <c r="C4291" s="6">
        <v>1160</v>
      </c>
      <c r="D4291" t="s">
        <v>1346</v>
      </c>
      <c r="E4291" t="s">
        <v>348</v>
      </c>
      <c r="F4291" t="s">
        <v>93</v>
      </c>
      <c r="G4291" t="s">
        <v>321</v>
      </c>
      <c r="H4291" t="s">
        <v>33</v>
      </c>
      <c r="I4291" t="s">
        <v>34</v>
      </c>
      <c r="J4291" t="s">
        <v>55</v>
      </c>
      <c r="K4291" t="s">
        <v>78</v>
      </c>
      <c r="L4291" t="s">
        <v>197</v>
      </c>
      <c r="M4291" t="s">
        <v>2094</v>
      </c>
      <c r="N4291">
        <v>3550.87</v>
      </c>
      <c r="O4291">
        <v>2663.1525000000001</v>
      </c>
      <c r="P4291">
        <f t="shared" si="67"/>
        <v>887.71749999999975</v>
      </c>
      <c r="Q4291">
        <v>9</v>
      </c>
      <c r="R4291" t="s">
        <v>28</v>
      </c>
    </row>
    <row r="4292" spans="1:18" x14ac:dyDescent="0.25">
      <c r="A4292" s="5">
        <v>43895</v>
      </c>
      <c r="B4292" s="5">
        <v>43904</v>
      </c>
      <c r="C4292" s="6">
        <v>1159</v>
      </c>
      <c r="D4292" t="s">
        <v>1329</v>
      </c>
      <c r="E4292" t="s">
        <v>1509</v>
      </c>
      <c r="F4292" t="s">
        <v>46</v>
      </c>
      <c r="G4292" t="s">
        <v>1192</v>
      </c>
      <c r="H4292" t="s">
        <v>22</v>
      </c>
      <c r="I4292" t="s">
        <v>23</v>
      </c>
      <c r="J4292" t="s">
        <v>24</v>
      </c>
      <c r="K4292" t="s">
        <v>35</v>
      </c>
      <c r="L4292" t="s">
        <v>89</v>
      </c>
      <c r="M4292" t="s">
        <v>2093</v>
      </c>
      <c r="N4292">
        <v>5166.8999999999996</v>
      </c>
      <c r="O4292">
        <v>3875.1749999999997</v>
      </c>
      <c r="P4292">
        <f t="shared" si="67"/>
        <v>1291.7249999999999</v>
      </c>
      <c r="Q4292">
        <v>7</v>
      </c>
      <c r="R4292" t="s">
        <v>28</v>
      </c>
    </row>
    <row r="4293" spans="1:18" x14ac:dyDescent="0.25">
      <c r="A4293" s="5">
        <v>43896</v>
      </c>
      <c r="B4293" s="5">
        <v>43904</v>
      </c>
      <c r="C4293" s="6">
        <v>1160</v>
      </c>
      <c r="D4293" t="s">
        <v>1346</v>
      </c>
      <c r="E4293" t="s">
        <v>348</v>
      </c>
      <c r="F4293" t="s">
        <v>93</v>
      </c>
      <c r="G4293" t="s">
        <v>321</v>
      </c>
      <c r="H4293" t="s">
        <v>33</v>
      </c>
      <c r="I4293" t="s">
        <v>34</v>
      </c>
      <c r="J4293" t="s">
        <v>55</v>
      </c>
      <c r="K4293" t="s">
        <v>78</v>
      </c>
      <c r="L4293" t="s">
        <v>197</v>
      </c>
      <c r="M4293" t="s">
        <v>2094</v>
      </c>
      <c r="N4293">
        <v>3550.87</v>
      </c>
      <c r="O4293">
        <v>2663.1525000000001</v>
      </c>
      <c r="P4293">
        <f t="shared" si="67"/>
        <v>887.71749999999975</v>
      </c>
      <c r="Q4293">
        <v>9</v>
      </c>
      <c r="R4293" t="s">
        <v>28</v>
      </c>
    </row>
    <row r="4294" spans="1:18" x14ac:dyDescent="0.25">
      <c r="A4294" s="5">
        <v>43896</v>
      </c>
      <c r="B4294" s="5">
        <v>43905</v>
      </c>
      <c r="C4294" s="6">
        <v>1160</v>
      </c>
      <c r="D4294" t="s">
        <v>125</v>
      </c>
      <c r="E4294" t="s">
        <v>2088</v>
      </c>
      <c r="F4294" t="s">
        <v>46</v>
      </c>
      <c r="G4294" t="s">
        <v>77</v>
      </c>
      <c r="H4294" t="s">
        <v>22</v>
      </c>
      <c r="I4294" t="s">
        <v>34</v>
      </c>
      <c r="J4294" t="s">
        <v>24</v>
      </c>
      <c r="K4294" t="s">
        <v>35</v>
      </c>
      <c r="L4294" t="s">
        <v>98</v>
      </c>
      <c r="M4294" t="s">
        <v>2089</v>
      </c>
      <c r="N4294">
        <v>0.04</v>
      </c>
      <c r="O4294">
        <v>0.03</v>
      </c>
      <c r="P4294">
        <f t="shared" si="67"/>
        <v>1.0000000000000002E-2</v>
      </c>
      <c r="Q4294">
        <v>4</v>
      </c>
      <c r="R4294" t="s">
        <v>28</v>
      </c>
    </row>
    <row r="4295" spans="1:18" x14ac:dyDescent="0.25">
      <c r="A4295" s="5">
        <v>43898</v>
      </c>
      <c r="B4295" s="5">
        <v>43905</v>
      </c>
      <c r="C4295" s="6">
        <v>1162</v>
      </c>
      <c r="D4295" t="s">
        <v>1999</v>
      </c>
      <c r="E4295" t="s">
        <v>949</v>
      </c>
      <c r="F4295" t="s">
        <v>93</v>
      </c>
      <c r="G4295" t="s">
        <v>773</v>
      </c>
      <c r="H4295" t="s">
        <v>33</v>
      </c>
      <c r="I4295" t="s">
        <v>48</v>
      </c>
      <c r="J4295" t="s">
        <v>24</v>
      </c>
      <c r="K4295" t="s">
        <v>35</v>
      </c>
      <c r="L4295" t="s">
        <v>69</v>
      </c>
      <c r="M4295" t="s">
        <v>2090</v>
      </c>
      <c r="N4295">
        <v>9093.6299999999992</v>
      </c>
      <c r="O4295">
        <v>6820.2224999999999</v>
      </c>
      <c r="P4295">
        <f t="shared" si="67"/>
        <v>2273.4074999999993</v>
      </c>
      <c r="Q4295">
        <v>2</v>
      </c>
      <c r="R4295" t="s">
        <v>28</v>
      </c>
    </row>
    <row r="4296" spans="1:18" x14ac:dyDescent="0.25">
      <c r="A4296" s="5">
        <v>43900</v>
      </c>
      <c r="B4296" s="5">
        <v>43905</v>
      </c>
      <c r="C4296" s="6">
        <v>1164</v>
      </c>
      <c r="D4296" t="s">
        <v>2091</v>
      </c>
      <c r="E4296" t="s">
        <v>19</v>
      </c>
      <c r="F4296" t="s">
        <v>20</v>
      </c>
      <c r="G4296" t="s">
        <v>21</v>
      </c>
      <c r="H4296" t="s">
        <v>22</v>
      </c>
      <c r="I4296" t="s">
        <v>23</v>
      </c>
      <c r="J4296" t="s">
        <v>49</v>
      </c>
      <c r="K4296" t="s">
        <v>35</v>
      </c>
      <c r="L4296" t="s">
        <v>123</v>
      </c>
      <c r="M4296" t="s">
        <v>2092</v>
      </c>
      <c r="N4296">
        <v>0.04</v>
      </c>
      <c r="O4296">
        <v>0.03</v>
      </c>
      <c r="P4296">
        <f t="shared" si="67"/>
        <v>1.0000000000000002E-2</v>
      </c>
      <c r="Q4296">
        <v>4</v>
      </c>
      <c r="R4296" t="s">
        <v>28</v>
      </c>
    </row>
    <row r="4297" spans="1:18" x14ac:dyDescent="0.25">
      <c r="A4297" s="5">
        <v>43900</v>
      </c>
      <c r="B4297" s="5">
        <v>43905</v>
      </c>
      <c r="C4297" s="6">
        <v>1164</v>
      </c>
      <c r="D4297" t="s">
        <v>942</v>
      </c>
      <c r="E4297" t="s">
        <v>488</v>
      </c>
      <c r="F4297" t="s">
        <v>240</v>
      </c>
      <c r="G4297" t="s">
        <v>489</v>
      </c>
      <c r="H4297" t="s">
        <v>22</v>
      </c>
      <c r="I4297" t="s">
        <v>48</v>
      </c>
      <c r="J4297" t="s">
        <v>24</v>
      </c>
      <c r="K4297" t="s">
        <v>35</v>
      </c>
      <c r="L4297" t="s">
        <v>148</v>
      </c>
      <c r="M4297" t="s">
        <v>433</v>
      </c>
      <c r="N4297">
        <v>0.01</v>
      </c>
      <c r="O4297">
        <v>7.4999999999999997E-3</v>
      </c>
      <c r="P4297">
        <f t="shared" si="67"/>
        <v>2.5000000000000005E-3</v>
      </c>
      <c r="Q4297">
        <v>1</v>
      </c>
      <c r="R4297" t="s">
        <v>28</v>
      </c>
    </row>
    <row r="4298" spans="1:18" x14ac:dyDescent="0.25">
      <c r="A4298" s="5">
        <v>43896</v>
      </c>
      <c r="B4298" s="5">
        <v>43905</v>
      </c>
      <c r="C4298" s="6">
        <v>1160</v>
      </c>
      <c r="D4298" t="s">
        <v>125</v>
      </c>
      <c r="E4298" t="s">
        <v>2088</v>
      </c>
      <c r="F4298" t="s">
        <v>46</v>
      </c>
      <c r="G4298" t="s">
        <v>77</v>
      </c>
      <c r="H4298" t="s">
        <v>22</v>
      </c>
      <c r="I4298" t="s">
        <v>34</v>
      </c>
      <c r="J4298" t="s">
        <v>24</v>
      </c>
      <c r="K4298" t="s">
        <v>35</v>
      </c>
      <c r="L4298" t="s">
        <v>98</v>
      </c>
      <c r="M4298" t="s">
        <v>2089</v>
      </c>
      <c r="N4298">
        <v>0.04</v>
      </c>
      <c r="O4298">
        <v>0.03</v>
      </c>
      <c r="P4298">
        <f t="shared" si="67"/>
        <v>1.0000000000000002E-2</v>
      </c>
      <c r="Q4298">
        <v>4</v>
      </c>
      <c r="R4298" t="s">
        <v>28</v>
      </c>
    </row>
    <row r="4299" spans="1:18" x14ac:dyDescent="0.25">
      <c r="A4299" s="5">
        <v>43898</v>
      </c>
      <c r="B4299" s="5">
        <v>43905</v>
      </c>
      <c r="C4299" s="6">
        <v>1162</v>
      </c>
      <c r="D4299" t="s">
        <v>1999</v>
      </c>
      <c r="E4299" t="s">
        <v>949</v>
      </c>
      <c r="F4299" t="s">
        <v>93</v>
      </c>
      <c r="G4299" t="s">
        <v>773</v>
      </c>
      <c r="H4299" t="s">
        <v>33</v>
      </c>
      <c r="I4299" t="s">
        <v>48</v>
      </c>
      <c r="J4299" t="s">
        <v>24</v>
      </c>
      <c r="K4299" t="s">
        <v>35</v>
      </c>
      <c r="L4299" t="s">
        <v>69</v>
      </c>
      <c r="M4299" t="s">
        <v>2090</v>
      </c>
      <c r="N4299">
        <v>9093.6299999999992</v>
      </c>
      <c r="O4299">
        <v>6820.2224999999999</v>
      </c>
      <c r="P4299">
        <f t="shared" si="67"/>
        <v>2273.4074999999993</v>
      </c>
      <c r="Q4299">
        <v>2</v>
      </c>
      <c r="R4299" t="s">
        <v>28</v>
      </c>
    </row>
    <row r="4300" spans="1:18" x14ac:dyDescent="0.25">
      <c r="A4300" s="5">
        <v>43900</v>
      </c>
      <c r="B4300" s="5">
        <v>43905</v>
      </c>
      <c r="C4300" s="6">
        <v>1164</v>
      </c>
      <c r="D4300" t="s">
        <v>2091</v>
      </c>
      <c r="E4300" t="s">
        <v>19</v>
      </c>
      <c r="F4300" t="s">
        <v>20</v>
      </c>
      <c r="G4300" t="s">
        <v>21</v>
      </c>
      <c r="H4300" t="s">
        <v>22</v>
      </c>
      <c r="I4300" t="s">
        <v>23</v>
      </c>
      <c r="J4300" t="s">
        <v>49</v>
      </c>
      <c r="K4300" t="s">
        <v>35</v>
      </c>
      <c r="L4300" t="s">
        <v>123</v>
      </c>
      <c r="M4300" t="s">
        <v>2092</v>
      </c>
      <c r="N4300">
        <v>0.04</v>
      </c>
      <c r="O4300">
        <v>0.03</v>
      </c>
      <c r="P4300">
        <f t="shared" si="67"/>
        <v>1.0000000000000002E-2</v>
      </c>
      <c r="Q4300">
        <v>4</v>
      </c>
      <c r="R4300" t="s">
        <v>28</v>
      </c>
    </row>
    <row r="4301" spans="1:18" x14ac:dyDescent="0.25">
      <c r="A4301" s="5">
        <v>43900</v>
      </c>
      <c r="B4301" s="5">
        <v>43905</v>
      </c>
      <c r="C4301" s="6">
        <v>1164</v>
      </c>
      <c r="D4301" t="s">
        <v>942</v>
      </c>
      <c r="E4301" t="s">
        <v>488</v>
      </c>
      <c r="F4301" t="s">
        <v>240</v>
      </c>
      <c r="G4301" t="s">
        <v>489</v>
      </c>
      <c r="H4301" t="s">
        <v>22</v>
      </c>
      <c r="I4301" t="s">
        <v>48</v>
      </c>
      <c r="J4301" t="s">
        <v>24</v>
      </c>
      <c r="K4301" t="s">
        <v>35</v>
      </c>
      <c r="L4301" t="s">
        <v>148</v>
      </c>
      <c r="M4301" t="s">
        <v>433</v>
      </c>
      <c r="N4301">
        <v>0.01</v>
      </c>
      <c r="O4301">
        <v>7.4999999999999997E-3</v>
      </c>
      <c r="P4301">
        <f t="shared" si="67"/>
        <v>2.5000000000000005E-3</v>
      </c>
      <c r="Q4301">
        <v>1</v>
      </c>
      <c r="R4301" t="s">
        <v>28</v>
      </c>
    </row>
    <row r="4302" spans="1:18" x14ac:dyDescent="0.25">
      <c r="A4302" s="5">
        <v>43896</v>
      </c>
      <c r="B4302" s="5">
        <v>43905</v>
      </c>
      <c r="C4302" s="6">
        <v>1160</v>
      </c>
      <c r="D4302" t="s">
        <v>125</v>
      </c>
      <c r="E4302" t="s">
        <v>2088</v>
      </c>
      <c r="F4302" t="s">
        <v>46</v>
      </c>
      <c r="G4302" t="s">
        <v>77</v>
      </c>
      <c r="H4302" t="s">
        <v>22</v>
      </c>
      <c r="I4302" t="s">
        <v>34</v>
      </c>
      <c r="J4302" t="s">
        <v>24</v>
      </c>
      <c r="K4302" t="s">
        <v>35</v>
      </c>
      <c r="L4302" t="s">
        <v>98</v>
      </c>
      <c r="M4302" t="s">
        <v>2089</v>
      </c>
      <c r="N4302">
        <v>0.04</v>
      </c>
      <c r="O4302">
        <v>0.03</v>
      </c>
      <c r="P4302">
        <f t="shared" si="67"/>
        <v>1.0000000000000002E-2</v>
      </c>
      <c r="Q4302">
        <v>4</v>
      </c>
      <c r="R4302" t="s">
        <v>28</v>
      </c>
    </row>
    <row r="4303" spans="1:18" x14ac:dyDescent="0.25">
      <c r="A4303" s="5">
        <v>43898</v>
      </c>
      <c r="B4303" s="5">
        <v>43905</v>
      </c>
      <c r="C4303" s="6">
        <v>1162</v>
      </c>
      <c r="D4303" t="s">
        <v>1999</v>
      </c>
      <c r="E4303" t="s">
        <v>949</v>
      </c>
      <c r="F4303" t="s">
        <v>93</v>
      </c>
      <c r="G4303" t="s">
        <v>773</v>
      </c>
      <c r="H4303" t="s">
        <v>33</v>
      </c>
      <c r="I4303" t="s">
        <v>48</v>
      </c>
      <c r="J4303" t="s">
        <v>24</v>
      </c>
      <c r="K4303" t="s">
        <v>35</v>
      </c>
      <c r="L4303" t="s">
        <v>69</v>
      </c>
      <c r="M4303" t="s">
        <v>2090</v>
      </c>
      <c r="N4303">
        <v>9093.6299999999992</v>
      </c>
      <c r="O4303">
        <v>6820.2224999999999</v>
      </c>
      <c r="P4303">
        <f t="shared" si="67"/>
        <v>2273.4074999999993</v>
      </c>
      <c r="Q4303">
        <v>2</v>
      </c>
      <c r="R4303" t="s">
        <v>28</v>
      </c>
    </row>
    <row r="4304" spans="1:18" x14ac:dyDescent="0.25">
      <c r="A4304" s="5">
        <v>43900</v>
      </c>
      <c r="B4304" s="5">
        <v>43905</v>
      </c>
      <c r="C4304" s="6">
        <v>1164</v>
      </c>
      <c r="D4304" t="s">
        <v>2091</v>
      </c>
      <c r="E4304" t="s">
        <v>19</v>
      </c>
      <c r="F4304" t="s">
        <v>20</v>
      </c>
      <c r="G4304" t="s">
        <v>21</v>
      </c>
      <c r="H4304" t="s">
        <v>22</v>
      </c>
      <c r="I4304" t="s">
        <v>23</v>
      </c>
      <c r="J4304" t="s">
        <v>49</v>
      </c>
      <c r="K4304" t="s">
        <v>35</v>
      </c>
      <c r="L4304" t="s">
        <v>123</v>
      </c>
      <c r="M4304" t="s">
        <v>2092</v>
      </c>
      <c r="N4304">
        <v>0.04</v>
      </c>
      <c r="O4304">
        <v>0.03</v>
      </c>
      <c r="P4304">
        <f t="shared" si="67"/>
        <v>1.0000000000000002E-2</v>
      </c>
      <c r="Q4304">
        <v>4</v>
      </c>
      <c r="R4304" t="s">
        <v>28</v>
      </c>
    </row>
    <row r="4305" spans="1:18" x14ac:dyDescent="0.25">
      <c r="A4305" s="5">
        <v>43900</v>
      </c>
      <c r="B4305" s="5">
        <v>43905</v>
      </c>
      <c r="C4305" s="6">
        <v>1164</v>
      </c>
      <c r="D4305" t="s">
        <v>942</v>
      </c>
      <c r="E4305" t="s">
        <v>488</v>
      </c>
      <c r="F4305" t="s">
        <v>240</v>
      </c>
      <c r="G4305" t="s">
        <v>489</v>
      </c>
      <c r="H4305" t="s">
        <v>22</v>
      </c>
      <c r="I4305" t="s">
        <v>48</v>
      </c>
      <c r="J4305" t="s">
        <v>24</v>
      </c>
      <c r="K4305" t="s">
        <v>35</v>
      </c>
      <c r="L4305" t="s">
        <v>148</v>
      </c>
      <c r="M4305" t="s">
        <v>433</v>
      </c>
      <c r="N4305">
        <v>0.01</v>
      </c>
      <c r="O4305">
        <v>7.4999999999999997E-3</v>
      </c>
      <c r="P4305">
        <f t="shared" si="67"/>
        <v>2.5000000000000005E-3</v>
      </c>
      <c r="Q4305">
        <v>1</v>
      </c>
      <c r="R4305" t="s">
        <v>28</v>
      </c>
    </row>
    <row r="4306" spans="1:18" x14ac:dyDescent="0.25">
      <c r="A4306" s="5">
        <v>43896</v>
      </c>
      <c r="B4306" s="5">
        <v>43906</v>
      </c>
      <c r="C4306" s="6">
        <v>1160</v>
      </c>
      <c r="D4306" t="s">
        <v>2087</v>
      </c>
      <c r="E4306" t="s">
        <v>441</v>
      </c>
      <c r="F4306" t="s">
        <v>20</v>
      </c>
      <c r="G4306" t="s">
        <v>442</v>
      </c>
      <c r="H4306" t="s">
        <v>22</v>
      </c>
      <c r="I4306" t="s">
        <v>48</v>
      </c>
      <c r="J4306" t="s">
        <v>159</v>
      </c>
      <c r="K4306" t="s">
        <v>35</v>
      </c>
      <c r="L4306" t="s">
        <v>42</v>
      </c>
      <c r="M4306" t="s">
        <v>2072</v>
      </c>
      <c r="N4306">
        <v>747.55</v>
      </c>
      <c r="O4306">
        <v>560.66249999999991</v>
      </c>
      <c r="P4306">
        <f t="shared" si="67"/>
        <v>186.88750000000005</v>
      </c>
      <c r="Q4306">
        <v>5</v>
      </c>
      <c r="R4306" t="s">
        <v>28</v>
      </c>
    </row>
    <row r="4307" spans="1:18" x14ac:dyDescent="0.25">
      <c r="A4307" s="5">
        <v>43896</v>
      </c>
      <c r="B4307" s="5">
        <v>43906</v>
      </c>
      <c r="C4307" s="6">
        <v>1160</v>
      </c>
      <c r="D4307" t="s">
        <v>2087</v>
      </c>
      <c r="E4307" t="s">
        <v>441</v>
      </c>
      <c r="F4307" t="s">
        <v>20</v>
      </c>
      <c r="G4307" t="s">
        <v>442</v>
      </c>
      <c r="H4307" t="s">
        <v>22</v>
      </c>
      <c r="I4307" t="s">
        <v>48</v>
      </c>
      <c r="J4307" t="s">
        <v>159</v>
      </c>
      <c r="K4307" t="s">
        <v>35</v>
      </c>
      <c r="L4307" t="s">
        <v>42</v>
      </c>
      <c r="M4307" t="s">
        <v>2072</v>
      </c>
      <c r="N4307">
        <v>747.55</v>
      </c>
      <c r="O4307">
        <v>560.66249999999991</v>
      </c>
      <c r="P4307">
        <f t="shared" si="67"/>
        <v>186.88750000000005</v>
      </c>
      <c r="Q4307">
        <v>5</v>
      </c>
      <c r="R4307" t="s">
        <v>28</v>
      </c>
    </row>
    <row r="4308" spans="1:18" x14ac:dyDescent="0.25">
      <c r="A4308" s="5">
        <v>43896</v>
      </c>
      <c r="B4308" s="5">
        <v>43906</v>
      </c>
      <c r="C4308" s="6">
        <v>1160</v>
      </c>
      <c r="D4308" t="s">
        <v>2087</v>
      </c>
      <c r="E4308" t="s">
        <v>441</v>
      </c>
      <c r="F4308" t="s">
        <v>20</v>
      </c>
      <c r="G4308" t="s">
        <v>442</v>
      </c>
      <c r="H4308" t="s">
        <v>22</v>
      </c>
      <c r="I4308" t="s">
        <v>48</v>
      </c>
      <c r="J4308" t="s">
        <v>159</v>
      </c>
      <c r="K4308" t="s">
        <v>35</v>
      </c>
      <c r="L4308" t="s">
        <v>42</v>
      </c>
      <c r="M4308" t="s">
        <v>2072</v>
      </c>
      <c r="N4308">
        <v>747.55</v>
      </c>
      <c r="O4308">
        <v>560.66249999999991</v>
      </c>
      <c r="P4308">
        <f t="shared" si="67"/>
        <v>186.88750000000005</v>
      </c>
      <c r="Q4308">
        <v>5</v>
      </c>
      <c r="R4308" t="s">
        <v>28</v>
      </c>
    </row>
    <row r="4309" spans="1:18" x14ac:dyDescent="0.25">
      <c r="A4309" s="5">
        <v>43902</v>
      </c>
      <c r="B4309" s="5">
        <v>43907</v>
      </c>
      <c r="C4309" s="6">
        <v>1166</v>
      </c>
      <c r="D4309" t="s">
        <v>628</v>
      </c>
      <c r="E4309" t="s">
        <v>39</v>
      </c>
      <c r="F4309" t="s">
        <v>40</v>
      </c>
      <c r="G4309" t="s">
        <v>39</v>
      </c>
      <c r="H4309" t="s">
        <v>41</v>
      </c>
      <c r="I4309" t="s">
        <v>48</v>
      </c>
      <c r="J4309" t="s">
        <v>24</v>
      </c>
      <c r="K4309" t="s">
        <v>78</v>
      </c>
      <c r="L4309" t="s">
        <v>79</v>
      </c>
      <c r="M4309" t="s">
        <v>2086</v>
      </c>
      <c r="N4309">
        <v>6332.55</v>
      </c>
      <c r="O4309">
        <v>4749.4125000000004</v>
      </c>
      <c r="P4309">
        <f t="shared" si="67"/>
        <v>1583.1374999999998</v>
      </c>
      <c r="Q4309">
        <v>3</v>
      </c>
      <c r="R4309" t="s">
        <v>28</v>
      </c>
    </row>
    <row r="4310" spans="1:18" x14ac:dyDescent="0.25">
      <c r="A4310" s="5">
        <v>43902</v>
      </c>
      <c r="B4310" s="5">
        <v>43907</v>
      </c>
      <c r="C4310" s="6">
        <v>1166</v>
      </c>
      <c r="D4310" t="s">
        <v>628</v>
      </c>
      <c r="E4310" t="s">
        <v>39</v>
      </c>
      <c r="F4310" t="s">
        <v>40</v>
      </c>
      <c r="G4310" t="s">
        <v>39</v>
      </c>
      <c r="H4310" t="s">
        <v>41</v>
      </c>
      <c r="I4310" t="s">
        <v>48</v>
      </c>
      <c r="J4310" t="s">
        <v>24</v>
      </c>
      <c r="K4310" t="s">
        <v>78</v>
      </c>
      <c r="L4310" t="s">
        <v>79</v>
      </c>
      <c r="M4310" t="s">
        <v>2086</v>
      </c>
      <c r="N4310">
        <v>6332.55</v>
      </c>
      <c r="O4310">
        <v>4749.4125000000004</v>
      </c>
      <c r="P4310">
        <f t="shared" si="67"/>
        <v>1583.1374999999998</v>
      </c>
      <c r="Q4310">
        <v>3</v>
      </c>
      <c r="R4310" t="s">
        <v>28</v>
      </c>
    </row>
    <row r="4311" spans="1:18" x14ac:dyDescent="0.25">
      <c r="A4311" s="5">
        <v>43902</v>
      </c>
      <c r="B4311" s="5">
        <v>43907</v>
      </c>
      <c r="C4311" s="6">
        <v>1166</v>
      </c>
      <c r="D4311" t="s">
        <v>628</v>
      </c>
      <c r="E4311" t="s">
        <v>39</v>
      </c>
      <c r="F4311" t="s">
        <v>40</v>
      </c>
      <c r="G4311" t="s">
        <v>39</v>
      </c>
      <c r="H4311" t="s">
        <v>41</v>
      </c>
      <c r="I4311" t="s">
        <v>48</v>
      </c>
      <c r="J4311" t="s">
        <v>24</v>
      </c>
      <c r="K4311" t="s">
        <v>78</v>
      </c>
      <c r="L4311" t="s">
        <v>79</v>
      </c>
      <c r="M4311" t="s">
        <v>2086</v>
      </c>
      <c r="N4311">
        <v>6332.55</v>
      </c>
      <c r="O4311">
        <v>4749.4125000000004</v>
      </c>
      <c r="P4311">
        <f t="shared" si="67"/>
        <v>1583.1374999999998</v>
      </c>
      <c r="Q4311">
        <v>3</v>
      </c>
      <c r="R4311" t="s">
        <v>28</v>
      </c>
    </row>
    <row r="4312" spans="1:18" x14ac:dyDescent="0.25">
      <c r="A4312" s="5">
        <v>43904</v>
      </c>
      <c r="B4312" s="5">
        <v>43909</v>
      </c>
      <c r="C4312" s="6">
        <v>1168</v>
      </c>
      <c r="D4312" t="s">
        <v>1075</v>
      </c>
      <c r="E4312" t="s">
        <v>1302</v>
      </c>
      <c r="F4312" t="s">
        <v>20</v>
      </c>
      <c r="G4312" t="s">
        <v>1302</v>
      </c>
      <c r="H4312" t="s">
        <v>22</v>
      </c>
      <c r="I4312" t="s">
        <v>48</v>
      </c>
      <c r="J4312" t="s">
        <v>49</v>
      </c>
      <c r="K4312" t="s">
        <v>25</v>
      </c>
      <c r="L4312" t="s">
        <v>26</v>
      </c>
      <c r="M4312" t="s">
        <v>1821</v>
      </c>
      <c r="N4312">
        <v>0.23</v>
      </c>
      <c r="O4312">
        <v>0.17250000000000001</v>
      </c>
      <c r="P4312">
        <f t="shared" si="67"/>
        <v>5.7499999999999996E-2</v>
      </c>
      <c r="Q4312">
        <v>8</v>
      </c>
      <c r="R4312" t="s">
        <v>28</v>
      </c>
    </row>
    <row r="4313" spans="1:18" x14ac:dyDescent="0.25">
      <c r="A4313" s="5">
        <v>43904</v>
      </c>
      <c r="B4313" s="5">
        <v>43909</v>
      </c>
      <c r="C4313" s="6">
        <v>1168</v>
      </c>
      <c r="D4313" t="s">
        <v>1075</v>
      </c>
      <c r="E4313" t="s">
        <v>1302</v>
      </c>
      <c r="F4313" t="s">
        <v>20</v>
      </c>
      <c r="G4313" t="s">
        <v>1302</v>
      </c>
      <c r="H4313" t="s">
        <v>22</v>
      </c>
      <c r="I4313" t="s">
        <v>48</v>
      </c>
      <c r="J4313" t="s">
        <v>49</v>
      </c>
      <c r="K4313" t="s">
        <v>25</v>
      </c>
      <c r="L4313" t="s">
        <v>26</v>
      </c>
      <c r="M4313" t="s">
        <v>1821</v>
      </c>
      <c r="N4313">
        <v>0.23</v>
      </c>
      <c r="O4313">
        <v>0.17250000000000001</v>
      </c>
      <c r="P4313">
        <f t="shared" si="67"/>
        <v>5.7499999999999996E-2</v>
      </c>
      <c r="Q4313">
        <v>8</v>
      </c>
      <c r="R4313" t="s">
        <v>28</v>
      </c>
    </row>
    <row r="4314" spans="1:18" x14ac:dyDescent="0.25">
      <c r="A4314" s="5">
        <v>43904</v>
      </c>
      <c r="B4314" s="5">
        <v>43909</v>
      </c>
      <c r="C4314" s="6">
        <v>1168</v>
      </c>
      <c r="D4314" t="s">
        <v>1075</v>
      </c>
      <c r="E4314" t="s">
        <v>1302</v>
      </c>
      <c r="F4314" t="s">
        <v>20</v>
      </c>
      <c r="G4314" t="s">
        <v>1302</v>
      </c>
      <c r="H4314" t="s">
        <v>22</v>
      </c>
      <c r="I4314" t="s">
        <v>48</v>
      </c>
      <c r="J4314" t="s">
        <v>49</v>
      </c>
      <c r="K4314" t="s">
        <v>25</v>
      </c>
      <c r="L4314" t="s">
        <v>26</v>
      </c>
      <c r="M4314" t="s">
        <v>1821</v>
      </c>
      <c r="N4314">
        <v>0.23</v>
      </c>
      <c r="O4314">
        <v>0.17250000000000001</v>
      </c>
      <c r="P4314">
        <f t="shared" si="67"/>
        <v>5.7499999999999996E-2</v>
      </c>
      <c r="Q4314">
        <v>8</v>
      </c>
      <c r="R4314" t="s">
        <v>28</v>
      </c>
    </row>
    <row r="4315" spans="1:18" x14ac:dyDescent="0.25">
      <c r="A4315" s="5">
        <v>43900</v>
      </c>
      <c r="B4315" s="5">
        <v>43910</v>
      </c>
      <c r="C4315" s="6">
        <v>1164</v>
      </c>
      <c r="D4315" t="s">
        <v>1790</v>
      </c>
      <c r="E4315" t="s">
        <v>52</v>
      </c>
      <c r="F4315" t="s">
        <v>53</v>
      </c>
      <c r="G4315" t="s">
        <v>54</v>
      </c>
      <c r="H4315" t="s">
        <v>41</v>
      </c>
      <c r="I4315" t="s">
        <v>48</v>
      </c>
      <c r="J4315" t="s">
        <v>24</v>
      </c>
      <c r="K4315" t="s">
        <v>35</v>
      </c>
      <c r="L4315" t="s">
        <v>42</v>
      </c>
      <c r="M4315" t="s">
        <v>1286</v>
      </c>
      <c r="N4315">
        <v>7.97</v>
      </c>
      <c r="O4315">
        <v>5.9775</v>
      </c>
      <c r="P4315">
        <f t="shared" si="67"/>
        <v>1.9924999999999997</v>
      </c>
      <c r="Q4315">
        <v>2</v>
      </c>
      <c r="R4315" t="s">
        <v>28</v>
      </c>
    </row>
    <row r="4316" spans="1:18" x14ac:dyDescent="0.25">
      <c r="A4316" s="5">
        <v>43902</v>
      </c>
      <c r="B4316" s="5">
        <v>43910</v>
      </c>
      <c r="C4316" s="6">
        <v>1166</v>
      </c>
      <c r="D4316" t="s">
        <v>2083</v>
      </c>
      <c r="E4316" t="s">
        <v>2084</v>
      </c>
      <c r="F4316" t="s">
        <v>40</v>
      </c>
      <c r="G4316" t="s">
        <v>2084</v>
      </c>
      <c r="H4316" t="s">
        <v>41</v>
      </c>
      <c r="I4316" t="s">
        <v>48</v>
      </c>
      <c r="J4316" t="s">
        <v>55</v>
      </c>
      <c r="K4316" t="s">
        <v>25</v>
      </c>
      <c r="L4316" t="s">
        <v>95</v>
      </c>
      <c r="M4316" t="s">
        <v>2085</v>
      </c>
      <c r="N4316">
        <v>0.04</v>
      </c>
      <c r="O4316">
        <v>0.03</v>
      </c>
      <c r="P4316">
        <f t="shared" si="67"/>
        <v>1.0000000000000002E-2</v>
      </c>
      <c r="Q4316">
        <v>5</v>
      </c>
      <c r="R4316" t="s">
        <v>28</v>
      </c>
    </row>
    <row r="4317" spans="1:18" x14ac:dyDescent="0.25">
      <c r="A4317" s="5">
        <v>43900</v>
      </c>
      <c r="B4317" s="5">
        <v>43910</v>
      </c>
      <c r="C4317" s="6">
        <v>1164</v>
      </c>
      <c r="D4317" t="s">
        <v>1790</v>
      </c>
      <c r="E4317" t="s">
        <v>52</v>
      </c>
      <c r="F4317" t="s">
        <v>53</v>
      </c>
      <c r="G4317" t="s">
        <v>54</v>
      </c>
      <c r="H4317" t="s">
        <v>41</v>
      </c>
      <c r="I4317" t="s">
        <v>48</v>
      </c>
      <c r="J4317" t="s">
        <v>24</v>
      </c>
      <c r="K4317" t="s">
        <v>35</v>
      </c>
      <c r="L4317" t="s">
        <v>42</v>
      </c>
      <c r="M4317" t="s">
        <v>1286</v>
      </c>
      <c r="N4317">
        <v>7.97</v>
      </c>
      <c r="O4317">
        <v>5.9775</v>
      </c>
      <c r="P4317">
        <f t="shared" si="67"/>
        <v>1.9924999999999997</v>
      </c>
      <c r="Q4317">
        <v>2</v>
      </c>
      <c r="R4317" t="s">
        <v>28</v>
      </c>
    </row>
    <row r="4318" spans="1:18" x14ac:dyDescent="0.25">
      <c r="A4318" s="5">
        <v>43902</v>
      </c>
      <c r="B4318" s="5">
        <v>43910</v>
      </c>
      <c r="C4318" s="6">
        <v>1166</v>
      </c>
      <c r="D4318" t="s">
        <v>2083</v>
      </c>
      <c r="E4318" t="s">
        <v>2084</v>
      </c>
      <c r="F4318" t="s">
        <v>40</v>
      </c>
      <c r="G4318" t="s">
        <v>2084</v>
      </c>
      <c r="H4318" t="s">
        <v>41</v>
      </c>
      <c r="I4318" t="s">
        <v>48</v>
      </c>
      <c r="J4318" t="s">
        <v>55</v>
      </c>
      <c r="K4318" t="s">
        <v>25</v>
      </c>
      <c r="L4318" t="s">
        <v>95</v>
      </c>
      <c r="M4318" t="s">
        <v>2085</v>
      </c>
      <c r="N4318">
        <v>0.04</v>
      </c>
      <c r="O4318">
        <v>0.03</v>
      </c>
      <c r="P4318">
        <f t="shared" si="67"/>
        <v>1.0000000000000002E-2</v>
      </c>
      <c r="Q4318">
        <v>5</v>
      </c>
      <c r="R4318" t="s">
        <v>28</v>
      </c>
    </row>
    <row r="4319" spans="1:18" x14ac:dyDescent="0.25">
      <c r="A4319" s="5">
        <v>43900</v>
      </c>
      <c r="B4319" s="5">
        <v>43910</v>
      </c>
      <c r="C4319" s="6">
        <v>1164</v>
      </c>
      <c r="D4319" t="s">
        <v>1790</v>
      </c>
      <c r="E4319" t="s">
        <v>52</v>
      </c>
      <c r="F4319" t="s">
        <v>53</v>
      </c>
      <c r="G4319" t="s">
        <v>54</v>
      </c>
      <c r="H4319" t="s">
        <v>41</v>
      </c>
      <c r="I4319" t="s">
        <v>48</v>
      </c>
      <c r="J4319" t="s">
        <v>24</v>
      </c>
      <c r="K4319" t="s">
        <v>35</v>
      </c>
      <c r="L4319" t="s">
        <v>42</v>
      </c>
      <c r="M4319" t="s">
        <v>1286</v>
      </c>
      <c r="N4319">
        <v>7.97</v>
      </c>
      <c r="O4319">
        <v>5.9775</v>
      </c>
      <c r="P4319">
        <f t="shared" si="67"/>
        <v>1.9924999999999997</v>
      </c>
      <c r="Q4319">
        <v>2</v>
      </c>
      <c r="R4319" t="s">
        <v>28</v>
      </c>
    </row>
    <row r="4320" spans="1:18" x14ac:dyDescent="0.25">
      <c r="A4320" s="5">
        <v>43902</v>
      </c>
      <c r="B4320" s="5">
        <v>43910</v>
      </c>
      <c r="C4320" s="6">
        <v>1166</v>
      </c>
      <c r="D4320" t="s">
        <v>2083</v>
      </c>
      <c r="E4320" t="s">
        <v>2084</v>
      </c>
      <c r="F4320" t="s">
        <v>40</v>
      </c>
      <c r="G4320" t="s">
        <v>2084</v>
      </c>
      <c r="H4320" t="s">
        <v>41</v>
      </c>
      <c r="I4320" t="s">
        <v>48</v>
      </c>
      <c r="J4320" t="s">
        <v>55</v>
      </c>
      <c r="K4320" t="s">
        <v>25</v>
      </c>
      <c r="L4320" t="s">
        <v>95</v>
      </c>
      <c r="M4320" t="s">
        <v>2085</v>
      </c>
      <c r="N4320">
        <v>0.04</v>
      </c>
      <c r="O4320">
        <v>0.03</v>
      </c>
      <c r="P4320">
        <f t="shared" si="67"/>
        <v>1.0000000000000002E-2</v>
      </c>
      <c r="Q4320">
        <v>5</v>
      </c>
      <c r="R4320" t="s">
        <v>28</v>
      </c>
    </row>
    <row r="4321" spans="1:18" x14ac:dyDescent="0.25">
      <c r="A4321" s="5">
        <v>43901</v>
      </c>
      <c r="B4321" s="5">
        <v>43911</v>
      </c>
      <c r="C4321" s="6">
        <v>1165</v>
      </c>
      <c r="D4321" t="s">
        <v>1968</v>
      </c>
      <c r="E4321" t="s">
        <v>2080</v>
      </c>
      <c r="F4321" t="s">
        <v>20</v>
      </c>
      <c r="G4321" t="s">
        <v>2081</v>
      </c>
      <c r="H4321" t="s">
        <v>22</v>
      </c>
      <c r="I4321" t="s">
        <v>48</v>
      </c>
      <c r="J4321" t="s">
        <v>159</v>
      </c>
      <c r="K4321" t="s">
        <v>35</v>
      </c>
      <c r="L4321" t="s">
        <v>98</v>
      </c>
      <c r="M4321" t="s">
        <v>2082</v>
      </c>
      <c r="N4321">
        <v>5268.15</v>
      </c>
      <c r="O4321">
        <v>3951.1124999999997</v>
      </c>
      <c r="P4321">
        <f t="shared" si="67"/>
        <v>1317.0374999999999</v>
      </c>
      <c r="Q4321">
        <v>3</v>
      </c>
      <c r="R4321" t="s">
        <v>28</v>
      </c>
    </row>
    <row r="4322" spans="1:18" x14ac:dyDescent="0.25">
      <c r="A4322" s="5">
        <v>43904</v>
      </c>
      <c r="B4322" s="5">
        <v>43911</v>
      </c>
      <c r="C4322" s="6">
        <v>1168</v>
      </c>
      <c r="D4322" t="s">
        <v>610</v>
      </c>
      <c r="E4322" t="s">
        <v>500</v>
      </c>
      <c r="F4322" t="s">
        <v>67</v>
      </c>
      <c r="G4322" t="s">
        <v>109</v>
      </c>
      <c r="H4322" t="s">
        <v>22</v>
      </c>
      <c r="I4322" t="s">
        <v>48</v>
      </c>
      <c r="J4322" t="s">
        <v>24</v>
      </c>
      <c r="K4322" t="s">
        <v>25</v>
      </c>
      <c r="L4322" t="s">
        <v>95</v>
      </c>
      <c r="M4322" t="s">
        <v>1479</v>
      </c>
      <c r="N4322">
        <v>6411.19</v>
      </c>
      <c r="O4322">
        <v>4808.3924999999999</v>
      </c>
      <c r="P4322">
        <f t="shared" si="67"/>
        <v>1602.7974999999997</v>
      </c>
      <c r="Q4322">
        <v>1</v>
      </c>
      <c r="R4322" t="s">
        <v>28</v>
      </c>
    </row>
    <row r="4323" spans="1:18" x14ac:dyDescent="0.25">
      <c r="A4323" s="5">
        <v>43901</v>
      </c>
      <c r="B4323" s="5">
        <v>43911</v>
      </c>
      <c r="C4323" s="6">
        <v>1165</v>
      </c>
      <c r="D4323" t="s">
        <v>1968</v>
      </c>
      <c r="E4323" t="s">
        <v>2080</v>
      </c>
      <c r="F4323" t="s">
        <v>20</v>
      </c>
      <c r="G4323" t="s">
        <v>2081</v>
      </c>
      <c r="H4323" t="s">
        <v>22</v>
      </c>
      <c r="I4323" t="s">
        <v>48</v>
      </c>
      <c r="J4323" t="s">
        <v>159</v>
      </c>
      <c r="K4323" t="s">
        <v>35</v>
      </c>
      <c r="L4323" t="s">
        <v>98</v>
      </c>
      <c r="M4323" t="s">
        <v>2082</v>
      </c>
      <c r="N4323">
        <v>5268.15</v>
      </c>
      <c r="O4323">
        <v>3951.1124999999997</v>
      </c>
      <c r="P4323">
        <f t="shared" si="67"/>
        <v>1317.0374999999999</v>
      </c>
      <c r="Q4323">
        <v>3</v>
      </c>
      <c r="R4323" t="s">
        <v>28</v>
      </c>
    </row>
    <row r="4324" spans="1:18" x14ac:dyDescent="0.25">
      <c r="A4324" s="5">
        <v>43904</v>
      </c>
      <c r="B4324" s="5">
        <v>43911</v>
      </c>
      <c r="C4324" s="6">
        <v>1168</v>
      </c>
      <c r="D4324" t="s">
        <v>610</v>
      </c>
      <c r="E4324" t="s">
        <v>500</v>
      </c>
      <c r="F4324" t="s">
        <v>67</v>
      </c>
      <c r="G4324" t="s">
        <v>109</v>
      </c>
      <c r="H4324" t="s">
        <v>22</v>
      </c>
      <c r="I4324" t="s">
        <v>48</v>
      </c>
      <c r="J4324" t="s">
        <v>24</v>
      </c>
      <c r="K4324" t="s">
        <v>25</v>
      </c>
      <c r="L4324" t="s">
        <v>95</v>
      </c>
      <c r="M4324" t="s">
        <v>1479</v>
      </c>
      <c r="N4324">
        <v>6411.19</v>
      </c>
      <c r="O4324">
        <v>4808.3924999999999</v>
      </c>
      <c r="P4324">
        <f t="shared" si="67"/>
        <v>1602.7974999999997</v>
      </c>
      <c r="Q4324">
        <v>1</v>
      </c>
      <c r="R4324" t="s">
        <v>28</v>
      </c>
    </row>
    <row r="4325" spans="1:18" x14ac:dyDescent="0.25">
      <c r="A4325" s="5">
        <v>43901</v>
      </c>
      <c r="B4325" s="5">
        <v>43911</v>
      </c>
      <c r="C4325" s="6">
        <v>1165</v>
      </c>
      <c r="D4325" t="s">
        <v>1968</v>
      </c>
      <c r="E4325" t="s">
        <v>2080</v>
      </c>
      <c r="F4325" t="s">
        <v>20</v>
      </c>
      <c r="G4325" t="s">
        <v>2081</v>
      </c>
      <c r="H4325" t="s">
        <v>22</v>
      </c>
      <c r="I4325" t="s">
        <v>48</v>
      </c>
      <c r="J4325" t="s">
        <v>159</v>
      </c>
      <c r="K4325" t="s">
        <v>35</v>
      </c>
      <c r="L4325" t="s">
        <v>98</v>
      </c>
      <c r="M4325" t="s">
        <v>2082</v>
      </c>
      <c r="N4325">
        <v>5268.15</v>
      </c>
      <c r="O4325">
        <v>3951.1124999999997</v>
      </c>
      <c r="P4325">
        <f t="shared" si="67"/>
        <v>1317.0374999999999</v>
      </c>
      <c r="Q4325">
        <v>3</v>
      </c>
      <c r="R4325" t="s">
        <v>28</v>
      </c>
    </row>
    <row r="4326" spans="1:18" x14ac:dyDescent="0.25">
      <c r="A4326" s="5">
        <v>43904</v>
      </c>
      <c r="B4326" s="5">
        <v>43911</v>
      </c>
      <c r="C4326" s="6">
        <v>1168</v>
      </c>
      <c r="D4326" t="s">
        <v>610</v>
      </c>
      <c r="E4326" t="s">
        <v>500</v>
      </c>
      <c r="F4326" t="s">
        <v>67</v>
      </c>
      <c r="G4326" t="s">
        <v>109</v>
      </c>
      <c r="H4326" t="s">
        <v>22</v>
      </c>
      <c r="I4326" t="s">
        <v>48</v>
      </c>
      <c r="J4326" t="s">
        <v>24</v>
      </c>
      <c r="K4326" t="s">
        <v>25</v>
      </c>
      <c r="L4326" t="s">
        <v>95</v>
      </c>
      <c r="M4326" t="s">
        <v>1479</v>
      </c>
      <c r="N4326">
        <v>6411.19</v>
      </c>
      <c r="O4326">
        <v>4808.3924999999999</v>
      </c>
      <c r="P4326">
        <f t="shared" si="67"/>
        <v>1602.7974999999997</v>
      </c>
      <c r="Q4326">
        <v>1</v>
      </c>
      <c r="R4326" t="s">
        <v>28</v>
      </c>
    </row>
    <row r="4327" spans="1:18" x14ac:dyDescent="0.25">
      <c r="A4327" s="5">
        <v>43905</v>
      </c>
      <c r="B4327" s="5">
        <v>43912</v>
      </c>
      <c r="C4327" s="6">
        <v>1169</v>
      </c>
      <c r="D4327" t="s">
        <v>1279</v>
      </c>
      <c r="E4327" t="s">
        <v>2079</v>
      </c>
      <c r="F4327" t="s">
        <v>93</v>
      </c>
      <c r="G4327" t="s">
        <v>177</v>
      </c>
      <c r="H4327" t="s">
        <v>33</v>
      </c>
      <c r="I4327" t="s">
        <v>23</v>
      </c>
      <c r="J4327" t="s">
        <v>24</v>
      </c>
      <c r="K4327" t="s">
        <v>35</v>
      </c>
      <c r="L4327" t="s">
        <v>285</v>
      </c>
      <c r="M4327" t="s">
        <v>1259</v>
      </c>
      <c r="N4327">
        <v>27000.73</v>
      </c>
      <c r="O4327">
        <v>20250.547500000001</v>
      </c>
      <c r="P4327">
        <f t="shared" si="67"/>
        <v>6750.182499999999</v>
      </c>
      <c r="Q4327">
        <v>5</v>
      </c>
      <c r="R4327" t="s">
        <v>28</v>
      </c>
    </row>
    <row r="4328" spans="1:18" x14ac:dyDescent="0.25">
      <c r="A4328" s="5">
        <v>43905</v>
      </c>
      <c r="B4328" s="5">
        <v>43912</v>
      </c>
      <c r="C4328" s="6">
        <v>1169</v>
      </c>
      <c r="D4328" t="s">
        <v>895</v>
      </c>
      <c r="E4328" t="s">
        <v>850</v>
      </c>
      <c r="F4328" t="s">
        <v>93</v>
      </c>
      <c r="G4328" t="s">
        <v>531</v>
      </c>
      <c r="H4328" t="s">
        <v>33</v>
      </c>
      <c r="I4328" t="s">
        <v>23</v>
      </c>
      <c r="J4328" t="s">
        <v>49</v>
      </c>
      <c r="K4328" t="s">
        <v>35</v>
      </c>
      <c r="L4328" t="s">
        <v>36</v>
      </c>
      <c r="M4328" t="s">
        <v>1276</v>
      </c>
      <c r="N4328">
        <v>26.99</v>
      </c>
      <c r="O4328">
        <v>20.2425</v>
      </c>
      <c r="P4328">
        <f t="shared" si="67"/>
        <v>6.7474999999999987</v>
      </c>
      <c r="Q4328">
        <v>2</v>
      </c>
      <c r="R4328" t="s">
        <v>28</v>
      </c>
    </row>
    <row r="4329" spans="1:18" x14ac:dyDescent="0.25">
      <c r="A4329" s="5">
        <v>43905</v>
      </c>
      <c r="B4329" s="5">
        <v>43912</v>
      </c>
      <c r="C4329" s="6">
        <v>1169</v>
      </c>
      <c r="D4329" t="s">
        <v>1279</v>
      </c>
      <c r="E4329" t="s">
        <v>2079</v>
      </c>
      <c r="F4329" t="s">
        <v>93</v>
      </c>
      <c r="G4329" t="s">
        <v>177</v>
      </c>
      <c r="H4329" t="s">
        <v>33</v>
      </c>
      <c r="I4329" t="s">
        <v>23</v>
      </c>
      <c r="J4329" t="s">
        <v>24</v>
      </c>
      <c r="K4329" t="s">
        <v>35</v>
      </c>
      <c r="L4329" t="s">
        <v>285</v>
      </c>
      <c r="M4329" t="s">
        <v>1259</v>
      </c>
      <c r="N4329">
        <v>27000.73</v>
      </c>
      <c r="O4329">
        <v>20250.547500000001</v>
      </c>
      <c r="P4329">
        <f t="shared" si="67"/>
        <v>6750.182499999999</v>
      </c>
      <c r="Q4329">
        <v>5</v>
      </c>
      <c r="R4329" t="s">
        <v>28</v>
      </c>
    </row>
    <row r="4330" spans="1:18" x14ac:dyDescent="0.25">
      <c r="A4330" s="5">
        <v>43905</v>
      </c>
      <c r="B4330" s="5">
        <v>43912</v>
      </c>
      <c r="C4330" s="6">
        <v>1169</v>
      </c>
      <c r="D4330" t="s">
        <v>895</v>
      </c>
      <c r="E4330" t="s">
        <v>850</v>
      </c>
      <c r="F4330" t="s">
        <v>93</v>
      </c>
      <c r="G4330" t="s">
        <v>531</v>
      </c>
      <c r="H4330" t="s">
        <v>33</v>
      </c>
      <c r="I4330" t="s">
        <v>23</v>
      </c>
      <c r="J4330" t="s">
        <v>49</v>
      </c>
      <c r="K4330" t="s">
        <v>35</v>
      </c>
      <c r="L4330" t="s">
        <v>36</v>
      </c>
      <c r="M4330" t="s">
        <v>1276</v>
      </c>
      <c r="N4330">
        <v>26.99</v>
      </c>
      <c r="O4330">
        <v>20.2425</v>
      </c>
      <c r="P4330">
        <f t="shared" si="67"/>
        <v>6.7474999999999987</v>
      </c>
      <c r="Q4330">
        <v>2</v>
      </c>
      <c r="R4330" t="s">
        <v>28</v>
      </c>
    </row>
    <row r="4331" spans="1:18" x14ac:dyDescent="0.25">
      <c r="A4331" s="5">
        <v>43905</v>
      </c>
      <c r="B4331" s="5">
        <v>43912</v>
      </c>
      <c r="C4331" s="6">
        <v>1169</v>
      </c>
      <c r="D4331" t="s">
        <v>1279</v>
      </c>
      <c r="E4331" t="s">
        <v>2079</v>
      </c>
      <c r="F4331" t="s">
        <v>93</v>
      </c>
      <c r="G4331" t="s">
        <v>177</v>
      </c>
      <c r="H4331" t="s">
        <v>33</v>
      </c>
      <c r="I4331" t="s">
        <v>23</v>
      </c>
      <c r="J4331" t="s">
        <v>24</v>
      </c>
      <c r="K4331" t="s">
        <v>35</v>
      </c>
      <c r="L4331" t="s">
        <v>285</v>
      </c>
      <c r="M4331" t="s">
        <v>1259</v>
      </c>
      <c r="N4331">
        <v>27000.73</v>
      </c>
      <c r="O4331">
        <v>20250.547500000001</v>
      </c>
      <c r="P4331">
        <f t="shared" si="67"/>
        <v>6750.182499999999</v>
      </c>
      <c r="Q4331">
        <v>5</v>
      </c>
      <c r="R4331" t="s">
        <v>28</v>
      </c>
    </row>
    <row r="4332" spans="1:18" x14ac:dyDescent="0.25">
      <c r="A4332" s="5">
        <v>43905</v>
      </c>
      <c r="B4332" s="5">
        <v>43912</v>
      </c>
      <c r="C4332" s="6">
        <v>1169</v>
      </c>
      <c r="D4332" t="s">
        <v>895</v>
      </c>
      <c r="E4332" t="s">
        <v>850</v>
      </c>
      <c r="F4332" t="s">
        <v>93</v>
      </c>
      <c r="G4332" t="s">
        <v>531</v>
      </c>
      <c r="H4332" t="s">
        <v>33</v>
      </c>
      <c r="I4332" t="s">
        <v>23</v>
      </c>
      <c r="J4332" t="s">
        <v>49</v>
      </c>
      <c r="K4332" t="s">
        <v>35</v>
      </c>
      <c r="L4332" t="s">
        <v>36</v>
      </c>
      <c r="M4332" t="s">
        <v>1276</v>
      </c>
      <c r="N4332">
        <v>26.99</v>
      </c>
      <c r="O4332">
        <v>20.2425</v>
      </c>
      <c r="P4332">
        <f t="shared" si="67"/>
        <v>6.7474999999999987</v>
      </c>
      <c r="Q4332">
        <v>2</v>
      </c>
      <c r="R4332" t="s">
        <v>28</v>
      </c>
    </row>
    <row r="4333" spans="1:18" x14ac:dyDescent="0.25">
      <c r="A4333" s="5">
        <v>43904</v>
      </c>
      <c r="B4333" s="5">
        <v>43913</v>
      </c>
      <c r="C4333" s="6">
        <v>1168</v>
      </c>
      <c r="D4333" t="s">
        <v>447</v>
      </c>
      <c r="E4333" t="s">
        <v>1705</v>
      </c>
      <c r="F4333" t="s">
        <v>240</v>
      </c>
      <c r="G4333" t="s">
        <v>281</v>
      </c>
      <c r="H4333" t="s">
        <v>22</v>
      </c>
      <c r="I4333" t="s">
        <v>48</v>
      </c>
      <c r="J4333" t="s">
        <v>55</v>
      </c>
      <c r="K4333" t="s">
        <v>25</v>
      </c>
      <c r="L4333" t="s">
        <v>95</v>
      </c>
      <c r="M4333" t="s">
        <v>2074</v>
      </c>
      <c r="N4333">
        <v>6187.43</v>
      </c>
      <c r="O4333">
        <v>4640.5725000000002</v>
      </c>
      <c r="P4333">
        <f t="shared" si="67"/>
        <v>1546.8575000000001</v>
      </c>
      <c r="Q4333">
        <v>3</v>
      </c>
      <c r="R4333" t="s">
        <v>28</v>
      </c>
    </row>
    <row r="4334" spans="1:18" x14ac:dyDescent="0.25">
      <c r="A4334" s="5">
        <v>43905</v>
      </c>
      <c r="B4334" s="5">
        <v>43913</v>
      </c>
      <c r="C4334" s="6">
        <v>1169</v>
      </c>
      <c r="D4334" t="s">
        <v>505</v>
      </c>
      <c r="E4334" t="s">
        <v>2075</v>
      </c>
      <c r="F4334" t="s">
        <v>53</v>
      </c>
      <c r="G4334" t="s">
        <v>54</v>
      </c>
      <c r="H4334" t="s">
        <v>41</v>
      </c>
      <c r="I4334" t="s">
        <v>34</v>
      </c>
      <c r="J4334" t="s">
        <v>24</v>
      </c>
      <c r="K4334" t="s">
        <v>35</v>
      </c>
      <c r="L4334" t="s">
        <v>69</v>
      </c>
      <c r="M4334" t="s">
        <v>928</v>
      </c>
      <c r="N4334">
        <v>12193.04</v>
      </c>
      <c r="O4334">
        <v>9144.7800000000007</v>
      </c>
      <c r="P4334">
        <f t="shared" si="67"/>
        <v>3048.26</v>
      </c>
      <c r="Q4334">
        <v>7</v>
      </c>
      <c r="R4334" t="s">
        <v>28</v>
      </c>
    </row>
    <row r="4335" spans="1:18" x14ac:dyDescent="0.25">
      <c r="A4335" s="5">
        <v>43907</v>
      </c>
      <c r="B4335" s="5">
        <v>43913</v>
      </c>
      <c r="C4335" s="6">
        <v>1171</v>
      </c>
      <c r="D4335" t="s">
        <v>254</v>
      </c>
      <c r="E4335" t="s">
        <v>2076</v>
      </c>
      <c r="F4335" t="s">
        <v>53</v>
      </c>
      <c r="G4335" t="s">
        <v>54</v>
      </c>
      <c r="H4335" t="s">
        <v>41</v>
      </c>
      <c r="I4335" t="s">
        <v>48</v>
      </c>
      <c r="J4335" t="s">
        <v>55</v>
      </c>
      <c r="K4335" t="s">
        <v>35</v>
      </c>
      <c r="L4335" t="s">
        <v>36</v>
      </c>
      <c r="M4335" t="s">
        <v>1167</v>
      </c>
      <c r="N4335">
        <v>2453.65</v>
      </c>
      <c r="O4335">
        <v>1840.2375000000002</v>
      </c>
      <c r="P4335">
        <f t="shared" si="67"/>
        <v>613.41249999999991</v>
      </c>
      <c r="Q4335">
        <v>4</v>
      </c>
      <c r="R4335" t="s">
        <v>28</v>
      </c>
    </row>
    <row r="4336" spans="1:18" x14ac:dyDescent="0.25">
      <c r="A4336" s="5">
        <v>43907</v>
      </c>
      <c r="B4336" s="5">
        <v>43913</v>
      </c>
      <c r="C4336" s="6">
        <v>1171</v>
      </c>
      <c r="D4336" t="s">
        <v>2077</v>
      </c>
      <c r="E4336" t="s">
        <v>1700</v>
      </c>
      <c r="F4336" t="s">
        <v>53</v>
      </c>
      <c r="G4336" t="s">
        <v>147</v>
      </c>
      <c r="H4336" t="s">
        <v>41</v>
      </c>
      <c r="I4336" t="s">
        <v>34</v>
      </c>
      <c r="J4336" t="s">
        <v>24</v>
      </c>
      <c r="K4336" t="s">
        <v>78</v>
      </c>
      <c r="L4336" t="s">
        <v>79</v>
      </c>
      <c r="M4336" t="s">
        <v>2078</v>
      </c>
      <c r="N4336">
        <v>0.15</v>
      </c>
      <c r="O4336">
        <v>0.11249999999999999</v>
      </c>
      <c r="P4336">
        <f t="shared" si="67"/>
        <v>3.7500000000000006E-2</v>
      </c>
      <c r="Q4336">
        <v>6</v>
      </c>
      <c r="R4336" t="s">
        <v>28</v>
      </c>
    </row>
    <row r="4337" spans="1:18" x14ac:dyDescent="0.25">
      <c r="A4337" s="5">
        <v>43907</v>
      </c>
      <c r="B4337" s="5">
        <v>43913</v>
      </c>
      <c r="C4337" s="6">
        <v>1171</v>
      </c>
      <c r="D4337" t="s">
        <v>1282</v>
      </c>
      <c r="E4337" t="s">
        <v>1589</v>
      </c>
      <c r="F4337" t="s">
        <v>20</v>
      </c>
      <c r="G4337" t="s">
        <v>122</v>
      </c>
      <c r="H4337" t="s">
        <v>22</v>
      </c>
      <c r="I4337" t="s">
        <v>23</v>
      </c>
      <c r="J4337" t="s">
        <v>49</v>
      </c>
      <c r="K4337" t="s">
        <v>35</v>
      </c>
      <c r="L4337" t="s">
        <v>98</v>
      </c>
      <c r="M4337" t="s">
        <v>371</v>
      </c>
      <c r="N4337">
        <v>6017.03</v>
      </c>
      <c r="O4337">
        <v>4512.7725</v>
      </c>
      <c r="P4337">
        <f t="shared" si="67"/>
        <v>1504.2574999999997</v>
      </c>
      <c r="Q4337">
        <v>5</v>
      </c>
      <c r="R4337" t="s">
        <v>28</v>
      </c>
    </row>
    <row r="4338" spans="1:18" x14ac:dyDescent="0.25">
      <c r="A4338" s="5">
        <v>43908</v>
      </c>
      <c r="B4338" s="5">
        <v>43913</v>
      </c>
      <c r="C4338" s="6">
        <v>1172</v>
      </c>
      <c r="D4338" t="s">
        <v>770</v>
      </c>
      <c r="E4338" t="s">
        <v>1131</v>
      </c>
      <c r="F4338" t="s">
        <v>40</v>
      </c>
      <c r="G4338" t="s">
        <v>1131</v>
      </c>
      <c r="H4338" t="s">
        <v>41</v>
      </c>
      <c r="I4338" t="s">
        <v>34</v>
      </c>
      <c r="J4338" t="s">
        <v>159</v>
      </c>
      <c r="K4338" t="s">
        <v>35</v>
      </c>
      <c r="L4338" t="s">
        <v>42</v>
      </c>
      <c r="M4338" t="s">
        <v>1548</v>
      </c>
      <c r="N4338">
        <v>8480.36</v>
      </c>
      <c r="O4338">
        <v>6360.27</v>
      </c>
      <c r="P4338">
        <f t="shared" si="67"/>
        <v>2120.09</v>
      </c>
      <c r="Q4338">
        <v>6</v>
      </c>
      <c r="R4338" t="s">
        <v>28</v>
      </c>
    </row>
    <row r="4339" spans="1:18" x14ac:dyDescent="0.25">
      <c r="A4339" s="5">
        <v>43904</v>
      </c>
      <c r="B4339" s="5">
        <v>43913</v>
      </c>
      <c r="C4339" s="6">
        <v>1168</v>
      </c>
      <c r="D4339" t="s">
        <v>447</v>
      </c>
      <c r="E4339" t="s">
        <v>1705</v>
      </c>
      <c r="F4339" t="s">
        <v>240</v>
      </c>
      <c r="G4339" t="s">
        <v>281</v>
      </c>
      <c r="H4339" t="s">
        <v>22</v>
      </c>
      <c r="I4339" t="s">
        <v>48</v>
      </c>
      <c r="J4339" t="s">
        <v>55</v>
      </c>
      <c r="K4339" t="s">
        <v>25</v>
      </c>
      <c r="L4339" t="s">
        <v>95</v>
      </c>
      <c r="M4339" t="s">
        <v>2074</v>
      </c>
      <c r="N4339">
        <v>6187.43</v>
      </c>
      <c r="O4339">
        <v>4640.5725000000002</v>
      </c>
      <c r="P4339">
        <f t="shared" si="67"/>
        <v>1546.8575000000001</v>
      </c>
      <c r="Q4339">
        <v>3</v>
      </c>
      <c r="R4339" t="s">
        <v>28</v>
      </c>
    </row>
    <row r="4340" spans="1:18" x14ac:dyDescent="0.25">
      <c r="A4340" s="5">
        <v>43905</v>
      </c>
      <c r="B4340" s="5">
        <v>43913</v>
      </c>
      <c r="C4340" s="6">
        <v>1169</v>
      </c>
      <c r="D4340" t="s">
        <v>505</v>
      </c>
      <c r="E4340" t="s">
        <v>2075</v>
      </c>
      <c r="F4340" t="s">
        <v>53</v>
      </c>
      <c r="G4340" t="s">
        <v>54</v>
      </c>
      <c r="H4340" t="s">
        <v>41</v>
      </c>
      <c r="I4340" t="s">
        <v>34</v>
      </c>
      <c r="J4340" t="s">
        <v>24</v>
      </c>
      <c r="K4340" t="s">
        <v>35</v>
      </c>
      <c r="L4340" t="s">
        <v>69</v>
      </c>
      <c r="M4340" t="s">
        <v>928</v>
      </c>
      <c r="N4340">
        <v>12193.04</v>
      </c>
      <c r="O4340">
        <v>9144.7800000000007</v>
      </c>
      <c r="P4340">
        <f t="shared" si="67"/>
        <v>3048.26</v>
      </c>
      <c r="Q4340">
        <v>7</v>
      </c>
      <c r="R4340" t="s">
        <v>28</v>
      </c>
    </row>
    <row r="4341" spans="1:18" x14ac:dyDescent="0.25">
      <c r="A4341" s="5">
        <v>43907</v>
      </c>
      <c r="B4341" s="5">
        <v>43913</v>
      </c>
      <c r="C4341" s="6">
        <v>1171</v>
      </c>
      <c r="D4341" t="s">
        <v>254</v>
      </c>
      <c r="E4341" t="s">
        <v>2076</v>
      </c>
      <c r="F4341" t="s">
        <v>53</v>
      </c>
      <c r="G4341" t="s">
        <v>54</v>
      </c>
      <c r="H4341" t="s">
        <v>41</v>
      </c>
      <c r="I4341" t="s">
        <v>48</v>
      </c>
      <c r="J4341" t="s">
        <v>55</v>
      </c>
      <c r="K4341" t="s">
        <v>35</v>
      </c>
      <c r="L4341" t="s">
        <v>36</v>
      </c>
      <c r="M4341" t="s">
        <v>1167</v>
      </c>
      <c r="N4341">
        <v>2453.65</v>
      </c>
      <c r="O4341">
        <v>1840.2375000000002</v>
      </c>
      <c r="P4341">
        <f t="shared" si="67"/>
        <v>613.41249999999991</v>
      </c>
      <c r="Q4341">
        <v>4</v>
      </c>
      <c r="R4341" t="s">
        <v>28</v>
      </c>
    </row>
    <row r="4342" spans="1:18" x14ac:dyDescent="0.25">
      <c r="A4342" s="5">
        <v>43907</v>
      </c>
      <c r="B4342" s="5">
        <v>43913</v>
      </c>
      <c r="C4342" s="6">
        <v>1171</v>
      </c>
      <c r="D4342" t="s">
        <v>2077</v>
      </c>
      <c r="E4342" t="s">
        <v>1700</v>
      </c>
      <c r="F4342" t="s">
        <v>53</v>
      </c>
      <c r="G4342" t="s">
        <v>147</v>
      </c>
      <c r="H4342" t="s">
        <v>41</v>
      </c>
      <c r="I4342" t="s">
        <v>34</v>
      </c>
      <c r="J4342" t="s">
        <v>24</v>
      </c>
      <c r="K4342" t="s">
        <v>78</v>
      </c>
      <c r="L4342" t="s">
        <v>79</v>
      </c>
      <c r="M4342" t="s">
        <v>2078</v>
      </c>
      <c r="N4342">
        <v>0.15</v>
      </c>
      <c r="O4342">
        <v>0.11249999999999999</v>
      </c>
      <c r="P4342">
        <f t="shared" si="67"/>
        <v>3.7500000000000006E-2</v>
      </c>
      <c r="Q4342">
        <v>6</v>
      </c>
      <c r="R4342" t="s">
        <v>28</v>
      </c>
    </row>
    <row r="4343" spans="1:18" x14ac:dyDescent="0.25">
      <c r="A4343" s="5">
        <v>43907</v>
      </c>
      <c r="B4343" s="5">
        <v>43913</v>
      </c>
      <c r="C4343" s="6">
        <v>1171</v>
      </c>
      <c r="D4343" t="s">
        <v>1282</v>
      </c>
      <c r="E4343" t="s">
        <v>1589</v>
      </c>
      <c r="F4343" t="s">
        <v>20</v>
      </c>
      <c r="G4343" t="s">
        <v>122</v>
      </c>
      <c r="H4343" t="s">
        <v>22</v>
      </c>
      <c r="I4343" t="s">
        <v>23</v>
      </c>
      <c r="J4343" t="s">
        <v>49</v>
      </c>
      <c r="K4343" t="s">
        <v>35</v>
      </c>
      <c r="L4343" t="s">
        <v>98</v>
      </c>
      <c r="M4343" t="s">
        <v>371</v>
      </c>
      <c r="N4343">
        <v>6017.03</v>
      </c>
      <c r="O4343">
        <v>4512.7725</v>
      </c>
      <c r="P4343">
        <f t="shared" si="67"/>
        <v>1504.2574999999997</v>
      </c>
      <c r="Q4343">
        <v>5</v>
      </c>
      <c r="R4343" t="s">
        <v>28</v>
      </c>
    </row>
    <row r="4344" spans="1:18" x14ac:dyDescent="0.25">
      <c r="A4344" s="5">
        <v>43908</v>
      </c>
      <c r="B4344" s="5">
        <v>43913</v>
      </c>
      <c r="C4344" s="6">
        <v>1172</v>
      </c>
      <c r="D4344" t="s">
        <v>770</v>
      </c>
      <c r="E4344" t="s">
        <v>1131</v>
      </c>
      <c r="F4344" t="s">
        <v>40</v>
      </c>
      <c r="G4344" t="s">
        <v>1131</v>
      </c>
      <c r="H4344" t="s">
        <v>41</v>
      </c>
      <c r="I4344" t="s">
        <v>34</v>
      </c>
      <c r="J4344" t="s">
        <v>159</v>
      </c>
      <c r="K4344" t="s">
        <v>35</v>
      </c>
      <c r="L4344" t="s">
        <v>42</v>
      </c>
      <c r="M4344" t="s">
        <v>1548</v>
      </c>
      <c r="N4344">
        <v>8480.36</v>
      </c>
      <c r="O4344">
        <v>6360.27</v>
      </c>
      <c r="P4344">
        <f t="shared" si="67"/>
        <v>2120.09</v>
      </c>
      <c r="Q4344">
        <v>6</v>
      </c>
      <c r="R4344" t="s">
        <v>28</v>
      </c>
    </row>
    <row r="4345" spans="1:18" x14ac:dyDescent="0.25">
      <c r="A4345" s="5">
        <v>43904</v>
      </c>
      <c r="B4345" s="5">
        <v>43913</v>
      </c>
      <c r="C4345" s="6">
        <v>1168</v>
      </c>
      <c r="D4345" t="s">
        <v>447</v>
      </c>
      <c r="E4345" t="s">
        <v>1705</v>
      </c>
      <c r="F4345" t="s">
        <v>240</v>
      </c>
      <c r="G4345" t="s">
        <v>281</v>
      </c>
      <c r="H4345" t="s">
        <v>22</v>
      </c>
      <c r="I4345" t="s">
        <v>48</v>
      </c>
      <c r="J4345" t="s">
        <v>55</v>
      </c>
      <c r="K4345" t="s">
        <v>25</v>
      </c>
      <c r="L4345" t="s">
        <v>95</v>
      </c>
      <c r="M4345" t="s">
        <v>2074</v>
      </c>
      <c r="N4345">
        <v>6187.43</v>
      </c>
      <c r="O4345">
        <v>4640.5725000000002</v>
      </c>
      <c r="P4345">
        <f t="shared" si="67"/>
        <v>1546.8575000000001</v>
      </c>
      <c r="Q4345">
        <v>3</v>
      </c>
      <c r="R4345" t="s">
        <v>28</v>
      </c>
    </row>
    <row r="4346" spans="1:18" x14ac:dyDescent="0.25">
      <c r="A4346" s="5">
        <v>43905</v>
      </c>
      <c r="B4346" s="5">
        <v>43913</v>
      </c>
      <c r="C4346" s="6">
        <v>1169</v>
      </c>
      <c r="D4346" t="s">
        <v>505</v>
      </c>
      <c r="E4346" t="s">
        <v>2075</v>
      </c>
      <c r="F4346" t="s">
        <v>53</v>
      </c>
      <c r="G4346" t="s">
        <v>54</v>
      </c>
      <c r="H4346" t="s">
        <v>41</v>
      </c>
      <c r="I4346" t="s">
        <v>34</v>
      </c>
      <c r="J4346" t="s">
        <v>24</v>
      </c>
      <c r="K4346" t="s">
        <v>35</v>
      </c>
      <c r="L4346" t="s">
        <v>69</v>
      </c>
      <c r="M4346" t="s">
        <v>928</v>
      </c>
      <c r="N4346">
        <v>12193.04</v>
      </c>
      <c r="O4346">
        <v>9144.7800000000007</v>
      </c>
      <c r="P4346">
        <f t="shared" si="67"/>
        <v>3048.26</v>
      </c>
      <c r="Q4346">
        <v>7</v>
      </c>
      <c r="R4346" t="s">
        <v>28</v>
      </c>
    </row>
    <row r="4347" spans="1:18" x14ac:dyDescent="0.25">
      <c r="A4347" s="5">
        <v>43907</v>
      </c>
      <c r="B4347" s="5">
        <v>43913</v>
      </c>
      <c r="C4347" s="6">
        <v>1171</v>
      </c>
      <c r="D4347" t="s">
        <v>254</v>
      </c>
      <c r="E4347" t="s">
        <v>2076</v>
      </c>
      <c r="F4347" t="s">
        <v>53</v>
      </c>
      <c r="G4347" t="s">
        <v>54</v>
      </c>
      <c r="H4347" t="s">
        <v>41</v>
      </c>
      <c r="I4347" t="s">
        <v>48</v>
      </c>
      <c r="J4347" t="s">
        <v>55</v>
      </c>
      <c r="K4347" t="s">
        <v>35</v>
      </c>
      <c r="L4347" t="s">
        <v>36</v>
      </c>
      <c r="M4347" t="s">
        <v>1167</v>
      </c>
      <c r="N4347">
        <v>2453.65</v>
      </c>
      <c r="O4347">
        <v>1840.2375000000002</v>
      </c>
      <c r="P4347">
        <f t="shared" si="67"/>
        <v>613.41249999999991</v>
      </c>
      <c r="Q4347">
        <v>4</v>
      </c>
      <c r="R4347" t="s">
        <v>28</v>
      </c>
    </row>
    <row r="4348" spans="1:18" x14ac:dyDescent="0.25">
      <c r="A4348" s="5">
        <v>43907</v>
      </c>
      <c r="B4348" s="5">
        <v>43913</v>
      </c>
      <c r="C4348" s="6">
        <v>1171</v>
      </c>
      <c r="D4348" t="s">
        <v>2077</v>
      </c>
      <c r="E4348" t="s">
        <v>1700</v>
      </c>
      <c r="F4348" t="s">
        <v>53</v>
      </c>
      <c r="G4348" t="s">
        <v>147</v>
      </c>
      <c r="H4348" t="s">
        <v>41</v>
      </c>
      <c r="I4348" t="s">
        <v>34</v>
      </c>
      <c r="J4348" t="s">
        <v>24</v>
      </c>
      <c r="K4348" t="s">
        <v>78</v>
      </c>
      <c r="L4348" t="s">
        <v>79</v>
      </c>
      <c r="M4348" t="s">
        <v>2078</v>
      </c>
      <c r="N4348">
        <v>0.15</v>
      </c>
      <c r="O4348">
        <v>0.11249999999999999</v>
      </c>
      <c r="P4348">
        <f t="shared" si="67"/>
        <v>3.7500000000000006E-2</v>
      </c>
      <c r="Q4348">
        <v>6</v>
      </c>
      <c r="R4348" t="s">
        <v>28</v>
      </c>
    </row>
    <row r="4349" spans="1:18" x14ac:dyDescent="0.25">
      <c r="A4349" s="5">
        <v>43907</v>
      </c>
      <c r="B4349" s="5">
        <v>43913</v>
      </c>
      <c r="C4349" s="6">
        <v>1171</v>
      </c>
      <c r="D4349" t="s">
        <v>1282</v>
      </c>
      <c r="E4349" t="s">
        <v>1589</v>
      </c>
      <c r="F4349" t="s">
        <v>20</v>
      </c>
      <c r="G4349" t="s">
        <v>122</v>
      </c>
      <c r="H4349" t="s">
        <v>22</v>
      </c>
      <c r="I4349" t="s">
        <v>23</v>
      </c>
      <c r="J4349" t="s">
        <v>49</v>
      </c>
      <c r="K4349" t="s">
        <v>35</v>
      </c>
      <c r="L4349" t="s">
        <v>98</v>
      </c>
      <c r="M4349" t="s">
        <v>371</v>
      </c>
      <c r="N4349">
        <v>6017.03</v>
      </c>
      <c r="O4349">
        <v>4512.7725</v>
      </c>
      <c r="P4349">
        <f t="shared" si="67"/>
        <v>1504.2574999999997</v>
      </c>
      <c r="Q4349">
        <v>5</v>
      </c>
      <c r="R4349" t="s">
        <v>28</v>
      </c>
    </row>
    <row r="4350" spans="1:18" x14ac:dyDescent="0.25">
      <c r="A4350" s="5">
        <v>43908</v>
      </c>
      <c r="B4350" s="5">
        <v>43913</v>
      </c>
      <c r="C4350" s="6">
        <v>1172</v>
      </c>
      <c r="D4350" t="s">
        <v>770</v>
      </c>
      <c r="E4350" t="s">
        <v>1131</v>
      </c>
      <c r="F4350" t="s">
        <v>40</v>
      </c>
      <c r="G4350" t="s">
        <v>1131</v>
      </c>
      <c r="H4350" t="s">
        <v>41</v>
      </c>
      <c r="I4350" t="s">
        <v>34</v>
      </c>
      <c r="J4350" t="s">
        <v>159</v>
      </c>
      <c r="K4350" t="s">
        <v>35</v>
      </c>
      <c r="L4350" t="s">
        <v>42</v>
      </c>
      <c r="M4350" t="s">
        <v>1548</v>
      </c>
      <c r="N4350">
        <v>8480.36</v>
      </c>
      <c r="O4350">
        <v>6360.27</v>
      </c>
      <c r="P4350">
        <f t="shared" si="67"/>
        <v>2120.09</v>
      </c>
      <c r="Q4350">
        <v>6</v>
      </c>
      <c r="R4350" t="s">
        <v>28</v>
      </c>
    </row>
    <row r="4351" spans="1:18" x14ac:dyDescent="0.25">
      <c r="A4351" s="5">
        <v>43905</v>
      </c>
      <c r="B4351" s="5">
        <v>43914</v>
      </c>
      <c r="C4351" s="6">
        <v>1169</v>
      </c>
      <c r="D4351" t="s">
        <v>1667</v>
      </c>
      <c r="E4351" t="s">
        <v>724</v>
      </c>
      <c r="F4351" t="s">
        <v>46</v>
      </c>
      <c r="G4351" t="s">
        <v>47</v>
      </c>
      <c r="H4351" t="s">
        <v>22</v>
      </c>
      <c r="I4351" t="s">
        <v>34</v>
      </c>
      <c r="J4351" t="s">
        <v>24</v>
      </c>
      <c r="K4351" t="s">
        <v>35</v>
      </c>
      <c r="L4351" t="s">
        <v>36</v>
      </c>
      <c r="M4351" t="s">
        <v>2073</v>
      </c>
      <c r="N4351">
        <v>389.75</v>
      </c>
      <c r="O4351">
        <v>292.3125</v>
      </c>
      <c r="P4351">
        <f t="shared" si="67"/>
        <v>97.4375</v>
      </c>
      <c r="Q4351">
        <v>2</v>
      </c>
      <c r="R4351" t="s">
        <v>28</v>
      </c>
    </row>
    <row r="4352" spans="1:18" x14ac:dyDescent="0.25">
      <c r="A4352" s="5">
        <v>43908</v>
      </c>
      <c r="B4352" s="5">
        <v>43914</v>
      </c>
      <c r="C4352" s="6">
        <v>1172</v>
      </c>
      <c r="D4352" t="s">
        <v>135</v>
      </c>
      <c r="E4352" t="s">
        <v>847</v>
      </c>
      <c r="F4352" t="s">
        <v>31</v>
      </c>
      <c r="G4352" t="s">
        <v>405</v>
      </c>
      <c r="H4352" t="s">
        <v>33</v>
      </c>
      <c r="I4352" t="s">
        <v>48</v>
      </c>
      <c r="J4352" t="s">
        <v>159</v>
      </c>
      <c r="K4352" t="s">
        <v>35</v>
      </c>
      <c r="L4352" t="s">
        <v>56</v>
      </c>
      <c r="M4352" t="s">
        <v>1712</v>
      </c>
      <c r="N4352">
        <v>47.32</v>
      </c>
      <c r="O4352">
        <v>35.49</v>
      </c>
      <c r="P4352">
        <f t="shared" si="67"/>
        <v>11.829999999999998</v>
      </c>
      <c r="Q4352">
        <v>4</v>
      </c>
      <c r="R4352" t="s">
        <v>28</v>
      </c>
    </row>
    <row r="4353" spans="1:18" x14ac:dyDescent="0.25">
      <c r="A4353" s="5">
        <v>43905</v>
      </c>
      <c r="B4353" s="5">
        <v>43914</v>
      </c>
      <c r="C4353" s="6">
        <v>1169</v>
      </c>
      <c r="D4353" t="s">
        <v>1667</v>
      </c>
      <c r="E4353" t="s">
        <v>724</v>
      </c>
      <c r="F4353" t="s">
        <v>46</v>
      </c>
      <c r="G4353" t="s">
        <v>47</v>
      </c>
      <c r="H4353" t="s">
        <v>22</v>
      </c>
      <c r="I4353" t="s">
        <v>34</v>
      </c>
      <c r="J4353" t="s">
        <v>24</v>
      </c>
      <c r="K4353" t="s">
        <v>35</v>
      </c>
      <c r="L4353" t="s">
        <v>36</v>
      </c>
      <c r="M4353" t="s">
        <v>2073</v>
      </c>
      <c r="N4353">
        <v>389.75</v>
      </c>
      <c r="O4353">
        <v>292.3125</v>
      </c>
      <c r="P4353">
        <f t="shared" ref="P4353:P4416" si="68">N4353-O4353</f>
        <v>97.4375</v>
      </c>
      <c r="Q4353">
        <v>2</v>
      </c>
      <c r="R4353" t="s">
        <v>28</v>
      </c>
    </row>
    <row r="4354" spans="1:18" x14ac:dyDescent="0.25">
      <c r="A4354" s="5">
        <v>43908</v>
      </c>
      <c r="B4354" s="5">
        <v>43914</v>
      </c>
      <c r="C4354" s="6">
        <v>1172</v>
      </c>
      <c r="D4354" t="s">
        <v>135</v>
      </c>
      <c r="E4354" t="s">
        <v>847</v>
      </c>
      <c r="F4354" t="s">
        <v>31</v>
      </c>
      <c r="G4354" t="s">
        <v>405</v>
      </c>
      <c r="H4354" t="s">
        <v>33</v>
      </c>
      <c r="I4354" t="s">
        <v>48</v>
      </c>
      <c r="J4354" t="s">
        <v>159</v>
      </c>
      <c r="K4354" t="s">
        <v>35</v>
      </c>
      <c r="L4354" t="s">
        <v>56</v>
      </c>
      <c r="M4354" t="s">
        <v>1712</v>
      </c>
      <c r="N4354">
        <v>47.32</v>
      </c>
      <c r="O4354">
        <v>35.49</v>
      </c>
      <c r="P4354">
        <f t="shared" si="68"/>
        <v>11.829999999999998</v>
      </c>
      <c r="Q4354">
        <v>4</v>
      </c>
      <c r="R4354" t="s">
        <v>28</v>
      </c>
    </row>
    <row r="4355" spans="1:18" x14ac:dyDescent="0.25">
      <c r="A4355" s="5">
        <v>43905</v>
      </c>
      <c r="B4355" s="5">
        <v>43914</v>
      </c>
      <c r="C4355" s="6">
        <v>1169</v>
      </c>
      <c r="D4355" t="s">
        <v>1667</v>
      </c>
      <c r="E4355" t="s">
        <v>724</v>
      </c>
      <c r="F4355" t="s">
        <v>46</v>
      </c>
      <c r="G4355" t="s">
        <v>47</v>
      </c>
      <c r="H4355" t="s">
        <v>22</v>
      </c>
      <c r="I4355" t="s">
        <v>34</v>
      </c>
      <c r="J4355" t="s">
        <v>24</v>
      </c>
      <c r="K4355" t="s">
        <v>35</v>
      </c>
      <c r="L4355" t="s">
        <v>36</v>
      </c>
      <c r="M4355" t="s">
        <v>2073</v>
      </c>
      <c r="N4355">
        <v>389.75</v>
      </c>
      <c r="O4355">
        <v>292.3125</v>
      </c>
      <c r="P4355">
        <f t="shared" si="68"/>
        <v>97.4375</v>
      </c>
      <c r="Q4355">
        <v>2</v>
      </c>
      <c r="R4355" t="s">
        <v>28</v>
      </c>
    </row>
    <row r="4356" spans="1:18" x14ac:dyDescent="0.25">
      <c r="A4356" s="5">
        <v>43908</v>
      </c>
      <c r="B4356" s="5">
        <v>43914</v>
      </c>
      <c r="C4356" s="6">
        <v>1172</v>
      </c>
      <c r="D4356" t="s">
        <v>135</v>
      </c>
      <c r="E4356" t="s">
        <v>847</v>
      </c>
      <c r="F4356" t="s">
        <v>31</v>
      </c>
      <c r="G4356" t="s">
        <v>405</v>
      </c>
      <c r="H4356" t="s">
        <v>33</v>
      </c>
      <c r="I4356" t="s">
        <v>48</v>
      </c>
      <c r="J4356" t="s">
        <v>159</v>
      </c>
      <c r="K4356" t="s">
        <v>35</v>
      </c>
      <c r="L4356" t="s">
        <v>56</v>
      </c>
      <c r="M4356" t="s">
        <v>1712</v>
      </c>
      <c r="N4356">
        <v>47.32</v>
      </c>
      <c r="O4356">
        <v>35.49</v>
      </c>
      <c r="P4356">
        <f t="shared" si="68"/>
        <v>11.829999999999998</v>
      </c>
      <c r="Q4356">
        <v>4</v>
      </c>
      <c r="R4356" t="s">
        <v>28</v>
      </c>
    </row>
    <row r="4357" spans="1:18" x14ac:dyDescent="0.25">
      <c r="A4357" s="5">
        <v>43908</v>
      </c>
      <c r="B4357" s="5">
        <v>43915</v>
      </c>
      <c r="C4357" s="6">
        <v>1172</v>
      </c>
      <c r="D4357" t="s">
        <v>2071</v>
      </c>
      <c r="E4357" t="s">
        <v>824</v>
      </c>
      <c r="F4357" t="s">
        <v>93</v>
      </c>
      <c r="G4357" t="s">
        <v>605</v>
      </c>
      <c r="H4357" t="s">
        <v>33</v>
      </c>
      <c r="I4357" t="s">
        <v>23</v>
      </c>
      <c r="J4357" t="s">
        <v>24</v>
      </c>
      <c r="K4357" t="s">
        <v>35</v>
      </c>
      <c r="L4357" t="s">
        <v>42</v>
      </c>
      <c r="M4357" t="s">
        <v>2072</v>
      </c>
      <c r="N4357">
        <v>7318.9</v>
      </c>
      <c r="O4357">
        <v>5489.1749999999993</v>
      </c>
      <c r="P4357">
        <f t="shared" si="68"/>
        <v>1829.7250000000004</v>
      </c>
      <c r="Q4357">
        <v>5</v>
      </c>
      <c r="R4357" t="s">
        <v>28</v>
      </c>
    </row>
    <row r="4358" spans="1:18" x14ac:dyDescent="0.25">
      <c r="A4358" s="5">
        <v>43908</v>
      </c>
      <c r="B4358" s="5">
        <v>43915</v>
      </c>
      <c r="C4358" s="6">
        <v>1172</v>
      </c>
      <c r="D4358" t="s">
        <v>2071</v>
      </c>
      <c r="E4358" t="s">
        <v>824</v>
      </c>
      <c r="F4358" t="s">
        <v>93</v>
      </c>
      <c r="G4358" t="s">
        <v>605</v>
      </c>
      <c r="H4358" t="s">
        <v>33</v>
      </c>
      <c r="I4358" t="s">
        <v>23</v>
      </c>
      <c r="J4358" t="s">
        <v>24</v>
      </c>
      <c r="K4358" t="s">
        <v>35</v>
      </c>
      <c r="L4358" t="s">
        <v>42</v>
      </c>
      <c r="M4358" t="s">
        <v>2072</v>
      </c>
      <c r="N4358">
        <v>7318.9</v>
      </c>
      <c r="O4358">
        <v>5489.1749999999993</v>
      </c>
      <c r="P4358">
        <f t="shared" si="68"/>
        <v>1829.7250000000004</v>
      </c>
      <c r="Q4358">
        <v>5</v>
      </c>
      <c r="R4358" t="s">
        <v>28</v>
      </c>
    </row>
    <row r="4359" spans="1:18" x14ac:dyDescent="0.25">
      <c r="A4359" s="5">
        <v>43908</v>
      </c>
      <c r="B4359" s="5">
        <v>43915</v>
      </c>
      <c r="C4359" s="6">
        <v>1172</v>
      </c>
      <c r="D4359" t="s">
        <v>2071</v>
      </c>
      <c r="E4359" t="s">
        <v>824</v>
      </c>
      <c r="F4359" t="s">
        <v>93</v>
      </c>
      <c r="G4359" t="s">
        <v>605</v>
      </c>
      <c r="H4359" t="s">
        <v>33</v>
      </c>
      <c r="I4359" t="s">
        <v>23</v>
      </c>
      <c r="J4359" t="s">
        <v>24</v>
      </c>
      <c r="K4359" t="s">
        <v>35</v>
      </c>
      <c r="L4359" t="s">
        <v>42</v>
      </c>
      <c r="M4359" t="s">
        <v>2072</v>
      </c>
      <c r="N4359">
        <v>7318.9</v>
      </c>
      <c r="O4359">
        <v>5489.1749999999993</v>
      </c>
      <c r="P4359">
        <f t="shared" si="68"/>
        <v>1829.7250000000004</v>
      </c>
      <c r="Q4359">
        <v>5</v>
      </c>
      <c r="R4359" t="s">
        <v>28</v>
      </c>
    </row>
    <row r="4360" spans="1:18" x14ac:dyDescent="0.25">
      <c r="A4360" s="5">
        <v>43907</v>
      </c>
      <c r="B4360" s="5">
        <v>43916</v>
      </c>
      <c r="C4360" s="6">
        <v>1171</v>
      </c>
      <c r="D4360" t="s">
        <v>2068</v>
      </c>
      <c r="E4360" t="s">
        <v>2069</v>
      </c>
      <c r="F4360" t="s">
        <v>46</v>
      </c>
      <c r="G4360" t="s">
        <v>105</v>
      </c>
      <c r="H4360" t="s">
        <v>22</v>
      </c>
      <c r="I4360" t="s">
        <v>48</v>
      </c>
      <c r="J4360" t="s">
        <v>24</v>
      </c>
      <c r="K4360" t="s">
        <v>78</v>
      </c>
      <c r="L4360" t="s">
        <v>163</v>
      </c>
      <c r="M4360" t="s">
        <v>866</v>
      </c>
      <c r="N4360">
        <v>51.56</v>
      </c>
      <c r="O4360">
        <v>38.67</v>
      </c>
      <c r="P4360">
        <f t="shared" si="68"/>
        <v>12.89</v>
      </c>
      <c r="Q4360">
        <v>2</v>
      </c>
      <c r="R4360" t="s">
        <v>28</v>
      </c>
    </row>
    <row r="4361" spans="1:18" x14ac:dyDescent="0.25">
      <c r="A4361" s="5">
        <v>43909</v>
      </c>
      <c r="B4361" s="5">
        <v>43916</v>
      </c>
      <c r="C4361" s="6">
        <v>1173</v>
      </c>
      <c r="D4361" t="s">
        <v>2070</v>
      </c>
      <c r="E4361" t="s">
        <v>839</v>
      </c>
      <c r="F4361" t="s">
        <v>20</v>
      </c>
      <c r="G4361" t="s">
        <v>840</v>
      </c>
      <c r="H4361" t="s">
        <v>22</v>
      </c>
      <c r="I4361" t="s">
        <v>48</v>
      </c>
      <c r="J4361" t="s">
        <v>24</v>
      </c>
      <c r="K4361" t="s">
        <v>35</v>
      </c>
      <c r="L4361" t="s">
        <v>42</v>
      </c>
      <c r="M4361" t="s">
        <v>526</v>
      </c>
      <c r="N4361">
        <v>5104.1400000000003</v>
      </c>
      <c r="O4361">
        <v>3828.1050000000005</v>
      </c>
      <c r="P4361">
        <f t="shared" si="68"/>
        <v>1276.0349999999999</v>
      </c>
      <c r="Q4361">
        <v>2</v>
      </c>
      <c r="R4361" t="s">
        <v>28</v>
      </c>
    </row>
    <row r="4362" spans="1:18" x14ac:dyDescent="0.25">
      <c r="A4362" s="5">
        <v>43907</v>
      </c>
      <c r="B4362" s="5">
        <v>43916</v>
      </c>
      <c r="C4362" s="6">
        <v>1171</v>
      </c>
      <c r="D4362" t="s">
        <v>2068</v>
      </c>
      <c r="E4362" t="s">
        <v>2069</v>
      </c>
      <c r="F4362" t="s">
        <v>46</v>
      </c>
      <c r="G4362" t="s">
        <v>105</v>
      </c>
      <c r="H4362" t="s">
        <v>22</v>
      </c>
      <c r="I4362" t="s">
        <v>48</v>
      </c>
      <c r="J4362" t="s">
        <v>24</v>
      </c>
      <c r="K4362" t="s">
        <v>78</v>
      </c>
      <c r="L4362" t="s">
        <v>163</v>
      </c>
      <c r="M4362" t="s">
        <v>866</v>
      </c>
      <c r="N4362">
        <v>51.56</v>
      </c>
      <c r="O4362">
        <v>38.67</v>
      </c>
      <c r="P4362">
        <f t="shared" si="68"/>
        <v>12.89</v>
      </c>
      <c r="Q4362">
        <v>2</v>
      </c>
      <c r="R4362" t="s">
        <v>28</v>
      </c>
    </row>
    <row r="4363" spans="1:18" x14ac:dyDescent="0.25">
      <c r="A4363" s="5">
        <v>43909</v>
      </c>
      <c r="B4363" s="5">
        <v>43916</v>
      </c>
      <c r="C4363" s="6">
        <v>1173</v>
      </c>
      <c r="D4363" t="s">
        <v>2070</v>
      </c>
      <c r="E4363" t="s">
        <v>839</v>
      </c>
      <c r="F4363" t="s">
        <v>20</v>
      </c>
      <c r="G4363" t="s">
        <v>840</v>
      </c>
      <c r="H4363" t="s">
        <v>22</v>
      </c>
      <c r="I4363" t="s">
        <v>48</v>
      </c>
      <c r="J4363" t="s">
        <v>24</v>
      </c>
      <c r="K4363" t="s">
        <v>35</v>
      </c>
      <c r="L4363" t="s">
        <v>42</v>
      </c>
      <c r="M4363" t="s">
        <v>526</v>
      </c>
      <c r="N4363">
        <v>5104.1400000000003</v>
      </c>
      <c r="O4363">
        <v>3828.1050000000005</v>
      </c>
      <c r="P4363">
        <f t="shared" si="68"/>
        <v>1276.0349999999999</v>
      </c>
      <c r="Q4363">
        <v>2</v>
      </c>
      <c r="R4363" t="s">
        <v>28</v>
      </c>
    </row>
    <row r="4364" spans="1:18" x14ac:dyDescent="0.25">
      <c r="A4364" s="5">
        <v>43907</v>
      </c>
      <c r="B4364" s="5">
        <v>43916</v>
      </c>
      <c r="C4364" s="6">
        <v>1171</v>
      </c>
      <c r="D4364" t="s">
        <v>2068</v>
      </c>
      <c r="E4364" t="s">
        <v>2069</v>
      </c>
      <c r="F4364" t="s">
        <v>46</v>
      </c>
      <c r="G4364" t="s">
        <v>105</v>
      </c>
      <c r="H4364" t="s">
        <v>22</v>
      </c>
      <c r="I4364" t="s">
        <v>48</v>
      </c>
      <c r="J4364" t="s">
        <v>24</v>
      </c>
      <c r="K4364" t="s">
        <v>78</v>
      </c>
      <c r="L4364" t="s">
        <v>163</v>
      </c>
      <c r="M4364" t="s">
        <v>866</v>
      </c>
      <c r="N4364">
        <v>51.56</v>
      </c>
      <c r="O4364">
        <v>38.67</v>
      </c>
      <c r="P4364">
        <f t="shared" si="68"/>
        <v>12.89</v>
      </c>
      <c r="Q4364">
        <v>2</v>
      </c>
      <c r="R4364" t="s">
        <v>28</v>
      </c>
    </row>
    <row r="4365" spans="1:18" x14ac:dyDescent="0.25">
      <c r="A4365" s="5">
        <v>43909</v>
      </c>
      <c r="B4365" s="5">
        <v>43916</v>
      </c>
      <c r="C4365" s="6">
        <v>1173</v>
      </c>
      <c r="D4365" t="s">
        <v>2070</v>
      </c>
      <c r="E4365" t="s">
        <v>839</v>
      </c>
      <c r="F4365" t="s">
        <v>20</v>
      </c>
      <c r="G4365" t="s">
        <v>840</v>
      </c>
      <c r="H4365" t="s">
        <v>22</v>
      </c>
      <c r="I4365" t="s">
        <v>48</v>
      </c>
      <c r="J4365" t="s">
        <v>24</v>
      </c>
      <c r="K4365" t="s">
        <v>35</v>
      </c>
      <c r="L4365" t="s">
        <v>42</v>
      </c>
      <c r="M4365" t="s">
        <v>526</v>
      </c>
      <c r="N4365">
        <v>5104.1400000000003</v>
      </c>
      <c r="O4365">
        <v>3828.1050000000005</v>
      </c>
      <c r="P4365">
        <f t="shared" si="68"/>
        <v>1276.0349999999999</v>
      </c>
      <c r="Q4365">
        <v>2</v>
      </c>
      <c r="R4365" t="s">
        <v>28</v>
      </c>
    </row>
    <row r="4366" spans="1:18" x14ac:dyDescent="0.25">
      <c r="A4366" s="5">
        <v>43909</v>
      </c>
      <c r="B4366" s="5">
        <v>43917</v>
      </c>
      <c r="C4366" s="6">
        <v>1173</v>
      </c>
      <c r="D4366" t="s">
        <v>1630</v>
      </c>
      <c r="E4366" t="s">
        <v>991</v>
      </c>
      <c r="F4366" t="s">
        <v>87</v>
      </c>
      <c r="G4366" t="s">
        <v>992</v>
      </c>
      <c r="H4366" t="s">
        <v>22</v>
      </c>
      <c r="I4366" t="s">
        <v>34</v>
      </c>
      <c r="J4366" t="s">
        <v>24</v>
      </c>
      <c r="K4366" t="s">
        <v>25</v>
      </c>
      <c r="L4366" t="s">
        <v>26</v>
      </c>
      <c r="M4366" t="s">
        <v>2063</v>
      </c>
      <c r="N4366">
        <v>1524.45</v>
      </c>
      <c r="O4366">
        <v>1143.3375000000001</v>
      </c>
      <c r="P4366">
        <f t="shared" si="68"/>
        <v>381.11249999999995</v>
      </c>
      <c r="Q4366">
        <v>5</v>
      </c>
      <c r="R4366" t="s">
        <v>28</v>
      </c>
    </row>
    <row r="4367" spans="1:18" x14ac:dyDescent="0.25">
      <c r="A4367" s="5">
        <v>43909</v>
      </c>
      <c r="B4367" s="5">
        <v>43917</v>
      </c>
      <c r="C4367" s="6">
        <v>1173</v>
      </c>
      <c r="D4367" t="s">
        <v>775</v>
      </c>
      <c r="E4367" t="s">
        <v>2064</v>
      </c>
      <c r="F4367" t="s">
        <v>53</v>
      </c>
      <c r="G4367" t="s">
        <v>54</v>
      </c>
      <c r="H4367" t="s">
        <v>41</v>
      </c>
      <c r="I4367" t="s">
        <v>48</v>
      </c>
      <c r="J4367" t="s">
        <v>159</v>
      </c>
      <c r="K4367" t="s">
        <v>35</v>
      </c>
      <c r="L4367" t="s">
        <v>36</v>
      </c>
      <c r="M4367" t="s">
        <v>2065</v>
      </c>
      <c r="N4367">
        <v>0</v>
      </c>
      <c r="O4367">
        <v>0</v>
      </c>
      <c r="P4367">
        <f t="shared" si="68"/>
        <v>0</v>
      </c>
      <c r="Q4367">
        <v>2</v>
      </c>
      <c r="R4367" t="s">
        <v>28</v>
      </c>
    </row>
    <row r="4368" spans="1:18" x14ac:dyDescent="0.25">
      <c r="A4368" s="5">
        <v>43910</v>
      </c>
      <c r="B4368" s="5">
        <v>43917</v>
      </c>
      <c r="C4368" s="6">
        <v>1174</v>
      </c>
      <c r="D4368" t="s">
        <v>908</v>
      </c>
      <c r="E4368" t="s">
        <v>2066</v>
      </c>
      <c r="F4368" t="s">
        <v>46</v>
      </c>
      <c r="G4368" t="s">
        <v>325</v>
      </c>
      <c r="H4368" t="s">
        <v>22</v>
      </c>
      <c r="I4368" t="s">
        <v>48</v>
      </c>
      <c r="J4368" t="s">
        <v>55</v>
      </c>
      <c r="K4368" t="s">
        <v>35</v>
      </c>
      <c r="L4368" t="s">
        <v>42</v>
      </c>
      <c r="M4368" t="s">
        <v>809</v>
      </c>
      <c r="N4368">
        <v>21480.98</v>
      </c>
      <c r="O4368">
        <v>16110.735000000001</v>
      </c>
      <c r="P4368">
        <f t="shared" si="68"/>
        <v>5370.244999999999</v>
      </c>
      <c r="Q4368">
        <v>2</v>
      </c>
      <c r="R4368" t="s">
        <v>28</v>
      </c>
    </row>
    <row r="4369" spans="1:18" x14ac:dyDescent="0.25">
      <c r="A4369" s="5">
        <v>43911</v>
      </c>
      <c r="B4369" s="5">
        <v>43917</v>
      </c>
      <c r="C4369" s="6">
        <v>1175</v>
      </c>
      <c r="D4369" t="s">
        <v>742</v>
      </c>
      <c r="E4369" t="s">
        <v>2067</v>
      </c>
      <c r="F4369" t="s">
        <v>20</v>
      </c>
      <c r="G4369" t="s">
        <v>122</v>
      </c>
      <c r="H4369" t="s">
        <v>22</v>
      </c>
      <c r="I4369" t="s">
        <v>48</v>
      </c>
      <c r="J4369" t="s">
        <v>24</v>
      </c>
      <c r="K4369" t="s">
        <v>25</v>
      </c>
      <c r="L4369" t="s">
        <v>26</v>
      </c>
      <c r="M4369" t="s">
        <v>700</v>
      </c>
      <c r="N4369">
        <v>3149.11</v>
      </c>
      <c r="O4369">
        <v>2361.8325</v>
      </c>
      <c r="P4369">
        <f t="shared" si="68"/>
        <v>787.27750000000015</v>
      </c>
      <c r="Q4369">
        <v>2</v>
      </c>
      <c r="R4369" t="s">
        <v>28</v>
      </c>
    </row>
    <row r="4370" spans="1:18" x14ac:dyDescent="0.25">
      <c r="A4370" s="5">
        <v>43909</v>
      </c>
      <c r="B4370" s="5">
        <v>43917</v>
      </c>
      <c r="C4370" s="6">
        <v>1173</v>
      </c>
      <c r="D4370" t="s">
        <v>1630</v>
      </c>
      <c r="E4370" t="s">
        <v>991</v>
      </c>
      <c r="F4370" t="s">
        <v>87</v>
      </c>
      <c r="G4370" t="s">
        <v>992</v>
      </c>
      <c r="H4370" t="s">
        <v>22</v>
      </c>
      <c r="I4370" t="s">
        <v>34</v>
      </c>
      <c r="J4370" t="s">
        <v>24</v>
      </c>
      <c r="K4370" t="s">
        <v>25</v>
      </c>
      <c r="L4370" t="s">
        <v>26</v>
      </c>
      <c r="M4370" t="s">
        <v>2063</v>
      </c>
      <c r="N4370">
        <v>1524.45</v>
      </c>
      <c r="O4370">
        <v>1143.3375000000001</v>
      </c>
      <c r="P4370">
        <f t="shared" si="68"/>
        <v>381.11249999999995</v>
      </c>
      <c r="Q4370">
        <v>5</v>
      </c>
      <c r="R4370" t="s">
        <v>28</v>
      </c>
    </row>
    <row r="4371" spans="1:18" x14ac:dyDescent="0.25">
      <c r="A4371" s="5">
        <v>43909</v>
      </c>
      <c r="B4371" s="5">
        <v>43917</v>
      </c>
      <c r="C4371" s="6">
        <v>1173</v>
      </c>
      <c r="D4371" t="s">
        <v>775</v>
      </c>
      <c r="E4371" t="s">
        <v>2064</v>
      </c>
      <c r="F4371" t="s">
        <v>53</v>
      </c>
      <c r="G4371" t="s">
        <v>54</v>
      </c>
      <c r="H4371" t="s">
        <v>41</v>
      </c>
      <c r="I4371" t="s">
        <v>48</v>
      </c>
      <c r="J4371" t="s">
        <v>159</v>
      </c>
      <c r="K4371" t="s">
        <v>35</v>
      </c>
      <c r="L4371" t="s">
        <v>36</v>
      </c>
      <c r="M4371" t="s">
        <v>2065</v>
      </c>
      <c r="N4371">
        <v>0</v>
      </c>
      <c r="O4371">
        <v>0</v>
      </c>
      <c r="P4371">
        <f t="shared" si="68"/>
        <v>0</v>
      </c>
      <c r="Q4371">
        <v>2</v>
      </c>
      <c r="R4371" t="s">
        <v>28</v>
      </c>
    </row>
    <row r="4372" spans="1:18" x14ac:dyDescent="0.25">
      <c r="A4372" s="5">
        <v>43910</v>
      </c>
      <c r="B4372" s="5">
        <v>43917</v>
      </c>
      <c r="C4372" s="6">
        <v>1174</v>
      </c>
      <c r="D4372" t="s">
        <v>908</v>
      </c>
      <c r="E4372" t="s">
        <v>2066</v>
      </c>
      <c r="F4372" t="s">
        <v>46</v>
      </c>
      <c r="G4372" t="s">
        <v>325</v>
      </c>
      <c r="H4372" t="s">
        <v>22</v>
      </c>
      <c r="I4372" t="s">
        <v>48</v>
      </c>
      <c r="J4372" t="s">
        <v>55</v>
      </c>
      <c r="K4372" t="s">
        <v>35</v>
      </c>
      <c r="L4372" t="s">
        <v>42</v>
      </c>
      <c r="M4372" t="s">
        <v>809</v>
      </c>
      <c r="N4372">
        <v>21480.98</v>
      </c>
      <c r="O4372">
        <v>16110.735000000001</v>
      </c>
      <c r="P4372">
        <f t="shared" si="68"/>
        <v>5370.244999999999</v>
      </c>
      <c r="Q4372">
        <v>2</v>
      </c>
      <c r="R4372" t="s">
        <v>28</v>
      </c>
    </row>
    <row r="4373" spans="1:18" x14ac:dyDescent="0.25">
      <c r="A4373" s="5">
        <v>43911</v>
      </c>
      <c r="B4373" s="5">
        <v>43917</v>
      </c>
      <c r="C4373" s="6">
        <v>1175</v>
      </c>
      <c r="D4373" t="s">
        <v>742</v>
      </c>
      <c r="E4373" t="s">
        <v>2067</v>
      </c>
      <c r="F4373" t="s">
        <v>20</v>
      </c>
      <c r="G4373" t="s">
        <v>122</v>
      </c>
      <c r="H4373" t="s">
        <v>22</v>
      </c>
      <c r="I4373" t="s">
        <v>48</v>
      </c>
      <c r="J4373" t="s">
        <v>24</v>
      </c>
      <c r="K4373" t="s">
        <v>25</v>
      </c>
      <c r="L4373" t="s">
        <v>26</v>
      </c>
      <c r="M4373" t="s">
        <v>700</v>
      </c>
      <c r="N4373">
        <v>3149.11</v>
      </c>
      <c r="O4373">
        <v>2361.8325</v>
      </c>
      <c r="P4373">
        <f t="shared" si="68"/>
        <v>787.27750000000015</v>
      </c>
      <c r="Q4373">
        <v>2</v>
      </c>
      <c r="R4373" t="s">
        <v>28</v>
      </c>
    </row>
    <row r="4374" spans="1:18" x14ac:dyDescent="0.25">
      <c r="A4374" s="5">
        <v>43909</v>
      </c>
      <c r="B4374" s="5">
        <v>43917</v>
      </c>
      <c r="C4374" s="6">
        <v>1173</v>
      </c>
      <c r="D4374" t="s">
        <v>1630</v>
      </c>
      <c r="E4374" t="s">
        <v>991</v>
      </c>
      <c r="F4374" t="s">
        <v>87</v>
      </c>
      <c r="G4374" t="s">
        <v>992</v>
      </c>
      <c r="H4374" t="s">
        <v>22</v>
      </c>
      <c r="I4374" t="s">
        <v>34</v>
      </c>
      <c r="J4374" t="s">
        <v>24</v>
      </c>
      <c r="K4374" t="s">
        <v>25</v>
      </c>
      <c r="L4374" t="s">
        <v>26</v>
      </c>
      <c r="M4374" t="s">
        <v>2063</v>
      </c>
      <c r="N4374">
        <v>1524.45</v>
      </c>
      <c r="O4374">
        <v>1143.3375000000001</v>
      </c>
      <c r="P4374">
        <f t="shared" si="68"/>
        <v>381.11249999999995</v>
      </c>
      <c r="Q4374">
        <v>5</v>
      </c>
      <c r="R4374" t="s">
        <v>28</v>
      </c>
    </row>
    <row r="4375" spans="1:18" x14ac:dyDescent="0.25">
      <c r="A4375" s="5">
        <v>43909</v>
      </c>
      <c r="B4375" s="5">
        <v>43917</v>
      </c>
      <c r="C4375" s="6">
        <v>1173</v>
      </c>
      <c r="D4375" t="s">
        <v>775</v>
      </c>
      <c r="E4375" t="s">
        <v>2064</v>
      </c>
      <c r="F4375" t="s">
        <v>53</v>
      </c>
      <c r="G4375" t="s">
        <v>54</v>
      </c>
      <c r="H4375" t="s">
        <v>41</v>
      </c>
      <c r="I4375" t="s">
        <v>48</v>
      </c>
      <c r="J4375" t="s">
        <v>159</v>
      </c>
      <c r="K4375" t="s">
        <v>35</v>
      </c>
      <c r="L4375" t="s">
        <v>36</v>
      </c>
      <c r="M4375" t="s">
        <v>2065</v>
      </c>
      <c r="N4375">
        <v>0</v>
      </c>
      <c r="O4375">
        <v>0</v>
      </c>
      <c r="P4375">
        <f t="shared" si="68"/>
        <v>0</v>
      </c>
      <c r="Q4375">
        <v>2</v>
      </c>
      <c r="R4375" t="s">
        <v>28</v>
      </c>
    </row>
    <row r="4376" spans="1:18" x14ac:dyDescent="0.25">
      <c r="A4376" s="5">
        <v>43910</v>
      </c>
      <c r="B4376" s="5">
        <v>43917</v>
      </c>
      <c r="C4376" s="6">
        <v>1174</v>
      </c>
      <c r="D4376" t="s">
        <v>908</v>
      </c>
      <c r="E4376" t="s">
        <v>2066</v>
      </c>
      <c r="F4376" t="s">
        <v>46</v>
      </c>
      <c r="G4376" t="s">
        <v>325</v>
      </c>
      <c r="H4376" t="s">
        <v>22</v>
      </c>
      <c r="I4376" t="s">
        <v>48</v>
      </c>
      <c r="J4376" t="s">
        <v>55</v>
      </c>
      <c r="K4376" t="s">
        <v>35</v>
      </c>
      <c r="L4376" t="s">
        <v>42</v>
      </c>
      <c r="M4376" t="s">
        <v>809</v>
      </c>
      <c r="N4376">
        <v>21480.98</v>
      </c>
      <c r="O4376">
        <v>16110.735000000001</v>
      </c>
      <c r="P4376">
        <f t="shared" si="68"/>
        <v>5370.244999999999</v>
      </c>
      <c r="Q4376">
        <v>2</v>
      </c>
      <c r="R4376" t="s">
        <v>28</v>
      </c>
    </row>
    <row r="4377" spans="1:18" x14ac:dyDescent="0.25">
      <c r="A4377" s="5">
        <v>43911</v>
      </c>
      <c r="B4377" s="5">
        <v>43917</v>
      </c>
      <c r="C4377" s="6">
        <v>1175</v>
      </c>
      <c r="D4377" t="s">
        <v>742</v>
      </c>
      <c r="E4377" t="s">
        <v>2067</v>
      </c>
      <c r="F4377" t="s">
        <v>20</v>
      </c>
      <c r="G4377" t="s">
        <v>122</v>
      </c>
      <c r="H4377" t="s">
        <v>22</v>
      </c>
      <c r="I4377" t="s">
        <v>48</v>
      </c>
      <c r="J4377" t="s">
        <v>24</v>
      </c>
      <c r="K4377" t="s">
        <v>25</v>
      </c>
      <c r="L4377" t="s">
        <v>26</v>
      </c>
      <c r="M4377" t="s">
        <v>700</v>
      </c>
      <c r="N4377">
        <v>3149.11</v>
      </c>
      <c r="O4377">
        <v>2361.8325</v>
      </c>
      <c r="P4377">
        <f t="shared" si="68"/>
        <v>787.27750000000015</v>
      </c>
      <c r="Q4377">
        <v>2</v>
      </c>
      <c r="R4377" t="s">
        <v>28</v>
      </c>
    </row>
    <row r="4378" spans="1:18" x14ac:dyDescent="0.25">
      <c r="A4378" s="5">
        <v>43908</v>
      </c>
      <c r="B4378" s="5">
        <v>43918</v>
      </c>
      <c r="C4378" s="6">
        <v>1172</v>
      </c>
      <c r="D4378" t="s">
        <v>2059</v>
      </c>
      <c r="E4378" t="s">
        <v>2060</v>
      </c>
      <c r="F4378" t="s">
        <v>46</v>
      </c>
      <c r="G4378" t="s">
        <v>105</v>
      </c>
      <c r="H4378" t="s">
        <v>22</v>
      </c>
      <c r="I4378" t="s">
        <v>34</v>
      </c>
      <c r="J4378" t="s">
        <v>49</v>
      </c>
      <c r="K4378" t="s">
        <v>35</v>
      </c>
      <c r="L4378" t="s">
        <v>56</v>
      </c>
      <c r="M4378" t="s">
        <v>2061</v>
      </c>
      <c r="N4378">
        <v>109676.37</v>
      </c>
      <c r="O4378">
        <v>82257.277499999997</v>
      </c>
      <c r="P4378">
        <f t="shared" si="68"/>
        <v>27419.092499999999</v>
      </c>
      <c r="Q4378">
        <v>6</v>
      </c>
      <c r="R4378" t="s">
        <v>28</v>
      </c>
    </row>
    <row r="4379" spans="1:18" x14ac:dyDescent="0.25">
      <c r="A4379" s="5">
        <v>43911</v>
      </c>
      <c r="B4379" s="5">
        <v>43918</v>
      </c>
      <c r="C4379" s="6">
        <v>1175</v>
      </c>
      <c r="D4379" t="s">
        <v>1425</v>
      </c>
      <c r="E4379" t="s">
        <v>104</v>
      </c>
      <c r="F4379" t="s">
        <v>46</v>
      </c>
      <c r="G4379" t="s">
        <v>105</v>
      </c>
      <c r="H4379" t="s">
        <v>22</v>
      </c>
      <c r="I4379" t="s">
        <v>48</v>
      </c>
      <c r="J4379" t="s">
        <v>49</v>
      </c>
      <c r="K4379" t="s">
        <v>78</v>
      </c>
      <c r="L4379" t="s">
        <v>197</v>
      </c>
      <c r="M4379" t="s">
        <v>2062</v>
      </c>
      <c r="N4379">
        <v>37362.339999999997</v>
      </c>
      <c r="O4379">
        <v>28021.754999999997</v>
      </c>
      <c r="P4379">
        <f t="shared" si="68"/>
        <v>9340.5849999999991</v>
      </c>
      <c r="Q4379">
        <v>2</v>
      </c>
      <c r="R4379" t="s">
        <v>28</v>
      </c>
    </row>
    <row r="4380" spans="1:18" x14ac:dyDescent="0.25">
      <c r="A4380" s="5">
        <v>43911</v>
      </c>
      <c r="B4380" s="5">
        <v>43918</v>
      </c>
      <c r="C4380" s="6">
        <v>1175</v>
      </c>
      <c r="D4380" t="s">
        <v>844</v>
      </c>
      <c r="E4380" t="s">
        <v>1144</v>
      </c>
      <c r="F4380" t="s">
        <v>46</v>
      </c>
      <c r="G4380" t="s">
        <v>105</v>
      </c>
      <c r="H4380" t="s">
        <v>22</v>
      </c>
      <c r="I4380" t="s">
        <v>23</v>
      </c>
      <c r="J4380" t="s">
        <v>49</v>
      </c>
      <c r="K4380" t="s">
        <v>35</v>
      </c>
      <c r="L4380" t="s">
        <v>42</v>
      </c>
      <c r="M4380" t="s">
        <v>1046</v>
      </c>
      <c r="N4380">
        <v>0</v>
      </c>
      <c r="O4380">
        <v>0</v>
      </c>
      <c r="P4380">
        <f t="shared" si="68"/>
        <v>0</v>
      </c>
      <c r="Q4380">
        <v>4</v>
      </c>
      <c r="R4380" t="s">
        <v>28</v>
      </c>
    </row>
    <row r="4381" spans="1:18" x14ac:dyDescent="0.25">
      <c r="A4381" s="5">
        <v>43908</v>
      </c>
      <c r="B4381" s="5">
        <v>43918</v>
      </c>
      <c r="C4381" s="6">
        <v>1172</v>
      </c>
      <c r="D4381" t="s">
        <v>2059</v>
      </c>
      <c r="E4381" t="s">
        <v>2060</v>
      </c>
      <c r="F4381" t="s">
        <v>46</v>
      </c>
      <c r="G4381" t="s">
        <v>105</v>
      </c>
      <c r="H4381" t="s">
        <v>22</v>
      </c>
      <c r="I4381" t="s">
        <v>34</v>
      </c>
      <c r="J4381" t="s">
        <v>49</v>
      </c>
      <c r="K4381" t="s">
        <v>35</v>
      </c>
      <c r="L4381" t="s">
        <v>56</v>
      </c>
      <c r="M4381" t="s">
        <v>2061</v>
      </c>
      <c r="N4381">
        <v>109676.37</v>
      </c>
      <c r="O4381">
        <v>82257.277499999997</v>
      </c>
      <c r="P4381">
        <f t="shared" si="68"/>
        <v>27419.092499999999</v>
      </c>
      <c r="Q4381">
        <v>6</v>
      </c>
      <c r="R4381" t="s">
        <v>28</v>
      </c>
    </row>
    <row r="4382" spans="1:18" x14ac:dyDescent="0.25">
      <c r="A4382" s="5">
        <v>43911</v>
      </c>
      <c r="B4382" s="5">
        <v>43918</v>
      </c>
      <c r="C4382" s="6">
        <v>1175</v>
      </c>
      <c r="D4382" t="s">
        <v>1425</v>
      </c>
      <c r="E4382" t="s">
        <v>104</v>
      </c>
      <c r="F4382" t="s">
        <v>46</v>
      </c>
      <c r="G4382" t="s">
        <v>105</v>
      </c>
      <c r="H4382" t="s">
        <v>22</v>
      </c>
      <c r="I4382" t="s">
        <v>48</v>
      </c>
      <c r="J4382" t="s">
        <v>49</v>
      </c>
      <c r="K4382" t="s">
        <v>78</v>
      </c>
      <c r="L4382" t="s">
        <v>197</v>
      </c>
      <c r="M4382" t="s">
        <v>2062</v>
      </c>
      <c r="N4382">
        <v>37362.339999999997</v>
      </c>
      <c r="O4382">
        <v>28021.754999999997</v>
      </c>
      <c r="P4382">
        <f t="shared" si="68"/>
        <v>9340.5849999999991</v>
      </c>
      <c r="Q4382">
        <v>2</v>
      </c>
      <c r="R4382" t="s">
        <v>28</v>
      </c>
    </row>
    <row r="4383" spans="1:18" x14ac:dyDescent="0.25">
      <c r="A4383" s="5">
        <v>43911</v>
      </c>
      <c r="B4383" s="5">
        <v>43918</v>
      </c>
      <c r="C4383" s="6">
        <v>1175</v>
      </c>
      <c r="D4383" t="s">
        <v>844</v>
      </c>
      <c r="E4383" t="s">
        <v>1144</v>
      </c>
      <c r="F4383" t="s">
        <v>46</v>
      </c>
      <c r="G4383" t="s">
        <v>105</v>
      </c>
      <c r="H4383" t="s">
        <v>22</v>
      </c>
      <c r="I4383" t="s">
        <v>23</v>
      </c>
      <c r="J4383" t="s">
        <v>49</v>
      </c>
      <c r="K4383" t="s">
        <v>35</v>
      </c>
      <c r="L4383" t="s">
        <v>42</v>
      </c>
      <c r="M4383" t="s">
        <v>1046</v>
      </c>
      <c r="N4383">
        <v>0</v>
      </c>
      <c r="O4383">
        <v>0</v>
      </c>
      <c r="P4383">
        <f t="shared" si="68"/>
        <v>0</v>
      </c>
      <c r="Q4383">
        <v>4</v>
      </c>
      <c r="R4383" t="s">
        <v>28</v>
      </c>
    </row>
    <row r="4384" spans="1:18" x14ac:dyDescent="0.25">
      <c r="A4384" s="5">
        <v>43908</v>
      </c>
      <c r="B4384" s="5">
        <v>43918</v>
      </c>
      <c r="C4384" s="6">
        <v>1172</v>
      </c>
      <c r="D4384" t="s">
        <v>2059</v>
      </c>
      <c r="E4384" t="s">
        <v>2060</v>
      </c>
      <c r="F4384" t="s">
        <v>46</v>
      </c>
      <c r="G4384" t="s">
        <v>105</v>
      </c>
      <c r="H4384" t="s">
        <v>22</v>
      </c>
      <c r="I4384" t="s">
        <v>34</v>
      </c>
      <c r="J4384" t="s">
        <v>49</v>
      </c>
      <c r="K4384" t="s">
        <v>35</v>
      </c>
      <c r="L4384" t="s">
        <v>56</v>
      </c>
      <c r="M4384" t="s">
        <v>2061</v>
      </c>
      <c r="N4384">
        <v>109676.37</v>
      </c>
      <c r="O4384">
        <v>82257.277499999997</v>
      </c>
      <c r="P4384">
        <f t="shared" si="68"/>
        <v>27419.092499999999</v>
      </c>
      <c r="Q4384">
        <v>6</v>
      </c>
      <c r="R4384" t="s">
        <v>28</v>
      </c>
    </row>
    <row r="4385" spans="1:18" x14ac:dyDescent="0.25">
      <c r="A4385" s="5">
        <v>43911</v>
      </c>
      <c r="B4385" s="5">
        <v>43918</v>
      </c>
      <c r="C4385" s="6">
        <v>1175</v>
      </c>
      <c r="D4385" t="s">
        <v>1425</v>
      </c>
      <c r="E4385" t="s">
        <v>104</v>
      </c>
      <c r="F4385" t="s">
        <v>46</v>
      </c>
      <c r="G4385" t="s">
        <v>105</v>
      </c>
      <c r="H4385" t="s">
        <v>22</v>
      </c>
      <c r="I4385" t="s">
        <v>48</v>
      </c>
      <c r="J4385" t="s">
        <v>49</v>
      </c>
      <c r="K4385" t="s">
        <v>78</v>
      </c>
      <c r="L4385" t="s">
        <v>197</v>
      </c>
      <c r="M4385" t="s">
        <v>2062</v>
      </c>
      <c r="N4385">
        <v>37362.339999999997</v>
      </c>
      <c r="O4385">
        <v>28021.754999999997</v>
      </c>
      <c r="P4385">
        <f t="shared" si="68"/>
        <v>9340.5849999999991</v>
      </c>
      <c r="Q4385">
        <v>2</v>
      </c>
      <c r="R4385" t="s">
        <v>28</v>
      </c>
    </row>
    <row r="4386" spans="1:18" x14ac:dyDescent="0.25">
      <c r="A4386" s="5">
        <v>43911</v>
      </c>
      <c r="B4386" s="5">
        <v>43918</v>
      </c>
      <c r="C4386" s="6">
        <v>1175</v>
      </c>
      <c r="D4386" t="s">
        <v>844</v>
      </c>
      <c r="E4386" t="s">
        <v>1144</v>
      </c>
      <c r="F4386" t="s">
        <v>46</v>
      </c>
      <c r="G4386" t="s">
        <v>105</v>
      </c>
      <c r="H4386" t="s">
        <v>22</v>
      </c>
      <c r="I4386" t="s">
        <v>23</v>
      </c>
      <c r="J4386" t="s">
        <v>49</v>
      </c>
      <c r="K4386" t="s">
        <v>35</v>
      </c>
      <c r="L4386" t="s">
        <v>42</v>
      </c>
      <c r="M4386" t="s">
        <v>1046</v>
      </c>
      <c r="N4386">
        <v>0</v>
      </c>
      <c r="O4386">
        <v>0</v>
      </c>
      <c r="P4386">
        <f t="shared" si="68"/>
        <v>0</v>
      </c>
      <c r="Q4386">
        <v>4</v>
      </c>
      <c r="R4386" t="s">
        <v>28</v>
      </c>
    </row>
    <row r="4387" spans="1:18" x14ac:dyDescent="0.25">
      <c r="A4387" s="5">
        <v>43909</v>
      </c>
      <c r="B4387" s="5">
        <v>43919</v>
      </c>
      <c r="C4387" s="6">
        <v>1173</v>
      </c>
      <c r="D4387" t="s">
        <v>1380</v>
      </c>
      <c r="E4387" t="s">
        <v>1614</v>
      </c>
      <c r="F4387" t="s">
        <v>31</v>
      </c>
      <c r="G4387" t="s">
        <v>405</v>
      </c>
      <c r="H4387" t="s">
        <v>33</v>
      </c>
      <c r="I4387" t="s">
        <v>23</v>
      </c>
      <c r="J4387" t="s">
        <v>24</v>
      </c>
      <c r="K4387" t="s">
        <v>35</v>
      </c>
      <c r="L4387" t="s">
        <v>36</v>
      </c>
      <c r="M4387" t="s">
        <v>873</v>
      </c>
      <c r="N4387">
        <v>17256.669999999998</v>
      </c>
      <c r="O4387">
        <v>12942.502499999999</v>
      </c>
      <c r="P4387">
        <f t="shared" si="68"/>
        <v>4314.1674999999996</v>
      </c>
      <c r="Q4387">
        <v>4</v>
      </c>
      <c r="R4387" t="s">
        <v>28</v>
      </c>
    </row>
    <row r="4388" spans="1:18" x14ac:dyDescent="0.25">
      <c r="A4388" s="5">
        <v>43911</v>
      </c>
      <c r="B4388" s="5">
        <v>43919</v>
      </c>
      <c r="C4388" s="6">
        <v>1175</v>
      </c>
      <c r="D4388" t="s">
        <v>1380</v>
      </c>
      <c r="E4388" t="s">
        <v>2058</v>
      </c>
      <c r="F4388" t="s">
        <v>20</v>
      </c>
      <c r="G4388" t="s">
        <v>122</v>
      </c>
      <c r="H4388" t="s">
        <v>22</v>
      </c>
      <c r="I4388" t="s">
        <v>23</v>
      </c>
      <c r="J4388" t="s">
        <v>24</v>
      </c>
      <c r="K4388" t="s">
        <v>25</v>
      </c>
      <c r="L4388" t="s">
        <v>95</v>
      </c>
      <c r="M4388" t="s">
        <v>926</v>
      </c>
      <c r="N4388">
        <v>5277.08</v>
      </c>
      <c r="O4388">
        <v>3957.81</v>
      </c>
      <c r="P4388">
        <f t="shared" si="68"/>
        <v>1319.27</v>
      </c>
      <c r="Q4388">
        <v>5</v>
      </c>
      <c r="R4388" t="s">
        <v>28</v>
      </c>
    </row>
    <row r="4389" spans="1:18" x14ac:dyDescent="0.25">
      <c r="A4389" s="5">
        <v>43909</v>
      </c>
      <c r="B4389" s="5">
        <v>43919</v>
      </c>
      <c r="C4389" s="6">
        <v>1173</v>
      </c>
      <c r="D4389" t="s">
        <v>1380</v>
      </c>
      <c r="E4389" t="s">
        <v>1614</v>
      </c>
      <c r="F4389" t="s">
        <v>31</v>
      </c>
      <c r="G4389" t="s">
        <v>405</v>
      </c>
      <c r="H4389" t="s">
        <v>33</v>
      </c>
      <c r="I4389" t="s">
        <v>23</v>
      </c>
      <c r="J4389" t="s">
        <v>24</v>
      </c>
      <c r="K4389" t="s">
        <v>35</v>
      </c>
      <c r="L4389" t="s">
        <v>36</v>
      </c>
      <c r="M4389" t="s">
        <v>873</v>
      </c>
      <c r="N4389">
        <v>17256.669999999998</v>
      </c>
      <c r="O4389">
        <v>12942.502499999999</v>
      </c>
      <c r="P4389">
        <f t="shared" si="68"/>
        <v>4314.1674999999996</v>
      </c>
      <c r="Q4389">
        <v>4</v>
      </c>
      <c r="R4389" t="s">
        <v>28</v>
      </c>
    </row>
    <row r="4390" spans="1:18" x14ac:dyDescent="0.25">
      <c r="A4390" s="5">
        <v>43911</v>
      </c>
      <c r="B4390" s="5">
        <v>43919</v>
      </c>
      <c r="C4390" s="6">
        <v>1175</v>
      </c>
      <c r="D4390" t="s">
        <v>1380</v>
      </c>
      <c r="E4390" t="s">
        <v>2058</v>
      </c>
      <c r="F4390" t="s">
        <v>20</v>
      </c>
      <c r="G4390" t="s">
        <v>122</v>
      </c>
      <c r="H4390" t="s">
        <v>22</v>
      </c>
      <c r="I4390" t="s">
        <v>23</v>
      </c>
      <c r="J4390" t="s">
        <v>24</v>
      </c>
      <c r="K4390" t="s">
        <v>25</v>
      </c>
      <c r="L4390" t="s">
        <v>95</v>
      </c>
      <c r="M4390" t="s">
        <v>926</v>
      </c>
      <c r="N4390">
        <v>5277.08</v>
      </c>
      <c r="O4390">
        <v>3957.81</v>
      </c>
      <c r="P4390">
        <f t="shared" si="68"/>
        <v>1319.27</v>
      </c>
      <c r="Q4390">
        <v>5</v>
      </c>
      <c r="R4390" t="s">
        <v>28</v>
      </c>
    </row>
    <row r="4391" spans="1:18" x14ac:dyDescent="0.25">
      <c r="A4391" s="5">
        <v>43909</v>
      </c>
      <c r="B4391" s="5">
        <v>43919</v>
      </c>
      <c r="C4391" s="6">
        <v>1173</v>
      </c>
      <c r="D4391" t="s">
        <v>1380</v>
      </c>
      <c r="E4391" t="s">
        <v>1614</v>
      </c>
      <c r="F4391" t="s">
        <v>31</v>
      </c>
      <c r="G4391" t="s">
        <v>405</v>
      </c>
      <c r="H4391" t="s">
        <v>33</v>
      </c>
      <c r="I4391" t="s">
        <v>23</v>
      </c>
      <c r="J4391" t="s">
        <v>24</v>
      </c>
      <c r="K4391" t="s">
        <v>35</v>
      </c>
      <c r="L4391" t="s">
        <v>36</v>
      </c>
      <c r="M4391" t="s">
        <v>873</v>
      </c>
      <c r="N4391">
        <v>17256.669999999998</v>
      </c>
      <c r="O4391">
        <v>12942.502499999999</v>
      </c>
      <c r="P4391">
        <f t="shared" si="68"/>
        <v>4314.1674999999996</v>
      </c>
      <c r="Q4391">
        <v>4</v>
      </c>
      <c r="R4391" t="s">
        <v>28</v>
      </c>
    </row>
    <row r="4392" spans="1:18" x14ac:dyDescent="0.25">
      <c r="A4392" s="5">
        <v>43911</v>
      </c>
      <c r="B4392" s="5">
        <v>43919</v>
      </c>
      <c r="C4392" s="6">
        <v>1175</v>
      </c>
      <c r="D4392" t="s">
        <v>1380</v>
      </c>
      <c r="E4392" t="s">
        <v>2058</v>
      </c>
      <c r="F4392" t="s">
        <v>20</v>
      </c>
      <c r="G4392" t="s">
        <v>122</v>
      </c>
      <c r="H4392" t="s">
        <v>22</v>
      </c>
      <c r="I4392" t="s">
        <v>23</v>
      </c>
      <c r="J4392" t="s">
        <v>24</v>
      </c>
      <c r="K4392" t="s">
        <v>25</v>
      </c>
      <c r="L4392" t="s">
        <v>95</v>
      </c>
      <c r="M4392" t="s">
        <v>926</v>
      </c>
      <c r="N4392">
        <v>5277.08</v>
      </c>
      <c r="O4392">
        <v>3957.81</v>
      </c>
      <c r="P4392">
        <f t="shared" si="68"/>
        <v>1319.27</v>
      </c>
      <c r="Q4392">
        <v>5</v>
      </c>
      <c r="R4392" t="s">
        <v>28</v>
      </c>
    </row>
    <row r="4393" spans="1:18" x14ac:dyDescent="0.25">
      <c r="A4393" s="5">
        <v>43915</v>
      </c>
      <c r="B4393" s="5">
        <v>43920</v>
      </c>
      <c r="C4393" s="6">
        <v>1179</v>
      </c>
      <c r="D4393" t="s">
        <v>2056</v>
      </c>
      <c r="E4393" t="s">
        <v>2057</v>
      </c>
      <c r="F4393" t="s">
        <v>93</v>
      </c>
      <c r="G4393" t="s">
        <v>691</v>
      </c>
      <c r="H4393" t="s">
        <v>33</v>
      </c>
      <c r="I4393" t="s">
        <v>34</v>
      </c>
      <c r="J4393" t="s">
        <v>24</v>
      </c>
      <c r="K4393" t="s">
        <v>25</v>
      </c>
      <c r="L4393" t="s">
        <v>127</v>
      </c>
      <c r="M4393" t="s">
        <v>1079</v>
      </c>
      <c r="N4393">
        <v>61067.72</v>
      </c>
      <c r="O4393">
        <v>45800.79</v>
      </c>
      <c r="P4393">
        <f t="shared" si="68"/>
        <v>15266.93</v>
      </c>
      <c r="Q4393">
        <v>5</v>
      </c>
      <c r="R4393" t="s">
        <v>28</v>
      </c>
    </row>
    <row r="4394" spans="1:18" x14ac:dyDescent="0.25">
      <c r="A4394" s="5">
        <v>43915</v>
      </c>
      <c r="B4394" s="5">
        <v>43920</v>
      </c>
      <c r="C4394" s="6">
        <v>1179</v>
      </c>
      <c r="D4394" t="s">
        <v>2056</v>
      </c>
      <c r="E4394" t="s">
        <v>2057</v>
      </c>
      <c r="F4394" t="s">
        <v>93</v>
      </c>
      <c r="G4394" t="s">
        <v>691</v>
      </c>
      <c r="H4394" t="s">
        <v>33</v>
      </c>
      <c r="I4394" t="s">
        <v>34</v>
      </c>
      <c r="J4394" t="s">
        <v>24</v>
      </c>
      <c r="K4394" t="s">
        <v>25</v>
      </c>
      <c r="L4394" t="s">
        <v>127</v>
      </c>
      <c r="M4394" t="s">
        <v>1079</v>
      </c>
      <c r="N4394">
        <v>61067.72</v>
      </c>
      <c r="O4394">
        <v>45800.79</v>
      </c>
      <c r="P4394">
        <f t="shared" si="68"/>
        <v>15266.93</v>
      </c>
      <c r="Q4394">
        <v>5</v>
      </c>
      <c r="R4394" t="s">
        <v>28</v>
      </c>
    </row>
    <row r="4395" spans="1:18" x14ac:dyDescent="0.25">
      <c r="A4395" s="5">
        <v>43915</v>
      </c>
      <c r="B4395" s="5">
        <v>43920</v>
      </c>
      <c r="C4395" s="6">
        <v>1179</v>
      </c>
      <c r="D4395" t="s">
        <v>2056</v>
      </c>
      <c r="E4395" t="s">
        <v>2057</v>
      </c>
      <c r="F4395" t="s">
        <v>93</v>
      </c>
      <c r="G4395" t="s">
        <v>691</v>
      </c>
      <c r="H4395" t="s">
        <v>33</v>
      </c>
      <c r="I4395" t="s">
        <v>34</v>
      </c>
      <c r="J4395" t="s">
        <v>24</v>
      </c>
      <c r="K4395" t="s">
        <v>25</v>
      </c>
      <c r="L4395" t="s">
        <v>127</v>
      </c>
      <c r="M4395" t="s">
        <v>1079</v>
      </c>
      <c r="N4395">
        <v>61067.72</v>
      </c>
      <c r="O4395">
        <v>45800.79</v>
      </c>
      <c r="P4395">
        <f t="shared" si="68"/>
        <v>15266.93</v>
      </c>
      <c r="Q4395">
        <v>5</v>
      </c>
      <c r="R4395" t="s">
        <v>28</v>
      </c>
    </row>
    <row r="4396" spans="1:18" x14ac:dyDescent="0.25">
      <c r="A4396" s="5">
        <v>43912</v>
      </c>
      <c r="B4396" s="5">
        <v>43921</v>
      </c>
      <c r="C4396" s="6">
        <v>1176</v>
      </c>
      <c r="D4396" t="s">
        <v>1844</v>
      </c>
      <c r="E4396" t="s">
        <v>441</v>
      </c>
      <c r="F4396" t="s">
        <v>20</v>
      </c>
      <c r="G4396" t="s">
        <v>442</v>
      </c>
      <c r="H4396" t="s">
        <v>22</v>
      </c>
      <c r="I4396" t="s">
        <v>48</v>
      </c>
      <c r="J4396" t="s">
        <v>49</v>
      </c>
      <c r="K4396" t="s">
        <v>35</v>
      </c>
      <c r="L4396" t="s">
        <v>56</v>
      </c>
      <c r="M4396" t="s">
        <v>2052</v>
      </c>
      <c r="N4396">
        <v>997.25</v>
      </c>
      <c r="O4396">
        <v>747.9375</v>
      </c>
      <c r="P4396">
        <f t="shared" si="68"/>
        <v>249.3125</v>
      </c>
      <c r="Q4396">
        <v>5</v>
      </c>
      <c r="R4396" t="s">
        <v>28</v>
      </c>
    </row>
    <row r="4397" spans="1:18" x14ac:dyDescent="0.25">
      <c r="A4397" s="5">
        <v>43913</v>
      </c>
      <c r="B4397" s="5">
        <v>43921</v>
      </c>
      <c r="C4397" s="6">
        <v>1177</v>
      </c>
      <c r="D4397" t="s">
        <v>2053</v>
      </c>
      <c r="E4397" t="s">
        <v>2054</v>
      </c>
      <c r="F4397" t="s">
        <v>53</v>
      </c>
      <c r="G4397" t="s">
        <v>54</v>
      </c>
      <c r="H4397" t="s">
        <v>41</v>
      </c>
      <c r="I4397" t="s">
        <v>48</v>
      </c>
      <c r="J4397" t="s">
        <v>24</v>
      </c>
      <c r="K4397" t="s">
        <v>35</v>
      </c>
      <c r="L4397" t="s">
        <v>123</v>
      </c>
      <c r="M4397" t="s">
        <v>2055</v>
      </c>
      <c r="N4397">
        <v>21616.42</v>
      </c>
      <c r="O4397">
        <v>16212.314999999999</v>
      </c>
      <c r="P4397">
        <f t="shared" si="68"/>
        <v>5404.1049999999996</v>
      </c>
      <c r="Q4397">
        <v>5</v>
      </c>
      <c r="R4397" t="s">
        <v>28</v>
      </c>
    </row>
    <row r="4398" spans="1:18" x14ac:dyDescent="0.25">
      <c r="A4398" s="5">
        <v>43915</v>
      </c>
      <c r="B4398" s="5">
        <v>43921</v>
      </c>
      <c r="C4398" s="6">
        <v>1179</v>
      </c>
      <c r="D4398" t="s">
        <v>1057</v>
      </c>
      <c r="E4398" t="s">
        <v>1188</v>
      </c>
      <c r="F4398" t="s">
        <v>53</v>
      </c>
      <c r="G4398" t="s">
        <v>54</v>
      </c>
      <c r="H4398" t="s">
        <v>41</v>
      </c>
      <c r="I4398" t="s">
        <v>48</v>
      </c>
      <c r="J4398" t="s">
        <v>24</v>
      </c>
      <c r="K4398" t="s">
        <v>25</v>
      </c>
      <c r="L4398" t="s">
        <v>95</v>
      </c>
      <c r="M4398" t="s">
        <v>210</v>
      </c>
      <c r="N4398">
        <v>1546.89</v>
      </c>
      <c r="O4398">
        <v>1160.1675</v>
      </c>
      <c r="P4398">
        <f t="shared" si="68"/>
        <v>386.72250000000008</v>
      </c>
      <c r="Q4398">
        <v>3</v>
      </c>
      <c r="R4398" t="s">
        <v>28</v>
      </c>
    </row>
    <row r="4399" spans="1:18" x14ac:dyDescent="0.25">
      <c r="A4399" s="5">
        <v>43912</v>
      </c>
      <c r="B4399" s="5">
        <v>43921</v>
      </c>
      <c r="C4399" s="6">
        <v>1176</v>
      </c>
      <c r="D4399" t="s">
        <v>1844</v>
      </c>
      <c r="E4399" t="s">
        <v>441</v>
      </c>
      <c r="F4399" t="s">
        <v>20</v>
      </c>
      <c r="G4399" t="s">
        <v>442</v>
      </c>
      <c r="H4399" t="s">
        <v>22</v>
      </c>
      <c r="I4399" t="s">
        <v>48</v>
      </c>
      <c r="J4399" t="s">
        <v>49</v>
      </c>
      <c r="K4399" t="s">
        <v>35</v>
      </c>
      <c r="L4399" t="s">
        <v>56</v>
      </c>
      <c r="M4399" t="s">
        <v>2052</v>
      </c>
      <c r="N4399">
        <v>997.25</v>
      </c>
      <c r="O4399">
        <v>747.9375</v>
      </c>
      <c r="P4399">
        <f t="shared" si="68"/>
        <v>249.3125</v>
      </c>
      <c r="Q4399">
        <v>5</v>
      </c>
      <c r="R4399" t="s">
        <v>28</v>
      </c>
    </row>
    <row r="4400" spans="1:18" x14ac:dyDescent="0.25">
      <c r="A4400" s="5">
        <v>43913</v>
      </c>
      <c r="B4400" s="5">
        <v>43921</v>
      </c>
      <c r="C4400" s="6">
        <v>1177</v>
      </c>
      <c r="D4400" t="s">
        <v>2053</v>
      </c>
      <c r="E4400" t="s">
        <v>2054</v>
      </c>
      <c r="F4400" t="s">
        <v>53</v>
      </c>
      <c r="G4400" t="s">
        <v>54</v>
      </c>
      <c r="H4400" t="s">
        <v>41</v>
      </c>
      <c r="I4400" t="s">
        <v>48</v>
      </c>
      <c r="J4400" t="s">
        <v>24</v>
      </c>
      <c r="K4400" t="s">
        <v>35</v>
      </c>
      <c r="L4400" t="s">
        <v>123</v>
      </c>
      <c r="M4400" t="s">
        <v>2055</v>
      </c>
      <c r="N4400">
        <v>21616.42</v>
      </c>
      <c r="O4400">
        <v>16212.314999999999</v>
      </c>
      <c r="P4400">
        <f t="shared" si="68"/>
        <v>5404.1049999999996</v>
      </c>
      <c r="Q4400">
        <v>5</v>
      </c>
      <c r="R4400" t="s">
        <v>28</v>
      </c>
    </row>
    <row r="4401" spans="1:18" x14ac:dyDescent="0.25">
      <c r="A4401" s="5">
        <v>43915</v>
      </c>
      <c r="B4401" s="5">
        <v>43921</v>
      </c>
      <c r="C4401" s="6">
        <v>1179</v>
      </c>
      <c r="D4401" t="s">
        <v>1057</v>
      </c>
      <c r="E4401" t="s">
        <v>1188</v>
      </c>
      <c r="F4401" t="s">
        <v>53</v>
      </c>
      <c r="G4401" t="s">
        <v>54</v>
      </c>
      <c r="H4401" t="s">
        <v>41</v>
      </c>
      <c r="I4401" t="s">
        <v>48</v>
      </c>
      <c r="J4401" t="s">
        <v>24</v>
      </c>
      <c r="K4401" t="s">
        <v>25</v>
      </c>
      <c r="L4401" t="s">
        <v>95</v>
      </c>
      <c r="M4401" t="s">
        <v>210</v>
      </c>
      <c r="N4401">
        <v>1546.89</v>
      </c>
      <c r="O4401">
        <v>1160.1675</v>
      </c>
      <c r="P4401">
        <f t="shared" si="68"/>
        <v>386.72250000000008</v>
      </c>
      <c r="Q4401">
        <v>3</v>
      </c>
      <c r="R4401" t="s">
        <v>28</v>
      </c>
    </row>
    <row r="4402" spans="1:18" x14ac:dyDescent="0.25">
      <c r="A4402" s="5">
        <v>43912</v>
      </c>
      <c r="B4402" s="5">
        <v>43921</v>
      </c>
      <c r="C4402" s="6">
        <v>1176</v>
      </c>
      <c r="D4402" t="s">
        <v>1844</v>
      </c>
      <c r="E4402" t="s">
        <v>441</v>
      </c>
      <c r="F4402" t="s">
        <v>20</v>
      </c>
      <c r="G4402" t="s">
        <v>442</v>
      </c>
      <c r="H4402" t="s">
        <v>22</v>
      </c>
      <c r="I4402" t="s">
        <v>48</v>
      </c>
      <c r="J4402" t="s">
        <v>49</v>
      </c>
      <c r="K4402" t="s">
        <v>35</v>
      </c>
      <c r="L4402" t="s">
        <v>56</v>
      </c>
      <c r="M4402" t="s">
        <v>2052</v>
      </c>
      <c r="N4402">
        <v>997.25</v>
      </c>
      <c r="O4402">
        <v>747.9375</v>
      </c>
      <c r="P4402">
        <f t="shared" si="68"/>
        <v>249.3125</v>
      </c>
      <c r="Q4402">
        <v>5</v>
      </c>
      <c r="R4402" t="s">
        <v>28</v>
      </c>
    </row>
    <row r="4403" spans="1:18" x14ac:dyDescent="0.25">
      <c r="A4403" s="5">
        <v>43913</v>
      </c>
      <c r="B4403" s="5">
        <v>43921</v>
      </c>
      <c r="C4403" s="6">
        <v>1177</v>
      </c>
      <c r="D4403" t="s">
        <v>2053</v>
      </c>
      <c r="E4403" t="s">
        <v>2054</v>
      </c>
      <c r="F4403" t="s">
        <v>53</v>
      </c>
      <c r="G4403" t="s">
        <v>54</v>
      </c>
      <c r="H4403" t="s">
        <v>41</v>
      </c>
      <c r="I4403" t="s">
        <v>48</v>
      </c>
      <c r="J4403" t="s">
        <v>24</v>
      </c>
      <c r="K4403" t="s">
        <v>35</v>
      </c>
      <c r="L4403" t="s">
        <v>123</v>
      </c>
      <c r="M4403" t="s">
        <v>2055</v>
      </c>
      <c r="N4403">
        <v>21616.42</v>
      </c>
      <c r="O4403">
        <v>16212.314999999999</v>
      </c>
      <c r="P4403">
        <f t="shared" si="68"/>
        <v>5404.1049999999996</v>
      </c>
      <c r="Q4403">
        <v>5</v>
      </c>
      <c r="R4403" t="s">
        <v>28</v>
      </c>
    </row>
    <row r="4404" spans="1:18" x14ac:dyDescent="0.25">
      <c r="A4404" s="5">
        <v>43915</v>
      </c>
      <c r="B4404" s="5">
        <v>43921</v>
      </c>
      <c r="C4404" s="6">
        <v>1179</v>
      </c>
      <c r="D4404" t="s">
        <v>1057</v>
      </c>
      <c r="E4404" t="s">
        <v>1188</v>
      </c>
      <c r="F4404" t="s">
        <v>53</v>
      </c>
      <c r="G4404" t="s">
        <v>54</v>
      </c>
      <c r="H4404" t="s">
        <v>41</v>
      </c>
      <c r="I4404" t="s">
        <v>48</v>
      </c>
      <c r="J4404" t="s">
        <v>24</v>
      </c>
      <c r="K4404" t="s">
        <v>25</v>
      </c>
      <c r="L4404" t="s">
        <v>95</v>
      </c>
      <c r="M4404" t="s">
        <v>210</v>
      </c>
      <c r="N4404">
        <v>1546.89</v>
      </c>
      <c r="O4404">
        <v>1160.1675</v>
      </c>
      <c r="P4404">
        <f t="shared" si="68"/>
        <v>386.72250000000008</v>
      </c>
      <c r="Q4404">
        <v>3</v>
      </c>
      <c r="R4404" t="s">
        <v>28</v>
      </c>
    </row>
    <row r="4405" spans="1:18" x14ac:dyDescent="0.25">
      <c r="A4405" s="5">
        <v>43917</v>
      </c>
      <c r="B4405" s="5">
        <v>43922</v>
      </c>
      <c r="C4405" s="6">
        <v>1181</v>
      </c>
      <c r="D4405" t="s">
        <v>2050</v>
      </c>
      <c r="E4405" t="s">
        <v>101</v>
      </c>
      <c r="F4405" t="s">
        <v>53</v>
      </c>
      <c r="G4405" t="s">
        <v>54</v>
      </c>
      <c r="H4405" t="s">
        <v>41</v>
      </c>
      <c r="I4405" t="s">
        <v>34</v>
      </c>
      <c r="J4405" t="s">
        <v>24</v>
      </c>
      <c r="K4405" t="s">
        <v>35</v>
      </c>
      <c r="L4405" t="s">
        <v>148</v>
      </c>
      <c r="M4405" t="s">
        <v>469</v>
      </c>
      <c r="N4405">
        <v>4565.6400000000003</v>
      </c>
      <c r="O4405">
        <v>3424.2300000000005</v>
      </c>
      <c r="P4405">
        <f t="shared" si="68"/>
        <v>1141.4099999999999</v>
      </c>
      <c r="Q4405">
        <v>5</v>
      </c>
      <c r="R4405" t="s">
        <v>28</v>
      </c>
    </row>
    <row r="4406" spans="1:18" x14ac:dyDescent="0.25">
      <c r="A4406" s="5">
        <v>43917</v>
      </c>
      <c r="B4406" s="5">
        <v>43922</v>
      </c>
      <c r="C4406" s="6">
        <v>1181</v>
      </c>
      <c r="D4406" t="s">
        <v>2051</v>
      </c>
      <c r="E4406" t="s">
        <v>1263</v>
      </c>
      <c r="F4406" t="s">
        <v>46</v>
      </c>
      <c r="G4406" t="s">
        <v>1192</v>
      </c>
      <c r="H4406" t="s">
        <v>22</v>
      </c>
      <c r="I4406" t="s">
        <v>48</v>
      </c>
      <c r="J4406" t="s">
        <v>49</v>
      </c>
      <c r="K4406" t="s">
        <v>35</v>
      </c>
      <c r="L4406" t="s">
        <v>42</v>
      </c>
      <c r="M4406" t="s">
        <v>1170</v>
      </c>
      <c r="N4406">
        <v>3062.75</v>
      </c>
      <c r="O4406">
        <v>2297.0625</v>
      </c>
      <c r="P4406">
        <f t="shared" si="68"/>
        <v>765.6875</v>
      </c>
      <c r="Q4406">
        <v>3</v>
      </c>
      <c r="R4406" t="s">
        <v>28</v>
      </c>
    </row>
    <row r="4407" spans="1:18" x14ac:dyDescent="0.25">
      <c r="A4407" s="5">
        <v>43917</v>
      </c>
      <c r="B4407" s="5">
        <v>43922</v>
      </c>
      <c r="C4407" s="6">
        <v>1181</v>
      </c>
      <c r="D4407" t="s">
        <v>2050</v>
      </c>
      <c r="E4407" t="s">
        <v>101</v>
      </c>
      <c r="F4407" t="s">
        <v>53</v>
      </c>
      <c r="G4407" t="s">
        <v>54</v>
      </c>
      <c r="H4407" t="s">
        <v>41</v>
      </c>
      <c r="I4407" t="s">
        <v>34</v>
      </c>
      <c r="J4407" t="s">
        <v>24</v>
      </c>
      <c r="K4407" t="s">
        <v>35</v>
      </c>
      <c r="L4407" t="s">
        <v>148</v>
      </c>
      <c r="M4407" t="s">
        <v>469</v>
      </c>
      <c r="N4407">
        <v>4565.6400000000003</v>
      </c>
      <c r="O4407">
        <v>3424.2300000000005</v>
      </c>
      <c r="P4407">
        <f t="shared" si="68"/>
        <v>1141.4099999999999</v>
      </c>
      <c r="Q4407">
        <v>5</v>
      </c>
      <c r="R4407" t="s">
        <v>28</v>
      </c>
    </row>
    <row r="4408" spans="1:18" x14ac:dyDescent="0.25">
      <c r="A4408" s="5">
        <v>43917</v>
      </c>
      <c r="B4408" s="5">
        <v>43922</v>
      </c>
      <c r="C4408" s="6">
        <v>1181</v>
      </c>
      <c r="D4408" t="s">
        <v>2051</v>
      </c>
      <c r="E4408" t="s">
        <v>1263</v>
      </c>
      <c r="F4408" t="s">
        <v>46</v>
      </c>
      <c r="G4408" t="s">
        <v>1192</v>
      </c>
      <c r="H4408" t="s">
        <v>22</v>
      </c>
      <c r="I4408" t="s">
        <v>48</v>
      </c>
      <c r="J4408" t="s">
        <v>49</v>
      </c>
      <c r="K4408" t="s">
        <v>35</v>
      </c>
      <c r="L4408" t="s">
        <v>42</v>
      </c>
      <c r="M4408" t="s">
        <v>1170</v>
      </c>
      <c r="N4408">
        <v>3062.75</v>
      </c>
      <c r="O4408">
        <v>2297.0625</v>
      </c>
      <c r="P4408">
        <f t="shared" si="68"/>
        <v>765.6875</v>
      </c>
      <c r="Q4408">
        <v>3</v>
      </c>
      <c r="R4408" t="s">
        <v>28</v>
      </c>
    </row>
    <row r="4409" spans="1:18" x14ac:dyDescent="0.25">
      <c r="A4409" s="5">
        <v>43917</v>
      </c>
      <c r="B4409" s="5">
        <v>43922</v>
      </c>
      <c r="C4409" s="6">
        <v>1181</v>
      </c>
      <c r="D4409" t="s">
        <v>2050</v>
      </c>
      <c r="E4409" t="s">
        <v>101</v>
      </c>
      <c r="F4409" t="s">
        <v>53</v>
      </c>
      <c r="G4409" t="s">
        <v>54</v>
      </c>
      <c r="H4409" t="s">
        <v>41</v>
      </c>
      <c r="I4409" t="s">
        <v>34</v>
      </c>
      <c r="J4409" t="s">
        <v>24</v>
      </c>
      <c r="K4409" t="s">
        <v>35</v>
      </c>
      <c r="L4409" t="s">
        <v>148</v>
      </c>
      <c r="M4409" t="s">
        <v>469</v>
      </c>
      <c r="N4409">
        <v>4565.6400000000003</v>
      </c>
      <c r="O4409">
        <v>3424.2300000000005</v>
      </c>
      <c r="P4409">
        <f t="shared" si="68"/>
        <v>1141.4099999999999</v>
      </c>
      <c r="Q4409">
        <v>5</v>
      </c>
      <c r="R4409" t="s">
        <v>28</v>
      </c>
    </row>
    <row r="4410" spans="1:18" x14ac:dyDescent="0.25">
      <c r="A4410" s="5">
        <v>43917</v>
      </c>
      <c r="B4410" s="5">
        <v>43922</v>
      </c>
      <c r="C4410" s="6">
        <v>1181</v>
      </c>
      <c r="D4410" t="s">
        <v>2051</v>
      </c>
      <c r="E4410" t="s">
        <v>1263</v>
      </c>
      <c r="F4410" t="s">
        <v>46</v>
      </c>
      <c r="G4410" t="s">
        <v>1192</v>
      </c>
      <c r="H4410" t="s">
        <v>22</v>
      </c>
      <c r="I4410" t="s">
        <v>48</v>
      </c>
      <c r="J4410" t="s">
        <v>49</v>
      </c>
      <c r="K4410" t="s">
        <v>35</v>
      </c>
      <c r="L4410" t="s">
        <v>42</v>
      </c>
      <c r="M4410" t="s">
        <v>1170</v>
      </c>
      <c r="N4410">
        <v>3062.75</v>
      </c>
      <c r="O4410">
        <v>2297.0625</v>
      </c>
      <c r="P4410">
        <f t="shared" si="68"/>
        <v>765.6875</v>
      </c>
      <c r="Q4410">
        <v>3</v>
      </c>
      <c r="R4410" t="s">
        <v>28</v>
      </c>
    </row>
    <row r="4411" spans="1:18" x14ac:dyDescent="0.25">
      <c r="A4411" s="5">
        <v>43914</v>
      </c>
      <c r="B4411" s="5">
        <v>43923</v>
      </c>
      <c r="C4411" s="6">
        <v>1178</v>
      </c>
      <c r="D4411" t="s">
        <v>2044</v>
      </c>
      <c r="E4411" t="s">
        <v>2045</v>
      </c>
      <c r="F4411" t="s">
        <v>46</v>
      </c>
      <c r="G4411" t="s">
        <v>105</v>
      </c>
      <c r="H4411" t="s">
        <v>22</v>
      </c>
      <c r="I4411" t="s">
        <v>34</v>
      </c>
      <c r="J4411" t="s">
        <v>24</v>
      </c>
      <c r="K4411" t="s">
        <v>35</v>
      </c>
      <c r="L4411" t="s">
        <v>89</v>
      </c>
      <c r="M4411" t="s">
        <v>2046</v>
      </c>
      <c r="N4411">
        <v>915.76</v>
      </c>
      <c r="O4411">
        <v>686.81999999999994</v>
      </c>
      <c r="P4411">
        <f t="shared" si="68"/>
        <v>228.94000000000005</v>
      </c>
      <c r="Q4411">
        <v>9</v>
      </c>
      <c r="R4411" t="s">
        <v>28</v>
      </c>
    </row>
    <row r="4412" spans="1:18" x14ac:dyDescent="0.25">
      <c r="A4412" s="5">
        <v>43914</v>
      </c>
      <c r="B4412" s="5">
        <v>43923</v>
      </c>
      <c r="C4412" s="6">
        <v>1178</v>
      </c>
      <c r="D4412" t="s">
        <v>1068</v>
      </c>
      <c r="E4412" t="s">
        <v>973</v>
      </c>
      <c r="F4412" t="s">
        <v>53</v>
      </c>
      <c r="G4412" t="s">
        <v>54</v>
      </c>
      <c r="H4412" t="s">
        <v>41</v>
      </c>
      <c r="I4412" t="s">
        <v>34</v>
      </c>
      <c r="J4412" t="s">
        <v>24</v>
      </c>
      <c r="K4412" t="s">
        <v>35</v>
      </c>
      <c r="L4412" t="s">
        <v>42</v>
      </c>
      <c r="M4412" t="s">
        <v>187</v>
      </c>
      <c r="N4412">
        <v>3788.92</v>
      </c>
      <c r="O4412">
        <v>2841.69</v>
      </c>
      <c r="P4412">
        <f t="shared" si="68"/>
        <v>947.23</v>
      </c>
      <c r="Q4412">
        <v>2</v>
      </c>
      <c r="R4412" t="s">
        <v>28</v>
      </c>
    </row>
    <row r="4413" spans="1:18" x14ac:dyDescent="0.25">
      <c r="A4413" s="5">
        <v>43916</v>
      </c>
      <c r="B4413" s="5">
        <v>43923</v>
      </c>
      <c r="C4413" s="6">
        <v>1180</v>
      </c>
      <c r="D4413" t="s">
        <v>1598</v>
      </c>
      <c r="E4413" t="s">
        <v>2047</v>
      </c>
      <c r="F4413" t="s">
        <v>31</v>
      </c>
      <c r="G4413" t="s">
        <v>456</v>
      </c>
      <c r="H4413" t="s">
        <v>33</v>
      </c>
      <c r="I4413" t="s">
        <v>34</v>
      </c>
      <c r="J4413" t="s">
        <v>24</v>
      </c>
      <c r="K4413" t="s">
        <v>78</v>
      </c>
      <c r="L4413" t="s">
        <v>79</v>
      </c>
      <c r="M4413" t="s">
        <v>2048</v>
      </c>
      <c r="N4413">
        <v>27791.22</v>
      </c>
      <c r="O4413">
        <v>20843.415000000001</v>
      </c>
      <c r="P4413">
        <f t="shared" si="68"/>
        <v>6947.8050000000003</v>
      </c>
      <c r="Q4413">
        <v>5</v>
      </c>
      <c r="R4413" t="s">
        <v>28</v>
      </c>
    </row>
    <row r="4414" spans="1:18" x14ac:dyDescent="0.25">
      <c r="A4414" s="5">
        <v>43918</v>
      </c>
      <c r="B4414" s="5">
        <v>43923</v>
      </c>
      <c r="C4414" s="6">
        <v>1182</v>
      </c>
      <c r="D4414" t="s">
        <v>169</v>
      </c>
      <c r="E4414" t="s">
        <v>2049</v>
      </c>
      <c r="F4414" t="s">
        <v>93</v>
      </c>
      <c r="G4414" t="s">
        <v>1686</v>
      </c>
      <c r="H4414" t="s">
        <v>33</v>
      </c>
      <c r="I4414" t="s">
        <v>48</v>
      </c>
      <c r="J4414" t="s">
        <v>49</v>
      </c>
      <c r="K4414" t="s">
        <v>35</v>
      </c>
      <c r="L4414" t="s">
        <v>36</v>
      </c>
      <c r="M4414" t="s">
        <v>1626</v>
      </c>
      <c r="N4414">
        <v>292.01</v>
      </c>
      <c r="O4414">
        <v>219.00749999999999</v>
      </c>
      <c r="P4414">
        <f t="shared" si="68"/>
        <v>73.002499999999998</v>
      </c>
      <c r="Q4414">
        <v>1</v>
      </c>
      <c r="R4414" t="s">
        <v>28</v>
      </c>
    </row>
    <row r="4415" spans="1:18" x14ac:dyDescent="0.25">
      <c r="A4415" s="5">
        <v>43914</v>
      </c>
      <c r="B4415" s="5">
        <v>43923</v>
      </c>
      <c r="C4415" s="6">
        <v>1178</v>
      </c>
      <c r="D4415" t="s">
        <v>2044</v>
      </c>
      <c r="E4415" t="s">
        <v>2045</v>
      </c>
      <c r="F4415" t="s">
        <v>46</v>
      </c>
      <c r="G4415" t="s">
        <v>105</v>
      </c>
      <c r="H4415" t="s">
        <v>22</v>
      </c>
      <c r="I4415" t="s">
        <v>34</v>
      </c>
      <c r="J4415" t="s">
        <v>24</v>
      </c>
      <c r="K4415" t="s">
        <v>35</v>
      </c>
      <c r="L4415" t="s">
        <v>89</v>
      </c>
      <c r="M4415" t="s">
        <v>2046</v>
      </c>
      <c r="N4415">
        <v>915.76</v>
      </c>
      <c r="O4415">
        <v>686.81999999999994</v>
      </c>
      <c r="P4415">
        <f t="shared" si="68"/>
        <v>228.94000000000005</v>
      </c>
      <c r="Q4415">
        <v>9</v>
      </c>
      <c r="R4415" t="s">
        <v>28</v>
      </c>
    </row>
    <row r="4416" spans="1:18" x14ac:dyDescent="0.25">
      <c r="A4416" s="5">
        <v>43914</v>
      </c>
      <c r="B4416" s="5">
        <v>43923</v>
      </c>
      <c r="C4416" s="6">
        <v>1178</v>
      </c>
      <c r="D4416" t="s">
        <v>1068</v>
      </c>
      <c r="E4416" t="s">
        <v>973</v>
      </c>
      <c r="F4416" t="s">
        <v>53</v>
      </c>
      <c r="G4416" t="s">
        <v>54</v>
      </c>
      <c r="H4416" t="s">
        <v>41</v>
      </c>
      <c r="I4416" t="s">
        <v>34</v>
      </c>
      <c r="J4416" t="s">
        <v>24</v>
      </c>
      <c r="K4416" t="s">
        <v>35</v>
      </c>
      <c r="L4416" t="s">
        <v>42</v>
      </c>
      <c r="M4416" t="s">
        <v>187</v>
      </c>
      <c r="N4416">
        <v>3788.92</v>
      </c>
      <c r="O4416">
        <v>2841.69</v>
      </c>
      <c r="P4416">
        <f t="shared" si="68"/>
        <v>947.23</v>
      </c>
      <c r="Q4416">
        <v>2</v>
      </c>
      <c r="R4416" t="s">
        <v>28</v>
      </c>
    </row>
    <row r="4417" spans="1:18" x14ac:dyDescent="0.25">
      <c r="A4417" s="5">
        <v>43916</v>
      </c>
      <c r="B4417" s="5">
        <v>43923</v>
      </c>
      <c r="C4417" s="6">
        <v>1180</v>
      </c>
      <c r="D4417" t="s">
        <v>1598</v>
      </c>
      <c r="E4417" t="s">
        <v>2047</v>
      </c>
      <c r="F4417" t="s">
        <v>31</v>
      </c>
      <c r="G4417" t="s">
        <v>456</v>
      </c>
      <c r="H4417" t="s">
        <v>33</v>
      </c>
      <c r="I4417" t="s">
        <v>34</v>
      </c>
      <c r="J4417" t="s">
        <v>24</v>
      </c>
      <c r="K4417" t="s">
        <v>78</v>
      </c>
      <c r="L4417" t="s">
        <v>79</v>
      </c>
      <c r="M4417" t="s">
        <v>2048</v>
      </c>
      <c r="N4417">
        <v>27791.22</v>
      </c>
      <c r="O4417">
        <v>20843.415000000001</v>
      </c>
      <c r="P4417">
        <f t="shared" ref="P4417:P4480" si="69">N4417-O4417</f>
        <v>6947.8050000000003</v>
      </c>
      <c r="Q4417">
        <v>5</v>
      </c>
      <c r="R4417" t="s">
        <v>28</v>
      </c>
    </row>
    <row r="4418" spans="1:18" x14ac:dyDescent="0.25">
      <c r="A4418" s="5">
        <v>43918</v>
      </c>
      <c r="B4418" s="5">
        <v>43923</v>
      </c>
      <c r="C4418" s="6">
        <v>1182</v>
      </c>
      <c r="D4418" t="s">
        <v>169</v>
      </c>
      <c r="E4418" t="s">
        <v>2049</v>
      </c>
      <c r="F4418" t="s">
        <v>93</v>
      </c>
      <c r="G4418" t="s">
        <v>1686</v>
      </c>
      <c r="H4418" t="s">
        <v>33</v>
      </c>
      <c r="I4418" t="s">
        <v>48</v>
      </c>
      <c r="J4418" t="s">
        <v>49</v>
      </c>
      <c r="K4418" t="s">
        <v>35</v>
      </c>
      <c r="L4418" t="s">
        <v>36</v>
      </c>
      <c r="M4418" t="s">
        <v>1626</v>
      </c>
      <c r="N4418">
        <v>292.01</v>
      </c>
      <c r="O4418">
        <v>219.00749999999999</v>
      </c>
      <c r="P4418">
        <f t="shared" si="69"/>
        <v>73.002499999999998</v>
      </c>
      <c r="Q4418">
        <v>1</v>
      </c>
      <c r="R4418" t="s">
        <v>28</v>
      </c>
    </row>
    <row r="4419" spans="1:18" x14ac:dyDescent="0.25">
      <c r="A4419" s="5">
        <v>43914</v>
      </c>
      <c r="B4419" s="5">
        <v>43923</v>
      </c>
      <c r="C4419" s="6">
        <v>1178</v>
      </c>
      <c r="D4419" t="s">
        <v>2044</v>
      </c>
      <c r="E4419" t="s">
        <v>2045</v>
      </c>
      <c r="F4419" t="s">
        <v>46</v>
      </c>
      <c r="G4419" t="s">
        <v>105</v>
      </c>
      <c r="H4419" t="s">
        <v>22</v>
      </c>
      <c r="I4419" t="s">
        <v>34</v>
      </c>
      <c r="J4419" t="s">
        <v>24</v>
      </c>
      <c r="K4419" t="s">
        <v>35</v>
      </c>
      <c r="L4419" t="s">
        <v>89</v>
      </c>
      <c r="M4419" t="s">
        <v>2046</v>
      </c>
      <c r="N4419">
        <v>915.76</v>
      </c>
      <c r="O4419">
        <v>686.81999999999994</v>
      </c>
      <c r="P4419">
        <f t="shared" si="69"/>
        <v>228.94000000000005</v>
      </c>
      <c r="Q4419">
        <v>9</v>
      </c>
      <c r="R4419" t="s">
        <v>28</v>
      </c>
    </row>
    <row r="4420" spans="1:18" x14ac:dyDescent="0.25">
      <c r="A4420" s="5">
        <v>43914</v>
      </c>
      <c r="B4420" s="5">
        <v>43923</v>
      </c>
      <c r="C4420" s="6">
        <v>1178</v>
      </c>
      <c r="D4420" t="s">
        <v>1068</v>
      </c>
      <c r="E4420" t="s">
        <v>973</v>
      </c>
      <c r="F4420" t="s">
        <v>53</v>
      </c>
      <c r="G4420" t="s">
        <v>54</v>
      </c>
      <c r="H4420" t="s">
        <v>41</v>
      </c>
      <c r="I4420" t="s">
        <v>34</v>
      </c>
      <c r="J4420" t="s">
        <v>24</v>
      </c>
      <c r="K4420" t="s">
        <v>35</v>
      </c>
      <c r="L4420" t="s">
        <v>42</v>
      </c>
      <c r="M4420" t="s">
        <v>187</v>
      </c>
      <c r="N4420">
        <v>3788.92</v>
      </c>
      <c r="O4420">
        <v>2841.69</v>
      </c>
      <c r="P4420">
        <f t="shared" si="69"/>
        <v>947.23</v>
      </c>
      <c r="Q4420">
        <v>2</v>
      </c>
      <c r="R4420" t="s">
        <v>28</v>
      </c>
    </row>
    <row r="4421" spans="1:18" x14ac:dyDescent="0.25">
      <c r="A4421" s="5">
        <v>43916</v>
      </c>
      <c r="B4421" s="5">
        <v>43923</v>
      </c>
      <c r="C4421" s="6">
        <v>1180</v>
      </c>
      <c r="D4421" t="s">
        <v>1598</v>
      </c>
      <c r="E4421" t="s">
        <v>2047</v>
      </c>
      <c r="F4421" t="s">
        <v>31</v>
      </c>
      <c r="G4421" t="s">
        <v>456</v>
      </c>
      <c r="H4421" t="s">
        <v>33</v>
      </c>
      <c r="I4421" t="s">
        <v>34</v>
      </c>
      <c r="J4421" t="s">
        <v>24</v>
      </c>
      <c r="K4421" t="s">
        <v>78</v>
      </c>
      <c r="L4421" t="s">
        <v>79</v>
      </c>
      <c r="M4421" t="s">
        <v>2048</v>
      </c>
      <c r="N4421">
        <v>27791.22</v>
      </c>
      <c r="O4421">
        <v>20843.415000000001</v>
      </c>
      <c r="P4421">
        <f t="shared" si="69"/>
        <v>6947.8050000000003</v>
      </c>
      <c r="Q4421">
        <v>5</v>
      </c>
      <c r="R4421" t="s">
        <v>28</v>
      </c>
    </row>
    <row r="4422" spans="1:18" x14ac:dyDescent="0.25">
      <c r="A4422" s="5">
        <v>43918</v>
      </c>
      <c r="B4422" s="5">
        <v>43923</v>
      </c>
      <c r="C4422" s="6">
        <v>1182</v>
      </c>
      <c r="D4422" t="s">
        <v>169</v>
      </c>
      <c r="E4422" t="s">
        <v>2049</v>
      </c>
      <c r="F4422" t="s">
        <v>93</v>
      </c>
      <c r="G4422" t="s">
        <v>1686</v>
      </c>
      <c r="H4422" t="s">
        <v>33</v>
      </c>
      <c r="I4422" t="s">
        <v>48</v>
      </c>
      <c r="J4422" t="s">
        <v>49</v>
      </c>
      <c r="K4422" t="s">
        <v>35</v>
      </c>
      <c r="L4422" t="s">
        <v>36</v>
      </c>
      <c r="M4422" t="s">
        <v>1626</v>
      </c>
      <c r="N4422">
        <v>292.01</v>
      </c>
      <c r="O4422">
        <v>219.00749999999999</v>
      </c>
      <c r="P4422">
        <f t="shared" si="69"/>
        <v>73.002499999999998</v>
      </c>
      <c r="Q4422">
        <v>1</v>
      </c>
      <c r="R4422" t="s">
        <v>28</v>
      </c>
    </row>
    <row r="4423" spans="1:18" x14ac:dyDescent="0.25">
      <c r="A4423" s="5">
        <v>43918</v>
      </c>
      <c r="B4423" s="5">
        <v>43924</v>
      </c>
      <c r="C4423" s="6">
        <v>1182</v>
      </c>
      <c r="D4423" t="s">
        <v>2040</v>
      </c>
      <c r="E4423" t="s">
        <v>2041</v>
      </c>
      <c r="F4423" t="s">
        <v>46</v>
      </c>
      <c r="G4423" t="s">
        <v>184</v>
      </c>
      <c r="H4423" t="s">
        <v>22</v>
      </c>
      <c r="I4423" t="s">
        <v>23</v>
      </c>
      <c r="J4423" t="s">
        <v>24</v>
      </c>
      <c r="K4423" t="s">
        <v>35</v>
      </c>
      <c r="L4423" t="s">
        <v>36</v>
      </c>
      <c r="M4423" t="s">
        <v>649</v>
      </c>
      <c r="N4423">
        <v>8429</v>
      </c>
      <c r="O4423">
        <v>6321.75</v>
      </c>
      <c r="P4423">
        <f t="shared" si="69"/>
        <v>2107.25</v>
      </c>
      <c r="Q4423">
        <v>7</v>
      </c>
      <c r="R4423" t="s">
        <v>28</v>
      </c>
    </row>
    <row r="4424" spans="1:18" x14ac:dyDescent="0.25">
      <c r="A4424" s="5">
        <v>43919</v>
      </c>
      <c r="B4424" s="5">
        <v>43924</v>
      </c>
      <c r="C4424" s="6">
        <v>1183</v>
      </c>
      <c r="D4424" t="s">
        <v>744</v>
      </c>
      <c r="E4424" t="s">
        <v>2042</v>
      </c>
      <c r="F4424" t="s">
        <v>31</v>
      </c>
      <c r="G4424" t="s">
        <v>422</v>
      </c>
      <c r="H4424" t="s">
        <v>33</v>
      </c>
      <c r="I4424" t="s">
        <v>34</v>
      </c>
      <c r="J4424" t="s">
        <v>49</v>
      </c>
      <c r="K4424" t="s">
        <v>35</v>
      </c>
      <c r="L4424" t="s">
        <v>42</v>
      </c>
      <c r="M4424" t="s">
        <v>2043</v>
      </c>
      <c r="N4424">
        <v>37589.42</v>
      </c>
      <c r="O4424">
        <v>28192.064999999999</v>
      </c>
      <c r="P4424">
        <f t="shared" si="69"/>
        <v>9397.3549999999996</v>
      </c>
      <c r="Q4424">
        <v>2</v>
      </c>
      <c r="R4424" t="s">
        <v>28</v>
      </c>
    </row>
    <row r="4425" spans="1:18" x14ac:dyDescent="0.25">
      <c r="A4425" s="5">
        <v>43918</v>
      </c>
      <c r="B4425" s="5">
        <v>43924</v>
      </c>
      <c r="C4425" s="6">
        <v>1182</v>
      </c>
      <c r="D4425" t="s">
        <v>2040</v>
      </c>
      <c r="E4425" t="s">
        <v>2041</v>
      </c>
      <c r="F4425" t="s">
        <v>46</v>
      </c>
      <c r="G4425" t="s">
        <v>184</v>
      </c>
      <c r="H4425" t="s">
        <v>22</v>
      </c>
      <c r="I4425" t="s">
        <v>23</v>
      </c>
      <c r="J4425" t="s">
        <v>24</v>
      </c>
      <c r="K4425" t="s">
        <v>35</v>
      </c>
      <c r="L4425" t="s">
        <v>36</v>
      </c>
      <c r="M4425" t="s">
        <v>649</v>
      </c>
      <c r="N4425">
        <v>8429</v>
      </c>
      <c r="O4425">
        <v>6321.75</v>
      </c>
      <c r="P4425">
        <f t="shared" si="69"/>
        <v>2107.25</v>
      </c>
      <c r="Q4425">
        <v>7</v>
      </c>
      <c r="R4425" t="s">
        <v>28</v>
      </c>
    </row>
    <row r="4426" spans="1:18" x14ac:dyDescent="0.25">
      <c r="A4426" s="5">
        <v>43919</v>
      </c>
      <c r="B4426" s="5">
        <v>43924</v>
      </c>
      <c r="C4426" s="6">
        <v>1183</v>
      </c>
      <c r="D4426" t="s">
        <v>744</v>
      </c>
      <c r="E4426" t="s">
        <v>2042</v>
      </c>
      <c r="F4426" t="s">
        <v>31</v>
      </c>
      <c r="G4426" t="s">
        <v>422</v>
      </c>
      <c r="H4426" t="s">
        <v>33</v>
      </c>
      <c r="I4426" t="s">
        <v>34</v>
      </c>
      <c r="J4426" t="s">
        <v>49</v>
      </c>
      <c r="K4426" t="s">
        <v>35</v>
      </c>
      <c r="L4426" t="s">
        <v>42</v>
      </c>
      <c r="M4426" t="s">
        <v>2043</v>
      </c>
      <c r="N4426">
        <v>37589.42</v>
      </c>
      <c r="O4426">
        <v>28192.064999999999</v>
      </c>
      <c r="P4426">
        <f t="shared" si="69"/>
        <v>9397.3549999999996</v>
      </c>
      <c r="Q4426">
        <v>2</v>
      </c>
      <c r="R4426" t="s">
        <v>28</v>
      </c>
    </row>
    <row r="4427" spans="1:18" x14ac:dyDescent="0.25">
      <c r="A4427" s="5">
        <v>43918</v>
      </c>
      <c r="B4427" s="5">
        <v>43924</v>
      </c>
      <c r="C4427" s="6">
        <v>1182</v>
      </c>
      <c r="D4427" t="s">
        <v>2040</v>
      </c>
      <c r="E4427" t="s">
        <v>2041</v>
      </c>
      <c r="F4427" t="s">
        <v>46</v>
      </c>
      <c r="G4427" t="s">
        <v>184</v>
      </c>
      <c r="H4427" t="s">
        <v>22</v>
      </c>
      <c r="I4427" t="s">
        <v>23</v>
      </c>
      <c r="J4427" t="s">
        <v>24</v>
      </c>
      <c r="K4427" t="s">
        <v>35</v>
      </c>
      <c r="L4427" t="s">
        <v>36</v>
      </c>
      <c r="M4427" t="s">
        <v>649</v>
      </c>
      <c r="N4427">
        <v>8429</v>
      </c>
      <c r="O4427">
        <v>6321.75</v>
      </c>
      <c r="P4427">
        <f t="shared" si="69"/>
        <v>2107.25</v>
      </c>
      <c r="Q4427">
        <v>7</v>
      </c>
      <c r="R4427" t="s">
        <v>28</v>
      </c>
    </row>
    <row r="4428" spans="1:18" x14ac:dyDescent="0.25">
      <c r="A4428" s="5">
        <v>43919</v>
      </c>
      <c r="B4428" s="5">
        <v>43924</v>
      </c>
      <c r="C4428" s="6">
        <v>1183</v>
      </c>
      <c r="D4428" t="s">
        <v>744</v>
      </c>
      <c r="E4428" t="s">
        <v>2042</v>
      </c>
      <c r="F4428" t="s">
        <v>31</v>
      </c>
      <c r="G4428" t="s">
        <v>422</v>
      </c>
      <c r="H4428" t="s">
        <v>33</v>
      </c>
      <c r="I4428" t="s">
        <v>34</v>
      </c>
      <c r="J4428" t="s">
        <v>49</v>
      </c>
      <c r="K4428" t="s">
        <v>35</v>
      </c>
      <c r="L4428" t="s">
        <v>42</v>
      </c>
      <c r="M4428" t="s">
        <v>2043</v>
      </c>
      <c r="N4428">
        <v>37589.42</v>
      </c>
      <c r="O4428">
        <v>28192.064999999999</v>
      </c>
      <c r="P4428">
        <f t="shared" si="69"/>
        <v>9397.3549999999996</v>
      </c>
      <c r="Q4428">
        <v>2</v>
      </c>
      <c r="R4428" t="s">
        <v>28</v>
      </c>
    </row>
    <row r="4429" spans="1:18" x14ac:dyDescent="0.25">
      <c r="A4429" s="5">
        <v>43916</v>
      </c>
      <c r="B4429" s="5">
        <v>43925</v>
      </c>
      <c r="C4429" s="6">
        <v>1180</v>
      </c>
      <c r="D4429" t="s">
        <v>2038</v>
      </c>
      <c r="E4429" t="s">
        <v>1154</v>
      </c>
      <c r="F4429" t="s">
        <v>20</v>
      </c>
      <c r="G4429" t="s">
        <v>21</v>
      </c>
      <c r="H4429" t="s">
        <v>22</v>
      </c>
      <c r="I4429" t="s">
        <v>48</v>
      </c>
      <c r="J4429" t="s">
        <v>55</v>
      </c>
      <c r="K4429" t="s">
        <v>35</v>
      </c>
      <c r="L4429" t="s">
        <v>89</v>
      </c>
      <c r="M4429" t="s">
        <v>912</v>
      </c>
      <c r="N4429">
        <v>359291.18</v>
      </c>
      <c r="O4429">
        <v>269468.38500000001</v>
      </c>
      <c r="P4429">
        <f t="shared" si="69"/>
        <v>89822.794999999984</v>
      </c>
      <c r="Q4429">
        <v>4</v>
      </c>
      <c r="R4429" t="s">
        <v>28</v>
      </c>
    </row>
    <row r="4430" spans="1:18" x14ac:dyDescent="0.25">
      <c r="A4430" s="5">
        <v>43916</v>
      </c>
      <c r="B4430" s="5">
        <v>43925</v>
      </c>
      <c r="C4430" s="6">
        <v>1180</v>
      </c>
      <c r="D4430" t="s">
        <v>658</v>
      </c>
      <c r="E4430" t="s">
        <v>2039</v>
      </c>
      <c r="F4430" t="s">
        <v>20</v>
      </c>
      <c r="G4430" t="s">
        <v>143</v>
      </c>
      <c r="H4430" t="s">
        <v>22</v>
      </c>
      <c r="I4430" t="s">
        <v>48</v>
      </c>
      <c r="J4430" t="s">
        <v>55</v>
      </c>
      <c r="K4430" t="s">
        <v>35</v>
      </c>
      <c r="L4430" t="s">
        <v>69</v>
      </c>
      <c r="M4430" t="s">
        <v>1819</v>
      </c>
      <c r="N4430">
        <v>28426.84</v>
      </c>
      <c r="O4430">
        <v>21320.13</v>
      </c>
      <c r="P4430">
        <f t="shared" si="69"/>
        <v>7106.7099999999991</v>
      </c>
      <c r="Q4430">
        <v>3</v>
      </c>
      <c r="R4430" t="s">
        <v>28</v>
      </c>
    </row>
    <row r="4431" spans="1:18" x14ac:dyDescent="0.25">
      <c r="A4431" s="5">
        <v>43918</v>
      </c>
      <c r="B4431" s="5">
        <v>43925</v>
      </c>
      <c r="C4431" s="6">
        <v>1182</v>
      </c>
      <c r="D4431" t="s">
        <v>1068</v>
      </c>
      <c r="E4431" t="s">
        <v>176</v>
      </c>
      <c r="F4431" t="s">
        <v>93</v>
      </c>
      <c r="G4431" t="s">
        <v>177</v>
      </c>
      <c r="H4431" t="s">
        <v>33</v>
      </c>
      <c r="I4431" t="s">
        <v>34</v>
      </c>
      <c r="J4431" t="s">
        <v>24</v>
      </c>
      <c r="K4431" t="s">
        <v>35</v>
      </c>
      <c r="L4431" t="s">
        <v>89</v>
      </c>
      <c r="M4431" t="s">
        <v>329</v>
      </c>
      <c r="N4431">
        <v>2719.99</v>
      </c>
      <c r="O4431">
        <v>2039.9924999999998</v>
      </c>
      <c r="P4431">
        <f t="shared" si="69"/>
        <v>679.99749999999995</v>
      </c>
      <c r="Q4431">
        <v>2</v>
      </c>
      <c r="R4431" t="s">
        <v>28</v>
      </c>
    </row>
    <row r="4432" spans="1:18" x14ac:dyDescent="0.25">
      <c r="A4432" s="5">
        <v>43916</v>
      </c>
      <c r="B4432" s="5">
        <v>43925</v>
      </c>
      <c r="C4432" s="6">
        <v>1180</v>
      </c>
      <c r="D4432" t="s">
        <v>2038</v>
      </c>
      <c r="E4432" t="s">
        <v>1154</v>
      </c>
      <c r="F4432" t="s">
        <v>20</v>
      </c>
      <c r="G4432" t="s">
        <v>21</v>
      </c>
      <c r="H4432" t="s">
        <v>22</v>
      </c>
      <c r="I4432" t="s">
        <v>48</v>
      </c>
      <c r="J4432" t="s">
        <v>55</v>
      </c>
      <c r="K4432" t="s">
        <v>35</v>
      </c>
      <c r="L4432" t="s">
        <v>89</v>
      </c>
      <c r="M4432" t="s">
        <v>912</v>
      </c>
      <c r="N4432">
        <v>359291.18</v>
      </c>
      <c r="O4432">
        <v>269468.38500000001</v>
      </c>
      <c r="P4432">
        <f t="shared" si="69"/>
        <v>89822.794999999984</v>
      </c>
      <c r="Q4432">
        <v>4</v>
      </c>
      <c r="R4432" t="s">
        <v>28</v>
      </c>
    </row>
    <row r="4433" spans="1:18" x14ac:dyDescent="0.25">
      <c r="A4433" s="5">
        <v>43916</v>
      </c>
      <c r="B4433" s="5">
        <v>43925</v>
      </c>
      <c r="C4433" s="6">
        <v>1180</v>
      </c>
      <c r="D4433" t="s">
        <v>658</v>
      </c>
      <c r="E4433" t="s">
        <v>2039</v>
      </c>
      <c r="F4433" t="s">
        <v>20</v>
      </c>
      <c r="G4433" t="s">
        <v>143</v>
      </c>
      <c r="H4433" t="s">
        <v>22</v>
      </c>
      <c r="I4433" t="s">
        <v>48</v>
      </c>
      <c r="J4433" t="s">
        <v>55</v>
      </c>
      <c r="K4433" t="s">
        <v>35</v>
      </c>
      <c r="L4433" t="s">
        <v>69</v>
      </c>
      <c r="M4433" t="s">
        <v>1819</v>
      </c>
      <c r="N4433">
        <v>28426.84</v>
      </c>
      <c r="O4433">
        <v>21320.13</v>
      </c>
      <c r="P4433">
        <f t="shared" si="69"/>
        <v>7106.7099999999991</v>
      </c>
      <c r="Q4433">
        <v>3</v>
      </c>
      <c r="R4433" t="s">
        <v>28</v>
      </c>
    </row>
    <row r="4434" spans="1:18" x14ac:dyDescent="0.25">
      <c r="A4434" s="5">
        <v>43918</v>
      </c>
      <c r="B4434" s="5">
        <v>43925</v>
      </c>
      <c r="C4434" s="6">
        <v>1182</v>
      </c>
      <c r="D4434" t="s">
        <v>1068</v>
      </c>
      <c r="E4434" t="s">
        <v>176</v>
      </c>
      <c r="F4434" t="s">
        <v>93</v>
      </c>
      <c r="G4434" t="s">
        <v>177</v>
      </c>
      <c r="H4434" t="s">
        <v>33</v>
      </c>
      <c r="I4434" t="s">
        <v>34</v>
      </c>
      <c r="J4434" t="s">
        <v>24</v>
      </c>
      <c r="K4434" t="s">
        <v>35</v>
      </c>
      <c r="L4434" t="s">
        <v>89</v>
      </c>
      <c r="M4434" t="s">
        <v>329</v>
      </c>
      <c r="N4434">
        <v>2719.99</v>
      </c>
      <c r="O4434">
        <v>2039.9924999999998</v>
      </c>
      <c r="P4434">
        <f t="shared" si="69"/>
        <v>679.99749999999995</v>
      </c>
      <c r="Q4434">
        <v>2</v>
      </c>
      <c r="R4434" t="s">
        <v>28</v>
      </c>
    </row>
    <row r="4435" spans="1:18" x14ac:dyDescent="0.25">
      <c r="A4435" s="5">
        <v>43916</v>
      </c>
      <c r="B4435" s="5">
        <v>43925</v>
      </c>
      <c r="C4435" s="6">
        <v>1180</v>
      </c>
      <c r="D4435" t="s">
        <v>2038</v>
      </c>
      <c r="E4435" t="s">
        <v>1154</v>
      </c>
      <c r="F4435" t="s">
        <v>20</v>
      </c>
      <c r="G4435" t="s">
        <v>21</v>
      </c>
      <c r="H4435" t="s">
        <v>22</v>
      </c>
      <c r="I4435" t="s">
        <v>48</v>
      </c>
      <c r="J4435" t="s">
        <v>55</v>
      </c>
      <c r="K4435" t="s">
        <v>35</v>
      </c>
      <c r="L4435" t="s">
        <v>89</v>
      </c>
      <c r="M4435" t="s">
        <v>912</v>
      </c>
      <c r="N4435">
        <v>359291.18</v>
      </c>
      <c r="O4435">
        <v>269468.38500000001</v>
      </c>
      <c r="P4435">
        <f t="shared" si="69"/>
        <v>89822.794999999984</v>
      </c>
      <c r="Q4435">
        <v>4</v>
      </c>
      <c r="R4435" t="s">
        <v>28</v>
      </c>
    </row>
    <row r="4436" spans="1:18" x14ac:dyDescent="0.25">
      <c r="A4436" s="5">
        <v>43916</v>
      </c>
      <c r="B4436" s="5">
        <v>43925</v>
      </c>
      <c r="C4436" s="6">
        <v>1180</v>
      </c>
      <c r="D4436" t="s">
        <v>658</v>
      </c>
      <c r="E4436" t="s">
        <v>2039</v>
      </c>
      <c r="F4436" t="s">
        <v>20</v>
      </c>
      <c r="G4436" t="s">
        <v>143</v>
      </c>
      <c r="H4436" t="s">
        <v>22</v>
      </c>
      <c r="I4436" t="s">
        <v>48</v>
      </c>
      <c r="J4436" t="s">
        <v>55</v>
      </c>
      <c r="K4436" t="s">
        <v>35</v>
      </c>
      <c r="L4436" t="s">
        <v>69</v>
      </c>
      <c r="M4436" t="s">
        <v>1819</v>
      </c>
      <c r="N4436">
        <v>28426.84</v>
      </c>
      <c r="O4436">
        <v>21320.13</v>
      </c>
      <c r="P4436">
        <f t="shared" si="69"/>
        <v>7106.7099999999991</v>
      </c>
      <c r="Q4436">
        <v>3</v>
      </c>
      <c r="R4436" t="s">
        <v>28</v>
      </c>
    </row>
    <row r="4437" spans="1:18" x14ac:dyDescent="0.25">
      <c r="A4437" s="5">
        <v>43918</v>
      </c>
      <c r="B4437" s="5">
        <v>43925</v>
      </c>
      <c r="C4437" s="6">
        <v>1182</v>
      </c>
      <c r="D4437" t="s">
        <v>1068</v>
      </c>
      <c r="E4437" t="s">
        <v>176</v>
      </c>
      <c r="F4437" t="s">
        <v>93</v>
      </c>
      <c r="G4437" t="s">
        <v>177</v>
      </c>
      <c r="H4437" t="s">
        <v>33</v>
      </c>
      <c r="I4437" t="s">
        <v>34</v>
      </c>
      <c r="J4437" t="s">
        <v>24</v>
      </c>
      <c r="K4437" t="s">
        <v>35</v>
      </c>
      <c r="L4437" t="s">
        <v>89</v>
      </c>
      <c r="M4437" t="s">
        <v>329</v>
      </c>
      <c r="N4437">
        <v>2719.99</v>
      </c>
      <c r="O4437">
        <v>2039.9924999999998</v>
      </c>
      <c r="P4437">
        <f t="shared" si="69"/>
        <v>679.99749999999995</v>
      </c>
      <c r="Q4437">
        <v>2</v>
      </c>
      <c r="R4437" t="s">
        <v>28</v>
      </c>
    </row>
    <row r="4438" spans="1:18" x14ac:dyDescent="0.25">
      <c r="A4438" s="5">
        <v>43918</v>
      </c>
      <c r="B4438" s="5">
        <v>43927</v>
      </c>
      <c r="C4438" s="6">
        <v>1182</v>
      </c>
      <c r="D4438" t="s">
        <v>1195</v>
      </c>
      <c r="E4438" t="s">
        <v>561</v>
      </c>
      <c r="F4438" t="s">
        <v>53</v>
      </c>
      <c r="G4438" t="s">
        <v>54</v>
      </c>
      <c r="H4438" t="s">
        <v>41</v>
      </c>
      <c r="I4438" t="s">
        <v>23</v>
      </c>
      <c r="J4438" t="s">
        <v>24</v>
      </c>
      <c r="K4438" t="s">
        <v>35</v>
      </c>
      <c r="L4438" t="s">
        <v>36</v>
      </c>
      <c r="M4438" t="s">
        <v>1530</v>
      </c>
      <c r="N4438">
        <v>8.6999999999999993</v>
      </c>
      <c r="O4438">
        <v>6.5249999999999995</v>
      </c>
      <c r="P4438">
        <f t="shared" si="69"/>
        <v>2.1749999999999998</v>
      </c>
      <c r="Q4438">
        <v>11</v>
      </c>
      <c r="R4438" t="s">
        <v>28</v>
      </c>
    </row>
    <row r="4439" spans="1:18" x14ac:dyDescent="0.25">
      <c r="A4439" s="5">
        <v>43918</v>
      </c>
      <c r="B4439" s="5">
        <v>43927</v>
      </c>
      <c r="C4439" s="6">
        <v>1182</v>
      </c>
      <c r="D4439" t="s">
        <v>1195</v>
      </c>
      <c r="E4439" t="s">
        <v>561</v>
      </c>
      <c r="F4439" t="s">
        <v>53</v>
      </c>
      <c r="G4439" t="s">
        <v>54</v>
      </c>
      <c r="H4439" t="s">
        <v>41</v>
      </c>
      <c r="I4439" t="s">
        <v>23</v>
      </c>
      <c r="J4439" t="s">
        <v>24</v>
      </c>
      <c r="K4439" t="s">
        <v>35</v>
      </c>
      <c r="L4439" t="s">
        <v>36</v>
      </c>
      <c r="M4439" t="s">
        <v>1530</v>
      </c>
      <c r="N4439">
        <v>8.6999999999999993</v>
      </c>
      <c r="O4439">
        <v>6.5249999999999995</v>
      </c>
      <c r="P4439">
        <f t="shared" si="69"/>
        <v>2.1749999999999998</v>
      </c>
      <c r="Q4439">
        <v>11</v>
      </c>
      <c r="R4439" t="s">
        <v>28</v>
      </c>
    </row>
    <row r="4440" spans="1:18" x14ac:dyDescent="0.25">
      <c r="A4440" s="5">
        <v>43918</v>
      </c>
      <c r="B4440" s="5">
        <v>43927</v>
      </c>
      <c r="C4440" s="6">
        <v>1182</v>
      </c>
      <c r="D4440" t="s">
        <v>1195</v>
      </c>
      <c r="E4440" t="s">
        <v>561</v>
      </c>
      <c r="F4440" t="s">
        <v>53</v>
      </c>
      <c r="G4440" t="s">
        <v>54</v>
      </c>
      <c r="H4440" t="s">
        <v>41</v>
      </c>
      <c r="I4440" t="s">
        <v>23</v>
      </c>
      <c r="J4440" t="s">
        <v>24</v>
      </c>
      <c r="K4440" t="s">
        <v>35</v>
      </c>
      <c r="L4440" t="s">
        <v>36</v>
      </c>
      <c r="M4440" t="s">
        <v>1530</v>
      </c>
      <c r="N4440">
        <v>8.6999999999999993</v>
      </c>
      <c r="O4440">
        <v>6.5249999999999995</v>
      </c>
      <c r="P4440">
        <f t="shared" si="69"/>
        <v>2.1749999999999998</v>
      </c>
      <c r="Q4440">
        <v>11</v>
      </c>
      <c r="R4440" t="s">
        <v>28</v>
      </c>
    </row>
    <row r="4441" spans="1:18" x14ac:dyDescent="0.25">
      <c r="A4441" s="5">
        <v>43919</v>
      </c>
      <c r="B4441" s="5">
        <v>43929</v>
      </c>
      <c r="C4441" s="6">
        <v>1183</v>
      </c>
      <c r="D4441" t="s">
        <v>2034</v>
      </c>
      <c r="E4441" t="s">
        <v>614</v>
      </c>
      <c r="F4441" t="s">
        <v>67</v>
      </c>
      <c r="G4441" t="s">
        <v>73</v>
      </c>
      <c r="H4441" t="s">
        <v>22</v>
      </c>
      <c r="I4441" t="s">
        <v>23</v>
      </c>
      <c r="J4441" t="s">
        <v>49</v>
      </c>
      <c r="K4441" t="s">
        <v>35</v>
      </c>
      <c r="L4441" t="s">
        <v>36</v>
      </c>
      <c r="M4441" t="s">
        <v>1439</v>
      </c>
      <c r="N4441">
        <v>1809.56</v>
      </c>
      <c r="O4441">
        <v>1357.17</v>
      </c>
      <c r="P4441">
        <f t="shared" si="69"/>
        <v>452.38999999999987</v>
      </c>
      <c r="Q4441">
        <v>3</v>
      </c>
      <c r="R4441" t="s">
        <v>28</v>
      </c>
    </row>
    <row r="4442" spans="1:18" x14ac:dyDescent="0.25">
      <c r="A4442" s="5">
        <v>43921</v>
      </c>
      <c r="B4442" s="5">
        <v>43929</v>
      </c>
      <c r="C4442" s="6">
        <v>1185</v>
      </c>
      <c r="D4442" t="s">
        <v>2035</v>
      </c>
      <c r="E4442" t="s">
        <v>2036</v>
      </c>
      <c r="F4442" t="s">
        <v>46</v>
      </c>
      <c r="G4442" t="s">
        <v>260</v>
      </c>
      <c r="H4442" t="s">
        <v>22</v>
      </c>
      <c r="I4442" t="s">
        <v>48</v>
      </c>
      <c r="J4442" t="s">
        <v>55</v>
      </c>
      <c r="K4442" t="s">
        <v>35</v>
      </c>
      <c r="L4442" t="s">
        <v>36</v>
      </c>
      <c r="M4442" t="s">
        <v>322</v>
      </c>
      <c r="N4442">
        <v>11682.78</v>
      </c>
      <c r="O4442">
        <v>8762.0850000000009</v>
      </c>
      <c r="P4442">
        <f t="shared" si="69"/>
        <v>2920.6949999999997</v>
      </c>
      <c r="Q4442">
        <v>2</v>
      </c>
      <c r="R4442" t="s">
        <v>28</v>
      </c>
    </row>
    <row r="4443" spans="1:18" x14ac:dyDescent="0.25">
      <c r="A4443" s="5">
        <v>43923</v>
      </c>
      <c r="B4443" s="5">
        <v>43929</v>
      </c>
      <c r="C4443" s="6">
        <v>1187</v>
      </c>
      <c r="D4443" t="s">
        <v>497</v>
      </c>
      <c r="E4443" t="s">
        <v>2037</v>
      </c>
      <c r="F4443" t="s">
        <v>20</v>
      </c>
      <c r="G4443" t="s">
        <v>2037</v>
      </c>
      <c r="H4443" t="s">
        <v>22</v>
      </c>
      <c r="I4443" t="s">
        <v>23</v>
      </c>
      <c r="J4443" t="s">
        <v>24</v>
      </c>
      <c r="K4443" t="s">
        <v>25</v>
      </c>
      <c r="L4443" t="s">
        <v>127</v>
      </c>
      <c r="M4443" t="s">
        <v>1048</v>
      </c>
      <c r="N4443">
        <v>1992.41</v>
      </c>
      <c r="O4443">
        <v>1494.3075000000001</v>
      </c>
      <c r="P4443">
        <f t="shared" si="69"/>
        <v>498.10249999999996</v>
      </c>
      <c r="Q4443">
        <v>9</v>
      </c>
      <c r="R4443" t="s">
        <v>28</v>
      </c>
    </row>
    <row r="4444" spans="1:18" x14ac:dyDescent="0.25">
      <c r="A4444" s="5">
        <v>43919</v>
      </c>
      <c r="B4444" s="5">
        <v>43929</v>
      </c>
      <c r="C4444" s="6">
        <v>1183</v>
      </c>
      <c r="D4444" t="s">
        <v>2034</v>
      </c>
      <c r="E4444" t="s">
        <v>614</v>
      </c>
      <c r="F4444" t="s">
        <v>67</v>
      </c>
      <c r="G4444" t="s">
        <v>73</v>
      </c>
      <c r="H4444" t="s">
        <v>22</v>
      </c>
      <c r="I4444" t="s">
        <v>23</v>
      </c>
      <c r="J4444" t="s">
        <v>49</v>
      </c>
      <c r="K4444" t="s">
        <v>35</v>
      </c>
      <c r="L4444" t="s">
        <v>36</v>
      </c>
      <c r="M4444" t="s">
        <v>1439</v>
      </c>
      <c r="N4444">
        <v>1809.56</v>
      </c>
      <c r="O4444">
        <v>1357.17</v>
      </c>
      <c r="P4444">
        <f t="shared" si="69"/>
        <v>452.38999999999987</v>
      </c>
      <c r="Q4444">
        <v>3</v>
      </c>
      <c r="R4444" t="s">
        <v>28</v>
      </c>
    </row>
    <row r="4445" spans="1:18" x14ac:dyDescent="0.25">
      <c r="A4445" s="5">
        <v>43921</v>
      </c>
      <c r="B4445" s="5">
        <v>43929</v>
      </c>
      <c r="C4445" s="6">
        <v>1185</v>
      </c>
      <c r="D4445" t="s">
        <v>2035</v>
      </c>
      <c r="E4445" t="s">
        <v>2036</v>
      </c>
      <c r="F4445" t="s">
        <v>46</v>
      </c>
      <c r="G4445" t="s">
        <v>260</v>
      </c>
      <c r="H4445" t="s">
        <v>22</v>
      </c>
      <c r="I4445" t="s">
        <v>48</v>
      </c>
      <c r="J4445" t="s">
        <v>55</v>
      </c>
      <c r="K4445" t="s">
        <v>35</v>
      </c>
      <c r="L4445" t="s">
        <v>36</v>
      </c>
      <c r="M4445" t="s">
        <v>322</v>
      </c>
      <c r="N4445">
        <v>11682.78</v>
      </c>
      <c r="O4445">
        <v>8762.0850000000009</v>
      </c>
      <c r="P4445">
        <f t="shared" si="69"/>
        <v>2920.6949999999997</v>
      </c>
      <c r="Q4445">
        <v>2</v>
      </c>
      <c r="R4445" t="s">
        <v>28</v>
      </c>
    </row>
    <row r="4446" spans="1:18" x14ac:dyDescent="0.25">
      <c r="A4446" s="5">
        <v>43923</v>
      </c>
      <c r="B4446" s="5">
        <v>43929</v>
      </c>
      <c r="C4446" s="6">
        <v>1187</v>
      </c>
      <c r="D4446" t="s">
        <v>497</v>
      </c>
      <c r="E4446" t="s">
        <v>2037</v>
      </c>
      <c r="F4446" t="s">
        <v>20</v>
      </c>
      <c r="G4446" t="s">
        <v>2037</v>
      </c>
      <c r="H4446" t="s">
        <v>22</v>
      </c>
      <c r="I4446" t="s">
        <v>23</v>
      </c>
      <c r="J4446" t="s">
        <v>24</v>
      </c>
      <c r="K4446" t="s">
        <v>25</v>
      </c>
      <c r="L4446" t="s">
        <v>127</v>
      </c>
      <c r="M4446" t="s">
        <v>1048</v>
      </c>
      <c r="N4446">
        <v>1992.41</v>
      </c>
      <c r="O4446">
        <v>1494.3075000000001</v>
      </c>
      <c r="P4446">
        <f t="shared" si="69"/>
        <v>498.10249999999996</v>
      </c>
      <c r="Q4446">
        <v>9</v>
      </c>
      <c r="R4446" t="s">
        <v>28</v>
      </c>
    </row>
    <row r="4447" spans="1:18" x14ac:dyDescent="0.25">
      <c r="A4447" s="5">
        <v>43919</v>
      </c>
      <c r="B4447" s="5">
        <v>43929</v>
      </c>
      <c r="C4447" s="6">
        <v>1183</v>
      </c>
      <c r="D4447" t="s">
        <v>2034</v>
      </c>
      <c r="E4447" t="s">
        <v>614</v>
      </c>
      <c r="F4447" t="s">
        <v>67</v>
      </c>
      <c r="G4447" t="s">
        <v>73</v>
      </c>
      <c r="H4447" t="s">
        <v>22</v>
      </c>
      <c r="I4447" t="s">
        <v>23</v>
      </c>
      <c r="J4447" t="s">
        <v>49</v>
      </c>
      <c r="K4447" t="s">
        <v>35</v>
      </c>
      <c r="L4447" t="s">
        <v>36</v>
      </c>
      <c r="M4447" t="s">
        <v>1439</v>
      </c>
      <c r="N4447">
        <v>1809.56</v>
      </c>
      <c r="O4447">
        <v>1357.17</v>
      </c>
      <c r="P4447">
        <f t="shared" si="69"/>
        <v>452.38999999999987</v>
      </c>
      <c r="Q4447">
        <v>3</v>
      </c>
      <c r="R4447" t="s">
        <v>28</v>
      </c>
    </row>
    <row r="4448" spans="1:18" x14ac:dyDescent="0.25">
      <c r="A4448" s="5">
        <v>43921</v>
      </c>
      <c r="B4448" s="5">
        <v>43929</v>
      </c>
      <c r="C4448" s="6">
        <v>1185</v>
      </c>
      <c r="D4448" t="s">
        <v>2035</v>
      </c>
      <c r="E4448" t="s">
        <v>2036</v>
      </c>
      <c r="F4448" t="s">
        <v>46</v>
      </c>
      <c r="G4448" t="s">
        <v>260</v>
      </c>
      <c r="H4448" t="s">
        <v>22</v>
      </c>
      <c r="I4448" t="s">
        <v>48</v>
      </c>
      <c r="J4448" t="s">
        <v>55</v>
      </c>
      <c r="K4448" t="s">
        <v>35</v>
      </c>
      <c r="L4448" t="s">
        <v>36</v>
      </c>
      <c r="M4448" t="s">
        <v>322</v>
      </c>
      <c r="N4448">
        <v>11682.78</v>
      </c>
      <c r="O4448">
        <v>8762.0850000000009</v>
      </c>
      <c r="P4448">
        <f t="shared" si="69"/>
        <v>2920.6949999999997</v>
      </c>
      <c r="Q4448">
        <v>2</v>
      </c>
      <c r="R4448" t="s">
        <v>28</v>
      </c>
    </row>
    <row r="4449" spans="1:18" x14ac:dyDescent="0.25">
      <c r="A4449" s="5">
        <v>43923</v>
      </c>
      <c r="B4449" s="5">
        <v>43929</v>
      </c>
      <c r="C4449" s="6">
        <v>1187</v>
      </c>
      <c r="D4449" t="s">
        <v>497</v>
      </c>
      <c r="E4449" t="s">
        <v>2037</v>
      </c>
      <c r="F4449" t="s">
        <v>20</v>
      </c>
      <c r="G4449" t="s">
        <v>2037</v>
      </c>
      <c r="H4449" t="s">
        <v>22</v>
      </c>
      <c r="I4449" t="s">
        <v>23</v>
      </c>
      <c r="J4449" t="s">
        <v>24</v>
      </c>
      <c r="K4449" t="s">
        <v>25</v>
      </c>
      <c r="L4449" t="s">
        <v>127</v>
      </c>
      <c r="M4449" t="s">
        <v>1048</v>
      </c>
      <c r="N4449">
        <v>1992.41</v>
      </c>
      <c r="O4449">
        <v>1494.3075000000001</v>
      </c>
      <c r="P4449">
        <f t="shared" si="69"/>
        <v>498.10249999999996</v>
      </c>
      <c r="Q4449">
        <v>9</v>
      </c>
      <c r="R4449" t="s">
        <v>28</v>
      </c>
    </row>
    <row r="4450" spans="1:18" x14ac:dyDescent="0.25">
      <c r="A4450" s="5">
        <v>43921</v>
      </c>
      <c r="B4450" s="5">
        <v>43930</v>
      </c>
      <c r="C4450" s="6">
        <v>1185</v>
      </c>
      <c r="D4450" t="s">
        <v>1365</v>
      </c>
      <c r="E4450" t="s">
        <v>758</v>
      </c>
      <c r="F4450" t="s">
        <v>20</v>
      </c>
      <c r="G4450" t="s">
        <v>442</v>
      </c>
      <c r="H4450" t="s">
        <v>22</v>
      </c>
      <c r="I4450" t="s">
        <v>34</v>
      </c>
      <c r="J4450" t="s">
        <v>24</v>
      </c>
      <c r="K4450" t="s">
        <v>35</v>
      </c>
      <c r="L4450" t="s">
        <v>42</v>
      </c>
      <c r="M4450" t="s">
        <v>603</v>
      </c>
      <c r="N4450">
        <v>31738.76</v>
      </c>
      <c r="O4450">
        <v>23804.07</v>
      </c>
      <c r="P4450">
        <f t="shared" si="69"/>
        <v>7934.6899999999987</v>
      </c>
      <c r="Q4450">
        <v>3</v>
      </c>
      <c r="R4450" t="s">
        <v>28</v>
      </c>
    </row>
    <row r="4451" spans="1:18" x14ac:dyDescent="0.25">
      <c r="A4451" s="5">
        <v>43923</v>
      </c>
      <c r="B4451" s="5">
        <v>43930</v>
      </c>
      <c r="C4451" s="6">
        <v>1187</v>
      </c>
      <c r="D4451" t="s">
        <v>1244</v>
      </c>
      <c r="E4451" t="s">
        <v>1184</v>
      </c>
      <c r="F4451" t="s">
        <v>60</v>
      </c>
      <c r="G4451" t="s">
        <v>59</v>
      </c>
      <c r="H4451" t="s">
        <v>41</v>
      </c>
      <c r="I4451" t="s">
        <v>48</v>
      </c>
      <c r="J4451" t="s">
        <v>24</v>
      </c>
      <c r="K4451" t="s">
        <v>35</v>
      </c>
      <c r="L4451" t="s">
        <v>36</v>
      </c>
      <c r="M4451" t="s">
        <v>1417</v>
      </c>
      <c r="N4451">
        <v>50910.7</v>
      </c>
      <c r="O4451">
        <v>38183.024999999994</v>
      </c>
      <c r="P4451">
        <f t="shared" si="69"/>
        <v>12727.675000000003</v>
      </c>
      <c r="Q4451">
        <v>3</v>
      </c>
      <c r="R4451" t="s">
        <v>28</v>
      </c>
    </row>
    <row r="4452" spans="1:18" x14ac:dyDescent="0.25">
      <c r="A4452" s="5">
        <v>43924</v>
      </c>
      <c r="B4452" s="5">
        <v>43930</v>
      </c>
      <c r="C4452" s="6">
        <v>1188</v>
      </c>
      <c r="D4452" t="s">
        <v>920</v>
      </c>
      <c r="E4452" t="s">
        <v>991</v>
      </c>
      <c r="F4452" t="s">
        <v>87</v>
      </c>
      <c r="G4452" t="s">
        <v>992</v>
      </c>
      <c r="H4452" t="s">
        <v>22</v>
      </c>
      <c r="I4452" t="s">
        <v>34</v>
      </c>
      <c r="J4452" t="s">
        <v>24</v>
      </c>
      <c r="K4452" t="s">
        <v>35</v>
      </c>
      <c r="L4452" t="s">
        <v>36</v>
      </c>
      <c r="M4452" t="s">
        <v>2030</v>
      </c>
      <c r="N4452">
        <v>2844.78</v>
      </c>
      <c r="O4452">
        <v>2133.585</v>
      </c>
      <c r="P4452">
        <f t="shared" si="69"/>
        <v>711.19500000000016</v>
      </c>
      <c r="Q4452">
        <v>2</v>
      </c>
      <c r="R4452" t="s">
        <v>28</v>
      </c>
    </row>
    <row r="4453" spans="1:18" x14ac:dyDescent="0.25">
      <c r="A4453" s="5">
        <v>43924</v>
      </c>
      <c r="B4453" s="5">
        <v>43930</v>
      </c>
      <c r="C4453" s="6">
        <v>1188</v>
      </c>
      <c r="D4453" t="s">
        <v>770</v>
      </c>
      <c r="E4453" t="s">
        <v>2031</v>
      </c>
      <c r="F4453" t="s">
        <v>67</v>
      </c>
      <c r="G4453" t="s">
        <v>109</v>
      </c>
      <c r="H4453" t="s">
        <v>22</v>
      </c>
      <c r="I4453" t="s">
        <v>34</v>
      </c>
      <c r="J4453" t="s">
        <v>55</v>
      </c>
      <c r="K4453" t="s">
        <v>25</v>
      </c>
      <c r="L4453" t="s">
        <v>127</v>
      </c>
      <c r="M4453" t="s">
        <v>1281</v>
      </c>
      <c r="N4453">
        <v>70902.460000000006</v>
      </c>
      <c r="O4453">
        <v>53176.845000000001</v>
      </c>
      <c r="P4453">
        <f t="shared" si="69"/>
        <v>17725.615000000005</v>
      </c>
      <c r="Q4453">
        <v>2</v>
      </c>
      <c r="R4453" t="s">
        <v>28</v>
      </c>
    </row>
    <row r="4454" spans="1:18" x14ac:dyDescent="0.25">
      <c r="A4454" s="5">
        <v>43925</v>
      </c>
      <c r="B4454" s="5">
        <v>43930</v>
      </c>
      <c r="C4454" s="6">
        <v>1189</v>
      </c>
      <c r="D4454" t="s">
        <v>2032</v>
      </c>
      <c r="E4454" t="s">
        <v>2033</v>
      </c>
      <c r="F4454" t="s">
        <v>67</v>
      </c>
      <c r="G4454" t="s">
        <v>1411</v>
      </c>
      <c r="H4454" t="s">
        <v>22</v>
      </c>
      <c r="I4454" t="s">
        <v>48</v>
      </c>
      <c r="J4454" t="s">
        <v>49</v>
      </c>
      <c r="K4454" t="s">
        <v>35</v>
      </c>
      <c r="L4454" t="s">
        <v>56</v>
      </c>
      <c r="M4454" t="s">
        <v>174</v>
      </c>
      <c r="N4454">
        <v>22435.58</v>
      </c>
      <c r="O4454">
        <v>16826.685000000001</v>
      </c>
      <c r="P4454">
        <f t="shared" si="69"/>
        <v>5608.8950000000004</v>
      </c>
      <c r="Q4454">
        <v>5</v>
      </c>
      <c r="R4454" t="s">
        <v>28</v>
      </c>
    </row>
    <row r="4455" spans="1:18" x14ac:dyDescent="0.25">
      <c r="A4455" s="5">
        <v>43921</v>
      </c>
      <c r="B4455" s="5">
        <v>43930</v>
      </c>
      <c r="C4455" s="6">
        <v>1185</v>
      </c>
      <c r="D4455" t="s">
        <v>1365</v>
      </c>
      <c r="E4455" t="s">
        <v>758</v>
      </c>
      <c r="F4455" t="s">
        <v>20</v>
      </c>
      <c r="G4455" t="s">
        <v>442</v>
      </c>
      <c r="H4455" t="s">
        <v>22</v>
      </c>
      <c r="I4455" t="s">
        <v>34</v>
      </c>
      <c r="J4455" t="s">
        <v>24</v>
      </c>
      <c r="K4455" t="s">
        <v>35</v>
      </c>
      <c r="L4455" t="s">
        <v>42</v>
      </c>
      <c r="M4455" t="s">
        <v>603</v>
      </c>
      <c r="N4455">
        <v>31738.76</v>
      </c>
      <c r="O4455">
        <v>23804.07</v>
      </c>
      <c r="P4455">
        <f t="shared" si="69"/>
        <v>7934.6899999999987</v>
      </c>
      <c r="Q4455">
        <v>3</v>
      </c>
      <c r="R4455" t="s">
        <v>28</v>
      </c>
    </row>
    <row r="4456" spans="1:18" x14ac:dyDescent="0.25">
      <c r="A4456" s="5">
        <v>43923</v>
      </c>
      <c r="B4456" s="5">
        <v>43930</v>
      </c>
      <c r="C4456" s="6">
        <v>1187</v>
      </c>
      <c r="D4456" t="s">
        <v>1244</v>
      </c>
      <c r="E4456" t="s">
        <v>1184</v>
      </c>
      <c r="F4456" t="s">
        <v>60</v>
      </c>
      <c r="G4456" t="s">
        <v>59</v>
      </c>
      <c r="H4456" t="s">
        <v>41</v>
      </c>
      <c r="I4456" t="s">
        <v>48</v>
      </c>
      <c r="J4456" t="s">
        <v>24</v>
      </c>
      <c r="K4456" t="s">
        <v>35</v>
      </c>
      <c r="L4456" t="s">
        <v>36</v>
      </c>
      <c r="M4456" t="s">
        <v>1417</v>
      </c>
      <c r="N4456">
        <v>50910.7</v>
      </c>
      <c r="O4456">
        <v>38183.024999999994</v>
      </c>
      <c r="P4456">
        <f t="shared" si="69"/>
        <v>12727.675000000003</v>
      </c>
      <c r="Q4456">
        <v>3</v>
      </c>
      <c r="R4456" t="s">
        <v>28</v>
      </c>
    </row>
    <row r="4457" spans="1:18" x14ac:dyDescent="0.25">
      <c r="A4457" s="5">
        <v>43924</v>
      </c>
      <c r="B4457" s="5">
        <v>43930</v>
      </c>
      <c r="C4457" s="6">
        <v>1188</v>
      </c>
      <c r="D4457" t="s">
        <v>920</v>
      </c>
      <c r="E4457" t="s">
        <v>991</v>
      </c>
      <c r="F4457" t="s">
        <v>87</v>
      </c>
      <c r="G4457" t="s">
        <v>992</v>
      </c>
      <c r="H4457" t="s">
        <v>22</v>
      </c>
      <c r="I4457" t="s">
        <v>34</v>
      </c>
      <c r="J4457" t="s">
        <v>24</v>
      </c>
      <c r="K4457" t="s">
        <v>35</v>
      </c>
      <c r="L4457" t="s">
        <v>36</v>
      </c>
      <c r="M4457" t="s">
        <v>2030</v>
      </c>
      <c r="N4457">
        <v>2844.78</v>
      </c>
      <c r="O4457">
        <v>2133.585</v>
      </c>
      <c r="P4457">
        <f t="shared" si="69"/>
        <v>711.19500000000016</v>
      </c>
      <c r="Q4457">
        <v>2</v>
      </c>
      <c r="R4457" t="s">
        <v>28</v>
      </c>
    </row>
    <row r="4458" spans="1:18" x14ac:dyDescent="0.25">
      <c r="A4458" s="5">
        <v>43924</v>
      </c>
      <c r="B4458" s="5">
        <v>43930</v>
      </c>
      <c r="C4458" s="6">
        <v>1188</v>
      </c>
      <c r="D4458" t="s">
        <v>770</v>
      </c>
      <c r="E4458" t="s">
        <v>2031</v>
      </c>
      <c r="F4458" t="s">
        <v>67</v>
      </c>
      <c r="G4458" t="s">
        <v>109</v>
      </c>
      <c r="H4458" t="s">
        <v>22</v>
      </c>
      <c r="I4458" t="s">
        <v>34</v>
      </c>
      <c r="J4458" t="s">
        <v>55</v>
      </c>
      <c r="K4458" t="s">
        <v>25</v>
      </c>
      <c r="L4458" t="s">
        <v>127</v>
      </c>
      <c r="M4458" t="s">
        <v>1281</v>
      </c>
      <c r="N4458">
        <v>70902.460000000006</v>
      </c>
      <c r="O4458">
        <v>53176.845000000001</v>
      </c>
      <c r="P4458">
        <f t="shared" si="69"/>
        <v>17725.615000000005</v>
      </c>
      <c r="Q4458">
        <v>2</v>
      </c>
      <c r="R4458" t="s">
        <v>28</v>
      </c>
    </row>
    <row r="4459" spans="1:18" x14ac:dyDescent="0.25">
      <c r="A4459" s="5">
        <v>43925</v>
      </c>
      <c r="B4459" s="5">
        <v>43930</v>
      </c>
      <c r="C4459" s="6">
        <v>1189</v>
      </c>
      <c r="D4459" t="s">
        <v>2032</v>
      </c>
      <c r="E4459" t="s">
        <v>2033</v>
      </c>
      <c r="F4459" t="s">
        <v>67</v>
      </c>
      <c r="G4459" t="s">
        <v>1411</v>
      </c>
      <c r="H4459" t="s">
        <v>22</v>
      </c>
      <c r="I4459" t="s">
        <v>48</v>
      </c>
      <c r="J4459" t="s">
        <v>49</v>
      </c>
      <c r="K4459" t="s">
        <v>35</v>
      </c>
      <c r="L4459" t="s">
        <v>56</v>
      </c>
      <c r="M4459" t="s">
        <v>174</v>
      </c>
      <c r="N4459">
        <v>22435.58</v>
      </c>
      <c r="O4459">
        <v>16826.685000000001</v>
      </c>
      <c r="P4459">
        <f t="shared" si="69"/>
        <v>5608.8950000000004</v>
      </c>
      <c r="Q4459">
        <v>5</v>
      </c>
      <c r="R4459" t="s">
        <v>28</v>
      </c>
    </row>
    <row r="4460" spans="1:18" x14ac:dyDescent="0.25">
      <c r="A4460" s="5">
        <v>43921</v>
      </c>
      <c r="B4460" s="5">
        <v>43930</v>
      </c>
      <c r="C4460" s="6">
        <v>1185</v>
      </c>
      <c r="D4460" t="s">
        <v>1365</v>
      </c>
      <c r="E4460" t="s">
        <v>758</v>
      </c>
      <c r="F4460" t="s">
        <v>20</v>
      </c>
      <c r="G4460" t="s">
        <v>442</v>
      </c>
      <c r="H4460" t="s">
        <v>22</v>
      </c>
      <c r="I4460" t="s">
        <v>34</v>
      </c>
      <c r="J4460" t="s">
        <v>24</v>
      </c>
      <c r="K4460" t="s">
        <v>35</v>
      </c>
      <c r="L4460" t="s">
        <v>42</v>
      </c>
      <c r="M4460" t="s">
        <v>603</v>
      </c>
      <c r="N4460">
        <v>31738.76</v>
      </c>
      <c r="O4460">
        <v>23804.07</v>
      </c>
      <c r="P4460">
        <f t="shared" si="69"/>
        <v>7934.6899999999987</v>
      </c>
      <c r="Q4460">
        <v>3</v>
      </c>
      <c r="R4460" t="s">
        <v>28</v>
      </c>
    </row>
    <row r="4461" spans="1:18" x14ac:dyDescent="0.25">
      <c r="A4461" s="5">
        <v>43923</v>
      </c>
      <c r="B4461" s="5">
        <v>43930</v>
      </c>
      <c r="C4461" s="6">
        <v>1187</v>
      </c>
      <c r="D4461" t="s">
        <v>1244</v>
      </c>
      <c r="E4461" t="s">
        <v>1184</v>
      </c>
      <c r="F4461" t="s">
        <v>60</v>
      </c>
      <c r="G4461" t="s">
        <v>59</v>
      </c>
      <c r="H4461" t="s">
        <v>41</v>
      </c>
      <c r="I4461" t="s">
        <v>48</v>
      </c>
      <c r="J4461" t="s">
        <v>24</v>
      </c>
      <c r="K4461" t="s">
        <v>35</v>
      </c>
      <c r="L4461" t="s">
        <v>36</v>
      </c>
      <c r="M4461" t="s">
        <v>1417</v>
      </c>
      <c r="N4461">
        <v>50910.7</v>
      </c>
      <c r="O4461">
        <v>38183.024999999994</v>
      </c>
      <c r="P4461">
        <f t="shared" si="69"/>
        <v>12727.675000000003</v>
      </c>
      <c r="Q4461">
        <v>3</v>
      </c>
      <c r="R4461" t="s">
        <v>28</v>
      </c>
    </row>
    <row r="4462" spans="1:18" x14ac:dyDescent="0.25">
      <c r="A4462" s="5">
        <v>43924</v>
      </c>
      <c r="B4462" s="5">
        <v>43930</v>
      </c>
      <c r="C4462" s="6">
        <v>1188</v>
      </c>
      <c r="D4462" t="s">
        <v>920</v>
      </c>
      <c r="E4462" t="s">
        <v>991</v>
      </c>
      <c r="F4462" t="s">
        <v>87</v>
      </c>
      <c r="G4462" t="s">
        <v>992</v>
      </c>
      <c r="H4462" t="s">
        <v>22</v>
      </c>
      <c r="I4462" t="s">
        <v>34</v>
      </c>
      <c r="J4462" t="s">
        <v>24</v>
      </c>
      <c r="K4462" t="s">
        <v>35</v>
      </c>
      <c r="L4462" t="s">
        <v>36</v>
      </c>
      <c r="M4462" t="s">
        <v>2030</v>
      </c>
      <c r="N4462">
        <v>2844.78</v>
      </c>
      <c r="O4462">
        <v>2133.585</v>
      </c>
      <c r="P4462">
        <f t="shared" si="69"/>
        <v>711.19500000000016</v>
      </c>
      <c r="Q4462">
        <v>2</v>
      </c>
      <c r="R4462" t="s">
        <v>28</v>
      </c>
    </row>
    <row r="4463" spans="1:18" x14ac:dyDescent="0.25">
      <c r="A4463" s="5">
        <v>43924</v>
      </c>
      <c r="B4463" s="5">
        <v>43930</v>
      </c>
      <c r="C4463" s="6">
        <v>1188</v>
      </c>
      <c r="D4463" t="s">
        <v>770</v>
      </c>
      <c r="E4463" t="s">
        <v>2031</v>
      </c>
      <c r="F4463" t="s">
        <v>67</v>
      </c>
      <c r="G4463" t="s">
        <v>109</v>
      </c>
      <c r="H4463" t="s">
        <v>22</v>
      </c>
      <c r="I4463" t="s">
        <v>34</v>
      </c>
      <c r="J4463" t="s">
        <v>55</v>
      </c>
      <c r="K4463" t="s">
        <v>25</v>
      </c>
      <c r="L4463" t="s">
        <v>127</v>
      </c>
      <c r="M4463" t="s">
        <v>1281</v>
      </c>
      <c r="N4463">
        <v>70902.460000000006</v>
      </c>
      <c r="O4463">
        <v>53176.845000000001</v>
      </c>
      <c r="P4463">
        <f t="shared" si="69"/>
        <v>17725.615000000005</v>
      </c>
      <c r="Q4463">
        <v>2</v>
      </c>
      <c r="R4463" t="s">
        <v>28</v>
      </c>
    </row>
    <row r="4464" spans="1:18" x14ac:dyDescent="0.25">
      <c r="A4464" s="5">
        <v>43925</v>
      </c>
      <c r="B4464" s="5">
        <v>43930</v>
      </c>
      <c r="C4464" s="6">
        <v>1189</v>
      </c>
      <c r="D4464" t="s">
        <v>2032</v>
      </c>
      <c r="E4464" t="s">
        <v>2033</v>
      </c>
      <c r="F4464" t="s">
        <v>67</v>
      </c>
      <c r="G4464" t="s">
        <v>1411</v>
      </c>
      <c r="H4464" t="s">
        <v>22</v>
      </c>
      <c r="I4464" t="s">
        <v>48</v>
      </c>
      <c r="J4464" t="s">
        <v>49</v>
      </c>
      <c r="K4464" t="s">
        <v>35</v>
      </c>
      <c r="L4464" t="s">
        <v>56</v>
      </c>
      <c r="M4464" t="s">
        <v>174</v>
      </c>
      <c r="N4464">
        <v>22435.58</v>
      </c>
      <c r="O4464">
        <v>16826.685000000001</v>
      </c>
      <c r="P4464">
        <f t="shared" si="69"/>
        <v>5608.8950000000004</v>
      </c>
      <c r="Q4464">
        <v>5</v>
      </c>
      <c r="R4464" t="s">
        <v>28</v>
      </c>
    </row>
    <row r="4465" spans="1:18" x14ac:dyDescent="0.25">
      <c r="A4465" s="5">
        <v>43924</v>
      </c>
      <c r="B4465" s="5">
        <v>43931</v>
      </c>
      <c r="C4465" s="6">
        <v>1188</v>
      </c>
      <c r="D4465" t="s">
        <v>549</v>
      </c>
      <c r="E4465" t="s">
        <v>663</v>
      </c>
      <c r="F4465" t="s">
        <v>46</v>
      </c>
      <c r="G4465" t="s">
        <v>105</v>
      </c>
      <c r="H4465" t="s">
        <v>22</v>
      </c>
      <c r="I4465" t="s">
        <v>23</v>
      </c>
      <c r="J4465" t="s">
        <v>24</v>
      </c>
      <c r="K4465" t="s">
        <v>78</v>
      </c>
      <c r="L4465" t="s">
        <v>197</v>
      </c>
      <c r="M4465" t="s">
        <v>1477</v>
      </c>
      <c r="N4465">
        <v>5141.51</v>
      </c>
      <c r="O4465">
        <v>3856.1325000000002</v>
      </c>
      <c r="P4465">
        <f t="shared" si="69"/>
        <v>1285.3775000000001</v>
      </c>
      <c r="Q4465">
        <v>6</v>
      </c>
      <c r="R4465" t="s">
        <v>28</v>
      </c>
    </row>
    <row r="4466" spans="1:18" x14ac:dyDescent="0.25">
      <c r="A4466" s="5">
        <v>43924</v>
      </c>
      <c r="B4466" s="5">
        <v>43931</v>
      </c>
      <c r="C4466" s="6">
        <v>1188</v>
      </c>
      <c r="D4466" t="s">
        <v>188</v>
      </c>
      <c r="E4466" t="s">
        <v>536</v>
      </c>
      <c r="F4466" t="s">
        <v>20</v>
      </c>
      <c r="G4466" t="s">
        <v>537</v>
      </c>
      <c r="H4466" t="s">
        <v>22</v>
      </c>
      <c r="I4466" t="s">
        <v>48</v>
      </c>
      <c r="J4466" t="s">
        <v>24</v>
      </c>
      <c r="K4466" t="s">
        <v>35</v>
      </c>
      <c r="L4466" t="s">
        <v>36</v>
      </c>
      <c r="M4466" t="s">
        <v>1439</v>
      </c>
      <c r="N4466">
        <v>41626.71</v>
      </c>
      <c r="O4466">
        <v>31220.032500000001</v>
      </c>
      <c r="P4466">
        <f t="shared" si="69"/>
        <v>10406.677499999998</v>
      </c>
      <c r="Q4466">
        <v>1</v>
      </c>
      <c r="R4466" t="s">
        <v>28</v>
      </c>
    </row>
    <row r="4467" spans="1:18" x14ac:dyDescent="0.25">
      <c r="A4467" s="5">
        <v>43924</v>
      </c>
      <c r="B4467" s="5">
        <v>43931</v>
      </c>
      <c r="C4467" s="6">
        <v>1188</v>
      </c>
      <c r="D4467" t="s">
        <v>549</v>
      </c>
      <c r="E4467" t="s">
        <v>663</v>
      </c>
      <c r="F4467" t="s">
        <v>46</v>
      </c>
      <c r="G4467" t="s">
        <v>105</v>
      </c>
      <c r="H4467" t="s">
        <v>22</v>
      </c>
      <c r="I4467" t="s">
        <v>23</v>
      </c>
      <c r="J4467" t="s">
        <v>24</v>
      </c>
      <c r="K4467" t="s">
        <v>78</v>
      </c>
      <c r="L4467" t="s">
        <v>197</v>
      </c>
      <c r="M4467" t="s">
        <v>1477</v>
      </c>
      <c r="N4467">
        <v>5141.51</v>
      </c>
      <c r="O4467">
        <v>3856.1325000000002</v>
      </c>
      <c r="P4467">
        <f t="shared" si="69"/>
        <v>1285.3775000000001</v>
      </c>
      <c r="Q4467">
        <v>6</v>
      </c>
      <c r="R4467" t="s">
        <v>28</v>
      </c>
    </row>
    <row r="4468" spans="1:18" x14ac:dyDescent="0.25">
      <c r="A4468" s="5">
        <v>43924</v>
      </c>
      <c r="B4468" s="5">
        <v>43931</v>
      </c>
      <c r="C4468" s="6">
        <v>1188</v>
      </c>
      <c r="D4468" t="s">
        <v>188</v>
      </c>
      <c r="E4468" t="s">
        <v>536</v>
      </c>
      <c r="F4468" t="s">
        <v>20</v>
      </c>
      <c r="G4468" t="s">
        <v>537</v>
      </c>
      <c r="H4468" t="s">
        <v>22</v>
      </c>
      <c r="I4468" t="s">
        <v>48</v>
      </c>
      <c r="J4468" t="s">
        <v>24</v>
      </c>
      <c r="K4468" t="s">
        <v>35</v>
      </c>
      <c r="L4468" t="s">
        <v>36</v>
      </c>
      <c r="M4468" t="s">
        <v>1439</v>
      </c>
      <c r="N4468">
        <v>41626.71</v>
      </c>
      <c r="O4468">
        <v>31220.032500000001</v>
      </c>
      <c r="P4468">
        <f t="shared" si="69"/>
        <v>10406.677499999998</v>
      </c>
      <c r="Q4468">
        <v>1</v>
      </c>
      <c r="R4468" t="s">
        <v>28</v>
      </c>
    </row>
    <row r="4469" spans="1:18" x14ac:dyDescent="0.25">
      <c r="A4469" s="5">
        <v>43924</v>
      </c>
      <c r="B4469" s="5">
        <v>43931</v>
      </c>
      <c r="C4469" s="6">
        <v>1188</v>
      </c>
      <c r="D4469" t="s">
        <v>549</v>
      </c>
      <c r="E4469" t="s">
        <v>663</v>
      </c>
      <c r="F4469" t="s">
        <v>46</v>
      </c>
      <c r="G4469" t="s">
        <v>105</v>
      </c>
      <c r="H4469" t="s">
        <v>22</v>
      </c>
      <c r="I4469" t="s">
        <v>23</v>
      </c>
      <c r="J4469" t="s">
        <v>24</v>
      </c>
      <c r="K4469" t="s">
        <v>78</v>
      </c>
      <c r="L4469" t="s">
        <v>197</v>
      </c>
      <c r="M4469" t="s">
        <v>1477</v>
      </c>
      <c r="N4469">
        <v>5141.51</v>
      </c>
      <c r="O4469">
        <v>3856.1325000000002</v>
      </c>
      <c r="P4469">
        <f t="shared" si="69"/>
        <v>1285.3775000000001</v>
      </c>
      <c r="Q4469">
        <v>6</v>
      </c>
      <c r="R4469" t="s">
        <v>28</v>
      </c>
    </row>
    <row r="4470" spans="1:18" x14ac:dyDescent="0.25">
      <c r="A4470" s="5">
        <v>43924</v>
      </c>
      <c r="B4470" s="5">
        <v>43931</v>
      </c>
      <c r="C4470" s="6">
        <v>1188</v>
      </c>
      <c r="D4470" t="s">
        <v>188</v>
      </c>
      <c r="E4470" t="s">
        <v>536</v>
      </c>
      <c r="F4470" t="s">
        <v>20</v>
      </c>
      <c r="G4470" t="s">
        <v>537</v>
      </c>
      <c r="H4470" t="s">
        <v>22</v>
      </c>
      <c r="I4470" t="s">
        <v>48</v>
      </c>
      <c r="J4470" t="s">
        <v>24</v>
      </c>
      <c r="K4470" t="s">
        <v>35</v>
      </c>
      <c r="L4470" t="s">
        <v>36</v>
      </c>
      <c r="M4470" t="s">
        <v>1439</v>
      </c>
      <c r="N4470">
        <v>41626.71</v>
      </c>
      <c r="O4470">
        <v>31220.032500000001</v>
      </c>
      <c r="P4470">
        <f t="shared" si="69"/>
        <v>10406.677499999998</v>
      </c>
      <c r="Q4470">
        <v>1</v>
      </c>
      <c r="R4470" t="s">
        <v>28</v>
      </c>
    </row>
    <row r="4471" spans="1:18" x14ac:dyDescent="0.25">
      <c r="A4471" s="5">
        <v>43922</v>
      </c>
      <c r="B4471" s="5">
        <v>43932</v>
      </c>
      <c r="C4471" s="6">
        <v>1186</v>
      </c>
      <c r="D4471" t="s">
        <v>2025</v>
      </c>
      <c r="E4471" t="s">
        <v>310</v>
      </c>
      <c r="F4471" t="s">
        <v>20</v>
      </c>
      <c r="G4471" t="s">
        <v>143</v>
      </c>
      <c r="H4471" t="s">
        <v>22</v>
      </c>
      <c r="I4471" t="s">
        <v>48</v>
      </c>
      <c r="J4471" t="s">
        <v>55</v>
      </c>
      <c r="K4471" t="s">
        <v>35</v>
      </c>
      <c r="L4471" t="s">
        <v>42</v>
      </c>
      <c r="M4471" t="s">
        <v>2026</v>
      </c>
      <c r="N4471">
        <v>71.08</v>
      </c>
      <c r="O4471">
        <v>53.31</v>
      </c>
      <c r="P4471">
        <f t="shared" si="69"/>
        <v>17.769999999999996</v>
      </c>
      <c r="Q4471">
        <v>4</v>
      </c>
      <c r="R4471" t="s">
        <v>28</v>
      </c>
    </row>
    <row r="4472" spans="1:18" x14ac:dyDescent="0.25">
      <c r="A4472" s="5">
        <v>43922</v>
      </c>
      <c r="B4472" s="5">
        <v>43932</v>
      </c>
      <c r="C4472" s="6">
        <v>1186</v>
      </c>
      <c r="D4472" t="s">
        <v>977</v>
      </c>
      <c r="E4472" t="s">
        <v>2027</v>
      </c>
      <c r="F4472" t="s">
        <v>20</v>
      </c>
      <c r="G4472" t="s">
        <v>143</v>
      </c>
      <c r="H4472" t="s">
        <v>22</v>
      </c>
      <c r="I4472" t="s">
        <v>48</v>
      </c>
      <c r="J4472" t="s">
        <v>24</v>
      </c>
      <c r="K4472" t="s">
        <v>78</v>
      </c>
      <c r="L4472" t="s">
        <v>197</v>
      </c>
      <c r="M4472" t="s">
        <v>2028</v>
      </c>
      <c r="N4472">
        <v>0.08</v>
      </c>
      <c r="O4472">
        <v>0.06</v>
      </c>
      <c r="P4472">
        <f t="shared" si="69"/>
        <v>2.0000000000000004E-2</v>
      </c>
      <c r="Q4472">
        <v>8</v>
      </c>
      <c r="R4472" t="s">
        <v>28</v>
      </c>
    </row>
    <row r="4473" spans="1:18" x14ac:dyDescent="0.25">
      <c r="A4473" s="5">
        <v>43925</v>
      </c>
      <c r="B4473" s="5">
        <v>43932</v>
      </c>
      <c r="C4473" s="6">
        <v>1189</v>
      </c>
      <c r="D4473" t="s">
        <v>337</v>
      </c>
      <c r="E4473" t="s">
        <v>1468</v>
      </c>
      <c r="F4473" t="s">
        <v>46</v>
      </c>
      <c r="G4473" t="s">
        <v>325</v>
      </c>
      <c r="H4473" t="s">
        <v>22</v>
      </c>
      <c r="I4473" t="s">
        <v>48</v>
      </c>
      <c r="J4473" t="s">
        <v>24</v>
      </c>
      <c r="K4473" t="s">
        <v>35</v>
      </c>
      <c r="L4473" t="s">
        <v>148</v>
      </c>
      <c r="M4473" t="s">
        <v>2029</v>
      </c>
      <c r="N4473">
        <v>70905.600000000006</v>
      </c>
      <c r="O4473">
        <v>53179.200000000004</v>
      </c>
      <c r="P4473">
        <f t="shared" si="69"/>
        <v>17726.400000000001</v>
      </c>
      <c r="Q4473">
        <v>2</v>
      </c>
      <c r="R4473" t="s">
        <v>28</v>
      </c>
    </row>
    <row r="4474" spans="1:18" x14ac:dyDescent="0.25">
      <c r="A4474" s="5">
        <v>43922</v>
      </c>
      <c r="B4474" s="5">
        <v>43932</v>
      </c>
      <c r="C4474" s="6">
        <v>1186</v>
      </c>
      <c r="D4474" t="s">
        <v>2025</v>
      </c>
      <c r="E4474" t="s">
        <v>310</v>
      </c>
      <c r="F4474" t="s">
        <v>20</v>
      </c>
      <c r="G4474" t="s">
        <v>143</v>
      </c>
      <c r="H4474" t="s">
        <v>22</v>
      </c>
      <c r="I4474" t="s">
        <v>48</v>
      </c>
      <c r="J4474" t="s">
        <v>55</v>
      </c>
      <c r="K4474" t="s">
        <v>35</v>
      </c>
      <c r="L4474" t="s">
        <v>42</v>
      </c>
      <c r="M4474" t="s">
        <v>2026</v>
      </c>
      <c r="N4474">
        <v>71.08</v>
      </c>
      <c r="O4474">
        <v>53.31</v>
      </c>
      <c r="P4474">
        <f t="shared" si="69"/>
        <v>17.769999999999996</v>
      </c>
      <c r="Q4474">
        <v>4</v>
      </c>
      <c r="R4474" t="s">
        <v>28</v>
      </c>
    </row>
    <row r="4475" spans="1:18" x14ac:dyDescent="0.25">
      <c r="A4475" s="5">
        <v>43922</v>
      </c>
      <c r="B4475" s="5">
        <v>43932</v>
      </c>
      <c r="C4475" s="6">
        <v>1186</v>
      </c>
      <c r="D4475" t="s">
        <v>977</v>
      </c>
      <c r="E4475" t="s">
        <v>2027</v>
      </c>
      <c r="F4475" t="s">
        <v>20</v>
      </c>
      <c r="G4475" t="s">
        <v>143</v>
      </c>
      <c r="H4475" t="s">
        <v>22</v>
      </c>
      <c r="I4475" t="s">
        <v>48</v>
      </c>
      <c r="J4475" t="s">
        <v>24</v>
      </c>
      <c r="K4475" t="s">
        <v>78</v>
      </c>
      <c r="L4475" t="s">
        <v>197</v>
      </c>
      <c r="M4475" t="s">
        <v>2028</v>
      </c>
      <c r="N4475">
        <v>0.08</v>
      </c>
      <c r="O4475">
        <v>0.06</v>
      </c>
      <c r="P4475">
        <f t="shared" si="69"/>
        <v>2.0000000000000004E-2</v>
      </c>
      <c r="Q4475">
        <v>8</v>
      </c>
      <c r="R4475" t="s">
        <v>28</v>
      </c>
    </row>
    <row r="4476" spans="1:18" x14ac:dyDescent="0.25">
      <c r="A4476" s="5">
        <v>43925</v>
      </c>
      <c r="B4476" s="5">
        <v>43932</v>
      </c>
      <c r="C4476" s="6">
        <v>1189</v>
      </c>
      <c r="D4476" t="s">
        <v>337</v>
      </c>
      <c r="E4476" t="s">
        <v>1468</v>
      </c>
      <c r="F4476" t="s">
        <v>46</v>
      </c>
      <c r="G4476" t="s">
        <v>325</v>
      </c>
      <c r="H4476" t="s">
        <v>22</v>
      </c>
      <c r="I4476" t="s">
        <v>48</v>
      </c>
      <c r="J4476" t="s">
        <v>24</v>
      </c>
      <c r="K4476" t="s">
        <v>35</v>
      </c>
      <c r="L4476" t="s">
        <v>148</v>
      </c>
      <c r="M4476" t="s">
        <v>2029</v>
      </c>
      <c r="N4476">
        <v>70905.600000000006</v>
      </c>
      <c r="O4476">
        <v>53179.200000000004</v>
      </c>
      <c r="P4476">
        <f t="shared" si="69"/>
        <v>17726.400000000001</v>
      </c>
      <c r="Q4476">
        <v>2</v>
      </c>
      <c r="R4476" t="s">
        <v>28</v>
      </c>
    </row>
    <row r="4477" spans="1:18" x14ac:dyDescent="0.25">
      <c r="A4477" s="5">
        <v>43922</v>
      </c>
      <c r="B4477" s="5">
        <v>43932</v>
      </c>
      <c r="C4477" s="6">
        <v>1186</v>
      </c>
      <c r="D4477" t="s">
        <v>2025</v>
      </c>
      <c r="E4477" t="s">
        <v>310</v>
      </c>
      <c r="F4477" t="s">
        <v>20</v>
      </c>
      <c r="G4477" t="s">
        <v>143</v>
      </c>
      <c r="H4477" t="s">
        <v>22</v>
      </c>
      <c r="I4477" t="s">
        <v>48</v>
      </c>
      <c r="J4477" t="s">
        <v>55</v>
      </c>
      <c r="K4477" t="s">
        <v>35</v>
      </c>
      <c r="L4477" t="s">
        <v>42</v>
      </c>
      <c r="M4477" t="s">
        <v>2026</v>
      </c>
      <c r="N4477">
        <v>71.08</v>
      </c>
      <c r="O4477">
        <v>53.31</v>
      </c>
      <c r="P4477">
        <f t="shared" si="69"/>
        <v>17.769999999999996</v>
      </c>
      <c r="Q4477">
        <v>4</v>
      </c>
      <c r="R4477" t="s">
        <v>28</v>
      </c>
    </row>
    <row r="4478" spans="1:18" x14ac:dyDescent="0.25">
      <c r="A4478" s="5">
        <v>43922</v>
      </c>
      <c r="B4478" s="5">
        <v>43932</v>
      </c>
      <c r="C4478" s="6">
        <v>1186</v>
      </c>
      <c r="D4478" t="s">
        <v>977</v>
      </c>
      <c r="E4478" t="s">
        <v>2027</v>
      </c>
      <c r="F4478" t="s">
        <v>20</v>
      </c>
      <c r="G4478" t="s">
        <v>143</v>
      </c>
      <c r="H4478" t="s">
        <v>22</v>
      </c>
      <c r="I4478" t="s">
        <v>48</v>
      </c>
      <c r="J4478" t="s">
        <v>24</v>
      </c>
      <c r="K4478" t="s">
        <v>78</v>
      </c>
      <c r="L4478" t="s">
        <v>197</v>
      </c>
      <c r="M4478" t="s">
        <v>2028</v>
      </c>
      <c r="N4478">
        <v>0.08</v>
      </c>
      <c r="O4478">
        <v>0.06</v>
      </c>
      <c r="P4478">
        <f t="shared" si="69"/>
        <v>2.0000000000000004E-2</v>
      </c>
      <c r="Q4478">
        <v>8</v>
      </c>
      <c r="R4478" t="s">
        <v>28</v>
      </c>
    </row>
    <row r="4479" spans="1:18" x14ac:dyDescent="0.25">
      <c r="A4479" s="5">
        <v>43925</v>
      </c>
      <c r="B4479" s="5">
        <v>43932</v>
      </c>
      <c r="C4479" s="6">
        <v>1189</v>
      </c>
      <c r="D4479" t="s">
        <v>337</v>
      </c>
      <c r="E4479" t="s">
        <v>1468</v>
      </c>
      <c r="F4479" t="s">
        <v>46</v>
      </c>
      <c r="G4479" t="s">
        <v>325</v>
      </c>
      <c r="H4479" t="s">
        <v>22</v>
      </c>
      <c r="I4479" t="s">
        <v>48</v>
      </c>
      <c r="J4479" t="s">
        <v>24</v>
      </c>
      <c r="K4479" t="s">
        <v>35</v>
      </c>
      <c r="L4479" t="s">
        <v>148</v>
      </c>
      <c r="M4479" t="s">
        <v>2029</v>
      </c>
      <c r="N4479">
        <v>70905.600000000006</v>
      </c>
      <c r="O4479">
        <v>53179.200000000004</v>
      </c>
      <c r="P4479">
        <f t="shared" si="69"/>
        <v>17726.400000000001</v>
      </c>
      <c r="Q4479">
        <v>2</v>
      </c>
      <c r="R4479" t="s">
        <v>28</v>
      </c>
    </row>
    <row r="4480" spans="1:18" x14ac:dyDescent="0.25">
      <c r="A4480" s="5">
        <v>43924</v>
      </c>
      <c r="B4480" s="5">
        <v>43933</v>
      </c>
      <c r="C4480" s="6">
        <v>1188</v>
      </c>
      <c r="D4480" t="s">
        <v>1431</v>
      </c>
      <c r="E4480" t="s">
        <v>101</v>
      </c>
      <c r="F4480" t="s">
        <v>53</v>
      </c>
      <c r="G4480" t="s">
        <v>54</v>
      </c>
      <c r="H4480" t="s">
        <v>41</v>
      </c>
      <c r="I4480" t="s">
        <v>34</v>
      </c>
      <c r="J4480" t="s">
        <v>55</v>
      </c>
      <c r="K4480" t="s">
        <v>25</v>
      </c>
      <c r="L4480" t="s">
        <v>127</v>
      </c>
      <c r="M4480" t="s">
        <v>1109</v>
      </c>
      <c r="N4480">
        <v>3516.74</v>
      </c>
      <c r="O4480">
        <v>2637.5549999999998</v>
      </c>
      <c r="P4480">
        <f t="shared" si="69"/>
        <v>879.18499999999995</v>
      </c>
      <c r="Q4480">
        <v>7</v>
      </c>
      <c r="R4480" t="s">
        <v>28</v>
      </c>
    </row>
    <row r="4481" spans="1:18" x14ac:dyDescent="0.25">
      <c r="A4481" s="5">
        <v>43926</v>
      </c>
      <c r="B4481" s="5">
        <v>43933</v>
      </c>
      <c r="C4481" s="6">
        <v>1190</v>
      </c>
      <c r="D4481" t="s">
        <v>1722</v>
      </c>
      <c r="E4481" t="s">
        <v>2024</v>
      </c>
      <c r="F4481" t="s">
        <v>20</v>
      </c>
      <c r="G4481" t="s">
        <v>143</v>
      </c>
      <c r="H4481" t="s">
        <v>22</v>
      </c>
      <c r="I4481" t="s">
        <v>23</v>
      </c>
      <c r="J4481" t="s">
        <v>24</v>
      </c>
      <c r="K4481" t="s">
        <v>35</v>
      </c>
      <c r="L4481" t="s">
        <v>36</v>
      </c>
      <c r="M4481" t="s">
        <v>857</v>
      </c>
      <c r="N4481">
        <v>0</v>
      </c>
      <c r="O4481">
        <v>0</v>
      </c>
      <c r="P4481">
        <f t="shared" ref="P4481:P4544" si="70">N4481-O4481</f>
        <v>0</v>
      </c>
      <c r="Q4481">
        <v>3</v>
      </c>
      <c r="R4481" t="s">
        <v>28</v>
      </c>
    </row>
    <row r="4482" spans="1:18" x14ac:dyDescent="0.25">
      <c r="A4482" s="5">
        <v>43924</v>
      </c>
      <c r="B4482" s="5">
        <v>43933</v>
      </c>
      <c r="C4482" s="6">
        <v>1188</v>
      </c>
      <c r="D4482" t="s">
        <v>1431</v>
      </c>
      <c r="E4482" t="s">
        <v>101</v>
      </c>
      <c r="F4482" t="s">
        <v>53</v>
      </c>
      <c r="G4482" t="s">
        <v>54</v>
      </c>
      <c r="H4482" t="s">
        <v>41</v>
      </c>
      <c r="I4482" t="s">
        <v>34</v>
      </c>
      <c r="J4482" t="s">
        <v>55</v>
      </c>
      <c r="K4482" t="s">
        <v>25</v>
      </c>
      <c r="L4482" t="s">
        <v>127</v>
      </c>
      <c r="M4482" t="s">
        <v>1109</v>
      </c>
      <c r="N4482">
        <v>3516.74</v>
      </c>
      <c r="O4482">
        <v>2637.5549999999998</v>
      </c>
      <c r="P4482">
        <f t="shared" si="70"/>
        <v>879.18499999999995</v>
      </c>
      <c r="Q4482">
        <v>7</v>
      </c>
      <c r="R4482" t="s">
        <v>28</v>
      </c>
    </row>
    <row r="4483" spans="1:18" x14ac:dyDescent="0.25">
      <c r="A4483" s="5">
        <v>43926</v>
      </c>
      <c r="B4483" s="5">
        <v>43933</v>
      </c>
      <c r="C4483" s="6">
        <v>1190</v>
      </c>
      <c r="D4483" t="s">
        <v>1722</v>
      </c>
      <c r="E4483" t="s">
        <v>2024</v>
      </c>
      <c r="F4483" t="s">
        <v>20</v>
      </c>
      <c r="G4483" t="s">
        <v>143</v>
      </c>
      <c r="H4483" t="s">
        <v>22</v>
      </c>
      <c r="I4483" t="s">
        <v>23</v>
      </c>
      <c r="J4483" t="s">
        <v>24</v>
      </c>
      <c r="K4483" t="s">
        <v>35</v>
      </c>
      <c r="L4483" t="s">
        <v>36</v>
      </c>
      <c r="M4483" t="s">
        <v>857</v>
      </c>
      <c r="N4483">
        <v>0</v>
      </c>
      <c r="O4483">
        <v>0</v>
      </c>
      <c r="P4483">
        <f t="shared" si="70"/>
        <v>0</v>
      </c>
      <c r="Q4483">
        <v>3</v>
      </c>
      <c r="R4483" t="s">
        <v>28</v>
      </c>
    </row>
    <row r="4484" spans="1:18" x14ac:dyDescent="0.25">
      <c r="A4484" s="5">
        <v>43924</v>
      </c>
      <c r="B4484" s="5">
        <v>43933</v>
      </c>
      <c r="C4484" s="6">
        <v>1188</v>
      </c>
      <c r="D4484" t="s">
        <v>1431</v>
      </c>
      <c r="E4484" t="s">
        <v>101</v>
      </c>
      <c r="F4484" t="s">
        <v>53</v>
      </c>
      <c r="G4484" t="s">
        <v>54</v>
      </c>
      <c r="H4484" t="s">
        <v>41</v>
      </c>
      <c r="I4484" t="s">
        <v>34</v>
      </c>
      <c r="J4484" t="s">
        <v>55</v>
      </c>
      <c r="K4484" t="s">
        <v>25</v>
      </c>
      <c r="L4484" t="s">
        <v>127</v>
      </c>
      <c r="M4484" t="s">
        <v>1109</v>
      </c>
      <c r="N4484">
        <v>3516.74</v>
      </c>
      <c r="O4484">
        <v>2637.5549999999998</v>
      </c>
      <c r="P4484">
        <f t="shared" si="70"/>
        <v>879.18499999999995</v>
      </c>
      <c r="Q4484">
        <v>7</v>
      </c>
      <c r="R4484" t="s">
        <v>28</v>
      </c>
    </row>
    <row r="4485" spans="1:18" x14ac:dyDescent="0.25">
      <c r="A4485" s="5">
        <v>43926</v>
      </c>
      <c r="B4485" s="5">
        <v>43933</v>
      </c>
      <c r="C4485" s="6">
        <v>1190</v>
      </c>
      <c r="D4485" t="s">
        <v>1722</v>
      </c>
      <c r="E4485" t="s">
        <v>2024</v>
      </c>
      <c r="F4485" t="s">
        <v>20</v>
      </c>
      <c r="G4485" t="s">
        <v>143</v>
      </c>
      <c r="H4485" t="s">
        <v>22</v>
      </c>
      <c r="I4485" t="s">
        <v>23</v>
      </c>
      <c r="J4485" t="s">
        <v>24</v>
      </c>
      <c r="K4485" t="s">
        <v>35</v>
      </c>
      <c r="L4485" t="s">
        <v>36</v>
      </c>
      <c r="M4485" t="s">
        <v>857</v>
      </c>
      <c r="N4485">
        <v>0</v>
      </c>
      <c r="O4485">
        <v>0</v>
      </c>
      <c r="P4485">
        <f t="shared" si="70"/>
        <v>0</v>
      </c>
      <c r="Q4485">
        <v>3</v>
      </c>
      <c r="R4485" t="s">
        <v>28</v>
      </c>
    </row>
    <row r="4486" spans="1:18" x14ac:dyDescent="0.25">
      <c r="A4486" s="5">
        <v>43928</v>
      </c>
      <c r="B4486" s="5">
        <v>43934</v>
      </c>
      <c r="C4486" s="6">
        <v>1192</v>
      </c>
      <c r="D4486" t="s">
        <v>274</v>
      </c>
      <c r="E4486" t="s">
        <v>388</v>
      </c>
      <c r="F4486" t="s">
        <v>46</v>
      </c>
      <c r="G4486" t="s">
        <v>325</v>
      </c>
      <c r="H4486" t="s">
        <v>22</v>
      </c>
      <c r="I4486" t="s">
        <v>34</v>
      </c>
      <c r="J4486" t="s">
        <v>24</v>
      </c>
      <c r="K4486" t="s">
        <v>35</v>
      </c>
      <c r="L4486" t="s">
        <v>42</v>
      </c>
      <c r="M4486" t="s">
        <v>2023</v>
      </c>
      <c r="N4486">
        <v>38743.699999999997</v>
      </c>
      <c r="O4486">
        <v>29057.774999999998</v>
      </c>
      <c r="P4486">
        <f t="shared" si="70"/>
        <v>9685.9249999999993</v>
      </c>
      <c r="Q4486">
        <v>3</v>
      </c>
      <c r="R4486" t="s">
        <v>28</v>
      </c>
    </row>
    <row r="4487" spans="1:18" x14ac:dyDescent="0.25">
      <c r="A4487" s="5">
        <v>43928</v>
      </c>
      <c r="B4487" s="5">
        <v>43934</v>
      </c>
      <c r="C4487" s="6">
        <v>1192</v>
      </c>
      <c r="D4487" t="s">
        <v>274</v>
      </c>
      <c r="E4487" t="s">
        <v>388</v>
      </c>
      <c r="F4487" t="s">
        <v>46</v>
      </c>
      <c r="G4487" t="s">
        <v>325</v>
      </c>
      <c r="H4487" t="s">
        <v>22</v>
      </c>
      <c r="I4487" t="s">
        <v>34</v>
      </c>
      <c r="J4487" t="s">
        <v>24</v>
      </c>
      <c r="K4487" t="s">
        <v>35</v>
      </c>
      <c r="L4487" t="s">
        <v>42</v>
      </c>
      <c r="M4487" t="s">
        <v>2023</v>
      </c>
      <c r="N4487">
        <v>38743.699999999997</v>
      </c>
      <c r="O4487">
        <v>29057.774999999998</v>
      </c>
      <c r="P4487">
        <f t="shared" si="70"/>
        <v>9685.9249999999993</v>
      </c>
      <c r="Q4487">
        <v>3</v>
      </c>
      <c r="R4487" t="s">
        <v>28</v>
      </c>
    </row>
    <row r="4488" spans="1:18" x14ac:dyDescent="0.25">
      <c r="A4488" s="5">
        <v>43928</v>
      </c>
      <c r="B4488" s="5">
        <v>43934</v>
      </c>
      <c r="C4488" s="6">
        <v>1192</v>
      </c>
      <c r="D4488" t="s">
        <v>274</v>
      </c>
      <c r="E4488" t="s">
        <v>388</v>
      </c>
      <c r="F4488" t="s">
        <v>46</v>
      </c>
      <c r="G4488" t="s">
        <v>325</v>
      </c>
      <c r="H4488" t="s">
        <v>22</v>
      </c>
      <c r="I4488" t="s">
        <v>34</v>
      </c>
      <c r="J4488" t="s">
        <v>24</v>
      </c>
      <c r="K4488" t="s">
        <v>35</v>
      </c>
      <c r="L4488" t="s">
        <v>42</v>
      </c>
      <c r="M4488" t="s">
        <v>2023</v>
      </c>
      <c r="N4488">
        <v>38743.699999999997</v>
      </c>
      <c r="O4488">
        <v>29057.774999999998</v>
      </c>
      <c r="P4488">
        <f t="shared" si="70"/>
        <v>9685.9249999999993</v>
      </c>
      <c r="Q4488">
        <v>3</v>
      </c>
      <c r="R4488" t="s">
        <v>28</v>
      </c>
    </row>
    <row r="4489" spans="1:18" x14ac:dyDescent="0.25">
      <c r="A4489" s="5">
        <v>43927</v>
      </c>
      <c r="B4489" s="5">
        <v>43935</v>
      </c>
      <c r="C4489" s="6">
        <v>1191</v>
      </c>
      <c r="D4489" t="s">
        <v>2021</v>
      </c>
      <c r="E4489" t="s">
        <v>1866</v>
      </c>
      <c r="F4489" t="s">
        <v>46</v>
      </c>
      <c r="G4489" t="s">
        <v>105</v>
      </c>
      <c r="H4489" t="s">
        <v>22</v>
      </c>
      <c r="I4489" t="s">
        <v>48</v>
      </c>
      <c r="J4489" t="s">
        <v>24</v>
      </c>
      <c r="K4489" t="s">
        <v>25</v>
      </c>
      <c r="L4489" t="s">
        <v>127</v>
      </c>
      <c r="M4489" t="s">
        <v>2022</v>
      </c>
      <c r="N4489">
        <v>184097.7</v>
      </c>
      <c r="O4489">
        <v>138073.27500000002</v>
      </c>
      <c r="P4489">
        <f t="shared" si="70"/>
        <v>46024.424999999988</v>
      </c>
      <c r="Q4489">
        <v>2</v>
      </c>
      <c r="R4489" t="s">
        <v>28</v>
      </c>
    </row>
    <row r="4490" spans="1:18" x14ac:dyDescent="0.25">
      <c r="A4490" s="5">
        <v>43927</v>
      </c>
      <c r="B4490" s="5">
        <v>43935</v>
      </c>
      <c r="C4490" s="6">
        <v>1191</v>
      </c>
      <c r="D4490" t="s">
        <v>2021</v>
      </c>
      <c r="E4490" t="s">
        <v>1866</v>
      </c>
      <c r="F4490" t="s">
        <v>46</v>
      </c>
      <c r="G4490" t="s">
        <v>105</v>
      </c>
      <c r="H4490" t="s">
        <v>22</v>
      </c>
      <c r="I4490" t="s">
        <v>48</v>
      </c>
      <c r="J4490" t="s">
        <v>24</v>
      </c>
      <c r="K4490" t="s">
        <v>25</v>
      </c>
      <c r="L4490" t="s">
        <v>127</v>
      </c>
      <c r="M4490" t="s">
        <v>2022</v>
      </c>
      <c r="N4490">
        <v>184097.7</v>
      </c>
      <c r="O4490">
        <v>138073.27500000002</v>
      </c>
      <c r="P4490">
        <f t="shared" si="70"/>
        <v>46024.424999999988</v>
      </c>
      <c r="Q4490">
        <v>2</v>
      </c>
      <c r="R4490" t="s">
        <v>28</v>
      </c>
    </row>
    <row r="4491" spans="1:18" x14ac:dyDescent="0.25">
      <c r="A4491" s="5">
        <v>43927</v>
      </c>
      <c r="B4491" s="5">
        <v>43935</v>
      </c>
      <c r="C4491" s="6">
        <v>1191</v>
      </c>
      <c r="D4491" t="s">
        <v>2021</v>
      </c>
      <c r="E4491" t="s">
        <v>1866</v>
      </c>
      <c r="F4491" t="s">
        <v>46</v>
      </c>
      <c r="G4491" t="s">
        <v>105</v>
      </c>
      <c r="H4491" t="s">
        <v>22</v>
      </c>
      <c r="I4491" t="s">
        <v>48</v>
      </c>
      <c r="J4491" t="s">
        <v>24</v>
      </c>
      <c r="K4491" t="s">
        <v>25</v>
      </c>
      <c r="L4491" t="s">
        <v>127</v>
      </c>
      <c r="M4491" t="s">
        <v>2022</v>
      </c>
      <c r="N4491">
        <v>184097.7</v>
      </c>
      <c r="O4491">
        <v>138073.27500000002</v>
      </c>
      <c r="P4491">
        <f t="shared" si="70"/>
        <v>46024.424999999988</v>
      </c>
      <c r="Q4491">
        <v>2</v>
      </c>
      <c r="R4491" t="s">
        <v>28</v>
      </c>
    </row>
    <row r="4492" spans="1:18" x14ac:dyDescent="0.25">
      <c r="A4492" s="5">
        <v>43928</v>
      </c>
      <c r="B4492" s="5">
        <v>43936</v>
      </c>
      <c r="C4492" s="6">
        <v>1192</v>
      </c>
      <c r="D4492" t="s">
        <v>585</v>
      </c>
      <c r="E4492" t="s">
        <v>82</v>
      </c>
      <c r="F4492" t="s">
        <v>46</v>
      </c>
      <c r="G4492" t="s">
        <v>83</v>
      </c>
      <c r="H4492" t="s">
        <v>22</v>
      </c>
      <c r="I4492" t="s">
        <v>48</v>
      </c>
      <c r="J4492" t="s">
        <v>24</v>
      </c>
      <c r="K4492" t="s">
        <v>25</v>
      </c>
      <c r="L4492" t="s">
        <v>127</v>
      </c>
      <c r="M4492" t="s">
        <v>2019</v>
      </c>
      <c r="N4492">
        <v>26788.49</v>
      </c>
      <c r="O4492">
        <v>20091.3675</v>
      </c>
      <c r="P4492">
        <f t="shared" si="70"/>
        <v>6697.1225000000013</v>
      </c>
      <c r="Q4492">
        <v>8</v>
      </c>
      <c r="R4492" t="s">
        <v>28</v>
      </c>
    </row>
    <row r="4493" spans="1:18" x14ac:dyDescent="0.25">
      <c r="A4493" s="5">
        <v>43931</v>
      </c>
      <c r="B4493" s="5">
        <v>43936</v>
      </c>
      <c r="C4493" s="6">
        <v>1195</v>
      </c>
      <c r="D4493" t="s">
        <v>494</v>
      </c>
      <c r="E4493" t="s">
        <v>101</v>
      </c>
      <c r="F4493" t="s">
        <v>53</v>
      </c>
      <c r="G4493" t="s">
        <v>54</v>
      </c>
      <c r="H4493" t="s">
        <v>41</v>
      </c>
      <c r="I4493" t="s">
        <v>23</v>
      </c>
      <c r="J4493" t="s">
        <v>55</v>
      </c>
      <c r="K4493" t="s">
        <v>35</v>
      </c>
      <c r="L4493" t="s">
        <v>42</v>
      </c>
      <c r="M4493" t="s">
        <v>1387</v>
      </c>
      <c r="N4493">
        <v>19703.34</v>
      </c>
      <c r="O4493">
        <v>14777.505000000001</v>
      </c>
      <c r="P4493">
        <f t="shared" si="70"/>
        <v>4925.8349999999991</v>
      </c>
      <c r="Q4493">
        <v>3</v>
      </c>
      <c r="R4493" t="s">
        <v>28</v>
      </c>
    </row>
    <row r="4494" spans="1:18" x14ac:dyDescent="0.25">
      <c r="A4494" s="5">
        <v>43931</v>
      </c>
      <c r="B4494" s="5">
        <v>43936</v>
      </c>
      <c r="C4494" s="6">
        <v>1195</v>
      </c>
      <c r="D4494" t="s">
        <v>718</v>
      </c>
      <c r="E4494" t="s">
        <v>1320</v>
      </c>
      <c r="F4494" t="s">
        <v>53</v>
      </c>
      <c r="G4494" t="s">
        <v>54</v>
      </c>
      <c r="H4494" t="s">
        <v>41</v>
      </c>
      <c r="I4494" t="s">
        <v>48</v>
      </c>
      <c r="J4494" t="s">
        <v>24</v>
      </c>
      <c r="K4494" t="s">
        <v>78</v>
      </c>
      <c r="L4494" t="s">
        <v>79</v>
      </c>
      <c r="M4494" t="s">
        <v>2020</v>
      </c>
      <c r="N4494">
        <v>184265.97</v>
      </c>
      <c r="O4494">
        <v>138199.47750000001</v>
      </c>
      <c r="P4494">
        <f t="shared" si="70"/>
        <v>46066.492499999993</v>
      </c>
      <c r="Q4494">
        <v>3</v>
      </c>
      <c r="R4494" t="s">
        <v>28</v>
      </c>
    </row>
    <row r="4495" spans="1:18" x14ac:dyDescent="0.25">
      <c r="A4495" s="5">
        <v>43928</v>
      </c>
      <c r="B4495" s="5">
        <v>43936</v>
      </c>
      <c r="C4495" s="6">
        <v>1192</v>
      </c>
      <c r="D4495" t="s">
        <v>585</v>
      </c>
      <c r="E4495" t="s">
        <v>82</v>
      </c>
      <c r="F4495" t="s">
        <v>46</v>
      </c>
      <c r="G4495" t="s">
        <v>83</v>
      </c>
      <c r="H4495" t="s">
        <v>22</v>
      </c>
      <c r="I4495" t="s">
        <v>48</v>
      </c>
      <c r="J4495" t="s">
        <v>24</v>
      </c>
      <c r="K4495" t="s">
        <v>25</v>
      </c>
      <c r="L4495" t="s">
        <v>127</v>
      </c>
      <c r="M4495" t="s">
        <v>2019</v>
      </c>
      <c r="N4495">
        <v>26788.49</v>
      </c>
      <c r="O4495">
        <v>20091.3675</v>
      </c>
      <c r="P4495">
        <f t="shared" si="70"/>
        <v>6697.1225000000013</v>
      </c>
      <c r="Q4495">
        <v>8</v>
      </c>
      <c r="R4495" t="s">
        <v>28</v>
      </c>
    </row>
    <row r="4496" spans="1:18" x14ac:dyDescent="0.25">
      <c r="A4496" s="5">
        <v>43931</v>
      </c>
      <c r="B4496" s="5">
        <v>43936</v>
      </c>
      <c r="C4496" s="6">
        <v>1195</v>
      </c>
      <c r="D4496" t="s">
        <v>494</v>
      </c>
      <c r="E4496" t="s">
        <v>101</v>
      </c>
      <c r="F4496" t="s">
        <v>53</v>
      </c>
      <c r="G4496" t="s">
        <v>54</v>
      </c>
      <c r="H4496" t="s">
        <v>41</v>
      </c>
      <c r="I4496" t="s">
        <v>23</v>
      </c>
      <c r="J4496" t="s">
        <v>55</v>
      </c>
      <c r="K4496" t="s">
        <v>35</v>
      </c>
      <c r="L4496" t="s">
        <v>42</v>
      </c>
      <c r="M4496" t="s">
        <v>1387</v>
      </c>
      <c r="N4496">
        <v>19703.34</v>
      </c>
      <c r="O4496">
        <v>14777.505000000001</v>
      </c>
      <c r="P4496">
        <f t="shared" si="70"/>
        <v>4925.8349999999991</v>
      </c>
      <c r="Q4496">
        <v>3</v>
      </c>
      <c r="R4496" t="s">
        <v>28</v>
      </c>
    </row>
    <row r="4497" spans="1:18" x14ac:dyDescent="0.25">
      <c r="A4497" s="5">
        <v>43931</v>
      </c>
      <c r="B4497" s="5">
        <v>43936</v>
      </c>
      <c r="C4497" s="6">
        <v>1195</v>
      </c>
      <c r="D4497" t="s">
        <v>718</v>
      </c>
      <c r="E4497" t="s">
        <v>1320</v>
      </c>
      <c r="F4497" t="s">
        <v>53</v>
      </c>
      <c r="G4497" t="s">
        <v>54</v>
      </c>
      <c r="H4497" t="s">
        <v>41</v>
      </c>
      <c r="I4497" t="s">
        <v>48</v>
      </c>
      <c r="J4497" t="s">
        <v>24</v>
      </c>
      <c r="K4497" t="s">
        <v>78</v>
      </c>
      <c r="L4497" t="s">
        <v>79</v>
      </c>
      <c r="M4497" t="s">
        <v>2020</v>
      </c>
      <c r="N4497">
        <v>184265.97</v>
      </c>
      <c r="O4497">
        <v>138199.47750000001</v>
      </c>
      <c r="P4497">
        <f t="shared" si="70"/>
        <v>46066.492499999993</v>
      </c>
      <c r="Q4497">
        <v>3</v>
      </c>
      <c r="R4497" t="s">
        <v>28</v>
      </c>
    </row>
    <row r="4498" spans="1:18" x14ac:dyDescent="0.25">
      <c r="A4498" s="5">
        <v>43928</v>
      </c>
      <c r="B4498" s="5">
        <v>43936</v>
      </c>
      <c r="C4498" s="6">
        <v>1192</v>
      </c>
      <c r="D4498" t="s">
        <v>585</v>
      </c>
      <c r="E4498" t="s">
        <v>82</v>
      </c>
      <c r="F4498" t="s">
        <v>46</v>
      </c>
      <c r="G4498" t="s">
        <v>83</v>
      </c>
      <c r="H4498" t="s">
        <v>22</v>
      </c>
      <c r="I4498" t="s">
        <v>48</v>
      </c>
      <c r="J4498" t="s">
        <v>24</v>
      </c>
      <c r="K4498" t="s">
        <v>25</v>
      </c>
      <c r="L4498" t="s">
        <v>127</v>
      </c>
      <c r="M4498" t="s">
        <v>2019</v>
      </c>
      <c r="N4498">
        <v>26788.49</v>
      </c>
      <c r="O4498">
        <v>20091.3675</v>
      </c>
      <c r="P4498">
        <f t="shared" si="70"/>
        <v>6697.1225000000013</v>
      </c>
      <c r="Q4498">
        <v>8</v>
      </c>
      <c r="R4498" t="s">
        <v>28</v>
      </c>
    </row>
    <row r="4499" spans="1:18" x14ac:dyDescent="0.25">
      <c r="A4499" s="5">
        <v>43931</v>
      </c>
      <c r="B4499" s="5">
        <v>43936</v>
      </c>
      <c r="C4499" s="6">
        <v>1195</v>
      </c>
      <c r="D4499" t="s">
        <v>494</v>
      </c>
      <c r="E4499" t="s">
        <v>101</v>
      </c>
      <c r="F4499" t="s">
        <v>53</v>
      </c>
      <c r="G4499" t="s">
        <v>54</v>
      </c>
      <c r="H4499" t="s">
        <v>41</v>
      </c>
      <c r="I4499" t="s">
        <v>23</v>
      </c>
      <c r="J4499" t="s">
        <v>55</v>
      </c>
      <c r="K4499" t="s">
        <v>35</v>
      </c>
      <c r="L4499" t="s">
        <v>42</v>
      </c>
      <c r="M4499" t="s">
        <v>1387</v>
      </c>
      <c r="N4499">
        <v>19703.34</v>
      </c>
      <c r="O4499">
        <v>14777.505000000001</v>
      </c>
      <c r="P4499">
        <f t="shared" si="70"/>
        <v>4925.8349999999991</v>
      </c>
      <c r="Q4499">
        <v>3</v>
      </c>
      <c r="R4499" t="s">
        <v>28</v>
      </c>
    </row>
    <row r="4500" spans="1:18" x14ac:dyDescent="0.25">
      <c r="A4500" s="5">
        <v>43931</v>
      </c>
      <c r="B4500" s="5">
        <v>43936</v>
      </c>
      <c r="C4500" s="6">
        <v>1195</v>
      </c>
      <c r="D4500" t="s">
        <v>718</v>
      </c>
      <c r="E4500" t="s">
        <v>1320</v>
      </c>
      <c r="F4500" t="s">
        <v>53</v>
      </c>
      <c r="G4500" t="s">
        <v>54</v>
      </c>
      <c r="H4500" t="s">
        <v>41</v>
      </c>
      <c r="I4500" t="s">
        <v>48</v>
      </c>
      <c r="J4500" t="s">
        <v>24</v>
      </c>
      <c r="K4500" t="s">
        <v>78</v>
      </c>
      <c r="L4500" t="s">
        <v>79</v>
      </c>
      <c r="M4500" t="s">
        <v>2020</v>
      </c>
      <c r="N4500">
        <v>184265.97</v>
      </c>
      <c r="O4500">
        <v>138199.47750000001</v>
      </c>
      <c r="P4500">
        <f t="shared" si="70"/>
        <v>46066.492499999993</v>
      </c>
      <c r="Q4500">
        <v>3</v>
      </c>
      <c r="R4500" t="s">
        <v>28</v>
      </c>
    </row>
    <row r="4501" spans="1:18" x14ac:dyDescent="0.25">
      <c r="A4501" s="5">
        <v>43927</v>
      </c>
      <c r="B4501" s="5">
        <v>43937</v>
      </c>
      <c r="C4501" s="6">
        <v>1191</v>
      </c>
      <c r="D4501" t="s">
        <v>145</v>
      </c>
      <c r="E4501" t="s">
        <v>893</v>
      </c>
      <c r="F4501" t="s">
        <v>46</v>
      </c>
      <c r="G4501" t="s">
        <v>83</v>
      </c>
      <c r="H4501" t="s">
        <v>22</v>
      </c>
      <c r="I4501" t="s">
        <v>48</v>
      </c>
      <c r="J4501" t="s">
        <v>55</v>
      </c>
      <c r="K4501" t="s">
        <v>35</v>
      </c>
      <c r="L4501" t="s">
        <v>148</v>
      </c>
      <c r="M4501" t="s">
        <v>462</v>
      </c>
      <c r="N4501">
        <v>1.47</v>
      </c>
      <c r="O4501">
        <v>1.1025</v>
      </c>
      <c r="P4501">
        <f t="shared" si="70"/>
        <v>0.36749999999999994</v>
      </c>
      <c r="Q4501">
        <v>3</v>
      </c>
      <c r="R4501" t="s">
        <v>28</v>
      </c>
    </row>
    <row r="4502" spans="1:18" x14ac:dyDescent="0.25">
      <c r="A4502" s="5">
        <v>43928</v>
      </c>
      <c r="B4502" s="5">
        <v>43937</v>
      </c>
      <c r="C4502" s="6">
        <v>1192</v>
      </c>
      <c r="D4502" t="s">
        <v>2017</v>
      </c>
      <c r="E4502" t="s">
        <v>1275</v>
      </c>
      <c r="F4502" t="s">
        <v>20</v>
      </c>
      <c r="G4502" t="s">
        <v>21</v>
      </c>
      <c r="H4502" t="s">
        <v>22</v>
      </c>
      <c r="I4502" t="s">
        <v>48</v>
      </c>
      <c r="J4502" t="s">
        <v>24</v>
      </c>
      <c r="K4502" t="s">
        <v>35</v>
      </c>
      <c r="L4502" t="s">
        <v>42</v>
      </c>
      <c r="M4502" t="s">
        <v>620</v>
      </c>
      <c r="N4502">
        <v>19.82</v>
      </c>
      <c r="O4502">
        <v>14.865</v>
      </c>
      <c r="P4502">
        <f t="shared" si="70"/>
        <v>4.9550000000000001</v>
      </c>
      <c r="Q4502">
        <v>4</v>
      </c>
      <c r="R4502" t="s">
        <v>28</v>
      </c>
    </row>
    <row r="4503" spans="1:18" x14ac:dyDescent="0.25">
      <c r="A4503" s="5">
        <v>43929</v>
      </c>
      <c r="B4503" s="5">
        <v>43937</v>
      </c>
      <c r="C4503" s="6">
        <v>1193</v>
      </c>
      <c r="D4503" t="s">
        <v>2018</v>
      </c>
      <c r="E4503" t="s">
        <v>1191</v>
      </c>
      <c r="F4503" t="s">
        <v>46</v>
      </c>
      <c r="G4503" t="s">
        <v>1192</v>
      </c>
      <c r="H4503" t="s">
        <v>22</v>
      </c>
      <c r="I4503" t="s">
        <v>48</v>
      </c>
      <c r="J4503" t="s">
        <v>24</v>
      </c>
      <c r="K4503" t="s">
        <v>25</v>
      </c>
      <c r="L4503" t="s">
        <v>26</v>
      </c>
      <c r="M4503" t="s">
        <v>1747</v>
      </c>
      <c r="N4503">
        <v>390.07</v>
      </c>
      <c r="O4503">
        <v>292.55250000000001</v>
      </c>
      <c r="P4503">
        <f t="shared" si="70"/>
        <v>97.517499999999984</v>
      </c>
      <c r="Q4503">
        <v>2</v>
      </c>
      <c r="R4503" t="s">
        <v>28</v>
      </c>
    </row>
    <row r="4504" spans="1:18" x14ac:dyDescent="0.25">
      <c r="A4504" s="5">
        <v>43927</v>
      </c>
      <c r="B4504" s="5">
        <v>43937</v>
      </c>
      <c r="C4504" s="6">
        <v>1191</v>
      </c>
      <c r="D4504" t="s">
        <v>145</v>
      </c>
      <c r="E4504" t="s">
        <v>893</v>
      </c>
      <c r="F4504" t="s">
        <v>46</v>
      </c>
      <c r="G4504" t="s">
        <v>83</v>
      </c>
      <c r="H4504" t="s">
        <v>22</v>
      </c>
      <c r="I4504" t="s">
        <v>48</v>
      </c>
      <c r="J4504" t="s">
        <v>55</v>
      </c>
      <c r="K4504" t="s">
        <v>35</v>
      </c>
      <c r="L4504" t="s">
        <v>148</v>
      </c>
      <c r="M4504" t="s">
        <v>462</v>
      </c>
      <c r="N4504">
        <v>1.47</v>
      </c>
      <c r="O4504">
        <v>1.1025</v>
      </c>
      <c r="P4504">
        <f t="shared" si="70"/>
        <v>0.36749999999999994</v>
      </c>
      <c r="Q4504">
        <v>3</v>
      </c>
      <c r="R4504" t="s">
        <v>28</v>
      </c>
    </row>
    <row r="4505" spans="1:18" x14ac:dyDescent="0.25">
      <c r="A4505" s="5">
        <v>43928</v>
      </c>
      <c r="B4505" s="5">
        <v>43937</v>
      </c>
      <c r="C4505" s="6">
        <v>1192</v>
      </c>
      <c r="D4505" t="s">
        <v>2017</v>
      </c>
      <c r="E4505" t="s">
        <v>1275</v>
      </c>
      <c r="F4505" t="s">
        <v>20</v>
      </c>
      <c r="G4505" t="s">
        <v>21</v>
      </c>
      <c r="H4505" t="s">
        <v>22</v>
      </c>
      <c r="I4505" t="s">
        <v>48</v>
      </c>
      <c r="J4505" t="s">
        <v>24</v>
      </c>
      <c r="K4505" t="s">
        <v>35</v>
      </c>
      <c r="L4505" t="s">
        <v>42</v>
      </c>
      <c r="M4505" t="s">
        <v>620</v>
      </c>
      <c r="N4505">
        <v>19.82</v>
      </c>
      <c r="O4505">
        <v>14.865</v>
      </c>
      <c r="P4505">
        <f t="shared" si="70"/>
        <v>4.9550000000000001</v>
      </c>
      <c r="Q4505">
        <v>4</v>
      </c>
      <c r="R4505" t="s">
        <v>28</v>
      </c>
    </row>
    <row r="4506" spans="1:18" x14ac:dyDescent="0.25">
      <c r="A4506" s="5">
        <v>43929</v>
      </c>
      <c r="B4506" s="5">
        <v>43937</v>
      </c>
      <c r="C4506" s="6">
        <v>1193</v>
      </c>
      <c r="D4506" t="s">
        <v>2018</v>
      </c>
      <c r="E4506" t="s">
        <v>1191</v>
      </c>
      <c r="F4506" t="s">
        <v>46</v>
      </c>
      <c r="G4506" t="s">
        <v>1192</v>
      </c>
      <c r="H4506" t="s">
        <v>22</v>
      </c>
      <c r="I4506" t="s">
        <v>48</v>
      </c>
      <c r="J4506" t="s">
        <v>24</v>
      </c>
      <c r="K4506" t="s">
        <v>25</v>
      </c>
      <c r="L4506" t="s">
        <v>26</v>
      </c>
      <c r="M4506" t="s">
        <v>1747</v>
      </c>
      <c r="N4506">
        <v>390.07</v>
      </c>
      <c r="O4506">
        <v>292.55250000000001</v>
      </c>
      <c r="P4506">
        <f t="shared" si="70"/>
        <v>97.517499999999984</v>
      </c>
      <c r="Q4506">
        <v>2</v>
      </c>
      <c r="R4506" t="s">
        <v>28</v>
      </c>
    </row>
    <row r="4507" spans="1:18" x14ac:dyDescent="0.25">
      <c r="A4507" s="5">
        <v>43927</v>
      </c>
      <c r="B4507" s="5">
        <v>43937</v>
      </c>
      <c r="C4507" s="6">
        <v>1191</v>
      </c>
      <c r="D4507" t="s">
        <v>145</v>
      </c>
      <c r="E4507" t="s">
        <v>893</v>
      </c>
      <c r="F4507" t="s">
        <v>46</v>
      </c>
      <c r="G4507" t="s">
        <v>83</v>
      </c>
      <c r="H4507" t="s">
        <v>22</v>
      </c>
      <c r="I4507" t="s">
        <v>48</v>
      </c>
      <c r="J4507" t="s">
        <v>55</v>
      </c>
      <c r="K4507" t="s">
        <v>35</v>
      </c>
      <c r="L4507" t="s">
        <v>148</v>
      </c>
      <c r="M4507" t="s">
        <v>462</v>
      </c>
      <c r="N4507">
        <v>1.47</v>
      </c>
      <c r="O4507">
        <v>1.1025</v>
      </c>
      <c r="P4507">
        <f t="shared" si="70"/>
        <v>0.36749999999999994</v>
      </c>
      <c r="Q4507">
        <v>3</v>
      </c>
      <c r="R4507" t="s">
        <v>28</v>
      </c>
    </row>
    <row r="4508" spans="1:18" x14ac:dyDescent="0.25">
      <c r="A4508" s="5">
        <v>43928</v>
      </c>
      <c r="B4508" s="5">
        <v>43937</v>
      </c>
      <c r="C4508" s="6">
        <v>1192</v>
      </c>
      <c r="D4508" t="s">
        <v>2017</v>
      </c>
      <c r="E4508" t="s">
        <v>1275</v>
      </c>
      <c r="F4508" t="s">
        <v>20</v>
      </c>
      <c r="G4508" t="s">
        <v>21</v>
      </c>
      <c r="H4508" t="s">
        <v>22</v>
      </c>
      <c r="I4508" t="s">
        <v>48</v>
      </c>
      <c r="J4508" t="s">
        <v>24</v>
      </c>
      <c r="K4508" t="s">
        <v>35</v>
      </c>
      <c r="L4508" t="s">
        <v>42</v>
      </c>
      <c r="M4508" t="s">
        <v>620</v>
      </c>
      <c r="N4508">
        <v>19.82</v>
      </c>
      <c r="O4508">
        <v>14.865</v>
      </c>
      <c r="P4508">
        <f t="shared" si="70"/>
        <v>4.9550000000000001</v>
      </c>
      <c r="Q4508">
        <v>4</v>
      </c>
      <c r="R4508" t="s">
        <v>28</v>
      </c>
    </row>
    <row r="4509" spans="1:18" x14ac:dyDescent="0.25">
      <c r="A4509" s="5">
        <v>43929</v>
      </c>
      <c r="B4509" s="5">
        <v>43937</v>
      </c>
      <c r="C4509" s="6">
        <v>1193</v>
      </c>
      <c r="D4509" t="s">
        <v>2018</v>
      </c>
      <c r="E4509" t="s">
        <v>1191</v>
      </c>
      <c r="F4509" t="s">
        <v>46</v>
      </c>
      <c r="G4509" t="s">
        <v>1192</v>
      </c>
      <c r="H4509" t="s">
        <v>22</v>
      </c>
      <c r="I4509" t="s">
        <v>48</v>
      </c>
      <c r="J4509" t="s">
        <v>24</v>
      </c>
      <c r="K4509" t="s">
        <v>25</v>
      </c>
      <c r="L4509" t="s">
        <v>26</v>
      </c>
      <c r="M4509" t="s">
        <v>1747</v>
      </c>
      <c r="N4509">
        <v>390.07</v>
      </c>
      <c r="O4509">
        <v>292.55250000000001</v>
      </c>
      <c r="P4509">
        <f t="shared" si="70"/>
        <v>97.517499999999984</v>
      </c>
      <c r="Q4509">
        <v>2</v>
      </c>
      <c r="R4509" t="s">
        <v>28</v>
      </c>
    </row>
    <row r="4510" spans="1:18" x14ac:dyDescent="0.25">
      <c r="A4510" s="5">
        <v>43928</v>
      </c>
      <c r="B4510" s="5">
        <v>43938</v>
      </c>
      <c r="C4510" s="6">
        <v>1192</v>
      </c>
      <c r="D4510" t="s">
        <v>150</v>
      </c>
      <c r="E4510" t="s">
        <v>256</v>
      </c>
      <c r="F4510" t="s">
        <v>31</v>
      </c>
      <c r="G4510" t="s">
        <v>256</v>
      </c>
      <c r="H4510" t="s">
        <v>33</v>
      </c>
      <c r="I4510" t="s">
        <v>23</v>
      </c>
      <c r="J4510" t="s">
        <v>24</v>
      </c>
      <c r="K4510" t="s">
        <v>35</v>
      </c>
      <c r="L4510" t="s">
        <v>56</v>
      </c>
      <c r="M4510" t="s">
        <v>886</v>
      </c>
      <c r="N4510">
        <v>183.71</v>
      </c>
      <c r="O4510">
        <v>137.7825</v>
      </c>
      <c r="P4510">
        <f t="shared" si="70"/>
        <v>45.927500000000009</v>
      </c>
      <c r="Q4510">
        <v>3</v>
      </c>
      <c r="R4510" t="s">
        <v>28</v>
      </c>
    </row>
    <row r="4511" spans="1:18" x14ac:dyDescent="0.25">
      <c r="A4511" s="5">
        <v>43928</v>
      </c>
      <c r="B4511" s="5">
        <v>43938</v>
      </c>
      <c r="C4511" s="6">
        <v>1192</v>
      </c>
      <c r="D4511" t="s">
        <v>1485</v>
      </c>
      <c r="E4511" t="s">
        <v>170</v>
      </c>
      <c r="F4511" t="s">
        <v>20</v>
      </c>
      <c r="G4511" t="s">
        <v>170</v>
      </c>
      <c r="H4511" t="s">
        <v>22</v>
      </c>
      <c r="I4511" t="s">
        <v>23</v>
      </c>
      <c r="J4511" t="s">
        <v>24</v>
      </c>
      <c r="K4511" t="s">
        <v>35</v>
      </c>
      <c r="L4511" t="s">
        <v>148</v>
      </c>
      <c r="M4511" t="s">
        <v>684</v>
      </c>
      <c r="N4511">
        <v>63313.61</v>
      </c>
      <c r="O4511">
        <v>47485.207500000004</v>
      </c>
      <c r="P4511">
        <f t="shared" si="70"/>
        <v>15828.402499999997</v>
      </c>
      <c r="Q4511">
        <v>8</v>
      </c>
      <c r="R4511" t="s">
        <v>28</v>
      </c>
    </row>
    <row r="4512" spans="1:18" x14ac:dyDescent="0.25">
      <c r="A4512" s="5">
        <v>43930</v>
      </c>
      <c r="B4512" s="5">
        <v>43938</v>
      </c>
      <c r="C4512" s="6">
        <v>1194</v>
      </c>
      <c r="D4512" t="s">
        <v>2012</v>
      </c>
      <c r="E4512" t="s">
        <v>2013</v>
      </c>
      <c r="F4512" t="s">
        <v>20</v>
      </c>
      <c r="G4512" t="s">
        <v>122</v>
      </c>
      <c r="H4512" t="s">
        <v>22</v>
      </c>
      <c r="I4512" t="s">
        <v>34</v>
      </c>
      <c r="J4512" t="s">
        <v>24</v>
      </c>
      <c r="K4512" t="s">
        <v>35</v>
      </c>
      <c r="L4512" t="s">
        <v>123</v>
      </c>
      <c r="M4512" t="s">
        <v>2014</v>
      </c>
      <c r="N4512">
        <v>0.01</v>
      </c>
      <c r="O4512">
        <v>7.4999999999999997E-3</v>
      </c>
      <c r="P4512">
        <f t="shared" si="70"/>
        <v>2.5000000000000005E-3</v>
      </c>
      <c r="Q4512">
        <v>2</v>
      </c>
      <c r="R4512" t="s">
        <v>28</v>
      </c>
    </row>
    <row r="4513" spans="1:18" x14ac:dyDescent="0.25">
      <c r="A4513" s="5">
        <v>43931</v>
      </c>
      <c r="B4513" s="5">
        <v>43938</v>
      </c>
      <c r="C4513" s="6">
        <v>1195</v>
      </c>
      <c r="D4513" t="s">
        <v>610</v>
      </c>
      <c r="E4513" t="s">
        <v>783</v>
      </c>
      <c r="F4513" t="s">
        <v>46</v>
      </c>
      <c r="G4513" t="s">
        <v>184</v>
      </c>
      <c r="H4513" t="s">
        <v>22</v>
      </c>
      <c r="I4513" t="s">
        <v>48</v>
      </c>
      <c r="J4513" t="s">
        <v>49</v>
      </c>
      <c r="K4513" t="s">
        <v>35</v>
      </c>
      <c r="L4513" t="s">
        <v>123</v>
      </c>
      <c r="M4513" t="s">
        <v>2015</v>
      </c>
      <c r="N4513">
        <v>3037.01</v>
      </c>
      <c r="O4513">
        <v>2277.7575000000002</v>
      </c>
      <c r="P4513">
        <f t="shared" si="70"/>
        <v>759.25250000000005</v>
      </c>
      <c r="Q4513">
        <v>3</v>
      </c>
      <c r="R4513" t="s">
        <v>28</v>
      </c>
    </row>
    <row r="4514" spans="1:18" x14ac:dyDescent="0.25">
      <c r="A4514" s="5">
        <v>43933</v>
      </c>
      <c r="B4514" s="5">
        <v>43938</v>
      </c>
      <c r="C4514" s="6">
        <v>1197</v>
      </c>
      <c r="D4514" t="s">
        <v>1225</v>
      </c>
      <c r="E4514" t="s">
        <v>1481</v>
      </c>
      <c r="F4514" t="s">
        <v>67</v>
      </c>
      <c r="G4514" t="s">
        <v>68</v>
      </c>
      <c r="H4514" t="s">
        <v>22</v>
      </c>
      <c r="I4514" t="s">
        <v>23</v>
      </c>
      <c r="J4514" t="s">
        <v>24</v>
      </c>
      <c r="K4514" t="s">
        <v>35</v>
      </c>
      <c r="L4514" t="s">
        <v>56</v>
      </c>
      <c r="M4514" t="s">
        <v>2016</v>
      </c>
      <c r="N4514">
        <v>43868.27</v>
      </c>
      <c r="O4514">
        <v>32901.202499999999</v>
      </c>
      <c r="P4514">
        <f t="shared" si="70"/>
        <v>10967.067499999997</v>
      </c>
      <c r="Q4514">
        <v>2</v>
      </c>
      <c r="R4514" t="s">
        <v>28</v>
      </c>
    </row>
    <row r="4515" spans="1:18" x14ac:dyDescent="0.25">
      <c r="A4515" s="5">
        <v>43928</v>
      </c>
      <c r="B4515" s="5">
        <v>43938</v>
      </c>
      <c r="C4515" s="6">
        <v>1192</v>
      </c>
      <c r="D4515" t="s">
        <v>150</v>
      </c>
      <c r="E4515" t="s">
        <v>256</v>
      </c>
      <c r="F4515" t="s">
        <v>31</v>
      </c>
      <c r="G4515" t="s">
        <v>256</v>
      </c>
      <c r="H4515" t="s">
        <v>33</v>
      </c>
      <c r="I4515" t="s">
        <v>23</v>
      </c>
      <c r="J4515" t="s">
        <v>24</v>
      </c>
      <c r="K4515" t="s">
        <v>35</v>
      </c>
      <c r="L4515" t="s">
        <v>56</v>
      </c>
      <c r="M4515" t="s">
        <v>886</v>
      </c>
      <c r="N4515">
        <v>183.71</v>
      </c>
      <c r="O4515">
        <v>137.7825</v>
      </c>
      <c r="P4515">
        <f t="shared" si="70"/>
        <v>45.927500000000009</v>
      </c>
      <c r="Q4515">
        <v>3</v>
      </c>
      <c r="R4515" t="s">
        <v>28</v>
      </c>
    </row>
    <row r="4516" spans="1:18" x14ac:dyDescent="0.25">
      <c r="A4516" s="5">
        <v>43928</v>
      </c>
      <c r="B4516" s="5">
        <v>43938</v>
      </c>
      <c r="C4516" s="6">
        <v>1192</v>
      </c>
      <c r="D4516" t="s">
        <v>1485</v>
      </c>
      <c r="E4516" t="s">
        <v>170</v>
      </c>
      <c r="F4516" t="s">
        <v>20</v>
      </c>
      <c r="G4516" t="s">
        <v>170</v>
      </c>
      <c r="H4516" t="s">
        <v>22</v>
      </c>
      <c r="I4516" t="s">
        <v>23</v>
      </c>
      <c r="J4516" t="s">
        <v>24</v>
      </c>
      <c r="K4516" t="s">
        <v>35</v>
      </c>
      <c r="L4516" t="s">
        <v>148</v>
      </c>
      <c r="M4516" t="s">
        <v>684</v>
      </c>
      <c r="N4516">
        <v>63313.61</v>
      </c>
      <c r="O4516">
        <v>47485.207500000004</v>
      </c>
      <c r="P4516">
        <f t="shared" si="70"/>
        <v>15828.402499999997</v>
      </c>
      <c r="Q4516">
        <v>8</v>
      </c>
      <c r="R4516" t="s">
        <v>28</v>
      </c>
    </row>
    <row r="4517" spans="1:18" x14ac:dyDescent="0.25">
      <c r="A4517" s="5">
        <v>43930</v>
      </c>
      <c r="B4517" s="5">
        <v>43938</v>
      </c>
      <c r="C4517" s="6">
        <v>1194</v>
      </c>
      <c r="D4517" t="s">
        <v>2012</v>
      </c>
      <c r="E4517" t="s">
        <v>2013</v>
      </c>
      <c r="F4517" t="s">
        <v>20</v>
      </c>
      <c r="G4517" t="s">
        <v>122</v>
      </c>
      <c r="H4517" t="s">
        <v>22</v>
      </c>
      <c r="I4517" t="s">
        <v>34</v>
      </c>
      <c r="J4517" t="s">
        <v>24</v>
      </c>
      <c r="K4517" t="s">
        <v>35</v>
      </c>
      <c r="L4517" t="s">
        <v>123</v>
      </c>
      <c r="M4517" t="s">
        <v>2014</v>
      </c>
      <c r="N4517">
        <v>0.01</v>
      </c>
      <c r="O4517">
        <v>7.4999999999999997E-3</v>
      </c>
      <c r="P4517">
        <f t="shared" si="70"/>
        <v>2.5000000000000005E-3</v>
      </c>
      <c r="Q4517">
        <v>2</v>
      </c>
      <c r="R4517" t="s">
        <v>28</v>
      </c>
    </row>
    <row r="4518" spans="1:18" x14ac:dyDescent="0.25">
      <c r="A4518" s="5">
        <v>43931</v>
      </c>
      <c r="B4518" s="5">
        <v>43938</v>
      </c>
      <c r="C4518" s="6">
        <v>1195</v>
      </c>
      <c r="D4518" t="s">
        <v>610</v>
      </c>
      <c r="E4518" t="s">
        <v>783</v>
      </c>
      <c r="F4518" t="s">
        <v>46</v>
      </c>
      <c r="G4518" t="s">
        <v>184</v>
      </c>
      <c r="H4518" t="s">
        <v>22</v>
      </c>
      <c r="I4518" t="s">
        <v>48</v>
      </c>
      <c r="J4518" t="s">
        <v>49</v>
      </c>
      <c r="K4518" t="s">
        <v>35</v>
      </c>
      <c r="L4518" t="s">
        <v>123</v>
      </c>
      <c r="M4518" t="s">
        <v>2015</v>
      </c>
      <c r="N4518">
        <v>3037.01</v>
      </c>
      <c r="O4518">
        <v>2277.7575000000002</v>
      </c>
      <c r="P4518">
        <f t="shared" si="70"/>
        <v>759.25250000000005</v>
      </c>
      <c r="Q4518">
        <v>3</v>
      </c>
      <c r="R4518" t="s">
        <v>28</v>
      </c>
    </row>
    <row r="4519" spans="1:18" x14ac:dyDescent="0.25">
      <c r="A4519" s="5">
        <v>43933</v>
      </c>
      <c r="B4519" s="5">
        <v>43938</v>
      </c>
      <c r="C4519" s="6">
        <v>1197</v>
      </c>
      <c r="D4519" t="s">
        <v>1225</v>
      </c>
      <c r="E4519" t="s">
        <v>1481</v>
      </c>
      <c r="F4519" t="s">
        <v>67</v>
      </c>
      <c r="G4519" t="s">
        <v>68</v>
      </c>
      <c r="H4519" t="s">
        <v>22</v>
      </c>
      <c r="I4519" t="s">
        <v>23</v>
      </c>
      <c r="J4519" t="s">
        <v>24</v>
      </c>
      <c r="K4519" t="s">
        <v>35</v>
      </c>
      <c r="L4519" t="s">
        <v>56</v>
      </c>
      <c r="M4519" t="s">
        <v>2016</v>
      </c>
      <c r="N4519">
        <v>43868.27</v>
      </c>
      <c r="O4519">
        <v>32901.202499999999</v>
      </c>
      <c r="P4519">
        <f t="shared" si="70"/>
        <v>10967.067499999997</v>
      </c>
      <c r="Q4519">
        <v>2</v>
      </c>
      <c r="R4519" t="s">
        <v>28</v>
      </c>
    </row>
    <row r="4520" spans="1:18" x14ac:dyDescent="0.25">
      <c r="A4520" s="5">
        <v>43928</v>
      </c>
      <c r="B4520" s="5">
        <v>43938</v>
      </c>
      <c r="C4520" s="6">
        <v>1192</v>
      </c>
      <c r="D4520" t="s">
        <v>150</v>
      </c>
      <c r="E4520" t="s">
        <v>256</v>
      </c>
      <c r="F4520" t="s">
        <v>31</v>
      </c>
      <c r="G4520" t="s">
        <v>256</v>
      </c>
      <c r="H4520" t="s">
        <v>33</v>
      </c>
      <c r="I4520" t="s">
        <v>23</v>
      </c>
      <c r="J4520" t="s">
        <v>24</v>
      </c>
      <c r="K4520" t="s">
        <v>35</v>
      </c>
      <c r="L4520" t="s">
        <v>56</v>
      </c>
      <c r="M4520" t="s">
        <v>886</v>
      </c>
      <c r="N4520">
        <v>183.71</v>
      </c>
      <c r="O4520">
        <v>137.7825</v>
      </c>
      <c r="P4520">
        <f t="shared" si="70"/>
        <v>45.927500000000009</v>
      </c>
      <c r="Q4520">
        <v>3</v>
      </c>
      <c r="R4520" t="s">
        <v>28</v>
      </c>
    </row>
    <row r="4521" spans="1:18" x14ac:dyDescent="0.25">
      <c r="A4521" s="5">
        <v>43928</v>
      </c>
      <c r="B4521" s="5">
        <v>43938</v>
      </c>
      <c r="C4521" s="6">
        <v>1192</v>
      </c>
      <c r="D4521" t="s">
        <v>1485</v>
      </c>
      <c r="E4521" t="s">
        <v>170</v>
      </c>
      <c r="F4521" t="s">
        <v>20</v>
      </c>
      <c r="G4521" t="s">
        <v>170</v>
      </c>
      <c r="H4521" t="s">
        <v>22</v>
      </c>
      <c r="I4521" t="s">
        <v>23</v>
      </c>
      <c r="J4521" t="s">
        <v>24</v>
      </c>
      <c r="K4521" t="s">
        <v>35</v>
      </c>
      <c r="L4521" t="s">
        <v>148</v>
      </c>
      <c r="M4521" t="s">
        <v>684</v>
      </c>
      <c r="N4521">
        <v>63313.61</v>
      </c>
      <c r="O4521">
        <v>47485.207500000004</v>
      </c>
      <c r="P4521">
        <f t="shared" si="70"/>
        <v>15828.402499999997</v>
      </c>
      <c r="Q4521">
        <v>8</v>
      </c>
      <c r="R4521" t="s">
        <v>28</v>
      </c>
    </row>
    <row r="4522" spans="1:18" x14ac:dyDescent="0.25">
      <c r="A4522" s="5">
        <v>43930</v>
      </c>
      <c r="B4522" s="5">
        <v>43938</v>
      </c>
      <c r="C4522" s="6">
        <v>1194</v>
      </c>
      <c r="D4522" t="s">
        <v>2012</v>
      </c>
      <c r="E4522" t="s">
        <v>2013</v>
      </c>
      <c r="F4522" t="s">
        <v>20</v>
      </c>
      <c r="G4522" t="s">
        <v>122</v>
      </c>
      <c r="H4522" t="s">
        <v>22</v>
      </c>
      <c r="I4522" t="s">
        <v>34</v>
      </c>
      <c r="J4522" t="s">
        <v>24</v>
      </c>
      <c r="K4522" t="s">
        <v>35</v>
      </c>
      <c r="L4522" t="s">
        <v>123</v>
      </c>
      <c r="M4522" t="s">
        <v>2014</v>
      </c>
      <c r="N4522">
        <v>0.01</v>
      </c>
      <c r="O4522">
        <v>7.4999999999999997E-3</v>
      </c>
      <c r="P4522">
        <f t="shared" si="70"/>
        <v>2.5000000000000005E-3</v>
      </c>
      <c r="Q4522">
        <v>2</v>
      </c>
      <c r="R4522" t="s">
        <v>28</v>
      </c>
    </row>
    <row r="4523" spans="1:18" x14ac:dyDescent="0.25">
      <c r="A4523" s="5">
        <v>43931</v>
      </c>
      <c r="B4523" s="5">
        <v>43938</v>
      </c>
      <c r="C4523" s="6">
        <v>1195</v>
      </c>
      <c r="D4523" t="s">
        <v>610</v>
      </c>
      <c r="E4523" t="s">
        <v>783</v>
      </c>
      <c r="F4523" t="s">
        <v>46</v>
      </c>
      <c r="G4523" t="s">
        <v>184</v>
      </c>
      <c r="H4523" t="s">
        <v>22</v>
      </c>
      <c r="I4523" t="s">
        <v>48</v>
      </c>
      <c r="J4523" t="s">
        <v>49</v>
      </c>
      <c r="K4523" t="s">
        <v>35</v>
      </c>
      <c r="L4523" t="s">
        <v>123</v>
      </c>
      <c r="M4523" t="s">
        <v>2015</v>
      </c>
      <c r="N4523">
        <v>3037.01</v>
      </c>
      <c r="O4523">
        <v>2277.7575000000002</v>
      </c>
      <c r="P4523">
        <f t="shared" si="70"/>
        <v>759.25250000000005</v>
      </c>
      <c r="Q4523">
        <v>3</v>
      </c>
      <c r="R4523" t="s">
        <v>28</v>
      </c>
    </row>
    <row r="4524" spans="1:18" x14ac:dyDescent="0.25">
      <c r="A4524" s="5">
        <v>43933</v>
      </c>
      <c r="B4524" s="5">
        <v>43938</v>
      </c>
      <c r="C4524" s="6">
        <v>1197</v>
      </c>
      <c r="D4524" t="s">
        <v>1225</v>
      </c>
      <c r="E4524" t="s">
        <v>1481</v>
      </c>
      <c r="F4524" t="s">
        <v>67</v>
      </c>
      <c r="G4524" t="s">
        <v>68</v>
      </c>
      <c r="H4524" t="s">
        <v>22</v>
      </c>
      <c r="I4524" t="s">
        <v>23</v>
      </c>
      <c r="J4524" t="s">
        <v>24</v>
      </c>
      <c r="K4524" t="s">
        <v>35</v>
      </c>
      <c r="L4524" t="s">
        <v>56</v>
      </c>
      <c r="M4524" t="s">
        <v>2016</v>
      </c>
      <c r="N4524">
        <v>43868.27</v>
      </c>
      <c r="O4524">
        <v>32901.202499999999</v>
      </c>
      <c r="P4524">
        <f t="shared" si="70"/>
        <v>10967.067499999997</v>
      </c>
      <c r="Q4524">
        <v>2</v>
      </c>
      <c r="R4524" t="s">
        <v>28</v>
      </c>
    </row>
    <row r="4525" spans="1:18" x14ac:dyDescent="0.25">
      <c r="A4525" s="5">
        <v>43931</v>
      </c>
      <c r="B4525" s="5">
        <v>43939</v>
      </c>
      <c r="C4525" s="6">
        <v>1195</v>
      </c>
      <c r="D4525" t="s">
        <v>2011</v>
      </c>
      <c r="E4525" t="s">
        <v>1191</v>
      </c>
      <c r="F4525" t="s">
        <v>46</v>
      </c>
      <c r="G4525" t="s">
        <v>1192</v>
      </c>
      <c r="H4525" t="s">
        <v>22</v>
      </c>
      <c r="I4525" t="s">
        <v>34</v>
      </c>
      <c r="J4525" t="s">
        <v>24</v>
      </c>
      <c r="K4525" t="s">
        <v>35</v>
      </c>
      <c r="L4525" t="s">
        <v>42</v>
      </c>
      <c r="M4525" t="s">
        <v>493</v>
      </c>
      <c r="N4525">
        <v>58.51</v>
      </c>
      <c r="O4525">
        <v>43.8825</v>
      </c>
      <c r="P4525">
        <f t="shared" si="70"/>
        <v>14.627499999999998</v>
      </c>
      <c r="Q4525">
        <v>2</v>
      </c>
      <c r="R4525" t="s">
        <v>28</v>
      </c>
    </row>
    <row r="4526" spans="1:18" x14ac:dyDescent="0.25">
      <c r="A4526" s="5">
        <v>43931</v>
      </c>
      <c r="B4526" s="5">
        <v>43939</v>
      </c>
      <c r="C4526" s="6">
        <v>1195</v>
      </c>
      <c r="D4526" t="s">
        <v>2011</v>
      </c>
      <c r="E4526" t="s">
        <v>1191</v>
      </c>
      <c r="F4526" t="s">
        <v>46</v>
      </c>
      <c r="G4526" t="s">
        <v>1192</v>
      </c>
      <c r="H4526" t="s">
        <v>22</v>
      </c>
      <c r="I4526" t="s">
        <v>34</v>
      </c>
      <c r="J4526" t="s">
        <v>24</v>
      </c>
      <c r="K4526" t="s">
        <v>35</v>
      </c>
      <c r="L4526" t="s">
        <v>42</v>
      </c>
      <c r="M4526" t="s">
        <v>493</v>
      </c>
      <c r="N4526">
        <v>58.51</v>
      </c>
      <c r="O4526">
        <v>43.8825</v>
      </c>
      <c r="P4526">
        <f t="shared" si="70"/>
        <v>14.627499999999998</v>
      </c>
      <c r="Q4526">
        <v>2</v>
      </c>
      <c r="R4526" t="s">
        <v>28</v>
      </c>
    </row>
    <row r="4527" spans="1:18" x14ac:dyDescent="0.25">
      <c r="A4527" s="5">
        <v>43931</v>
      </c>
      <c r="B4527" s="5">
        <v>43939</v>
      </c>
      <c r="C4527" s="6">
        <v>1195</v>
      </c>
      <c r="D4527" t="s">
        <v>2011</v>
      </c>
      <c r="E4527" t="s">
        <v>1191</v>
      </c>
      <c r="F4527" t="s">
        <v>46</v>
      </c>
      <c r="G4527" t="s">
        <v>1192</v>
      </c>
      <c r="H4527" t="s">
        <v>22</v>
      </c>
      <c r="I4527" t="s">
        <v>34</v>
      </c>
      <c r="J4527" t="s">
        <v>24</v>
      </c>
      <c r="K4527" t="s">
        <v>35</v>
      </c>
      <c r="L4527" t="s">
        <v>42</v>
      </c>
      <c r="M4527" t="s">
        <v>493</v>
      </c>
      <c r="N4527">
        <v>58.51</v>
      </c>
      <c r="O4527">
        <v>43.8825</v>
      </c>
      <c r="P4527">
        <f t="shared" si="70"/>
        <v>14.627499999999998</v>
      </c>
      <c r="Q4527">
        <v>2</v>
      </c>
      <c r="R4527" t="s">
        <v>28</v>
      </c>
    </row>
    <row r="4528" spans="1:18" x14ac:dyDescent="0.25">
      <c r="A4528" s="5">
        <v>43930</v>
      </c>
      <c r="B4528" s="5">
        <v>43940</v>
      </c>
      <c r="C4528" s="6">
        <v>1194</v>
      </c>
      <c r="D4528" t="s">
        <v>1639</v>
      </c>
      <c r="E4528" t="s">
        <v>2009</v>
      </c>
      <c r="F4528" t="s">
        <v>46</v>
      </c>
      <c r="G4528" t="s">
        <v>47</v>
      </c>
      <c r="H4528" t="s">
        <v>22</v>
      </c>
      <c r="I4528" t="s">
        <v>48</v>
      </c>
      <c r="J4528" t="s">
        <v>55</v>
      </c>
      <c r="K4528" t="s">
        <v>35</v>
      </c>
      <c r="L4528" t="s">
        <v>89</v>
      </c>
      <c r="M4528" t="s">
        <v>853</v>
      </c>
      <c r="N4528">
        <v>226685.27</v>
      </c>
      <c r="O4528">
        <v>170013.95249999998</v>
      </c>
      <c r="P4528">
        <f t="shared" si="70"/>
        <v>56671.317500000005</v>
      </c>
      <c r="Q4528">
        <v>3</v>
      </c>
      <c r="R4528" t="s">
        <v>28</v>
      </c>
    </row>
    <row r="4529" spans="1:18" x14ac:dyDescent="0.25">
      <c r="A4529" s="5">
        <v>43932</v>
      </c>
      <c r="B4529" s="5">
        <v>43940</v>
      </c>
      <c r="C4529" s="6">
        <v>1196</v>
      </c>
      <c r="D4529" t="s">
        <v>451</v>
      </c>
      <c r="E4529" t="s">
        <v>2010</v>
      </c>
      <c r="F4529" t="s">
        <v>20</v>
      </c>
      <c r="G4529" t="s">
        <v>623</v>
      </c>
      <c r="H4529" t="s">
        <v>22</v>
      </c>
      <c r="I4529" t="s">
        <v>34</v>
      </c>
      <c r="J4529" t="s">
        <v>24</v>
      </c>
      <c r="K4529" t="s">
        <v>35</v>
      </c>
      <c r="L4529" t="s">
        <v>89</v>
      </c>
      <c r="M4529" t="s">
        <v>1520</v>
      </c>
      <c r="N4529">
        <v>0.12</v>
      </c>
      <c r="O4529">
        <v>0.09</v>
      </c>
      <c r="P4529">
        <f t="shared" si="70"/>
        <v>0.03</v>
      </c>
      <c r="Q4529">
        <v>3</v>
      </c>
      <c r="R4529" t="s">
        <v>28</v>
      </c>
    </row>
    <row r="4530" spans="1:18" x14ac:dyDescent="0.25">
      <c r="A4530" s="5">
        <v>43930</v>
      </c>
      <c r="B4530" s="5">
        <v>43940</v>
      </c>
      <c r="C4530" s="6">
        <v>1194</v>
      </c>
      <c r="D4530" t="s">
        <v>1639</v>
      </c>
      <c r="E4530" t="s">
        <v>2009</v>
      </c>
      <c r="F4530" t="s">
        <v>46</v>
      </c>
      <c r="G4530" t="s">
        <v>47</v>
      </c>
      <c r="H4530" t="s">
        <v>22</v>
      </c>
      <c r="I4530" t="s">
        <v>48</v>
      </c>
      <c r="J4530" t="s">
        <v>55</v>
      </c>
      <c r="K4530" t="s">
        <v>35</v>
      </c>
      <c r="L4530" t="s">
        <v>89</v>
      </c>
      <c r="M4530" t="s">
        <v>853</v>
      </c>
      <c r="N4530">
        <v>226685.27</v>
      </c>
      <c r="O4530">
        <v>170013.95249999998</v>
      </c>
      <c r="P4530">
        <f t="shared" si="70"/>
        <v>56671.317500000005</v>
      </c>
      <c r="Q4530">
        <v>3</v>
      </c>
      <c r="R4530" t="s">
        <v>28</v>
      </c>
    </row>
    <row r="4531" spans="1:18" x14ac:dyDescent="0.25">
      <c r="A4531" s="5">
        <v>43932</v>
      </c>
      <c r="B4531" s="5">
        <v>43940</v>
      </c>
      <c r="C4531" s="6">
        <v>1196</v>
      </c>
      <c r="D4531" t="s">
        <v>451</v>
      </c>
      <c r="E4531" t="s">
        <v>2010</v>
      </c>
      <c r="F4531" t="s">
        <v>20</v>
      </c>
      <c r="G4531" t="s">
        <v>623</v>
      </c>
      <c r="H4531" t="s">
        <v>22</v>
      </c>
      <c r="I4531" t="s">
        <v>34</v>
      </c>
      <c r="J4531" t="s">
        <v>24</v>
      </c>
      <c r="K4531" t="s">
        <v>35</v>
      </c>
      <c r="L4531" t="s">
        <v>89</v>
      </c>
      <c r="M4531" t="s">
        <v>1520</v>
      </c>
      <c r="N4531">
        <v>0.12</v>
      </c>
      <c r="O4531">
        <v>0.09</v>
      </c>
      <c r="P4531">
        <f t="shared" si="70"/>
        <v>0.03</v>
      </c>
      <c r="Q4531">
        <v>3</v>
      </c>
      <c r="R4531" t="s">
        <v>28</v>
      </c>
    </row>
    <row r="4532" spans="1:18" x14ac:dyDescent="0.25">
      <c r="A4532" s="5">
        <v>43930</v>
      </c>
      <c r="B4532" s="5">
        <v>43940</v>
      </c>
      <c r="C4532" s="6">
        <v>1194</v>
      </c>
      <c r="D4532" t="s">
        <v>1639</v>
      </c>
      <c r="E4532" t="s">
        <v>2009</v>
      </c>
      <c r="F4532" t="s">
        <v>46</v>
      </c>
      <c r="G4532" t="s">
        <v>47</v>
      </c>
      <c r="H4532" t="s">
        <v>22</v>
      </c>
      <c r="I4532" t="s">
        <v>48</v>
      </c>
      <c r="J4532" t="s">
        <v>55</v>
      </c>
      <c r="K4532" t="s">
        <v>35</v>
      </c>
      <c r="L4532" t="s">
        <v>89</v>
      </c>
      <c r="M4532" t="s">
        <v>853</v>
      </c>
      <c r="N4532">
        <v>226685.27</v>
      </c>
      <c r="O4532">
        <v>170013.95249999998</v>
      </c>
      <c r="P4532">
        <f t="shared" si="70"/>
        <v>56671.317500000005</v>
      </c>
      <c r="Q4532">
        <v>3</v>
      </c>
      <c r="R4532" t="s">
        <v>28</v>
      </c>
    </row>
    <row r="4533" spans="1:18" x14ac:dyDescent="0.25">
      <c r="A4533" s="5">
        <v>43932</v>
      </c>
      <c r="B4533" s="5">
        <v>43940</v>
      </c>
      <c r="C4533" s="6">
        <v>1196</v>
      </c>
      <c r="D4533" t="s">
        <v>451</v>
      </c>
      <c r="E4533" t="s">
        <v>2010</v>
      </c>
      <c r="F4533" t="s">
        <v>20</v>
      </c>
      <c r="G4533" t="s">
        <v>623</v>
      </c>
      <c r="H4533" t="s">
        <v>22</v>
      </c>
      <c r="I4533" t="s">
        <v>34</v>
      </c>
      <c r="J4533" t="s">
        <v>24</v>
      </c>
      <c r="K4533" t="s">
        <v>35</v>
      </c>
      <c r="L4533" t="s">
        <v>89</v>
      </c>
      <c r="M4533" t="s">
        <v>1520</v>
      </c>
      <c r="N4533">
        <v>0.12</v>
      </c>
      <c r="O4533">
        <v>0.09</v>
      </c>
      <c r="P4533">
        <f t="shared" si="70"/>
        <v>0.03</v>
      </c>
      <c r="Q4533">
        <v>3</v>
      </c>
      <c r="R4533" t="s">
        <v>28</v>
      </c>
    </row>
    <row r="4534" spans="1:18" x14ac:dyDescent="0.25">
      <c r="A4534" s="5">
        <v>43933</v>
      </c>
      <c r="B4534" s="5">
        <v>43942</v>
      </c>
      <c r="C4534" s="6">
        <v>1197</v>
      </c>
      <c r="D4534" t="s">
        <v>770</v>
      </c>
      <c r="E4534" t="s">
        <v>2003</v>
      </c>
      <c r="F4534" t="s">
        <v>46</v>
      </c>
      <c r="G4534" t="s">
        <v>77</v>
      </c>
      <c r="H4534" t="s">
        <v>22</v>
      </c>
      <c r="I4534" t="s">
        <v>34</v>
      </c>
      <c r="J4534" t="s">
        <v>24</v>
      </c>
      <c r="K4534" t="s">
        <v>35</v>
      </c>
      <c r="L4534" t="s">
        <v>36</v>
      </c>
      <c r="M4534" t="s">
        <v>1268</v>
      </c>
      <c r="N4534">
        <v>10811.58</v>
      </c>
      <c r="O4534">
        <v>8108.6849999999995</v>
      </c>
      <c r="P4534">
        <f t="shared" si="70"/>
        <v>2702.8950000000004</v>
      </c>
      <c r="Q4534">
        <v>9</v>
      </c>
      <c r="R4534" t="s">
        <v>28</v>
      </c>
    </row>
    <row r="4535" spans="1:18" x14ac:dyDescent="0.25">
      <c r="A4535" s="5">
        <v>43934</v>
      </c>
      <c r="B4535" s="5">
        <v>43942</v>
      </c>
      <c r="C4535" s="6">
        <v>1198</v>
      </c>
      <c r="D4535" t="s">
        <v>199</v>
      </c>
      <c r="E4535" t="s">
        <v>1191</v>
      </c>
      <c r="F4535" t="s">
        <v>46</v>
      </c>
      <c r="G4535" t="s">
        <v>1192</v>
      </c>
      <c r="H4535" t="s">
        <v>22</v>
      </c>
      <c r="I4535" t="s">
        <v>34</v>
      </c>
      <c r="J4535" t="s">
        <v>55</v>
      </c>
      <c r="K4535" t="s">
        <v>25</v>
      </c>
      <c r="L4535" t="s">
        <v>95</v>
      </c>
      <c r="M4535" t="s">
        <v>2004</v>
      </c>
      <c r="N4535">
        <v>34.9</v>
      </c>
      <c r="O4535">
        <v>26.174999999999997</v>
      </c>
      <c r="P4535">
        <f t="shared" si="70"/>
        <v>8.7250000000000014</v>
      </c>
      <c r="Q4535">
        <v>3</v>
      </c>
      <c r="R4535" t="s">
        <v>28</v>
      </c>
    </row>
    <row r="4536" spans="1:18" x14ac:dyDescent="0.25">
      <c r="A4536" s="5">
        <v>43934</v>
      </c>
      <c r="B4536" s="5">
        <v>43942</v>
      </c>
      <c r="C4536" s="6">
        <v>1198</v>
      </c>
      <c r="D4536" t="s">
        <v>1393</v>
      </c>
      <c r="E4536" t="s">
        <v>2005</v>
      </c>
      <c r="F4536" t="s">
        <v>46</v>
      </c>
      <c r="G4536" t="s">
        <v>374</v>
      </c>
      <c r="H4536" t="s">
        <v>22</v>
      </c>
      <c r="I4536" t="s">
        <v>48</v>
      </c>
      <c r="J4536" t="s">
        <v>49</v>
      </c>
      <c r="K4536" t="s">
        <v>35</v>
      </c>
      <c r="L4536" t="s">
        <v>148</v>
      </c>
      <c r="M4536" t="s">
        <v>2006</v>
      </c>
      <c r="N4536">
        <v>1795.73</v>
      </c>
      <c r="O4536">
        <v>1346.7975000000001</v>
      </c>
      <c r="P4536">
        <f t="shared" si="70"/>
        <v>448.93249999999989</v>
      </c>
      <c r="Q4536">
        <v>1</v>
      </c>
      <c r="R4536" t="s">
        <v>28</v>
      </c>
    </row>
    <row r="4537" spans="1:18" x14ac:dyDescent="0.25">
      <c r="A4537" s="5">
        <v>43935</v>
      </c>
      <c r="B4537" s="5">
        <v>43942</v>
      </c>
      <c r="C4537" s="6">
        <v>1199</v>
      </c>
      <c r="D4537" t="s">
        <v>274</v>
      </c>
      <c r="E4537" t="s">
        <v>690</v>
      </c>
      <c r="F4537" t="s">
        <v>93</v>
      </c>
      <c r="G4537" t="s">
        <v>691</v>
      </c>
      <c r="H4537" t="s">
        <v>33</v>
      </c>
      <c r="I4537" t="s">
        <v>34</v>
      </c>
      <c r="J4537" t="s">
        <v>49</v>
      </c>
      <c r="K4537" t="s">
        <v>35</v>
      </c>
      <c r="L4537" t="s">
        <v>36</v>
      </c>
      <c r="M4537" t="s">
        <v>2007</v>
      </c>
      <c r="N4537">
        <v>9794.4500000000007</v>
      </c>
      <c r="O4537">
        <v>7345.8375000000005</v>
      </c>
      <c r="P4537">
        <f t="shared" si="70"/>
        <v>2448.6125000000002</v>
      </c>
      <c r="Q4537">
        <v>2</v>
      </c>
      <c r="R4537" t="s">
        <v>28</v>
      </c>
    </row>
    <row r="4538" spans="1:18" x14ac:dyDescent="0.25">
      <c r="A4538" s="5">
        <v>43937</v>
      </c>
      <c r="B4538" s="5">
        <v>43942</v>
      </c>
      <c r="C4538" s="6">
        <v>1201</v>
      </c>
      <c r="D4538" t="s">
        <v>771</v>
      </c>
      <c r="E4538" t="s">
        <v>839</v>
      </c>
      <c r="F4538" t="s">
        <v>20</v>
      </c>
      <c r="G4538" t="s">
        <v>840</v>
      </c>
      <c r="H4538" t="s">
        <v>22</v>
      </c>
      <c r="I4538" t="s">
        <v>48</v>
      </c>
      <c r="J4538" t="s">
        <v>24</v>
      </c>
      <c r="K4538" t="s">
        <v>35</v>
      </c>
      <c r="L4538" t="s">
        <v>123</v>
      </c>
      <c r="M4538" t="s">
        <v>2008</v>
      </c>
      <c r="N4538">
        <v>249158</v>
      </c>
      <c r="O4538">
        <v>186868.5</v>
      </c>
      <c r="P4538">
        <f t="shared" si="70"/>
        <v>62289.5</v>
      </c>
      <c r="Q4538">
        <v>3</v>
      </c>
      <c r="R4538" t="s">
        <v>28</v>
      </c>
    </row>
    <row r="4539" spans="1:18" x14ac:dyDescent="0.25">
      <c r="A4539" s="5">
        <v>43933</v>
      </c>
      <c r="B4539" s="5">
        <v>43942</v>
      </c>
      <c r="C4539" s="6">
        <v>1197</v>
      </c>
      <c r="D4539" t="s">
        <v>770</v>
      </c>
      <c r="E4539" t="s">
        <v>2003</v>
      </c>
      <c r="F4539" t="s">
        <v>46</v>
      </c>
      <c r="G4539" t="s">
        <v>77</v>
      </c>
      <c r="H4539" t="s">
        <v>22</v>
      </c>
      <c r="I4539" t="s">
        <v>34</v>
      </c>
      <c r="J4539" t="s">
        <v>24</v>
      </c>
      <c r="K4539" t="s">
        <v>35</v>
      </c>
      <c r="L4539" t="s">
        <v>36</v>
      </c>
      <c r="M4539" t="s">
        <v>1268</v>
      </c>
      <c r="N4539">
        <v>10811.58</v>
      </c>
      <c r="O4539">
        <v>8108.6849999999995</v>
      </c>
      <c r="P4539">
        <f t="shared" si="70"/>
        <v>2702.8950000000004</v>
      </c>
      <c r="Q4539">
        <v>9</v>
      </c>
      <c r="R4539" t="s">
        <v>28</v>
      </c>
    </row>
    <row r="4540" spans="1:18" x14ac:dyDescent="0.25">
      <c r="A4540" s="5">
        <v>43934</v>
      </c>
      <c r="B4540" s="5">
        <v>43942</v>
      </c>
      <c r="C4540" s="6">
        <v>1198</v>
      </c>
      <c r="D4540" t="s">
        <v>199</v>
      </c>
      <c r="E4540" t="s">
        <v>1191</v>
      </c>
      <c r="F4540" t="s">
        <v>46</v>
      </c>
      <c r="G4540" t="s">
        <v>1192</v>
      </c>
      <c r="H4540" t="s">
        <v>22</v>
      </c>
      <c r="I4540" t="s">
        <v>34</v>
      </c>
      <c r="J4540" t="s">
        <v>55</v>
      </c>
      <c r="K4540" t="s">
        <v>25</v>
      </c>
      <c r="L4540" t="s">
        <v>95</v>
      </c>
      <c r="M4540" t="s">
        <v>2004</v>
      </c>
      <c r="N4540">
        <v>34.9</v>
      </c>
      <c r="O4540">
        <v>26.174999999999997</v>
      </c>
      <c r="P4540">
        <f t="shared" si="70"/>
        <v>8.7250000000000014</v>
      </c>
      <c r="Q4540">
        <v>3</v>
      </c>
      <c r="R4540" t="s">
        <v>28</v>
      </c>
    </row>
    <row r="4541" spans="1:18" x14ac:dyDescent="0.25">
      <c r="A4541" s="5">
        <v>43934</v>
      </c>
      <c r="B4541" s="5">
        <v>43942</v>
      </c>
      <c r="C4541" s="6">
        <v>1198</v>
      </c>
      <c r="D4541" t="s">
        <v>1393</v>
      </c>
      <c r="E4541" t="s">
        <v>2005</v>
      </c>
      <c r="F4541" t="s">
        <v>46</v>
      </c>
      <c r="G4541" t="s">
        <v>374</v>
      </c>
      <c r="H4541" t="s">
        <v>22</v>
      </c>
      <c r="I4541" t="s">
        <v>48</v>
      </c>
      <c r="J4541" t="s">
        <v>49</v>
      </c>
      <c r="K4541" t="s">
        <v>35</v>
      </c>
      <c r="L4541" t="s">
        <v>148</v>
      </c>
      <c r="M4541" t="s">
        <v>2006</v>
      </c>
      <c r="N4541">
        <v>1795.73</v>
      </c>
      <c r="O4541">
        <v>1346.7975000000001</v>
      </c>
      <c r="P4541">
        <f t="shared" si="70"/>
        <v>448.93249999999989</v>
      </c>
      <c r="Q4541">
        <v>1</v>
      </c>
      <c r="R4541" t="s">
        <v>28</v>
      </c>
    </row>
    <row r="4542" spans="1:18" x14ac:dyDescent="0.25">
      <c r="A4542" s="5">
        <v>43935</v>
      </c>
      <c r="B4542" s="5">
        <v>43942</v>
      </c>
      <c r="C4542" s="6">
        <v>1199</v>
      </c>
      <c r="D4542" t="s">
        <v>274</v>
      </c>
      <c r="E4542" t="s">
        <v>690</v>
      </c>
      <c r="F4542" t="s">
        <v>93</v>
      </c>
      <c r="G4542" t="s">
        <v>691</v>
      </c>
      <c r="H4542" t="s">
        <v>33</v>
      </c>
      <c r="I4542" t="s">
        <v>34</v>
      </c>
      <c r="J4542" t="s">
        <v>49</v>
      </c>
      <c r="K4542" t="s">
        <v>35</v>
      </c>
      <c r="L4542" t="s">
        <v>36</v>
      </c>
      <c r="M4542" t="s">
        <v>2007</v>
      </c>
      <c r="N4542">
        <v>9794.4500000000007</v>
      </c>
      <c r="O4542">
        <v>7345.8375000000005</v>
      </c>
      <c r="P4542">
        <f t="shared" si="70"/>
        <v>2448.6125000000002</v>
      </c>
      <c r="Q4542">
        <v>2</v>
      </c>
      <c r="R4542" t="s">
        <v>28</v>
      </c>
    </row>
    <row r="4543" spans="1:18" x14ac:dyDescent="0.25">
      <c r="A4543" s="5">
        <v>43937</v>
      </c>
      <c r="B4543" s="5">
        <v>43942</v>
      </c>
      <c r="C4543" s="6">
        <v>1201</v>
      </c>
      <c r="D4543" t="s">
        <v>771</v>
      </c>
      <c r="E4543" t="s">
        <v>839</v>
      </c>
      <c r="F4543" t="s">
        <v>20</v>
      </c>
      <c r="G4543" t="s">
        <v>840</v>
      </c>
      <c r="H4543" t="s">
        <v>22</v>
      </c>
      <c r="I4543" t="s">
        <v>48</v>
      </c>
      <c r="J4543" t="s">
        <v>24</v>
      </c>
      <c r="K4543" t="s">
        <v>35</v>
      </c>
      <c r="L4543" t="s">
        <v>123</v>
      </c>
      <c r="M4543" t="s">
        <v>2008</v>
      </c>
      <c r="N4543">
        <v>249158</v>
      </c>
      <c r="O4543">
        <v>186868.5</v>
      </c>
      <c r="P4543">
        <f t="shared" si="70"/>
        <v>62289.5</v>
      </c>
      <c r="Q4543">
        <v>3</v>
      </c>
      <c r="R4543" t="s">
        <v>28</v>
      </c>
    </row>
    <row r="4544" spans="1:18" x14ac:dyDescent="0.25">
      <c r="A4544" s="5">
        <v>43933</v>
      </c>
      <c r="B4544" s="5">
        <v>43942</v>
      </c>
      <c r="C4544" s="6">
        <v>1197</v>
      </c>
      <c r="D4544" t="s">
        <v>770</v>
      </c>
      <c r="E4544" t="s">
        <v>2003</v>
      </c>
      <c r="F4544" t="s">
        <v>46</v>
      </c>
      <c r="G4544" t="s">
        <v>77</v>
      </c>
      <c r="H4544" t="s">
        <v>22</v>
      </c>
      <c r="I4544" t="s">
        <v>34</v>
      </c>
      <c r="J4544" t="s">
        <v>24</v>
      </c>
      <c r="K4544" t="s">
        <v>35</v>
      </c>
      <c r="L4544" t="s">
        <v>36</v>
      </c>
      <c r="M4544" t="s">
        <v>1268</v>
      </c>
      <c r="N4544">
        <v>10811.58</v>
      </c>
      <c r="O4544">
        <v>8108.6849999999995</v>
      </c>
      <c r="P4544">
        <f t="shared" si="70"/>
        <v>2702.8950000000004</v>
      </c>
      <c r="Q4544">
        <v>9</v>
      </c>
      <c r="R4544" t="s">
        <v>28</v>
      </c>
    </row>
    <row r="4545" spans="1:18" x14ac:dyDescent="0.25">
      <c r="A4545" s="5">
        <v>43934</v>
      </c>
      <c r="B4545" s="5">
        <v>43942</v>
      </c>
      <c r="C4545" s="6">
        <v>1198</v>
      </c>
      <c r="D4545" t="s">
        <v>199</v>
      </c>
      <c r="E4545" t="s">
        <v>1191</v>
      </c>
      <c r="F4545" t="s">
        <v>46</v>
      </c>
      <c r="G4545" t="s">
        <v>1192</v>
      </c>
      <c r="H4545" t="s">
        <v>22</v>
      </c>
      <c r="I4545" t="s">
        <v>34</v>
      </c>
      <c r="J4545" t="s">
        <v>55</v>
      </c>
      <c r="K4545" t="s">
        <v>25</v>
      </c>
      <c r="L4545" t="s">
        <v>95</v>
      </c>
      <c r="M4545" t="s">
        <v>2004</v>
      </c>
      <c r="N4545">
        <v>34.9</v>
      </c>
      <c r="O4545">
        <v>26.174999999999997</v>
      </c>
      <c r="P4545">
        <f t="shared" ref="P4545:P4608" si="71">N4545-O4545</f>
        <v>8.7250000000000014</v>
      </c>
      <c r="Q4545">
        <v>3</v>
      </c>
      <c r="R4545" t="s">
        <v>28</v>
      </c>
    </row>
    <row r="4546" spans="1:18" x14ac:dyDescent="0.25">
      <c r="A4546" s="5">
        <v>43934</v>
      </c>
      <c r="B4546" s="5">
        <v>43942</v>
      </c>
      <c r="C4546" s="6">
        <v>1198</v>
      </c>
      <c r="D4546" t="s">
        <v>1393</v>
      </c>
      <c r="E4546" t="s">
        <v>2005</v>
      </c>
      <c r="F4546" t="s">
        <v>46</v>
      </c>
      <c r="G4546" t="s">
        <v>374</v>
      </c>
      <c r="H4546" t="s">
        <v>22</v>
      </c>
      <c r="I4546" t="s">
        <v>48</v>
      </c>
      <c r="J4546" t="s">
        <v>49</v>
      </c>
      <c r="K4546" t="s">
        <v>35</v>
      </c>
      <c r="L4546" t="s">
        <v>148</v>
      </c>
      <c r="M4546" t="s">
        <v>2006</v>
      </c>
      <c r="N4546">
        <v>1795.73</v>
      </c>
      <c r="O4546">
        <v>1346.7975000000001</v>
      </c>
      <c r="P4546">
        <f t="shared" si="71"/>
        <v>448.93249999999989</v>
      </c>
      <c r="Q4546">
        <v>1</v>
      </c>
      <c r="R4546" t="s">
        <v>28</v>
      </c>
    </row>
    <row r="4547" spans="1:18" x14ac:dyDescent="0.25">
      <c r="A4547" s="5">
        <v>43935</v>
      </c>
      <c r="B4547" s="5">
        <v>43942</v>
      </c>
      <c r="C4547" s="6">
        <v>1199</v>
      </c>
      <c r="D4547" t="s">
        <v>274</v>
      </c>
      <c r="E4547" t="s">
        <v>690</v>
      </c>
      <c r="F4547" t="s">
        <v>93</v>
      </c>
      <c r="G4547" t="s">
        <v>691</v>
      </c>
      <c r="H4547" t="s">
        <v>33</v>
      </c>
      <c r="I4547" t="s">
        <v>34</v>
      </c>
      <c r="J4547" t="s">
        <v>49</v>
      </c>
      <c r="K4547" t="s">
        <v>35</v>
      </c>
      <c r="L4547" t="s">
        <v>36</v>
      </c>
      <c r="M4547" t="s">
        <v>2007</v>
      </c>
      <c r="N4547">
        <v>9794.4500000000007</v>
      </c>
      <c r="O4547">
        <v>7345.8375000000005</v>
      </c>
      <c r="P4547">
        <f t="shared" si="71"/>
        <v>2448.6125000000002</v>
      </c>
      <c r="Q4547">
        <v>2</v>
      </c>
      <c r="R4547" t="s">
        <v>28</v>
      </c>
    </row>
    <row r="4548" spans="1:18" x14ac:dyDescent="0.25">
      <c r="A4548" s="5">
        <v>43937</v>
      </c>
      <c r="B4548" s="5">
        <v>43942</v>
      </c>
      <c r="C4548" s="6">
        <v>1201</v>
      </c>
      <c r="D4548" t="s">
        <v>771</v>
      </c>
      <c r="E4548" t="s">
        <v>839</v>
      </c>
      <c r="F4548" t="s">
        <v>20</v>
      </c>
      <c r="G4548" t="s">
        <v>840</v>
      </c>
      <c r="H4548" t="s">
        <v>22</v>
      </c>
      <c r="I4548" t="s">
        <v>48</v>
      </c>
      <c r="J4548" t="s">
        <v>24</v>
      </c>
      <c r="K4548" t="s">
        <v>35</v>
      </c>
      <c r="L4548" t="s">
        <v>123</v>
      </c>
      <c r="M4548" t="s">
        <v>2008</v>
      </c>
      <c r="N4548">
        <v>249158</v>
      </c>
      <c r="O4548">
        <v>186868.5</v>
      </c>
      <c r="P4548">
        <f t="shared" si="71"/>
        <v>62289.5</v>
      </c>
      <c r="Q4548">
        <v>3</v>
      </c>
      <c r="R4548" t="s">
        <v>28</v>
      </c>
    </row>
    <row r="4549" spans="1:18" x14ac:dyDescent="0.25">
      <c r="A4549" s="5">
        <v>43935</v>
      </c>
      <c r="B4549" s="5">
        <v>43943</v>
      </c>
      <c r="C4549" s="6">
        <v>1199</v>
      </c>
      <c r="D4549" t="s">
        <v>1999</v>
      </c>
      <c r="E4549" t="s">
        <v>2000</v>
      </c>
      <c r="F4549" t="s">
        <v>46</v>
      </c>
      <c r="G4549" t="s">
        <v>77</v>
      </c>
      <c r="H4549" t="s">
        <v>22</v>
      </c>
      <c r="I4549" t="s">
        <v>48</v>
      </c>
      <c r="J4549" t="s">
        <v>49</v>
      </c>
      <c r="K4549" t="s">
        <v>35</v>
      </c>
      <c r="L4549" t="s">
        <v>148</v>
      </c>
      <c r="M4549" t="s">
        <v>1076</v>
      </c>
      <c r="N4549">
        <v>48.76</v>
      </c>
      <c r="O4549">
        <v>36.57</v>
      </c>
      <c r="P4549">
        <f t="shared" si="71"/>
        <v>12.189999999999998</v>
      </c>
      <c r="Q4549">
        <v>5</v>
      </c>
      <c r="R4549" t="s">
        <v>28</v>
      </c>
    </row>
    <row r="4550" spans="1:18" x14ac:dyDescent="0.25">
      <c r="A4550" s="5">
        <v>43935</v>
      </c>
      <c r="B4550" s="5">
        <v>43943</v>
      </c>
      <c r="C4550" s="6">
        <v>1199</v>
      </c>
      <c r="D4550" t="s">
        <v>1105</v>
      </c>
      <c r="E4550" t="s">
        <v>133</v>
      </c>
      <c r="F4550" t="s">
        <v>20</v>
      </c>
      <c r="G4550" t="s">
        <v>133</v>
      </c>
      <c r="H4550" t="s">
        <v>22</v>
      </c>
      <c r="I4550" t="s">
        <v>34</v>
      </c>
      <c r="J4550" t="s">
        <v>49</v>
      </c>
      <c r="K4550" t="s">
        <v>25</v>
      </c>
      <c r="L4550" t="s">
        <v>127</v>
      </c>
      <c r="M4550" t="s">
        <v>891</v>
      </c>
      <c r="N4550">
        <v>4857160.08</v>
      </c>
      <c r="O4550">
        <v>3642870.06</v>
      </c>
      <c r="P4550">
        <f t="shared" si="71"/>
        <v>1214290.02</v>
      </c>
      <c r="Q4550">
        <v>4</v>
      </c>
      <c r="R4550" t="s">
        <v>28</v>
      </c>
    </row>
    <row r="4551" spans="1:18" x14ac:dyDescent="0.25">
      <c r="A4551" s="5">
        <v>43936</v>
      </c>
      <c r="B4551" s="5">
        <v>43943</v>
      </c>
      <c r="C4551" s="6">
        <v>1200</v>
      </c>
      <c r="D4551" t="s">
        <v>380</v>
      </c>
      <c r="E4551" t="s">
        <v>112</v>
      </c>
      <c r="F4551" t="s">
        <v>93</v>
      </c>
      <c r="G4551" t="s">
        <v>113</v>
      </c>
      <c r="H4551" t="s">
        <v>33</v>
      </c>
      <c r="I4551" t="s">
        <v>34</v>
      </c>
      <c r="J4551" t="s">
        <v>24</v>
      </c>
      <c r="K4551" t="s">
        <v>25</v>
      </c>
      <c r="L4551" t="s">
        <v>26</v>
      </c>
      <c r="M4551" t="s">
        <v>2001</v>
      </c>
      <c r="N4551">
        <v>468.47</v>
      </c>
      <c r="O4551">
        <v>351.35250000000002</v>
      </c>
      <c r="P4551">
        <f t="shared" si="71"/>
        <v>117.11750000000001</v>
      </c>
      <c r="Q4551">
        <v>6</v>
      </c>
      <c r="R4551" t="s">
        <v>28</v>
      </c>
    </row>
    <row r="4552" spans="1:18" x14ac:dyDescent="0.25">
      <c r="A4552" s="5">
        <v>43936</v>
      </c>
      <c r="B4552" s="5">
        <v>43943</v>
      </c>
      <c r="C4552" s="6">
        <v>1200</v>
      </c>
      <c r="D4552" t="s">
        <v>770</v>
      </c>
      <c r="E4552" t="s">
        <v>76</v>
      </c>
      <c r="F4552" t="s">
        <v>46</v>
      </c>
      <c r="G4552" t="s">
        <v>77</v>
      </c>
      <c r="H4552" t="s">
        <v>22</v>
      </c>
      <c r="I4552" t="s">
        <v>34</v>
      </c>
      <c r="J4552" t="s">
        <v>24</v>
      </c>
      <c r="K4552" t="s">
        <v>25</v>
      </c>
      <c r="L4552" t="s">
        <v>127</v>
      </c>
      <c r="M4552" t="s">
        <v>1811</v>
      </c>
      <c r="N4552">
        <v>4731.08</v>
      </c>
      <c r="O4552">
        <v>3548.31</v>
      </c>
      <c r="P4552">
        <f t="shared" si="71"/>
        <v>1182.77</v>
      </c>
      <c r="Q4552">
        <v>4</v>
      </c>
      <c r="R4552" t="s">
        <v>28</v>
      </c>
    </row>
    <row r="4553" spans="1:18" x14ac:dyDescent="0.25">
      <c r="A4553" s="5">
        <v>43937</v>
      </c>
      <c r="B4553" s="5">
        <v>43943</v>
      </c>
      <c r="C4553" s="6">
        <v>1201</v>
      </c>
      <c r="D4553" t="s">
        <v>1143</v>
      </c>
      <c r="E4553" t="s">
        <v>640</v>
      </c>
      <c r="F4553" t="s">
        <v>53</v>
      </c>
      <c r="G4553" t="s">
        <v>54</v>
      </c>
      <c r="H4553" t="s">
        <v>41</v>
      </c>
      <c r="I4553" t="s">
        <v>23</v>
      </c>
      <c r="J4553" t="s">
        <v>24</v>
      </c>
      <c r="K4553" t="s">
        <v>78</v>
      </c>
      <c r="L4553" t="s">
        <v>197</v>
      </c>
      <c r="M4553" t="s">
        <v>2002</v>
      </c>
      <c r="N4553">
        <v>1604.46</v>
      </c>
      <c r="O4553">
        <v>1203.345</v>
      </c>
      <c r="P4553">
        <f t="shared" si="71"/>
        <v>401.11500000000001</v>
      </c>
      <c r="Q4553">
        <v>1</v>
      </c>
      <c r="R4553" t="s">
        <v>28</v>
      </c>
    </row>
    <row r="4554" spans="1:18" x14ac:dyDescent="0.25">
      <c r="A4554" s="5">
        <v>43935</v>
      </c>
      <c r="B4554" s="5">
        <v>43943</v>
      </c>
      <c r="C4554" s="6">
        <v>1199</v>
      </c>
      <c r="D4554" t="s">
        <v>1999</v>
      </c>
      <c r="E4554" t="s">
        <v>2000</v>
      </c>
      <c r="F4554" t="s">
        <v>46</v>
      </c>
      <c r="G4554" t="s">
        <v>77</v>
      </c>
      <c r="H4554" t="s">
        <v>22</v>
      </c>
      <c r="I4554" t="s">
        <v>48</v>
      </c>
      <c r="J4554" t="s">
        <v>49</v>
      </c>
      <c r="K4554" t="s">
        <v>35</v>
      </c>
      <c r="L4554" t="s">
        <v>148</v>
      </c>
      <c r="M4554" t="s">
        <v>1076</v>
      </c>
      <c r="N4554">
        <v>48.76</v>
      </c>
      <c r="O4554">
        <v>36.57</v>
      </c>
      <c r="P4554">
        <f t="shared" si="71"/>
        <v>12.189999999999998</v>
      </c>
      <c r="Q4554">
        <v>5</v>
      </c>
      <c r="R4554" t="s">
        <v>28</v>
      </c>
    </row>
    <row r="4555" spans="1:18" x14ac:dyDescent="0.25">
      <c r="A4555" s="5">
        <v>43935</v>
      </c>
      <c r="B4555" s="5">
        <v>43943</v>
      </c>
      <c r="C4555" s="6">
        <v>1199</v>
      </c>
      <c r="D4555" t="s">
        <v>1105</v>
      </c>
      <c r="E4555" t="s">
        <v>133</v>
      </c>
      <c r="F4555" t="s">
        <v>20</v>
      </c>
      <c r="G4555" t="s">
        <v>133</v>
      </c>
      <c r="H4555" t="s">
        <v>22</v>
      </c>
      <c r="I4555" t="s">
        <v>34</v>
      </c>
      <c r="J4555" t="s">
        <v>49</v>
      </c>
      <c r="K4555" t="s">
        <v>25</v>
      </c>
      <c r="L4555" t="s">
        <v>127</v>
      </c>
      <c r="M4555" t="s">
        <v>891</v>
      </c>
      <c r="N4555">
        <v>4857160.08</v>
      </c>
      <c r="O4555">
        <v>3642870.06</v>
      </c>
      <c r="P4555">
        <f t="shared" si="71"/>
        <v>1214290.02</v>
      </c>
      <c r="Q4555">
        <v>4</v>
      </c>
      <c r="R4555" t="s">
        <v>28</v>
      </c>
    </row>
    <row r="4556" spans="1:18" x14ac:dyDescent="0.25">
      <c r="A4556" s="5">
        <v>43936</v>
      </c>
      <c r="B4556" s="5">
        <v>43943</v>
      </c>
      <c r="C4556" s="6">
        <v>1200</v>
      </c>
      <c r="D4556" t="s">
        <v>380</v>
      </c>
      <c r="E4556" t="s">
        <v>112</v>
      </c>
      <c r="F4556" t="s">
        <v>93</v>
      </c>
      <c r="G4556" t="s">
        <v>113</v>
      </c>
      <c r="H4556" t="s">
        <v>33</v>
      </c>
      <c r="I4556" t="s">
        <v>34</v>
      </c>
      <c r="J4556" t="s">
        <v>24</v>
      </c>
      <c r="K4556" t="s">
        <v>25</v>
      </c>
      <c r="L4556" t="s">
        <v>26</v>
      </c>
      <c r="M4556" t="s">
        <v>2001</v>
      </c>
      <c r="N4556">
        <v>468.47</v>
      </c>
      <c r="O4556">
        <v>351.35250000000002</v>
      </c>
      <c r="P4556">
        <f t="shared" si="71"/>
        <v>117.11750000000001</v>
      </c>
      <c r="Q4556">
        <v>6</v>
      </c>
      <c r="R4556" t="s">
        <v>28</v>
      </c>
    </row>
    <row r="4557" spans="1:18" x14ac:dyDescent="0.25">
      <c r="A4557" s="5">
        <v>43936</v>
      </c>
      <c r="B4557" s="5">
        <v>43943</v>
      </c>
      <c r="C4557" s="6">
        <v>1200</v>
      </c>
      <c r="D4557" t="s">
        <v>770</v>
      </c>
      <c r="E4557" t="s">
        <v>76</v>
      </c>
      <c r="F4557" t="s">
        <v>46</v>
      </c>
      <c r="G4557" t="s">
        <v>77</v>
      </c>
      <c r="H4557" t="s">
        <v>22</v>
      </c>
      <c r="I4557" t="s">
        <v>34</v>
      </c>
      <c r="J4557" t="s">
        <v>24</v>
      </c>
      <c r="K4557" t="s">
        <v>25</v>
      </c>
      <c r="L4557" t="s">
        <v>127</v>
      </c>
      <c r="M4557" t="s">
        <v>1811</v>
      </c>
      <c r="N4557">
        <v>4731.08</v>
      </c>
      <c r="O4557">
        <v>3548.31</v>
      </c>
      <c r="P4557">
        <f t="shared" si="71"/>
        <v>1182.77</v>
      </c>
      <c r="Q4557">
        <v>4</v>
      </c>
      <c r="R4557" t="s">
        <v>28</v>
      </c>
    </row>
    <row r="4558" spans="1:18" x14ac:dyDescent="0.25">
      <c r="A4558" s="5">
        <v>43937</v>
      </c>
      <c r="B4558" s="5">
        <v>43943</v>
      </c>
      <c r="C4558" s="6">
        <v>1201</v>
      </c>
      <c r="D4558" t="s">
        <v>1143</v>
      </c>
      <c r="E4558" t="s">
        <v>640</v>
      </c>
      <c r="F4558" t="s">
        <v>53</v>
      </c>
      <c r="G4558" t="s">
        <v>54</v>
      </c>
      <c r="H4558" t="s">
        <v>41</v>
      </c>
      <c r="I4558" t="s">
        <v>23</v>
      </c>
      <c r="J4558" t="s">
        <v>24</v>
      </c>
      <c r="K4558" t="s">
        <v>78</v>
      </c>
      <c r="L4558" t="s">
        <v>197</v>
      </c>
      <c r="M4558" t="s">
        <v>2002</v>
      </c>
      <c r="N4558">
        <v>1604.46</v>
      </c>
      <c r="O4558">
        <v>1203.345</v>
      </c>
      <c r="P4558">
        <f t="shared" si="71"/>
        <v>401.11500000000001</v>
      </c>
      <c r="Q4558">
        <v>1</v>
      </c>
      <c r="R4558" t="s">
        <v>28</v>
      </c>
    </row>
    <row r="4559" spans="1:18" x14ac:dyDescent="0.25">
      <c r="A4559" s="5">
        <v>43935</v>
      </c>
      <c r="B4559" s="5">
        <v>43943</v>
      </c>
      <c r="C4559" s="6">
        <v>1199</v>
      </c>
      <c r="D4559" t="s">
        <v>1999</v>
      </c>
      <c r="E4559" t="s">
        <v>2000</v>
      </c>
      <c r="F4559" t="s">
        <v>46</v>
      </c>
      <c r="G4559" t="s">
        <v>77</v>
      </c>
      <c r="H4559" t="s">
        <v>22</v>
      </c>
      <c r="I4559" t="s">
        <v>48</v>
      </c>
      <c r="J4559" t="s">
        <v>49</v>
      </c>
      <c r="K4559" t="s">
        <v>35</v>
      </c>
      <c r="L4559" t="s">
        <v>148</v>
      </c>
      <c r="M4559" t="s">
        <v>1076</v>
      </c>
      <c r="N4559">
        <v>48.76</v>
      </c>
      <c r="O4559">
        <v>36.57</v>
      </c>
      <c r="P4559">
        <f t="shared" si="71"/>
        <v>12.189999999999998</v>
      </c>
      <c r="Q4559">
        <v>5</v>
      </c>
      <c r="R4559" t="s">
        <v>28</v>
      </c>
    </row>
    <row r="4560" spans="1:18" x14ac:dyDescent="0.25">
      <c r="A4560" s="5">
        <v>43935</v>
      </c>
      <c r="B4560" s="5">
        <v>43943</v>
      </c>
      <c r="C4560" s="6">
        <v>1199</v>
      </c>
      <c r="D4560" t="s">
        <v>1105</v>
      </c>
      <c r="E4560" t="s">
        <v>133</v>
      </c>
      <c r="F4560" t="s">
        <v>20</v>
      </c>
      <c r="G4560" t="s">
        <v>133</v>
      </c>
      <c r="H4560" t="s">
        <v>22</v>
      </c>
      <c r="I4560" t="s">
        <v>34</v>
      </c>
      <c r="J4560" t="s">
        <v>49</v>
      </c>
      <c r="K4560" t="s">
        <v>25</v>
      </c>
      <c r="L4560" t="s">
        <v>127</v>
      </c>
      <c r="M4560" t="s">
        <v>891</v>
      </c>
      <c r="N4560">
        <v>4857160.08</v>
      </c>
      <c r="O4560">
        <v>3642870.06</v>
      </c>
      <c r="P4560">
        <f t="shared" si="71"/>
        <v>1214290.02</v>
      </c>
      <c r="Q4560">
        <v>4</v>
      </c>
      <c r="R4560" t="s">
        <v>28</v>
      </c>
    </row>
    <row r="4561" spans="1:18" x14ac:dyDescent="0.25">
      <c r="A4561" s="5">
        <v>43936</v>
      </c>
      <c r="B4561" s="5">
        <v>43943</v>
      </c>
      <c r="C4561" s="6">
        <v>1200</v>
      </c>
      <c r="D4561" t="s">
        <v>380</v>
      </c>
      <c r="E4561" t="s">
        <v>112</v>
      </c>
      <c r="F4561" t="s">
        <v>93</v>
      </c>
      <c r="G4561" t="s">
        <v>113</v>
      </c>
      <c r="H4561" t="s">
        <v>33</v>
      </c>
      <c r="I4561" t="s">
        <v>34</v>
      </c>
      <c r="J4561" t="s">
        <v>24</v>
      </c>
      <c r="K4561" t="s">
        <v>25</v>
      </c>
      <c r="L4561" t="s">
        <v>26</v>
      </c>
      <c r="M4561" t="s">
        <v>2001</v>
      </c>
      <c r="N4561">
        <v>468.47</v>
      </c>
      <c r="O4561">
        <v>351.35250000000002</v>
      </c>
      <c r="P4561">
        <f t="shared" si="71"/>
        <v>117.11750000000001</v>
      </c>
      <c r="Q4561">
        <v>6</v>
      </c>
      <c r="R4561" t="s">
        <v>28</v>
      </c>
    </row>
    <row r="4562" spans="1:18" x14ac:dyDescent="0.25">
      <c r="A4562" s="5">
        <v>43936</v>
      </c>
      <c r="B4562" s="5">
        <v>43943</v>
      </c>
      <c r="C4562" s="6">
        <v>1200</v>
      </c>
      <c r="D4562" t="s">
        <v>770</v>
      </c>
      <c r="E4562" t="s">
        <v>76</v>
      </c>
      <c r="F4562" t="s">
        <v>46</v>
      </c>
      <c r="G4562" t="s">
        <v>77</v>
      </c>
      <c r="H4562" t="s">
        <v>22</v>
      </c>
      <c r="I4562" t="s">
        <v>34</v>
      </c>
      <c r="J4562" t="s">
        <v>24</v>
      </c>
      <c r="K4562" t="s">
        <v>25</v>
      </c>
      <c r="L4562" t="s">
        <v>127</v>
      </c>
      <c r="M4562" t="s">
        <v>1811</v>
      </c>
      <c r="N4562">
        <v>4731.08</v>
      </c>
      <c r="O4562">
        <v>3548.31</v>
      </c>
      <c r="P4562">
        <f t="shared" si="71"/>
        <v>1182.77</v>
      </c>
      <c r="Q4562">
        <v>4</v>
      </c>
      <c r="R4562" t="s">
        <v>28</v>
      </c>
    </row>
    <row r="4563" spans="1:18" x14ac:dyDescent="0.25">
      <c r="A4563" s="5">
        <v>43937</v>
      </c>
      <c r="B4563" s="5">
        <v>43943</v>
      </c>
      <c r="C4563" s="6">
        <v>1201</v>
      </c>
      <c r="D4563" t="s">
        <v>1143</v>
      </c>
      <c r="E4563" t="s">
        <v>640</v>
      </c>
      <c r="F4563" t="s">
        <v>53</v>
      </c>
      <c r="G4563" t="s">
        <v>54</v>
      </c>
      <c r="H4563" t="s">
        <v>41</v>
      </c>
      <c r="I4563" t="s">
        <v>23</v>
      </c>
      <c r="J4563" t="s">
        <v>24</v>
      </c>
      <c r="K4563" t="s">
        <v>78</v>
      </c>
      <c r="L4563" t="s">
        <v>197</v>
      </c>
      <c r="M4563" t="s">
        <v>2002</v>
      </c>
      <c r="N4563">
        <v>1604.46</v>
      </c>
      <c r="O4563">
        <v>1203.345</v>
      </c>
      <c r="P4563">
        <f t="shared" si="71"/>
        <v>401.11500000000001</v>
      </c>
      <c r="Q4563">
        <v>1</v>
      </c>
      <c r="R4563" t="s">
        <v>28</v>
      </c>
    </row>
    <row r="4564" spans="1:18" x14ac:dyDescent="0.25">
      <c r="A4564" s="5">
        <v>43934</v>
      </c>
      <c r="B4564" s="5">
        <v>43944</v>
      </c>
      <c r="C4564" s="6">
        <v>1198</v>
      </c>
      <c r="D4564" t="s">
        <v>38</v>
      </c>
      <c r="E4564" t="s">
        <v>761</v>
      </c>
      <c r="F4564" t="s">
        <v>46</v>
      </c>
      <c r="G4564" t="s">
        <v>184</v>
      </c>
      <c r="H4564" t="s">
        <v>22</v>
      </c>
      <c r="I4564" t="s">
        <v>23</v>
      </c>
      <c r="J4564" t="s">
        <v>24</v>
      </c>
      <c r="K4564" t="s">
        <v>78</v>
      </c>
      <c r="L4564" t="s">
        <v>79</v>
      </c>
      <c r="M4564" t="s">
        <v>1998</v>
      </c>
      <c r="N4564">
        <v>64245.58</v>
      </c>
      <c r="O4564">
        <v>48184.184999999998</v>
      </c>
      <c r="P4564">
        <f t="shared" si="71"/>
        <v>16061.395000000004</v>
      </c>
      <c r="Q4564">
        <v>4</v>
      </c>
      <c r="R4564" t="s">
        <v>28</v>
      </c>
    </row>
    <row r="4565" spans="1:18" x14ac:dyDescent="0.25">
      <c r="A4565" s="5">
        <v>43935</v>
      </c>
      <c r="B4565" s="5">
        <v>43944</v>
      </c>
      <c r="C4565" s="6">
        <v>1199</v>
      </c>
      <c r="D4565" t="s">
        <v>757</v>
      </c>
      <c r="E4565" t="s">
        <v>861</v>
      </c>
      <c r="F4565" t="s">
        <v>93</v>
      </c>
      <c r="G4565" t="s">
        <v>691</v>
      </c>
      <c r="H4565" t="s">
        <v>33</v>
      </c>
      <c r="I4565" t="s">
        <v>34</v>
      </c>
      <c r="J4565" t="s">
        <v>55</v>
      </c>
      <c r="K4565" t="s">
        <v>78</v>
      </c>
      <c r="L4565" t="s">
        <v>163</v>
      </c>
      <c r="M4565" t="s">
        <v>624</v>
      </c>
      <c r="N4565">
        <v>4678.28</v>
      </c>
      <c r="O4565">
        <v>3508.71</v>
      </c>
      <c r="P4565">
        <f t="shared" si="71"/>
        <v>1169.5699999999997</v>
      </c>
      <c r="Q4565">
        <v>1</v>
      </c>
      <c r="R4565" t="s">
        <v>28</v>
      </c>
    </row>
    <row r="4566" spans="1:18" x14ac:dyDescent="0.25">
      <c r="A4566" s="5">
        <v>43938</v>
      </c>
      <c r="B4566" s="5">
        <v>43944</v>
      </c>
      <c r="C4566" s="6">
        <v>1202</v>
      </c>
      <c r="D4566" t="s">
        <v>1573</v>
      </c>
      <c r="E4566" t="s">
        <v>847</v>
      </c>
      <c r="F4566" t="s">
        <v>31</v>
      </c>
      <c r="G4566" t="s">
        <v>405</v>
      </c>
      <c r="H4566" t="s">
        <v>33</v>
      </c>
      <c r="I4566" t="s">
        <v>34</v>
      </c>
      <c r="J4566" t="s">
        <v>24</v>
      </c>
      <c r="K4566" t="s">
        <v>25</v>
      </c>
      <c r="L4566" t="s">
        <v>127</v>
      </c>
      <c r="M4566" t="s">
        <v>709</v>
      </c>
      <c r="N4566">
        <v>212.39</v>
      </c>
      <c r="O4566">
        <v>159.29249999999999</v>
      </c>
      <c r="P4566">
        <f t="shared" si="71"/>
        <v>53.097499999999997</v>
      </c>
      <c r="Q4566">
        <v>1</v>
      </c>
      <c r="R4566" t="s">
        <v>28</v>
      </c>
    </row>
    <row r="4567" spans="1:18" x14ac:dyDescent="0.25">
      <c r="A4567" s="5">
        <v>43934</v>
      </c>
      <c r="B4567" s="5">
        <v>43944</v>
      </c>
      <c r="C4567" s="6">
        <v>1198</v>
      </c>
      <c r="D4567" t="s">
        <v>38</v>
      </c>
      <c r="E4567" t="s">
        <v>761</v>
      </c>
      <c r="F4567" t="s">
        <v>46</v>
      </c>
      <c r="G4567" t="s">
        <v>184</v>
      </c>
      <c r="H4567" t="s">
        <v>22</v>
      </c>
      <c r="I4567" t="s">
        <v>23</v>
      </c>
      <c r="J4567" t="s">
        <v>24</v>
      </c>
      <c r="K4567" t="s">
        <v>78</v>
      </c>
      <c r="L4567" t="s">
        <v>79</v>
      </c>
      <c r="M4567" t="s">
        <v>1998</v>
      </c>
      <c r="N4567">
        <v>64245.58</v>
      </c>
      <c r="O4567">
        <v>48184.184999999998</v>
      </c>
      <c r="P4567">
        <f t="shared" si="71"/>
        <v>16061.395000000004</v>
      </c>
      <c r="Q4567">
        <v>4</v>
      </c>
      <c r="R4567" t="s">
        <v>28</v>
      </c>
    </row>
    <row r="4568" spans="1:18" x14ac:dyDescent="0.25">
      <c r="A4568" s="5">
        <v>43935</v>
      </c>
      <c r="B4568" s="5">
        <v>43944</v>
      </c>
      <c r="C4568" s="6">
        <v>1199</v>
      </c>
      <c r="D4568" t="s">
        <v>757</v>
      </c>
      <c r="E4568" t="s">
        <v>861</v>
      </c>
      <c r="F4568" t="s">
        <v>93</v>
      </c>
      <c r="G4568" t="s">
        <v>691</v>
      </c>
      <c r="H4568" t="s">
        <v>33</v>
      </c>
      <c r="I4568" t="s">
        <v>34</v>
      </c>
      <c r="J4568" t="s">
        <v>55</v>
      </c>
      <c r="K4568" t="s">
        <v>78</v>
      </c>
      <c r="L4568" t="s">
        <v>163</v>
      </c>
      <c r="M4568" t="s">
        <v>624</v>
      </c>
      <c r="N4568">
        <v>4678.28</v>
      </c>
      <c r="O4568">
        <v>3508.71</v>
      </c>
      <c r="P4568">
        <f t="shared" si="71"/>
        <v>1169.5699999999997</v>
      </c>
      <c r="Q4568">
        <v>1</v>
      </c>
      <c r="R4568" t="s">
        <v>28</v>
      </c>
    </row>
    <row r="4569" spans="1:18" x14ac:dyDescent="0.25">
      <c r="A4569" s="5">
        <v>43938</v>
      </c>
      <c r="B4569" s="5">
        <v>43944</v>
      </c>
      <c r="C4569" s="6">
        <v>1202</v>
      </c>
      <c r="D4569" t="s">
        <v>1573</v>
      </c>
      <c r="E4569" t="s">
        <v>847</v>
      </c>
      <c r="F4569" t="s">
        <v>31</v>
      </c>
      <c r="G4569" t="s">
        <v>405</v>
      </c>
      <c r="H4569" t="s">
        <v>33</v>
      </c>
      <c r="I4569" t="s">
        <v>34</v>
      </c>
      <c r="J4569" t="s">
        <v>24</v>
      </c>
      <c r="K4569" t="s">
        <v>25</v>
      </c>
      <c r="L4569" t="s">
        <v>127</v>
      </c>
      <c r="M4569" t="s">
        <v>709</v>
      </c>
      <c r="N4569">
        <v>212.39</v>
      </c>
      <c r="O4569">
        <v>159.29249999999999</v>
      </c>
      <c r="P4569">
        <f t="shared" si="71"/>
        <v>53.097499999999997</v>
      </c>
      <c r="Q4569">
        <v>1</v>
      </c>
      <c r="R4569" t="s">
        <v>28</v>
      </c>
    </row>
    <row r="4570" spans="1:18" x14ac:dyDescent="0.25">
      <c r="A4570" s="5">
        <v>43934</v>
      </c>
      <c r="B4570" s="5">
        <v>43944</v>
      </c>
      <c r="C4570" s="6">
        <v>1198</v>
      </c>
      <c r="D4570" t="s">
        <v>38</v>
      </c>
      <c r="E4570" t="s">
        <v>761</v>
      </c>
      <c r="F4570" t="s">
        <v>46</v>
      </c>
      <c r="G4570" t="s">
        <v>184</v>
      </c>
      <c r="H4570" t="s">
        <v>22</v>
      </c>
      <c r="I4570" t="s">
        <v>23</v>
      </c>
      <c r="J4570" t="s">
        <v>24</v>
      </c>
      <c r="K4570" t="s">
        <v>78</v>
      </c>
      <c r="L4570" t="s">
        <v>79</v>
      </c>
      <c r="M4570" t="s">
        <v>1998</v>
      </c>
      <c r="N4570">
        <v>64245.58</v>
      </c>
      <c r="O4570">
        <v>48184.184999999998</v>
      </c>
      <c r="P4570">
        <f t="shared" si="71"/>
        <v>16061.395000000004</v>
      </c>
      <c r="Q4570">
        <v>4</v>
      </c>
      <c r="R4570" t="s">
        <v>28</v>
      </c>
    </row>
    <row r="4571" spans="1:18" x14ac:dyDescent="0.25">
      <c r="A4571" s="5">
        <v>43935</v>
      </c>
      <c r="B4571" s="5">
        <v>43944</v>
      </c>
      <c r="C4571" s="6">
        <v>1199</v>
      </c>
      <c r="D4571" t="s">
        <v>757</v>
      </c>
      <c r="E4571" t="s">
        <v>861</v>
      </c>
      <c r="F4571" t="s">
        <v>93</v>
      </c>
      <c r="G4571" t="s">
        <v>691</v>
      </c>
      <c r="H4571" t="s">
        <v>33</v>
      </c>
      <c r="I4571" t="s">
        <v>34</v>
      </c>
      <c r="J4571" t="s">
        <v>55</v>
      </c>
      <c r="K4571" t="s">
        <v>78</v>
      </c>
      <c r="L4571" t="s">
        <v>163</v>
      </c>
      <c r="M4571" t="s">
        <v>624</v>
      </c>
      <c r="N4571">
        <v>4678.28</v>
      </c>
      <c r="O4571">
        <v>3508.71</v>
      </c>
      <c r="P4571">
        <f t="shared" si="71"/>
        <v>1169.5699999999997</v>
      </c>
      <c r="Q4571">
        <v>1</v>
      </c>
      <c r="R4571" t="s">
        <v>28</v>
      </c>
    </row>
    <row r="4572" spans="1:18" x14ac:dyDescent="0.25">
      <c r="A4572" s="5">
        <v>43938</v>
      </c>
      <c r="B4572" s="5">
        <v>43944</v>
      </c>
      <c r="C4572" s="6">
        <v>1202</v>
      </c>
      <c r="D4572" t="s">
        <v>1573</v>
      </c>
      <c r="E4572" t="s">
        <v>847</v>
      </c>
      <c r="F4572" t="s">
        <v>31</v>
      </c>
      <c r="G4572" t="s">
        <v>405</v>
      </c>
      <c r="H4572" t="s">
        <v>33</v>
      </c>
      <c r="I4572" t="s">
        <v>34</v>
      </c>
      <c r="J4572" t="s">
        <v>24</v>
      </c>
      <c r="K4572" t="s">
        <v>25</v>
      </c>
      <c r="L4572" t="s">
        <v>127</v>
      </c>
      <c r="M4572" t="s">
        <v>709</v>
      </c>
      <c r="N4572">
        <v>212.39</v>
      </c>
      <c r="O4572">
        <v>159.29249999999999</v>
      </c>
      <c r="P4572">
        <f t="shared" si="71"/>
        <v>53.097499999999997</v>
      </c>
      <c r="Q4572">
        <v>1</v>
      </c>
      <c r="R4572" t="s">
        <v>28</v>
      </c>
    </row>
    <row r="4573" spans="1:18" x14ac:dyDescent="0.25">
      <c r="A4573" s="5">
        <v>43935</v>
      </c>
      <c r="B4573" s="5">
        <v>43945</v>
      </c>
      <c r="C4573" s="6">
        <v>1199</v>
      </c>
      <c r="D4573" t="s">
        <v>1987</v>
      </c>
      <c r="E4573" t="s">
        <v>711</v>
      </c>
      <c r="F4573" t="s">
        <v>31</v>
      </c>
      <c r="G4573" t="s">
        <v>256</v>
      </c>
      <c r="H4573" t="s">
        <v>33</v>
      </c>
      <c r="I4573" t="s">
        <v>34</v>
      </c>
      <c r="J4573" t="s">
        <v>24</v>
      </c>
      <c r="K4573" t="s">
        <v>35</v>
      </c>
      <c r="L4573" t="s">
        <v>56</v>
      </c>
      <c r="M4573" t="s">
        <v>1992</v>
      </c>
      <c r="N4573">
        <v>11684.21</v>
      </c>
      <c r="O4573">
        <v>8763.1574999999993</v>
      </c>
      <c r="P4573">
        <f t="shared" si="71"/>
        <v>2921.0524999999998</v>
      </c>
      <c r="Q4573">
        <v>7</v>
      </c>
      <c r="R4573" t="s">
        <v>28</v>
      </c>
    </row>
    <row r="4574" spans="1:18" x14ac:dyDescent="0.25">
      <c r="A4574" s="5">
        <v>43937</v>
      </c>
      <c r="B4574" s="5">
        <v>43945</v>
      </c>
      <c r="C4574" s="6">
        <v>1201</v>
      </c>
      <c r="D4574" t="s">
        <v>1539</v>
      </c>
      <c r="E4574" t="s">
        <v>370</v>
      </c>
      <c r="F4574" t="s">
        <v>53</v>
      </c>
      <c r="G4574" t="s">
        <v>54</v>
      </c>
      <c r="H4574" t="s">
        <v>41</v>
      </c>
      <c r="I4574" t="s">
        <v>34</v>
      </c>
      <c r="J4574" t="s">
        <v>49</v>
      </c>
      <c r="K4574" t="s">
        <v>35</v>
      </c>
      <c r="L4574" t="s">
        <v>285</v>
      </c>
      <c r="M4574" t="s">
        <v>1993</v>
      </c>
      <c r="N4574">
        <v>445498.03</v>
      </c>
      <c r="O4574">
        <v>334123.52250000002</v>
      </c>
      <c r="P4574">
        <f t="shared" si="71"/>
        <v>111374.50750000001</v>
      </c>
      <c r="Q4574">
        <v>8</v>
      </c>
      <c r="R4574" t="s">
        <v>28</v>
      </c>
    </row>
    <row r="4575" spans="1:18" x14ac:dyDescent="0.25">
      <c r="A4575" s="5">
        <v>43940</v>
      </c>
      <c r="B4575" s="5">
        <v>43945</v>
      </c>
      <c r="C4575" s="6">
        <v>1204</v>
      </c>
      <c r="D4575" t="s">
        <v>1994</v>
      </c>
      <c r="E4575" t="s">
        <v>1770</v>
      </c>
      <c r="F4575" t="s">
        <v>46</v>
      </c>
      <c r="G4575" t="s">
        <v>1192</v>
      </c>
      <c r="H4575" t="s">
        <v>22</v>
      </c>
      <c r="I4575" t="s">
        <v>48</v>
      </c>
      <c r="J4575" t="s">
        <v>159</v>
      </c>
      <c r="K4575" t="s">
        <v>35</v>
      </c>
      <c r="L4575" t="s">
        <v>285</v>
      </c>
      <c r="M4575" t="s">
        <v>1995</v>
      </c>
      <c r="N4575">
        <v>1561.97</v>
      </c>
      <c r="O4575">
        <v>1171.4775</v>
      </c>
      <c r="P4575">
        <f t="shared" si="71"/>
        <v>390.49250000000006</v>
      </c>
      <c r="Q4575">
        <v>7</v>
      </c>
      <c r="R4575" t="s">
        <v>28</v>
      </c>
    </row>
    <row r="4576" spans="1:18" x14ac:dyDescent="0.25">
      <c r="A4576" s="5">
        <v>43940</v>
      </c>
      <c r="B4576" s="5">
        <v>43945</v>
      </c>
      <c r="C4576" s="6">
        <v>1204</v>
      </c>
      <c r="D4576" t="s">
        <v>463</v>
      </c>
      <c r="E4576" t="s">
        <v>461</v>
      </c>
      <c r="F4576" t="s">
        <v>87</v>
      </c>
      <c r="G4576" t="s">
        <v>461</v>
      </c>
      <c r="H4576" t="s">
        <v>22</v>
      </c>
      <c r="I4576" t="s">
        <v>48</v>
      </c>
      <c r="J4576" t="s">
        <v>55</v>
      </c>
      <c r="K4576" t="s">
        <v>25</v>
      </c>
      <c r="L4576" t="s">
        <v>95</v>
      </c>
      <c r="M4576" t="s">
        <v>486</v>
      </c>
      <c r="N4576">
        <v>15.83</v>
      </c>
      <c r="O4576">
        <v>11.8725</v>
      </c>
      <c r="P4576">
        <f t="shared" si="71"/>
        <v>3.9574999999999996</v>
      </c>
      <c r="Q4576">
        <v>7</v>
      </c>
      <c r="R4576" t="s">
        <v>28</v>
      </c>
    </row>
    <row r="4577" spans="1:18" x14ac:dyDescent="0.25">
      <c r="A4577" s="5">
        <v>43940</v>
      </c>
      <c r="B4577" s="5">
        <v>43945</v>
      </c>
      <c r="C4577" s="6">
        <v>1204</v>
      </c>
      <c r="D4577" t="s">
        <v>1996</v>
      </c>
      <c r="E4577" t="s">
        <v>1997</v>
      </c>
      <c r="F4577" t="s">
        <v>46</v>
      </c>
      <c r="G4577" t="s">
        <v>77</v>
      </c>
      <c r="H4577" t="s">
        <v>22</v>
      </c>
      <c r="I4577" t="s">
        <v>23</v>
      </c>
      <c r="J4577" t="s">
        <v>24</v>
      </c>
      <c r="K4577" t="s">
        <v>35</v>
      </c>
      <c r="L4577" t="s">
        <v>89</v>
      </c>
      <c r="M4577" t="s">
        <v>114</v>
      </c>
      <c r="N4577">
        <v>8635.16</v>
      </c>
      <c r="O4577">
        <v>6476.37</v>
      </c>
      <c r="P4577">
        <f t="shared" si="71"/>
        <v>2158.79</v>
      </c>
      <c r="Q4577">
        <v>2</v>
      </c>
      <c r="R4577" t="s">
        <v>28</v>
      </c>
    </row>
    <row r="4578" spans="1:18" x14ac:dyDescent="0.25">
      <c r="A4578" s="5">
        <v>43935</v>
      </c>
      <c r="B4578" s="5">
        <v>43945</v>
      </c>
      <c r="C4578" s="6">
        <v>1199</v>
      </c>
      <c r="D4578" t="s">
        <v>1987</v>
      </c>
      <c r="E4578" t="s">
        <v>711</v>
      </c>
      <c r="F4578" t="s">
        <v>31</v>
      </c>
      <c r="G4578" t="s">
        <v>256</v>
      </c>
      <c r="H4578" t="s">
        <v>33</v>
      </c>
      <c r="I4578" t="s">
        <v>34</v>
      </c>
      <c r="J4578" t="s">
        <v>24</v>
      </c>
      <c r="K4578" t="s">
        <v>35</v>
      </c>
      <c r="L4578" t="s">
        <v>56</v>
      </c>
      <c r="M4578" t="s">
        <v>1992</v>
      </c>
      <c r="N4578">
        <v>11684.21</v>
      </c>
      <c r="O4578">
        <v>8763.1574999999993</v>
      </c>
      <c r="P4578">
        <f t="shared" si="71"/>
        <v>2921.0524999999998</v>
      </c>
      <c r="Q4578">
        <v>7</v>
      </c>
      <c r="R4578" t="s">
        <v>28</v>
      </c>
    </row>
    <row r="4579" spans="1:18" x14ac:dyDescent="0.25">
      <c r="A4579" s="5">
        <v>43937</v>
      </c>
      <c r="B4579" s="5">
        <v>43945</v>
      </c>
      <c r="C4579" s="6">
        <v>1201</v>
      </c>
      <c r="D4579" t="s">
        <v>1539</v>
      </c>
      <c r="E4579" t="s">
        <v>370</v>
      </c>
      <c r="F4579" t="s">
        <v>53</v>
      </c>
      <c r="G4579" t="s">
        <v>54</v>
      </c>
      <c r="H4579" t="s">
        <v>41</v>
      </c>
      <c r="I4579" t="s">
        <v>34</v>
      </c>
      <c r="J4579" t="s">
        <v>49</v>
      </c>
      <c r="K4579" t="s">
        <v>35</v>
      </c>
      <c r="L4579" t="s">
        <v>285</v>
      </c>
      <c r="M4579" t="s">
        <v>1993</v>
      </c>
      <c r="N4579">
        <v>445498.03</v>
      </c>
      <c r="O4579">
        <v>334123.52250000002</v>
      </c>
      <c r="P4579">
        <f t="shared" si="71"/>
        <v>111374.50750000001</v>
      </c>
      <c r="Q4579">
        <v>8</v>
      </c>
      <c r="R4579" t="s">
        <v>28</v>
      </c>
    </row>
    <row r="4580" spans="1:18" x14ac:dyDescent="0.25">
      <c r="A4580" s="5">
        <v>43940</v>
      </c>
      <c r="B4580" s="5">
        <v>43945</v>
      </c>
      <c r="C4580" s="6">
        <v>1204</v>
      </c>
      <c r="D4580" t="s">
        <v>1994</v>
      </c>
      <c r="E4580" t="s">
        <v>1770</v>
      </c>
      <c r="F4580" t="s">
        <v>46</v>
      </c>
      <c r="G4580" t="s">
        <v>1192</v>
      </c>
      <c r="H4580" t="s">
        <v>22</v>
      </c>
      <c r="I4580" t="s">
        <v>48</v>
      </c>
      <c r="J4580" t="s">
        <v>159</v>
      </c>
      <c r="K4580" t="s">
        <v>35</v>
      </c>
      <c r="L4580" t="s">
        <v>285</v>
      </c>
      <c r="M4580" t="s">
        <v>1995</v>
      </c>
      <c r="N4580">
        <v>1561.97</v>
      </c>
      <c r="O4580">
        <v>1171.4775</v>
      </c>
      <c r="P4580">
        <f t="shared" si="71"/>
        <v>390.49250000000006</v>
      </c>
      <c r="Q4580">
        <v>7</v>
      </c>
      <c r="R4580" t="s">
        <v>28</v>
      </c>
    </row>
    <row r="4581" spans="1:18" x14ac:dyDescent="0.25">
      <c r="A4581" s="5">
        <v>43940</v>
      </c>
      <c r="B4581" s="5">
        <v>43945</v>
      </c>
      <c r="C4581" s="6">
        <v>1204</v>
      </c>
      <c r="D4581" t="s">
        <v>463</v>
      </c>
      <c r="E4581" t="s">
        <v>461</v>
      </c>
      <c r="F4581" t="s">
        <v>87</v>
      </c>
      <c r="G4581" t="s">
        <v>461</v>
      </c>
      <c r="H4581" t="s">
        <v>22</v>
      </c>
      <c r="I4581" t="s">
        <v>48</v>
      </c>
      <c r="J4581" t="s">
        <v>55</v>
      </c>
      <c r="K4581" t="s">
        <v>25</v>
      </c>
      <c r="L4581" t="s">
        <v>95</v>
      </c>
      <c r="M4581" t="s">
        <v>486</v>
      </c>
      <c r="N4581">
        <v>15.83</v>
      </c>
      <c r="O4581">
        <v>11.8725</v>
      </c>
      <c r="P4581">
        <f t="shared" si="71"/>
        <v>3.9574999999999996</v>
      </c>
      <c r="Q4581">
        <v>7</v>
      </c>
      <c r="R4581" t="s">
        <v>28</v>
      </c>
    </row>
    <row r="4582" spans="1:18" x14ac:dyDescent="0.25">
      <c r="A4582" s="5">
        <v>43940</v>
      </c>
      <c r="B4582" s="5">
        <v>43945</v>
      </c>
      <c r="C4582" s="6">
        <v>1204</v>
      </c>
      <c r="D4582" t="s">
        <v>1996</v>
      </c>
      <c r="E4582" t="s">
        <v>1997</v>
      </c>
      <c r="F4582" t="s">
        <v>46</v>
      </c>
      <c r="G4582" t="s">
        <v>77</v>
      </c>
      <c r="H4582" t="s">
        <v>22</v>
      </c>
      <c r="I4582" t="s">
        <v>23</v>
      </c>
      <c r="J4582" t="s">
        <v>24</v>
      </c>
      <c r="K4582" t="s">
        <v>35</v>
      </c>
      <c r="L4582" t="s">
        <v>89</v>
      </c>
      <c r="M4582" t="s">
        <v>114</v>
      </c>
      <c r="N4582">
        <v>8635.16</v>
      </c>
      <c r="O4582">
        <v>6476.37</v>
      </c>
      <c r="P4582">
        <f t="shared" si="71"/>
        <v>2158.79</v>
      </c>
      <c r="Q4582">
        <v>2</v>
      </c>
      <c r="R4582" t="s">
        <v>28</v>
      </c>
    </row>
    <row r="4583" spans="1:18" x14ac:dyDescent="0.25">
      <c r="A4583" s="5">
        <v>43935</v>
      </c>
      <c r="B4583" s="5">
        <v>43945</v>
      </c>
      <c r="C4583" s="6">
        <v>1199</v>
      </c>
      <c r="D4583" t="s">
        <v>1987</v>
      </c>
      <c r="E4583" t="s">
        <v>711</v>
      </c>
      <c r="F4583" t="s">
        <v>31</v>
      </c>
      <c r="G4583" t="s">
        <v>256</v>
      </c>
      <c r="H4583" t="s">
        <v>33</v>
      </c>
      <c r="I4583" t="s">
        <v>34</v>
      </c>
      <c r="J4583" t="s">
        <v>24</v>
      </c>
      <c r="K4583" t="s">
        <v>35</v>
      </c>
      <c r="L4583" t="s">
        <v>56</v>
      </c>
      <c r="M4583" t="s">
        <v>1992</v>
      </c>
      <c r="N4583">
        <v>11684.21</v>
      </c>
      <c r="O4583">
        <v>8763.1574999999993</v>
      </c>
      <c r="P4583">
        <f t="shared" si="71"/>
        <v>2921.0524999999998</v>
      </c>
      <c r="Q4583">
        <v>7</v>
      </c>
      <c r="R4583" t="s">
        <v>28</v>
      </c>
    </row>
    <row r="4584" spans="1:18" x14ac:dyDescent="0.25">
      <c r="A4584" s="5">
        <v>43937</v>
      </c>
      <c r="B4584" s="5">
        <v>43945</v>
      </c>
      <c r="C4584" s="6">
        <v>1201</v>
      </c>
      <c r="D4584" t="s">
        <v>1539</v>
      </c>
      <c r="E4584" t="s">
        <v>370</v>
      </c>
      <c r="F4584" t="s">
        <v>53</v>
      </c>
      <c r="G4584" t="s">
        <v>54</v>
      </c>
      <c r="H4584" t="s">
        <v>41</v>
      </c>
      <c r="I4584" t="s">
        <v>34</v>
      </c>
      <c r="J4584" t="s">
        <v>49</v>
      </c>
      <c r="K4584" t="s">
        <v>35</v>
      </c>
      <c r="L4584" t="s">
        <v>285</v>
      </c>
      <c r="M4584" t="s">
        <v>1993</v>
      </c>
      <c r="N4584">
        <v>445498.03</v>
      </c>
      <c r="O4584">
        <v>334123.52250000002</v>
      </c>
      <c r="P4584">
        <f t="shared" si="71"/>
        <v>111374.50750000001</v>
      </c>
      <c r="Q4584">
        <v>8</v>
      </c>
      <c r="R4584" t="s">
        <v>28</v>
      </c>
    </row>
    <row r="4585" spans="1:18" x14ac:dyDescent="0.25">
      <c r="A4585" s="5">
        <v>43940</v>
      </c>
      <c r="B4585" s="5">
        <v>43945</v>
      </c>
      <c r="C4585" s="6">
        <v>1204</v>
      </c>
      <c r="D4585" t="s">
        <v>1994</v>
      </c>
      <c r="E4585" t="s">
        <v>1770</v>
      </c>
      <c r="F4585" t="s">
        <v>46</v>
      </c>
      <c r="G4585" t="s">
        <v>1192</v>
      </c>
      <c r="H4585" t="s">
        <v>22</v>
      </c>
      <c r="I4585" t="s">
        <v>48</v>
      </c>
      <c r="J4585" t="s">
        <v>159</v>
      </c>
      <c r="K4585" t="s">
        <v>35</v>
      </c>
      <c r="L4585" t="s">
        <v>285</v>
      </c>
      <c r="M4585" t="s">
        <v>1995</v>
      </c>
      <c r="N4585">
        <v>1561.97</v>
      </c>
      <c r="O4585">
        <v>1171.4775</v>
      </c>
      <c r="P4585">
        <f t="shared" si="71"/>
        <v>390.49250000000006</v>
      </c>
      <c r="Q4585">
        <v>7</v>
      </c>
      <c r="R4585" t="s">
        <v>28</v>
      </c>
    </row>
    <row r="4586" spans="1:18" x14ac:dyDescent="0.25">
      <c r="A4586" s="5">
        <v>43940</v>
      </c>
      <c r="B4586" s="5">
        <v>43945</v>
      </c>
      <c r="C4586" s="6">
        <v>1204</v>
      </c>
      <c r="D4586" t="s">
        <v>463</v>
      </c>
      <c r="E4586" t="s">
        <v>461</v>
      </c>
      <c r="F4586" t="s">
        <v>87</v>
      </c>
      <c r="G4586" t="s">
        <v>461</v>
      </c>
      <c r="H4586" t="s">
        <v>22</v>
      </c>
      <c r="I4586" t="s">
        <v>48</v>
      </c>
      <c r="J4586" t="s">
        <v>55</v>
      </c>
      <c r="K4586" t="s">
        <v>25</v>
      </c>
      <c r="L4586" t="s">
        <v>95</v>
      </c>
      <c r="M4586" t="s">
        <v>486</v>
      </c>
      <c r="N4586">
        <v>15.83</v>
      </c>
      <c r="O4586">
        <v>11.8725</v>
      </c>
      <c r="P4586">
        <f t="shared" si="71"/>
        <v>3.9574999999999996</v>
      </c>
      <c r="Q4586">
        <v>7</v>
      </c>
      <c r="R4586" t="s">
        <v>28</v>
      </c>
    </row>
    <row r="4587" spans="1:18" x14ac:dyDescent="0.25">
      <c r="A4587" s="5">
        <v>43940</v>
      </c>
      <c r="B4587" s="5">
        <v>43945</v>
      </c>
      <c r="C4587" s="6">
        <v>1204</v>
      </c>
      <c r="D4587" t="s">
        <v>1996</v>
      </c>
      <c r="E4587" t="s">
        <v>1997</v>
      </c>
      <c r="F4587" t="s">
        <v>46</v>
      </c>
      <c r="G4587" t="s">
        <v>77</v>
      </c>
      <c r="H4587" t="s">
        <v>22</v>
      </c>
      <c r="I4587" t="s">
        <v>23</v>
      </c>
      <c r="J4587" t="s">
        <v>24</v>
      </c>
      <c r="K4587" t="s">
        <v>35</v>
      </c>
      <c r="L4587" t="s">
        <v>89</v>
      </c>
      <c r="M4587" t="s">
        <v>114</v>
      </c>
      <c r="N4587">
        <v>8635.16</v>
      </c>
      <c r="O4587">
        <v>6476.37</v>
      </c>
      <c r="P4587">
        <f t="shared" si="71"/>
        <v>2158.79</v>
      </c>
      <c r="Q4587">
        <v>2</v>
      </c>
      <c r="R4587" t="s">
        <v>28</v>
      </c>
    </row>
    <row r="4588" spans="1:18" x14ac:dyDescent="0.25">
      <c r="A4588" s="5">
        <v>43936</v>
      </c>
      <c r="B4588" s="5">
        <v>43946</v>
      </c>
      <c r="C4588" s="6">
        <v>1200</v>
      </c>
      <c r="D4588" t="s">
        <v>1898</v>
      </c>
      <c r="E4588" t="s">
        <v>1985</v>
      </c>
      <c r="F4588" t="s">
        <v>53</v>
      </c>
      <c r="G4588" t="s">
        <v>147</v>
      </c>
      <c r="H4588" t="s">
        <v>41</v>
      </c>
      <c r="I4588" t="s">
        <v>48</v>
      </c>
      <c r="J4588" t="s">
        <v>24</v>
      </c>
      <c r="K4588" t="s">
        <v>35</v>
      </c>
      <c r="L4588" t="s">
        <v>36</v>
      </c>
      <c r="M4588" t="s">
        <v>1986</v>
      </c>
      <c r="N4588">
        <v>1271994.8600000001</v>
      </c>
      <c r="O4588">
        <v>953996.14500000002</v>
      </c>
      <c r="P4588">
        <f t="shared" si="71"/>
        <v>317998.71500000008</v>
      </c>
      <c r="Q4588">
        <v>9</v>
      </c>
      <c r="R4588" t="s">
        <v>28</v>
      </c>
    </row>
    <row r="4589" spans="1:18" x14ac:dyDescent="0.25">
      <c r="A4589" s="5">
        <v>43937</v>
      </c>
      <c r="B4589" s="5">
        <v>43946</v>
      </c>
      <c r="C4589" s="6">
        <v>1201</v>
      </c>
      <c r="D4589" t="s">
        <v>1204</v>
      </c>
      <c r="E4589" t="s">
        <v>1879</v>
      </c>
      <c r="F4589" t="s">
        <v>53</v>
      </c>
      <c r="G4589" t="s">
        <v>54</v>
      </c>
      <c r="H4589" t="s">
        <v>41</v>
      </c>
      <c r="I4589" t="s">
        <v>34</v>
      </c>
      <c r="J4589" t="s">
        <v>159</v>
      </c>
      <c r="K4589" t="s">
        <v>25</v>
      </c>
      <c r="L4589" t="s">
        <v>127</v>
      </c>
      <c r="M4589" t="s">
        <v>1726</v>
      </c>
      <c r="N4589">
        <v>417.95</v>
      </c>
      <c r="O4589">
        <v>313.46249999999998</v>
      </c>
      <c r="P4589">
        <f t="shared" si="71"/>
        <v>104.48750000000001</v>
      </c>
      <c r="Q4589">
        <v>5</v>
      </c>
      <c r="R4589" t="s">
        <v>28</v>
      </c>
    </row>
    <row r="4590" spans="1:18" x14ac:dyDescent="0.25">
      <c r="A4590" s="5">
        <v>43938</v>
      </c>
      <c r="B4590" s="5">
        <v>43946</v>
      </c>
      <c r="C4590" s="6">
        <v>1202</v>
      </c>
      <c r="D4590" t="s">
        <v>1987</v>
      </c>
      <c r="E4590" t="s">
        <v>387</v>
      </c>
      <c r="F4590" t="s">
        <v>240</v>
      </c>
      <c r="G4590" t="s">
        <v>387</v>
      </c>
      <c r="H4590" t="s">
        <v>22</v>
      </c>
      <c r="I4590" t="s">
        <v>34</v>
      </c>
      <c r="J4590" t="s">
        <v>24</v>
      </c>
      <c r="K4590" t="s">
        <v>25</v>
      </c>
      <c r="L4590" t="s">
        <v>127</v>
      </c>
      <c r="M4590" t="s">
        <v>1988</v>
      </c>
      <c r="N4590">
        <v>71873.539999999994</v>
      </c>
      <c r="O4590">
        <v>53905.154999999999</v>
      </c>
      <c r="P4590">
        <f t="shared" si="71"/>
        <v>17968.384999999995</v>
      </c>
      <c r="Q4590">
        <v>2</v>
      </c>
      <c r="R4590" t="s">
        <v>28</v>
      </c>
    </row>
    <row r="4591" spans="1:18" x14ac:dyDescent="0.25">
      <c r="A4591" s="5">
        <v>43938</v>
      </c>
      <c r="B4591" s="5">
        <v>43946</v>
      </c>
      <c r="C4591" s="6">
        <v>1202</v>
      </c>
      <c r="D4591" t="s">
        <v>1989</v>
      </c>
      <c r="E4591" t="s">
        <v>1990</v>
      </c>
      <c r="F4591" t="s">
        <v>46</v>
      </c>
      <c r="G4591" t="s">
        <v>1292</v>
      </c>
      <c r="H4591" t="s">
        <v>22</v>
      </c>
      <c r="I4591" t="s">
        <v>23</v>
      </c>
      <c r="J4591" t="s">
        <v>49</v>
      </c>
      <c r="K4591" t="s">
        <v>78</v>
      </c>
      <c r="L4591" t="s">
        <v>163</v>
      </c>
      <c r="M4591" t="s">
        <v>1991</v>
      </c>
      <c r="N4591">
        <v>7889.38</v>
      </c>
      <c r="O4591">
        <v>5917.0349999999999</v>
      </c>
      <c r="P4591">
        <f t="shared" si="71"/>
        <v>1972.3450000000003</v>
      </c>
      <c r="Q4591">
        <v>3</v>
      </c>
      <c r="R4591" t="s">
        <v>28</v>
      </c>
    </row>
    <row r="4592" spans="1:18" x14ac:dyDescent="0.25">
      <c r="A4592" s="5">
        <v>43938</v>
      </c>
      <c r="B4592" s="5">
        <v>43946</v>
      </c>
      <c r="C4592" s="6">
        <v>1202</v>
      </c>
      <c r="D4592" t="s">
        <v>366</v>
      </c>
      <c r="E4592" t="s">
        <v>59</v>
      </c>
      <c r="F4592" t="s">
        <v>60</v>
      </c>
      <c r="G4592" t="s">
        <v>59</v>
      </c>
      <c r="H4592" t="s">
        <v>41</v>
      </c>
      <c r="I4592" t="s">
        <v>34</v>
      </c>
      <c r="J4592" t="s">
        <v>24</v>
      </c>
      <c r="K4592" t="s">
        <v>25</v>
      </c>
      <c r="L4592" t="s">
        <v>26</v>
      </c>
      <c r="M4592" t="s">
        <v>1860</v>
      </c>
      <c r="N4592">
        <v>53005.33</v>
      </c>
      <c r="O4592">
        <v>39753.997499999998</v>
      </c>
      <c r="P4592">
        <f t="shared" si="71"/>
        <v>13251.332500000004</v>
      </c>
      <c r="Q4592">
        <v>8</v>
      </c>
      <c r="R4592" t="s">
        <v>28</v>
      </c>
    </row>
    <row r="4593" spans="1:18" x14ac:dyDescent="0.25">
      <c r="A4593" s="5">
        <v>43936</v>
      </c>
      <c r="B4593" s="5">
        <v>43946</v>
      </c>
      <c r="C4593" s="6">
        <v>1200</v>
      </c>
      <c r="D4593" t="s">
        <v>1898</v>
      </c>
      <c r="E4593" t="s">
        <v>1985</v>
      </c>
      <c r="F4593" t="s">
        <v>53</v>
      </c>
      <c r="G4593" t="s">
        <v>147</v>
      </c>
      <c r="H4593" t="s">
        <v>41</v>
      </c>
      <c r="I4593" t="s">
        <v>48</v>
      </c>
      <c r="J4593" t="s">
        <v>24</v>
      </c>
      <c r="K4593" t="s">
        <v>35</v>
      </c>
      <c r="L4593" t="s">
        <v>36</v>
      </c>
      <c r="M4593" t="s">
        <v>1986</v>
      </c>
      <c r="N4593">
        <v>1271994.8600000001</v>
      </c>
      <c r="O4593">
        <v>953996.14500000002</v>
      </c>
      <c r="P4593">
        <f t="shared" si="71"/>
        <v>317998.71500000008</v>
      </c>
      <c r="Q4593">
        <v>9</v>
      </c>
      <c r="R4593" t="s">
        <v>28</v>
      </c>
    </row>
    <row r="4594" spans="1:18" x14ac:dyDescent="0.25">
      <c r="A4594" s="5">
        <v>43937</v>
      </c>
      <c r="B4594" s="5">
        <v>43946</v>
      </c>
      <c r="C4594" s="6">
        <v>1201</v>
      </c>
      <c r="D4594" t="s">
        <v>1204</v>
      </c>
      <c r="E4594" t="s">
        <v>1879</v>
      </c>
      <c r="F4594" t="s">
        <v>53</v>
      </c>
      <c r="G4594" t="s">
        <v>54</v>
      </c>
      <c r="H4594" t="s">
        <v>41</v>
      </c>
      <c r="I4594" t="s">
        <v>34</v>
      </c>
      <c r="J4594" t="s">
        <v>159</v>
      </c>
      <c r="K4594" t="s">
        <v>25</v>
      </c>
      <c r="L4594" t="s">
        <v>127</v>
      </c>
      <c r="M4594" t="s">
        <v>1726</v>
      </c>
      <c r="N4594">
        <v>417.95</v>
      </c>
      <c r="O4594">
        <v>313.46249999999998</v>
      </c>
      <c r="P4594">
        <f t="shared" si="71"/>
        <v>104.48750000000001</v>
      </c>
      <c r="Q4594">
        <v>5</v>
      </c>
      <c r="R4594" t="s">
        <v>28</v>
      </c>
    </row>
    <row r="4595" spans="1:18" x14ac:dyDescent="0.25">
      <c r="A4595" s="5">
        <v>43938</v>
      </c>
      <c r="B4595" s="5">
        <v>43946</v>
      </c>
      <c r="C4595" s="6">
        <v>1202</v>
      </c>
      <c r="D4595" t="s">
        <v>1987</v>
      </c>
      <c r="E4595" t="s">
        <v>387</v>
      </c>
      <c r="F4595" t="s">
        <v>240</v>
      </c>
      <c r="G4595" t="s">
        <v>387</v>
      </c>
      <c r="H4595" t="s">
        <v>22</v>
      </c>
      <c r="I4595" t="s">
        <v>34</v>
      </c>
      <c r="J4595" t="s">
        <v>24</v>
      </c>
      <c r="K4595" t="s">
        <v>25</v>
      </c>
      <c r="L4595" t="s">
        <v>127</v>
      </c>
      <c r="M4595" t="s">
        <v>1988</v>
      </c>
      <c r="N4595">
        <v>71873.539999999994</v>
      </c>
      <c r="O4595">
        <v>53905.154999999999</v>
      </c>
      <c r="P4595">
        <f t="shared" si="71"/>
        <v>17968.384999999995</v>
      </c>
      <c r="Q4595">
        <v>2</v>
      </c>
      <c r="R4595" t="s">
        <v>28</v>
      </c>
    </row>
    <row r="4596" spans="1:18" x14ac:dyDescent="0.25">
      <c r="A4596" s="5">
        <v>43938</v>
      </c>
      <c r="B4596" s="5">
        <v>43946</v>
      </c>
      <c r="C4596" s="6">
        <v>1202</v>
      </c>
      <c r="D4596" t="s">
        <v>1989</v>
      </c>
      <c r="E4596" t="s">
        <v>1990</v>
      </c>
      <c r="F4596" t="s">
        <v>46</v>
      </c>
      <c r="G4596" t="s">
        <v>1292</v>
      </c>
      <c r="H4596" t="s">
        <v>22</v>
      </c>
      <c r="I4596" t="s">
        <v>23</v>
      </c>
      <c r="J4596" t="s">
        <v>49</v>
      </c>
      <c r="K4596" t="s">
        <v>78</v>
      </c>
      <c r="L4596" t="s">
        <v>163</v>
      </c>
      <c r="M4596" t="s">
        <v>1991</v>
      </c>
      <c r="N4596">
        <v>7889.38</v>
      </c>
      <c r="O4596">
        <v>5917.0349999999999</v>
      </c>
      <c r="P4596">
        <f t="shared" si="71"/>
        <v>1972.3450000000003</v>
      </c>
      <c r="Q4596">
        <v>3</v>
      </c>
      <c r="R4596" t="s">
        <v>28</v>
      </c>
    </row>
    <row r="4597" spans="1:18" x14ac:dyDescent="0.25">
      <c r="A4597" s="5">
        <v>43938</v>
      </c>
      <c r="B4597" s="5">
        <v>43946</v>
      </c>
      <c r="C4597" s="6">
        <v>1202</v>
      </c>
      <c r="D4597" t="s">
        <v>366</v>
      </c>
      <c r="E4597" t="s">
        <v>59</v>
      </c>
      <c r="F4597" t="s">
        <v>60</v>
      </c>
      <c r="G4597" t="s">
        <v>59</v>
      </c>
      <c r="H4597" t="s">
        <v>41</v>
      </c>
      <c r="I4597" t="s">
        <v>34</v>
      </c>
      <c r="J4597" t="s">
        <v>24</v>
      </c>
      <c r="K4597" t="s">
        <v>25</v>
      </c>
      <c r="L4597" t="s">
        <v>26</v>
      </c>
      <c r="M4597" t="s">
        <v>1860</v>
      </c>
      <c r="N4597">
        <v>53005.33</v>
      </c>
      <c r="O4597">
        <v>39753.997499999998</v>
      </c>
      <c r="P4597">
        <f t="shared" si="71"/>
        <v>13251.332500000004</v>
      </c>
      <c r="Q4597">
        <v>8</v>
      </c>
      <c r="R4597" t="s">
        <v>28</v>
      </c>
    </row>
    <row r="4598" spans="1:18" x14ac:dyDescent="0.25">
      <c r="A4598" s="5">
        <v>43936</v>
      </c>
      <c r="B4598" s="5">
        <v>43946</v>
      </c>
      <c r="C4598" s="6">
        <v>1200</v>
      </c>
      <c r="D4598" t="s">
        <v>1898</v>
      </c>
      <c r="E4598" t="s">
        <v>1985</v>
      </c>
      <c r="F4598" t="s">
        <v>53</v>
      </c>
      <c r="G4598" t="s">
        <v>147</v>
      </c>
      <c r="H4598" t="s">
        <v>41</v>
      </c>
      <c r="I4598" t="s">
        <v>48</v>
      </c>
      <c r="J4598" t="s">
        <v>24</v>
      </c>
      <c r="K4598" t="s">
        <v>35</v>
      </c>
      <c r="L4598" t="s">
        <v>36</v>
      </c>
      <c r="M4598" t="s">
        <v>1986</v>
      </c>
      <c r="N4598">
        <v>1271994.8600000001</v>
      </c>
      <c r="O4598">
        <v>953996.14500000002</v>
      </c>
      <c r="P4598">
        <f t="shared" si="71"/>
        <v>317998.71500000008</v>
      </c>
      <c r="Q4598">
        <v>9</v>
      </c>
      <c r="R4598" t="s">
        <v>28</v>
      </c>
    </row>
    <row r="4599" spans="1:18" x14ac:dyDescent="0.25">
      <c r="A4599" s="5">
        <v>43937</v>
      </c>
      <c r="B4599" s="5">
        <v>43946</v>
      </c>
      <c r="C4599" s="6">
        <v>1201</v>
      </c>
      <c r="D4599" t="s">
        <v>1204</v>
      </c>
      <c r="E4599" t="s">
        <v>1879</v>
      </c>
      <c r="F4599" t="s">
        <v>53</v>
      </c>
      <c r="G4599" t="s">
        <v>54</v>
      </c>
      <c r="H4599" t="s">
        <v>41</v>
      </c>
      <c r="I4599" t="s">
        <v>34</v>
      </c>
      <c r="J4599" t="s">
        <v>159</v>
      </c>
      <c r="K4599" t="s">
        <v>25</v>
      </c>
      <c r="L4599" t="s">
        <v>127</v>
      </c>
      <c r="M4599" t="s">
        <v>1726</v>
      </c>
      <c r="N4599">
        <v>417.95</v>
      </c>
      <c r="O4599">
        <v>313.46249999999998</v>
      </c>
      <c r="P4599">
        <f t="shared" si="71"/>
        <v>104.48750000000001</v>
      </c>
      <c r="Q4599">
        <v>5</v>
      </c>
      <c r="R4599" t="s">
        <v>28</v>
      </c>
    </row>
    <row r="4600" spans="1:18" x14ac:dyDescent="0.25">
      <c r="A4600" s="5">
        <v>43938</v>
      </c>
      <c r="B4600" s="5">
        <v>43946</v>
      </c>
      <c r="C4600" s="6">
        <v>1202</v>
      </c>
      <c r="D4600" t="s">
        <v>1987</v>
      </c>
      <c r="E4600" t="s">
        <v>387</v>
      </c>
      <c r="F4600" t="s">
        <v>240</v>
      </c>
      <c r="G4600" t="s">
        <v>387</v>
      </c>
      <c r="H4600" t="s">
        <v>22</v>
      </c>
      <c r="I4600" t="s">
        <v>34</v>
      </c>
      <c r="J4600" t="s">
        <v>24</v>
      </c>
      <c r="K4600" t="s">
        <v>25</v>
      </c>
      <c r="L4600" t="s">
        <v>127</v>
      </c>
      <c r="M4600" t="s">
        <v>1988</v>
      </c>
      <c r="N4600">
        <v>71873.539999999994</v>
      </c>
      <c r="O4600">
        <v>53905.154999999999</v>
      </c>
      <c r="P4600">
        <f t="shared" si="71"/>
        <v>17968.384999999995</v>
      </c>
      <c r="Q4600">
        <v>2</v>
      </c>
      <c r="R4600" t="s">
        <v>28</v>
      </c>
    </row>
    <row r="4601" spans="1:18" x14ac:dyDescent="0.25">
      <c r="A4601" s="5">
        <v>43938</v>
      </c>
      <c r="B4601" s="5">
        <v>43946</v>
      </c>
      <c r="C4601" s="6">
        <v>1202</v>
      </c>
      <c r="D4601" t="s">
        <v>1989</v>
      </c>
      <c r="E4601" t="s">
        <v>1990</v>
      </c>
      <c r="F4601" t="s">
        <v>46</v>
      </c>
      <c r="G4601" t="s">
        <v>1292</v>
      </c>
      <c r="H4601" t="s">
        <v>22</v>
      </c>
      <c r="I4601" t="s">
        <v>23</v>
      </c>
      <c r="J4601" t="s">
        <v>49</v>
      </c>
      <c r="K4601" t="s">
        <v>78</v>
      </c>
      <c r="L4601" t="s">
        <v>163</v>
      </c>
      <c r="M4601" t="s">
        <v>1991</v>
      </c>
      <c r="N4601">
        <v>7889.38</v>
      </c>
      <c r="O4601">
        <v>5917.0349999999999</v>
      </c>
      <c r="P4601">
        <f t="shared" si="71"/>
        <v>1972.3450000000003</v>
      </c>
      <c r="Q4601">
        <v>3</v>
      </c>
      <c r="R4601" t="s">
        <v>28</v>
      </c>
    </row>
    <row r="4602" spans="1:18" x14ac:dyDescent="0.25">
      <c r="A4602" s="5">
        <v>43938</v>
      </c>
      <c r="B4602" s="5">
        <v>43946</v>
      </c>
      <c r="C4602" s="6">
        <v>1202</v>
      </c>
      <c r="D4602" t="s">
        <v>366</v>
      </c>
      <c r="E4602" t="s">
        <v>59</v>
      </c>
      <c r="F4602" t="s">
        <v>60</v>
      </c>
      <c r="G4602" t="s">
        <v>59</v>
      </c>
      <c r="H4602" t="s">
        <v>41</v>
      </c>
      <c r="I4602" t="s">
        <v>34</v>
      </c>
      <c r="J4602" t="s">
        <v>24</v>
      </c>
      <c r="K4602" t="s">
        <v>25</v>
      </c>
      <c r="L4602" t="s">
        <v>26</v>
      </c>
      <c r="M4602" t="s">
        <v>1860</v>
      </c>
      <c r="N4602">
        <v>53005.33</v>
      </c>
      <c r="O4602">
        <v>39753.997499999998</v>
      </c>
      <c r="P4602">
        <f t="shared" si="71"/>
        <v>13251.332500000004</v>
      </c>
      <c r="Q4602">
        <v>8</v>
      </c>
      <c r="R4602" t="s">
        <v>28</v>
      </c>
    </row>
    <row r="4603" spans="1:18" x14ac:dyDescent="0.25">
      <c r="A4603" s="5">
        <v>43938</v>
      </c>
      <c r="B4603" s="5">
        <v>43947</v>
      </c>
      <c r="C4603" s="6">
        <v>1202</v>
      </c>
      <c r="D4603" t="s">
        <v>826</v>
      </c>
      <c r="E4603" t="s">
        <v>719</v>
      </c>
      <c r="F4603" t="s">
        <v>67</v>
      </c>
      <c r="G4603" t="s">
        <v>109</v>
      </c>
      <c r="H4603" t="s">
        <v>22</v>
      </c>
      <c r="I4603" t="s">
        <v>48</v>
      </c>
      <c r="J4603" t="s">
        <v>24</v>
      </c>
      <c r="K4603" t="s">
        <v>25</v>
      </c>
      <c r="L4603" t="s">
        <v>95</v>
      </c>
      <c r="M4603" t="s">
        <v>1983</v>
      </c>
      <c r="N4603">
        <v>975319.77</v>
      </c>
      <c r="O4603">
        <v>731489.82750000001</v>
      </c>
      <c r="P4603">
        <f t="shared" si="71"/>
        <v>243829.9425</v>
      </c>
      <c r="Q4603">
        <v>4</v>
      </c>
      <c r="R4603" t="s">
        <v>28</v>
      </c>
    </row>
    <row r="4604" spans="1:18" x14ac:dyDescent="0.25">
      <c r="A4604" s="5">
        <v>43940</v>
      </c>
      <c r="B4604" s="5">
        <v>43947</v>
      </c>
      <c r="C4604" s="6">
        <v>1204</v>
      </c>
      <c r="D4604" t="s">
        <v>1334</v>
      </c>
      <c r="E4604" t="s">
        <v>133</v>
      </c>
      <c r="F4604" t="s">
        <v>20</v>
      </c>
      <c r="G4604" t="s">
        <v>133</v>
      </c>
      <c r="H4604" t="s">
        <v>22</v>
      </c>
      <c r="I4604" t="s">
        <v>48</v>
      </c>
      <c r="J4604" t="s">
        <v>24</v>
      </c>
      <c r="K4604" t="s">
        <v>25</v>
      </c>
      <c r="L4604" t="s">
        <v>95</v>
      </c>
      <c r="M4604" t="s">
        <v>1389</v>
      </c>
      <c r="N4604">
        <v>2071123.81</v>
      </c>
      <c r="O4604">
        <v>1553342.8574999999</v>
      </c>
      <c r="P4604">
        <f t="shared" si="71"/>
        <v>517780.95250000013</v>
      </c>
      <c r="Q4604">
        <v>5</v>
      </c>
      <c r="R4604" t="s">
        <v>28</v>
      </c>
    </row>
    <row r="4605" spans="1:18" x14ac:dyDescent="0.25">
      <c r="A4605" s="5">
        <v>43942</v>
      </c>
      <c r="B4605" s="5">
        <v>43947</v>
      </c>
      <c r="C4605" s="6">
        <v>1206</v>
      </c>
      <c r="D4605" t="s">
        <v>990</v>
      </c>
      <c r="E4605" t="s">
        <v>136</v>
      </c>
      <c r="F4605" t="s">
        <v>31</v>
      </c>
      <c r="G4605" t="s">
        <v>137</v>
      </c>
      <c r="H4605" t="s">
        <v>33</v>
      </c>
      <c r="I4605" t="s">
        <v>48</v>
      </c>
      <c r="J4605" t="s">
        <v>24</v>
      </c>
      <c r="K4605" t="s">
        <v>78</v>
      </c>
      <c r="L4605" t="s">
        <v>197</v>
      </c>
      <c r="M4605" t="s">
        <v>1984</v>
      </c>
      <c r="N4605">
        <v>414389.19</v>
      </c>
      <c r="O4605">
        <v>310791.89250000002</v>
      </c>
      <c r="P4605">
        <f t="shared" si="71"/>
        <v>103597.29749999999</v>
      </c>
      <c r="Q4605">
        <v>4</v>
      </c>
      <c r="R4605" t="s">
        <v>28</v>
      </c>
    </row>
    <row r="4606" spans="1:18" x14ac:dyDescent="0.25">
      <c r="A4606" s="5">
        <v>43938</v>
      </c>
      <c r="B4606" s="5">
        <v>43947</v>
      </c>
      <c r="C4606" s="6">
        <v>1202</v>
      </c>
      <c r="D4606" t="s">
        <v>826</v>
      </c>
      <c r="E4606" t="s">
        <v>719</v>
      </c>
      <c r="F4606" t="s">
        <v>67</v>
      </c>
      <c r="G4606" t="s">
        <v>109</v>
      </c>
      <c r="H4606" t="s">
        <v>22</v>
      </c>
      <c r="I4606" t="s">
        <v>48</v>
      </c>
      <c r="J4606" t="s">
        <v>24</v>
      </c>
      <c r="K4606" t="s">
        <v>25</v>
      </c>
      <c r="L4606" t="s">
        <v>95</v>
      </c>
      <c r="M4606" t="s">
        <v>1983</v>
      </c>
      <c r="N4606">
        <v>975319.77</v>
      </c>
      <c r="O4606">
        <v>731489.82750000001</v>
      </c>
      <c r="P4606">
        <f t="shared" si="71"/>
        <v>243829.9425</v>
      </c>
      <c r="Q4606">
        <v>4</v>
      </c>
      <c r="R4606" t="s">
        <v>28</v>
      </c>
    </row>
    <row r="4607" spans="1:18" x14ac:dyDescent="0.25">
      <c r="A4607" s="5">
        <v>43940</v>
      </c>
      <c r="B4607" s="5">
        <v>43947</v>
      </c>
      <c r="C4607" s="6">
        <v>1204</v>
      </c>
      <c r="D4607" t="s">
        <v>1334</v>
      </c>
      <c r="E4607" t="s">
        <v>133</v>
      </c>
      <c r="F4607" t="s">
        <v>20</v>
      </c>
      <c r="G4607" t="s">
        <v>133</v>
      </c>
      <c r="H4607" t="s">
        <v>22</v>
      </c>
      <c r="I4607" t="s">
        <v>48</v>
      </c>
      <c r="J4607" t="s">
        <v>24</v>
      </c>
      <c r="K4607" t="s">
        <v>25</v>
      </c>
      <c r="L4607" t="s">
        <v>95</v>
      </c>
      <c r="M4607" t="s">
        <v>1389</v>
      </c>
      <c r="N4607">
        <v>2071123.81</v>
      </c>
      <c r="O4607">
        <v>1553342.8574999999</v>
      </c>
      <c r="P4607">
        <f t="shared" si="71"/>
        <v>517780.95250000013</v>
      </c>
      <c r="Q4607">
        <v>5</v>
      </c>
      <c r="R4607" t="s">
        <v>28</v>
      </c>
    </row>
    <row r="4608" spans="1:18" x14ac:dyDescent="0.25">
      <c r="A4608" s="5">
        <v>43942</v>
      </c>
      <c r="B4608" s="5">
        <v>43947</v>
      </c>
      <c r="C4608" s="6">
        <v>1206</v>
      </c>
      <c r="D4608" t="s">
        <v>990</v>
      </c>
      <c r="E4608" t="s">
        <v>136</v>
      </c>
      <c r="F4608" t="s">
        <v>31</v>
      </c>
      <c r="G4608" t="s">
        <v>137</v>
      </c>
      <c r="H4608" t="s">
        <v>33</v>
      </c>
      <c r="I4608" t="s">
        <v>48</v>
      </c>
      <c r="J4608" t="s">
        <v>24</v>
      </c>
      <c r="K4608" t="s">
        <v>78</v>
      </c>
      <c r="L4608" t="s">
        <v>197</v>
      </c>
      <c r="M4608" t="s">
        <v>1984</v>
      </c>
      <c r="N4608">
        <v>414389.19</v>
      </c>
      <c r="O4608">
        <v>310791.89250000002</v>
      </c>
      <c r="P4608">
        <f t="shared" si="71"/>
        <v>103597.29749999999</v>
      </c>
      <c r="Q4608">
        <v>4</v>
      </c>
      <c r="R4608" t="s">
        <v>28</v>
      </c>
    </row>
    <row r="4609" spans="1:18" x14ac:dyDescent="0.25">
      <c r="A4609" s="5">
        <v>43938</v>
      </c>
      <c r="B4609" s="5">
        <v>43947</v>
      </c>
      <c r="C4609" s="6">
        <v>1202</v>
      </c>
      <c r="D4609" t="s">
        <v>826</v>
      </c>
      <c r="E4609" t="s">
        <v>719</v>
      </c>
      <c r="F4609" t="s">
        <v>67</v>
      </c>
      <c r="G4609" t="s">
        <v>109</v>
      </c>
      <c r="H4609" t="s">
        <v>22</v>
      </c>
      <c r="I4609" t="s">
        <v>48</v>
      </c>
      <c r="J4609" t="s">
        <v>24</v>
      </c>
      <c r="K4609" t="s">
        <v>25</v>
      </c>
      <c r="L4609" t="s">
        <v>95</v>
      </c>
      <c r="M4609" t="s">
        <v>1983</v>
      </c>
      <c r="N4609">
        <v>975319.77</v>
      </c>
      <c r="O4609">
        <v>731489.82750000001</v>
      </c>
      <c r="P4609">
        <f t="shared" ref="P4609:P4672" si="72">N4609-O4609</f>
        <v>243829.9425</v>
      </c>
      <c r="Q4609">
        <v>4</v>
      </c>
      <c r="R4609" t="s">
        <v>28</v>
      </c>
    </row>
    <row r="4610" spans="1:18" x14ac:dyDescent="0.25">
      <c r="A4610" s="5">
        <v>43940</v>
      </c>
      <c r="B4610" s="5">
        <v>43947</v>
      </c>
      <c r="C4610" s="6">
        <v>1204</v>
      </c>
      <c r="D4610" t="s">
        <v>1334</v>
      </c>
      <c r="E4610" t="s">
        <v>133</v>
      </c>
      <c r="F4610" t="s">
        <v>20</v>
      </c>
      <c r="G4610" t="s">
        <v>133</v>
      </c>
      <c r="H4610" t="s">
        <v>22</v>
      </c>
      <c r="I4610" t="s">
        <v>48</v>
      </c>
      <c r="J4610" t="s">
        <v>24</v>
      </c>
      <c r="K4610" t="s">
        <v>25</v>
      </c>
      <c r="L4610" t="s">
        <v>95</v>
      </c>
      <c r="M4610" t="s">
        <v>1389</v>
      </c>
      <c r="N4610">
        <v>2071123.81</v>
      </c>
      <c r="O4610">
        <v>1553342.8574999999</v>
      </c>
      <c r="P4610">
        <f t="shared" si="72"/>
        <v>517780.95250000013</v>
      </c>
      <c r="Q4610">
        <v>5</v>
      </c>
      <c r="R4610" t="s">
        <v>28</v>
      </c>
    </row>
    <row r="4611" spans="1:18" x14ac:dyDescent="0.25">
      <c r="A4611" s="5">
        <v>43942</v>
      </c>
      <c r="B4611" s="5">
        <v>43947</v>
      </c>
      <c r="C4611" s="6">
        <v>1206</v>
      </c>
      <c r="D4611" t="s">
        <v>990</v>
      </c>
      <c r="E4611" t="s">
        <v>136</v>
      </c>
      <c r="F4611" t="s">
        <v>31</v>
      </c>
      <c r="G4611" t="s">
        <v>137</v>
      </c>
      <c r="H4611" t="s">
        <v>33</v>
      </c>
      <c r="I4611" t="s">
        <v>48</v>
      </c>
      <c r="J4611" t="s">
        <v>24</v>
      </c>
      <c r="K4611" t="s">
        <v>78</v>
      </c>
      <c r="L4611" t="s">
        <v>197</v>
      </c>
      <c r="M4611" t="s">
        <v>1984</v>
      </c>
      <c r="N4611">
        <v>414389.19</v>
      </c>
      <c r="O4611">
        <v>310791.89250000002</v>
      </c>
      <c r="P4611">
        <f t="shared" si="72"/>
        <v>103597.29749999999</v>
      </c>
      <c r="Q4611">
        <v>4</v>
      </c>
      <c r="R4611" t="s">
        <v>28</v>
      </c>
    </row>
    <row r="4612" spans="1:18" x14ac:dyDescent="0.25">
      <c r="A4612" s="5">
        <v>43939</v>
      </c>
      <c r="B4612" s="5">
        <v>43949</v>
      </c>
      <c r="C4612" s="6">
        <v>1203</v>
      </c>
      <c r="D4612" t="s">
        <v>755</v>
      </c>
      <c r="E4612" t="s">
        <v>1974</v>
      </c>
      <c r="F4612" t="s">
        <v>46</v>
      </c>
      <c r="G4612" t="s">
        <v>105</v>
      </c>
      <c r="H4612" t="s">
        <v>22</v>
      </c>
      <c r="I4612" t="s">
        <v>34</v>
      </c>
      <c r="J4612" t="s">
        <v>55</v>
      </c>
      <c r="K4612" t="s">
        <v>25</v>
      </c>
      <c r="L4612" t="s">
        <v>26</v>
      </c>
      <c r="M4612" t="s">
        <v>1860</v>
      </c>
      <c r="N4612">
        <v>20024.990000000002</v>
      </c>
      <c r="O4612">
        <v>15018.7425</v>
      </c>
      <c r="P4612">
        <f t="shared" si="72"/>
        <v>5006.2475000000013</v>
      </c>
      <c r="Q4612">
        <v>4</v>
      </c>
      <c r="R4612" t="s">
        <v>28</v>
      </c>
    </row>
    <row r="4613" spans="1:18" x14ac:dyDescent="0.25">
      <c r="A4613" s="5">
        <v>43940</v>
      </c>
      <c r="B4613" s="5">
        <v>43949</v>
      </c>
      <c r="C4613" s="6">
        <v>1204</v>
      </c>
      <c r="D4613" t="s">
        <v>917</v>
      </c>
      <c r="E4613" t="s">
        <v>1975</v>
      </c>
      <c r="F4613" t="s">
        <v>60</v>
      </c>
      <c r="G4613" t="s">
        <v>637</v>
      </c>
      <c r="H4613" t="s">
        <v>41</v>
      </c>
      <c r="I4613" t="s">
        <v>34</v>
      </c>
      <c r="J4613" t="s">
        <v>55</v>
      </c>
      <c r="K4613" t="s">
        <v>25</v>
      </c>
      <c r="L4613" t="s">
        <v>127</v>
      </c>
      <c r="M4613" t="s">
        <v>1976</v>
      </c>
      <c r="N4613">
        <v>160547.87</v>
      </c>
      <c r="O4613">
        <v>120410.9025</v>
      </c>
      <c r="P4613">
        <f t="shared" si="72"/>
        <v>40136.967499999999</v>
      </c>
      <c r="Q4613">
        <v>2</v>
      </c>
      <c r="R4613" t="s">
        <v>28</v>
      </c>
    </row>
    <row r="4614" spans="1:18" x14ac:dyDescent="0.25">
      <c r="A4614" s="5">
        <v>43941</v>
      </c>
      <c r="B4614" s="5">
        <v>43949</v>
      </c>
      <c r="C4614" s="6">
        <v>1205</v>
      </c>
      <c r="D4614" t="s">
        <v>1977</v>
      </c>
      <c r="E4614" t="s">
        <v>1978</v>
      </c>
      <c r="F4614" t="s">
        <v>46</v>
      </c>
      <c r="G4614" t="s">
        <v>167</v>
      </c>
      <c r="H4614" t="s">
        <v>22</v>
      </c>
      <c r="I4614" t="s">
        <v>34</v>
      </c>
      <c r="J4614" t="s">
        <v>24</v>
      </c>
      <c r="K4614" t="s">
        <v>78</v>
      </c>
      <c r="L4614" t="s">
        <v>163</v>
      </c>
      <c r="M4614" t="s">
        <v>1979</v>
      </c>
      <c r="N4614">
        <v>256574.86</v>
      </c>
      <c r="O4614">
        <v>192431.14499999999</v>
      </c>
      <c r="P4614">
        <f t="shared" si="72"/>
        <v>64143.714999999997</v>
      </c>
      <c r="Q4614">
        <v>1</v>
      </c>
      <c r="R4614" t="s">
        <v>28</v>
      </c>
    </row>
    <row r="4615" spans="1:18" x14ac:dyDescent="0.25">
      <c r="A4615" s="5">
        <v>43942</v>
      </c>
      <c r="B4615" s="5">
        <v>43949</v>
      </c>
      <c r="C4615" s="6">
        <v>1206</v>
      </c>
      <c r="D4615" t="s">
        <v>680</v>
      </c>
      <c r="E4615" t="s">
        <v>1980</v>
      </c>
      <c r="F4615" t="s">
        <v>46</v>
      </c>
      <c r="G4615" t="s">
        <v>105</v>
      </c>
      <c r="H4615" t="s">
        <v>22</v>
      </c>
      <c r="I4615" t="s">
        <v>48</v>
      </c>
      <c r="J4615" t="s">
        <v>55</v>
      </c>
      <c r="K4615" t="s">
        <v>78</v>
      </c>
      <c r="L4615" t="s">
        <v>79</v>
      </c>
      <c r="M4615" t="s">
        <v>1981</v>
      </c>
      <c r="N4615">
        <v>279072.07</v>
      </c>
      <c r="O4615">
        <v>209304.05249999999</v>
      </c>
      <c r="P4615">
        <f t="shared" si="72"/>
        <v>69768.017500000016</v>
      </c>
      <c r="Q4615">
        <v>2</v>
      </c>
      <c r="R4615" t="s">
        <v>28</v>
      </c>
    </row>
    <row r="4616" spans="1:18" x14ac:dyDescent="0.25">
      <c r="A4616" s="5">
        <v>43942</v>
      </c>
      <c r="B4616" s="5">
        <v>43949</v>
      </c>
      <c r="C4616" s="6">
        <v>1206</v>
      </c>
      <c r="D4616" t="s">
        <v>871</v>
      </c>
      <c r="E4616" t="s">
        <v>1362</v>
      </c>
      <c r="F4616" t="s">
        <v>20</v>
      </c>
      <c r="G4616" t="s">
        <v>537</v>
      </c>
      <c r="H4616" t="s">
        <v>22</v>
      </c>
      <c r="I4616" t="s">
        <v>48</v>
      </c>
      <c r="J4616" t="s">
        <v>24</v>
      </c>
      <c r="K4616" t="s">
        <v>35</v>
      </c>
      <c r="L4616" t="s">
        <v>69</v>
      </c>
      <c r="M4616" t="s">
        <v>1982</v>
      </c>
      <c r="N4616">
        <v>116166.54</v>
      </c>
      <c r="O4616">
        <v>87124.904999999999</v>
      </c>
      <c r="P4616">
        <f t="shared" si="72"/>
        <v>29041.634999999995</v>
      </c>
      <c r="Q4616">
        <v>2</v>
      </c>
      <c r="R4616" t="s">
        <v>28</v>
      </c>
    </row>
    <row r="4617" spans="1:18" x14ac:dyDescent="0.25">
      <c r="A4617" s="5">
        <v>43939</v>
      </c>
      <c r="B4617" s="5">
        <v>43949</v>
      </c>
      <c r="C4617" s="6">
        <v>1203</v>
      </c>
      <c r="D4617" t="s">
        <v>755</v>
      </c>
      <c r="E4617" t="s">
        <v>1974</v>
      </c>
      <c r="F4617" t="s">
        <v>46</v>
      </c>
      <c r="G4617" t="s">
        <v>105</v>
      </c>
      <c r="H4617" t="s">
        <v>22</v>
      </c>
      <c r="I4617" t="s">
        <v>34</v>
      </c>
      <c r="J4617" t="s">
        <v>55</v>
      </c>
      <c r="K4617" t="s">
        <v>25</v>
      </c>
      <c r="L4617" t="s">
        <v>26</v>
      </c>
      <c r="M4617" t="s">
        <v>1860</v>
      </c>
      <c r="N4617">
        <v>20024.990000000002</v>
      </c>
      <c r="O4617">
        <v>15018.7425</v>
      </c>
      <c r="P4617">
        <f t="shared" si="72"/>
        <v>5006.2475000000013</v>
      </c>
      <c r="Q4617">
        <v>4</v>
      </c>
      <c r="R4617" t="s">
        <v>28</v>
      </c>
    </row>
    <row r="4618" spans="1:18" x14ac:dyDescent="0.25">
      <c r="A4618" s="5">
        <v>43940</v>
      </c>
      <c r="B4618" s="5">
        <v>43949</v>
      </c>
      <c r="C4618" s="6">
        <v>1204</v>
      </c>
      <c r="D4618" t="s">
        <v>917</v>
      </c>
      <c r="E4618" t="s">
        <v>1975</v>
      </c>
      <c r="F4618" t="s">
        <v>60</v>
      </c>
      <c r="G4618" t="s">
        <v>637</v>
      </c>
      <c r="H4618" t="s">
        <v>41</v>
      </c>
      <c r="I4618" t="s">
        <v>34</v>
      </c>
      <c r="J4618" t="s">
        <v>55</v>
      </c>
      <c r="K4618" t="s">
        <v>25</v>
      </c>
      <c r="L4618" t="s">
        <v>127</v>
      </c>
      <c r="M4618" t="s">
        <v>1976</v>
      </c>
      <c r="N4618">
        <v>160547.87</v>
      </c>
      <c r="O4618">
        <v>120410.9025</v>
      </c>
      <c r="P4618">
        <f t="shared" si="72"/>
        <v>40136.967499999999</v>
      </c>
      <c r="Q4618">
        <v>2</v>
      </c>
      <c r="R4618" t="s">
        <v>28</v>
      </c>
    </row>
    <row r="4619" spans="1:18" x14ac:dyDescent="0.25">
      <c r="A4619" s="5">
        <v>43941</v>
      </c>
      <c r="B4619" s="5">
        <v>43949</v>
      </c>
      <c r="C4619" s="6">
        <v>1205</v>
      </c>
      <c r="D4619" t="s">
        <v>1977</v>
      </c>
      <c r="E4619" t="s">
        <v>1978</v>
      </c>
      <c r="F4619" t="s">
        <v>46</v>
      </c>
      <c r="G4619" t="s">
        <v>167</v>
      </c>
      <c r="H4619" t="s">
        <v>22</v>
      </c>
      <c r="I4619" t="s">
        <v>34</v>
      </c>
      <c r="J4619" t="s">
        <v>24</v>
      </c>
      <c r="K4619" t="s">
        <v>78</v>
      </c>
      <c r="L4619" t="s">
        <v>163</v>
      </c>
      <c r="M4619" t="s">
        <v>1979</v>
      </c>
      <c r="N4619">
        <v>256574.86</v>
      </c>
      <c r="O4619">
        <v>192431.14499999999</v>
      </c>
      <c r="P4619">
        <f t="shared" si="72"/>
        <v>64143.714999999997</v>
      </c>
      <c r="Q4619">
        <v>1</v>
      </c>
      <c r="R4619" t="s">
        <v>28</v>
      </c>
    </row>
    <row r="4620" spans="1:18" x14ac:dyDescent="0.25">
      <c r="A4620" s="5">
        <v>43942</v>
      </c>
      <c r="B4620" s="5">
        <v>43949</v>
      </c>
      <c r="C4620" s="6">
        <v>1206</v>
      </c>
      <c r="D4620" t="s">
        <v>680</v>
      </c>
      <c r="E4620" t="s">
        <v>1980</v>
      </c>
      <c r="F4620" t="s">
        <v>46</v>
      </c>
      <c r="G4620" t="s">
        <v>105</v>
      </c>
      <c r="H4620" t="s">
        <v>22</v>
      </c>
      <c r="I4620" t="s">
        <v>48</v>
      </c>
      <c r="J4620" t="s">
        <v>55</v>
      </c>
      <c r="K4620" t="s">
        <v>78</v>
      </c>
      <c r="L4620" t="s">
        <v>79</v>
      </c>
      <c r="M4620" t="s">
        <v>1981</v>
      </c>
      <c r="N4620">
        <v>279072.07</v>
      </c>
      <c r="O4620">
        <v>209304.05249999999</v>
      </c>
      <c r="P4620">
        <f t="shared" si="72"/>
        <v>69768.017500000016</v>
      </c>
      <c r="Q4620">
        <v>2</v>
      </c>
      <c r="R4620" t="s">
        <v>28</v>
      </c>
    </row>
    <row r="4621" spans="1:18" x14ac:dyDescent="0.25">
      <c r="A4621" s="5">
        <v>43942</v>
      </c>
      <c r="B4621" s="5">
        <v>43949</v>
      </c>
      <c r="C4621" s="6">
        <v>1206</v>
      </c>
      <c r="D4621" t="s">
        <v>871</v>
      </c>
      <c r="E4621" t="s">
        <v>1362</v>
      </c>
      <c r="F4621" t="s">
        <v>20</v>
      </c>
      <c r="G4621" t="s">
        <v>537</v>
      </c>
      <c r="H4621" t="s">
        <v>22</v>
      </c>
      <c r="I4621" t="s">
        <v>48</v>
      </c>
      <c r="J4621" t="s">
        <v>24</v>
      </c>
      <c r="K4621" t="s">
        <v>35</v>
      </c>
      <c r="L4621" t="s">
        <v>69</v>
      </c>
      <c r="M4621" t="s">
        <v>1982</v>
      </c>
      <c r="N4621">
        <v>116166.54</v>
      </c>
      <c r="O4621">
        <v>87124.904999999999</v>
      </c>
      <c r="P4621">
        <f t="shared" si="72"/>
        <v>29041.634999999995</v>
      </c>
      <c r="Q4621">
        <v>2</v>
      </c>
      <c r="R4621" t="s">
        <v>28</v>
      </c>
    </row>
    <row r="4622" spans="1:18" x14ac:dyDescent="0.25">
      <c r="A4622" s="5">
        <v>43939</v>
      </c>
      <c r="B4622" s="5">
        <v>43949</v>
      </c>
      <c r="C4622" s="6">
        <v>1203</v>
      </c>
      <c r="D4622" t="s">
        <v>755</v>
      </c>
      <c r="E4622" t="s">
        <v>1974</v>
      </c>
      <c r="F4622" t="s">
        <v>46</v>
      </c>
      <c r="G4622" t="s">
        <v>105</v>
      </c>
      <c r="H4622" t="s">
        <v>22</v>
      </c>
      <c r="I4622" t="s">
        <v>34</v>
      </c>
      <c r="J4622" t="s">
        <v>55</v>
      </c>
      <c r="K4622" t="s">
        <v>25</v>
      </c>
      <c r="L4622" t="s">
        <v>26</v>
      </c>
      <c r="M4622" t="s">
        <v>1860</v>
      </c>
      <c r="N4622">
        <v>20024.990000000002</v>
      </c>
      <c r="O4622">
        <v>15018.7425</v>
      </c>
      <c r="P4622">
        <f t="shared" si="72"/>
        <v>5006.2475000000013</v>
      </c>
      <c r="Q4622">
        <v>4</v>
      </c>
      <c r="R4622" t="s">
        <v>28</v>
      </c>
    </row>
    <row r="4623" spans="1:18" x14ac:dyDescent="0.25">
      <c r="A4623" s="5">
        <v>43940</v>
      </c>
      <c r="B4623" s="5">
        <v>43949</v>
      </c>
      <c r="C4623" s="6">
        <v>1204</v>
      </c>
      <c r="D4623" t="s">
        <v>917</v>
      </c>
      <c r="E4623" t="s">
        <v>1975</v>
      </c>
      <c r="F4623" t="s">
        <v>60</v>
      </c>
      <c r="G4623" t="s">
        <v>637</v>
      </c>
      <c r="H4623" t="s">
        <v>41</v>
      </c>
      <c r="I4623" t="s">
        <v>34</v>
      </c>
      <c r="J4623" t="s">
        <v>55</v>
      </c>
      <c r="K4623" t="s">
        <v>25</v>
      </c>
      <c r="L4623" t="s">
        <v>127</v>
      </c>
      <c r="M4623" t="s">
        <v>1976</v>
      </c>
      <c r="N4623">
        <v>160547.87</v>
      </c>
      <c r="O4623">
        <v>120410.9025</v>
      </c>
      <c r="P4623">
        <f t="shared" si="72"/>
        <v>40136.967499999999</v>
      </c>
      <c r="Q4623">
        <v>2</v>
      </c>
      <c r="R4623" t="s">
        <v>28</v>
      </c>
    </row>
    <row r="4624" spans="1:18" x14ac:dyDescent="0.25">
      <c r="A4624" s="5">
        <v>43941</v>
      </c>
      <c r="B4624" s="5">
        <v>43949</v>
      </c>
      <c r="C4624" s="6">
        <v>1205</v>
      </c>
      <c r="D4624" t="s">
        <v>1977</v>
      </c>
      <c r="E4624" t="s">
        <v>1978</v>
      </c>
      <c r="F4624" t="s">
        <v>46</v>
      </c>
      <c r="G4624" t="s">
        <v>167</v>
      </c>
      <c r="H4624" t="s">
        <v>22</v>
      </c>
      <c r="I4624" t="s">
        <v>34</v>
      </c>
      <c r="J4624" t="s">
        <v>24</v>
      </c>
      <c r="K4624" t="s">
        <v>78</v>
      </c>
      <c r="L4624" t="s">
        <v>163</v>
      </c>
      <c r="M4624" t="s">
        <v>1979</v>
      </c>
      <c r="N4624">
        <v>256574.86</v>
      </c>
      <c r="O4624">
        <v>192431.14499999999</v>
      </c>
      <c r="P4624">
        <f t="shared" si="72"/>
        <v>64143.714999999997</v>
      </c>
      <c r="Q4624">
        <v>1</v>
      </c>
      <c r="R4624" t="s">
        <v>28</v>
      </c>
    </row>
    <row r="4625" spans="1:18" x14ac:dyDescent="0.25">
      <c r="A4625" s="5">
        <v>43942</v>
      </c>
      <c r="B4625" s="5">
        <v>43949</v>
      </c>
      <c r="C4625" s="6">
        <v>1206</v>
      </c>
      <c r="D4625" t="s">
        <v>680</v>
      </c>
      <c r="E4625" t="s">
        <v>1980</v>
      </c>
      <c r="F4625" t="s">
        <v>46</v>
      </c>
      <c r="G4625" t="s">
        <v>105</v>
      </c>
      <c r="H4625" t="s">
        <v>22</v>
      </c>
      <c r="I4625" t="s">
        <v>48</v>
      </c>
      <c r="J4625" t="s">
        <v>55</v>
      </c>
      <c r="K4625" t="s">
        <v>78</v>
      </c>
      <c r="L4625" t="s">
        <v>79</v>
      </c>
      <c r="M4625" t="s">
        <v>1981</v>
      </c>
      <c r="N4625">
        <v>279072.07</v>
      </c>
      <c r="O4625">
        <v>209304.05249999999</v>
      </c>
      <c r="P4625">
        <f t="shared" si="72"/>
        <v>69768.017500000016</v>
      </c>
      <c r="Q4625">
        <v>2</v>
      </c>
      <c r="R4625" t="s">
        <v>28</v>
      </c>
    </row>
    <row r="4626" spans="1:18" x14ac:dyDescent="0.25">
      <c r="A4626" s="5">
        <v>43942</v>
      </c>
      <c r="B4626" s="5">
        <v>43949</v>
      </c>
      <c r="C4626" s="6">
        <v>1206</v>
      </c>
      <c r="D4626" t="s">
        <v>871</v>
      </c>
      <c r="E4626" t="s">
        <v>1362</v>
      </c>
      <c r="F4626" t="s">
        <v>20</v>
      </c>
      <c r="G4626" t="s">
        <v>537</v>
      </c>
      <c r="H4626" t="s">
        <v>22</v>
      </c>
      <c r="I4626" t="s">
        <v>48</v>
      </c>
      <c r="J4626" t="s">
        <v>24</v>
      </c>
      <c r="K4626" t="s">
        <v>35</v>
      </c>
      <c r="L4626" t="s">
        <v>69</v>
      </c>
      <c r="M4626" t="s">
        <v>1982</v>
      </c>
      <c r="N4626">
        <v>116166.54</v>
      </c>
      <c r="O4626">
        <v>87124.904999999999</v>
      </c>
      <c r="P4626">
        <f t="shared" si="72"/>
        <v>29041.634999999995</v>
      </c>
      <c r="Q4626">
        <v>2</v>
      </c>
      <c r="R4626" t="s">
        <v>28</v>
      </c>
    </row>
    <row r="4627" spans="1:18" x14ac:dyDescent="0.25">
      <c r="A4627" s="5">
        <v>43942</v>
      </c>
      <c r="B4627" s="5">
        <v>43950</v>
      </c>
      <c r="C4627" s="6">
        <v>1206</v>
      </c>
      <c r="D4627" t="s">
        <v>194</v>
      </c>
      <c r="E4627" t="s">
        <v>1966</v>
      </c>
      <c r="F4627" t="s">
        <v>20</v>
      </c>
      <c r="G4627" t="s">
        <v>122</v>
      </c>
      <c r="H4627" t="s">
        <v>22</v>
      </c>
      <c r="I4627" t="s">
        <v>48</v>
      </c>
      <c r="J4627" t="s">
        <v>55</v>
      </c>
      <c r="K4627" t="s">
        <v>35</v>
      </c>
      <c r="L4627" t="s">
        <v>42</v>
      </c>
      <c r="M4627" t="s">
        <v>1328</v>
      </c>
      <c r="N4627">
        <v>752.89</v>
      </c>
      <c r="O4627">
        <v>564.66750000000002</v>
      </c>
      <c r="P4627">
        <f t="shared" si="72"/>
        <v>188.22249999999997</v>
      </c>
      <c r="Q4627">
        <v>5</v>
      </c>
      <c r="R4627" t="s">
        <v>28</v>
      </c>
    </row>
    <row r="4628" spans="1:18" x14ac:dyDescent="0.25">
      <c r="A4628" s="5">
        <v>43942</v>
      </c>
      <c r="B4628" s="5">
        <v>43950</v>
      </c>
      <c r="C4628" s="6">
        <v>1206</v>
      </c>
      <c r="D4628" t="s">
        <v>1103</v>
      </c>
      <c r="E4628" t="s">
        <v>101</v>
      </c>
      <c r="F4628" t="s">
        <v>53</v>
      </c>
      <c r="G4628" t="s">
        <v>54</v>
      </c>
      <c r="H4628" t="s">
        <v>41</v>
      </c>
      <c r="I4628" t="s">
        <v>48</v>
      </c>
      <c r="J4628" t="s">
        <v>49</v>
      </c>
      <c r="K4628" t="s">
        <v>25</v>
      </c>
      <c r="L4628" t="s">
        <v>127</v>
      </c>
      <c r="M4628" t="s">
        <v>1967</v>
      </c>
      <c r="N4628">
        <v>16515.12</v>
      </c>
      <c r="O4628">
        <v>12386.34</v>
      </c>
      <c r="P4628">
        <f t="shared" si="72"/>
        <v>4128.7799999999988</v>
      </c>
      <c r="Q4628">
        <v>10</v>
      </c>
      <c r="R4628" t="s">
        <v>28</v>
      </c>
    </row>
    <row r="4629" spans="1:18" x14ac:dyDescent="0.25">
      <c r="A4629" s="5">
        <v>43944</v>
      </c>
      <c r="B4629" s="5">
        <v>43950</v>
      </c>
      <c r="C4629" s="6">
        <v>1208</v>
      </c>
      <c r="D4629" t="s">
        <v>1968</v>
      </c>
      <c r="E4629" t="s">
        <v>1969</v>
      </c>
      <c r="F4629" t="s">
        <v>93</v>
      </c>
      <c r="G4629" t="s">
        <v>113</v>
      </c>
      <c r="H4629" t="s">
        <v>33</v>
      </c>
      <c r="I4629" t="s">
        <v>48</v>
      </c>
      <c r="J4629" t="s">
        <v>24</v>
      </c>
      <c r="K4629" t="s">
        <v>35</v>
      </c>
      <c r="L4629" t="s">
        <v>98</v>
      </c>
      <c r="M4629" t="s">
        <v>1970</v>
      </c>
      <c r="N4629">
        <v>467039.09</v>
      </c>
      <c r="O4629">
        <v>350279.3175</v>
      </c>
      <c r="P4629">
        <f t="shared" si="72"/>
        <v>116759.77250000002</v>
      </c>
      <c r="Q4629">
        <v>2</v>
      </c>
      <c r="R4629" t="s">
        <v>28</v>
      </c>
    </row>
    <row r="4630" spans="1:18" x14ac:dyDescent="0.25">
      <c r="A4630" s="5">
        <v>43945</v>
      </c>
      <c r="B4630" s="5">
        <v>43950</v>
      </c>
      <c r="C4630" s="6">
        <v>1209</v>
      </c>
      <c r="D4630" t="s">
        <v>1971</v>
      </c>
      <c r="E4630" t="s">
        <v>1972</v>
      </c>
      <c r="F4630" t="s">
        <v>20</v>
      </c>
      <c r="G4630" t="s">
        <v>537</v>
      </c>
      <c r="H4630" t="s">
        <v>22</v>
      </c>
      <c r="I4630" t="s">
        <v>34</v>
      </c>
      <c r="J4630" t="s">
        <v>24</v>
      </c>
      <c r="K4630" t="s">
        <v>35</v>
      </c>
      <c r="L4630" t="s">
        <v>98</v>
      </c>
      <c r="M4630" t="s">
        <v>1973</v>
      </c>
      <c r="N4630">
        <v>6926.71</v>
      </c>
      <c r="O4630">
        <v>5195.0325000000003</v>
      </c>
      <c r="P4630">
        <f t="shared" si="72"/>
        <v>1731.6774999999998</v>
      </c>
      <c r="Q4630">
        <v>3</v>
      </c>
      <c r="R4630" t="s">
        <v>28</v>
      </c>
    </row>
    <row r="4631" spans="1:18" x14ac:dyDescent="0.25">
      <c r="A4631" s="5">
        <v>43942</v>
      </c>
      <c r="B4631" s="5">
        <v>43950</v>
      </c>
      <c r="C4631" s="6">
        <v>1206</v>
      </c>
      <c r="D4631" t="s">
        <v>194</v>
      </c>
      <c r="E4631" t="s">
        <v>1966</v>
      </c>
      <c r="F4631" t="s">
        <v>20</v>
      </c>
      <c r="G4631" t="s">
        <v>122</v>
      </c>
      <c r="H4631" t="s">
        <v>22</v>
      </c>
      <c r="I4631" t="s">
        <v>48</v>
      </c>
      <c r="J4631" t="s">
        <v>55</v>
      </c>
      <c r="K4631" t="s">
        <v>35</v>
      </c>
      <c r="L4631" t="s">
        <v>42</v>
      </c>
      <c r="M4631" t="s">
        <v>1328</v>
      </c>
      <c r="N4631">
        <v>752.89</v>
      </c>
      <c r="O4631">
        <v>564.66750000000002</v>
      </c>
      <c r="P4631">
        <f t="shared" si="72"/>
        <v>188.22249999999997</v>
      </c>
      <c r="Q4631">
        <v>5</v>
      </c>
      <c r="R4631" t="s">
        <v>28</v>
      </c>
    </row>
    <row r="4632" spans="1:18" x14ac:dyDescent="0.25">
      <c r="A4632" s="5">
        <v>43942</v>
      </c>
      <c r="B4632" s="5">
        <v>43950</v>
      </c>
      <c r="C4632" s="6">
        <v>1206</v>
      </c>
      <c r="D4632" t="s">
        <v>1103</v>
      </c>
      <c r="E4632" t="s">
        <v>101</v>
      </c>
      <c r="F4632" t="s">
        <v>53</v>
      </c>
      <c r="G4632" t="s">
        <v>54</v>
      </c>
      <c r="H4632" t="s">
        <v>41</v>
      </c>
      <c r="I4632" t="s">
        <v>48</v>
      </c>
      <c r="J4632" t="s">
        <v>49</v>
      </c>
      <c r="K4632" t="s">
        <v>25</v>
      </c>
      <c r="L4632" t="s">
        <v>127</v>
      </c>
      <c r="M4632" t="s">
        <v>1967</v>
      </c>
      <c r="N4632">
        <v>16515.12</v>
      </c>
      <c r="O4632">
        <v>12386.34</v>
      </c>
      <c r="P4632">
        <f t="shared" si="72"/>
        <v>4128.7799999999988</v>
      </c>
      <c r="Q4632">
        <v>10</v>
      </c>
      <c r="R4632" t="s">
        <v>28</v>
      </c>
    </row>
    <row r="4633" spans="1:18" x14ac:dyDescent="0.25">
      <c r="A4633" s="5">
        <v>43944</v>
      </c>
      <c r="B4633" s="5">
        <v>43950</v>
      </c>
      <c r="C4633" s="6">
        <v>1208</v>
      </c>
      <c r="D4633" t="s">
        <v>1968</v>
      </c>
      <c r="E4633" t="s">
        <v>1969</v>
      </c>
      <c r="F4633" t="s">
        <v>93</v>
      </c>
      <c r="G4633" t="s">
        <v>113</v>
      </c>
      <c r="H4633" t="s">
        <v>33</v>
      </c>
      <c r="I4633" t="s">
        <v>48</v>
      </c>
      <c r="J4633" t="s">
        <v>24</v>
      </c>
      <c r="K4633" t="s">
        <v>35</v>
      </c>
      <c r="L4633" t="s">
        <v>98</v>
      </c>
      <c r="M4633" t="s">
        <v>1970</v>
      </c>
      <c r="N4633">
        <v>467039.09</v>
      </c>
      <c r="O4633">
        <v>350279.3175</v>
      </c>
      <c r="P4633">
        <f t="shared" si="72"/>
        <v>116759.77250000002</v>
      </c>
      <c r="Q4633">
        <v>2</v>
      </c>
      <c r="R4633" t="s">
        <v>28</v>
      </c>
    </row>
    <row r="4634" spans="1:18" x14ac:dyDescent="0.25">
      <c r="A4634" s="5">
        <v>43945</v>
      </c>
      <c r="B4634" s="5">
        <v>43950</v>
      </c>
      <c r="C4634" s="6">
        <v>1209</v>
      </c>
      <c r="D4634" t="s">
        <v>1971</v>
      </c>
      <c r="E4634" t="s">
        <v>1972</v>
      </c>
      <c r="F4634" t="s">
        <v>20</v>
      </c>
      <c r="G4634" t="s">
        <v>537</v>
      </c>
      <c r="H4634" t="s">
        <v>22</v>
      </c>
      <c r="I4634" t="s">
        <v>34</v>
      </c>
      <c r="J4634" t="s">
        <v>24</v>
      </c>
      <c r="K4634" t="s">
        <v>35</v>
      </c>
      <c r="L4634" t="s">
        <v>98</v>
      </c>
      <c r="M4634" t="s">
        <v>1973</v>
      </c>
      <c r="N4634">
        <v>6926.71</v>
      </c>
      <c r="O4634">
        <v>5195.0325000000003</v>
      </c>
      <c r="P4634">
        <f t="shared" si="72"/>
        <v>1731.6774999999998</v>
      </c>
      <c r="Q4634">
        <v>3</v>
      </c>
      <c r="R4634" t="s">
        <v>28</v>
      </c>
    </row>
    <row r="4635" spans="1:18" x14ac:dyDescent="0.25">
      <c r="A4635" s="5">
        <v>43942</v>
      </c>
      <c r="B4635" s="5">
        <v>43950</v>
      </c>
      <c r="C4635" s="6">
        <v>1206</v>
      </c>
      <c r="D4635" t="s">
        <v>194</v>
      </c>
      <c r="E4635" t="s">
        <v>1966</v>
      </c>
      <c r="F4635" t="s">
        <v>20</v>
      </c>
      <c r="G4635" t="s">
        <v>122</v>
      </c>
      <c r="H4635" t="s">
        <v>22</v>
      </c>
      <c r="I4635" t="s">
        <v>48</v>
      </c>
      <c r="J4635" t="s">
        <v>55</v>
      </c>
      <c r="K4635" t="s">
        <v>35</v>
      </c>
      <c r="L4635" t="s">
        <v>42</v>
      </c>
      <c r="M4635" t="s">
        <v>1328</v>
      </c>
      <c r="N4635">
        <v>752.89</v>
      </c>
      <c r="O4635">
        <v>564.66750000000002</v>
      </c>
      <c r="P4635">
        <f t="shared" si="72"/>
        <v>188.22249999999997</v>
      </c>
      <c r="Q4635">
        <v>5</v>
      </c>
      <c r="R4635" t="s">
        <v>28</v>
      </c>
    </row>
    <row r="4636" spans="1:18" x14ac:dyDescent="0.25">
      <c r="A4636" s="5">
        <v>43942</v>
      </c>
      <c r="B4636" s="5">
        <v>43950</v>
      </c>
      <c r="C4636" s="6">
        <v>1206</v>
      </c>
      <c r="D4636" t="s">
        <v>1103</v>
      </c>
      <c r="E4636" t="s">
        <v>101</v>
      </c>
      <c r="F4636" t="s">
        <v>53</v>
      </c>
      <c r="G4636" t="s">
        <v>54</v>
      </c>
      <c r="H4636" t="s">
        <v>41</v>
      </c>
      <c r="I4636" t="s">
        <v>48</v>
      </c>
      <c r="J4636" t="s">
        <v>49</v>
      </c>
      <c r="K4636" t="s">
        <v>25</v>
      </c>
      <c r="L4636" t="s">
        <v>127</v>
      </c>
      <c r="M4636" t="s">
        <v>1967</v>
      </c>
      <c r="N4636">
        <v>16515.12</v>
      </c>
      <c r="O4636">
        <v>12386.34</v>
      </c>
      <c r="P4636">
        <f t="shared" si="72"/>
        <v>4128.7799999999988</v>
      </c>
      <c r="Q4636">
        <v>10</v>
      </c>
      <c r="R4636" t="s">
        <v>28</v>
      </c>
    </row>
    <row r="4637" spans="1:18" x14ac:dyDescent="0.25">
      <c r="A4637" s="5">
        <v>43944</v>
      </c>
      <c r="B4637" s="5">
        <v>43950</v>
      </c>
      <c r="C4637" s="6">
        <v>1208</v>
      </c>
      <c r="D4637" t="s">
        <v>1968</v>
      </c>
      <c r="E4637" t="s">
        <v>1969</v>
      </c>
      <c r="F4637" t="s">
        <v>93</v>
      </c>
      <c r="G4637" t="s">
        <v>113</v>
      </c>
      <c r="H4637" t="s">
        <v>33</v>
      </c>
      <c r="I4637" t="s">
        <v>48</v>
      </c>
      <c r="J4637" t="s">
        <v>24</v>
      </c>
      <c r="K4637" t="s">
        <v>35</v>
      </c>
      <c r="L4637" t="s">
        <v>98</v>
      </c>
      <c r="M4637" t="s">
        <v>1970</v>
      </c>
      <c r="N4637">
        <v>467039.09</v>
      </c>
      <c r="O4637">
        <v>350279.3175</v>
      </c>
      <c r="P4637">
        <f t="shared" si="72"/>
        <v>116759.77250000002</v>
      </c>
      <c r="Q4637">
        <v>2</v>
      </c>
      <c r="R4637" t="s">
        <v>28</v>
      </c>
    </row>
    <row r="4638" spans="1:18" x14ac:dyDescent="0.25">
      <c r="A4638" s="5">
        <v>43945</v>
      </c>
      <c r="B4638" s="5">
        <v>43950</v>
      </c>
      <c r="C4638" s="6">
        <v>1209</v>
      </c>
      <c r="D4638" t="s">
        <v>1971</v>
      </c>
      <c r="E4638" t="s">
        <v>1972</v>
      </c>
      <c r="F4638" t="s">
        <v>20</v>
      </c>
      <c r="G4638" t="s">
        <v>537</v>
      </c>
      <c r="H4638" t="s">
        <v>22</v>
      </c>
      <c r="I4638" t="s">
        <v>34</v>
      </c>
      <c r="J4638" t="s">
        <v>24</v>
      </c>
      <c r="K4638" t="s">
        <v>35</v>
      </c>
      <c r="L4638" t="s">
        <v>98</v>
      </c>
      <c r="M4638" t="s">
        <v>1973</v>
      </c>
      <c r="N4638">
        <v>6926.71</v>
      </c>
      <c r="O4638">
        <v>5195.0325000000003</v>
      </c>
      <c r="P4638">
        <f t="shared" si="72"/>
        <v>1731.6774999999998</v>
      </c>
      <c r="Q4638">
        <v>3</v>
      </c>
      <c r="R4638" t="s">
        <v>28</v>
      </c>
    </row>
    <row r="4639" spans="1:18" x14ac:dyDescent="0.25">
      <c r="A4639" s="5">
        <v>43946</v>
      </c>
      <c r="B4639" s="5">
        <v>43952</v>
      </c>
      <c r="C4639" s="6">
        <v>1210</v>
      </c>
      <c r="D4639" t="s">
        <v>519</v>
      </c>
      <c r="E4639" t="s">
        <v>1959</v>
      </c>
      <c r="F4639" t="s">
        <v>31</v>
      </c>
      <c r="G4639" t="s">
        <v>422</v>
      </c>
      <c r="H4639" t="s">
        <v>33</v>
      </c>
      <c r="I4639" t="s">
        <v>48</v>
      </c>
      <c r="J4639" t="s">
        <v>55</v>
      </c>
      <c r="K4639" t="s">
        <v>35</v>
      </c>
      <c r="L4639" t="s">
        <v>123</v>
      </c>
      <c r="M4639" t="s">
        <v>1960</v>
      </c>
      <c r="N4639">
        <v>133.68</v>
      </c>
      <c r="O4639">
        <v>100.26</v>
      </c>
      <c r="P4639">
        <f t="shared" si="72"/>
        <v>33.42</v>
      </c>
      <c r="Q4639">
        <v>3</v>
      </c>
      <c r="R4639" t="s">
        <v>28</v>
      </c>
    </row>
    <row r="4640" spans="1:18" x14ac:dyDescent="0.25">
      <c r="A4640" s="5">
        <v>43946</v>
      </c>
      <c r="B4640" s="5">
        <v>43952</v>
      </c>
      <c r="C4640" s="6">
        <v>1210</v>
      </c>
      <c r="D4640" t="s">
        <v>1961</v>
      </c>
      <c r="E4640" t="s">
        <v>39</v>
      </c>
      <c r="F4640" t="s">
        <v>40</v>
      </c>
      <c r="G4640" t="s">
        <v>39</v>
      </c>
      <c r="H4640" t="s">
        <v>41</v>
      </c>
      <c r="I4640" t="s">
        <v>34</v>
      </c>
      <c r="J4640" t="s">
        <v>24</v>
      </c>
      <c r="K4640" t="s">
        <v>35</v>
      </c>
      <c r="L4640" t="s">
        <v>42</v>
      </c>
      <c r="M4640" t="s">
        <v>902</v>
      </c>
      <c r="N4640">
        <v>275.79000000000002</v>
      </c>
      <c r="O4640">
        <v>206.84250000000003</v>
      </c>
      <c r="P4640">
        <f t="shared" si="72"/>
        <v>68.947499999999991</v>
      </c>
      <c r="Q4640">
        <v>7</v>
      </c>
      <c r="R4640" t="s">
        <v>28</v>
      </c>
    </row>
    <row r="4641" spans="1:18" x14ac:dyDescent="0.25">
      <c r="A4641" s="5">
        <v>43947</v>
      </c>
      <c r="B4641" s="5">
        <v>43952</v>
      </c>
      <c r="C4641" s="6">
        <v>1211</v>
      </c>
      <c r="D4641" t="s">
        <v>757</v>
      </c>
      <c r="E4641" t="s">
        <v>1962</v>
      </c>
      <c r="F4641" t="s">
        <v>53</v>
      </c>
      <c r="G4641" t="s">
        <v>54</v>
      </c>
      <c r="H4641" t="s">
        <v>41</v>
      </c>
      <c r="I4641" t="s">
        <v>34</v>
      </c>
      <c r="J4641" t="s">
        <v>24</v>
      </c>
      <c r="K4641" t="s">
        <v>35</v>
      </c>
      <c r="L4641" t="s">
        <v>285</v>
      </c>
      <c r="M4641" t="s">
        <v>1963</v>
      </c>
      <c r="N4641">
        <v>4795.08</v>
      </c>
      <c r="O4641">
        <v>3596.31</v>
      </c>
      <c r="P4641">
        <f t="shared" si="72"/>
        <v>1198.77</v>
      </c>
      <c r="Q4641">
        <v>6</v>
      </c>
      <c r="R4641" t="s">
        <v>28</v>
      </c>
    </row>
    <row r="4642" spans="1:18" x14ac:dyDescent="0.25">
      <c r="A4642" s="5">
        <v>43947</v>
      </c>
      <c r="B4642" s="5">
        <v>43952</v>
      </c>
      <c r="C4642" s="6">
        <v>1211</v>
      </c>
      <c r="D4642" t="s">
        <v>1913</v>
      </c>
      <c r="E4642" t="s">
        <v>1964</v>
      </c>
      <c r="F4642" t="s">
        <v>46</v>
      </c>
      <c r="G4642" t="s">
        <v>167</v>
      </c>
      <c r="H4642" t="s">
        <v>22</v>
      </c>
      <c r="I4642" t="s">
        <v>48</v>
      </c>
      <c r="J4642" t="s">
        <v>24</v>
      </c>
      <c r="K4642" t="s">
        <v>25</v>
      </c>
      <c r="L4642" t="s">
        <v>95</v>
      </c>
      <c r="M4642" t="s">
        <v>1965</v>
      </c>
      <c r="N4642">
        <v>973.39</v>
      </c>
      <c r="O4642">
        <v>730.04250000000002</v>
      </c>
      <c r="P4642">
        <f t="shared" si="72"/>
        <v>243.34749999999997</v>
      </c>
      <c r="Q4642">
        <v>3</v>
      </c>
      <c r="R4642" t="s">
        <v>28</v>
      </c>
    </row>
    <row r="4643" spans="1:18" x14ac:dyDescent="0.25">
      <c r="A4643" s="5">
        <v>43946</v>
      </c>
      <c r="B4643" s="5">
        <v>43952</v>
      </c>
      <c r="C4643" s="6">
        <v>1210</v>
      </c>
      <c r="D4643" t="s">
        <v>519</v>
      </c>
      <c r="E4643" t="s">
        <v>1959</v>
      </c>
      <c r="F4643" t="s">
        <v>31</v>
      </c>
      <c r="G4643" t="s">
        <v>422</v>
      </c>
      <c r="H4643" t="s">
        <v>33</v>
      </c>
      <c r="I4643" t="s">
        <v>48</v>
      </c>
      <c r="J4643" t="s">
        <v>55</v>
      </c>
      <c r="K4643" t="s">
        <v>35</v>
      </c>
      <c r="L4643" t="s">
        <v>123</v>
      </c>
      <c r="M4643" t="s">
        <v>1960</v>
      </c>
      <c r="N4643">
        <v>133.68</v>
      </c>
      <c r="O4643">
        <v>100.26</v>
      </c>
      <c r="P4643">
        <f t="shared" si="72"/>
        <v>33.42</v>
      </c>
      <c r="Q4643">
        <v>3</v>
      </c>
      <c r="R4643" t="s">
        <v>28</v>
      </c>
    </row>
    <row r="4644" spans="1:18" x14ac:dyDescent="0.25">
      <c r="A4644" s="5">
        <v>43946</v>
      </c>
      <c r="B4644" s="5">
        <v>43952</v>
      </c>
      <c r="C4644" s="6">
        <v>1210</v>
      </c>
      <c r="D4644" t="s">
        <v>1961</v>
      </c>
      <c r="E4644" t="s">
        <v>39</v>
      </c>
      <c r="F4644" t="s">
        <v>40</v>
      </c>
      <c r="G4644" t="s">
        <v>39</v>
      </c>
      <c r="H4644" t="s">
        <v>41</v>
      </c>
      <c r="I4644" t="s">
        <v>34</v>
      </c>
      <c r="J4644" t="s">
        <v>24</v>
      </c>
      <c r="K4644" t="s">
        <v>35</v>
      </c>
      <c r="L4644" t="s">
        <v>42</v>
      </c>
      <c r="M4644" t="s">
        <v>902</v>
      </c>
      <c r="N4644">
        <v>275.79000000000002</v>
      </c>
      <c r="O4644">
        <v>206.84250000000003</v>
      </c>
      <c r="P4644">
        <f t="shared" si="72"/>
        <v>68.947499999999991</v>
      </c>
      <c r="Q4644">
        <v>7</v>
      </c>
      <c r="R4644" t="s">
        <v>28</v>
      </c>
    </row>
    <row r="4645" spans="1:18" x14ac:dyDescent="0.25">
      <c r="A4645" s="5">
        <v>43947</v>
      </c>
      <c r="B4645" s="5">
        <v>43952</v>
      </c>
      <c r="C4645" s="6">
        <v>1211</v>
      </c>
      <c r="D4645" t="s">
        <v>757</v>
      </c>
      <c r="E4645" t="s">
        <v>1962</v>
      </c>
      <c r="F4645" t="s">
        <v>53</v>
      </c>
      <c r="G4645" t="s">
        <v>54</v>
      </c>
      <c r="H4645" t="s">
        <v>41</v>
      </c>
      <c r="I4645" t="s">
        <v>34</v>
      </c>
      <c r="J4645" t="s">
        <v>24</v>
      </c>
      <c r="K4645" t="s">
        <v>35</v>
      </c>
      <c r="L4645" t="s">
        <v>285</v>
      </c>
      <c r="M4645" t="s">
        <v>1963</v>
      </c>
      <c r="N4645">
        <v>4795.08</v>
      </c>
      <c r="O4645">
        <v>3596.31</v>
      </c>
      <c r="P4645">
        <f t="shared" si="72"/>
        <v>1198.77</v>
      </c>
      <c r="Q4645">
        <v>6</v>
      </c>
      <c r="R4645" t="s">
        <v>28</v>
      </c>
    </row>
    <row r="4646" spans="1:18" x14ac:dyDescent="0.25">
      <c r="A4646" s="5">
        <v>43947</v>
      </c>
      <c r="B4646" s="5">
        <v>43952</v>
      </c>
      <c r="C4646" s="6">
        <v>1211</v>
      </c>
      <c r="D4646" t="s">
        <v>1913</v>
      </c>
      <c r="E4646" t="s">
        <v>1964</v>
      </c>
      <c r="F4646" t="s">
        <v>46</v>
      </c>
      <c r="G4646" t="s">
        <v>167</v>
      </c>
      <c r="H4646" t="s">
        <v>22</v>
      </c>
      <c r="I4646" t="s">
        <v>48</v>
      </c>
      <c r="J4646" t="s">
        <v>24</v>
      </c>
      <c r="K4646" t="s">
        <v>25</v>
      </c>
      <c r="L4646" t="s">
        <v>95</v>
      </c>
      <c r="M4646" t="s">
        <v>1965</v>
      </c>
      <c r="N4646">
        <v>973.39</v>
      </c>
      <c r="O4646">
        <v>730.04250000000002</v>
      </c>
      <c r="P4646">
        <f t="shared" si="72"/>
        <v>243.34749999999997</v>
      </c>
      <c r="Q4646">
        <v>3</v>
      </c>
      <c r="R4646" t="s">
        <v>28</v>
      </c>
    </row>
    <row r="4647" spans="1:18" x14ac:dyDescent="0.25">
      <c r="A4647" s="5">
        <v>43946</v>
      </c>
      <c r="B4647" s="5">
        <v>43952</v>
      </c>
      <c r="C4647" s="6">
        <v>1210</v>
      </c>
      <c r="D4647" t="s">
        <v>519</v>
      </c>
      <c r="E4647" t="s">
        <v>1959</v>
      </c>
      <c r="F4647" t="s">
        <v>31</v>
      </c>
      <c r="G4647" t="s">
        <v>422</v>
      </c>
      <c r="H4647" t="s">
        <v>33</v>
      </c>
      <c r="I4647" t="s">
        <v>48</v>
      </c>
      <c r="J4647" t="s">
        <v>55</v>
      </c>
      <c r="K4647" t="s">
        <v>35</v>
      </c>
      <c r="L4647" t="s">
        <v>123</v>
      </c>
      <c r="M4647" t="s">
        <v>1960</v>
      </c>
      <c r="N4647">
        <v>133.68</v>
      </c>
      <c r="O4647">
        <v>100.26</v>
      </c>
      <c r="P4647">
        <f t="shared" si="72"/>
        <v>33.42</v>
      </c>
      <c r="Q4647">
        <v>3</v>
      </c>
      <c r="R4647" t="s">
        <v>28</v>
      </c>
    </row>
    <row r="4648" spans="1:18" x14ac:dyDescent="0.25">
      <c r="A4648" s="5">
        <v>43946</v>
      </c>
      <c r="B4648" s="5">
        <v>43952</v>
      </c>
      <c r="C4648" s="6">
        <v>1210</v>
      </c>
      <c r="D4648" t="s">
        <v>1961</v>
      </c>
      <c r="E4648" t="s">
        <v>39</v>
      </c>
      <c r="F4648" t="s">
        <v>40</v>
      </c>
      <c r="G4648" t="s">
        <v>39</v>
      </c>
      <c r="H4648" t="s">
        <v>41</v>
      </c>
      <c r="I4648" t="s">
        <v>34</v>
      </c>
      <c r="J4648" t="s">
        <v>24</v>
      </c>
      <c r="K4648" t="s">
        <v>35</v>
      </c>
      <c r="L4648" t="s">
        <v>42</v>
      </c>
      <c r="M4648" t="s">
        <v>902</v>
      </c>
      <c r="N4648">
        <v>275.79000000000002</v>
      </c>
      <c r="O4648">
        <v>206.84250000000003</v>
      </c>
      <c r="P4648">
        <f t="shared" si="72"/>
        <v>68.947499999999991</v>
      </c>
      <c r="Q4648">
        <v>7</v>
      </c>
      <c r="R4648" t="s">
        <v>28</v>
      </c>
    </row>
    <row r="4649" spans="1:18" x14ac:dyDescent="0.25">
      <c r="A4649" s="5">
        <v>43947</v>
      </c>
      <c r="B4649" s="5">
        <v>43952</v>
      </c>
      <c r="C4649" s="6">
        <v>1211</v>
      </c>
      <c r="D4649" t="s">
        <v>757</v>
      </c>
      <c r="E4649" t="s">
        <v>1962</v>
      </c>
      <c r="F4649" t="s">
        <v>53</v>
      </c>
      <c r="G4649" t="s">
        <v>54</v>
      </c>
      <c r="H4649" t="s">
        <v>41</v>
      </c>
      <c r="I4649" t="s">
        <v>34</v>
      </c>
      <c r="J4649" t="s">
        <v>24</v>
      </c>
      <c r="K4649" t="s">
        <v>35</v>
      </c>
      <c r="L4649" t="s">
        <v>285</v>
      </c>
      <c r="M4649" t="s">
        <v>1963</v>
      </c>
      <c r="N4649">
        <v>4795.08</v>
      </c>
      <c r="O4649">
        <v>3596.31</v>
      </c>
      <c r="P4649">
        <f t="shared" si="72"/>
        <v>1198.77</v>
      </c>
      <c r="Q4649">
        <v>6</v>
      </c>
      <c r="R4649" t="s">
        <v>28</v>
      </c>
    </row>
    <row r="4650" spans="1:18" x14ac:dyDescent="0.25">
      <c r="A4650" s="5">
        <v>43947</v>
      </c>
      <c r="B4650" s="5">
        <v>43952</v>
      </c>
      <c r="C4650" s="6">
        <v>1211</v>
      </c>
      <c r="D4650" t="s">
        <v>1913</v>
      </c>
      <c r="E4650" t="s">
        <v>1964</v>
      </c>
      <c r="F4650" t="s">
        <v>46</v>
      </c>
      <c r="G4650" t="s">
        <v>167</v>
      </c>
      <c r="H4650" t="s">
        <v>22</v>
      </c>
      <c r="I4650" t="s">
        <v>48</v>
      </c>
      <c r="J4650" t="s">
        <v>24</v>
      </c>
      <c r="K4650" t="s">
        <v>25</v>
      </c>
      <c r="L4650" t="s">
        <v>95</v>
      </c>
      <c r="M4650" t="s">
        <v>1965</v>
      </c>
      <c r="N4650">
        <v>973.39</v>
      </c>
      <c r="O4650">
        <v>730.04250000000002</v>
      </c>
      <c r="P4650">
        <f t="shared" si="72"/>
        <v>243.34749999999997</v>
      </c>
      <c r="Q4650">
        <v>3</v>
      </c>
      <c r="R4650" t="s">
        <v>28</v>
      </c>
    </row>
    <row r="4651" spans="1:18" x14ac:dyDescent="0.25">
      <c r="A4651" s="5">
        <v>43945</v>
      </c>
      <c r="B4651" s="5">
        <v>43953</v>
      </c>
      <c r="C4651" s="6">
        <v>1209</v>
      </c>
      <c r="D4651" t="s">
        <v>1957</v>
      </c>
      <c r="E4651" t="s">
        <v>1958</v>
      </c>
      <c r="F4651" t="s">
        <v>20</v>
      </c>
      <c r="G4651" t="s">
        <v>21</v>
      </c>
      <c r="H4651" t="s">
        <v>22</v>
      </c>
      <c r="I4651" t="s">
        <v>48</v>
      </c>
      <c r="J4651" t="s">
        <v>49</v>
      </c>
      <c r="K4651" t="s">
        <v>35</v>
      </c>
      <c r="L4651" t="s">
        <v>36</v>
      </c>
      <c r="M4651" t="s">
        <v>1505</v>
      </c>
      <c r="N4651">
        <v>10172.02</v>
      </c>
      <c r="O4651">
        <v>7629.0150000000003</v>
      </c>
      <c r="P4651">
        <f t="shared" si="72"/>
        <v>2543.0050000000001</v>
      </c>
      <c r="Q4651">
        <v>2</v>
      </c>
      <c r="R4651" t="s">
        <v>28</v>
      </c>
    </row>
    <row r="4652" spans="1:18" x14ac:dyDescent="0.25">
      <c r="A4652" s="5">
        <v>43945</v>
      </c>
      <c r="B4652" s="5">
        <v>43953</v>
      </c>
      <c r="C4652" s="6">
        <v>1209</v>
      </c>
      <c r="D4652" t="s">
        <v>1239</v>
      </c>
      <c r="E4652" t="s">
        <v>824</v>
      </c>
      <c r="F4652" t="s">
        <v>93</v>
      </c>
      <c r="G4652" t="s">
        <v>605</v>
      </c>
      <c r="H4652" t="s">
        <v>33</v>
      </c>
      <c r="I4652" t="s">
        <v>48</v>
      </c>
      <c r="J4652" t="s">
        <v>24</v>
      </c>
      <c r="K4652" t="s">
        <v>35</v>
      </c>
      <c r="L4652" t="s">
        <v>42</v>
      </c>
      <c r="M4652" t="s">
        <v>806</v>
      </c>
      <c r="N4652">
        <v>9365.64</v>
      </c>
      <c r="O4652">
        <v>7024.23</v>
      </c>
      <c r="P4652">
        <f t="shared" si="72"/>
        <v>2341.41</v>
      </c>
      <c r="Q4652">
        <v>2</v>
      </c>
      <c r="R4652" t="s">
        <v>28</v>
      </c>
    </row>
    <row r="4653" spans="1:18" x14ac:dyDescent="0.25">
      <c r="A4653" s="5">
        <v>43947</v>
      </c>
      <c r="B4653" s="5">
        <v>43953</v>
      </c>
      <c r="C4653" s="6">
        <v>1211</v>
      </c>
      <c r="D4653" t="s">
        <v>1598</v>
      </c>
      <c r="E4653" t="s">
        <v>387</v>
      </c>
      <c r="F4653" t="s">
        <v>240</v>
      </c>
      <c r="G4653" t="s">
        <v>387</v>
      </c>
      <c r="H4653" t="s">
        <v>22</v>
      </c>
      <c r="I4653" t="s">
        <v>34</v>
      </c>
      <c r="J4653" t="s">
        <v>24</v>
      </c>
      <c r="K4653" t="s">
        <v>25</v>
      </c>
      <c r="L4653" t="s">
        <v>26</v>
      </c>
      <c r="M4653" t="s">
        <v>1798</v>
      </c>
      <c r="N4653">
        <v>1069.22</v>
      </c>
      <c r="O4653">
        <v>801.91499999999996</v>
      </c>
      <c r="P4653">
        <f t="shared" si="72"/>
        <v>267.30500000000006</v>
      </c>
      <c r="Q4653">
        <v>1</v>
      </c>
      <c r="R4653" t="s">
        <v>28</v>
      </c>
    </row>
    <row r="4654" spans="1:18" x14ac:dyDescent="0.25">
      <c r="A4654" s="5">
        <v>43945</v>
      </c>
      <c r="B4654" s="5">
        <v>43953</v>
      </c>
      <c r="C4654" s="6">
        <v>1209</v>
      </c>
      <c r="D4654" t="s">
        <v>1957</v>
      </c>
      <c r="E4654" t="s">
        <v>1958</v>
      </c>
      <c r="F4654" t="s">
        <v>20</v>
      </c>
      <c r="G4654" t="s">
        <v>21</v>
      </c>
      <c r="H4654" t="s">
        <v>22</v>
      </c>
      <c r="I4654" t="s">
        <v>48</v>
      </c>
      <c r="J4654" t="s">
        <v>49</v>
      </c>
      <c r="K4654" t="s">
        <v>35</v>
      </c>
      <c r="L4654" t="s">
        <v>36</v>
      </c>
      <c r="M4654" t="s">
        <v>1505</v>
      </c>
      <c r="N4654">
        <v>10172.02</v>
      </c>
      <c r="O4654">
        <v>7629.0150000000003</v>
      </c>
      <c r="P4654">
        <f t="shared" si="72"/>
        <v>2543.0050000000001</v>
      </c>
      <c r="Q4654">
        <v>2</v>
      </c>
      <c r="R4654" t="s">
        <v>28</v>
      </c>
    </row>
    <row r="4655" spans="1:18" x14ac:dyDescent="0.25">
      <c r="A4655" s="5">
        <v>43945</v>
      </c>
      <c r="B4655" s="5">
        <v>43953</v>
      </c>
      <c r="C4655" s="6">
        <v>1209</v>
      </c>
      <c r="D4655" t="s">
        <v>1239</v>
      </c>
      <c r="E4655" t="s">
        <v>824</v>
      </c>
      <c r="F4655" t="s">
        <v>93</v>
      </c>
      <c r="G4655" t="s">
        <v>605</v>
      </c>
      <c r="H4655" t="s">
        <v>33</v>
      </c>
      <c r="I4655" t="s">
        <v>48</v>
      </c>
      <c r="J4655" t="s">
        <v>24</v>
      </c>
      <c r="K4655" t="s">
        <v>35</v>
      </c>
      <c r="L4655" t="s">
        <v>42</v>
      </c>
      <c r="M4655" t="s">
        <v>806</v>
      </c>
      <c r="N4655">
        <v>9365.64</v>
      </c>
      <c r="O4655">
        <v>7024.23</v>
      </c>
      <c r="P4655">
        <f t="shared" si="72"/>
        <v>2341.41</v>
      </c>
      <c r="Q4655">
        <v>2</v>
      </c>
      <c r="R4655" t="s">
        <v>28</v>
      </c>
    </row>
    <row r="4656" spans="1:18" x14ac:dyDescent="0.25">
      <c r="A4656" s="5">
        <v>43947</v>
      </c>
      <c r="B4656" s="5">
        <v>43953</v>
      </c>
      <c r="C4656" s="6">
        <v>1211</v>
      </c>
      <c r="D4656" t="s">
        <v>1598</v>
      </c>
      <c r="E4656" t="s">
        <v>387</v>
      </c>
      <c r="F4656" t="s">
        <v>240</v>
      </c>
      <c r="G4656" t="s">
        <v>387</v>
      </c>
      <c r="H4656" t="s">
        <v>22</v>
      </c>
      <c r="I4656" t="s">
        <v>34</v>
      </c>
      <c r="J4656" t="s">
        <v>24</v>
      </c>
      <c r="K4656" t="s">
        <v>25</v>
      </c>
      <c r="L4656" t="s">
        <v>26</v>
      </c>
      <c r="M4656" t="s">
        <v>1798</v>
      </c>
      <c r="N4656">
        <v>1069.22</v>
      </c>
      <c r="O4656">
        <v>801.91499999999996</v>
      </c>
      <c r="P4656">
        <f t="shared" si="72"/>
        <v>267.30500000000006</v>
      </c>
      <c r="Q4656">
        <v>1</v>
      </c>
      <c r="R4656" t="s">
        <v>28</v>
      </c>
    </row>
    <row r="4657" spans="1:18" x14ac:dyDescent="0.25">
      <c r="A4657" s="5">
        <v>43945</v>
      </c>
      <c r="B4657" s="5">
        <v>43953</v>
      </c>
      <c r="C4657" s="6">
        <v>1209</v>
      </c>
      <c r="D4657" t="s">
        <v>1957</v>
      </c>
      <c r="E4657" t="s">
        <v>1958</v>
      </c>
      <c r="F4657" t="s">
        <v>20</v>
      </c>
      <c r="G4657" t="s">
        <v>21</v>
      </c>
      <c r="H4657" t="s">
        <v>22</v>
      </c>
      <c r="I4657" t="s">
        <v>48</v>
      </c>
      <c r="J4657" t="s">
        <v>49</v>
      </c>
      <c r="K4657" t="s">
        <v>35</v>
      </c>
      <c r="L4657" t="s">
        <v>36</v>
      </c>
      <c r="M4657" t="s">
        <v>1505</v>
      </c>
      <c r="N4657">
        <v>10172.02</v>
      </c>
      <c r="O4657">
        <v>7629.0150000000003</v>
      </c>
      <c r="P4657">
        <f t="shared" si="72"/>
        <v>2543.0050000000001</v>
      </c>
      <c r="Q4657">
        <v>2</v>
      </c>
      <c r="R4657" t="s">
        <v>28</v>
      </c>
    </row>
    <row r="4658" spans="1:18" x14ac:dyDescent="0.25">
      <c r="A4658" s="5">
        <v>43945</v>
      </c>
      <c r="B4658" s="5">
        <v>43953</v>
      </c>
      <c r="C4658" s="6">
        <v>1209</v>
      </c>
      <c r="D4658" t="s">
        <v>1239</v>
      </c>
      <c r="E4658" t="s">
        <v>824</v>
      </c>
      <c r="F4658" t="s">
        <v>93</v>
      </c>
      <c r="G4658" t="s">
        <v>605</v>
      </c>
      <c r="H4658" t="s">
        <v>33</v>
      </c>
      <c r="I4658" t="s">
        <v>48</v>
      </c>
      <c r="J4658" t="s">
        <v>24</v>
      </c>
      <c r="K4658" t="s">
        <v>35</v>
      </c>
      <c r="L4658" t="s">
        <v>42</v>
      </c>
      <c r="M4658" t="s">
        <v>806</v>
      </c>
      <c r="N4658">
        <v>9365.64</v>
      </c>
      <c r="O4658">
        <v>7024.23</v>
      </c>
      <c r="P4658">
        <f t="shared" si="72"/>
        <v>2341.41</v>
      </c>
      <c r="Q4658">
        <v>2</v>
      </c>
      <c r="R4658" t="s">
        <v>28</v>
      </c>
    </row>
    <row r="4659" spans="1:18" x14ac:dyDescent="0.25">
      <c r="A4659" s="5">
        <v>43947</v>
      </c>
      <c r="B4659" s="5">
        <v>43953</v>
      </c>
      <c r="C4659" s="6">
        <v>1211</v>
      </c>
      <c r="D4659" t="s">
        <v>1598</v>
      </c>
      <c r="E4659" t="s">
        <v>387</v>
      </c>
      <c r="F4659" t="s">
        <v>240</v>
      </c>
      <c r="G4659" t="s">
        <v>387</v>
      </c>
      <c r="H4659" t="s">
        <v>22</v>
      </c>
      <c r="I4659" t="s">
        <v>34</v>
      </c>
      <c r="J4659" t="s">
        <v>24</v>
      </c>
      <c r="K4659" t="s">
        <v>25</v>
      </c>
      <c r="L4659" t="s">
        <v>26</v>
      </c>
      <c r="M4659" t="s">
        <v>1798</v>
      </c>
      <c r="N4659">
        <v>1069.22</v>
      </c>
      <c r="O4659">
        <v>801.91499999999996</v>
      </c>
      <c r="P4659">
        <f t="shared" si="72"/>
        <v>267.30500000000006</v>
      </c>
      <c r="Q4659">
        <v>1</v>
      </c>
      <c r="R4659" t="s">
        <v>28</v>
      </c>
    </row>
    <row r="4660" spans="1:18" x14ac:dyDescent="0.25">
      <c r="A4660" s="5">
        <v>43946</v>
      </c>
      <c r="B4660" s="5">
        <v>43954</v>
      </c>
      <c r="C4660" s="6">
        <v>1210</v>
      </c>
      <c r="D4660" t="s">
        <v>977</v>
      </c>
      <c r="E4660" t="s">
        <v>1951</v>
      </c>
      <c r="F4660" t="s">
        <v>46</v>
      </c>
      <c r="G4660" t="s">
        <v>105</v>
      </c>
      <c r="H4660" t="s">
        <v>22</v>
      </c>
      <c r="I4660" t="s">
        <v>48</v>
      </c>
      <c r="J4660" t="s">
        <v>49</v>
      </c>
      <c r="K4660" t="s">
        <v>35</v>
      </c>
      <c r="L4660" t="s">
        <v>148</v>
      </c>
      <c r="M4660" t="s">
        <v>1952</v>
      </c>
      <c r="N4660">
        <v>1065.6500000000001</v>
      </c>
      <c r="O4660">
        <v>799.23750000000007</v>
      </c>
      <c r="P4660">
        <f t="shared" si="72"/>
        <v>266.41250000000002</v>
      </c>
      <c r="Q4660">
        <v>4</v>
      </c>
      <c r="R4660" t="s">
        <v>28</v>
      </c>
    </row>
    <row r="4661" spans="1:18" x14ac:dyDescent="0.25">
      <c r="A4661" s="5">
        <v>43946</v>
      </c>
      <c r="B4661" s="5">
        <v>43954</v>
      </c>
      <c r="C4661" s="6">
        <v>1210</v>
      </c>
      <c r="D4661" t="s">
        <v>1953</v>
      </c>
      <c r="E4661" t="s">
        <v>76</v>
      </c>
      <c r="F4661" t="s">
        <v>46</v>
      </c>
      <c r="G4661" t="s">
        <v>77</v>
      </c>
      <c r="H4661" t="s">
        <v>22</v>
      </c>
      <c r="I4661" t="s">
        <v>34</v>
      </c>
      <c r="J4661" t="s">
        <v>55</v>
      </c>
      <c r="K4661" t="s">
        <v>35</v>
      </c>
      <c r="L4661" t="s">
        <v>36</v>
      </c>
      <c r="M4661" t="s">
        <v>1954</v>
      </c>
      <c r="N4661">
        <v>320978.57</v>
      </c>
      <c r="O4661">
        <v>240733.92749999999</v>
      </c>
      <c r="P4661">
        <f t="shared" si="72"/>
        <v>80244.642500000016</v>
      </c>
      <c r="Q4661">
        <v>3</v>
      </c>
      <c r="R4661" t="s">
        <v>28</v>
      </c>
    </row>
    <row r="4662" spans="1:18" x14ac:dyDescent="0.25">
      <c r="A4662" s="5">
        <v>43949</v>
      </c>
      <c r="B4662" s="5">
        <v>43954</v>
      </c>
      <c r="C4662" s="6">
        <v>1213</v>
      </c>
      <c r="D4662" t="s">
        <v>535</v>
      </c>
      <c r="E4662" t="s">
        <v>1955</v>
      </c>
      <c r="F4662" t="s">
        <v>93</v>
      </c>
      <c r="G4662" t="s">
        <v>177</v>
      </c>
      <c r="H4662" t="s">
        <v>33</v>
      </c>
      <c r="I4662" t="s">
        <v>48</v>
      </c>
      <c r="J4662" t="s">
        <v>24</v>
      </c>
      <c r="K4662" t="s">
        <v>25</v>
      </c>
      <c r="L4662" t="s">
        <v>127</v>
      </c>
      <c r="M4662" t="s">
        <v>250</v>
      </c>
      <c r="N4662">
        <v>1722.6</v>
      </c>
      <c r="O4662">
        <v>1291.9499999999998</v>
      </c>
      <c r="P4662">
        <f t="shared" si="72"/>
        <v>430.65000000000009</v>
      </c>
      <c r="Q4662">
        <v>3</v>
      </c>
      <c r="R4662" t="s">
        <v>28</v>
      </c>
    </row>
    <row r="4663" spans="1:18" x14ac:dyDescent="0.25">
      <c r="A4663" s="5">
        <v>43949</v>
      </c>
      <c r="B4663" s="5">
        <v>43954</v>
      </c>
      <c r="C4663" s="6">
        <v>1213</v>
      </c>
      <c r="D4663" t="s">
        <v>1316</v>
      </c>
      <c r="E4663" t="s">
        <v>1390</v>
      </c>
      <c r="F4663" t="s">
        <v>67</v>
      </c>
      <c r="G4663" t="s">
        <v>241</v>
      </c>
      <c r="H4663" t="s">
        <v>22</v>
      </c>
      <c r="I4663" t="s">
        <v>48</v>
      </c>
      <c r="J4663" t="s">
        <v>24</v>
      </c>
      <c r="K4663" t="s">
        <v>78</v>
      </c>
      <c r="L4663" t="s">
        <v>197</v>
      </c>
      <c r="M4663" t="s">
        <v>1956</v>
      </c>
      <c r="N4663">
        <v>2970.52</v>
      </c>
      <c r="O4663">
        <v>2227.89</v>
      </c>
      <c r="P4663">
        <f t="shared" si="72"/>
        <v>742.63000000000011</v>
      </c>
      <c r="Q4663">
        <v>2</v>
      </c>
      <c r="R4663" t="s">
        <v>28</v>
      </c>
    </row>
    <row r="4664" spans="1:18" x14ac:dyDescent="0.25">
      <c r="A4664" s="5">
        <v>43946</v>
      </c>
      <c r="B4664" s="5">
        <v>43954</v>
      </c>
      <c r="C4664" s="6">
        <v>1210</v>
      </c>
      <c r="D4664" t="s">
        <v>977</v>
      </c>
      <c r="E4664" t="s">
        <v>1951</v>
      </c>
      <c r="F4664" t="s">
        <v>46</v>
      </c>
      <c r="G4664" t="s">
        <v>105</v>
      </c>
      <c r="H4664" t="s">
        <v>22</v>
      </c>
      <c r="I4664" t="s">
        <v>48</v>
      </c>
      <c r="J4664" t="s">
        <v>49</v>
      </c>
      <c r="K4664" t="s">
        <v>35</v>
      </c>
      <c r="L4664" t="s">
        <v>148</v>
      </c>
      <c r="M4664" t="s">
        <v>1952</v>
      </c>
      <c r="N4664">
        <v>1065.6500000000001</v>
      </c>
      <c r="O4664">
        <v>799.23750000000007</v>
      </c>
      <c r="P4664">
        <f t="shared" si="72"/>
        <v>266.41250000000002</v>
      </c>
      <c r="Q4664">
        <v>4</v>
      </c>
      <c r="R4664" t="s">
        <v>28</v>
      </c>
    </row>
    <row r="4665" spans="1:18" x14ac:dyDescent="0.25">
      <c r="A4665" s="5">
        <v>43946</v>
      </c>
      <c r="B4665" s="5">
        <v>43954</v>
      </c>
      <c r="C4665" s="6">
        <v>1210</v>
      </c>
      <c r="D4665" t="s">
        <v>1953</v>
      </c>
      <c r="E4665" t="s">
        <v>76</v>
      </c>
      <c r="F4665" t="s">
        <v>46</v>
      </c>
      <c r="G4665" t="s">
        <v>77</v>
      </c>
      <c r="H4665" t="s">
        <v>22</v>
      </c>
      <c r="I4665" t="s">
        <v>34</v>
      </c>
      <c r="J4665" t="s">
        <v>55</v>
      </c>
      <c r="K4665" t="s">
        <v>35</v>
      </c>
      <c r="L4665" t="s">
        <v>36</v>
      </c>
      <c r="M4665" t="s">
        <v>1954</v>
      </c>
      <c r="N4665">
        <v>320978.57</v>
      </c>
      <c r="O4665">
        <v>240733.92749999999</v>
      </c>
      <c r="P4665">
        <f t="shared" si="72"/>
        <v>80244.642500000016</v>
      </c>
      <c r="Q4665">
        <v>3</v>
      </c>
      <c r="R4665" t="s">
        <v>28</v>
      </c>
    </row>
    <row r="4666" spans="1:18" x14ac:dyDescent="0.25">
      <c r="A4666" s="5">
        <v>43949</v>
      </c>
      <c r="B4666" s="5">
        <v>43954</v>
      </c>
      <c r="C4666" s="6">
        <v>1213</v>
      </c>
      <c r="D4666" t="s">
        <v>535</v>
      </c>
      <c r="E4666" t="s">
        <v>1955</v>
      </c>
      <c r="F4666" t="s">
        <v>93</v>
      </c>
      <c r="G4666" t="s">
        <v>177</v>
      </c>
      <c r="H4666" t="s">
        <v>33</v>
      </c>
      <c r="I4666" t="s">
        <v>48</v>
      </c>
      <c r="J4666" t="s">
        <v>24</v>
      </c>
      <c r="K4666" t="s">
        <v>25</v>
      </c>
      <c r="L4666" t="s">
        <v>127</v>
      </c>
      <c r="M4666" t="s">
        <v>250</v>
      </c>
      <c r="N4666">
        <v>1722.6</v>
      </c>
      <c r="O4666">
        <v>1291.9499999999998</v>
      </c>
      <c r="P4666">
        <f t="shared" si="72"/>
        <v>430.65000000000009</v>
      </c>
      <c r="Q4666">
        <v>3</v>
      </c>
      <c r="R4666" t="s">
        <v>28</v>
      </c>
    </row>
    <row r="4667" spans="1:18" x14ac:dyDescent="0.25">
      <c r="A4667" s="5">
        <v>43949</v>
      </c>
      <c r="B4667" s="5">
        <v>43954</v>
      </c>
      <c r="C4667" s="6">
        <v>1213</v>
      </c>
      <c r="D4667" t="s">
        <v>1316</v>
      </c>
      <c r="E4667" t="s">
        <v>1390</v>
      </c>
      <c r="F4667" t="s">
        <v>67</v>
      </c>
      <c r="G4667" t="s">
        <v>241</v>
      </c>
      <c r="H4667" t="s">
        <v>22</v>
      </c>
      <c r="I4667" t="s">
        <v>48</v>
      </c>
      <c r="J4667" t="s">
        <v>24</v>
      </c>
      <c r="K4667" t="s">
        <v>78</v>
      </c>
      <c r="L4667" t="s">
        <v>197</v>
      </c>
      <c r="M4667" t="s">
        <v>1956</v>
      </c>
      <c r="N4667">
        <v>2970.52</v>
      </c>
      <c r="O4667">
        <v>2227.89</v>
      </c>
      <c r="P4667">
        <f t="shared" si="72"/>
        <v>742.63000000000011</v>
      </c>
      <c r="Q4667">
        <v>2</v>
      </c>
      <c r="R4667" t="s">
        <v>28</v>
      </c>
    </row>
    <row r="4668" spans="1:18" x14ac:dyDescent="0.25">
      <c r="A4668" s="5">
        <v>43946</v>
      </c>
      <c r="B4668" s="5">
        <v>43954</v>
      </c>
      <c r="C4668" s="6">
        <v>1210</v>
      </c>
      <c r="D4668" t="s">
        <v>977</v>
      </c>
      <c r="E4668" t="s">
        <v>1951</v>
      </c>
      <c r="F4668" t="s">
        <v>46</v>
      </c>
      <c r="G4668" t="s">
        <v>105</v>
      </c>
      <c r="H4668" t="s">
        <v>22</v>
      </c>
      <c r="I4668" t="s">
        <v>48</v>
      </c>
      <c r="J4668" t="s">
        <v>49</v>
      </c>
      <c r="K4668" t="s">
        <v>35</v>
      </c>
      <c r="L4668" t="s">
        <v>148</v>
      </c>
      <c r="M4668" t="s">
        <v>1952</v>
      </c>
      <c r="N4668">
        <v>1065.6500000000001</v>
      </c>
      <c r="O4668">
        <v>799.23750000000007</v>
      </c>
      <c r="P4668">
        <f t="shared" si="72"/>
        <v>266.41250000000002</v>
      </c>
      <c r="Q4668">
        <v>4</v>
      </c>
      <c r="R4668" t="s">
        <v>28</v>
      </c>
    </row>
    <row r="4669" spans="1:18" x14ac:dyDescent="0.25">
      <c r="A4669" s="5">
        <v>43946</v>
      </c>
      <c r="B4669" s="5">
        <v>43954</v>
      </c>
      <c r="C4669" s="6">
        <v>1210</v>
      </c>
      <c r="D4669" t="s">
        <v>1953</v>
      </c>
      <c r="E4669" t="s">
        <v>76</v>
      </c>
      <c r="F4669" t="s">
        <v>46</v>
      </c>
      <c r="G4669" t="s">
        <v>77</v>
      </c>
      <c r="H4669" t="s">
        <v>22</v>
      </c>
      <c r="I4669" t="s">
        <v>34</v>
      </c>
      <c r="J4669" t="s">
        <v>55</v>
      </c>
      <c r="K4669" t="s">
        <v>35</v>
      </c>
      <c r="L4669" t="s">
        <v>36</v>
      </c>
      <c r="M4669" t="s">
        <v>1954</v>
      </c>
      <c r="N4669">
        <v>320978.57</v>
      </c>
      <c r="O4669">
        <v>240733.92749999999</v>
      </c>
      <c r="P4669">
        <f t="shared" si="72"/>
        <v>80244.642500000016</v>
      </c>
      <c r="Q4669">
        <v>3</v>
      </c>
      <c r="R4669" t="s">
        <v>28</v>
      </c>
    </row>
    <row r="4670" spans="1:18" x14ac:dyDescent="0.25">
      <c r="A4670" s="5">
        <v>43949</v>
      </c>
      <c r="B4670" s="5">
        <v>43954</v>
      </c>
      <c r="C4670" s="6">
        <v>1213</v>
      </c>
      <c r="D4670" t="s">
        <v>535</v>
      </c>
      <c r="E4670" t="s">
        <v>1955</v>
      </c>
      <c r="F4670" t="s">
        <v>93</v>
      </c>
      <c r="G4670" t="s">
        <v>177</v>
      </c>
      <c r="H4670" t="s">
        <v>33</v>
      </c>
      <c r="I4670" t="s">
        <v>48</v>
      </c>
      <c r="J4670" t="s">
        <v>24</v>
      </c>
      <c r="K4670" t="s">
        <v>25</v>
      </c>
      <c r="L4670" t="s">
        <v>127</v>
      </c>
      <c r="M4670" t="s">
        <v>250</v>
      </c>
      <c r="N4670">
        <v>1722.6</v>
      </c>
      <c r="O4670">
        <v>1291.9499999999998</v>
      </c>
      <c r="P4670">
        <f t="shared" si="72"/>
        <v>430.65000000000009</v>
      </c>
      <c r="Q4670">
        <v>3</v>
      </c>
      <c r="R4670" t="s">
        <v>28</v>
      </c>
    </row>
    <row r="4671" spans="1:18" x14ac:dyDescent="0.25">
      <c r="A4671" s="5">
        <v>43949</v>
      </c>
      <c r="B4671" s="5">
        <v>43954</v>
      </c>
      <c r="C4671" s="6">
        <v>1213</v>
      </c>
      <c r="D4671" t="s">
        <v>1316</v>
      </c>
      <c r="E4671" t="s">
        <v>1390</v>
      </c>
      <c r="F4671" t="s">
        <v>67</v>
      </c>
      <c r="G4671" t="s">
        <v>241</v>
      </c>
      <c r="H4671" t="s">
        <v>22</v>
      </c>
      <c r="I4671" t="s">
        <v>48</v>
      </c>
      <c r="J4671" t="s">
        <v>24</v>
      </c>
      <c r="K4671" t="s">
        <v>78</v>
      </c>
      <c r="L4671" t="s">
        <v>197</v>
      </c>
      <c r="M4671" t="s">
        <v>1956</v>
      </c>
      <c r="N4671">
        <v>2970.52</v>
      </c>
      <c r="O4671">
        <v>2227.89</v>
      </c>
      <c r="P4671">
        <f t="shared" si="72"/>
        <v>742.63000000000011</v>
      </c>
      <c r="Q4671">
        <v>2</v>
      </c>
      <c r="R4671" t="s">
        <v>28</v>
      </c>
    </row>
    <row r="4672" spans="1:18" x14ac:dyDescent="0.25">
      <c r="A4672" s="5">
        <v>43950</v>
      </c>
      <c r="B4672" s="5">
        <v>43955</v>
      </c>
      <c r="C4672" s="6">
        <v>1214</v>
      </c>
      <c r="D4672" t="s">
        <v>1539</v>
      </c>
      <c r="E4672" t="s">
        <v>1136</v>
      </c>
      <c r="F4672" t="s">
        <v>31</v>
      </c>
      <c r="G4672" t="s">
        <v>236</v>
      </c>
      <c r="H4672" t="s">
        <v>33</v>
      </c>
      <c r="I4672" t="s">
        <v>34</v>
      </c>
      <c r="J4672" t="s">
        <v>159</v>
      </c>
      <c r="K4672" t="s">
        <v>25</v>
      </c>
      <c r="L4672" t="s">
        <v>26</v>
      </c>
      <c r="M4672" t="s">
        <v>1950</v>
      </c>
      <c r="N4672">
        <v>5.77</v>
      </c>
      <c r="O4672">
        <v>4.3274999999999997</v>
      </c>
      <c r="P4672">
        <f t="shared" si="72"/>
        <v>1.4424999999999999</v>
      </c>
      <c r="Q4672">
        <v>2</v>
      </c>
      <c r="R4672" t="s">
        <v>28</v>
      </c>
    </row>
    <row r="4673" spans="1:18" x14ac:dyDescent="0.25">
      <c r="A4673" s="5">
        <v>43950</v>
      </c>
      <c r="B4673" s="5">
        <v>43955</v>
      </c>
      <c r="C4673" s="6">
        <v>1214</v>
      </c>
      <c r="D4673" t="s">
        <v>1539</v>
      </c>
      <c r="E4673" t="s">
        <v>1136</v>
      </c>
      <c r="F4673" t="s">
        <v>31</v>
      </c>
      <c r="G4673" t="s">
        <v>236</v>
      </c>
      <c r="H4673" t="s">
        <v>33</v>
      </c>
      <c r="I4673" t="s">
        <v>34</v>
      </c>
      <c r="J4673" t="s">
        <v>159</v>
      </c>
      <c r="K4673" t="s">
        <v>25</v>
      </c>
      <c r="L4673" t="s">
        <v>26</v>
      </c>
      <c r="M4673" t="s">
        <v>1950</v>
      </c>
      <c r="N4673">
        <v>5.77</v>
      </c>
      <c r="O4673">
        <v>4.3274999999999997</v>
      </c>
      <c r="P4673">
        <f t="shared" ref="P4673:P4736" si="73">N4673-O4673</f>
        <v>1.4424999999999999</v>
      </c>
      <c r="Q4673">
        <v>2</v>
      </c>
      <c r="R4673" t="s">
        <v>28</v>
      </c>
    </row>
    <row r="4674" spans="1:18" x14ac:dyDescent="0.25">
      <c r="A4674" s="5">
        <v>43950</v>
      </c>
      <c r="B4674" s="5">
        <v>43955</v>
      </c>
      <c r="C4674" s="6">
        <v>1214</v>
      </c>
      <c r="D4674" t="s">
        <v>1539</v>
      </c>
      <c r="E4674" t="s">
        <v>1136</v>
      </c>
      <c r="F4674" t="s">
        <v>31</v>
      </c>
      <c r="G4674" t="s">
        <v>236</v>
      </c>
      <c r="H4674" t="s">
        <v>33</v>
      </c>
      <c r="I4674" t="s">
        <v>34</v>
      </c>
      <c r="J4674" t="s">
        <v>159</v>
      </c>
      <c r="K4674" t="s">
        <v>25</v>
      </c>
      <c r="L4674" t="s">
        <v>26</v>
      </c>
      <c r="M4674" t="s">
        <v>1950</v>
      </c>
      <c r="N4674">
        <v>5.77</v>
      </c>
      <c r="O4674">
        <v>4.3274999999999997</v>
      </c>
      <c r="P4674">
        <f t="shared" si="73"/>
        <v>1.4424999999999999</v>
      </c>
      <c r="Q4674">
        <v>2</v>
      </c>
      <c r="R4674" t="s">
        <v>28</v>
      </c>
    </row>
    <row r="4675" spans="1:18" x14ac:dyDescent="0.25">
      <c r="A4675" s="5">
        <v>43947</v>
      </c>
      <c r="B4675" s="5">
        <v>43956</v>
      </c>
      <c r="C4675" s="6">
        <v>1211</v>
      </c>
      <c r="D4675" t="s">
        <v>1711</v>
      </c>
      <c r="E4675" t="s">
        <v>82</v>
      </c>
      <c r="F4675" t="s">
        <v>46</v>
      </c>
      <c r="G4675" t="s">
        <v>83</v>
      </c>
      <c r="H4675" t="s">
        <v>22</v>
      </c>
      <c r="I4675" t="s">
        <v>48</v>
      </c>
      <c r="J4675" t="s">
        <v>24</v>
      </c>
      <c r="K4675" t="s">
        <v>25</v>
      </c>
      <c r="L4675" t="s">
        <v>127</v>
      </c>
      <c r="M4675" t="s">
        <v>1811</v>
      </c>
      <c r="N4675">
        <v>6537.24</v>
      </c>
      <c r="O4675">
        <v>4902.93</v>
      </c>
      <c r="P4675">
        <f t="shared" si="73"/>
        <v>1634.3099999999995</v>
      </c>
      <c r="Q4675">
        <v>4</v>
      </c>
      <c r="R4675" t="s">
        <v>28</v>
      </c>
    </row>
    <row r="4676" spans="1:18" x14ac:dyDescent="0.25">
      <c r="A4676" s="5">
        <v>43947</v>
      </c>
      <c r="B4676" s="5">
        <v>43956</v>
      </c>
      <c r="C4676" s="6">
        <v>1211</v>
      </c>
      <c r="D4676" t="s">
        <v>1711</v>
      </c>
      <c r="E4676" t="s">
        <v>82</v>
      </c>
      <c r="F4676" t="s">
        <v>46</v>
      </c>
      <c r="G4676" t="s">
        <v>83</v>
      </c>
      <c r="H4676" t="s">
        <v>22</v>
      </c>
      <c r="I4676" t="s">
        <v>48</v>
      </c>
      <c r="J4676" t="s">
        <v>24</v>
      </c>
      <c r="K4676" t="s">
        <v>25</v>
      </c>
      <c r="L4676" t="s">
        <v>127</v>
      </c>
      <c r="M4676" t="s">
        <v>1811</v>
      </c>
      <c r="N4676">
        <v>6537.24</v>
      </c>
      <c r="O4676">
        <v>4902.93</v>
      </c>
      <c r="P4676">
        <f t="shared" si="73"/>
        <v>1634.3099999999995</v>
      </c>
      <c r="Q4676">
        <v>4</v>
      </c>
      <c r="R4676" t="s">
        <v>28</v>
      </c>
    </row>
    <row r="4677" spans="1:18" x14ac:dyDescent="0.25">
      <c r="A4677" s="5">
        <v>43947</v>
      </c>
      <c r="B4677" s="5">
        <v>43956</v>
      </c>
      <c r="C4677" s="6">
        <v>1211</v>
      </c>
      <c r="D4677" t="s">
        <v>1711</v>
      </c>
      <c r="E4677" t="s">
        <v>82</v>
      </c>
      <c r="F4677" t="s">
        <v>46</v>
      </c>
      <c r="G4677" t="s">
        <v>83</v>
      </c>
      <c r="H4677" t="s">
        <v>22</v>
      </c>
      <c r="I4677" t="s">
        <v>48</v>
      </c>
      <c r="J4677" t="s">
        <v>24</v>
      </c>
      <c r="K4677" t="s">
        <v>25</v>
      </c>
      <c r="L4677" t="s">
        <v>127</v>
      </c>
      <c r="M4677" t="s">
        <v>1811</v>
      </c>
      <c r="N4677">
        <v>6537.24</v>
      </c>
      <c r="O4677">
        <v>4902.93</v>
      </c>
      <c r="P4677">
        <f t="shared" si="73"/>
        <v>1634.3099999999995</v>
      </c>
      <c r="Q4677">
        <v>4</v>
      </c>
      <c r="R4677" t="s">
        <v>28</v>
      </c>
    </row>
    <row r="4678" spans="1:18" x14ac:dyDescent="0.25">
      <c r="A4678" s="5">
        <v>43947</v>
      </c>
      <c r="B4678" s="5">
        <v>43957</v>
      </c>
      <c r="C4678" s="6">
        <v>1211</v>
      </c>
      <c r="D4678" t="s">
        <v>472</v>
      </c>
      <c r="E4678" t="s">
        <v>461</v>
      </c>
      <c r="F4678" t="s">
        <v>87</v>
      </c>
      <c r="G4678" t="s">
        <v>461</v>
      </c>
      <c r="H4678" t="s">
        <v>22</v>
      </c>
      <c r="I4678" t="s">
        <v>23</v>
      </c>
      <c r="J4678" t="s">
        <v>24</v>
      </c>
      <c r="K4678" t="s">
        <v>35</v>
      </c>
      <c r="L4678" t="s">
        <v>42</v>
      </c>
      <c r="M4678" t="s">
        <v>888</v>
      </c>
      <c r="N4678">
        <v>1686.84</v>
      </c>
      <c r="O4678">
        <v>1265.1299999999999</v>
      </c>
      <c r="P4678">
        <f t="shared" si="73"/>
        <v>421.71000000000004</v>
      </c>
      <c r="Q4678">
        <v>2</v>
      </c>
      <c r="R4678" t="s">
        <v>28</v>
      </c>
    </row>
    <row r="4679" spans="1:18" x14ac:dyDescent="0.25">
      <c r="A4679" s="5">
        <v>43947</v>
      </c>
      <c r="B4679" s="5">
        <v>43957</v>
      </c>
      <c r="C4679" s="6">
        <v>1211</v>
      </c>
      <c r="D4679" t="s">
        <v>472</v>
      </c>
      <c r="E4679" t="s">
        <v>461</v>
      </c>
      <c r="F4679" t="s">
        <v>87</v>
      </c>
      <c r="G4679" t="s">
        <v>461</v>
      </c>
      <c r="H4679" t="s">
        <v>22</v>
      </c>
      <c r="I4679" t="s">
        <v>23</v>
      </c>
      <c r="J4679" t="s">
        <v>24</v>
      </c>
      <c r="K4679" t="s">
        <v>35</v>
      </c>
      <c r="L4679" t="s">
        <v>42</v>
      </c>
      <c r="M4679" t="s">
        <v>888</v>
      </c>
      <c r="N4679">
        <v>1686.84</v>
      </c>
      <c r="O4679">
        <v>1265.1299999999999</v>
      </c>
      <c r="P4679">
        <f t="shared" si="73"/>
        <v>421.71000000000004</v>
      </c>
      <c r="Q4679">
        <v>2</v>
      </c>
      <c r="R4679" t="s">
        <v>28</v>
      </c>
    </row>
    <row r="4680" spans="1:18" x14ac:dyDescent="0.25">
      <c r="A4680" s="5">
        <v>43947</v>
      </c>
      <c r="B4680" s="5">
        <v>43957</v>
      </c>
      <c r="C4680" s="6">
        <v>1211</v>
      </c>
      <c r="D4680" t="s">
        <v>472</v>
      </c>
      <c r="E4680" t="s">
        <v>461</v>
      </c>
      <c r="F4680" t="s">
        <v>87</v>
      </c>
      <c r="G4680" t="s">
        <v>461</v>
      </c>
      <c r="H4680" t="s">
        <v>22</v>
      </c>
      <c r="I4680" t="s">
        <v>23</v>
      </c>
      <c r="J4680" t="s">
        <v>24</v>
      </c>
      <c r="K4680" t="s">
        <v>35</v>
      </c>
      <c r="L4680" t="s">
        <v>42</v>
      </c>
      <c r="M4680" t="s">
        <v>888</v>
      </c>
      <c r="N4680">
        <v>1686.84</v>
      </c>
      <c r="O4680">
        <v>1265.1299999999999</v>
      </c>
      <c r="P4680">
        <f t="shared" si="73"/>
        <v>421.71000000000004</v>
      </c>
      <c r="Q4680">
        <v>2</v>
      </c>
      <c r="R4680" t="s">
        <v>28</v>
      </c>
    </row>
    <row r="4681" spans="1:18" x14ac:dyDescent="0.25">
      <c r="A4681" s="5">
        <v>43951</v>
      </c>
      <c r="B4681" s="5">
        <v>43959</v>
      </c>
      <c r="C4681" s="6">
        <v>1215</v>
      </c>
      <c r="D4681" t="s">
        <v>1467</v>
      </c>
      <c r="E4681" t="s">
        <v>847</v>
      </c>
      <c r="F4681" t="s">
        <v>31</v>
      </c>
      <c r="G4681" t="s">
        <v>405</v>
      </c>
      <c r="H4681" t="s">
        <v>33</v>
      </c>
      <c r="I4681" t="s">
        <v>34</v>
      </c>
      <c r="J4681" t="s">
        <v>49</v>
      </c>
      <c r="K4681" t="s">
        <v>35</v>
      </c>
      <c r="L4681" t="s">
        <v>148</v>
      </c>
      <c r="M4681" t="s">
        <v>1945</v>
      </c>
      <c r="N4681">
        <v>93.09</v>
      </c>
      <c r="O4681">
        <v>69.817499999999995</v>
      </c>
      <c r="P4681">
        <f t="shared" si="73"/>
        <v>23.272500000000008</v>
      </c>
      <c r="Q4681">
        <v>5</v>
      </c>
      <c r="R4681" t="s">
        <v>28</v>
      </c>
    </row>
    <row r="4682" spans="1:18" x14ac:dyDescent="0.25">
      <c r="A4682" s="5">
        <v>43951</v>
      </c>
      <c r="B4682" s="5">
        <v>43959</v>
      </c>
      <c r="C4682" s="6">
        <v>1215</v>
      </c>
      <c r="D4682" t="s">
        <v>1165</v>
      </c>
      <c r="E4682" t="s">
        <v>59</v>
      </c>
      <c r="F4682" t="s">
        <v>60</v>
      </c>
      <c r="G4682" t="s">
        <v>59</v>
      </c>
      <c r="H4682" t="s">
        <v>41</v>
      </c>
      <c r="I4682" t="s">
        <v>48</v>
      </c>
      <c r="J4682" t="s">
        <v>24</v>
      </c>
      <c r="K4682" t="s">
        <v>35</v>
      </c>
      <c r="L4682" t="s">
        <v>42</v>
      </c>
      <c r="M4682" t="s">
        <v>989</v>
      </c>
      <c r="N4682">
        <v>5077.1000000000004</v>
      </c>
      <c r="O4682">
        <v>3807.8250000000003</v>
      </c>
      <c r="P4682">
        <f t="shared" si="73"/>
        <v>1269.2750000000001</v>
      </c>
      <c r="Q4682">
        <v>1</v>
      </c>
      <c r="R4682" t="s">
        <v>28</v>
      </c>
    </row>
    <row r="4683" spans="1:18" x14ac:dyDescent="0.25">
      <c r="A4683" s="5">
        <v>43952</v>
      </c>
      <c r="B4683" s="5">
        <v>43959</v>
      </c>
      <c r="C4683" s="6">
        <v>1216</v>
      </c>
      <c r="D4683" t="s">
        <v>1946</v>
      </c>
      <c r="E4683" t="s">
        <v>753</v>
      </c>
      <c r="F4683" t="s">
        <v>46</v>
      </c>
      <c r="G4683" t="s">
        <v>83</v>
      </c>
      <c r="H4683" t="s">
        <v>22</v>
      </c>
      <c r="I4683" t="s">
        <v>48</v>
      </c>
      <c r="J4683" t="s">
        <v>55</v>
      </c>
      <c r="K4683" t="s">
        <v>35</v>
      </c>
      <c r="L4683" t="s">
        <v>36</v>
      </c>
      <c r="M4683" t="s">
        <v>1947</v>
      </c>
      <c r="N4683">
        <v>1344.12</v>
      </c>
      <c r="O4683">
        <v>1008.0899999999999</v>
      </c>
      <c r="P4683">
        <f t="shared" si="73"/>
        <v>336.03</v>
      </c>
      <c r="Q4683">
        <v>2</v>
      </c>
      <c r="R4683" t="s">
        <v>28</v>
      </c>
    </row>
    <row r="4684" spans="1:18" x14ac:dyDescent="0.25">
      <c r="A4684" s="5">
        <v>43953</v>
      </c>
      <c r="B4684" s="5">
        <v>43959</v>
      </c>
      <c r="C4684" s="6">
        <v>1217</v>
      </c>
      <c r="D4684" t="s">
        <v>1679</v>
      </c>
      <c r="E4684" t="s">
        <v>324</v>
      </c>
      <c r="F4684" t="s">
        <v>46</v>
      </c>
      <c r="G4684" t="s">
        <v>325</v>
      </c>
      <c r="H4684" t="s">
        <v>22</v>
      </c>
      <c r="I4684" t="s">
        <v>48</v>
      </c>
      <c r="J4684" t="s">
        <v>49</v>
      </c>
      <c r="K4684" t="s">
        <v>35</v>
      </c>
      <c r="L4684" t="s">
        <v>36</v>
      </c>
      <c r="M4684" t="s">
        <v>339</v>
      </c>
      <c r="N4684">
        <v>204121.04</v>
      </c>
      <c r="O4684">
        <v>153090.78</v>
      </c>
      <c r="P4684">
        <f t="shared" si="73"/>
        <v>51030.260000000009</v>
      </c>
      <c r="Q4684">
        <v>2</v>
      </c>
      <c r="R4684" t="s">
        <v>28</v>
      </c>
    </row>
    <row r="4685" spans="1:18" x14ac:dyDescent="0.25">
      <c r="A4685" s="5">
        <v>43953</v>
      </c>
      <c r="B4685" s="5">
        <v>43959</v>
      </c>
      <c r="C4685" s="6">
        <v>1217</v>
      </c>
      <c r="D4685" t="s">
        <v>254</v>
      </c>
      <c r="E4685" t="s">
        <v>397</v>
      </c>
      <c r="F4685" t="s">
        <v>53</v>
      </c>
      <c r="G4685" t="s">
        <v>54</v>
      </c>
      <c r="H4685" t="s">
        <v>41</v>
      </c>
      <c r="I4685" t="s">
        <v>48</v>
      </c>
      <c r="J4685" t="s">
        <v>55</v>
      </c>
      <c r="K4685" t="s">
        <v>35</v>
      </c>
      <c r="L4685" t="s">
        <v>42</v>
      </c>
      <c r="M4685" t="s">
        <v>1948</v>
      </c>
      <c r="N4685">
        <v>60615.5</v>
      </c>
      <c r="O4685">
        <v>45461.625</v>
      </c>
      <c r="P4685">
        <f t="shared" si="73"/>
        <v>15153.875</v>
      </c>
      <c r="Q4685">
        <v>3</v>
      </c>
      <c r="R4685" t="s">
        <v>28</v>
      </c>
    </row>
    <row r="4686" spans="1:18" x14ac:dyDescent="0.25">
      <c r="A4686" s="5">
        <v>43953</v>
      </c>
      <c r="B4686" s="5">
        <v>43959</v>
      </c>
      <c r="C4686" s="6">
        <v>1217</v>
      </c>
      <c r="D4686" t="s">
        <v>1637</v>
      </c>
      <c r="E4686" t="s">
        <v>591</v>
      </c>
      <c r="F4686" t="s">
        <v>67</v>
      </c>
      <c r="G4686" t="s">
        <v>73</v>
      </c>
      <c r="H4686" t="s">
        <v>22</v>
      </c>
      <c r="I4686" t="s">
        <v>48</v>
      </c>
      <c r="J4686" t="s">
        <v>24</v>
      </c>
      <c r="K4686" t="s">
        <v>35</v>
      </c>
      <c r="L4686" t="s">
        <v>148</v>
      </c>
      <c r="M4686" t="s">
        <v>1949</v>
      </c>
      <c r="N4686">
        <v>549.96</v>
      </c>
      <c r="O4686">
        <v>412.47</v>
      </c>
      <c r="P4686">
        <f t="shared" si="73"/>
        <v>137.49</v>
      </c>
      <c r="Q4686">
        <v>5</v>
      </c>
      <c r="R4686" t="s">
        <v>28</v>
      </c>
    </row>
    <row r="4687" spans="1:18" x14ac:dyDescent="0.25">
      <c r="A4687" s="5">
        <v>43954</v>
      </c>
      <c r="B4687" s="5">
        <v>43959</v>
      </c>
      <c r="C4687" s="6">
        <v>1218</v>
      </c>
      <c r="D4687" t="s">
        <v>1939</v>
      </c>
      <c r="E4687" t="s">
        <v>59</v>
      </c>
      <c r="F4687" t="s">
        <v>60</v>
      </c>
      <c r="G4687" t="s">
        <v>59</v>
      </c>
      <c r="H4687" t="s">
        <v>41</v>
      </c>
      <c r="I4687" t="s">
        <v>48</v>
      </c>
      <c r="J4687" t="s">
        <v>159</v>
      </c>
      <c r="K4687" t="s">
        <v>78</v>
      </c>
      <c r="L4687" t="s">
        <v>79</v>
      </c>
      <c r="M4687" t="s">
        <v>490</v>
      </c>
      <c r="N4687">
        <v>26.62</v>
      </c>
      <c r="O4687">
        <v>19.965</v>
      </c>
      <c r="P4687">
        <f t="shared" si="73"/>
        <v>6.6550000000000011</v>
      </c>
      <c r="Q4687">
        <v>1</v>
      </c>
      <c r="R4687" t="s">
        <v>28</v>
      </c>
    </row>
    <row r="4688" spans="1:18" x14ac:dyDescent="0.25">
      <c r="A4688" s="5">
        <v>43951</v>
      </c>
      <c r="B4688" s="5">
        <v>43959</v>
      </c>
      <c r="C4688" s="6">
        <v>1215</v>
      </c>
      <c r="D4688" t="s">
        <v>1467</v>
      </c>
      <c r="E4688" t="s">
        <v>847</v>
      </c>
      <c r="F4688" t="s">
        <v>31</v>
      </c>
      <c r="G4688" t="s">
        <v>405</v>
      </c>
      <c r="H4688" t="s">
        <v>33</v>
      </c>
      <c r="I4688" t="s">
        <v>34</v>
      </c>
      <c r="J4688" t="s">
        <v>49</v>
      </c>
      <c r="K4688" t="s">
        <v>35</v>
      </c>
      <c r="L4688" t="s">
        <v>148</v>
      </c>
      <c r="M4688" t="s">
        <v>1945</v>
      </c>
      <c r="N4688">
        <v>93.09</v>
      </c>
      <c r="O4688">
        <v>69.817499999999995</v>
      </c>
      <c r="P4688">
        <f t="shared" si="73"/>
        <v>23.272500000000008</v>
      </c>
      <c r="Q4688">
        <v>5</v>
      </c>
      <c r="R4688" t="s">
        <v>28</v>
      </c>
    </row>
    <row r="4689" spans="1:18" x14ac:dyDescent="0.25">
      <c r="A4689" s="5">
        <v>43951</v>
      </c>
      <c r="B4689" s="5">
        <v>43959</v>
      </c>
      <c r="C4689" s="6">
        <v>1215</v>
      </c>
      <c r="D4689" t="s">
        <v>1165</v>
      </c>
      <c r="E4689" t="s">
        <v>59</v>
      </c>
      <c r="F4689" t="s">
        <v>60</v>
      </c>
      <c r="G4689" t="s">
        <v>59</v>
      </c>
      <c r="H4689" t="s">
        <v>41</v>
      </c>
      <c r="I4689" t="s">
        <v>48</v>
      </c>
      <c r="J4689" t="s">
        <v>24</v>
      </c>
      <c r="K4689" t="s">
        <v>35</v>
      </c>
      <c r="L4689" t="s">
        <v>42</v>
      </c>
      <c r="M4689" t="s">
        <v>989</v>
      </c>
      <c r="N4689">
        <v>5077.1000000000004</v>
      </c>
      <c r="O4689">
        <v>3807.8250000000003</v>
      </c>
      <c r="P4689">
        <f t="shared" si="73"/>
        <v>1269.2750000000001</v>
      </c>
      <c r="Q4689">
        <v>1</v>
      </c>
      <c r="R4689" t="s">
        <v>28</v>
      </c>
    </row>
    <row r="4690" spans="1:18" x14ac:dyDescent="0.25">
      <c r="A4690" s="5">
        <v>43952</v>
      </c>
      <c r="B4690" s="5">
        <v>43959</v>
      </c>
      <c r="C4690" s="6">
        <v>1216</v>
      </c>
      <c r="D4690" t="s">
        <v>1946</v>
      </c>
      <c r="E4690" t="s">
        <v>753</v>
      </c>
      <c r="F4690" t="s">
        <v>46</v>
      </c>
      <c r="G4690" t="s">
        <v>83</v>
      </c>
      <c r="H4690" t="s">
        <v>22</v>
      </c>
      <c r="I4690" t="s">
        <v>48</v>
      </c>
      <c r="J4690" t="s">
        <v>55</v>
      </c>
      <c r="K4690" t="s">
        <v>35</v>
      </c>
      <c r="L4690" t="s">
        <v>36</v>
      </c>
      <c r="M4690" t="s">
        <v>1947</v>
      </c>
      <c r="N4690">
        <v>1344.12</v>
      </c>
      <c r="O4690">
        <v>1008.0899999999999</v>
      </c>
      <c r="P4690">
        <f t="shared" si="73"/>
        <v>336.03</v>
      </c>
      <c r="Q4690">
        <v>2</v>
      </c>
      <c r="R4690" t="s">
        <v>28</v>
      </c>
    </row>
    <row r="4691" spans="1:18" x14ac:dyDescent="0.25">
      <c r="A4691" s="5">
        <v>43953</v>
      </c>
      <c r="B4691" s="5">
        <v>43959</v>
      </c>
      <c r="C4691" s="6">
        <v>1217</v>
      </c>
      <c r="D4691" t="s">
        <v>1679</v>
      </c>
      <c r="E4691" t="s">
        <v>324</v>
      </c>
      <c r="F4691" t="s">
        <v>46</v>
      </c>
      <c r="G4691" t="s">
        <v>325</v>
      </c>
      <c r="H4691" t="s">
        <v>22</v>
      </c>
      <c r="I4691" t="s">
        <v>48</v>
      </c>
      <c r="J4691" t="s">
        <v>49</v>
      </c>
      <c r="K4691" t="s">
        <v>35</v>
      </c>
      <c r="L4691" t="s">
        <v>36</v>
      </c>
      <c r="M4691" t="s">
        <v>339</v>
      </c>
      <c r="N4691">
        <v>204121.04</v>
      </c>
      <c r="O4691">
        <v>153090.78</v>
      </c>
      <c r="P4691">
        <f t="shared" si="73"/>
        <v>51030.260000000009</v>
      </c>
      <c r="Q4691">
        <v>2</v>
      </c>
      <c r="R4691" t="s">
        <v>28</v>
      </c>
    </row>
    <row r="4692" spans="1:18" x14ac:dyDescent="0.25">
      <c r="A4692" s="5">
        <v>43953</v>
      </c>
      <c r="B4692" s="5">
        <v>43959</v>
      </c>
      <c r="C4692" s="6">
        <v>1217</v>
      </c>
      <c r="D4692" t="s">
        <v>254</v>
      </c>
      <c r="E4692" t="s">
        <v>397</v>
      </c>
      <c r="F4692" t="s">
        <v>53</v>
      </c>
      <c r="G4692" t="s">
        <v>54</v>
      </c>
      <c r="H4692" t="s">
        <v>41</v>
      </c>
      <c r="I4692" t="s">
        <v>48</v>
      </c>
      <c r="J4692" t="s">
        <v>55</v>
      </c>
      <c r="K4692" t="s">
        <v>35</v>
      </c>
      <c r="L4692" t="s">
        <v>42</v>
      </c>
      <c r="M4692" t="s">
        <v>1948</v>
      </c>
      <c r="N4692">
        <v>60615.5</v>
      </c>
      <c r="O4692">
        <v>45461.625</v>
      </c>
      <c r="P4692">
        <f t="shared" si="73"/>
        <v>15153.875</v>
      </c>
      <c r="Q4692">
        <v>3</v>
      </c>
      <c r="R4692" t="s">
        <v>28</v>
      </c>
    </row>
    <row r="4693" spans="1:18" x14ac:dyDescent="0.25">
      <c r="A4693" s="5">
        <v>43953</v>
      </c>
      <c r="B4693" s="5">
        <v>43959</v>
      </c>
      <c r="C4693" s="6">
        <v>1217</v>
      </c>
      <c r="D4693" t="s">
        <v>1637</v>
      </c>
      <c r="E4693" t="s">
        <v>591</v>
      </c>
      <c r="F4693" t="s">
        <v>67</v>
      </c>
      <c r="G4693" t="s">
        <v>73</v>
      </c>
      <c r="H4693" t="s">
        <v>22</v>
      </c>
      <c r="I4693" t="s">
        <v>48</v>
      </c>
      <c r="J4693" t="s">
        <v>24</v>
      </c>
      <c r="K4693" t="s">
        <v>35</v>
      </c>
      <c r="L4693" t="s">
        <v>148</v>
      </c>
      <c r="M4693" t="s">
        <v>1949</v>
      </c>
      <c r="N4693">
        <v>549.96</v>
      </c>
      <c r="O4693">
        <v>412.47</v>
      </c>
      <c r="P4693">
        <f t="shared" si="73"/>
        <v>137.49</v>
      </c>
      <c r="Q4693">
        <v>5</v>
      </c>
      <c r="R4693" t="s">
        <v>28</v>
      </c>
    </row>
    <row r="4694" spans="1:18" x14ac:dyDescent="0.25">
      <c r="A4694" s="5">
        <v>43954</v>
      </c>
      <c r="B4694" s="5">
        <v>43959</v>
      </c>
      <c r="C4694" s="6">
        <v>1218</v>
      </c>
      <c r="D4694" t="s">
        <v>1939</v>
      </c>
      <c r="E4694" t="s">
        <v>59</v>
      </c>
      <c r="F4694" t="s">
        <v>60</v>
      </c>
      <c r="G4694" t="s">
        <v>59</v>
      </c>
      <c r="H4694" t="s">
        <v>41</v>
      </c>
      <c r="I4694" t="s">
        <v>48</v>
      </c>
      <c r="J4694" t="s">
        <v>159</v>
      </c>
      <c r="K4694" t="s">
        <v>78</v>
      </c>
      <c r="L4694" t="s">
        <v>79</v>
      </c>
      <c r="M4694" t="s">
        <v>490</v>
      </c>
      <c r="N4694">
        <v>26.62</v>
      </c>
      <c r="O4694">
        <v>19.965</v>
      </c>
      <c r="P4694">
        <f t="shared" si="73"/>
        <v>6.6550000000000011</v>
      </c>
      <c r="Q4694">
        <v>1</v>
      </c>
      <c r="R4694" t="s">
        <v>28</v>
      </c>
    </row>
    <row r="4695" spans="1:18" x14ac:dyDescent="0.25">
      <c r="A4695" s="5">
        <v>43951</v>
      </c>
      <c r="B4695" s="5">
        <v>43959</v>
      </c>
      <c r="C4695" s="6">
        <v>1215</v>
      </c>
      <c r="D4695" t="s">
        <v>1467</v>
      </c>
      <c r="E4695" t="s">
        <v>847</v>
      </c>
      <c r="F4695" t="s">
        <v>31</v>
      </c>
      <c r="G4695" t="s">
        <v>405</v>
      </c>
      <c r="H4695" t="s">
        <v>33</v>
      </c>
      <c r="I4695" t="s">
        <v>34</v>
      </c>
      <c r="J4695" t="s">
        <v>49</v>
      </c>
      <c r="K4695" t="s">
        <v>35</v>
      </c>
      <c r="L4695" t="s">
        <v>148</v>
      </c>
      <c r="M4695" t="s">
        <v>1945</v>
      </c>
      <c r="N4695">
        <v>93.09</v>
      </c>
      <c r="O4695">
        <v>69.817499999999995</v>
      </c>
      <c r="P4695">
        <f t="shared" si="73"/>
        <v>23.272500000000008</v>
      </c>
      <c r="Q4695">
        <v>5</v>
      </c>
      <c r="R4695" t="s">
        <v>28</v>
      </c>
    </row>
    <row r="4696" spans="1:18" x14ac:dyDescent="0.25">
      <c r="A4696" s="5">
        <v>43951</v>
      </c>
      <c r="B4696" s="5">
        <v>43959</v>
      </c>
      <c r="C4696" s="6">
        <v>1215</v>
      </c>
      <c r="D4696" t="s">
        <v>1165</v>
      </c>
      <c r="E4696" t="s">
        <v>59</v>
      </c>
      <c r="F4696" t="s">
        <v>60</v>
      </c>
      <c r="G4696" t="s">
        <v>59</v>
      </c>
      <c r="H4696" t="s">
        <v>41</v>
      </c>
      <c r="I4696" t="s">
        <v>48</v>
      </c>
      <c r="J4696" t="s">
        <v>24</v>
      </c>
      <c r="K4696" t="s">
        <v>35</v>
      </c>
      <c r="L4696" t="s">
        <v>42</v>
      </c>
      <c r="M4696" t="s">
        <v>989</v>
      </c>
      <c r="N4696">
        <v>5077.1000000000004</v>
      </c>
      <c r="O4696">
        <v>3807.8250000000003</v>
      </c>
      <c r="P4696">
        <f t="shared" si="73"/>
        <v>1269.2750000000001</v>
      </c>
      <c r="Q4696">
        <v>1</v>
      </c>
      <c r="R4696" t="s">
        <v>28</v>
      </c>
    </row>
    <row r="4697" spans="1:18" x14ac:dyDescent="0.25">
      <c r="A4697" s="5">
        <v>43952</v>
      </c>
      <c r="B4697" s="5">
        <v>43959</v>
      </c>
      <c r="C4697" s="6">
        <v>1216</v>
      </c>
      <c r="D4697" t="s">
        <v>1946</v>
      </c>
      <c r="E4697" t="s">
        <v>753</v>
      </c>
      <c r="F4697" t="s">
        <v>46</v>
      </c>
      <c r="G4697" t="s">
        <v>83</v>
      </c>
      <c r="H4697" t="s">
        <v>22</v>
      </c>
      <c r="I4697" t="s">
        <v>48</v>
      </c>
      <c r="J4697" t="s">
        <v>55</v>
      </c>
      <c r="K4697" t="s">
        <v>35</v>
      </c>
      <c r="L4697" t="s">
        <v>36</v>
      </c>
      <c r="M4697" t="s">
        <v>1947</v>
      </c>
      <c r="N4697">
        <v>1344.12</v>
      </c>
      <c r="O4697">
        <v>1008.0899999999999</v>
      </c>
      <c r="P4697">
        <f t="shared" si="73"/>
        <v>336.03</v>
      </c>
      <c r="Q4697">
        <v>2</v>
      </c>
      <c r="R4697" t="s">
        <v>28</v>
      </c>
    </row>
    <row r="4698" spans="1:18" x14ac:dyDescent="0.25">
      <c r="A4698" s="5">
        <v>43953</v>
      </c>
      <c r="B4698" s="5">
        <v>43959</v>
      </c>
      <c r="C4698" s="6">
        <v>1217</v>
      </c>
      <c r="D4698" t="s">
        <v>1679</v>
      </c>
      <c r="E4698" t="s">
        <v>324</v>
      </c>
      <c r="F4698" t="s">
        <v>46</v>
      </c>
      <c r="G4698" t="s">
        <v>325</v>
      </c>
      <c r="H4698" t="s">
        <v>22</v>
      </c>
      <c r="I4698" t="s">
        <v>48</v>
      </c>
      <c r="J4698" t="s">
        <v>49</v>
      </c>
      <c r="K4698" t="s">
        <v>35</v>
      </c>
      <c r="L4698" t="s">
        <v>36</v>
      </c>
      <c r="M4698" t="s">
        <v>339</v>
      </c>
      <c r="N4698">
        <v>204121.04</v>
      </c>
      <c r="O4698">
        <v>153090.78</v>
      </c>
      <c r="P4698">
        <f t="shared" si="73"/>
        <v>51030.260000000009</v>
      </c>
      <c r="Q4698">
        <v>2</v>
      </c>
      <c r="R4698" t="s">
        <v>28</v>
      </c>
    </row>
    <row r="4699" spans="1:18" x14ac:dyDescent="0.25">
      <c r="A4699" s="5">
        <v>43953</v>
      </c>
      <c r="B4699" s="5">
        <v>43959</v>
      </c>
      <c r="C4699" s="6">
        <v>1217</v>
      </c>
      <c r="D4699" t="s">
        <v>254</v>
      </c>
      <c r="E4699" t="s">
        <v>397</v>
      </c>
      <c r="F4699" t="s">
        <v>53</v>
      </c>
      <c r="G4699" t="s">
        <v>54</v>
      </c>
      <c r="H4699" t="s">
        <v>41</v>
      </c>
      <c r="I4699" t="s">
        <v>48</v>
      </c>
      <c r="J4699" t="s">
        <v>55</v>
      </c>
      <c r="K4699" t="s">
        <v>35</v>
      </c>
      <c r="L4699" t="s">
        <v>42</v>
      </c>
      <c r="M4699" t="s">
        <v>1948</v>
      </c>
      <c r="N4699">
        <v>60615.5</v>
      </c>
      <c r="O4699">
        <v>45461.625</v>
      </c>
      <c r="P4699">
        <f t="shared" si="73"/>
        <v>15153.875</v>
      </c>
      <c r="Q4699">
        <v>3</v>
      </c>
      <c r="R4699" t="s">
        <v>28</v>
      </c>
    </row>
    <row r="4700" spans="1:18" x14ac:dyDescent="0.25">
      <c r="A4700" s="5">
        <v>43953</v>
      </c>
      <c r="B4700" s="5">
        <v>43959</v>
      </c>
      <c r="C4700" s="6">
        <v>1217</v>
      </c>
      <c r="D4700" t="s">
        <v>1637</v>
      </c>
      <c r="E4700" t="s">
        <v>591</v>
      </c>
      <c r="F4700" t="s">
        <v>67</v>
      </c>
      <c r="G4700" t="s">
        <v>73</v>
      </c>
      <c r="H4700" t="s">
        <v>22</v>
      </c>
      <c r="I4700" t="s">
        <v>48</v>
      </c>
      <c r="J4700" t="s">
        <v>24</v>
      </c>
      <c r="K4700" t="s">
        <v>35</v>
      </c>
      <c r="L4700" t="s">
        <v>148</v>
      </c>
      <c r="M4700" t="s">
        <v>1949</v>
      </c>
      <c r="N4700">
        <v>549.96</v>
      </c>
      <c r="O4700">
        <v>412.47</v>
      </c>
      <c r="P4700">
        <f t="shared" si="73"/>
        <v>137.49</v>
      </c>
      <c r="Q4700">
        <v>5</v>
      </c>
      <c r="R4700" t="s">
        <v>28</v>
      </c>
    </row>
    <row r="4701" spans="1:18" x14ac:dyDescent="0.25">
      <c r="A4701" s="5">
        <v>43954</v>
      </c>
      <c r="B4701" s="5">
        <v>43959</v>
      </c>
      <c r="C4701" s="6">
        <v>1218</v>
      </c>
      <c r="D4701" t="s">
        <v>1939</v>
      </c>
      <c r="E4701" t="s">
        <v>59</v>
      </c>
      <c r="F4701" t="s">
        <v>60</v>
      </c>
      <c r="G4701" t="s">
        <v>59</v>
      </c>
      <c r="H4701" t="s">
        <v>41</v>
      </c>
      <c r="I4701" t="s">
        <v>48</v>
      </c>
      <c r="J4701" t="s">
        <v>159</v>
      </c>
      <c r="K4701" t="s">
        <v>78</v>
      </c>
      <c r="L4701" t="s">
        <v>79</v>
      </c>
      <c r="M4701" t="s">
        <v>490</v>
      </c>
      <c r="N4701">
        <v>26.62</v>
      </c>
      <c r="O4701">
        <v>19.965</v>
      </c>
      <c r="P4701">
        <f t="shared" si="73"/>
        <v>6.6550000000000011</v>
      </c>
      <c r="Q4701">
        <v>1</v>
      </c>
      <c r="R4701" t="s">
        <v>28</v>
      </c>
    </row>
    <row r="4702" spans="1:18" x14ac:dyDescent="0.25">
      <c r="A4702" s="5">
        <v>43951</v>
      </c>
      <c r="B4702" s="5">
        <v>43960</v>
      </c>
      <c r="C4702" s="6">
        <v>1215</v>
      </c>
      <c r="D4702" t="s">
        <v>1939</v>
      </c>
      <c r="E4702" t="s">
        <v>1434</v>
      </c>
      <c r="F4702" t="s">
        <v>46</v>
      </c>
      <c r="G4702" t="s">
        <v>105</v>
      </c>
      <c r="H4702" t="s">
        <v>22</v>
      </c>
      <c r="I4702" t="s">
        <v>48</v>
      </c>
      <c r="J4702" t="s">
        <v>24</v>
      </c>
      <c r="K4702" t="s">
        <v>25</v>
      </c>
      <c r="L4702" t="s">
        <v>95</v>
      </c>
      <c r="M4702" t="s">
        <v>1479</v>
      </c>
      <c r="N4702">
        <v>9353.42</v>
      </c>
      <c r="O4702">
        <v>7015.0650000000005</v>
      </c>
      <c r="P4702">
        <f t="shared" si="73"/>
        <v>2338.3549999999996</v>
      </c>
      <c r="Q4702">
        <v>2</v>
      </c>
      <c r="R4702" t="s">
        <v>28</v>
      </c>
    </row>
    <row r="4703" spans="1:18" x14ac:dyDescent="0.25">
      <c r="A4703" s="5">
        <v>43952</v>
      </c>
      <c r="B4703" s="5">
        <v>43960</v>
      </c>
      <c r="C4703" s="6">
        <v>1216</v>
      </c>
      <c r="D4703" t="s">
        <v>1143</v>
      </c>
      <c r="E4703" t="s">
        <v>1940</v>
      </c>
      <c r="F4703" t="s">
        <v>46</v>
      </c>
      <c r="G4703" t="s">
        <v>105</v>
      </c>
      <c r="H4703" t="s">
        <v>22</v>
      </c>
      <c r="I4703" t="s">
        <v>23</v>
      </c>
      <c r="J4703" t="s">
        <v>49</v>
      </c>
      <c r="K4703" t="s">
        <v>25</v>
      </c>
      <c r="L4703" t="s">
        <v>26</v>
      </c>
      <c r="M4703" t="s">
        <v>1941</v>
      </c>
      <c r="N4703">
        <v>197.6</v>
      </c>
      <c r="O4703">
        <v>148.19999999999999</v>
      </c>
      <c r="P4703">
        <f t="shared" si="73"/>
        <v>49.400000000000006</v>
      </c>
      <c r="Q4703">
        <v>3</v>
      </c>
      <c r="R4703" t="s">
        <v>28</v>
      </c>
    </row>
    <row r="4704" spans="1:18" x14ac:dyDescent="0.25">
      <c r="A4704" s="5">
        <v>43953</v>
      </c>
      <c r="B4704" s="5">
        <v>43960</v>
      </c>
      <c r="C4704" s="6">
        <v>1217</v>
      </c>
      <c r="D4704" t="s">
        <v>884</v>
      </c>
      <c r="E4704" t="s">
        <v>1942</v>
      </c>
      <c r="F4704" t="s">
        <v>46</v>
      </c>
      <c r="G4704" t="s">
        <v>105</v>
      </c>
      <c r="H4704" t="s">
        <v>22</v>
      </c>
      <c r="I4704" t="s">
        <v>48</v>
      </c>
      <c r="J4704" t="s">
        <v>55</v>
      </c>
      <c r="K4704" t="s">
        <v>35</v>
      </c>
      <c r="L4704" t="s">
        <v>42</v>
      </c>
      <c r="M4704" t="s">
        <v>1943</v>
      </c>
      <c r="N4704">
        <v>1688.94</v>
      </c>
      <c r="O4704">
        <v>1266.7049999999999</v>
      </c>
      <c r="P4704">
        <f t="shared" si="73"/>
        <v>422.23500000000013</v>
      </c>
      <c r="Q4704">
        <v>2</v>
      </c>
      <c r="R4704" t="s">
        <v>28</v>
      </c>
    </row>
    <row r="4705" spans="1:18" x14ac:dyDescent="0.25">
      <c r="A4705" s="5">
        <v>43953</v>
      </c>
      <c r="B4705" s="5">
        <v>43960</v>
      </c>
      <c r="C4705" s="6">
        <v>1217</v>
      </c>
      <c r="D4705" t="s">
        <v>616</v>
      </c>
      <c r="E4705" t="s">
        <v>468</v>
      </c>
      <c r="F4705" t="s">
        <v>93</v>
      </c>
      <c r="G4705" t="s">
        <v>321</v>
      </c>
      <c r="H4705" t="s">
        <v>33</v>
      </c>
      <c r="I4705" t="s">
        <v>23</v>
      </c>
      <c r="J4705" t="s">
        <v>49</v>
      </c>
      <c r="K4705" t="s">
        <v>35</v>
      </c>
      <c r="L4705" t="s">
        <v>148</v>
      </c>
      <c r="M4705" t="s">
        <v>1944</v>
      </c>
      <c r="N4705">
        <v>588.24</v>
      </c>
      <c r="O4705">
        <v>441.18</v>
      </c>
      <c r="P4705">
        <f t="shared" si="73"/>
        <v>147.06</v>
      </c>
      <c r="Q4705">
        <v>3</v>
      </c>
      <c r="R4705" t="s">
        <v>28</v>
      </c>
    </row>
    <row r="4706" spans="1:18" x14ac:dyDescent="0.25">
      <c r="A4706" s="5">
        <v>43951</v>
      </c>
      <c r="B4706" s="5">
        <v>43960</v>
      </c>
      <c r="C4706" s="6">
        <v>1215</v>
      </c>
      <c r="D4706" t="s">
        <v>1939</v>
      </c>
      <c r="E4706" t="s">
        <v>1434</v>
      </c>
      <c r="F4706" t="s">
        <v>46</v>
      </c>
      <c r="G4706" t="s">
        <v>105</v>
      </c>
      <c r="H4706" t="s">
        <v>22</v>
      </c>
      <c r="I4706" t="s">
        <v>48</v>
      </c>
      <c r="J4706" t="s">
        <v>24</v>
      </c>
      <c r="K4706" t="s">
        <v>25</v>
      </c>
      <c r="L4706" t="s">
        <v>95</v>
      </c>
      <c r="M4706" t="s">
        <v>1479</v>
      </c>
      <c r="N4706">
        <v>9353.42</v>
      </c>
      <c r="O4706">
        <v>7015.0650000000005</v>
      </c>
      <c r="P4706">
        <f t="shared" si="73"/>
        <v>2338.3549999999996</v>
      </c>
      <c r="Q4706">
        <v>2</v>
      </c>
      <c r="R4706" t="s">
        <v>28</v>
      </c>
    </row>
    <row r="4707" spans="1:18" x14ac:dyDescent="0.25">
      <c r="A4707" s="5">
        <v>43952</v>
      </c>
      <c r="B4707" s="5">
        <v>43960</v>
      </c>
      <c r="C4707" s="6">
        <v>1216</v>
      </c>
      <c r="D4707" t="s">
        <v>1143</v>
      </c>
      <c r="E4707" t="s">
        <v>1940</v>
      </c>
      <c r="F4707" t="s">
        <v>46</v>
      </c>
      <c r="G4707" t="s">
        <v>105</v>
      </c>
      <c r="H4707" t="s">
        <v>22</v>
      </c>
      <c r="I4707" t="s">
        <v>23</v>
      </c>
      <c r="J4707" t="s">
        <v>49</v>
      </c>
      <c r="K4707" t="s">
        <v>25</v>
      </c>
      <c r="L4707" t="s">
        <v>26</v>
      </c>
      <c r="M4707" t="s">
        <v>1941</v>
      </c>
      <c r="N4707">
        <v>197.6</v>
      </c>
      <c r="O4707">
        <v>148.19999999999999</v>
      </c>
      <c r="P4707">
        <f t="shared" si="73"/>
        <v>49.400000000000006</v>
      </c>
      <c r="Q4707">
        <v>3</v>
      </c>
      <c r="R4707" t="s">
        <v>28</v>
      </c>
    </row>
    <row r="4708" spans="1:18" x14ac:dyDescent="0.25">
      <c r="A4708" s="5">
        <v>43953</v>
      </c>
      <c r="B4708" s="5">
        <v>43960</v>
      </c>
      <c r="C4708" s="6">
        <v>1217</v>
      </c>
      <c r="D4708" t="s">
        <v>884</v>
      </c>
      <c r="E4708" t="s">
        <v>1942</v>
      </c>
      <c r="F4708" t="s">
        <v>46</v>
      </c>
      <c r="G4708" t="s">
        <v>105</v>
      </c>
      <c r="H4708" t="s">
        <v>22</v>
      </c>
      <c r="I4708" t="s">
        <v>48</v>
      </c>
      <c r="J4708" t="s">
        <v>55</v>
      </c>
      <c r="K4708" t="s">
        <v>35</v>
      </c>
      <c r="L4708" t="s">
        <v>42</v>
      </c>
      <c r="M4708" t="s">
        <v>1943</v>
      </c>
      <c r="N4708">
        <v>1688.94</v>
      </c>
      <c r="O4708">
        <v>1266.7049999999999</v>
      </c>
      <c r="P4708">
        <f t="shared" si="73"/>
        <v>422.23500000000013</v>
      </c>
      <c r="Q4708">
        <v>2</v>
      </c>
      <c r="R4708" t="s">
        <v>28</v>
      </c>
    </row>
    <row r="4709" spans="1:18" x14ac:dyDescent="0.25">
      <c r="A4709" s="5">
        <v>43953</v>
      </c>
      <c r="B4709" s="5">
        <v>43960</v>
      </c>
      <c r="C4709" s="6">
        <v>1217</v>
      </c>
      <c r="D4709" t="s">
        <v>616</v>
      </c>
      <c r="E4709" t="s">
        <v>468</v>
      </c>
      <c r="F4709" t="s">
        <v>93</v>
      </c>
      <c r="G4709" t="s">
        <v>321</v>
      </c>
      <c r="H4709" t="s">
        <v>33</v>
      </c>
      <c r="I4709" t="s">
        <v>23</v>
      </c>
      <c r="J4709" t="s">
        <v>49</v>
      </c>
      <c r="K4709" t="s">
        <v>35</v>
      </c>
      <c r="L4709" t="s">
        <v>148</v>
      </c>
      <c r="M4709" t="s">
        <v>1944</v>
      </c>
      <c r="N4709">
        <v>588.24</v>
      </c>
      <c r="O4709">
        <v>441.18</v>
      </c>
      <c r="P4709">
        <f t="shared" si="73"/>
        <v>147.06</v>
      </c>
      <c r="Q4709">
        <v>3</v>
      </c>
      <c r="R4709" t="s">
        <v>28</v>
      </c>
    </row>
    <row r="4710" spans="1:18" x14ac:dyDescent="0.25">
      <c r="A4710" s="5">
        <v>43951</v>
      </c>
      <c r="B4710" s="5">
        <v>43960</v>
      </c>
      <c r="C4710" s="6">
        <v>1215</v>
      </c>
      <c r="D4710" t="s">
        <v>1939</v>
      </c>
      <c r="E4710" t="s">
        <v>1434</v>
      </c>
      <c r="F4710" t="s">
        <v>46</v>
      </c>
      <c r="G4710" t="s">
        <v>105</v>
      </c>
      <c r="H4710" t="s">
        <v>22</v>
      </c>
      <c r="I4710" t="s">
        <v>48</v>
      </c>
      <c r="J4710" t="s">
        <v>24</v>
      </c>
      <c r="K4710" t="s">
        <v>25</v>
      </c>
      <c r="L4710" t="s">
        <v>95</v>
      </c>
      <c r="M4710" t="s">
        <v>1479</v>
      </c>
      <c r="N4710">
        <v>9353.42</v>
      </c>
      <c r="O4710">
        <v>7015.0650000000005</v>
      </c>
      <c r="P4710">
        <f t="shared" si="73"/>
        <v>2338.3549999999996</v>
      </c>
      <c r="Q4710">
        <v>2</v>
      </c>
      <c r="R4710" t="s">
        <v>28</v>
      </c>
    </row>
    <row r="4711" spans="1:18" x14ac:dyDescent="0.25">
      <c r="A4711" s="5">
        <v>43952</v>
      </c>
      <c r="B4711" s="5">
        <v>43960</v>
      </c>
      <c r="C4711" s="6">
        <v>1216</v>
      </c>
      <c r="D4711" t="s">
        <v>1143</v>
      </c>
      <c r="E4711" t="s">
        <v>1940</v>
      </c>
      <c r="F4711" t="s">
        <v>46</v>
      </c>
      <c r="G4711" t="s">
        <v>105</v>
      </c>
      <c r="H4711" t="s">
        <v>22</v>
      </c>
      <c r="I4711" t="s">
        <v>23</v>
      </c>
      <c r="J4711" t="s">
        <v>49</v>
      </c>
      <c r="K4711" t="s">
        <v>25</v>
      </c>
      <c r="L4711" t="s">
        <v>26</v>
      </c>
      <c r="M4711" t="s">
        <v>1941</v>
      </c>
      <c r="N4711">
        <v>197.6</v>
      </c>
      <c r="O4711">
        <v>148.19999999999999</v>
      </c>
      <c r="P4711">
        <f t="shared" si="73"/>
        <v>49.400000000000006</v>
      </c>
      <c r="Q4711">
        <v>3</v>
      </c>
      <c r="R4711" t="s">
        <v>28</v>
      </c>
    </row>
    <row r="4712" spans="1:18" x14ac:dyDescent="0.25">
      <c r="A4712" s="5">
        <v>43953</v>
      </c>
      <c r="B4712" s="5">
        <v>43960</v>
      </c>
      <c r="C4712" s="6">
        <v>1217</v>
      </c>
      <c r="D4712" t="s">
        <v>884</v>
      </c>
      <c r="E4712" t="s">
        <v>1942</v>
      </c>
      <c r="F4712" t="s">
        <v>46</v>
      </c>
      <c r="G4712" t="s">
        <v>105</v>
      </c>
      <c r="H4712" t="s">
        <v>22</v>
      </c>
      <c r="I4712" t="s">
        <v>48</v>
      </c>
      <c r="J4712" t="s">
        <v>55</v>
      </c>
      <c r="K4712" t="s">
        <v>35</v>
      </c>
      <c r="L4712" t="s">
        <v>42</v>
      </c>
      <c r="M4712" t="s">
        <v>1943</v>
      </c>
      <c r="N4712">
        <v>1688.94</v>
      </c>
      <c r="O4712">
        <v>1266.7049999999999</v>
      </c>
      <c r="P4712">
        <f t="shared" si="73"/>
        <v>422.23500000000013</v>
      </c>
      <c r="Q4712">
        <v>2</v>
      </c>
      <c r="R4712" t="s">
        <v>28</v>
      </c>
    </row>
    <row r="4713" spans="1:18" x14ac:dyDescent="0.25">
      <c r="A4713" s="5">
        <v>43953</v>
      </c>
      <c r="B4713" s="5">
        <v>43960</v>
      </c>
      <c r="C4713" s="6">
        <v>1217</v>
      </c>
      <c r="D4713" t="s">
        <v>616</v>
      </c>
      <c r="E4713" t="s">
        <v>468</v>
      </c>
      <c r="F4713" t="s">
        <v>93</v>
      </c>
      <c r="G4713" t="s">
        <v>321</v>
      </c>
      <c r="H4713" t="s">
        <v>33</v>
      </c>
      <c r="I4713" t="s">
        <v>23</v>
      </c>
      <c r="J4713" t="s">
        <v>49</v>
      </c>
      <c r="K4713" t="s">
        <v>35</v>
      </c>
      <c r="L4713" t="s">
        <v>148</v>
      </c>
      <c r="M4713" t="s">
        <v>1944</v>
      </c>
      <c r="N4713">
        <v>588.24</v>
      </c>
      <c r="O4713">
        <v>441.18</v>
      </c>
      <c r="P4713">
        <f t="shared" si="73"/>
        <v>147.06</v>
      </c>
      <c r="Q4713">
        <v>3</v>
      </c>
      <c r="R4713" t="s">
        <v>28</v>
      </c>
    </row>
    <row r="4714" spans="1:18" x14ac:dyDescent="0.25">
      <c r="A4714" s="5">
        <v>43951</v>
      </c>
      <c r="B4714" s="5">
        <v>43961</v>
      </c>
      <c r="C4714" s="6">
        <v>1215</v>
      </c>
      <c r="D4714" t="s">
        <v>306</v>
      </c>
      <c r="E4714" t="s">
        <v>1275</v>
      </c>
      <c r="F4714" t="s">
        <v>20</v>
      </c>
      <c r="G4714" t="s">
        <v>21</v>
      </c>
      <c r="H4714" t="s">
        <v>22</v>
      </c>
      <c r="I4714" t="s">
        <v>34</v>
      </c>
      <c r="J4714" t="s">
        <v>24</v>
      </c>
      <c r="K4714" t="s">
        <v>35</v>
      </c>
      <c r="L4714" t="s">
        <v>42</v>
      </c>
      <c r="M4714" t="s">
        <v>1096</v>
      </c>
      <c r="N4714">
        <v>3033.11</v>
      </c>
      <c r="O4714">
        <v>2274.8325</v>
      </c>
      <c r="P4714">
        <f t="shared" si="73"/>
        <v>758.27750000000015</v>
      </c>
      <c r="Q4714">
        <v>12</v>
      </c>
      <c r="R4714" t="s">
        <v>28</v>
      </c>
    </row>
    <row r="4715" spans="1:18" x14ac:dyDescent="0.25">
      <c r="A4715" s="5">
        <v>43951</v>
      </c>
      <c r="B4715" s="5">
        <v>43961</v>
      </c>
      <c r="C4715" s="6">
        <v>1215</v>
      </c>
      <c r="D4715" t="s">
        <v>386</v>
      </c>
      <c r="E4715" t="s">
        <v>212</v>
      </c>
      <c r="F4715" t="s">
        <v>190</v>
      </c>
      <c r="G4715" t="s">
        <v>213</v>
      </c>
      <c r="H4715" t="s">
        <v>33</v>
      </c>
      <c r="I4715" t="s">
        <v>34</v>
      </c>
      <c r="J4715" t="s">
        <v>24</v>
      </c>
      <c r="K4715" t="s">
        <v>35</v>
      </c>
      <c r="L4715" t="s">
        <v>89</v>
      </c>
      <c r="M4715" t="s">
        <v>1933</v>
      </c>
      <c r="N4715">
        <v>2906</v>
      </c>
      <c r="O4715">
        <v>2179.5</v>
      </c>
      <c r="P4715">
        <f t="shared" si="73"/>
        <v>726.5</v>
      </c>
      <c r="Q4715">
        <v>5</v>
      </c>
      <c r="R4715" t="s">
        <v>28</v>
      </c>
    </row>
    <row r="4716" spans="1:18" x14ac:dyDescent="0.25">
      <c r="A4716" s="5">
        <v>43952</v>
      </c>
      <c r="B4716" s="5">
        <v>43961</v>
      </c>
      <c r="C4716" s="6">
        <v>1216</v>
      </c>
      <c r="D4716" t="s">
        <v>1881</v>
      </c>
      <c r="E4716" t="s">
        <v>1934</v>
      </c>
      <c r="F4716" t="s">
        <v>20</v>
      </c>
      <c r="G4716" t="s">
        <v>143</v>
      </c>
      <c r="H4716" t="s">
        <v>22</v>
      </c>
      <c r="I4716" t="s">
        <v>48</v>
      </c>
      <c r="J4716" t="s">
        <v>55</v>
      </c>
      <c r="K4716" t="s">
        <v>25</v>
      </c>
      <c r="L4716" t="s">
        <v>95</v>
      </c>
      <c r="M4716" t="s">
        <v>1935</v>
      </c>
      <c r="N4716">
        <v>1357.47</v>
      </c>
      <c r="O4716">
        <v>1018.1025</v>
      </c>
      <c r="P4716">
        <f t="shared" si="73"/>
        <v>339.36750000000006</v>
      </c>
      <c r="Q4716">
        <v>3</v>
      </c>
      <c r="R4716" t="s">
        <v>28</v>
      </c>
    </row>
    <row r="4717" spans="1:18" x14ac:dyDescent="0.25">
      <c r="A4717" s="5">
        <v>43953</v>
      </c>
      <c r="B4717" s="5">
        <v>43961</v>
      </c>
      <c r="C4717" s="6">
        <v>1217</v>
      </c>
      <c r="D4717" t="s">
        <v>319</v>
      </c>
      <c r="E4717" t="s">
        <v>1936</v>
      </c>
      <c r="F4717" t="s">
        <v>46</v>
      </c>
      <c r="G4717" t="s">
        <v>167</v>
      </c>
      <c r="H4717" t="s">
        <v>22</v>
      </c>
      <c r="I4717" t="s">
        <v>48</v>
      </c>
      <c r="J4717" t="s">
        <v>55</v>
      </c>
      <c r="K4717" t="s">
        <v>35</v>
      </c>
      <c r="L4717" t="s">
        <v>36</v>
      </c>
      <c r="M4717" t="s">
        <v>667</v>
      </c>
      <c r="N4717">
        <v>3473.15</v>
      </c>
      <c r="O4717">
        <v>2604.8625000000002</v>
      </c>
      <c r="P4717">
        <f t="shared" si="73"/>
        <v>868.28749999999991</v>
      </c>
      <c r="Q4717">
        <v>2</v>
      </c>
      <c r="R4717" t="s">
        <v>28</v>
      </c>
    </row>
    <row r="4718" spans="1:18" x14ac:dyDescent="0.25">
      <c r="A4718" s="5">
        <v>43956</v>
      </c>
      <c r="B4718" s="5">
        <v>43961</v>
      </c>
      <c r="C4718" s="6">
        <v>1220</v>
      </c>
      <c r="D4718" t="s">
        <v>1937</v>
      </c>
      <c r="E4718" t="s">
        <v>1938</v>
      </c>
      <c r="F4718" t="s">
        <v>46</v>
      </c>
      <c r="G4718" t="s">
        <v>325</v>
      </c>
      <c r="H4718" t="s">
        <v>22</v>
      </c>
      <c r="I4718" t="s">
        <v>48</v>
      </c>
      <c r="J4718" t="s">
        <v>49</v>
      </c>
      <c r="K4718" t="s">
        <v>35</v>
      </c>
      <c r="L4718" t="s">
        <v>42</v>
      </c>
      <c r="M4718" t="s">
        <v>187</v>
      </c>
      <c r="N4718">
        <v>4216.45</v>
      </c>
      <c r="O4718">
        <v>3162.3374999999996</v>
      </c>
      <c r="P4718">
        <f t="shared" si="73"/>
        <v>1054.1125000000002</v>
      </c>
      <c r="Q4718">
        <v>1</v>
      </c>
      <c r="R4718" t="s">
        <v>28</v>
      </c>
    </row>
    <row r="4719" spans="1:18" x14ac:dyDescent="0.25">
      <c r="A4719" s="5">
        <v>43951</v>
      </c>
      <c r="B4719" s="5">
        <v>43961</v>
      </c>
      <c r="C4719" s="6">
        <v>1215</v>
      </c>
      <c r="D4719" t="s">
        <v>306</v>
      </c>
      <c r="E4719" t="s">
        <v>1275</v>
      </c>
      <c r="F4719" t="s">
        <v>20</v>
      </c>
      <c r="G4719" t="s">
        <v>21</v>
      </c>
      <c r="H4719" t="s">
        <v>22</v>
      </c>
      <c r="I4719" t="s">
        <v>34</v>
      </c>
      <c r="J4719" t="s">
        <v>24</v>
      </c>
      <c r="K4719" t="s">
        <v>35</v>
      </c>
      <c r="L4719" t="s">
        <v>42</v>
      </c>
      <c r="M4719" t="s">
        <v>1096</v>
      </c>
      <c r="N4719">
        <v>3033.11</v>
      </c>
      <c r="O4719">
        <v>2274.8325</v>
      </c>
      <c r="P4719">
        <f t="shared" si="73"/>
        <v>758.27750000000015</v>
      </c>
      <c r="Q4719">
        <v>12</v>
      </c>
      <c r="R4719" t="s">
        <v>28</v>
      </c>
    </row>
    <row r="4720" spans="1:18" x14ac:dyDescent="0.25">
      <c r="A4720" s="5">
        <v>43951</v>
      </c>
      <c r="B4720" s="5">
        <v>43961</v>
      </c>
      <c r="C4720" s="6">
        <v>1215</v>
      </c>
      <c r="D4720" t="s">
        <v>386</v>
      </c>
      <c r="E4720" t="s">
        <v>212</v>
      </c>
      <c r="F4720" t="s">
        <v>190</v>
      </c>
      <c r="G4720" t="s">
        <v>213</v>
      </c>
      <c r="H4720" t="s">
        <v>33</v>
      </c>
      <c r="I4720" t="s">
        <v>34</v>
      </c>
      <c r="J4720" t="s">
        <v>24</v>
      </c>
      <c r="K4720" t="s">
        <v>35</v>
      </c>
      <c r="L4720" t="s">
        <v>89</v>
      </c>
      <c r="M4720" t="s">
        <v>1933</v>
      </c>
      <c r="N4720">
        <v>2906</v>
      </c>
      <c r="O4720">
        <v>2179.5</v>
      </c>
      <c r="P4720">
        <f t="shared" si="73"/>
        <v>726.5</v>
      </c>
      <c r="Q4720">
        <v>5</v>
      </c>
      <c r="R4720" t="s">
        <v>28</v>
      </c>
    </row>
    <row r="4721" spans="1:18" x14ac:dyDescent="0.25">
      <c r="A4721" s="5">
        <v>43952</v>
      </c>
      <c r="B4721" s="5">
        <v>43961</v>
      </c>
      <c r="C4721" s="6">
        <v>1216</v>
      </c>
      <c r="D4721" t="s">
        <v>1881</v>
      </c>
      <c r="E4721" t="s">
        <v>1934</v>
      </c>
      <c r="F4721" t="s">
        <v>20</v>
      </c>
      <c r="G4721" t="s">
        <v>143</v>
      </c>
      <c r="H4721" t="s">
        <v>22</v>
      </c>
      <c r="I4721" t="s">
        <v>48</v>
      </c>
      <c r="J4721" t="s">
        <v>55</v>
      </c>
      <c r="K4721" t="s">
        <v>25</v>
      </c>
      <c r="L4721" t="s">
        <v>95</v>
      </c>
      <c r="M4721" t="s">
        <v>1935</v>
      </c>
      <c r="N4721">
        <v>1357.47</v>
      </c>
      <c r="O4721">
        <v>1018.1025</v>
      </c>
      <c r="P4721">
        <f t="shared" si="73"/>
        <v>339.36750000000006</v>
      </c>
      <c r="Q4721">
        <v>3</v>
      </c>
      <c r="R4721" t="s">
        <v>28</v>
      </c>
    </row>
    <row r="4722" spans="1:18" x14ac:dyDescent="0.25">
      <c r="A4722" s="5">
        <v>43953</v>
      </c>
      <c r="B4722" s="5">
        <v>43961</v>
      </c>
      <c r="C4722" s="6">
        <v>1217</v>
      </c>
      <c r="D4722" t="s">
        <v>319</v>
      </c>
      <c r="E4722" t="s">
        <v>1936</v>
      </c>
      <c r="F4722" t="s">
        <v>46</v>
      </c>
      <c r="G4722" t="s">
        <v>167</v>
      </c>
      <c r="H4722" t="s">
        <v>22</v>
      </c>
      <c r="I4722" t="s">
        <v>48</v>
      </c>
      <c r="J4722" t="s">
        <v>55</v>
      </c>
      <c r="K4722" t="s">
        <v>35</v>
      </c>
      <c r="L4722" t="s">
        <v>36</v>
      </c>
      <c r="M4722" t="s">
        <v>667</v>
      </c>
      <c r="N4722">
        <v>3473.15</v>
      </c>
      <c r="O4722">
        <v>2604.8625000000002</v>
      </c>
      <c r="P4722">
        <f t="shared" si="73"/>
        <v>868.28749999999991</v>
      </c>
      <c r="Q4722">
        <v>2</v>
      </c>
      <c r="R4722" t="s">
        <v>28</v>
      </c>
    </row>
    <row r="4723" spans="1:18" x14ac:dyDescent="0.25">
      <c r="A4723" s="5">
        <v>43956</v>
      </c>
      <c r="B4723" s="5">
        <v>43961</v>
      </c>
      <c r="C4723" s="6">
        <v>1220</v>
      </c>
      <c r="D4723" t="s">
        <v>1937</v>
      </c>
      <c r="E4723" t="s">
        <v>1938</v>
      </c>
      <c r="F4723" t="s">
        <v>46</v>
      </c>
      <c r="G4723" t="s">
        <v>325</v>
      </c>
      <c r="H4723" t="s">
        <v>22</v>
      </c>
      <c r="I4723" t="s">
        <v>48</v>
      </c>
      <c r="J4723" t="s">
        <v>49</v>
      </c>
      <c r="K4723" t="s">
        <v>35</v>
      </c>
      <c r="L4723" t="s">
        <v>42</v>
      </c>
      <c r="M4723" t="s">
        <v>187</v>
      </c>
      <c r="N4723">
        <v>4216.45</v>
      </c>
      <c r="O4723">
        <v>3162.3374999999996</v>
      </c>
      <c r="P4723">
        <f t="shared" si="73"/>
        <v>1054.1125000000002</v>
      </c>
      <c r="Q4723">
        <v>1</v>
      </c>
      <c r="R4723" t="s">
        <v>28</v>
      </c>
    </row>
    <row r="4724" spans="1:18" x14ac:dyDescent="0.25">
      <c r="A4724" s="5">
        <v>43951</v>
      </c>
      <c r="B4724" s="5">
        <v>43961</v>
      </c>
      <c r="C4724" s="6">
        <v>1215</v>
      </c>
      <c r="D4724" t="s">
        <v>306</v>
      </c>
      <c r="E4724" t="s">
        <v>1275</v>
      </c>
      <c r="F4724" t="s">
        <v>20</v>
      </c>
      <c r="G4724" t="s">
        <v>21</v>
      </c>
      <c r="H4724" t="s">
        <v>22</v>
      </c>
      <c r="I4724" t="s">
        <v>34</v>
      </c>
      <c r="J4724" t="s">
        <v>24</v>
      </c>
      <c r="K4724" t="s">
        <v>35</v>
      </c>
      <c r="L4724" t="s">
        <v>42</v>
      </c>
      <c r="M4724" t="s">
        <v>1096</v>
      </c>
      <c r="N4724">
        <v>3033.11</v>
      </c>
      <c r="O4724">
        <v>2274.8325</v>
      </c>
      <c r="P4724">
        <f t="shared" si="73"/>
        <v>758.27750000000015</v>
      </c>
      <c r="Q4724">
        <v>12</v>
      </c>
      <c r="R4724" t="s">
        <v>28</v>
      </c>
    </row>
    <row r="4725" spans="1:18" x14ac:dyDescent="0.25">
      <c r="A4725" s="5">
        <v>43951</v>
      </c>
      <c r="B4725" s="5">
        <v>43961</v>
      </c>
      <c r="C4725" s="6">
        <v>1215</v>
      </c>
      <c r="D4725" t="s">
        <v>386</v>
      </c>
      <c r="E4725" t="s">
        <v>212</v>
      </c>
      <c r="F4725" t="s">
        <v>190</v>
      </c>
      <c r="G4725" t="s">
        <v>213</v>
      </c>
      <c r="H4725" t="s">
        <v>33</v>
      </c>
      <c r="I4725" t="s">
        <v>34</v>
      </c>
      <c r="J4725" t="s">
        <v>24</v>
      </c>
      <c r="K4725" t="s">
        <v>35</v>
      </c>
      <c r="L4725" t="s">
        <v>89</v>
      </c>
      <c r="M4725" t="s">
        <v>1933</v>
      </c>
      <c r="N4725">
        <v>2906</v>
      </c>
      <c r="O4725">
        <v>2179.5</v>
      </c>
      <c r="P4725">
        <f t="shared" si="73"/>
        <v>726.5</v>
      </c>
      <c r="Q4725">
        <v>5</v>
      </c>
      <c r="R4725" t="s">
        <v>28</v>
      </c>
    </row>
    <row r="4726" spans="1:18" x14ac:dyDescent="0.25">
      <c r="A4726" s="5">
        <v>43952</v>
      </c>
      <c r="B4726" s="5">
        <v>43961</v>
      </c>
      <c r="C4726" s="6">
        <v>1216</v>
      </c>
      <c r="D4726" t="s">
        <v>1881</v>
      </c>
      <c r="E4726" t="s">
        <v>1934</v>
      </c>
      <c r="F4726" t="s">
        <v>20</v>
      </c>
      <c r="G4726" t="s">
        <v>143</v>
      </c>
      <c r="H4726" t="s">
        <v>22</v>
      </c>
      <c r="I4726" t="s">
        <v>48</v>
      </c>
      <c r="J4726" t="s">
        <v>55</v>
      </c>
      <c r="K4726" t="s">
        <v>25</v>
      </c>
      <c r="L4726" t="s">
        <v>95</v>
      </c>
      <c r="M4726" t="s">
        <v>1935</v>
      </c>
      <c r="N4726">
        <v>1357.47</v>
      </c>
      <c r="O4726">
        <v>1018.1025</v>
      </c>
      <c r="P4726">
        <f t="shared" si="73"/>
        <v>339.36750000000006</v>
      </c>
      <c r="Q4726">
        <v>3</v>
      </c>
      <c r="R4726" t="s">
        <v>28</v>
      </c>
    </row>
    <row r="4727" spans="1:18" x14ac:dyDescent="0.25">
      <c r="A4727" s="5">
        <v>43953</v>
      </c>
      <c r="B4727" s="5">
        <v>43961</v>
      </c>
      <c r="C4727" s="6">
        <v>1217</v>
      </c>
      <c r="D4727" t="s">
        <v>319</v>
      </c>
      <c r="E4727" t="s">
        <v>1936</v>
      </c>
      <c r="F4727" t="s">
        <v>46</v>
      </c>
      <c r="G4727" t="s">
        <v>167</v>
      </c>
      <c r="H4727" t="s">
        <v>22</v>
      </c>
      <c r="I4727" t="s">
        <v>48</v>
      </c>
      <c r="J4727" t="s">
        <v>55</v>
      </c>
      <c r="K4727" t="s">
        <v>35</v>
      </c>
      <c r="L4727" t="s">
        <v>36</v>
      </c>
      <c r="M4727" t="s">
        <v>667</v>
      </c>
      <c r="N4727">
        <v>3473.15</v>
      </c>
      <c r="O4727">
        <v>2604.8625000000002</v>
      </c>
      <c r="P4727">
        <f t="shared" si="73"/>
        <v>868.28749999999991</v>
      </c>
      <c r="Q4727">
        <v>2</v>
      </c>
      <c r="R4727" t="s">
        <v>28</v>
      </c>
    </row>
    <row r="4728" spans="1:18" x14ac:dyDescent="0.25">
      <c r="A4728" s="5">
        <v>43956</v>
      </c>
      <c r="B4728" s="5">
        <v>43961</v>
      </c>
      <c r="C4728" s="6">
        <v>1220</v>
      </c>
      <c r="D4728" t="s">
        <v>1937</v>
      </c>
      <c r="E4728" t="s">
        <v>1938</v>
      </c>
      <c r="F4728" t="s">
        <v>46</v>
      </c>
      <c r="G4728" t="s">
        <v>325</v>
      </c>
      <c r="H4728" t="s">
        <v>22</v>
      </c>
      <c r="I4728" t="s">
        <v>48</v>
      </c>
      <c r="J4728" t="s">
        <v>49</v>
      </c>
      <c r="K4728" t="s">
        <v>35</v>
      </c>
      <c r="L4728" t="s">
        <v>42</v>
      </c>
      <c r="M4728" t="s">
        <v>187</v>
      </c>
      <c r="N4728">
        <v>4216.45</v>
      </c>
      <c r="O4728">
        <v>3162.3374999999996</v>
      </c>
      <c r="P4728">
        <f t="shared" si="73"/>
        <v>1054.1125000000002</v>
      </c>
      <c r="Q4728">
        <v>1</v>
      </c>
      <c r="R4728" t="s">
        <v>28</v>
      </c>
    </row>
    <row r="4729" spans="1:18" x14ac:dyDescent="0.25">
      <c r="A4729" s="5">
        <v>43953</v>
      </c>
      <c r="B4729" s="5">
        <v>43962</v>
      </c>
      <c r="C4729" s="6">
        <v>1217</v>
      </c>
      <c r="D4729" t="s">
        <v>1927</v>
      </c>
      <c r="E4729" t="s">
        <v>664</v>
      </c>
      <c r="F4729" t="s">
        <v>53</v>
      </c>
      <c r="G4729" t="s">
        <v>54</v>
      </c>
      <c r="H4729" t="s">
        <v>41</v>
      </c>
      <c r="I4729" t="s">
        <v>48</v>
      </c>
      <c r="J4729" t="s">
        <v>24</v>
      </c>
      <c r="K4729" t="s">
        <v>35</v>
      </c>
      <c r="L4729" t="s">
        <v>42</v>
      </c>
      <c r="M4729" t="s">
        <v>1928</v>
      </c>
      <c r="N4729">
        <v>104.84</v>
      </c>
      <c r="O4729">
        <v>78.63</v>
      </c>
      <c r="P4729">
        <f t="shared" si="73"/>
        <v>26.210000000000008</v>
      </c>
      <c r="Q4729">
        <v>4</v>
      </c>
      <c r="R4729" t="s">
        <v>28</v>
      </c>
    </row>
    <row r="4730" spans="1:18" x14ac:dyDescent="0.25">
      <c r="A4730" s="5">
        <v>43953</v>
      </c>
      <c r="B4730" s="5">
        <v>43962</v>
      </c>
      <c r="C4730" s="6">
        <v>1217</v>
      </c>
      <c r="D4730" t="s">
        <v>1929</v>
      </c>
      <c r="E4730" t="s">
        <v>176</v>
      </c>
      <c r="F4730" t="s">
        <v>93</v>
      </c>
      <c r="G4730" t="s">
        <v>177</v>
      </c>
      <c r="H4730" t="s">
        <v>33</v>
      </c>
      <c r="I4730" t="s">
        <v>23</v>
      </c>
      <c r="J4730" t="s">
        <v>49</v>
      </c>
      <c r="K4730" t="s">
        <v>35</v>
      </c>
      <c r="L4730" t="s">
        <v>36</v>
      </c>
      <c r="M4730" t="s">
        <v>1003</v>
      </c>
      <c r="N4730">
        <v>14.63</v>
      </c>
      <c r="O4730">
        <v>10.9725</v>
      </c>
      <c r="P4730">
        <f t="shared" si="73"/>
        <v>3.6575000000000006</v>
      </c>
      <c r="Q4730">
        <v>1</v>
      </c>
      <c r="R4730" t="s">
        <v>28</v>
      </c>
    </row>
    <row r="4731" spans="1:18" x14ac:dyDescent="0.25">
      <c r="A4731" s="5">
        <v>43954</v>
      </c>
      <c r="B4731" s="5">
        <v>43962</v>
      </c>
      <c r="C4731" s="6">
        <v>1218</v>
      </c>
      <c r="D4731" t="s">
        <v>1930</v>
      </c>
      <c r="E4731" t="s">
        <v>1931</v>
      </c>
      <c r="F4731" t="s">
        <v>46</v>
      </c>
      <c r="G4731" t="s">
        <v>325</v>
      </c>
      <c r="H4731" t="s">
        <v>22</v>
      </c>
      <c r="I4731" t="s">
        <v>48</v>
      </c>
      <c r="J4731" t="s">
        <v>24</v>
      </c>
      <c r="K4731" t="s">
        <v>35</v>
      </c>
      <c r="L4731" t="s">
        <v>42</v>
      </c>
      <c r="M4731" t="s">
        <v>1932</v>
      </c>
      <c r="N4731">
        <v>302.18</v>
      </c>
      <c r="O4731">
        <v>226.63499999999999</v>
      </c>
      <c r="P4731">
        <f t="shared" si="73"/>
        <v>75.545000000000016</v>
      </c>
      <c r="Q4731">
        <v>7</v>
      </c>
      <c r="R4731" t="s">
        <v>28</v>
      </c>
    </row>
    <row r="4732" spans="1:18" x14ac:dyDescent="0.25">
      <c r="A4732" s="5">
        <v>43953</v>
      </c>
      <c r="B4732" s="5">
        <v>43962</v>
      </c>
      <c r="C4732" s="6">
        <v>1217</v>
      </c>
      <c r="D4732" t="s">
        <v>1927</v>
      </c>
      <c r="E4732" t="s">
        <v>664</v>
      </c>
      <c r="F4732" t="s">
        <v>53</v>
      </c>
      <c r="G4732" t="s">
        <v>54</v>
      </c>
      <c r="H4732" t="s">
        <v>41</v>
      </c>
      <c r="I4732" t="s">
        <v>48</v>
      </c>
      <c r="J4732" t="s">
        <v>24</v>
      </c>
      <c r="K4732" t="s">
        <v>35</v>
      </c>
      <c r="L4732" t="s">
        <v>42</v>
      </c>
      <c r="M4732" t="s">
        <v>1928</v>
      </c>
      <c r="N4732">
        <v>104.84</v>
      </c>
      <c r="O4732">
        <v>78.63</v>
      </c>
      <c r="P4732">
        <f t="shared" si="73"/>
        <v>26.210000000000008</v>
      </c>
      <c r="Q4732">
        <v>4</v>
      </c>
      <c r="R4732" t="s">
        <v>28</v>
      </c>
    </row>
    <row r="4733" spans="1:18" x14ac:dyDescent="0.25">
      <c r="A4733" s="5">
        <v>43953</v>
      </c>
      <c r="B4733" s="5">
        <v>43962</v>
      </c>
      <c r="C4733" s="6">
        <v>1217</v>
      </c>
      <c r="D4733" t="s">
        <v>1929</v>
      </c>
      <c r="E4733" t="s">
        <v>176</v>
      </c>
      <c r="F4733" t="s">
        <v>93</v>
      </c>
      <c r="G4733" t="s">
        <v>177</v>
      </c>
      <c r="H4733" t="s">
        <v>33</v>
      </c>
      <c r="I4733" t="s">
        <v>23</v>
      </c>
      <c r="J4733" t="s">
        <v>49</v>
      </c>
      <c r="K4733" t="s">
        <v>35</v>
      </c>
      <c r="L4733" t="s">
        <v>36</v>
      </c>
      <c r="M4733" t="s">
        <v>1003</v>
      </c>
      <c r="N4733">
        <v>14.63</v>
      </c>
      <c r="O4733">
        <v>10.9725</v>
      </c>
      <c r="P4733">
        <f t="shared" si="73"/>
        <v>3.6575000000000006</v>
      </c>
      <c r="Q4733">
        <v>1</v>
      </c>
      <c r="R4733" t="s">
        <v>28</v>
      </c>
    </row>
    <row r="4734" spans="1:18" x14ac:dyDescent="0.25">
      <c r="A4734" s="5">
        <v>43954</v>
      </c>
      <c r="B4734" s="5">
        <v>43962</v>
      </c>
      <c r="C4734" s="6">
        <v>1218</v>
      </c>
      <c r="D4734" t="s">
        <v>1930</v>
      </c>
      <c r="E4734" t="s">
        <v>1931</v>
      </c>
      <c r="F4734" t="s">
        <v>46</v>
      </c>
      <c r="G4734" t="s">
        <v>325</v>
      </c>
      <c r="H4734" t="s">
        <v>22</v>
      </c>
      <c r="I4734" t="s">
        <v>48</v>
      </c>
      <c r="J4734" t="s">
        <v>24</v>
      </c>
      <c r="K4734" t="s">
        <v>35</v>
      </c>
      <c r="L4734" t="s">
        <v>42</v>
      </c>
      <c r="M4734" t="s">
        <v>1932</v>
      </c>
      <c r="N4734">
        <v>302.18</v>
      </c>
      <c r="O4734">
        <v>226.63499999999999</v>
      </c>
      <c r="P4734">
        <f t="shared" si="73"/>
        <v>75.545000000000016</v>
      </c>
      <c r="Q4734">
        <v>7</v>
      </c>
      <c r="R4734" t="s">
        <v>28</v>
      </c>
    </row>
    <row r="4735" spans="1:18" x14ac:dyDescent="0.25">
      <c r="A4735" s="5">
        <v>43953</v>
      </c>
      <c r="B4735" s="5">
        <v>43962</v>
      </c>
      <c r="C4735" s="6">
        <v>1217</v>
      </c>
      <c r="D4735" t="s">
        <v>1927</v>
      </c>
      <c r="E4735" t="s">
        <v>664</v>
      </c>
      <c r="F4735" t="s">
        <v>53</v>
      </c>
      <c r="G4735" t="s">
        <v>54</v>
      </c>
      <c r="H4735" t="s">
        <v>41</v>
      </c>
      <c r="I4735" t="s">
        <v>48</v>
      </c>
      <c r="J4735" t="s">
        <v>24</v>
      </c>
      <c r="K4735" t="s">
        <v>35</v>
      </c>
      <c r="L4735" t="s">
        <v>42</v>
      </c>
      <c r="M4735" t="s">
        <v>1928</v>
      </c>
      <c r="N4735">
        <v>104.84</v>
      </c>
      <c r="O4735">
        <v>78.63</v>
      </c>
      <c r="P4735">
        <f t="shared" si="73"/>
        <v>26.210000000000008</v>
      </c>
      <c r="Q4735">
        <v>4</v>
      </c>
      <c r="R4735" t="s">
        <v>28</v>
      </c>
    </row>
    <row r="4736" spans="1:18" x14ac:dyDescent="0.25">
      <c r="A4736" s="5">
        <v>43953</v>
      </c>
      <c r="B4736" s="5">
        <v>43962</v>
      </c>
      <c r="C4736" s="6">
        <v>1217</v>
      </c>
      <c r="D4736" t="s">
        <v>1929</v>
      </c>
      <c r="E4736" t="s">
        <v>176</v>
      </c>
      <c r="F4736" t="s">
        <v>93</v>
      </c>
      <c r="G4736" t="s">
        <v>177</v>
      </c>
      <c r="H4736" t="s">
        <v>33</v>
      </c>
      <c r="I4736" t="s">
        <v>23</v>
      </c>
      <c r="J4736" t="s">
        <v>49</v>
      </c>
      <c r="K4736" t="s">
        <v>35</v>
      </c>
      <c r="L4736" t="s">
        <v>36</v>
      </c>
      <c r="M4736" t="s">
        <v>1003</v>
      </c>
      <c r="N4736">
        <v>14.63</v>
      </c>
      <c r="O4736">
        <v>10.9725</v>
      </c>
      <c r="P4736">
        <f t="shared" si="73"/>
        <v>3.6575000000000006</v>
      </c>
      <c r="Q4736">
        <v>1</v>
      </c>
      <c r="R4736" t="s">
        <v>28</v>
      </c>
    </row>
    <row r="4737" spans="1:18" x14ac:dyDescent="0.25">
      <c r="A4737" s="5">
        <v>43954</v>
      </c>
      <c r="B4737" s="5">
        <v>43962</v>
      </c>
      <c r="C4737" s="6">
        <v>1218</v>
      </c>
      <c r="D4737" t="s">
        <v>1930</v>
      </c>
      <c r="E4737" t="s">
        <v>1931</v>
      </c>
      <c r="F4737" t="s">
        <v>46</v>
      </c>
      <c r="G4737" t="s">
        <v>325</v>
      </c>
      <c r="H4737" t="s">
        <v>22</v>
      </c>
      <c r="I4737" t="s">
        <v>48</v>
      </c>
      <c r="J4737" t="s">
        <v>24</v>
      </c>
      <c r="K4737" t="s">
        <v>35</v>
      </c>
      <c r="L4737" t="s">
        <v>42</v>
      </c>
      <c r="M4737" t="s">
        <v>1932</v>
      </c>
      <c r="N4737">
        <v>302.18</v>
      </c>
      <c r="O4737">
        <v>226.63499999999999</v>
      </c>
      <c r="P4737">
        <f t="shared" ref="P4737:P4800" si="74">N4737-O4737</f>
        <v>75.545000000000016</v>
      </c>
      <c r="Q4737">
        <v>7</v>
      </c>
      <c r="R4737" t="s">
        <v>28</v>
      </c>
    </row>
    <row r="4738" spans="1:18" x14ac:dyDescent="0.25">
      <c r="A4738" s="5">
        <v>43954</v>
      </c>
      <c r="B4738" s="5">
        <v>43964</v>
      </c>
      <c r="C4738" s="6">
        <v>1218</v>
      </c>
      <c r="D4738" t="s">
        <v>296</v>
      </c>
      <c r="E4738" t="s">
        <v>1280</v>
      </c>
      <c r="F4738" t="s">
        <v>53</v>
      </c>
      <c r="G4738" t="s">
        <v>54</v>
      </c>
      <c r="H4738" t="s">
        <v>41</v>
      </c>
      <c r="I4738" t="s">
        <v>23</v>
      </c>
      <c r="J4738" t="s">
        <v>24</v>
      </c>
      <c r="K4738" t="s">
        <v>35</v>
      </c>
      <c r="L4738" t="s">
        <v>36</v>
      </c>
      <c r="M4738" t="s">
        <v>667</v>
      </c>
      <c r="N4738">
        <v>42.18</v>
      </c>
      <c r="O4738">
        <v>31.634999999999998</v>
      </c>
      <c r="P4738">
        <f t="shared" si="74"/>
        <v>10.545000000000002</v>
      </c>
      <c r="Q4738">
        <v>5</v>
      </c>
      <c r="R4738" t="s">
        <v>28</v>
      </c>
    </row>
    <row r="4739" spans="1:18" x14ac:dyDescent="0.25">
      <c r="A4739" s="5">
        <v>43954</v>
      </c>
      <c r="B4739" s="5">
        <v>43964</v>
      </c>
      <c r="C4739" s="6">
        <v>1218</v>
      </c>
      <c r="D4739" t="s">
        <v>1923</v>
      </c>
      <c r="E4739" t="s">
        <v>1924</v>
      </c>
      <c r="F4739" t="s">
        <v>93</v>
      </c>
      <c r="G4739" t="s">
        <v>691</v>
      </c>
      <c r="H4739" t="s">
        <v>33</v>
      </c>
      <c r="I4739" t="s">
        <v>34</v>
      </c>
      <c r="J4739" t="s">
        <v>49</v>
      </c>
      <c r="K4739" t="s">
        <v>35</v>
      </c>
      <c r="L4739" t="s">
        <v>42</v>
      </c>
      <c r="M4739" t="s">
        <v>1925</v>
      </c>
      <c r="N4739">
        <v>27.84</v>
      </c>
      <c r="O4739">
        <v>20.88</v>
      </c>
      <c r="P4739">
        <f t="shared" si="74"/>
        <v>6.9600000000000009</v>
      </c>
      <c r="Q4739">
        <v>7</v>
      </c>
      <c r="R4739" t="s">
        <v>28</v>
      </c>
    </row>
    <row r="4740" spans="1:18" x14ac:dyDescent="0.25">
      <c r="A4740" s="5">
        <v>43959</v>
      </c>
      <c r="B4740" s="5">
        <v>43964</v>
      </c>
      <c r="C4740" s="6">
        <v>1223</v>
      </c>
      <c r="D4740" t="s">
        <v>1365</v>
      </c>
      <c r="E4740" t="s">
        <v>1926</v>
      </c>
      <c r="F4740" t="s">
        <v>20</v>
      </c>
      <c r="G4740" t="s">
        <v>840</v>
      </c>
      <c r="H4740" t="s">
        <v>22</v>
      </c>
      <c r="I4740" t="s">
        <v>34</v>
      </c>
      <c r="J4740" t="s">
        <v>24</v>
      </c>
      <c r="K4740" t="s">
        <v>35</v>
      </c>
      <c r="L4740" t="s">
        <v>89</v>
      </c>
      <c r="M4740" t="s">
        <v>1636</v>
      </c>
      <c r="N4740">
        <v>16085.25</v>
      </c>
      <c r="O4740">
        <v>12063.9375</v>
      </c>
      <c r="P4740">
        <f t="shared" si="74"/>
        <v>4021.3125</v>
      </c>
      <c r="Q4740">
        <v>3</v>
      </c>
      <c r="R4740" t="s">
        <v>28</v>
      </c>
    </row>
    <row r="4741" spans="1:18" x14ac:dyDescent="0.25">
      <c r="A4741" s="5">
        <v>43954</v>
      </c>
      <c r="B4741" s="5">
        <v>43964</v>
      </c>
      <c r="C4741" s="6">
        <v>1218</v>
      </c>
      <c r="D4741" t="s">
        <v>296</v>
      </c>
      <c r="E4741" t="s">
        <v>1280</v>
      </c>
      <c r="F4741" t="s">
        <v>53</v>
      </c>
      <c r="G4741" t="s">
        <v>54</v>
      </c>
      <c r="H4741" t="s">
        <v>41</v>
      </c>
      <c r="I4741" t="s">
        <v>23</v>
      </c>
      <c r="J4741" t="s">
        <v>24</v>
      </c>
      <c r="K4741" t="s">
        <v>35</v>
      </c>
      <c r="L4741" t="s">
        <v>36</v>
      </c>
      <c r="M4741" t="s">
        <v>667</v>
      </c>
      <c r="N4741">
        <v>42.18</v>
      </c>
      <c r="O4741">
        <v>31.634999999999998</v>
      </c>
      <c r="P4741">
        <f t="shared" si="74"/>
        <v>10.545000000000002</v>
      </c>
      <c r="Q4741">
        <v>5</v>
      </c>
      <c r="R4741" t="s">
        <v>28</v>
      </c>
    </row>
    <row r="4742" spans="1:18" x14ac:dyDescent="0.25">
      <c r="A4742" s="5">
        <v>43954</v>
      </c>
      <c r="B4742" s="5">
        <v>43964</v>
      </c>
      <c r="C4742" s="6">
        <v>1218</v>
      </c>
      <c r="D4742" t="s">
        <v>1923</v>
      </c>
      <c r="E4742" t="s">
        <v>1924</v>
      </c>
      <c r="F4742" t="s">
        <v>93</v>
      </c>
      <c r="G4742" t="s">
        <v>691</v>
      </c>
      <c r="H4742" t="s">
        <v>33</v>
      </c>
      <c r="I4742" t="s">
        <v>34</v>
      </c>
      <c r="J4742" t="s">
        <v>49</v>
      </c>
      <c r="K4742" t="s">
        <v>35</v>
      </c>
      <c r="L4742" t="s">
        <v>42</v>
      </c>
      <c r="M4742" t="s">
        <v>1925</v>
      </c>
      <c r="N4742">
        <v>27.84</v>
      </c>
      <c r="O4742">
        <v>20.88</v>
      </c>
      <c r="P4742">
        <f t="shared" si="74"/>
        <v>6.9600000000000009</v>
      </c>
      <c r="Q4742">
        <v>7</v>
      </c>
      <c r="R4742" t="s">
        <v>28</v>
      </c>
    </row>
    <row r="4743" spans="1:18" x14ac:dyDescent="0.25">
      <c r="A4743" s="5">
        <v>43959</v>
      </c>
      <c r="B4743" s="5">
        <v>43964</v>
      </c>
      <c r="C4743" s="6">
        <v>1223</v>
      </c>
      <c r="D4743" t="s">
        <v>1365</v>
      </c>
      <c r="E4743" t="s">
        <v>1926</v>
      </c>
      <c r="F4743" t="s">
        <v>20</v>
      </c>
      <c r="G4743" t="s">
        <v>840</v>
      </c>
      <c r="H4743" t="s">
        <v>22</v>
      </c>
      <c r="I4743" t="s">
        <v>34</v>
      </c>
      <c r="J4743" t="s">
        <v>24</v>
      </c>
      <c r="K4743" t="s">
        <v>35</v>
      </c>
      <c r="L4743" t="s">
        <v>89</v>
      </c>
      <c r="M4743" t="s">
        <v>1636</v>
      </c>
      <c r="N4743">
        <v>16085.25</v>
      </c>
      <c r="O4743">
        <v>12063.9375</v>
      </c>
      <c r="P4743">
        <f t="shared" si="74"/>
        <v>4021.3125</v>
      </c>
      <c r="Q4743">
        <v>3</v>
      </c>
      <c r="R4743" t="s">
        <v>28</v>
      </c>
    </row>
    <row r="4744" spans="1:18" x14ac:dyDescent="0.25">
      <c r="A4744" s="5">
        <v>43954</v>
      </c>
      <c r="B4744" s="5">
        <v>43964</v>
      </c>
      <c r="C4744" s="6">
        <v>1218</v>
      </c>
      <c r="D4744" t="s">
        <v>296</v>
      </c>
      <c r="E4744" t="s">
        <v>1280</v>
      </c>
      <c r="F4744" t="s">
        <v>53</v>
      </c>
      <c r="G4744" t="s">
        <v>54</v>
      </c>
      <c r="H4744" t="s">
        <v>41</v>
      </c>
      <c r="I4744" t="s">
        <v>23</v>
      </c>
      <c r="J4744" t="s">
        <v>24</v>
      </c>
      <c r="K4744" t="s">
        <v>35</v>
      </c>
      <c r="L4744" t="s">
        <v>36</v>
      </c>
      <c r="M4744" t="s">
        <v>667</v>
      </c>
      <c r="N4744">
        <v>42.18</v>
      </c>
      <c r="O4744">
        <v>31.634999999999998</v>
      </c>
      <c r="P4744">
        <f t="shared" si="74"/>
        <v>10.545000000000002</v>
      </c>
      <c r="Q4744">
        <v>5</v>
      </c>
      <c r="R4744" t="s">
        <v>28</v>
      </c>
    </row>
    <row r="4745" spans="1:18" x14ac:dyDescent="0.25">
      <c r="A4745" s="5">
        <v>43954</v>
      </c>
      <c r="B4745" s="5">
        <v>43964</v>
      </c>
      <c r="C4745" s="6">
        <v>1218</v>
      </c>
      <c r="D4745" t="s">
        <v>1923</v>
      </c>
      <c r="E4745" t="s">
        <v>1924</v>
      </c>
      <c r="F4745" t="s">
        <v>93</v>
      </c>
      <c r="G4745" t="s">
        <v>691</v>
      </c>
      <c r="H4745" t="s">
        <v>33</v>
      </c>
      <c r="I4745" t="s">
        <v>34</v>
      </c>
      <c r="J4745" t="s">
        <v>49</v>
      </c>
      <c r="K4745" t="s">
        <v>35</v>
      </c>
      <c r="L4745" t="s">
        <v>42</v>
      </c>
      <c r="M4745" t="s">
        <v>1925</v>
      </c>
      <c r="N4745">
        <v>27.84</v>
      </c>
      <c r="O4745">
        <v>20.88</v>
      </c>
      <c r="P4745">
        <f t="shared" si="74"/>
        <v>6.9600000000000009</v>
      </c>
      <c r="Q4745">
        <v>7</v>
      </c>
      <c r="R4745" t="s">
        <v>28</v>
      </c>
    </row>
    <row r="4746" spans="1:18" x14ac:dyDescent="0.25">
      <c r="A4746" s="5">
        <v>43959</v>
      </c>
      <c r="B4746" s="5">
        <v>43964</v>
      </c>
      <c r="C4746" s="6">
        <v>1223</v>
      </c>
      <c r="D4746" t="s">
        <v>1365</v>
      </c>
      <c r="E4746" t="s">
        <v>1926</v>
      </c>
      <c r="F4746" t="s">
        <v>20</v>
      </c>
      <c r="G4746" t="s">
        <v>840</v>
      </c>
      <c r="H4746" t="s">
        <v>22</v>
      </c>
      <c r="I4746" t="s">
        <v>34</v>
      </c>
      <c r="J4746" t="s">
        <v>24</v>
      </c>
      <c r="K4746" t="s">
        <v>35</v>
      </c>
      <c r="L4746" t="s">
        <v>89</v>
      </c>
      <c r="M4746" t="s">
        <v>1636</v>
      </c>
      <c r="N4746">
        <v>16085.25</v>
      </c>
      <c r="O4746">
        <v>12063.9375</v>
      </c>
      <c r="P4746">
        <f t="shared" si="74"/>
        <v>4021.3125</v>
      </c>
      <c r="Q4746">
        <v>3</v>
      </c>
      <c r="R4746" t="s">
        <v>28</v>
      </c>
    </row>
    <row r="4747" spans="1:18" x14ac:dyDescent="0.25">
      <c r="A4747" s="5">
        <v>43957</v>
      </c>
      <c r="B4747" s="5">
        <v>43965</v>
      </c>
      <c r="C4747" s="6">
        <v>1221</v>
      </c>
      <c r="D4747" t="s">
        <v>271</v>
      </c>
      <c r="E4747" t="s">
        <v>170</v>
      </c>
      <c r="F4747" t="s">
        <v>20</v>
      </c>
      <c r="G4747" t="s">
        <v>170</v>
      </c>
      <c r="H4747" t="s">
        <v>22</v>
      </c>
      <c r="I4747" t="s">
        <v>48</v>
      </c>
      <c r="J4747" t="s">
        <v>24</v>
      </c>
      <c r="K4747" t="s">
        <v>35</v>
      </c>
      <c r="L4747" t="s">
        <v>285</v>
      </c>
      <c r="M4747" t="s">
        <v>1916</v>
      </c>
      <c r="N4747">
        <v>6841.12</v>
      </c>
      <c r="O4747">
        <v>5130.84</v>
      </c>
      <c r="P4747">
        <f t="shared" si="74"/>
        <v>1710.2799999999997</v>
      </c>
      <c r="Q4747">
        <v>5</v>
      </c>
      <c r="R4747" t="s">
        <v>28</v>
      </c>
    </row>
    <row r="4748" spans="1:18" x14ac:dyDescent="0.25">
      <c r="A4748" s="5">
        <v>43958</v>
      </c>
      <c r="B4748" s="5">
        <v>43965</v>
      </c>
      <c r="C4748" s="6">
        <v>1222</v>
      </c>
      <c r="D4748" t="s">
        <v>1014</v>
      </c>
      <c r="E4748" t="s">
        <v>1917</v>
      </c>
      <c r="F4748" t="s">
        <v>46</v>
      </c>
      <c r="G4748" t="s">
        <v>167</v>
      </c>
      <c r="H4748" t="s">
        <v>22</v>
      </c>
      <c r="I4748" t="s">
        <v>48</v>
      </c>
      <c r="J4748" t="s">
        <v>24</v>
      </c>
      <c r="K4748" t="s">
        <v>35</v>
      </c>
      <c r="L4748" t="s">
        <v>69</v>
      </c>
      <c r="M4748" t="s">
        <v>1918</v>
      </c>
      <c r="N4748">
        <v>17769.04</v>
      </c>
      <c r="O4748">
        <v>13326.78</v>
      </c>
      <c r="P4748">
        <f t="shared" si="74"/>
        <v>4442.26</v>
      </c>
      <c r="Q4748">
        <v>3</v>
      </c>
      <c r="R4748" t="s">
        <v>28</v>
      </c>
    </row>
    <row r="4749" spans="1:18" x14ac:dyDescent="0.25">
      <c r="A4749" s="5">
        <v>43958</v>
      </c>
      <c r="B4749" s="5">
        <v>43965</v>
      </c>
      <c r="C4749" s="6">
        <v>1222</v>
      </c>
      <c r="D4749" t="s">
        <v>1919</v>
      </c>
      <c r="E4749" t="s">
        <v>664</v>
      </c>
      <c r="F4749" t="s">
        <v>53</v>
      </c>
      <c r="G4749" t="s">
        <v>54</v>
      </c>
      <c r="H4749" t="s">
        <v>41</v>
      </c>
      <c r="I4749" t="s">
        <v>23</v>
      </c>
      <c r="J4749" t="s">
        <v>49</v>
      </c>
      <c r="K4749" t="s">
        <v>35</v>
      </c>
      <c r="L4749" t="s">
        <v>123</v>
      </c>
      <c r="M4749" t="s">
        <v>1920</v>
      </c>
      <c r="N4749">
        <v>678.46</v>
      </c>
      <c r="O4749">
        <v>508.84500000000003</v>
      </c>
      <c r="P4749">
        <f t="shared" si="74"/>
        <v>169.61500000000001</v>
      </c>
      <c r="Q4749">
        <v>1</v>
      </c>
      <c r="R4749" t="s">
        <v>28</v>
      </c>
    </row>
    <row r="4750" spans="1:18" x14ac:dyDescent="0.25">
      <c r="A4750" s="5">
        <v>43959</v>
      </c>
      <c r="B4750" s="5">
        <v>43965</v>
      </c>
      <c r="C4750" s="6">
        <v>1223</v>
      </c>
      <c r="D4750" t="s">
        <v>380</v>
      </c>
      <c r="E4750" t="s">
        <v>1921</v>
      </c>
      <c r="F4750" t="s">
        <v>93</v>
      </c>
      <c r="G4750" t="s">
        <v>531</v>
      </c>
      <c r="H4750" t="s">
        <v>33</v>
      </c>
      <c r="I4750" t="s">
        <v>34</v>
      </c>
      <c r="J4750" t="s">
        <v>55</v>
      </c>
      <c r="K4750" t="s">
        <v>35</v>
      </c>
      <c r="L4750" t="s">
        <v>285</v>
      </c>
      <c r="M4750" t="s">
        <v>769</v>
      </c>
      <c r="N4750">
        <v>28.28</v>
      </c>
      <c r="O4750">
        <v>21.21</v>
      </c>
      <c r="P4750">
        <f t="shared" si="74"/>
        <v>7.07</v>
      </c>
      <c r="Q4750">
        <v>2</v>
      </c>
      <c r="R4750" t="s">
        <v>28</v>
      </c>
    </row>
    <row r="4751" spans="1:18" x14ac:dyDescent="0.25">
      <c r="A4751" s="5">
        <v>43960</v>
      </c>
      <c r="B4751" s="5">
        <v>43965</v>
      </c>
      <c r="C4751" s="6">
        <v>1224</v>
      </c>
      <c r="D4751" t="s">
        <v>1122</v>
      </c>
      <c r="E4751" t="s">
        <v>328</v>
      </c>
      <c r="F4751" t="s">
        <v>53</v>
      </c>
      <c r="G4751" t="s">
        <v>54</v>
      </c>
      <c r="H4751" t="s">
        <v>41</v>
      </c>
      <c r="I4751" t="s">
        <v>48</v>
      </c>
      <c r="J4751" t="s">
        <v>55</v>
      </c>
      <c r="K4751" t="s">
        <v>25</v>
      </c>
      <c r="L4751" t="s">
        <v>127</v>
      </c>
      <c r="M4751" t="s">
        <v>1922</v>
      </c>
      <c r="N4751">
        <v>6193.34</v>
      </c>
      <c r="O4751">
        <v>4645.0050000000001</v>
      </c>
      <c r="P4751">
        <f t="shared" si="74"/>
        <v>1548.335</v>
      </c>
      <c r="Q4751">
        <v>4</v>
      </c>
      <c r="R4751" t="s">
        <v>28</v>
      </c>
    </row>
    <row r="4752" spans="1:18" x14ac:dyDescent="0.25">
      <c r="A4752" s="5">
        <v>43957</v>
      </c>
      <c r="B4752" s="5">
        <v>43965</v>
      </c>
      <c r="C4752" s="6">
        <v>1221</v>
      </c>
      <c r="D4752" t="s">
        <v>271</v>
      </c>
      <c r="E4752" t="s">
        <v>170</v>
      </c>
      <c r="F4752" t="s">
        <v>20</v>
      </c>
      <c r="G4752" t="s">
        <v>170</v>
      </c>
      <c r="H4752" t="s">
        <v>22</v>
      </c>
      <c r="I4752" t="s">
        <v>48</v>
      </c>
      <c r="J4752" t="s">
        <v>24</v>
      </c>
      <c r="K4752" t="s">
        <v>35</v>
      </c>
      <c r="L4752" t="s">
        <v>285</v>
      </c>
      <c r="M4752" t="s">
        <v>1916</v>
      </c>
      <c r="N4752">
        <v>6841.12</v>
      </c>
      <c r="O4752">
        <v>5130.84</v>
      </c>
      <c r="P4752">
        <f t="shared" si="74"/>
        <v>1710.2799999999997</v>
      </c>
      <c r="Q4752">
        <v>5</v>
      </c>
      <c r="R4752" t="s">
        <v>28</v>
      </c>
    </row>
    <row r="4753" spans="1:18" x14ac:dyDescent="0.25">
      <c r="A4753" s="5">
        <v>43958</v>
      </c>
      <c r="B4753" s="5">
        <v>43965</v>
      </c>
      <c r="C4753" s="6">
        <v>1222</v>
      </c>
      <c r="D4753" t="s">
        <v>1014</v>
      </c>
      <c r="E4753" t="s">
        <v>1917</v>
      </c>
      <c r="F4753" t="s">
        <v>46</v>
      </c>
      <c r="G4753" t="s">
        <v>167</v>
      </c>
      <c r="H4753" t="s">
        <v>22</v>
      </c>
      <c r="I4753" t="s">
        <v>48</v>
      </c>
      <c r="J4753" t="s">
        <v>24</v>
      </c>
      <c r="K4753" t="s">
        <v>35</v>
      </c>
      <c r="L4753" t="s">
        <v>69</v>
      </c>
      <c r="M4753" t="s">
        <v>1918</v>
      </c>
      <c r="N4753">
        <v>17769.04</v>
      </c>
      <c r="O4753">
        <v>13326.78</v>
      </c>
      <c r="P4753">
        <f t="shared" si="74"/>
        <v>4442.26</v>
      </c>
      <c r="Q4753">
        <v>3</v>
      </c>
      <c r="R4753" t="s">
        <v>28</v>
      </c>
    </row>
    <row r="4754" spans="1:18" x14ac:dyDescent="0.25">
      <c r="A4754" s="5">
        <v>43958</v>
      </c>
      <c r="B4754" s="5">
        <v>43965</v>
      </c>
      <c r="C4754" s="6">
        <v>1222</v>
      </c>
      <c r="D4754" t="s">
        <v>1919</v>
      </c>
      <c r="E4754" t="s">
        <v>664</v>
      </c>
      <c r="F4754" t="s">
        <v>53</v>
      </c>
      <c r="G4754" t="s">
        <v>54</v>
      </c>
      <c r="H4754" t="s">
        <v>41</v>
      </c>
      <c r="I4754" t="s">
        <v>23</v>
      </c>
      <c r="J4754" t="s">
        <v>49</v>
      </c>
      <c r="K4754" t="s">
        <v>35</v>
      </c>
      <c r="L4754" t="s">
        <v>123</v>
      </c>
      <c r="M4754" t="s">
        <v>1920</v>
      </c>
      <c r="N4754">
        <v>678.46</v>
      </c>
      <c r="O4754">
        <v>508.84500000000003</v>
      </c>
      <c r="P4754">
        <f t="shared" si="74"/>
        <v>169.61500000000001</v>
      </c>
      <c r="Q4754">
        <v>1</v>
      </c>
      <c r="R4754" t="s">
        <v>28</v>
      </c>
    </row>
    <row r="4755" spans="1:18" x14ac:dyDescent="0.25">
      <c r="A4755" s="5">
        <v>43959</v>
      </c>
      <c r="B4755" s="5">
        <v>43965</v>
      </c>
      <c r="C4755" s="6">
        <v>1223</v>
      </c>
      <c r="D4755" t="s">
        <v>380</v>
      </c>
      <c r="E4755" t="s">
        <v>1921</v>
      </c>
      <c r="F4755" t="s">
        <v>93</v>
      </c>
      <c r="G4755" t="s">
        <v>531</v>
      </c>
      <c r="H4755" t="s">
        <v>33</v>
      </c>
      <c r="I4755" t="s">
        <v>34</v>
      </c>
      <c r="J4755" t="s">
        <v>55</v>
      </c>
      <c r="K4755" t="s">
        <v>35</v>
      </c>
      <c r="L4755" t="s">
        <v>285</v>
      </c>
      <c r="M4755" t="s">
        <v>769</v>
      </c>
      <c r="N4755">
        <v>28.28</v>
      </c>
      <c r="O4755">
        <v>21.21</v>
      </c>
      <c r="P4755">
        <f t="shared" si="74"/>
        <v>7.07</v>
      </c>
      <c r="Q4755">
        <v>2</v>
      </c>
      <c r="R4755" t="s">
        <v>28</v>
      </c>
    </row>
    <row r="4756" spans="1:18" x14ac:dyDescent="0.25">
      <c r="A4756" s="5">
        <v>43960</v>
      </c>
      <c r="B4756" s="5">
        <v>43965</v>
      </c>
      <c r="C4756" s="6">
        <v>1224</v>
      </c>
      <c r="D4756" t="s">
        <v>1122</v>
      </c>
      <c r="E4756" t="s">
        <v>328</v>
      </c>
      <c r="F4756" t="s">
        <v>53</v>
      </c>
      <c r="G4756" t="s">
        <v>54</v>
      </c>
      <c r="H4756" t="s">
        <v>41</v>
      </c>
      <c r="I4756" t="s">
        <v>48</v>
      </c>
      <c r="J4756" t="s">
        <v>55</v>
      </c>
      <c r="K4756" t="s">
        <v>25</v>
      </c>
      <c r="L4756" t="s">
        <v>127</v>
      </c>
      <c r="M4756" t="s">
        <v>1922</v>
      </c>
      <c r="N4756">
        <v>6193.34</v>
      </c>
      <c r="O4756">
        <v>4645.0050000000001</v>
      </c>
      <c r="P4756">
        <f t="shared" si="74"/>
        <v>1548.335</v>
      </c>
      <c r="Q4756">
        <v>4</v>
      </c>
      <c r="R4756" t="s">
        <v>28</v>
      </c>
    </row>
    <row r="4757" spans="1:18" x14ac:dyDescent="0.25">
      <c r="A4757" s="5">
        <v>43957</v>
      </c>
      <c r="B4757" s="5">
        <v>43965</v>
      </c>
      <c r="C4757" s="6">
        <v>1221</v>
      </c>
      <c r="D4757" t="s">
        <v>271</v>
      </c>
      <c r="E4757" t="s">
        <v>170</v>
      </c>
      <c r="F4757" t="s">
        <v>20</v>
      </c>
      <c r="G4757" t="s">
        <v>170</v>
      </c>
      <c r="H4757" t="s">
        <v>22</v>
      </c>
      <c r="I4757" t="s">
        <v>48</v>
      </c>
      <c r="J4757" t="s">
        <v>24</v>
      </c>
      <c r="K4757" t="s">
        <v>35</v>
      </c>
      <c r="L4757" t="s">
        <v>285</v>
      </c>
      <c r="M4757" t="s">
        <v>1916</v>
      </c>
      <c r="N4757">
        <v>6841.12</v>
      </c>
      <c r="O4757">
        <v>5130.84</v>
      </c>
      <c r="P4757">
        <f t="shared" si="74"/>
        <v>1710.2799999999997</v>
      </c>
      <c r="Q4757">
        <v>5</v>
      </c>
      <c r="R4757" t="s">
        <v>28</v>
      </c>
    </row>
    <row r="4758" spans="1:18" x14ac:dyDescent="0.25">
      <c r="A4758" s="5">
        <v>43958</v>
      </c>
      <c r="B4758" s="5">
        <v>43965</v>
      </c>
      <c r="C4758" s="6">
        <v>1222</v>
      </c>
      <c r="D4758" t="s">
        <v>1014</v>
      </c>
      <c r="E4758" t="s">
        <v>1917</v>
      </c>
      <c r="F4758" t="s">
        <v>46</v>
      </c>
      <c r="G4758" t="s">
        <v>167</v>
      </c>
      <c r="H4758" t="s">
        <v>22</v>
      </c>
      <c r="I4758" t="s">
        <v>48</v>
      </c>
      <c r="J4758" t="s">
        <v>24</v>
      </c>
      <c r="K4758" t="s">
        <v>35</v>
      </c>
      <c r="L4758" t="s">
        <v>69</v>
      </c>
      <c r="M4758" t="s">
        <v>1918</v>
      </c>
      <c r="N4758">
        <v>17769.04</v>
      </c>
      <c r="O4758">
        <v>13326.78</v>
      </c>
      <c r="P4758">
        <f t="shared" si="74"/>
        <v>4442.26</v>
      </c>
      <c r="Q4758">
        <v>3</v>
      </c>
      <c r="R4758" t="s">
        <v>28</v>
      </c>
    </row>
    <row r="4759" spans="1:18" x14ac:dyDescent="0.25">
      <c r="A4759" s="5">
        <v>43958</v>
      </c>
      <c r="B4759" s="5">
        <v>43965</v>
      </c>
      <c r="C4759" s="6">
        <v>1222</v>
      </c>
      <c r="D4759" t="s">
        <v>1919</v>
      </c>
      <c r="E4759" t="s">
        <v>664</v>
      </c>
      <c r="F4759" t="s">
        <v>53</v>
      </c>
      <c r="G4759" t="s">
        <v>54</v>
      </c>
      <c r="H4759" t="s">
        <v>41</v>
      </c>
      <c r="I4759" t="s">
        <v>23</v>
      </c>
      <c r="J4759" t="s">
        <v>49</v>
      </c>
      <c r="K4759" t="s">
        <v>35</v>
      </c>
      <c r="L4759" t="s">
        <v>123</v>
      </c>
      <c r="M4759" t="s">
        <v>1920</v>
      </c>
      <c r="N4759">
        <v>678.46</v>
      </c>
      <c r="O4759">
        <v>508.84500000000003</v>
      </c>
      <c r="P4759">
        <f t="shared" si="74"/>
        <v>169.61500000000001</v>
      </c>
      <c r="Q4759">
        <v>1</v>
      </c>
      <c r="R4759" t="s">
        <v>28</v>
      </c>
    </row>
    <row r="4760" spans="1:18" x14ac:dyDescent="0.25">
      <c r="A4760" s="5">
        <v>43959</v>
      </c>
      <c r="B4760" s="5">
        <v>43965</v>
      </c>
      <c r="C4760" s="6">
        <v>1223</v>
      </c>
      <c r="D4760" t="s">
        <v>380</v>
      </c>
      <c r="E4760" t="s">
        <v>1921</v>
      </c>
      <c r="F4760" t="s">
        <v>93</v>
      </c>
      <c r="G4760" t="s">
        <v>531</v>
      </c>
      <c r="H4760" t="s">
        <v>33</v>
      </c>
      <c r="I4760" t="s">
        <v>34</v>
      </c>
      <c r="J4760" t="s">
        <v>55</v>
      </c>
      <c r="K4760" t="s">
        <v>35</v>
      </c>
      <c r="L4760" t="s">
        <v>285</v>
      </c>
      <c r="M4760" t="s">
        <v>769</v>
      </c>
      <c r="N4760">
        <v>28.28</v>
      </c>
      <c r="O4760">
        <v>21.21</v>
      </c>
      <c r="P4760">
        <f t="shared" si="74"/>
        <v>7.07</v>
      </c>
      <c r="Q4760">
        <v>2</v>
      </c>
      <c r="R4760" t="s">
        <v>28</v>
      </c>
    </row>
    <row r="4761" spans="1:18" x14ac:dyDescent="0.25">
      <c r="A4761" s="5">
        <v>43960</v>
      </c>
      <c r="B4761" s="5">
        <v>43965</v>
      </c>
      <c r="C4761" s="6">
        <v>1224</v>
      </c>
      <c r="D4761" t="s">
        <v>1122</v>
      </c>
      <c r="E4761" t="s">
        <v>328</v>
      </c>
      <c r="F4761" t="s">
        <v>53</v>
      </c>
      <c r="G4761" t="s">
        <v>54</v>
      </c>
      <c r="H4761" t="s">
        <v>41</v>
      </c>
      <c r="I4761" t="s">
        <v>48</v>
      </c>
      <c r="J4761" t="s">
        <v>55</v>
      </c>
      <c r="K4761" t="s">
        <v>25</v>
      </c>
      <c r="L4761" t="s">
        <v>127</v>
      </c>
      <c r="M4761" t="s">
        <v>1922</v>
      </c>
      <c r="N4761">
        <v>6193.34</v>
      </c>
      <c r="O4761">
        <v>4645.0050000000001</v>
      </c>
      <c r="P4761">
        <f t="shared" si="74"/>
        <v>1548.335</v>
      </c>
      <c r="Q4761">
        <v>4</v>
      </c>
      <c r="R4761" t="s">
        <v>28</v>
      </c>
    </row>
    <row r="4762" spans="1:18" x14ac:dyDescent="0.25">
      <c r="A4762" s="5">
        <v>43959</v>
      </c>
      <c r="B4762" s="5">
        <v>43966</v>
      </c>
      <c r="C4762" s="6">
        <v>1223</v>
      </c>
      <c r="D4762" t="s">
        <v>1913</v>
      </c>
      <c r="E4762" t="s">
        <v>1914</v>
      </c>
      <c r="F4762" t="s">
        <v>53</v>
      </c>
      <c r="G4762" t="s">
        <v>54</v>
      </c>
      <c r="H4762" t="s">
        <v>41</v>
      </c>
      <c r="I4762" t="s">
        <v>48</v>
      </c>
      <c r="J4762" t="s">
        <v>49</v>
      </c>
      <c r="K4762" t="s">
        <v>78</v>
      </c>
      <c r="L4762" t="s">
        <v>79</v>
      </c>
      <c r="M4762" t="s">
        <v>1915</v>
      </c>
      <c r="N4762">
        <v>3353.07</v>
      </c>
      <c r="O4762">
        <v>2514.8025000000002</v>
      </c>
      <c r="P4762">
        <f t="shared" si="74"/>
        <v>838.26749999999993</v>
      </c>
      <c r="Q4762">
        <v>7</v>
      </c>
      <c r="R4762" t="s">
        <v>28</v>
      </c>
    </row>
    <row r="4763" spans="1:18" x14ac:dyDescent="0.25">
      <c r="A4763" s="5">
        <v>43960</v>
      </c>
      <c r="B4763" s="5">
        <v>43966</v>
      </c>
      <c r="C4763" s="6">
        <v>1224</v>
      </c>
      <c r="D4763" t="s">
        <v>1830</v>
      </c>
      <c r="E4763" t="s">
        <v>719</v>
      </c>
      <c r="F4763" t="s">
        <v>67</v>
      </c>
      <c r="G4763" t="s">
        <v>109</v>
      </c>
      <c r="H4763" t="s">
        <v>22</v>
      </c>
      <c r="I4763" t="s">
        <v>48</v>
      </c>
      <c r="J4763" t="s">
        <v>55</v>
      </c>
      <c r="K4763" t="s">
        <v>25</v>
      </c>
      <c r="L4763" t="s">
        <v>95</v>
      </c>
      <c r="M4763" t="s">
        <v>1056</v>
      </c>
      <c r="N4763">
        <v>14.98</v>
      </c>
      <c r="O4763">
        <v>11.234999999999999</v>
      </c>
      <c r="P4763">
        <f t="shared" si="74"/>
        <v>3.745000000000001</v>
      </c>
      <c r="Q4763">
        <v>2</v>
      </c>
      <c r="R4763" t="s">
        <v>28</v>
      </c>
    </row>
    <row r="4764" spans="1:18" x14ac:dyDescent="0.25">
      <c r="A4764" s="5">
        <v>43959</v>
      </c>
      <c r="B4764" s="5">
        <v>43966</v>
      </c>
      <c r="C4764" s="6">
        <v>1223</v>
      </c>
      <c r="D4764" t="s">
        <v>1913</v>
      </c>
      <c r="E4764" t="s">
        <v>1914</v>
      </c>
      <c r="F4764" t="s">
        <v>53</v>
      </c>
      <c r="G4764" t="s">
        <v>54</v>
      </c>
      <c r="H4764" t="s">
        <v>41</v>
      </c>
      <c r="I4764" t="s">
        <v>48</v>
      </c>
      <c r="J4764" t="s">
        <v>49</v>
      </c>
      <c r="K4764" t="s">
        <v>78</v>
      </c>
      <c r="L4764" t="s">
        <v>79</v>
      </c>
      <c r="M4764" t="s">
        <v>1915</v>
      </c>
      <c r="N4764">
        <v>3353.07</v>
      </c>
      <c r="O4764">
        <v>2514.8025000000002</v>
      </c>
      <c r="P4764">
        <f t="shared" si="74"/>
        <v>838.26749999999993</v>
      </c>
      <c r="Q4764">
        <v>7</v>
      </c>
      <c r="R4764" t="s">
        <v>28</v>
      </c>
    </row>
    <row r="4765" spans="1:18" x14ac:dyDescent="0.25">
      <c r="A4765" s="5">
        <v>43960</v>
      </c>
      <c r="B4765" s="5">
        <v>43966</v>
      </c>
      <c r="C4765" s="6">
        <v>1224</v>
      </c>
      <c r="D4765" t="s">
        <v>1830</v>
      </c>
      <c r="E4765" t="s">
        <v>719</v>
      </c>
      <c r="F4765" t="s">
        <v>67</v>
      </c>
      <c r="G4765" t="s">
        <v>109</v>
      </c>
      <c r="H4765" t="s">
        <v>22</v>
      </c>
      <c r="I4765" t="s">
        <v>48</v>
      </c>
      <c r="J4765" t="s">
        <v>55</v>
      </c>
      <c r="K4765" t="s">
        <v>25</v>
      </c>
      <c r="L4765" t="s">
        <v>95</v>
      </c>
      <c r="M4765" t="s">
        <v>1056</v>
      </c>
      <c r="N4765">
        <v>14.98</v>
      </c>
      <c r="O4765">
        <v>11.234999999999999</v>
      </c>
      <c r="P4765">
        <f t="shared" si="74"/>
        <v>3.745000000000001</v>
      </c>
      <c r="Q4765">
        <v>2</v>
      </c>
      <c r="R4765" t="s">
        <v>28</v>
      </c>
    </row>
    <row r="4766" spans="1:18" x14ac:dyDescent="0.25">
      <c r="A4766" s="5">
        <v>43959</v>
      </c>
      <c r="B4766" s="5">
        <v>43966</v>
      </c>
      <c r="C4766" s="6">
        <v>1223</v>
      </c>
      <c r="D4766" t="s">
        <v>1913</v>
      </c>
      <c r="E4766" t="s">
        <v>1914</v>
      </c>
      <c r="F4766" t="s">
        <v>53</v>
      </c>
      <c r="G4766" t="s">
        <v>54</v>
      </c>
      <c r="H4766" t="s">
        <v>41</v>
      </c>
      <c r="I4766" t="s">
        <v>48</v>
      </c>
      <c r="J4766" t="s">
        <v>49</v>
      </c>
      <c r="K4766" t="s">
        <v>78</v>
      </c>
      <c r="L4766" t="s">
        <v>79</v>
      </c>
      <c r="M4766" t="s">
        <v>1915</v>
      </c>
      <c r="N4766">
        <v>3353.07</v>
      </c>
      <c r="O4766">
        <v>2514.8025000000002</v>
      </c>
      <c r="P4766">
        <f t="shared" si="74"/>
        <v>838.26749999999993</v>
      </c>
      <c r="Q4766">
        <v>7</v>
      </c>
      <c r="R4766" t="s">
        <v>28</v>
      </c>
    </row>
    <row r="4767" spans="1:18" x14ac:dyDescent="0.25">
      <c r="A4767" s="5">
        <v>43960</v>
      </c>
      <c r="B4767" s="5">
        <v>43966</v>
      </c>
      <c r="C4767" s="6">
        <v>1224</v>
      </c>
      <c r="D4767" t="s">
        <v>1830</v>
      </c>
      <c r="E4767" t="s">
        <v>719</v>
      </c>
      <c r="F4767" t="s">
        <v>67</v>
      </c>
      <c r="G4767" t="s">
        <v>109</v>
      </c>
      <c r="H4767" t="s">
        <v>22</v>
      </c>
      <c r="I4767" t="s">
        <v>48</v>
      </c>
      <c r="J4767" t="s">
        <v>55</v>
      </c>
      <c r="K4767" t="s">
        <v>25</v>
      </c>
      <c r="L4767" t="s">
        <v>95</v>
      </c>
      <c r="M4767" t="s">
        <v>1056</v>
      </c>
      <c r="N4767">
        <v>14.98</v>
      </c>
      <c r="O4767">
        <v>11.234999999999999</v>
      </c>
      <c r="P4767">
        <f t="shared" si="74"/>
        <v>3.745000000000001</v>
      </c>
      <c r="Q4767">
        <v>2</v>
      </c>
      <c r="R4767" t="s">
        <v>28</v>
      </c>
    </row>
    <row r="4768" spans="1:18" x14ac:dyDescent="0.25">
      <c r="A4768" s="5">
        <v>43959</v>
      </c>
      <c r="B4768" s="5">
        <v>43967</v>
      </c>
      <c r="C4768" s="6">
        <v>1223</v>
      </c>
      <c r="D4768" t="s">
        <v>1632</v>
      </c>
      <c r="E4768" t="s">
        <v>1909</v>
      </c>
      <c r="F4768" t="s">
        <v>46</v>
      </c>
      <c r="G4768" t="s">
        <v>184</v>
      </c>
      <c r="H4768" t="s">
        <v>22</v>
      </c>
      <c r="I4768" t="s">
        <v>34</v>
      </c>
      <c r="J4768" t="s">
        <v>24</v>
      </c>
      <c r="K4768" t="s">
        <v>78</v>
      </c>
      <c r="L4768" t="s">
        <v>79</v>
      </c>
      <c r="M4768" t="s">
        <v>1910</v>
      </c>
      <c r="N4768">
        <v>1364.88</v>
      </c>
      <c r="O4768">
        <v>1023.6600000000001</v>
      </c>
      <c r="P4768">
        <f t="shared" si="74"/>
        <v>341.22</v>
      </c>
      <c r="Q4768">
        <v>3</v>
      </c>
      <c r="R4768" t="s">
        <v>28</v>
      </c>
    </row>
    <row r="4769" spans="1:18" x14ac:dyDescent="0.25">
      <c r="A4769" s="5">
        <v>43960</v>
      </c>
      <c r="B4769" s="5">
        <v>43967</v>
      </c>
      <c r="C4769" s="6">
        <v>1224</v>
      </c>
      <c r="D4769" t="s">
        <v>1026</v>
      </c>
      <c r="E4769" t="s">
        <v>101</v>
      </c>
      <c r="F4769" t="s">
        <v>53</v>
      </c>
      <c r="G4769" t="s">
        <v>54</v>
      </c>
      <c r="H4769" t="s">
        <v>41</v>
      </c>
      <c r="I4769" t="s">
        <v>48</v>
      </c>
      <c r="J4769" t="s">
        <v>24</v>
      </c>
      <c r="K4769" t="s">
        <v>35</v>
      </c>
      <c r="L4769" t="s">
        <v>42</v>
      </c>
      <c r="M4769" t="s">
        <v>1911</v>
      </c>
      <c r="N4769">
        <v>3303.93</v>
      </c>
      <c r="O4769">
        <v>2477.9474999999998</v>
      </c>
      <c r="P4769">
        <f t="shared" si="74"/>
        <v>825.98250000000007</v>
      </c>
      <c r="Q4769">
        <v>3</v>
      </c>
      <c r="R4769" t="s">
        <v>28</v>
      </c>
    </row>
    <row r="4770" spans="1:18" x14ac:dyDescent="0.25">
      <c r="A4770" s="5">
        <v>43960</v>
      </c>
      <c r="B4770" s="5">
        <v>43967</v>
      </c>
      <c r="C4770" s="6">
        <v>1224</v>
      </c>
      <c r="D4770" t="s">
        <v>505</v>
      </c>
      <c r="E4770" t="s">
        <v>59</v>
      </c>
      <c r="F4770" t="s">
        <v>60</v>
      </c>
      <c r="G4770" t="s">
        <v>59</v>
      </c>
      <c r="H4770" t="s">
        <v>41</v>
      </c>
      <c r="I4770" t="s">
        <v>34</v>
      </c>
      <c r="J4770" t="s">
        <v>24</v>
      </c>
      <c r="K4770" t="s">
        <v>35</v>
      </c>
      <c r="L4770" t="s">
        <v>56</v>
      </c>
      <c r="M4770" t="s">
        <v>1912</v>
      </c>
      <c r="N4770">
        <v>26.75</v>
      </c>
      <c r="O4770">
        <v>20.0625</v>
      </c>
      <c r="P4770">
        <f t="shared" si="74"/>
        <v>6.6875</v>
      </c>
      <c r="Q4770">
        <v>4</v>
      </c>
      <c r="R4770" t="s">
        <v>28</v>
      </c>
    </row>
    <row r="4771" spans="1:18" x14ac:dyDescent="0.25">
      <c r="A4771" s="5">
        <v>43959</v>
      </c>
      <c r="B4771" s="5">
        <v>43967</v>
      </c>
      <c r="C4771" s="6">
        <v>1223</v>
      </c>
      <c r="D4771" t="s">
        <v>1632</v>
      </c>
      <c r="E4771" t="s">
        <v>1909</v>
      </c>
      <c r="F4771" t="s">
        <v>46</v>
      </c>
      <c r="G4771" t="s">
        <v>184</v>
      </c>
      <c r="H4771" t="s">
        <v>22</v>
      </c>
      <c r="I4771" t="s">
        <v>34</v>
      </c>
      <c r="J4771" t="s">
        <v>24</v>
      </c>
      <c r="K4771" t="s">
        <v>78</v>
      </c>
      <c r="L4771" t="s">
        <v>79</v>
      </c>
      <c r="M4771" t="s">
        <v>1910</v>
      </c>
      <c r="N4771">
        <v>1364.88</v>
      </c>
      <c r="O4771">
        <v>1023.6600000000001</v>
      </c>
      <c r="P4771">
        <f t="shared" si="74"/>
        <v>341.22</v>
      </c>
      <c r="Q4771">
        <v>3</v>
      </c>
      <c r="R4771" t="s">
        <v>28</v>
      </c>
    </row>
    <row r="4772" spans="1:18" x14ac:dyDescent="0.25">
      <c r="A4772" s="5">
        <v>43960</v>
      </c>
      <c r="B4772" s="5">
        <v>43967</v>
      </c>
      <c r="C4772" s="6">
        <v>1224</v>
      </c>
      <c r="D4772" t="s">
        <v>1026</v>
      </c>
      <c r="E4772" t="s">
        <v>101</v>
      </c>
      <c r="F4772" t="s">
        <v>53</v>
      </c>
      <c r="G4772" t="s">
        <v>54</v>
      </c>
      <c r="H4772" t="s">
        <v>41</v>
      </c>
      <c r="I4772" t="s">
        <v>48</v>
      </c>
      <c r="J4772" t="s">
        <v>24</v>
      </c>
      <c r="K4772" t="s">
        <v>35</v>
      </c>
      <c r="L4772" t="s">
        <v>42</v>
      </c>
      <c r="M4772" t="s">
        <v>1911</v>
      </c>
      <c r="N4772">
        <v>3303.93</v>
      </c>
      <c r="O4772">
        <v>2477.9474999999998</v>
      </c>
      <c r="P4772">
        <f t="shared" si="74"/>
        <v>825.98250000000007</v>
      </c>
      <c r="Q4772">
        <v>3</v>
      </c>
      <c r="R4772" t="s">
        <v>28</v>
      </c>
    </row>
    <row r="4773" spans="1:18" x14ac:dyDescent="0.25">
      <c r="A4773" s="5">
        <v>43960</v>
      </c>
      <c r="B4773" s="5">
        <v>43967</v>
      </c>
      <c r="C4773" s="6">
        <v>1224</v>
      </c>
      <c r="D4773" t="s">
        <v>505</v>
      </c>
      <c r="E4773" t="s">
        <v>59</v>
      </c>
      <c r="F4773" t="s">
        <v>60</v>
      </c>
      <c r="G4773" t="s">
        <v>59</v>
      </c>
      <c r="H4773" t="s">
        <v>41</v>
      </c>
      <c r="I4773" t="s">
        <v>34</v>
      </c>
      <c r="J4773" t="s">
        <v>24</v>
      </c>
      <c r="K4773" t="s">
        <v>35</v>
      </c>
      <c r="L4773" t="s">
        <v>56</v>
      </c>
      <c r="M4773" t="s">
        <v>1912</v>
      </c>
      <c r="N4773">
        <v>26.75</v>
      </c>
      <c r="O4773">
        <v>20.0625</v>
      </c>
      <c r="P4773">
        <f t="shared" si="74"/>
        <v>6.6875</v>
      </c>
      <c r="Q4773">
        <v>4</v>
      </c>
      <c r="R4773" t="s">
        <v>28</v>
      </c>
    </row>
    <row r="4774" spans="1:18" x14ac:dyDescent="0.25">
      <c r="A4774" s="5">
        <v>43959</v>
      </c>
      <c r="B4774" s="5">
        <v>43967</v>
      </c>
      <c r="C4774" s="6">
        <v>1223</v>
      </c>
      <c r="D4774" t="s">
        <v>1632</v>
      </c>
      <c r="E4774" t="s">
        <v>1909</v>
      </c>
      <c r="F4774" t="s">
        <v>46</v>
      </c>
      <c r="G4774" t="s">
        <v>184</v>
      </c>
      <c r="H4774" t="s">
        <v>22</v>
      </c>
      <c r="I4774" t="s">
        <v>34</v>
      </c>
      <c r="J4774" t="s">
        <v>24</v>
      </c>
      <c r="K4774" t="s">
        <v>78</v>
      </c>
      <c r="L4774" t="s">
        <v>79</v>
      </c>
      <c r="M4774" t="s">
        <v>1910</v>
      </c>
      <c r="N4774">
        <v>1364.88</v>
      </c>
      <c r="O4774">
        <v>1023.6600000000001</v>
      </c>
      <c r="P4774">
        <f t="shared" si="74"/>
        <v>341.22</v>
      </c>
      <c r="Q4774">
        <v>3</v>
      </c>
      <c r="R4774" t="s">
        <v>28</v>
      </c>
    </row>
    <row r="4775" spans="1:18" x14ac:dyDescent="0.25">
      <c r="A4775" s="5">
        <v>43960</v>
      </c>
      <c r="B4775" s="5">
        <v>43967</v>
      </c>
      <c r="C4775" s="6">
        <v>1224</v>
      </c>
      <c r="D4775" t="s">
        <v>1026</v>
      </c>
      <c r="E4775" t="s">
        <v>101</v>
      </c>
      <c r="F4775" t="s">
        <v>53</v>
      </c>
      <c r="G4775" t="s">
        <v>54</v>
      </c>
      <c r="H4775" t="s">
        <v>41</v>
      </c>
      <c r="I4775" t="s">
        <v>48</v>
      </c>
      <c r="J4775" t="s">
        <v>24</v>
      </c>
      <c r="K4775" t="s">
        <v>35</v>
      </c>
      <c r="L4775" t="s">
        <v>42</v>
      </c>
      <c r="M4775" t="s">
        <v>1911</v>
      </c>
      <c r="N4775">
        <v>3303.93</v>
      </c>
      <c r="O4775">
        <v>2477.9474999999998</v>
      </c>
      <c r="P4775">
        <f t="shared" si="74"/>
        <v>825.98250000000007</v>
      </c>
      <c r="Q4775">
        <v>3</v>
      </c>
      <c r="R4775" t="s">
        <v>28</v>
      </c>
    </row>
    <row r="4776" spans="1:18" x14ac:dyDescent="0.25">
      <c r="A4776" s="5">
        <v>43960</v>
      </c>
      <c r="B4776" s="5">
        <v>43967</v>
      </c>
      <c r="C4776" s="6">
        <v>1224</v>
      </c>
      <c r="D4776" t="s">
        <v>505</v>
      </c>
      <c r="E4776" t="s">
        <v>59</v>
      </c>
      <c r="F4776" t="s">
        <v>60</v>
      </c>
      <c r="G4776" t="s">
        <v>59</v>
      </c>
      <c r="H4776" t="s">
        <v>41</v>
      </c>
      <c r="I4776" t="s">
        <v>34</v>
      </c>
      <c r="J4776" t="s">
        <v>24</v>
      </c>
      <c r="K4776" t="s">
        <v>35</v>
      </c>
      <c r="L4776" t="s">
        <v>56</v>
      </c>
      <c r="M4776" t="s">
        <v>1912</v>
      </c>
      <c r="N4776">
        <v>26.75</v>
      </c>
      <c r="O4776">
        <v>20.0625</v>
      </c>
      <c r="P4776">
        <f t="shared" si="74"/>
        <v>6.6875</v>
      </c>
      <c r="Q4776">
        <v>4</v>
      </c>
      <c r="R4776" t="s">
        <v>28</v>
      </c>
    </row>
    <row r="4777" spans="1:18" x14ac:dyDescent="0.25">
      <c r="A4777" s="5">
        <v>43958</v>
      </c>
      <c r="B4777" s="5">
        <v>43968</v>
      </c>
      <c r="C4777" s="6">
        <v>1222</v>
      </c>
      <c r="D4777" t="s">
        <v>1057</v>
      </c>
      <c r="E4777" t="s">
        <v>1904</v>
      </c>
      <c r="F4777" t="s">
        <v>93</v>
      </c>
      <c r="G4777" t="s">
        <v>605</v>
      </c>
      <c r="H4777" t="s">
        <v>33</v>
      </c>
      <c r="I4777" t="s">
        <v>48</v>
      </c>
      <c r="J4777" t="s">
        <v>159</v>
      </c>
      <c r="K4777" t="s">
        <v>35</v>
      </c>
      <c r="L4777" t="s">
        <v>89</v>
      </c>
      <c r="M4777" t="s">
        <v>1820</v>
      </c>
      <c r="N4777">
        <v>40.15</v>
      </c>
      <c r="O4777">
        <v>30.112499999999997</v>
      </c>
      <c r="P4777">
        <f t="shared" si="74"/>
        <v>10.037500000000001</v>
      </c>
      <c r="Q4777">
        <v>7</v>
      </c>
      <c r="R4777" t="s">
        <v>28</v>
      </c>
    </row>
    <row r="4778" spans="1:18" x14ac:dyDescent="0.25">
      <c r="A4778" s="5">
        <v>43959</v>
      </c>
      <c r="B4778" s="5">
        <v>43968</v>
      </c>
      <c r="C4778" s="6">
        <v>1223</v>
      </c>
      <c r="D4778" t="s">
        <v>1517</v>
      </c>
      <c r="E4778" t="s">
        <v>256</v>
      </c>
      <c r="F4778" t="s">
        <v>31</v>
      </c>
      <c r="G4778" t="s">
        <v>256</v>
      </c>
      <c r="H4778" t="s">
        <v>33</v>
      </c>
      <c r="I4778" t="s">
        <v>34</v>
      </c>
      <c r="J4778" t="s">
        <v>49</v>
      </c>
      <c r="K4778" t="s">
        <v>78</v>
      </c>
      <c r="L4778" t="s">
        <v>197</v>
      </c>
      <c r="M4778" t="s">
        <v>1477</v>
      </c>
      <c r="N4778">
        <v>14.44</v>
      </c>
      <c r="O4778">
        <v>10.83</v>
      </c>
      <c r="P4778">
        <f t="shared" si="74"/>
        <v>3.6099999999999994</v>
      </c>
      <c r="Q4778">
        <v>3</v>
      </c>
      <c r="R4778" t="s">
        <v>28</v>
      </c>
    </row>
    <row r="4779" spans="1:18" x14ac:dyDescent="0.25">
      <c r="A4779" s="5">
        <v>43960</v>
      </c>
      <c r="B4779" s="5">
        <v>43968</v>
      </c>
      <c r="C4779" s="6">
        <v>1224</v>
      </c>
      <c r="D4779" t="s">
        <v>1297</v>
      </c>
      <c r="E4779" t="s">
        <v>1206</v>
      </c>
      <c r="F4779" t="s">
        <v>93</v>
      </c>
      <c r="G4779" t="s">
        <v>94</v>
      </c>
      <c r="H4779" t="s">
        <v>33</v>
      </c>
      <c r="I4779" t="s">
        <v>34</v>
      </c>
      <c r="J4779" t="s">
        <v>24</v>
      </c>
      <c r="K4779" t="s">
        <v>35</v>
      </c>
      <c r="L4779" t="s">
        <v>98</v>
      </c>
      <c r="M4779" t="s">
        <v>1905</v>
      </c>
      <c r="N4779">
        <v>65.27</v>
      </c>
      <c r="O4779">
        <v>48.952500000000001</v>
      </c>
      <c r="P4779">
        <f t="shared" si="74"/>
        <v>16.317499999999995</v>
      </c>
      <c r="Q4779">
        <v>1</v>
      </c>
      <c r="R4779" t="s">
        <v>28</v>
      </c>
    </row>
    <row r="4780" spans="1:18" x14ac:dyDescent="0.25">
      <c r="A4780" s="5">
        <v>43961</v>
      </c>
      <c r="B4780" s="5">
        <v>43968</v>
      </c>
      <c r="C4780" s="6">
        <v>1225</v>
      </c>
      <c r="D4780" t="s">
        <v>1906</v>
      </c>
      <c r="E4780" t="s">
        <v>663</v>
      </c>
      <c r="F4780" t="s">
        <v>46</v>
      </c>
      <c r="G4780" t="s">
        <v>105</v>
      </c>
      <c r="H4780" t="s">
        <v>22</v>
      </c>
      <c r="I4780" t="s">
        <v>48</v>
      </c>
      <c r="J4780" t="s">
        <v>24</v>
      </c>
      <c r="K4780" t="s">
        <v>35</v>
      </c>
      <c r="L4780" t="s">
        <v>123</v>
      </c>
      <c r="M4780" t="s">
        <v>1907</v>
      </c>
      <c r="N4780">
        <v>34.85</v>
      </c>
      <c r="O4780">
        <v>26.137500000000003</v>
      </c>
      <c r="P4780">
        <f t="shared" si="74"/>
        <v>8.7124999999999986</v>
      </c>
      <c r="Q4780">
        <v>3</v>
      </c>
      <c r="R4780" t="s">
        <v>28</v>
      </c>
    </row>
    <row r="4781" spans="1:18" x14ac:dyDescent="0.25">
      <c r="A4781" s="5">
        <v>43961</v>
      </c>
      <c r="B4781" s="5">
        <v>43968</v>
      </c>
      <c r="C4781" s="6">
        <v>1225</v>
      </c>
      <c r="D4781" t="s">
        <v>262</v>
      </c>
      <c r="E4781" t="s">
        <v>1908</v>
      </c>
      <c r="F4781" t="s">
        <v>20</v>
      </c>
      <c r="G4781" t="s">
        <v>537</v>
      </c>
      <c r="H4781" t="s">
        <v>22</v>
      </c>
      <c r="I4781" t="s">
        <v>48</v>
      </c>
      <c r="J4781" t="s">
        <v>49</v>
      </c>
      <c r="K4781" t="s">
        <v>35</v>
      </c>
      <c r="L4781" t="s">
        <v>123</v>
      </c>
      <c r="M4781" t="s">
        <v>1497</v>
      </c>
      <c r="N4781">
        <v>25.78</v>
      </c>
      <c r="O4781">
        <v>19.335000000000001</v>
      </c>
      <c r="P4781">
        <f t="shared" si="74"/>
        <v>6.4450000000000003</v>
      </c>
      <c r="Q4781">
        <v>8</v>
      </c>
      <c r="R4781" t="s">
        <v>28</v>
      </c>
    </row>
    <row r="4782" spans="1:18" x14ac:dyDescent="0.25">
      <c r="A4782" s="5">
        <v>43958</v>
      </c>
      <c r="B4782" s="5">
        <v>43968</v>
      </c>
      <c r="C4782" s="6">
        <v>1222</v>
      </c>
      <c r="D4782" t="s">
        <v>1057</v>
      </c>
      <c r="E4782" t="s">
        <v>1904</v>
      </c>
      <c r="F4782" t="s">
        <v>93</v>
      </c>
      <c r="G4782" t="s">
        <v>605</v>
      </c>
      <c r="H4782" t="s">
        <v>33</v>
      </c>
      <c r="I4782" t="s">
        <v>48</v>
      </c>
      <c r="J4782" t="s">
        <v>159</v>
      </c>
      <c r="K4782" t="s">
        <v>35</v>
      </c>
      <c r="L4782" t="s">
        <v>89</v>
      </c>
      <c r="M4782" t="s">
        <v>1820</v>
      </c>
      <c r="N4782">
        <v>40.15</v>
      </c>
      <c r="O4782">
        <v>30.112499999999997</v>
      </c>
      <c r="P4782">
        <f t="shared" si="74"/>
        <v>10.037500000000001</v>
      </c>
      <c r="Q4782">
        <v>7</v>
      </c>
      <c r="R4782" t="s">
        <v>28</v>
      </c>
    </row>
    <row r="4783" spans="1:18" x14ac:dyDescent="0.25">
      <c r="A4783" s="5">
        <v>43959</v>
      </c>
      <c r="B4783" s="5">
        <v>43968</v>
      </c>
      <c r="C4783" s="6">
        <v>1223</v>
      </c>
      <c r="D4783" t="s">
        <v>1517</v>
      </c>
      <c r="E4783" t="s">
        <v>256</v>
      </c>
      <c r="F4783" t="s">
        <v>31</v>
      </c>
      <c r="G4783" t="s">
        <v>256</v>
      </c>
      <c r="H4783" t="s">
        <v>33</v>
      </c>
      <c r="I4783" t="s">
        <v>34</v>
      </c>
      <c r="J4783" t="s">
        <v>49</v>
      </c>
      <c r="K4783" t="s">
        <v>78</v>
      </c>
      <c r="L4783" t="s">
        <v>197</v>
      </c>
      <c r="M4783" t="s">
        <v>1477</v>
      </c>
      <c r="N4783">
        <v>14.44</v>
      </c>
      <c r="O4783">
        <v>10.83</v>
      </c>
      <c r="P4783">
        <f t="shared" si="74"/>
        <v>3.6099999999999994</v>
      </c>
      <c r="Q4783">
        <v>3</v>
      </c>
      <c r="R4783" t="s">
        <v>28</v>
      </c>
    </row>
    <row r="4784" spans="1:18" x14ac:dyDescent="0.25">
      <c r="A4784" s="5">
        <v>43960</v>
      </c>
      <c r="B4784" s="5">
        <v>43968</v>
      </c>
      <c r="C4784" s="6">
        <v>1224</v>
      </c>
      <c r="D4784" t="s">
        <v>1297</v>
      </c>
      <c r="E4784" t="s">
        <v>1206</v>
      </c>
      <c r="F4784" t="s">
        <v>93</v>
      </c>
      <c r="G4784" t="s">
        <v>94</v>
      </c>
      <c r="H4784" t="s">
        <v>33</v>
      </c>
      <c r="I4784" t="s">
        <v>34</v>
      </c>
      <c r="J4784" t="s">
        <v>24</v>
      </c>
      <c r="K4784" t="s">
        <v>35</v>
      </c>
      <c r="L4784" t="s">
        <v>98</v>
      </c>
      <c r="M4784" t="s">
        <v>1905</v>
      </c>
      <c r="N4784">
        <v>65.27</v>
      </c>
      <c r="O4784">
        <v>48.952500000000001</v>
      </c>
      <c r="P4784">
        <f t="shared" si="74"/>
        <v>16.317499999999995</v>
      </c>
      <c r="Q4784">
        <v>1</v>
      </c>
      <c r="R4784" t="s">
        <v>28</v>
      </c>
    </row>
    <row r="4785" spans="1:18" x14ac:dyDescent="0.25">
      <c r="A4785" s="5">
        <v>43961</v>
      </c>
      <c r="B4785" s="5">
        <v>43968</v>
      </c>
      <c r="C4785" s="6">
        <v>1225</v>
      </c>
      <c r="D4785" t="s">
        <v>1906</v>
      </c>
      <c r="E4785" t="s">
        <v>663</v>
      </c>
      <c r="F4785" t="s">
        <v>46</v>
      </c>
      <c r="G4785" t="s">
        <v>105</v>
      </c>
      <c r="H4785" t="s">
        <v>22</v>
      </c>
      <c r="I4785" t="s">
        <v>48</v>
      </c>
      <c r="J4785" t="s">
        <v>24</v>
      </c>
      <c r="K4785" t="s">
        <v>35</v>
      </c>
      <c r="L4785" t="s">
        <v>123</v>
      </c>
      <c r="M4785" t="s">
        <v>1907</v>
      </c>
      <c r="N4785">
        <v>34.85</v>
      </c>
      <c r="O4785">
        <v>26.137500000000003</v>
      </c>
      <c r="P4785">
        <f t="shared" si="74"/>
        <v>8.7124999999999986</v>
      </c>
      <c r="Q4785">
        <v>3</v>
      </c>
      <c r="R4785" t="s">
        <v>28</v>
      </c>
    </row>
    <row r="4786" spans="1:18" x14ac:dyDescent="0.25">
      <c r="A4786" s="5">
        <v>43961</v>
      </c>
      <c r="B4786" s="5">
        <v>43968</v>
      </c>
      <c r="C4786" s="6">
        <v>1225</v>
      </c>
      <c r="D4786" t="s">
        <v>262</v>
      </c>
      <c r="E4786" t="s">
        <v>1908</v>
      </c>
      <c r="F4786" t="s">
        <v>20</v>
      </c>
      <c r="G4786" t="s">
        <v>537</v>
      </c>
      <c r="H4786" t="s">
        <v>22</v>
      </c>
      <c r="I4786" t="s">
        <v>48</v>
      </c>
      <c r="J4786" t="s">
        <v>49</v>
      </c>
      <c r="K4786" t="s">
        <v>35</v>
      </c>
      <c r="L4786" t="s">
        <v>123</v>
      </c>
      <c r="M4786" t="s">
        <v>1497</v>
      </c>
      <c r="N4786">
        <v>25.78</v>
      </c>
      <c r="O4786">
        <v>19.335000000000001</v>
      </c>
      <c r="P4786">
        <f t="shared" si="74"/>
        <v>6.4450000000000003</v>
      </c>
      <c r="Q4786">
        <v>8</v>
      </c>
      <c r="R4786" t="s">
        <v>28</v>
      </c>
    </row>
    <row r="4787" spans="1:18" x14ac:dyDescent="0.25">
      <c r="A4787" s="5">
        <v>43958</v>
      </c>
      <c r="B4787" s="5">
        <v>43968</v>
      </c>
      <c r="C4787" s="6">
        <v>1222</v>
      </c>
      <c r="D4787" t="s">
        <v>1057</v>
      </c>
      <c r="E4787" t="s">
        <v>1904</v>
      </c>
      <c r="F4787" t="s">
        <v>93</v>
      </c>
      <c r="G4787" t="s">
        <v>605</v>
      </c>
      <c r="H4787" t="s">
        <v>33</v>
      </c>
      <c r="I4787" t="s">
        <v>48</v>
      </c>
      <c r="J4787" t="s">
        <v>159</v>
      </c>
      <c r="K4787" t="s">
        <v>35</v>
      </c>
      <c r="L4787" t="s">
        <v>89</v>
      </c>
      <c r="M4787" t="s">
        <v>1820</v>
      </c>
      <c r="N4787">
        <v>40.15</v>
      </c>
      <c r="O4787">
        <v>30.112499999999997</v>
      </c>
      <c r="P4787">
        <f t="shared" si="74"/>
        <v>10.037500000000001</v>
      </c>
      <c r="Q4787">
        <v>7</v>
      </c>
      <c r="R4787" t="s">
        <v>28</v>
      </c>
    </row>
    <row r="4788" spans="1:18" x14ac:dyDescent="0.25">
      <c r="A4788" s="5">
        <v>43959</v>
      </c>
      <c r="B4788" s="5">
        <v>43968</v>
      </c>
      <c r="C4788" s="6">
        <v>1223</v>
      </c>
      <c r="D4788" t="s">
        <v>1517</v>
      </c>
      <c r="E4788" t="s">
        <v>256</v>
      </c>
      <c r="F4788" t="s">
        <v>31</v>
      </c>
      <c r="G4788" t="s">
        <v>256</v>
      </c>
      <c r="H4788" t="s">
        <v>33</v>
      </c>
      <c r="I4788" t="s">
        <v>34</v>
      </c>
      <c r="J4788" t="s">
        <v>49</v>
      </c>
      <c r="K4788" t="s">
        <v>78</v>
      </c>
      <c r="L4788" t="s">
        <v>197</v>
      </c>
      <c r="M4788" t="s">
        <v>1477</v>
      </c>
      <c r="N4788">
        <v>14.44</v>
      </c>
      <c r="O4788">
        <v>10.83</v>
      </c>
      <c r="P4788">
        <f t="shared" si="74"/>
        <v>3.6099999999999994</v>
      </c>
      <c r="Q4788">
        <v>3</v>
      </c>
      <c r="R4788" t="s">
        <v>28</v>
      </c>
    </row>
    <row r="4789" spans="1:18" x14ac:dyDescent="0.25">
      <c r="A4789" s="5">
        <v>43960</v>
      </c>
      <c r="B4789" s="5">
        <v>43968</v>
      </c>
      <c r="C4789" s="6">
        <v>1224</v>
      </c>
      <c r="D4789" t="s">
        <v>1297</v>
      </c>
      <c r="E4789" t="s">
        <v>1206</v>
      </c>
      <c r="F4789" t="s">
        <v>93</v>
      </c>
      <c r="G4789" t="s">
        <v>94</v>
      </c>
      <c r="H4789" t="s">
        <v>33</v>
      </c>
      <c r="I4789" t="s">
        <v>34</v>
      </c>
      <c r="J4789" t="s">
        <v>24</v>
      </c>
      <c r="K4789" t="s">
        <v>35</v>
      </c>
      <c r="L4789" t="s">
        <v>98</v>
      </c>
      <c r="M4789" t="s">
        <v>1905</v>
      </c>
      <c r="N4789">
        <v>65.27</v>
      </c>
      <c r="O4789">
        <v>48.952500000000001</v>
      </c>
      <c r="P4789">
        <f t="shared" si="74"/>
        <v>16.317499999999995</v>
      </c>
      <c r="Q4789">
        <v>1</v>
      </c>
      <c r="R4789" t="s">
        <v>28</v>
      </c>
    </row>
    <row r="4790" spans="1:18" x14ac:dyDescent="0.25">
      <c r="A4790" s="5">
        <v>43961</v>
      </c>
      <c r="B4790" s="5">
        <v>43968</v>
      </c>
      <c r="C4790" s="6">
        <v>1225</v>
      </c>
      <c r="D4790" t="s">
        <v>1906</v>
      </c>
      <c r="E4790" t="s">
        <v>663</v>
      </c>
      <c r="F4790" t="s">
        <v>46</v>
      </c>
      <c r="G4790" t="s">
        <v>105</v>
      </c>
      <c r="H4790" t="s">
        <v>22</v>
      </c>
      <c r="I4790" t="s">
        <v>48</v>
      </c>
      <c r="J4790" t="s">
        <v>24</v>
      </c>
      <c r="K4790" t="s">
        <v>35</v>
      </c>
      <c r="L4790" t="s">
        <v>123</v>
      </c>
      <c r="M4790" t="s">
        <v>1907</v>
      </c>
      <c r="N4790">
        <v>34.85</v>
      </c>
      <c r="O4790">
        <v>26.137500000000003</v>
      </c>
      <c r="P4790">
        <f t="shared" si="74"/>
        <v>8.7124999999999986</v>
      </c>
      <c r="Q4790">
        <v>3</v>
      </c>
      <c r="R4790" t="s">
        <v>28</v>
      </c>
    </row>
    <row r="4791" spans="1:18" x14ac:dyDescent="0.25">
      <c r="A4791" s="5">
        <v>43961</v>
      </c>
      <c r="B4791" s="5">
        <v>43968</v>
      </c>
      <c r="C4791" s="6">
        <v>1225</v>
      </c>
      <c r="D4791" t="s">
        <v>262</v>
      </c>
      <c r="E4791" t="s">
        <v>1908</v>
      </c>
      <c r="F4791" t="s">
        <v>20</v>
      </c>
      <c r="G4791" t="s">
        <v>537</v>
      </c>
      <c r="H4791" t="s">
        <v>22</v>
      </c>
      <c r="I4791" t="s">
        <v>48</v>
      </c>
      <c r="J4791" t="s">
        <v>49</v>
      </c>
      <c r="K4791" t="s">
        <v>35</v>
      </c>
      <c r="L4791" t="s">
        <v>123</v>
      </c>
      <c r="M4791" t="s">
        <v>1497</v>
      </c>
      <c r="N4791">
        <v>25.78</v>
      </c>
      <c r="O4791">
        <v>19.335000000000001</v>
      </c>
      <c r="P4791">
        <f t="shared" si="74"/>
        <v>6.4450000000000003</v>
      </c>
      <c r="Q4791">
        <v>8</v>
      </c>
      <c r="R4791" t="s">
        <v>28</v>
      </c>
    </row>
    <row r="4792" spans="1:18" x14ac:dyDescent="0.25">
      <c r="A4792" s="5">
        <v>43959</v>
      </c>
      <c r="B4792" s="5">
        <v>43969</v>
      </c>
      <c r="C4792" s="6">
        <v>1223</v>
      </c>
      <c r="D4792" t="s">
        <v>1844</v>
      </c>
      <c r="E4792" t="s">
        <v>170</v>
      </c>
      <c r="F4792" t="s">
        <v>20</v>
      </c>
      <c r="G4792" t="s">
        <v>170</v>
      </c>
      <c r="H4792" t="s">
        <v>22</v>
      </c>
      <c r="I4792" t="s">
        <v>48</v>
      </c>
      <c r="J4792" t="s">
        <v>55</v>
      </c>
      <c r="K4792" t="s">
        <v>35</v>
      </c>
      <c r="L4792" t="s">
        <v>89</v>
      </c>
      <c r="M4792" t="s">
        <v>1902</v>
      </c>
      <c r="N4792">
        <v>166.53</v>
      </c>
      <c r="O4792">
        <v>124.89750000000001</v>
      </c>
      <c r="P4792">
        <f t="shared" si="74"/>
        <v>41.632499999999993</v>
      </c>
      <c r="Q4792">
        <v>3</v>
      </c>
      <c r="R4792" t="s">
        <v>28</v>
      </c>
    </row>
    <row r="4793" spans="1:18" x14ac:dyDescent="0.25">
      <c r="A4793" s="5">
        <v>43960</v>
      </c>
      <c r="B4793" s="5">
        <v>43969</v>
      </c>
      <c r="C4793" s="6">
        <v>1224</v>
      </c>
      <c r="D4793" t="s">
        <v>1429</v>
      </c>
      <c r="E4793" t="s">
        <v>1903</v>
      </c>
      <c r="F4793" t="s">
        <v>46</v>
      </c>
      <c r="G4793" t="s">
        <v>47</v>
      </c>
      <c r="H4793" t="s">
        <v>22</v>
      </c>
      <c r="I4793" t="s">
        <v>23</v>
      </c>
      <c r="J4793" t="s">
        <v>24</v>
      </c>
      <c r="K4793" t="s">
        <v>35</v>
      </c>
      <c r="L4793" t="s">
        <v>89</v>
      </c>
      <c r="M4793" t="s">
        <v>1382</v>
      </c>
      <c r="N4793">
        <v>578.16</v>
      </c>
      <c r="O4793">
        <v>433.62</v>
      </c>
      <c r="P4793">
        <f t="shared" si="74"/>
        <v>144.53999999999996</v>
      </c>
      <c r="Q4793">
        <v>4</v>
      </c>
      <c r="R4793" t="s">
        <v>28</v>
      </c>
    </row>
    <row r="4794" spans="1:18" x14ac:dyDescent="0.25">
      <c r="A4794" s="5">
        <v>43960</v>
      </c>
      <c r="B4794" s="5">
        <v>43969</v>
      </c>
      <c r="C4794" s="6">
        <v>1224</v>
      </c>
      <c r="D4794" t="s">
        <v>643</v>
      </c>
      <c r="E4794" t="s">
        <v>1851</v>
      </c>
      <c r="F4794" t="s">
        <v>93</v>
      </c>
      <c r="G4794" t="s">
        <v>691</v>
      </c>
      <c r="H4794" t="s">
        <v>33</v>
      </c>
      <c r="I4794" t="s">
        <v>48</v>
      </c>
      <c r="J4794" t="s">
        <v>24</v>
      </c>
      <c r="K4794" t="s">
        <v>35</v>
      </c>
      <c r="L4794" t="s">
        <v>89</v>
      </c>
      <c r="M4794" t="s">
        <v>1139</v>
      </c>
      <c r="N4794">
        <v>205.9</v>
      </c>
      <c r="O4794">
        <v>154.42500000000001</v>
      </c>
      <c r="P4794">
        <f t="shared" si="74"/>
        <v>51.474999999999994</v>
      </c>
      <c r="Q4794">
        <v>7</v>
      </c>
      <c r="R4794" t="s">
        <v>28</v>
      </c>
    </row>
    <row r="4795" spans="1:18" x14ac:dyDescent="0.25">
      <c r="A4795" s="5">
        <v>43959</v>
      </c>
      <c r="B4795" s="5">
        <v>43969</v>
      </c>
      <c r="C4795" s="6">
        <v>1223</v>
      </c>
      <c r="D4795" t="s">
        <v>1844</v>
      </c>
      <c r="E4795" t="s">
        <v>170</v>
      </c>
      <c r="F4795" t="s">
        <v>20</v>
      </c>
      <c r="G4795" t="s">
        <v>170</v>
      </c>
      <c r="H4795" t="s">
        <v>22</v>
      </c>
      <c r="I4795" t="s">
        <v>48</v>
      </c>
      <c r="J4795" t="s">
        <v>55</v>
      </c>
      <c r="K4795" t="s">
        <v>35</v>
      </c>
      <c r="L4795" t="s">
        <v>89</v>
      </c>
      <c r="M4795" t="s">
        <v>1902</v>
      </c>
      <c r="N4795">
        <v>166.53</v>
      </c>
      <c r="O4795">
        <v>124.89750000000001</v>
      </c>
      <c r="P4795">
        <f t="shared" si="74"/>
        <v>41.632499999999993</v>
      </c>
      <c r="Q4795">
        <v>3</v>
      </c>
      <c r="R4795" t="s">
        <v>28</v>
      </c>
    </row>
    <row r="4796" spans="1:18" x14ac:dyDescent="0.25">
      <c r="A4796" s="5">
        <v>43960</v>
      </c>
      <c r="B4796" s="5">
        <v>43969</v>
      </c>
      <c r="C4796" s="6">
        <v>1224</v>
      </c>
      <c r="D4796" t="s">
        <v>1429</v>
      </c>
      <c r="E4796" t="s">
        <v>1903</v>
      </c>
      <c r="F4796" t="s">
        <v>46</v>
      </c>
      <c r="G4796" t="s">
        <v>47</v>
      </c>
      <c r="H4796" t="s">
        <v>22</v>
      </c>
      <c r="I4796" t="s">
        <v>23</v>
      </c>
      <c r="J4796" t="s">
        <v>24</v>
      </c>
      <c r="K4796" t="s">
        <v>35</v>
      </c>
      <c r="L4796" t="s">
        <v>89</v>
      </c>
      <c r="M4796" t="s">
        <v>1382</v>
      </c>
      <c r="N4796">
        <v>578.16</v>
      </c>
      <c r="O4796">
        <v>433.62</v>
      </c>
      <c r="P4796">
        <f t="shared" si="74"/>
        <v>144.53999999999996</v>
      </c>
      <c r="Q4796">
        <v>4</v>
      </c>
      <c r="R4796" t="s">
        <v>28</v>
      </c>
    </row>
    <row r="4797" spans="1:18" x14ac:dyDescent="0.25">
      <c r="A4797" s="5">
        <v>43960</v>
      </c>
      <c r="B4797" s="5">
        <v>43969</v>
      </c>
      <c r="C4797" s="6">
        <v>1224</v>
      </c>
      <c r="D4797" t="s">
        <v>643</v>
      </c>
      <c r="E4797" t="s">
        <v>1851</v>
      </c>
      <c r="F4797" t="s">
        <v>93</v>
      </c>
      <c r="G4797" t="s">
        <v>691</v>
      </c>
      <c r="H4797" t="s">
        <v>33</v>
      </c>
      <c r="I4797" t="s">
        <v>48</v>
      </c>
      <c r="J4797" t="s">
        <v>24</v>
      </c>
      <c r="K4797" t="s">
        <v>35</v>
      </c>
      <c r="L4797" t="s">
        <v>89</v>
      </c>
      <c r="M4797" t="s">
        <v>1139</v>
      </c>
      <c r="N4797">
        <v>205.9</v>
      </c>
      <c r="O4797">
        <v>154.42500000000001</v>
      </c>
      <c r="P4797">
        <f t="shared" si="74"/>
        <v>51.474999999999994</v>
      </c>
      <c r="Q4797">
        <v>7</v>
      </c>
      <c r="R4797" t="s">
        <v>28</v>
      </c>
    </row>
    <row r="4798" spans="1:18" x14ac:dyDescent="0.25">
      <c r="A4798" s="5">
        <v>43959</v>
      </c>
      <c r="B4798" s="5">
        <v>43969</v>
      </c>
      <c r="C4798" s="6">
        <v>1223</v>
      </c>
      <c r="D4798" t="s">
        <v>1844</v>
      </c>
      <c r="E4798" t="s">
        <v>170</v>
      </c>
      <c r="F4798" t="s">
        <v>20</v>
      </c>
      <c r="G4798" t="s">
        <v>170</v>
      </c>
      <c r="H4798" t="s">
        <v>22</v>
      </c>
      <c r="I4798" t="s">
        <v>48</v>
      </c>
      <c r="J4798" t="s">
        <v>55</v>
      </c>
      <c r="K4798" t="s">
        <v>35</v>
      </c>
      <c r="L4798" t="s">
        <v>89</v>
      </c>
      <c r="M4798" t="s">
        <v>1902</v>
      </c>
      <c r="N4798">
        <v>166.53</v>
      </c>
      <c r="O4798">
        <v>124.89750000000001</v>
      </c>
      <c r="P4798">
        <f t="shared" si="74"/>
        <v>41.632499999999993</v>
      </c>
      <c r="Q4798">
        <v>3</v>
      </c>
      <c r="R4798" t="s">
        <v>28</v>
      </c>
    </row>
    <row r="4799" spans="1:18" x14ac:dyDescent="0.25">
      <c r="A4799" s="5">
        <v>43960</v>
      </c>
      <c r="B4799" s="5">
        <v>43969</v>
      </c>
      <c r="C4799" s="6">
        <v>1224</v>
      </c>
      <c r="D4799" t="s">
        <v>1429</v>
      </c>
      <c r="E4799" t="s">
        <v>1903</v>
      </c>
      <c r="F4799" t="s">
        <v>46</v>
      </c>
      <c r="G4799" t="s">
        <v>47</v>
      </c>
      <c r="H4799" t="s">
        <v>22</v>
      </c>
      <c r="I4799" t="s">
        <v>23</v>
      </c>
      <c r="J4799" t="s">
        <v>24</v>
      </c>
      <c r="K4799" t="s">
        <v>35</v>
      </c>
      <c r="L4799" t="s">
        <v>89</v>
      </c>
      <c r="M4799" t="s">
        <v>1382</v>
      </c>
      <c r="N4799">
        <v>578.16</v>
      </c>
      <c r="O4799">
        <v>433.62</v>
      </c>
      <c r="P4799">
        <f t="shared" si="74"/>
        <v>144.53999999999996</v>
      </c>
      <c r="Q4799">
        <v>4</v>
      </c>
      <c r="R4799" t="s">
        <v>28</v>
      </c>
    </row>
    <row r="4800" spans="1:18" x14ac:dyDescent="0.25">
      <c r="A4800" s="5">
        <v>43960</v>
      </c>
      <c r="B4800" s="5">
        <v>43969</v>
      </c>
      <c r="C4800" s="6">
        <v>1224</v>
      </c>
      <c r="D4800" t="s">
        <v>643</v>
      </c>
      <c r="E4800" t="s">
        <v>1851</v>
      </c>
      <c r="F4800" t="s">
        <v>93</v>
      </c>
      <c r="G4800" t="s">
        <v>691</v>
      </c>
      <c r="H4800" t="s">
        <v>33</v>
      </c>
      <c r="I4800" t="s">
        <v>48</v>
      </c>
      <c r="J4800" t="s">
        <v>24</v>
      </c>
      <c r="K4800" t="s">
        <v>35</v>
      </c>
      <c r="L4800" t="s">
        <v>89</v>
      </c>
      <c r="M4800" t="s">
        <v>1139</v>
      </c>
      <c r="N4800">
        <v>205.9</v>
      </c>
      <c r="O4800">
        <v>154.42500000000001</v>
      </c>
      <c r="P4800">
        <f t="shared" si="74"/>
        <v>51.474999999999994</v>
      </c>
      <c r="Q4800">
        <v>7</v>
      </c>
      <c r="R4800" t="s">
        <v>28</v>
      </c>
    </row>
    <row r="4801" spans="1:18" x14ac:dyDescent="0.25">
      <c r="A4801" s="5">
        <v>43961</v>
      </c>
      <c r="B4801" s="5">
        <v>43970</v>
      </c>
      <c r="C4801" s="6">
        <v>1225</v>
      </c>
      <c r="D4801" t="s">
        <v>689</v>
      </c>
      <c r="E4801" t="s">
        <v>1709</v>
      </c>
      <c r="F4801" t="s">
        <v>53</v>
      </c>
      <c r="G4801" t="s">
        <v>54</v>
      </c>
      <c r="H4801" t="s">
        <v>41</v>
      </c>
      <c r="I4801" t="s">
        <v>48</v>
      </c>
      <c r="J4801" t="s">
        <v>24</v>
      </c>
      <c r="K4801" t="s">
        <v>35</v>
      </c>
      <c r="L4801" t="s">
        <v>285</v>
      </c>
      <c r="M4801" t="s">
        <v>286</v>
      </c>
      <c r="N4801">
        <v>23</v>
      </c>
      <c r="O4801">
        <v>17.25</v>
      </c>
      <c r="P4801">
        <f t="shared" ref="P4801:P4864" si="75">N4801-O4801</f>
        <v>5.75</v>
      </c>
      <c r="Q4801">
        <v>1</v>
      </c>
      <c r="R4801" t="s">
        <v>28</v>
      </c>
    </row>
    <row r="4802" spans="1:18" x14ac:dyDescent="0.25">
      <c r="A4802" s="5">
        <v>43964</v>
      </c>
      <c r="B4802" s="5">
        <v>43970</v>
      </c>
      <c r="C4802" s="6">
        <v>1228</v>
      </c>
      <c r="D4802" t="s">
        <v>860</v>
      </c>
      <c r="E4802" t="s">
        <v>1901</v>
      </c>
      <c r="F4802" t="s">
        <v>40</v>
      </c>
      <c r="G4802" t="s">
        <v>39</v>
      </c>
      <c r="H4802" t="s">
        <v>41</v>
      </c>
      <c r="I4802" t="s">
        <v>34</v>
      </c>
      <c r="J4802" t="s">
        <v>55</v>
      </c>
      <c r="K4802" t="s">
        <v>35</v>
      </c>
      <c r="L4802" t="s">
        <v>42</v>
      </c>
      <c r="M4802" t="s">
        <v>603</v>
      </c>
      <c r="N4802">
        <v>24086.400000000001</v>
      </c>
      <c r="O4802">
        <v>18064.800000000003</v>
      </c>
      <c r="P4802">
        <f t="shared" si="75"/>
        <v>6021.5999999999985</v>
      </c>
      <c r="Q4802">
        <v>3</v>
      </c>
      <c r="R4802" t="s">
        <v>28</v>
      </c>
    </row>
    <row r="4803" spans="1:18" x14ac:dyDescent="0.25">
      <c r="A4803" s="5">
        <v>43961</v>
      </c>
      <c r="B4803" s="5">
        <v>43970</v>
      </c>
      <c r="C4803" s="6">
        <v>1225</v>
      </c>
      <c r="D4803" t="s">
        <v>689</v>
      </c>
      <c r="E4803" t="s">
        <v>1709</v>
      </c>
      <c r="F4803" t="s">
        <v>53</v>
      </c>
      <c r="G4803" t="s">
        <v>54</v>
      </c>
      <c r="H4803" t="s">
        <v>41</v>
      </c>
      <c r="I4803" t="s">
        <v>48</v>
      </c>
      <c r="J4803" t="s">
        <v>24</v>
      </c>
      <c r="K4803" t="s">
        <v>35</v>
      </c>
      <c r="L4803" t="s">
        <v>285</v>
      </c>
      <c r="M4803" t="s">
        <v>286</v>
      </c>
      <c r="N4803">
        <v>23</v>
      </c>
      <c r="O4803">
        <v>17.25</v>
      </c>
      <c r="P4803">
        <f t="shared" si="75"/>
        <v>5.75</v>
      </c>
      <c r="Q4803">
        <v>1</v>
      </c>
      <c r="R4803" t="s">
        <v>28</v>
      </c>
    </row>
    <row r="4804" spans="1:18" x14ac:dyDescent="0.25">
      <c r="A4804" s="5">
        <v>43964</v>
      </c>
      <c r="B4804" s="5">
        <v>43970</v>
      </c>
      <c r="C4804" s="6">
        <v>1228</v>
      </c>
      <c r="D4804" t="s">
        <v>860</v>
      </c>
      <c r="E4804" t="s">
        <v>1901</v>
      </c>
      <c r="F4804" t="s">
        <v>40</v>
      </c>
      <c r="G4804" t="s">
        <v>39</v>
      </c>
      <c r="H4804" t="s">
        <v>41</v>
      </c>
      <c r="I4804" t="s">
        <v>34</v>
      </c>
      <c r="J4804" t="s">
        <v>55</v>
      </c>
      <c r="K4804" t="s">
        <v>35</v>
      </c>
      <c r="L4804" t="s">
        <v>42</v>
      </c>
      <c r="M4804" t="s">
        <v>603</v>
      </c>
      <c r="N4804">
        <v>24086.400000000001</v>
      </c>
      <c r="O4804">
        <v>18064.800000000003</v>
      </c>
      <c r="P4804">
        <f t="shared" si="75"/>
        <v>6021.5999999999985</v>
      </c>
      <c r="Q4804">
        <v>3</v>
      </c>
      <c r="R4804" t="s">
        <v>28</v>
      </c>
    </row>
    <row r="4805" spans="1:18" x14ac:dyDescent="0.25">
      <c r="A4805" s="5">
        <v>43961</v>
      </c>
      <c r="B4805" s="5">
        <v>43970</v>
      </c>
      <c r="C4805" s="6">
        <v>1225</v>
      </c>
      <c r="D4805" t="s">
        <v>689</v>
      </c>
      <c r="E4805" t="s">
        <v>1709</v>
      </c>
      <c r="F4805" t="s">
        <v>53</v>
      </c>
      <c r="G4805" t="s">
        <v>54</v>
      </c>
      <c r="H4805" t="s">
        <v>41</v>
      </c>
      <c r="I4805" t="s">
        <v>48</v>
      </c>
      <c r="J4805" t="s">
        <v>24</v>
      </c>
      <c r="K4805" t="s">
        <v>35</v>
      </c>
      <c r="L4805" t="s">
        <v>285</v>
      </c>
      <c r="M4805" t="s">
        <v>286</v>
      </c>
      <c r="N4805">
        <v>23</v>
      </c>
      <c r="O4805">
        <v>17.25</v>
      </c>
      <c r="P4805">
        <f t="shared" si="75"/>
        <v>5.75</v>
      </c>
      <c r="Q4805">
        <v>1</v>
      </c>
      <c r="R4805" t="s">
        <v>28</v>
      </c>
    </row>
    <row r="4806" spans="1:18" x14ac:dyDescent="0.25">
      <c r="A4806" s="5">
        <v>43964</v>
      </c>
      <c r="B4806" s="5">
        <v>43970</v>
      </c>
      <c r="C4806" s="6">
        <v>1228</v>
      </c>
      <c r="D4806" t="s">
        <v>860</v>
      </c>
      <c r="E4806" t="s">
        <v>1901</v>
      </c>
      <c r="F4806" t="s">
        <v>40</v>
      </c>
      <c r="G4806" t="s">
        <v>39</v>
      </c>
      <c r="H4806" t="s">
        <v>41</v>
      </c>
      <c r="I4806" t="s">
        <v>34</v>
      </c>
      <c r="J4806" t="s">
        <v>55</v>
      </c>
      <c r="K4806" t="s">
        <v>35</v>
      </c>
      <c r="L4806" t="s">
        <v>42</v>
      </c>
      <c r="M4806" t="s">
        <v>603</v>
      </c>
      <c r="N4806">
        <v>24086.400000000001</v>
      </c>
      <c r="O4806">
        <v>18064.800000000003</v>
      </c>
      <c r="P4806">
        <f t="shared" si="75"/>
        <v>6021.5999999999985</v>
      </c>
      <c r="Q4806">
        <v>3</v>
      </c>
      <c r="R4806" t="s">
        <v>28</v>
      </c>
    </row>
    <row r="4807" spans="1:18" x14ac:dyDescent="0.25">
      <c r="A4807" s="5">
        <v>43961</v>
      </c>
      <c r="B4807" s="5">
        <v>43971</v>
      </c>
      <c r="C4807" s="6">
        <v>1225</v>
      </c>
      <c r="D4807" t="s">
        <v>1325</v>
      </c>
      <c r="E4807" t="s">
        <v>231</v>
      </c>
      <c r="F4807" t="s">
        <v>232</v>
      </c>
      <c r="G4807" t="s">
        <v>233</v>
      </c>
      <c r="H4807" t="s">
        <v>41</v>
      </c>
      <c r="I4807" t="s">
        <v>23</v>
      </c>
      <c r="J4807" t="s">
        <v>24</v>
      </c>
      <c r="K4807" t="s">
        <v>35</v>
      </c>
      <c r="L4807" t="s">
        <v>36</v>
      </c>
      <c r="M4807" t="s">
        <v>665</v>
      </c>
      <c r="N4807">
        <v>7535.66</v>
      </c>
      <c r="O4807">
        <v>5651.7449999999999</v>
      </c>
      <c r="P4807">
        <f t="shared" si="75"/>
        <v>1883.915</v>
      </c>
      <c r="Q4807">
        <v>4</v>
      </c>
      <c r="R4807" t="s">
        <v>28</v>
      </c>
    </row>
    <row r="4808" spans="1:18" x14ac:dyDescent="0.25">
      <c r="A4808" s="5">
        <v>43963</v>
      </c>
      <c r="B4808" s="5">
        <v>43971</v>
      </c>
      <c r="C4808" s="6">
        <v>1227</v>
      </c>
      <c r="D4808" t="s">
        <v>1898</v>
      </c>
      <c r="E4808" t="s">
        <v>76</v>
      </c>
      <c r="F4808" t="s">
        <v>46</v>
      </c>
      <c r="G4808" t="s">
        <v>77</v>
      </c>
      <c r="H4808" t="s">
        <v>22</v>
      </c>
      <c r="I4808" t="s">
        <v>48</v>
      </c>
      <c r="J4808" t="s">
        <v>24</v>
      </c>
      <c r="K4808" t="s">
        <v>78</v>
      </c>
      <c r="L4808" t="s">
        <v>163</v>
      </c>
      <c r="M4808" t="s">
        <v>1899</v>
      </c>
      <c r="N4808">
        <v>4294</v>
      </c>
      <c r="O4808">
        <v>3220.5</v>
      </c>
      <c r="P4808">
        <f t="shared" si="75"/>
        <v>1073.5</v>
      </c>
      <c r="Q4808">
        <v>3</v>
      </c>
      <c r="R4808" t="s">
        <v>28</v>
      </c>
    </row>
    <row r="4809" spans="1:18" x14ac:dyDescent="0.25">
      <c r="A4809" s="5">
        <v>43965</v>
      </c>
      <c r="B4809" s="5">
        <v>43971</v>
      </c>
      <c r="C4809" s="6">
        <v>1229</v>
      </c>
      <c r="D4809" t="s">
        <v>1900</v>
      </c>
      <c r="E4809" t="s">
        <v>101</v>
      </c>
      <c r="F4809" t="s">
        <v>53</v>
      </c>
      <c r="G4809" t="s">
        <v>54</v>
      </c>
      <c r="H4809" t="s">
        <v>41</v>
      </c>
      <c r="I4809" t="s">
        <v>48</v>
      </c>
      <c r="J4809" t="s">
        <v>49</v>
      </c>
      <c r="K4809" t="s">
        <v>35</v>
      </c>
      <c r="L4809" t="s">
        <v>42</v>
      </c>
      <c r="M4809" t="s">
        <v>538</v>
      </c>
      <c r="N4809">
        <v>0.39</v>
      </c>
      <c r="O4809">
        <v>0.29249999999999998</v>
      </c>
      <c r="P4809">
        <f t="shared" si="75"/>
        <v>9.7500000000000031E-2</v>
      </c>
      <c r="Q4809">
        <v>3</v>
      </c>
      <c r="R4809" t="s">
        <v>28</v>
      </c>
    </row>
    <row r="4810" spans="1:18" x14ac:dyDescent="0.25">
      <c r="A4810" s="5">
        <v>43961</v>
      </c>
      <c r="B4810" s="5">
        <v>43971</v>
      </c>
      <c r="C4810" s="6">
        <v>1225</v>
      </c>
      <c r="D4810" t="s">
        <v>1325</v>
      </c>
      <c r="E4810" t="s">
        <v>231</v>
      </c>
      <c r="F4810" t="s">
        <v>232</v>
      </c>
      <c r="G4810" t="s">
        <v>233</v>
      </c>
      <c r="H4810" t="s">
        <v>41</v>
      </c>
      <c r="I4810" t="s">
        <v>23</v>
      </c>
      <c r="J4810" t="s">
        <v>24</v>
      </c>
      <c r="K4810" t="s">
        <v>35</v>
      </c>
      <c r="L4810" t="s">
        <v>36</v>
      </c>
      <c r="M4810" t="s">
        <v>665</v>
      </c>
      <c r="N4810">
        <v>7535.66</v>
      </c>
      <c r="O4810">
        <v>5651.7449999999999</v>
      </c>
      <c r="P4810">
        <f t="shared" si="75"/>
        <v>1883.915</v>
      </c>
      <c r="Q4810">
        <v>4</v>
      </c>
      <c r="R4810" t="s">
        <v>28</v>
      </c>
    </row>
    <row r="4811" spans="1:18" x14ac:dyDescent="0.25">
      <c r="A4811" s="5">
        <v>43963</v>
      </c>
      <c r="B4811" s="5">
        <v>43971</v>
      </c>
      <c r="C4811" s="6">
        <v>1227</v>
      </c>
      <c r="D4811" t="s">
        <v>1898</v>
      </c>
      <c r="E4811" t="s">
        <v>76</v>
      </c>
      <c r="F4811" t="s">
        <v>46</v>
      </c>
      <c r="G4811" t="s">
        <v>77</v>
      </c>
      <c r="H4811" t="s">
        <v>22</v>
      </c>
      <c r="I4811" t="s">
        <v>48</v>
      </c>
      <c r="J4811" t="s">
        <v>24</v>
      </c>
      <c r="K4811" t="s">
        <v>78</v>
      </c>
      <c r="L4811" t="s">
        <v>163</v>
      </c>
      <c r="M4811" t="s">
        <v>1899</v>
      </c>
      <c r="N4811">
        <v>4294</v>
      </c>
      <c r="O4811">
        <v>3220.5</v>
      </c>
      <c r="P4811">
        <f t="shared" si="75"/>
        <v>1073.5</v>
      </c>
      <c r="Q4811">
        <v>3</v>
      </c>
      <c r="R4811" t="s">
        <v>28</v>
      </c>
    </row>
    <row r="4812" spans="1:18" x14ac:dyDescent="0.25">
      <c r="A4812" s="5">
        <v>43965</v>
      </c>
      <c r="B4812" s="5">
        <v>43971</v>
      </c>
      <c r="C4812" s="6">
        <v>1229</v>
      </c>
      <c r="D4812" t="s">
        <v>1900</v>
      </c>
      <c r="E4812" t="s">
        <v>101</v>
      </c>
      <c r="F4812" t="s">
        <v>53</v>
      </c>
      <c r="G4812" t="s">
        <v>54</v>
      </c>
      <c r="H4812" t="s">
        <v>41</v>
      </c>
      <c r="I4812" t="s">
        <v>48</v>
      </c>
      <c r="J4812" t="s">
        <v>49</v>
      </c>
      <c r="K4812" t="s">
        <v>35</v>
      </c>
      <c r="L4812" t="s">
        <v>42</v>
      </c>
      <c r="M4812" t="s">
        <v>538</v>
      </c>
      <c r="N4812">
        <v>0.39</v>
      </c>
      <c r="O4812">
        <v>0.29249999999999998</v>
      </c>
      <c r="P4812">
        <f t="shared" si="75"/>
        <v>9.7500000000000031E-2</v>
      </c>
      <c r="Q4812">
        <v>3</v>
      </c>
      <c r="R4812" t="s">
        <v>28</v>
      </c>
    </row>
    <row r="4813" spans="1:18" x14ac:dyDescent="0.25">
      <c r="A4813" s="5">
        <v>43961</v>
      </c>
      <c r="B4813" s="5">
        <v>43971</v>
      </c>
      <c r="C4813" s="6">
        <v>1225</v>
      </c>
      <c r="D4813" t="s">
        <v>1325</v>
      </c>
      <c r="E4813" t="s">
        <v>231</v>
      </c>
      <c r="F4813" t="s">
        <v>232</v>
      </c>
      <c r="G4813" t="s">
        <v>233</v>
      </c>
      <c r="H4813" t="s">
        <v>41</v>
      </c>
      <c r="I4813" t="s">
        <v>23</v>
      </c>
      <c r="J4813" t="s">
        <v>24</v>
      </c>
      <c r="K4813" t="s">
        <v>35</v>
      </c>
      <c r="L4813" t="s">
        <v>36</v>
      </c>
      <c r="M4813" t="s">
        <v>665</v>
      </c>
      <c r="N4813">
        <v>7535.66</v>
      </c>
      <c r="O4813">
        <v>5651.7449999999999</v>
      </c>
      <c r="P4813">
        <f t="shared" si="75"/>
        <v>1883.915</v>
      </c>
      <c r="Q4813">
        <v>4</v>
      </c>
      <c r="R4813" t="s">
        <v>28</v>
      </c>
    </row>
    <row r="4814" spans="1:18" x14ac:dyDescent="0.25">
      <c r="A4814" s="5">
        <v>43963</v>
      </c>
      <c r="B4814" s="5">
        <v>43971</v>
      </c>
      <c r="C4814" s="6">
        <v>1227</v>
      </c>
      <c r="D4814" t="s">
        <v>1898</v>
      </c>
      <c r="E4814" t="s">
        <v>76</v>
      </c>
      <c r="F4814" t="s">
        <v>46</v>
      </c>
      <c r="G4814" t="s">
        <v>77</v>
      </c>
      <c r="H4814" t="s">
        <v>22</v>
      </c>
      <c r="I4814" t="s">
        <v>48</v>
      </c>
      <c r="J4814" t="s">
        <v>24</v>
      </c>
      <c r="K4814" t="s">
        <v>78</v>
      </c>
      <c r="L4814" t="s">
        <v>163</v>
      </c>
      <c r="M4814" t="s">
        <v>1899</v>
      </c>
      <c r="N4814">
        <v>4294</v>
      </c>
      <c r="O4814">
        <v>3220.5</v>
      </c>
      <c r="P4814">
        <f t="shared" si="75"/>
        <v>1073.5</v>
      </c>
      <c r="Q4814">
        <v>3</v>
      </c>
      <c r="R4814" t="s">
        <v>28</v>
      </c>
    </row>
    <row r="4815" spans="1:18" x14ac:dyDescent="0.25">
      <c r="A4815" s="5">
        <v>43965</v>
      </c>
      <c r="B4815" s="5">
        <v>43971</v>
      </c>
      <c r="C4815" s="6">
        <v>1229</v>
      </c>
      <c r="D4815" t="s">
        <v>1900</v>
      </c>
      <c r="E4815" t="s">
        <v>101</v>
      </c>
      <c r="F4815" t="s">
        <v>53</v>
      </c>
      <c r="G4815" t="s">
        <v>54</v>
      </c>
      <c r="H4815" t="s">
        <v>41</v>
      </c>
      <c r="I4815" t="s">
        <v>48</v>
      </c>
      <c r="J4815" t="s">
        <v>49</v>
      </c>
      <c r="K4815" t="s">
        <v>35</v>
      </c>
      <c r="L4815" t="s">
        <v>42</v>
      </c>
      <c r="M4815" t="s">
        <v>538</v>
      </c>
      <c r="N4815">
        <v>0.39</v>
      </c>
      <c r="O4815">
        <v>0.29249999999999998</v>
      </c>
      <c r="P4815">
        <f t="shared" si="75"/>
        <v>9.7500000000000031E-2</v>
      </c>
      <c r="Q4815">
        <v>3</v>
      </c>
      <c r="R4815" t="s">
        <v>28</v>
      </c>
    </row>
    <row r="4816" spans="1:18" x14ac:dyDescent="0.25">
      <c r="A4816" s="5">
        <v>43963</v>
      </c>
      <c r="B4816" s="5">
        <v>43973</v>
      </c>
      <c r="C4816" s="6">
        <v>1227</v>
      </c>
      <c r="D4816" t="s">
        <v>710</v>
      </c>
      <c r="E4816" t="s">
        <v>284</v>
      </c>
      <c r="F4816" t="s">
        <v>20</v>
      </c>
      <c r="G4816" t="s">
        <v>122</v>
      </c>
      <c r="H4816" t="s">
        <v>22</v>
      </c>
      <c r="I4816" t="s">
        <v>34</v>
      </c>
      <c r="J4816" t="s">
        <v>49</v>
      </c>
      <c r="K4816" t="s">
        <v>35</v>
      </c>
      <c r="L4816" t="s">
        <v>89</v>
      </c>
      <c r="M4816" t="s">
        <v>1896</v>
      </c>
      <c r="N4816">
        <v>1825.67</v>
      </c>
      <c r="O4816">
        <v>1369.2525000000001</v>
      </c>
      <c r="P4816">
        <f t="shared" si="75"/>
        <v>456.41750000000002</v>
      </c>
      <c r="Q4816">
        <v>2</v>
      </c>
      <c r="R4816" t="s">
        <v>28</v>
      </c>
    </row>
    <row r="4817" spans="1:18" x14ac:dyDescent="0.25">
      <c r="A4817" s="5">
        <v>43967</v>
      </c>
      <c r="B4817" s="5">
        <v>43973</v>
      </c>
      <c r="C4817" s="6">
        <v>1231</v>
      </c>
      <c r="D4817" t="s">
        <v>1897</v>
      </c>
      <c r="E4817" t="s">
        <v>727</v>
      </c>
      <c r="F4817" t="s">
        <v>564</v>
      </c>
      <c r="G4817" t="s">
        <v>728</v>
      </c>
      <c r="H4817" t="s">
        <v>41</v>
      </c>
      <c r="I4817" t="s">
        <v>48</v>
      </c>
      <c r="J4817" t="s">
        <v>24</v>
      </c>
      <c r="K4817" t="s">
        <v>25</v>
      </c>
      <c r="L4817" t="s">
        <v>95</v>
      </c>
      <c r="M4817" t="s">
        <v>110</v>
      </c>
      <c r="N4817">
        <v>2730.51</v>
      </c>
      <c r="O4817">
        <v>2047.8825000000002</v>
      </c>
      <c r="P4817">
        <f t="shared" si="75"/>
        <v>682.62750000000005</v>
      </c>
      <c r="Q4817">
        <v>8</v>
      </c>
      <c r="R4817" t="s">
        <v>28</v>
      </c>
    </row>
    <row r="4818" spans="1:18" x14ac:dyDescent="0.25">
      <c r="A4818" s="5">
        <v>43963</v>
      </c>
      <c r="B4818" s="5">
        <v>43973</v>
      </c>
      <c r="C4818" s="6">
        <v>1227</v>
      </c>
      <c r="D4818" t="s">
        <v>710</v>
      </c>
      <c r="E4818" t="s">
        <v>284</v>
      </c>
      <c r="F4818" t="s">
        <v>20</v>
      </c>
      <c r="G4818" t="s">
        <v>122</v>
      </c>
      <c r="H4818" t="s">
        <v>22</v>
      </c>
      <c r="I4818" t="s">
        <v>34</v>
      </c>
      <c r="J4818" t="s">
        <v>49</v>
      </c>
      <c r="K4818" t="s">
        <v>35</v>
      </c>
      <c r="L4818" t="s">
        <v>89</v>
      </c>
      <c r="M4818" t="s">
        <v>1896</v>
      </c>
      <c r="N4818">
        <v>1825.67</v>
      </c>
      <c r="O4818">
        <v>1369.2525000000001</v>
      </c>
      <c r="P4818">
        <f t="shared" si="75"/>
        <v>456.41750000000002</v>
      </c>
      <c r="Q4818">
        <v>2</v>
      </c>
      <c r="R4818" t="s">
        <v>28</v>
      </c>
    </row>
    <row r="4819" spans="1:18" x14ac:dyDescent="0.25">
      <c r="A4819" s="5">
        <v>43967</v>
      </c>
      <c r="B4819" s="5">
        <v>43973</v>
      </c>
      <c r="C4819" s="6">
        <v>1231</v>
      </c>
      <c r="D4819" t="s">
        <v>1897</v>
      </c>
      <c r="E4819" t="s">
        <v>727</v>
      </c>
      <c r="F4819" t="s">
        <v>564</v>
      </c>
      <c r="G4819" t="s">
        <v>728</v>
      </c>
      <c r="H4819" t="s">
        <v>41</v>
      </c>
      <c r="I4819" t="s">
        <v>48</v>
      </c>
      <c r="J4819" t="s">
        <v>24</v>
      </c>
      <c r="K4819" t="s">
        <v>25</v>
      </c>
      <c r="L4819" t="s">
        <v>95</v>
      </c>
      <c r="M4819" t="s">
        <v>110</v>
      </c>
      <c r="N4819">
        <v>2730.51</v>
      </c>
      <c r="O4819">
        <v>2047.8825000000002</v>
      </c>
      <c r="P4819">
        <f t="shared" si="75"/>
        <v>682.62750000000005</v>
      </c>
      <c r="Q4819">
        <v>8</v>
      </c>
      <c r="R4819" t="s">
        <v>28</v>
      </c>
    </row>
    <row r="4820" spans="1:18" x14ac:dyDescent="0.25">
      <c r="A4820" s="5">
        <v>43963</v>
      </c>
      <c r="B4820" s="5">
        <v>43973</v>
      </c>
      <c r="C4820" s="6">
        <v>1227</v>
      </c>
      <c r="D4820" t="s">
        <v>710</v>
      </c>
      <c r="E4820" t="s">
        <v>284</v>
      </c>
      <c r="F4820" t="s">
        <v>20</v>
      </c>
      <c r="G4820" t="s">
        <v>122</v>
      </c>
      <c r="H4820" t="s">
        <v>22</v>
      </c>
      <c r="I4820" t="s">
        <v>34</v>
      </c>
      <c r="J4820" t="s">
        <v>49</v>
      </c>
      <c r="K4820" t="s">
        <v>35</v>
      </c>
      <c r="L4820" t="s">
        <v>89</v>
      </c>
      <c r="M4820" t="s">
        <v>1896</v>
      </c>
      <c r="N4820">
        <v>1825.67</v>
      </c>
      <c r="O4820">
        <v>1369.2525000000001</v>
      </c>
      <c r="P4820">
        <f t="shared" si="75"/>
        <v>456.41750000000002</v>
      </c>
      <c r="Q4820">
        <v>2</v>
      </c>
      <c r="R4820" t="s">
        <v>28</v>
      </c>
    </row>
    <row r="4821" spans="1:18" x14ac:dyDescent="0.25">
      <c r="A4821" s="5">
        <v>43967</v>
      </c>
      <c r="B4821" s="5">
        <v>43973</v>
      </c>
      <c r="C4821" s="6">
        <v>1231</v>
      </c>
      <c r="D4821" t="s">
        <v>1897</v>
      </c>
      <c r="E4821" t="s">
        <v>727</v>
      </c>
      <c r="F4821" t="s">
        <v>564</v>
      </c>
      <c r="G4821" t="s">
        <v>728</v>
      </c>
      <c r="H4821" t="s">
        <v>41</v>
      </c>
      <c r="I4821" t="s">
        <v>48</v>
      </c>
      <c r="J4821" t="s">
        <v>24</v>
      </c>
      <c r="K4821" t="s">
        <v>25</v>
      </c>
      <c r="L4821" t="s">
        <v>95</v>
      </c>
      <c r="M4821" t="s">
        <v>110</v>
      </c>
      <c r="N4821">
        <v>2730.51</v>
      </c>
      <c r="O4821">
        <v>2047.8825000000002</v>
      </c>
      <c r="P4821">
        <f t="shared" si="75"/>
        <v>682.62750000000005</v>
      </c>
      <c r="Q4821">
        <v>8</v>
      </c>
      <c r="R4821" t="s">
        <v>28</v>
      </c>
    </row>
    <row r="4822" spans="1:18" x14ac:dyDescent="0.25">
      <c r="A4822" s="5">
        <v>43966</v>
      </c>
      <c r="B4822" s="5">
        <v>43975</v>
      </c>
      <c r="C4822" s="6">
        <v>1230</v>
      </c>
      <c r="D4822" t="s">
        <v>1758</v>
      </c>
      <c r="E4822" t="s">
        <v>1895</v>
      </c>
      <c r="F4822" t="s">
        <v>93</v>
      </c>
      <c r="G4822" t="s">
        <v>773</v>
      </c>
      <c r="H4822" t="s">
        <v>33</v>
      </c>
      <c r="I4822" t="s">
        <v>34</v>
      </c>
      <c r="J4822" t="s">
        <v>24</v>
      </c>
      <c r="K4822" t="s">
        <v>35</v>
      </c>
      <c r="L4822" t="s">
        <v>42</v>
      </c>
      <c r="M4822" t="s">
        <v>43</v>
      </c>
      <c r="N4822">
        <v>126.74</v>
      </c>
      <c r="O4822">
        <v>95.054999999999993</v>
      </c>
      <c r="P4822">
        <f t="shared" si="75"/>
        <v>31.685000000000002</v>
      </c>
      <c r="Q4822">
        <v>3</v>
      </c>
      <c r="R4822" t="s">
        <v>28</v>
      </c>
    </row>
    <row r="4823" spans="1:18" x14ac:dyDescent="0.25">
      <c r="A4823" s="5">
        <v>43966</v>
      </c>
      <c r="B4823" s="5">
        <v>43975</v>
      </c>
      <c r="C4823" s="6">
        <v>1230</v>
      </c>
      <c r="D4823" t="s">
        <v>1758</v>
      </c>
      <c r="E4823" t="s">
        <v>1895</v>
      </c>
      <c r="F4823" t="s">
        <v>93</v>
      </c>
      <c r="G4823" t="s">
        <v>773</v>
      </c>
      <c r="H4823" t="s">
        <v>33</v>
      </c>
      <c r="I4823" t="s">
        <v>34</v>
      </c>
      <c r="J4823" t="s">
        <v>24</v>
      </c>
      <c r="K4823" t="s">
        <v>35</v>
      </c>
      <c r="L4823" t="s">
        <v>42</v>
      </c>
      <c r="M4823" t="s">
        <v>43</v>
      </c>
      <c r="N4823">
        <v>126.74</v>
      </c>
      <c r="O4823">
        <v>95.054999999999993</v>
      </c>
      <c r="P4823">
        <f t="shared" si="75"/>
        <v>31.685000000000002</v>
      </c>
      <c r="Q4823">
        <v>3</v>
      </c>
      <c r="R4823" t="s">
        <v>28</v>
      </c>
    </row>
    <row r="4824" spans="1:18" x14ac:dyDescent="0.25">
      <c r="A4824" s="5">
        <v>43966</v>
      </c>
      <c r="B4824" s="5">
        <v>43975</v>
      </c>
      <c r="C4824" s="6">
        <v>1230</v>
      </c>
      <c r="D4824" t="s">
        <v>1758</v>
      </c>
      <c r="E4824" t="s">
        <v>1895</v>
      </c>
      <c r="F4824" t="s">
        <v>93</v>
      </c>
      <c r="G4824" t="s">
        <v>773</v>
      </c>
      <c r="H4824" t="s">
        <v>33</v>
      </c>
      <c r="I4824" t="s">
        <v>34</v>
      </c>
      <c r="J4824" t="s">
        <v>24</v>
      </c>
      <c r="K4824" t="s">
        <v>35</v>
      </c>
      <c r="L4824" t="s">
        <v>42</v>
      </c>
      <c r="M4824" t="s">
        <v>43</v>
      </c>
      <c r="N4824">
        <v>126.74</v>
      </c>
      <c r="O4824">
        <v>95.054999999999993</v>
      </c>
      <c r="P4824">
        <f t="shared" si="75"/>
        <v>31.685000000000002</v>
      </c>
      <c r="Q4824">
        <v>3</v>
      </c>
      <c r="R4824" t="s">
        <v>28</v>
      </c>
    </row>
    <row r="4825" spans="1:18" x14ac:dyDescent="0.25">
      <c r="A4825" s="5">
        <v>43966</v>
      </c>
      <c r="B4825" s="5">
        <v>43976</v>
      </c>
      <c r="C4825" s="6">
        <v>1230</v>
      </c>
      <c r="D4825" t="s">
        <v>544</v>
      </c>
      <c r="E4825" t="s">
        <v>76</v>
      </c>
      <c r="F4825" t="s">
        <v>46</v>
      </c>
      <c r="G4825" t="s">
        <v>77</v>
      </c>
      <c r="H4825" t="s">
        <v>22</v>
      </c>
      <c r="I4825" t="s">
        <v>48</v>
      </c>
      <c r="J4825" t="s">
        <v>49</v>
      </c>
      <c r="K4825" t="s">
        <v>25</v>
      </c>
      <c r="L4825" t="s">
        <v>127</v>
      </c>
      <c r="M4825" t="s">
        <v>1294</v>
      </c>
      <c r="N4825">
        <v>33740.28</v>
      </c>
      <c r="O4825">
        <v>25305.21</v>
      </c>
      <c r="P4825">
        <f t="shared" si="75"/>
        <v>8435.07</v>
      </c>
      <c r="Q4825">
        <v>3</v>
      </c>
      <c r="R4825" t="s">
        <v>28</v>
      </c>
    </row>
    <row r="4826" spans="1:18" x14ac:dyDescent="0.25">
      <c r="A4826" s="5">
        <v>43967</v>
      </c>
      <c r="B4826" s="5">
        <v>43976</v>
      </c>
      <c r="C4826" s="6">
        <v>1231</v>
      </c>
      <c r="D4826" t="s">
        <v>44</v>
      </c>
      <c r="E4826" t="s">
        <v>1089</v>
      </c>
      <c r="F4826" t="s">
        <v>20</v>
      </c>
      <c r="G4826" t="s">
        <v>122</v>
      </c>
      <c r="H4826" t="s">
        <v>22</v>
      </c>
      <c r="I4826" t="s">
        <v>48</v>
      </c>
      <c r="J4826" t="s">
        <v>24</v>
      </c>
      <c r="K4826" t="s">
        <v>35</v>
      </c>
      <c r="L4826" t="s">
        <v>69</v>
      </c>
      <c r="M4826" t="s">
        <v>1894</v>
      </c>
      <c r="N4826">
        <v>1729.95</v>
      </c>
      <c r="O4826">
        <v>1297.4625000000001</v>
      </c>
      <c r="P4826">
        <f t="shared" si="75"/>
        <v>432.48749999999995</v>
      </c>
      <c r="Q4826">
        <v>5</v>
      </c>
      <c r="R4826" t="s">
        <v>28</v>
      </c>
    </row>
    <row r="4827" spans="1:18" x14ac:dyDescent="0.25">
      <c r="A4827" s="5">
        <v>43966</v>
      </c>
      <c r="B4827" s="5">
        <v>43976</v>
      </c>
      <c r="C4827" s="6">
        <v>1230</v>
      </c>
      <c r="D4827" t="s">
        <v>544</v>
      </c>
      <c r="E4827" t="s">
        <v>76</v>
      </c>
      <c r="F4827" t="s">
        <v>46</v>
      </c>
      <c r="G4827" t="s">
        <v>77</v>
      </c>
      <c r="H4827" t="s">
        <v>22</v>
      </c>
      <c r="I4827" t="s">
        <v>48</v>
      </c>
      <c r="J4827" t="s">
        <v>49</v>
      </c>
      <c r="K4827" t="s">
        <v>25</v>
      </c>
      <c r="L4827" t="s">
        <v>127</v>
      </c>
      <c r="M4827" t="s">
        <v>1294</v>
      </c>
      <c r="N4827">
        <v>33740.28</v>
      </c>
      <c r="O4827">
        <v>25305.21</v>
      </c>
      <c r="P4827">
        <f t="shared" si="75"/>
        <v>8435.07</v>
      </c>
      <c r="Q4827">
        <v>3</v>
      </c>
      <c r="R4827" t="s">
        <v>28</v>
      </c>
    </row>
    <row r="4828" spans="1:18" x14ac:dyDescent="0.25">
      <c r="A4828" s="5">
        <v>43967</v>
      </c>
      <c r="B4828" s="5">
        <v>43976</v>
      </c>
      <c r="C4828" s="6">
        <v>1231</v>
      </c>
      <c r="D4828" t="s">
        <v>44</v>
      </c>
      <c r="E4828" t="s">
        <v>1089</v>
      </c>
      <c r="F4828" t="s">
        <v>20</v>
      </c>
      <c r="G4828" t="s">
        <v>122</v>
      </c>
      <c r="H4828" t="s">
        <v>22</v>
      </c>
      <c r="I4828" t="s">
        <v>48</v>
      </c>
      <c r="J4828" t="s">
        <v>24</v>
      </c>
      <c r="K4828" t="s">
        <v>35</v>
      </c>
      <c r="L4828" t="s">
        <v>69</v>
      </c>
      <c r="M4828" t="s">
        <v>1894</v>
      </c>
      <c r="N4828">
        <v>1729.95</v>
      </c>
      <c r="O4828">
        <v>1297.4625000000001</v>
      </c>
      <c r="P4828">
        <f t="shared" si="75"/>
        <v>432.48749999999995</v>
      </c>
      <c r="Q4828">
        <v>5</v>
      </c>
      <c r="R4828" t="s">
        <v>28</v>
      </c>
    </row>
    <row r="4829" spans="1:18" x14ac:dyDescent="0.25">
      <c r="A4829" s="5">
        <v>43966</v>
      </c>
      <c r="B4829" s="5">
        <v>43976</v>
      </c>
      <c r="C4829" s="6">
        <v>1230</v>
      </c>
      <c r="D4829" t="s">
        <v>544</v>
      </c>
      <c r="E4829" t="s">
        <v>76</v>
      </c>
      <c r="F4829" t="s">
        <v>46</v>
      </c>
      <c r="G4829" t="s">
        <v>77</v>
      </c>
      <c r="H4829" t="s">
        <v>22</v>
      </c>
      <c r="I4829" t="s">
        <v>48</v>
      </c>
      <c r="J4829" t="s">
        <v>49</v>
      </c>
      <c r="K4829" t="s">
        <v>25</v>
      </c>
      <c r="L4829" t="s">
        <v>127</v>
      </c>
      <c r="M4829" t="s">
        <v>1294</v>
      </c>
      <c r="N4829">
        <v>33740.28</v>
      </c>
      <c r="O4829">
        <v>25305.21</v>
      </c>
      <c r="P4829">
        <f t="shared" si="75"/>
        <v>8435.07</v>
      </c>
      <c r="Q4829">
        <v>3</v>
      </c>
      <c r="R4829" t="s">
        <v>28</v>
      </c>
    </row>
    <row r="4830" spans="1:18" x14ac:dyDescent="0.25">
      <c r="A4830" s="5">
        <v>43967</v>
      </c>
      <c r="B4830" s="5">
        <v>43976</v>
      </c>
      <c r="C4830" s="6">
        <v>1231</v>
      </c>
      <c r="D4830" t="s">
        <v>44</v>
      </c>
      <c r="E4830" t="s">
        <v>1089</v>
      </c>
      <c r="F4830" t="s">
        <v>20</v>
      </c>
      <c r="G4830" t="s">
        <v>122</v>
      </c>
      <c r="H4830" t="s">
        <v>22</v>
      </c>
      <c r="I4830" t="s">
        <v>48</v>
      </c>
      <c r="J4830" t="s">
        <v>24</v>
      </c>
      <c r="K4830" t="s">
        <v>35</v>
      </c>
      <c r="L4830" t="s">
        <v>69</v>
      </c>
      <c r="M4830" t="s">
        <v>1894</v>
      </c>
      <c r="N4830">
        <v>1729.95</v>
      </c>
      <c r="O4830">
        <v>1297.4625000000001</v>
      </c>
      <c r="P4830">
        <f t="shared" si="75"/>
        <v>432.48749999999995</v>
      </c>
      <c r="Q4830">
        <v>5</v>
      </c>
      <c r="R4830" t="s">
        <v>28</v>
      </c>
    </row>
    <row r="4831" spans="1:18" x14ac:dyDescent="0.25">
      <c r="A4831" s="5">
        <v>43971</v>
      </c>
      <c r="B4831" s="5">
        <v>43977</v>
      </c>
      <c r="C4831" s="6">
        <v>1235</v>
      </c>
      <c r="D4831" t="s">
        <v>668</v>
      </c>
      <c r="E4831" t="s">
        <v>170</v>
      </c>
      <c r="F4831" t="s">
        <v>20</v>
      </c>
      <c r="G4831" t="s">
        <v>170</v>
      </c>
      <c r="H4831" t="s">
        <v>22</v>
      </c>
      <c r="I4831" t="s">
        <v>48</v>
      </c>
      <c r="J4831" t="s">
        <v>24</v>
      </c>
      <c r="K4831" t="s">
        <v>35</v>
      </c>
      <c r="L4831" t="s">
        <v>98</v>
      </c>
      <c r="M4831" t="s">
        <v>1401</v>
      </c>
      <c r="N4831">
        <v>19033.29</v>
      </c>
      <c r="O4831">
        <v>14274.967500000001</v>
      </c>
      <c r="P4831">
        <f t="shared" si="75"/>
        <v>4758.3225000000002</v>
      </c>
      <c r="Q4831">
        <v>3</v>
      </c>
      <c r="R4831" t="s">
        <v>28</v>
      </c>
    </row>
    <row r="4832" spans="1:18" x14ac:dyDescent="0.25">
      <c r="A4832" s="5">
        <v>43971</v>
      </c>
      <c r="B4832" s="5">
        <v>43977</v>
      </c>
      <c r="C4832" s="6">
        <v>1235</v>
      </c>
      <c r="D4832" t="s">
        <v>668</v>
      </c>
      <c r="E4832" t="s">
        <v>170</v>
      </c>
      <c r="F4832" t="s">
        <v>20</v>
      </c>
      <c r="G4832" t="s">
        <v>170</v>
      </c>
      <c r="H4832" t="s">
        <v>22</v>
      </c>
      <c r="I4832" t="s">
        <v>48</v>
      </c>
      <c r="J4832" t="s">
        <v>24</v>
      </c>
      <c r="K4832" t="s">
        <v>35</v>
      </c>
      <c r="L4832" t="s">
        <v>98</v>
      </c>
      <c r="M4832" t="s">
        <v>1401</v>
      </c>
      <c r="N4832">
        <v>19033.29</v>
      </c>
      <c r="O4832">
        <v>14274.967500000001</v>
      </c>
      <c r="P4832">
        <f t="shared" si="75"/>
        <v>4758.3225000000002</v>
      </c>
      <c r="Q4832">
        <v>3</v>
      </c>
      <c r="R4832" t="s">
        <v>28</v>
      </c>
    </row>
    <row r="4833" spans="1:18" x14ac:dyDescent="0.25">
      <c r="A4833" s="5">
        <v>43971</v>
      </c>
      <c r="B4833" s="5">
        <v>43977</v>
      </c>
      <c r="C4833" s="6">
        <v>1235</v>
      </c>
      <c r="D4833" t="s">
        <v>668</v>
      </c>
      <c r="E4833" t="s">
        <v>170</v>
      </c>
      <c r="F4833" t="s">
        <v>20</v>
      </c>
      <c r="G4833" t="s">
        <v>170</v>
      </c>
      <c r="H4833" t="s">
        <v>22</v>
      </c>
      <c r="I4833" t="s">
        <v>48</v>
      </c>
      <c r="J4833" t="s">
        <v>24</v>
      </c>
      <c r="K4833" t="s">
        <v>35</v>
      </c>
      <c r="L4833" t="s">
        <v>98</v>
      </c>
      <c r="M4833" t="s">
        <v>1401</v>
      </c>
      <c r="N4833">
        <v>19033.29</v>
      </c>
      <c r="O4833">
        <v>14274.967500000001</v>
      </c>
      <c r="P4833">
        <f t="shared" si="75"/>
        <v>4758.3225000000002</v>
      </c>
      <c r="Q4833">
        <v>3</v>
      </c>
      <c r="R4833" t="s">
        <v>28</v>
      </c>
    </row>
    <row r="4834" spans="1:18" x14ac:dyDescent="0.25">
      <c r="A4834" s="5">
        <v>43970</v>
      </c>
      <c r="B4834" s="5">
        <v>43978</v>
      </c>
      <c r="C4834" s="6">
        <v>1234</v>
      </c>
      <c r="D4834" t="s">
        <v>1892</v>
      </c>
      <c r="E4834" t="s">
        <v>576</v>
      </c>
      <c r="F4834" t="s">
        <v>564</v>
      </c>
      <c r="G4834" t="s">
        <v>576</v>
      </c>
      <c r="H4834" t="s">
        <v>41</v>
      </c>
      <c r="I4834" t="s">
        <v>23</v>
      </c>
      <c r="J4834" t="s">
        <v>49</v>
      </c>
      <c r="K4834" t="s">
        <v>35</v>
      </c>
      <c r="L4834" t="s">
        <v>42</v>
      </c>
      <c r="M4834" t="s">
        <v>1893</v>
      </c>
      <c r="N4834">
        <v>1646.4</v>
      </c>
      <c r="O4834">
        <v>1234.8000000000002</v>
      </c>
      <c r="P4834">
        <f t="shared" si="75"/>
        <v>411.59999999999991</v>
      </c>
      <c r="Q4834">
        <v>4</v>
      </c>
      <c r="R4834" t="s">
        <v>28</v>
      </c>
    </row>
    <row r="4835" spans="1:18" x14ac:dyDescent="0.25">
      <c r="A4835" s="5">
        <v>43971</v>
      </c>
      <c r="B4835" s="5">
        <v>43978</v>
      </c>
      <c r="C4835" s="6">
        <v>1235</v>
      </c>
      <c r="D4835" t="s">
        <v>771</v>
      </c>
      <c r="E4835" t="s">
        <v>1536</v>
      </c>
      <c r="F4835" t="s">
        <v>46</v>
      </c>
      <c r="G4835" t="s">
        <v>105</v>
      </c>
      <c r="H4835" t="s">
        <v>22</v>
      </c>
      <c r="I4835" t="s">
        <v>48</v>
      </c>
      <c r="J4835" t="s">
        <v>55</v>
      </c>
      <c r="K4835" t="s">
        <v>25</v>
      </c>
      <c r="L4835" t="s">
        <v>95</v>
      </c>
      <c r="M4835" t="s">
        <v>273</v>
      </c>
      <c r="N4835">
        <v>4973.29</v>
      </c>
      <c r="O4835">
        <v>3729.9674999999997</v>
      </c>
      <c r="P4835">
        <f t="shared" si="75"/>
        <v>1243.3225000000002</v>
      </c>
      <c r="Q4835">
        <v>2</v>
      </c>
      <c r="R4835" t="s">
        <v>28</v>
      </c>
    </row>
    <row r="4836" spans="1:18" x14ac:dyDescent="0.25">
      <c r="A4836" s="5">
        <v>43972</v>
      </c>
      <c r="B4836" s="5">
        <v>43978</v>
      </c>
      <c r="C4836" s="6">
        <v>1236</v>
      </c>
      <c r="D4836" t="s">
        <v>828</v>
      </c>
      <c r="E4836" t="s">
        <v>407</v>
      </c>
      <c r="F4836" t="s">
        <v>46</v>
      </c>
      <c r="G4836" t="s">
        <v>184</v>
      </c>
      <c r="H4836" t="s">
        <v>22</v>
      </c>
      <c r="I4836" t="s">
        <v>34</v>
      </c>
      <c r="J4836" t="s">
        <v>24</v>
      </c>
      <c r="K4836" t="s">
        <v>35</v>
      </c>
      <c r="L4836" t="s">
        <v>89</v>
      </c>
      <c r="M4836" t="s">
        <v>223</v>
      </c>
      <c r="N4836">
        <v>51006.65</v>
      </c>
      <c r="O4836">
        <v>38254.987500000003</v>
      </c>
      <c r="P4836">
        <f t="shared" si="75"/>
        <v>12751.662499999999</v>
      </c>
      <c r="Q4836">
        <v>5</v>
      </c>
      <c r="R4836" t="s">
        <v>28</v>
      </c>
    </row>
    <row r="4837" spans="1:18" x14ac:dyDescent="0.25">
      <c r="A4837" s="5">
        <v>43970</v>
      </c>
      <c r="B4837" s="5">
        <v>43978</v>
      </c>
      <c r="C4837" s="6">
        <v>1234</v>
      </c>
      <c r="D4837" t="s">
        <v>1892</v>
      </c>
      <c r="E4837" t="s">
        <v>576</v>
      </c>
      <c r="F4837" t="s">
        <v>564</v>
      </c>
      <c r="G4837" t="s">
        <v>576</v>
      </c>
      <c r="H4837" t="s">
        <v>41</v>
      </c>
      <c r="I4837" t="s">
        <v>23</v>
      </c>
      <c r="J4837" t="s">
        <v>49</v>
      </c>
      <c r="K4837" t="s">
        <v>35</v>
      </c>
      <c r="L4837" t="s">
        <v>42</v>
      </c>
      <c r="M4837" t="s">
        <v>1893</v>
      </c>
      <c r="N4837">
        <v>1646.4</v>
      </c>
      <c r="O4837">
        <v>1234.8000000000002</v>
      </c>
      <c r="P4837">
        <f t="shared" si="75"/>
        <v>411.59999999999991</v>
      </c>
      <c r="Q4837">
        <v>4</v>
      </c>
      <c r="R4837" t="s">
        <v>28</v>
      </c>
    </row>
    <row r="4838" spans="1:18" x14ac:dyDescent="0.25">
      <c r="A4838" s="5">
        <v>43971</v>
      </c>
      <c r="B4838" s="5">
        <v>43978</v>
      </c>
      <c r="C4838" s="6">
        <v>1235</v>
      </c>
      <c r="D4838" t="s">
        <v>771</v>
      </c>
      <c r="E4838" t="s">
        <v>1536</v>
      </c>
      <c r="F4838" t="s">
        <v>46</v>
      </c>
      <c r="G4838" t="s">
        <v>105</v>
      </c>
      <c r="H4838" t="s">
        <v>22</v>
      </c>
      <c r="I4838" t="s">
        <v>48</v>
      </c>
      <c r="J4838" t="s">
        <v>55</v>
      </c>
      <c r="K4838" t="s">
        <v>25</v>
      </c>
      <c r="L4838" t="s">
        <v>95</v>
      </c>
      <c r="M4838" t="s">
        <v>273</v>
      </c>
      <c r="N4838">
        <v>4973.29</v>
      </c>
      <c r="O4838">
        <v>3729.9674999999997</v>
      </c>
      <c r="P4838">
        <f t="shared" si="75"/>
        <v>1243.3225000000002</v>
      </c>
      <c r="Q4838">
        <v>2</v>
      </c>
      <c r="R4838" t="s">
        <v>28</v>
      </c>
    </row>
    <row r="4839" spans="1:18" x14ac:dyDescent="0.25">
      <c r="A4839" s="5">
        <v>43972</v>
      </c>
      <c r="B4839" s="5">
        <v>43978</v>
      </c>
      <c r="C4839" s="6">
        <v>1236</v>
      </c>
      <c r="D4839" t="s">
        <v>828</v>
      </c>
      <c r="E4839" t="s">
        <v>407</v>
      </c>
      <c r="F4839" t="s">
        <v>46</v>
      </c>
      <c r="G4839" t="s">
        <v>184</v>
      </c>
      <c r="H4839" t="s">
        <v>22</v>
      </c>
      <c r="I4839" t="s">
        <v>34</v>
      </c>
      <c r="J4839" t="s">
        <v>24</v>
      </c>
      <c r="K4839" t="s">
        <v>35</v>
      </c>
      <c r="L4839" t="s">
        <v>89</v>
      </c>
      <c r="M4839" t="s">
        <v>223</v>
      </c>
      <c r="N4839">
        <v>51006.65</v>
      </c>
      <c r="O4839">
        <v>38254.987500000003</v>
      </c>
      <c r="P4839">
        <f t="shared" si="75"/>
        <v>12751.662499999999</v>
      </c>
      <c r="Q4839">
        <v>5</v>
      </c>
      <c r="R4839" t="s">
        <v>28</v>
      </c>
    </row>
    <row r="4840" spans="1:18" x14ac:dyDescent="0.25">
      <c r="A4840" s="5">
        <v>43970</v>
      </c>
      <c r="B4840" s="5">
        <v>43978</v>
      </c>
      <c r="C4840" s="6">
        <v>1234</v>
      </c>
      <c r="D4840" t="s">
        <v>1892</v>
      </c>
      <c r="E4840" t="s">
        <v>576</v>
      </c>
      <c r="F4840" t="s">
        <v>564</v>
      </c>
      <c r="G4840" t="s">
        <v>576</v>
      </c>
      <c r="H4840" t="s">
        <v>41</v>
      </c>
      <c r="I4840" t="s">
        <v>23</v>
      </c>
      <c r="J4840" t="s">
        <v>49</v>
      </c>
      <c r="K4840" t="s">
        <v>35</v>
      </c>
      <c r="L4840" t="s">
        <v>42</v>
      </c>
      <c r="M4840" t="s">
        <v>1893</v>
      </c>
      <c r="N4840">
        <v>1646.4</v>
      </c>
      <c r="O4840">
        <v>1234.8000000000002</v>
      </c>
      <c r="P4840">
        <f t="shared" si="75"/>
        <v>411.59999999999991</v>
      </c>
      <c r="Q4840">
        <v>4</v>
      </c>
      <c r="R4840" t="s">
        <v>28</v>
      </c>
    </row>
    <row r="4841" spans="1:18" x14ac:dyDescent="0.25">
      <c r="A4841" s="5">
        <v>43971</v>
      </c>
      <c r="B4841" s="5">
        <v>43978</v>
      </c>
      <c r="C4841" s="6">
        <v>1235</v>
      </c>
      <c r="D4841" t="s">
        <v>771</v>
      </c>
      <c r="E4841" t="s">
        <v>1536</v>
      </c>
      <c r="F4841" t="s">
        <v>46</v>
      </c>
      <c r="G4841" t="s">
        <v>105</v>
      </c>
      <c r="H4841" t="s">
        <v>22</v>
      </c>
      <c r="I4841" t="s">
        <v>48</v>
      </c>
      <c r="J4841" t="s">
        <v>55</v>
      </c>
      <c r="K4841" t="s">
        <v>25</v>
      </c>
      <c r="L4841" t="s">
        <v>95</v>
      </c>
      <c r="M4841" t="s">
        <v>273</v>
      </c>
      <c r="N4841">
        <v>4973.29</v>
      </c>
      <c r="O4841">
        <v>3729.9674999999997</v>
      </c>
      <c r="P4841">
        <f t="shared" si="75"/>
        <v>1243.3225000000002</v>
      </c>
      <c r="Q4841">
        <v>2</v>
      </c>
      <c r="R4841" t="s">
        <v>28</v>
      </c>
    </row>
    <row r="4842" spans="1:18" x14ac:dyDescent="0.25">
      <c r="A4842" s="5">
        <v>43972</v>
      </c>
      <c r="B4842" s="5">
        <v>43978</v>
      </c>
      <c r="C4842" s="6">
        <v>1236</v>
      </c>
      <c r="D4842" t="s">
        <v>828</v>
      </c>
      <c r="E4842" t="s">
        <v>407</v>
      </c>
      <c r="F4842" t="s">
        <v>46</v>
      </c>
      <c r="G4842" t="s">
        <v>184</v>
      </c>
      <c r="H4842" t="s">
        <v>22</v>
      </c>
      <c r="I4842" t="s">
        <v>34</v>
      </c>
      <c r="J4842" t="s">
        <v>24</v>
      </c>
      <c r="K4842" t="s">
        <v>35</v>
      </c>
      <c r="L4842" t="s">
        <v>89</v>
      </c>
      <c r="M4842" t="s">
        <v>223</v>
      </c>
      <c r="N4842">
        <v>51006.65</v>
      </c>
      <c r="O4842">
        <v>38254.987500000003</v>
      </c>
      <c r="P4842">
        <f t="shared" si="75"/>
        <v>12751.662499999999</v>
      </c>
      <c r="Q4842">
        <v>5</v>
      </c>
      <c r="R4842" t="s">
        <v>28</v>
      </c>
    </row>
    <row r="4843" spans="1:18" x14ac:dyDescent="0.25">
      <c r="A4843" s="5">
        <v>43970</v>
      </c>
      <c r="B4843" s="5">
        <v>43980</v>
      </c>
      <c r="C4843" s="6">
        <v>1234</v>
      </c>
      <c r="D4843" t="s">
        <v>519</v>
      </c>
      <c r="E4843" t="s">
        <v>1889</v>
      </c>
      <c r="F4843" t="s">
        <v>46</v>
      </c>
      <c r="G4843" t="s">
        <v>325</v>
      </c>
      <c r="H4843" t="s">
        <v>22</v>
      </c>
      <c r="I4843" t="s">
        <v>48</v>
      </c>
      <c r="J4843" t="s">
        <v>55</v>
      </c>
      <c r="K4843" t="s">
        <v>35</v>
      </c>
      <c r="L4843" t="s">
        <v>42</v>
      </c>
      <c r="M4843" t="s">
        <v>1795</v>
      </c>
      <c r="N4843">
        <v>10701.78</v>
      </c>
      <c r="O4843">
        <v>8026.3350000000009</v>
      </c>
      <c r="P4843">
        <f t="shared" si="75"/>
        <v>2675.4449999999997</v>
      </c>
      <c r="Q4843">
        <v>2</v>
      </c>
      <c r="R4843" t="s">
        <v>28</v>
      </c>
    </row>
    <row r="4844" spans="1:18" x14ac:dyDescent="0.25">
      <c r="A4844" s="5">
        <v>43974</v>
      </c>
      <c r="B4844" s="5">
        <v>43980</v>
      </c>
      <c r="C4844" s="6">
        <v>1238</v>
      </c>
      <c r="D4844" t="s">
        <v>1018</v>
      </c>
      <c r="E4844" t="s">
        <v>1400</v>
      </c>
      <c r="F4844" t="s">
        <v>53</v>
      </c>
      <c r="G4844" t="s">
        <v>54</v>
      </c>
      <c r="H4844" t="s">
        <v>41</v>
      </c>
      <c r="I4844" t="s">
        <v>48</v>
      </c>
      <c r="J4844" t="s">
        <v>55</v>
      </c>
      <c r="K4844" t="s">
        <v>35</v>
      </c>
      <c r="L4844" t="s">
        <v>42</v>
      </c>
      <c r="M4844" t="s">
        <v>1253</v>
      </c>
      <c r="N4844">
        <v>7936.24</v>
      </c>
      <c r="O4844">
        <v>5952.18</v>
      </c>
      <c r="P4844">
        <f t="shared" si="75"/>
        <v>1984.0599999999995</v>
      </c>
      <c r="Q4844">
        <v>3</v>
      </c>
      <c r="R4844" t="s">
        <v>28</v>
      </c>
    </row>
    <row r="4845" spans="1:18" x14ac:dyDescent="0.25">
      <c r="A4845" s="5">
        <v>43975</v>
      </c>
      <c r="B4845" s="5">
        <v>43980</v>
      </c>
      <c r="C4845" s="6">
        <v>1239</v>
      </c>
      <c r="D4845" t="s">
        <v>1600</v>
      </c>
      <c r="E4845" t="s">
        <v>1890</v>
      </c>
      <c r="F4845" t="s">
        <v>93</v>
      </c>
      <c r="G4845" t="s">
        <v>531</v>
      </c>
      <c r="H4845" t="s">
        <v>33</v>
      </c>
      <c r="I4845" t="s">
        <v>23</v>
      </c>
      <c r="J4845" t="s">
        <v>24</v>
      </c>
      <c r="K4845" t="s">
        <v>35</v>
      </c>
      <c r="L4845" t="s">
        <v>69</v>
      </c>
      <c r="M4845" t="s">
        <v>1448</v>
      </c>
      <c r="N4845">
        <v>37995.589999999997</v>
      </c>
      <c r="O4845">
        <v>28496.692499999997</v>
      </c>
      <c r="P4845">
        <f t="shared" si="75"/>
        <v>9498.8974999999991</v>
      </c>
      <c r="Q4845">
        <v>3</v>
      </c>
      <c r="R4845" t="s">
        <v>28</v>
      </c>
    </row>
    <row r="4846" spans="1:18" x14ac:dyDescent="0.25">
      <c r="A4846" s="5">
        <v>43975</v>
      </c>
      <c r="B4846" s="5">
        <v>43980</v>
      </c>
      <c r="C4846" s="6">
        <v>1239</v>
      </c>
      <c r="D4846" t="s">
        <v>849</v>
      </c>
      <c r="E4846" t="s">
        <v>82</v>
      </c>
      <c r="F4846" t="s">
        <v>46</v>
      </c>
      <c r="G4846" t="s">
        <v>83</v>
      </c>
      <c r="H4846" t="s">
        <v>22</v>
      </c>
      <c r="I4846" t="s">
        <v>48</v>
      </c>
      <c r="J4846" t="s">
        <v>24</v>
      </c>
      <c r="K4846" t="s">
        <v>35</v>
      </c>
      <c r="L4846" t="s">
        <v>148</v>
      </c>
      <c r="M4846" t="s">
        <v>1891</v>
      </c>
      <c r="N4846">
        <v>8614.4699999999993</v>
      </c>
      <c r="O4846">
        <v>6460.8524999999991</v>
      </c>
      <c r="P4846">
        <f t="shared" si="75"/>
        <v>2153.6175000000003</v>
      </c>
      <c r="Q4846">
        <v>4</v>
      </c>
      <c r="R4846" t="s">
        <v>28</v>
      </c>
    </row>
    <row r="4847" spans="1:18" x14ac:dyDescent="0.25">
      <c r="A4847" s="5">
        <v>43970</v>
      </c>
      <c r="B4847" s="5">
        <v>43980</v>
      </c>
      <c r="C4847" s="6">
        <v>1234</v>
      </c>
      <c r="D4847" t="s">
        <v>519</v>
      </c>
      <c r="E4847" t="s">
        <v>1889</v>
      </c>
      <c r="F4847" t="s">
        <v>46</v>
      </c>
      <c r="G4847" t="s">
        <v>325</v>
      </c>
      <c r="H4847" t="s">
        <v>22</v>
      </c>
      <c r="I4847" t="s">
        <v>48</v>
      </c>
      <c r="J4847" t="s">
        <v>55</v>
      </c>
      <c r="K4847" t="s">
        <v>35</v>
      </c>
      <c r="L4847" t="s">
        <v>42</v>
      </c>
      <c r="M4847" t="s">
        <v>1795</v>
      </c>
      <c r="N4847">
        <v>10701.78</v>
      </c>
      <c r="O4847">
        <v>8026.3350000000009</v>
      </c>
      <c r="P4847">
        <f t="shared" si="75"/>
        <v>2675.4449999999997</v>
      </c>
      <c r="Q4847">
        <v>2</v>
      </c>
      <c r="R4847" t="s">
        <v>28</v>
      </c>
    </row>
    <row r="4848" spans="1:18" x14ac:dyDescent="0.25">
      <c r="A4848" s="5">
        <v>43974</v>
      </c>
      <c r="B4848" s="5">
        <v>43980</v>
      </c>
      <c r="C4848" s="6">
        <v>1238</v>
      </c>
      <c r="D4848" t="s">
        <v>1018</v>
      </c>
      <c r="E4848" t="s">
        <v>1400</v>
      </c>
      <c r="F4848" t="s">
        <v>53</v>
      </c>
      <c r="G4848" t="s">
        <v>54</v>
      </c>
      <c r="H4848" t="s">
        <v>41</v>
      </c>
      <c r="I4848" t="s">
        <v>48</v>
      </c>
      <c r="J4848" t="s">
        <v>55</v>
      </c>
      <c r="K4848" t="s">
        <v>35</v>
      </c>
      <c r="L4848" t="s">
        <v>42</v>
      </c>
      <c r="M4848" t="s">
        <v>1253</v>
      </c>
      <c r="N4848">
        <v>7936.24</v>
      </c>
      <c r="O4848">
        <v>5952.18</v>
      </c>
      <c r="P4848">
        <f t="shared" si="75"/>
        <v>1984.0599999999995</v>
      </c>
      <c r="Q4848">
        <v>3</v>
      </c>
      <c r="R4848" t="s">
        <v>28</v>
      </c>
    </row>
    <row r="4849" spans="1:18" x14ac:dyDescent="0.25">
      <c r="A4849" s="5">
        <v>43975</v>
      </c>
      <c r="B4849" s="5">
        <v>43980</v>
      </c>
      <c r="C4849" s="6">
        <v>1239</v>
      </c>
      <c r="D4849" t="s">
        <v>1600</v>
      </c>
      <c r="E4849" t="s">
        <v>1890</v>
      </c>
      <c r="F4849" t="s">
        <v>93</v>
      </c>
      <c r="G4849" t="s">
        <v>531</v>
      </c>
      <c r="H4849" t="s">
        <v>33</v>
      </c>
      <c r="I4849" t="s">
        <v>23</v>
      </c>
      <c r="J4849" t="s">
        <v>24</v>
      </c>
      <c r="K4849" t="s">
        <v>35</v>
      </c>
      <c r="L4849" t="s">
        <v>69</v>
      </c>
      <c r="M4849" t="s">
        <v>1448</v>
      </c>
      <c r="N4849">
        <v>37995.589999999997</v>
      </c>
      <c r="O4849">
        <v>28496.692499999997</v>
      </c>
      <c r="P4849">
        <f t="shared" si="75"/>
        <v>9498.8974999999991</v>
      </c>
      <c r="Q4849">
        <v>3</v>
      </c>
      <c r="R4849" t="s">
        <v>28</v>
      </c>
    </row>
    <row r="4850" spans="1:18" x14ac:dyDescent="0.25">
      <c r="A4850" s="5">
        <v>43975</v>
      </c>
      <c r="B4850" s="5">
        <v>43980</v>
      </c>
      <c r="C4850" s="6">
        <v>1239</v>
      </c>
      <c r="D4850" t="s">
        <v>849</v>
      </c>
      <c r="E4850" t="s">
        <v>82</v>
      </c>
      <c r="F4850" t="s">
        <v>46</v>
      </c>
      <c r="G4850" t="s">
        <v>83</v>
      </c>
      <c r="H4850" t="s">
        <v>22</v>
      </c>
      <c r="I4850" t="s">
        <v>48</v>
      </c>
      <c r="J4850" t="s">
        <v>24</v>
      </c>
      <c r="K4850" t="s">
        <v>35</v>
      </c>
      <c r="L4850" t="s">
        <v>148</v>
      </c>
      <c r="M4850" t="s">
        <v>1891</v>
      </c>
      <c r="N4850">
        <v>8614.4699999999993</v>
      </c>
      <c r="O4850">
        <v>6460.8524999999991</v>
      </c>
      <c r="P4850">
        <f t="shared" si="75"/>
        <v>2153.6175000000003</v>
      </c>
      <c r="Q4850">
        <v>4</v>
      </c>
      <c r="R4850" t="s">
        <v>28</v>
      </c>
    </row>
    <row r="4851" spans="1:18" x14ac:dyDescent="0.25">
      <c r="A4851" s="5">
        <v>43970</v>
      </c>
      <c r="B4851" s="5">
        <v>43980</v>
      </c>
      <c r="C4851" s="6">
        <v>1234</v>
      </c>
      <c r="D4851" t="s">
        <v>519</v>
      </c>
      <c r="E4851" t="s">
        <v>1889</v>
      </c>
      <c r="F4851" t="s">
        <v>46</v>
      </c>
      <c r="G4851" t="s">
        <v>325</v>
      </c>
      <c r="H4851" t="s">
        <v>22</v>
      </c>
      <c r="I4851" t="s">
        <v>48</v>
      </c>
      <c r="J4851" t="s">
        <v>55</v>
      </c>
      <c r="K4851" t="s">
        <v>35</v>
      </c>
      <c r="L4851" t="s">
        <v>42</v>
      </c>
      <c r="M4851" t="s">
        <v>1795</v>
      </c>
      <c r="N4851">
        <v>10701.78</v>
      </c>
      <c r="O4851">
        <v>8026.3350000000009</v>
      </c>
      <c r="P4851">
        <f t="shared" si="75"/>
        <v>2675.4449999999997</v>
      </c>
      <c r="Q4851">
        <v>2</v>
      </c>
      <c r="R4851" t="s">
        <v>28</v>
      </c>
    </row>
    <row r="4852" spans="1:18" x14ac:dyDescent="0.25">
      <c r="A4852" s="5">
        <v>43974</v>
      </c>
      <c r="B4852" s="5">
        <v>43980</v>
      </c>
      <c r="C4852" s="6">
        <v>1238</v>
      </c>
      <c r="D4852" t="s">
        <v>1018</v>
      </c>
      <c r="E4852" t="s">
        <v>1400</v>
      </c>
      <c r="F4852" t="s">
        <v>53</v>
      </c>
      <c r="G4852" t="s">
        <v>54</v>
      </c>
      <c r="H4852" t="s">
        <v>41</v>
      </c>
      <c r="I4852" t="s">
        <v>48</v>
      </c>
      <c r="J4852" t="s">
        <v>55</v>
      </c>
      <c r="K4852" t="s">
        <v>35</v>
      </c>
      <c r="L4852" t="s">
        <v>42</v>
      </c>
      <c r="M4852" t="s">
        <v>1253</v>
      </c>
      <c r="N4852">
        <v>7936.24</v>
      </c>
      <c r="O4852">
        <v>5952.18</v>
      </c>
      <c r="P4852">
        <f t="shared" si="75"/>
        <v>1984.0599999999995</v>
      </c>
      <c r="Q4852">
        <v>3</v>
      </c>
      <c r="R4852" t="s">
        <v>28</v>
      </c>
    </row>
    <row r="4853" spans="1:18" x14ac:dyDescent="0.25">
      <c r="A4853" s="5">
        <v>43975</v>
      </c>
      <c r="B4853" s="5">
        <v>43980</v>
      </c>
      <c r="C4853" s="6">
        <v>1239</v>
      </c>
      <c r="D4853" t="s">
        <v>1600</v>
      </c>
      <c r="E4853" t="s">
        <v>1890</v>
      </c>
      <c r="F4853" t="s">
        <v>93</v>
      </c>
      <c r="G4853" t="s">
        <v>531</v>
      </c>
      <c r="H4853" t="s">
        <v>33</v>
      </c>
      <c r="I4853" t="s">
        <v>23</v>
      </c>
      <c r="J4853" t="s">
        <v>24</v>
      </c>
      <c r="K4853" t="s">
        <v>35</v>
      </c>
      <c r="L4853" t="s">
        <v>69</v>
      </c>
      <c r="M4853" t="s">
        <v>1448</v>
      </c>
      <c r="N4853">
        <v>37995.589999999997</v>
      </c>
      <c r="O4853">
        <v>28496.692499999997</v>
      </c>
      <c r="P4853">
        <f t="shared" si="75"/>
        <v>9498.8974999999991</v>
      </c>
      <c r="Q4853">
        <v>3</v>
      </c>
      <c r="R4853" t="s">
        <v>28</v>
      </c>
    </row>
    <row r="4854" spans="1:18" x14ac:dyDescent="0.25">
      <c r="A4854" s="5">
        <v>43975</v>
      </c>
      <c r="B4854" s="5">
        <v>43980</v>
      </c>
      <c r="C4854" s="6">
        <v>1239</v>
      </c>
      <c r="D4854" t="s">
        <v>849</v>
      </c>
      <c r="E4854" t="s">
        <v>82</v>
      </c>
      <c r="F4854" t="s">
        <v>46</v>
      </c>
      <c r="G4854" t="s">
        <v>83</v>
      </c>
      <c r="H4854" t="s">
        <v>22</v>
      </c>
      <c r="I4854" t="s">
        <v>48</v>
      </c>
      <c r="J4854" t="s">
        <v>24</v>
      </c>
      <c r="K4854" t="s">
        <v>35</v>
      </c>
      <c r="L4854" t="s">
        <v>148</v>
      </c>
      <c r="M4854" t="s">
        <v>1891</v>
      </c>
      <c r="N4854">
        <v>8614.4699999999993</v>
      </c>
      <c r="O4854">
        <v>6460.8524999999991</v>
      </c>
      <c r="P4854">
        <f t="shared" si="75"/>
        <v>2153.6175000000003</v>
      </c>
      <c r="Q4854">
        <v>4</v>
      </c>
      <c r="R4854" t="s">
        <v>28</v>
      </c>
    </row>
    <row r="4855" spans="1:18" x14ac:dyDescent="0.25">
      <c r="A4855" s="5">
        <v>43972</v>
      </c>
      <c r="B4855" s="5">
        <v>43981</v>
      </c>
      <c r="C4855" s="6">
        <v>1236</v>
      </c>
      <c r="D4855" t="s">
        <v>1883</v>
      </c>
      <c r="E4855" t="s">
        <v>713</v>
      </c>
      <c r="F4855" t="s">
        <v>46</v>
      </c>
      <c r="G4855" t="s">
        <v>714</v>
      </c>
      <c r="H4855" t="s">
        <v>22</v>
      </c>
      <c r="I4855" t="s">
        <v>48</v>
      </c>
      <c r="J4855" t="s">
        <v>55</v>
      </c>
      <c r="K4855" t="s">
        <v>25</v>
      </c>
      <c r="L4855" t="s">
        <v>95</v>
      </c>
      <c r="M4855" t="s">
        <v>1884</v>
      </c>
      <c r="N4855">
        <v>19874.86</v>
      </c>
      <c r="O4855">
        <v>14906.145</v>
      </c>
      <c r="P4855">
        <f t="shared" si="75"/>
        <v>4968.7150000000001</v>
      </c>
      <c r="Q4855">
        <v>3</v>
      </c>
      <c r="R4855" t="s">
        <v>28</v>
      </c>
    </row>
    <row r="4856" spans="1:18" x14ac:dyDescent="0.25">
      <c r="A4856" s="5">
        <v>43973</v>
      </c>
      <c r="B4856" s="5">
        <v>43981</v>
      </c>
      <c r="C4856" s="6">
        <v>1237</v>
      </c>
      <c r="D4856" t="s">
        <v>1885</v>
      </c>
      <c r="E4856" t="s">
        <v>1886</v>
      </c>
      <c r="F4856" t="s">
        <v>93</v>
      </c>
      <c r="G4856" t="s">
        <v>605</v>
      </c>
      <c r="H4856" t="s">
        <v>33</v>
      </c>
      <c r="I4856" t="s">
        <v>48</v>
      </c>
      <c r="J4856" t="s">
        <v>24</v>
      </c>
      <c r="K4856" t="s">
        <v>35</v>
      </c>
      <c r="L4856" t="s">
        <v>148</v>
      </c>
      <c r="M4856" t="s">
        <v>1887</v>
      </c>
      <c r="N4856">
        <v>33017.449999999997</v>
      </c>
      <c r="O4856">
        <v>24763.087499999998</v>
      </c>
      <c r="P4856">
        <f t="shared" si="75"/>
        <v>8254.3624999999993</v>
      </c>
      <c r="Q4856">
        <v>5</v>
      </c>
      <c r="R4856" t="s">
        <v>28</v>
      </c>
    </row>
    <row r="4857" spans="1:18" x14ac:dyDescent="0.25">
      <c r="A4857" s="5">
        <v>43974</v>
      </c>
      <c r="B4857" s="5">
        <v>43981</v>
      </c>
      <c r="C4857" s="6">
        <v>1238</v>
      </c>
      <c r="D4857" t="s">
        <v>1888</v>
      </c>
      <c r="E4857" t="s">
        <v>146</v>
      </c>
      <c r="F4857" t="s">
        <v>53</v>
      </c>
      <c r="G4857" t="s">
        <v>147</v>
      </c>
      <c r="H4857" t="s">
        <v>41</v>
      </c>
      <c r="I4857" t="s">
        <v>34</v>
      </c>
      <c r="J4857" t="s">
        <v>49</v>
      </c>
      <c r="K4857" t="s">
        <v>35</v>
      </c>
      <c r="L4857" t="s">
        <v>36</v>
      </c>
      <c r="M4857" t="s">
        <v>976</v>
      </c>
      <c r="N4857">
        <v>4164.46</v>
      </c>
      <c r="O4857">
        <v>3123.3450000000003</v>
      </c>
      <c r="P4857">
        <f t="shared" si="75"/>
        <v>1041.1149999999998</v>
      </c>
      <c r="Q4857">
        <v>5</v>
      </c>
      <c r="R4857" t="s">
        <v>28</v>
      </c>
    </row>
    <row r="4858" spans="1:18" x14ac:dyDescent="0.25">
      <c r="A4858" s="5">
        <v>43972</v>
      </c>
      <c r="B4858" s="5">
        <v>43981</v>
      </c>
      <c r="C4858" s="6">
        <v>1236</v>
      </c>
      <c r="D4858" t="s">
        <v>1883</v>
      </c>
      <c r="E4858" t="s">
        <v>713</v>
      </c>
      <c r="F4858" t="s">
        <v>46</v>
      </c>
      <c r="G4858" t="s">
        <v>714</v>
      </c>
      <c r="H4858" t="s">
        <v>22</v>
      </c>
      <c r="I4858" t="s">
        <v>48</v>
      </c>
      <c r="J4858" t="s">
        <v>55</v>
      </c>
      <c r="K4858" t="s">
        <v>25</v>
      </c>
      <c r="L4858" t="s">
        <v>95</v>
      </c>
      <c r="M4858" t="s">
        <v>1884</v>
      </c>
      <c r="N4858">
        <v>19874.86</v>
      </c>
      <c r="O4858">
        <v>14906.145</v>
      </c>
      <c r="P4858">
        <f t="shared" si="75"/>
        <v>4968.7150000000001</v>
      </c>
      <c r="Q4858">
        <v>3</v>
      </c>
      <c r="R4858" t="s">
        <v>28</v>
      </c>
    </row>
    <row r="4859" spans="1:18" x14ac:dyDescent="0.25">
      <c r="A4859" s="5">
        <v>43973</v>
      </c>
      <c r="B4859" s="5">
        <v>43981</v>
      </c>
      <c r="C4859" s="6">
        <v>1237</v>
      </c>
      <c r="D4859" t="s">
        <v>1885</v>
      </c>
      <c r="E4859" t="s">
        <v>1886</v>
      </c>
      <c r="F4859" t="s">
        <v>93</v>
      </c>
      <c r="G4859" t="s">
        <v>605</v>
      </c>
      <c r="H4859" t="s">
        <v>33</v>
      </c>
      <c r="I4859" t="s">
        <v>48</v>
      </c>
      <c r="J4859" t="s">
        <v>24</v>
      </c>
      <c r="K4859" t="s">
        <v>35</v>
      </c>
      <c r="L4859" t="s">
        <v>148</v>
      </c>
      <c r="M4859" t="s">
        <v>1887</v>
      </c>
      <c r="N4859">
        <v>33017.449999999997</v>
      </c>
      <c r="O4859">
        <v>24763.087499999998</v>
      </c>
      <c r="P4859">
        <f t="shared" si="75"/>
        <v>8254.3624999999993</v>
      </c>
      <c r="Q4859">
        <v>5</v>
      </c>
      <c r="R4859" t="s">
        <v>28</v>
      </c>
    </row>
    <row r="4860" spans="1:18" x14ac:dyDescent="0.25">
      <c r="A4860" s="5">
        <v>43974</v>
      </c>
      <c r="B4860" s="5">
        <v>43981</v>
      </c>
      <c r="C4860" s="6">
        <v>1238</v>
      </c>
      <c r="D4860" t="s">
        <v>1888</v>
      </c>
      <c r="E4860" t="s">
        <v>146</v>
      </c>
      <c r="F4860" t="s">
        <v>53</v>
      </c>
      <c r="G4860" t="s">
        <v>147</v>
      </c>
      <c r="H4860" t="s">
        <v>41</v>
      </c>
      <c r="I4860" t="s">
        <v>34</v>
      </c>
      <c r="J4860" t="s">
        <v>49</v>
      </c>
      <c r="K4860" t="s">
        <v>35</v>
      </c>
      <c r="L4860" t="s">
        <v>36</v>
      </c>
      <c r="M4860" t="s">
        <v>976</v>
      </c>
      <c r="N4860">
        <v>4164.46</v>
      </c>
      <c r="O4860">
        <v>3123.3450000000003</v>
      </c>
      <c r="P4860">
        <f t="shared" si="75"/>
        <v>1041.1149999999998</v>
      </c>
      <c r="Q4860">
        <v>5</v>
      </c>
      <c r="R4860" t="s">
        <v>28</v>
      </c>
    </row>
    <row r="4861" spans="1:18" x14ac:dyDescent="0.25">
      <c r="A4861" s="5">
        <v>43972</v>
      </c>
      <c r="B4861" s="5">
        <v>43981</v>
      </c>
      <c r="C4861" s="6">
        <v>1236</v>
      </c>
      <c r="D4861" t="s">
        <v>1883</v>
      </c>
      <c r="E4861" t="s">
        <v>713</v>
      </c>
      <c r="F4861" t="s">
        <v>46</v>
      </c>
      <c r="G4861" t="s">
        <v>714</v>
      </c>
      <c r="H4861" t="s">
        <v>22</v>
      </c>
      <c r="I4861" t="s">
        <v>48</v>
      </c>
      <c r="J4861" t="s">
        <v>55</v>
      </c>
      <c r="K4861" t="s">
        <v>25</v>
      </c>
      <c r="L4861" t="s">
        <v>95</v>
      </c>
      <c r="M4861" t="s">
        <v>1884</v>
      </c>
      <c r="N4861">
        <v>19874.86</v>
      </c>
      <c r="O4861">
        <v>14906.145</v>
      </c>
      <c r="P4861">
        <f t="shared" si="75"/>
        <v>4968.7150000000001</v>
      </c>
      <c r="Q4861">
        <v>3</v>
      </c>
      <c r="R4861" t="s">
        <v>28</v>
      </c>
    </row>
    <row r="4862" spans="1:18" x14ac:dyDescent="0.25">
      <c r="A4862" s="5">
        <v>43973</v>
      </c>
      <c r="B4862" s="5">
        <v>43981</v>
      </c>
      <c r="C4862" s="6">
        <v>1237</v>
      </c>
      <c r="D4862" t="s">
        <v>1885</v>
      </c>
      <c r="E4862" t="s">
        <v>1886</v>
      </c>
      <c r="F4862" t="s">
        <v>93</v>
      </c>
      <c r="G4862" t="s">
        <v>605</v>
      </c>
      <c r="H4862" t="s">
        <v>33</v>
      </c>
      <c r="I4862" t="s">
        <v>48</v>
      </c>
      <c r="J4862" t="s">
        <v>24</v>
      </c>
      <c r="K4862" t="s">
        <v>35</v>
      </c>
      <c r="L4862" t="s">
        <v>148</v>
      </c>
      <c r="M4862" t="s">
        <v>1887</v>
      </c>
      <c r="N4862">
        <v>33017.449999999997</v>
      </c>
      <c r="O4862">
        <v>24763.087499999998</v>
      </c>
      <c r="P4862">
        <f t="shared" si="75"/>
        <v>8254.3624999999993</v>
      </c>
      <c r="Q4862">
        <v>5</v>
      </c>
      <c r="R4862" t="s">
        <v>28</v>
      </c>
    </row>
    <row r="4863" spans="1:18" x14ac:dyDescent="0.25">
      <c r="A4863" s="5">
        <v>43974</v>
      </c>
      <c r="B4863" s="5">
        <v>43981</v>
      </c>
      <c r="C4863" s="6">
        <v>1238</v>
      </c>
      <c r="D4863" t="s">
        <v>1888</v>
      </c>
      <c r="E4863" t="s">
        <v>146</v>
      </c>
      <c r="F4863" t="s">
        <v>53</v>
      </c>
      <c r="G4863" t="s">
        <v>147</v>
      </c>
      <c r="H4863" t="s">
        <v>41</v>
      </c>
      <c r="I4863" t="s">
        <v>34</v>
      </c>
      <c r="J4863" t="s">
        <v>49</v>
      </c>
      <c r="K4863" t="s">
        <v>35</v>
      </c>
      <c r="L4863" t="s">
        <v>36</v>
      </c>
      <c r="M4863" t="s">
        <v>976</v>
      </c>
      <c r="N4863">
        <v>4164.46</v>
      </c>
      <c r="O4863">
        <v>3123.3450000000003</v>
      </c>
      <c r="P4863">
        <f t="shared" si="75"/>
        <v>1041.1149999999998</v>
      </c>
      <c r="Q4863">
        <v>5</v>
      </c>
      <c r="R4863" t="s">
        <v>28</v>
      </c>
    </row>
    <row r="4864" spans="1:18" x14ac:dyDescent="0.25">
      <c r="A4864" s="5">
        <v>43972</v>
      </c>
      <c r="B4864" s="5">
        <v>43982</v>
      </c>
      <c r="C4864" s="6">
        <v>1236</v>
      </c>
      <c r="D4864" t="s">
        <v>1169</v>
      </c>
      <c r="E4864" t="s">
        <v>1880</v>
      </c>
      <c r="F4864" t="s">
        <v>67</v>
      </c>
      <c r="G4864" t="s">
        <v>737</v>
      </c>
      <c r="H4864" t="s">
        <v>22</v>
      </c>
      <c r="I4864" t="s">
        <v>48</v>
      </c>
      <c r="J4864" t="s">
        <v>24</v>
      </c>
      <c r="K4864" t="s">
        <v>35</v>
      </c>
      <c r="L4864" t="s">
        <v>36</v>
      </c>
      <c r="M4864" t="s">
        <v>1505</v>
      </c>
      <c r="N4864">
        <v>399.57</v>
      </c>
      <c r="O4864">
        <v>299.67750000000001</v>
      </c>
      <c r="P4864">
        <f t="shared" si="75"/>
        <v>99.892499999999984</v>
      </c>
      <c r="Q4864">
        <v>2</v>
      </c>
      <c r="R4864" t="s">
        <v>28</v>
      </c>
    </row>
    <row r="4865" spans="1:18" x14ac:dyDescent="0.25">
      <c r="A4865" s="5">
        <v>43973</v>
      </c>
      <c r="B4865" s="5">
        <v>43982</v>
      </c>
      <c r="C4865" s="6">
        <v>1237</v>
      </c>
      <c r="D4865" t="s">
        <v>1881</v>
      </c>
      <c r="E4865" t="s">
        <v>1882</v>
      </c>
      <c r="F4865" t="s">
        <v>20</v>
      </c>
      <c r="G4865" t="s">
        <v>143</v>
      </c>
      <c r="H4865" t="s">
        <v>22</v>
      </c>
      <c r="I4865" t="s">
        <v>48</v>
      </c>
      <c r="J4865" t="s">
        <v>55</v>
      </c>
      <c r="K4865" t="s">
        <v>35</v>
      </c>
      <c r="L4865" t="s">
        <v>36</v>
      </c>
      <c r="M4865" t="s">
        <v>834</v>
      </c>
      <c r="N4865">
        <v>5455.25</v>
      </c>
      <c r="O4865">
        <v>4091.4375</v>
      </c>
      <c r="P4865">
        <f t="shared" ref="P4865:P4928" si="76">N4865-O4865</f>
        <v>1363.8125</v>
      </c>
      <c r="Q4865">
        <v>7</v>
      </c>
      <c r="R4865" t="s">
        <v>28</v>
      </c>
    </row>
    <row r="4866" spans="1:18" x14ac:dyDescent="0.25">
      <c r="A4866" s="5">
        <v>43972</v>
      </c>
      <c r="B4866" s="5">
        <v>43982</v>
      </c>
      <c r="C4866" s="6">
        <v>1236</v>
      </c>
      <c r="D4866" t="s">
        <v>1169</v>
      </c>
      <c r="E4866" t="s">
        <v>1880</v>
      </c>
      <c r="F4866" t="s">
        <v>67</v>
      </c>
      <c r="G4866" t="s">
        <v>737</v>
      </c>
      <c r="H4866" t="s">
        <v>22</v>
      </c>
      <c r="I4866" t="s">
        <v>48</v>
      </c>
      <c r="J4866" t="s">
        <v>24</v>
      </c>
      <c r="K4866" t="s">
        <v>35</v>
      </c>
      <c r="L4866" t="s">
        <v>36</v>
      </c>
      <c r="M4866" t="s">
        <v>1505</v>
      </c>
      <c r="N4866">
        <v>399.57</v>
      </c>
      <c r="O4866">
        <v>299.67750000000001</v>
      </c>
      <c r="P4866">
        <f t="shared" si="76"/>
        <v>99.892499999999984</v>
      </c>
      <c r="Q4866">
        <v>2</v>
      </c>
      <c r="R4866" t="s">
        <v>28</v>
      </c>
    </row>
    <row r="4867" spans="1:18" x14ac:dyDescent="0.25">
      <c r="A4867" s="5">
        <v>43973</v>
      </c>
      <c r="B4867" s="5">
        <v>43982</v>
      </c>
      <c r="C4867" s="6">
        <v>1237</v>
      </c>
      <c r="D4867" t="s">
        <v>1881</v>
      </c>
      <c r="E4867" t="s">
        <v>1882</v>
      </c>
      <c r="F4867" t="s">
        <v>20</v>
      </c>
      <c r="G4867" t="s">
        <v>143</v>
      </c>
      <c r="H4867" t="s">
        <v>22</v>
      </c>
      <c r="I4867" t="s">
        <v>48</v>
      </c>
      <c r="J4867" t="s">
        <v>55</v>
      </c>
      <c r="K4867" t="s">
        <v>35</v>
      </c>
      <c r="L4867" t="s">
        <v>36</v>
      </c>
      <c r="M4867" t="s">
        <v>834</v>
      </c>
      <c r="N4867">
        <v>5455.25</v>
      </c>
      <c r="O4867">
        <v>4091.4375</v>
      </c>
      <c r="P4867">
        <f t="shared" si="76"/>
        <v>1363.8125</v>
      </c>
      <c r="Q4867">
        <v>7</v>
      </c>
      <c r="R4867" t="s">
        <v>28</v>
      </c>
    </row>
    <row r="4868" spans="1:18" x14ac:dyDescent="0.25">
      <c r="A4868" s="5">
        <v>43972</v>
      </c>
      <c r="B4868" s="5">
        <v>43982</v>
      </c>
      <c r="C4868" s="6">
        <v>1236</v>
      </c>
      <c r="D4868" t="s">
        <v>1169</v>
      </c>
      <c r="E4868" t="s">
        <v>1880</v>
      </c>
      <c r="F4868" t="s">
        <v>67</v>
      </c>
      <c r="G4868" t="s">
        <v>737</v>
      </c>
      <c r="H4868" t="s">
        <v>22</v>
      </c>
      <c r="I4868" t="s">
        <v>48</v>
      </c>
      <c r="J4868" t="s">
        <v>24</v>
      </c>
      <c r="K4868" t="s">
        <v>35</v>
      </c>
      <c r="L4868" t="s">
        <v>36</v>
      </c>
      <c r="M4868" t="s">
        <v>1505</v>
      </c>
      <c r="N4868">
        <v>399.57</v>
      </c>
      <c r="O4868">
        <v>299.67750000000001</v>
      </c>
      <c r="P4868">
        <f t="shared" si="76"/>
        <v>99.892499999999984</v>
      </c>
      <c r="Q4868">
        <v>2</v>
      </c>
      <c r="R4868" t="s">
        <v>28</v>
      </c>
    </row>
    <row r="4869" spans="1:18" x14ac:dyDescent="0.25">
      <c r="A4869" s="5">
        <v>43973</v>
      </c>
      <c r="B4869" s="5">
        <v>43982</v>
      </c>
      <c r="C4869" s="6">
        <v>1237</v>
      </c>
      <c r="D4869" t="s">
        <v>1881</v>
      </c>
      <c r="E4869" t="s">
        <v>1882</v>
      </c>
      <c r="F4869" t="s">
        <v>20</v>
      </c>
      <c r="G4869" t="s">
        <v>143</v>
      </c>
      <c r="H4869" t="s">
        <v>22</v>
      </c>
      <c r="I4869" t="s">
        <v>48</v>
      </c>
      <c r="J4869" t="s">
        <v>55</v>
      </c>
      <c r="K4869" t="s">
        <v>35</v>
      </c>
      <c r="L4869" t="s">
        <v>36</v>
      </c>
      <c r="M4869" t="s">
        <v>834</v>
      </c>
      <c r="N4869">
        <v>5455.25</v>
      </c>
      <c r="O4869">
        <v>4091.4375</v>
      </c>
      <c r="P4869">
        <f t="shared" si="76"/>
        <v>1363.8125</v>
      </c>
      <c r="Q4869">
        <v>7</v>
      </c>
      <c r="R4869" t="s">
        <v>28</v>
      </c>
    </row>
    <row r="4870" spans="1:18" x14ac:dyDescent="0.25">
      <c r="A4870" s="5">
        <v>43977</v>
      </c>
      <c r="B4870" s="5">
        <v>43983</v>
      </c>
      <c r="C4870" s="6">
        <v>1241</v>
      </c>
      <c r="D4870" t="s">
        <v>179</v>
      </c>
      <c r="E4870" t="s">
        <v>1879</v>
      </c>
      <c r="F4870" t="s">
        <v>53</v>
      </c>
      <c r="G4870" t="s">
        <v>54</v>
      </c>
      <c r="H4870" t="s">
        <v>41</v>
      </c>
      <c r="I4870" t="s">
        <v>48</v>
      </c>
      <c r="J4870" t="s">
        <v>24</v>
      </c>
      <c r="K4870" t="s">
        <v>35</v>
      </c>
      <c r="L4870" t="s">
        <v>42</v>
      </c>
      <c r="M4870" t="s">
        <v>1229</v>
      </c>
      <c r="N4870">
        <v>9661.14</v>
      </c>
      <c r="O4870">
        <v>7245.8549999999996</v>
      </c>
      <c r="P4870">
        <f t="shared" si="76"/>
        <v>2415.2849999999999</v>
      </c>
      <c r="Q4870">
        <v>2</v>
      </c>
      <c r="R4870" t="s">
        <v>28</v>
      </c>
    </row>
    <row r="4871" spans="1:18" x14ac:dyDescent="0.25">
      <c r="A4871" s="5">
        <v>43977</v>
      </c>
      <c r="B4871" s="5">
        <v>43983</v>
      </c>
      <c r="C4871" s="6">
        <v>1241</v>
      </c>
      <c r="D4871" t="s">
        <v>179</v>
      </c>
      <c r="E4871" t="s">
        <v>1879</v>
      </c>
      <c r="F4871" t="s">
        <v>53</v>
      </c>
      <c r="G4871" t="s">
        <v>54</v>
      </c>
      <c r="H4871" t="s">
        <v>41</v>
      </c>
      <c r="I4871" t="s">
        <v>48</v>
      </c>
      <c r="J4871" t="s">
        <v>24</v>
      </c>
      <c r="K4871" t="s">
        <v>35</v>
      </c>
      <c r="L4871" t="s">
        <v>42</v>
      </c>
      <c r="M4871" t="s">
        <v>1229</v>
      </c>
      <c r="N4871">
        <v>9661.14</v>
      </c>
      <c r="O4871">
        <v>7245.8549999999996</v>
      </c>
      <c r="P4871">
        <f t="shared" si="76"/>
        <v>2415.2849999999999</v>
      </c>
      <c r="Q4871">
        <v>2</v>
      </c>
      <c r="R4871" t="s">
        <v>28</v>
      </c>
    </row>
    <row r="4872" spans="1:18" x14ac:dyDescent="0.25">
      <c r="A4872" s="5">
        <v>43977</v>
      </c>
      <c r="B4872" s="5">
        <v>43983</v>
      </c>
      <c r="C4872" s="6">
        <v>1241</v>
      </c>
      <c r="D4872" t="s">
        <v>179</v>
      </c>
      <c r="E4872" t="s">
        <v>1879</v>
      </c>
      <c r="F4872" t="s">
        <v>53</v>
      </c>
      <c r="G4872" t="s">
        <v>54</v>
      </c>
      <c r="H4872" t="s">
        <v>41</v>
      </c>
      <c r="I4872" t="s">
        <v>48</v>
      </c>
      <c r="J4872" t="s">
        <v>24</v>
      </c>
      <c r="K4872" t="s">
        <v>35</v>
      </c>
      <c r="L4872" t="s">
        <v>42</v>
      </c>
      <c r="M4872" t="s">
        <v>1229</v>
      </c>
      <c r="N4872">
        <v>9661.14</v>
      </c>
      <c r="O4872">
        <v>7245.8549999999996</v>
      </c>
      <c r="P4872">
        <f t="shared" si="76"/>
        <v>2415.2849999999999</v>
      </c>
      <c r="Q4872">
        <v>2</v>
      </c>
      <c r="R4872" t="s">
        <v>28</v>
      </c>
    </row>
    <row r="4873" spans="1:18" x14ac:dyDescent="0.25">
      <c r="A4873" s="5">
        <v>43977</v>
      </c>
      <c r="B4873" s="5">
        <v>43984</v>
      </c>
      <c r="C4873" s="6">
        <v>1241</v>
      </c>
      <c r="D4873" t="s">
        <v>1830</v>
      </c>
      <c r="E4873" t="s">
        <v>1878</v>
      </c>
      <c r="F4873" t="s">
        <v>93</v>
      </c>
      <c r="G4873" t="s">
        <v>401</v>
      </c>
      <c r="H4873" t="s">
        <v>33</v>
      </c>
      <c r="I4873" t="s">
        <v>48</v>
      </c>
      <c r="J4873" t="s">
        <v>49</v>
      </c>
      <c r="K4873" t="s">
        <v>25</v>
      </c>
      <c r="L4873" t="s">
        <v>127</v>
      </c>
      <c r="M4873" t="s">
        <v>1811</v>
      </c>
      <c r="N4873">
        <v>1605.23</v>
      </c>
      <c r="O4873">
        <v>1203.9225000000001</v>
      </c>
      <c r="P4873">
        <f t="shared" si="76"/>
        <v>401.30749999999989</v>
      </c>
      <c r="Q4873">
        <v>3</v>
      </c>
      <c r="R4873" t="s">
        <v>28</v>
      </c>
    </row>
    <row r="4874" spans="1:18" x14ac:dyDescent="0.25">
      <c r="A4874" s="5">
        <v>43977</v>
      </c>
      <c r="B4874" s="5">
        <v>43984</v>
      </c>
      <c r="C4874" s="6">
        <v>1241</v>
      </c>
      <c r="D4874" t="s">
        <v>1830</v>
      </c>
      <c r="E4874" t="s">
        <v>1878</v>
      </c>
      <c r="F4874" t="s">
        <v>93</v>
      </c>
      <c r="G4874" t="s">
        <v>401</v>
      </c>
      <c r="H4874" t="s">
        <v>33</v>
      </c>
      <c r="I4874" t="s">
        <v>48</v>
      </c>
      <c r="J4874" t="s">
        <v>49</v>
      </c>
      <c r="K4874" t="s">
        <v>25</v>
      </c>
      <c r="L4874" t="s">
        <v>127</v>
      </c>
      <c r="M4874" t="s">
        <v>1811</v>
      </c>
      <c r="N4874">
        <v>1605.23</v>
      </c>
      <c r="O4874">
        <v>1203.9225000000001</v>
      </c>
      <c r="P4874">
        <f t="shared" si="76"/>
        <v>401.30749999999989</v>
      </c>
      <c r="Q4874">
        <v>3</v>
      </c>
      <c r="R4874" t="s">
        <v>28</v>
      </c>
    </row>
    <row r="4875" spans="1:18" x14ac:dyDescent="0.25">
      <c r="A4875" s="5">
        <v>43977</v>
      </c>
      <c r="B4875" s="5">
        <v>43984</v>
      </c>
      <c r="C4875" s="6">
        <v>1241</v>
      </c>
      <c r="D4875" t="s">
        <v>1830</v>
      </c>
      <c r="E4875" t="s">
        <v>1878</v>
      </c>
      <c r="F4875" t="s">
        <v>93</v>
      </c>
      <c r="G4875" t="s">
        <v>401</v>
      </c>
      <c r="H4875" t="s">
        <v>33</v>
      </c>
      <c r="I4875" t="s">
        <v>48</v>
      </c>
      <c r="J4875" t="s">
        <v>49</v>
      </c>
      <c r="K4875" t="s">
        <v>25</v>
      </c>
      <c r="L4875" t="s">
        <v>127</v>
      </c>
      <c r="M4875" t="s">
        <v>1811</v>
      </c>
      <c r="N4875">
        <v>1605.23</v>
      </c>
      <c r="O4875">
        <v>1203.9225000000001</v>
      </c>
      <c r="P4875">
        <f t="shared" si="76"/>
        <v>401.30749999999989</v>
      </c>
      <c r="Q4875">
        <v>3</v>
      </c>
      <c r="R4875" t="s">
        <v>28</v>
      </c>
    </row>
    <row r="4876" spans="1:18" x14ac:dyDescent="0.25">
      <c r="A4876" s="5">
        <v>43975</v>
      </c>
      <c r="B4876" s="5">
        <v>43985</v>
      </c>
      <c r="C4876" s="6">
        <v>1239</v>
      </c>
      <c r="D4876" t="s">
        <v>1639</v>
      </c>
      <c r="E4876" t="s">
        <v>1871</v>
      </c>
      <c r="F4876" t="s">
        <v>87</v>
      </c>
      <c r="G4876" t="s">
        <v>1872</v>
      </c>
      <c r="H4876" t="s">
        <v>22</v>
      </c>
      <c r="I4876" t="s">
        <v>48</v>
      </c>
      <c r="J4876" t="s">
        <v>24</v>
      </c>
      <c r="K4876" t="s">
        <v>35</v>
      </c>
      <c r="L4876" t="s">
        <v>89</v>
      </c>
      <c r="M4876" t="s">
        <v>686</v>
      </c>
      <c r="N4876">
        <v>160</v>
      </c>
      <c r="O4876">
        <v>120</v>
      </c>
      <c r="P4876">
        <f t="shared" si="76"/>
        <v>40</v>
      </c>
      <c r="Q4876">
        <v>4</v>
      </c>
      <c r="R4876" t="s">
        <v>28</v>
      </c>
    </row>
    <row r="4877" spans="1:18" x14ac:dyDescent="0.25">
      <c r="A4877" s="5">
        <v>43977</v>
      </c>
      <c r="B4877" s="5">
        <v>43985</v>
      </c>
      <c r="C4877" s="6">
        <v>1241</v>
      </c>
      <c r="D4877" t="s">
        <v>533</v>
      </c>
      <c r="E4877" t="s">
        <v>256</v>
      </c>
      <c r="F4877" t="s">
        <v>31</v>
      </c>
      <c r="G4877" t="s">
        <v>256</v>
      </c>
      <c r="H4877" t="s">
        <v>33</v>
      </c>
      <c r="I4877" t="s">
        <v>23</v>
      </c>
      <c r="J4877" t="s">
        <v>24</v>
      </c>
      <c r="K4877" t="s">
        <v>25</v>
      </c>
      <c r="L4877" t="s">
        <v>95</v>
      </c>
      <c r="M4877" t="s">
        <v>677</v>
      </c>
      <c r="N4877">
        <v>73921</v>
      </c>
      <c r="O4877">
        <v>55440.75</v>
      </c>
      <c r="P4877">
        <f t="shared" si="76"/>
        <v>18480.25</v>
      </c>
      <c r="Q4877">
        <v>3</v>
      </c>
      <c r="R4877" t="s">
        <v>28</v>
      </c>
    </row>
    <row r="4878" spans="1:18" x14ac:dyDescent="0.25">
      <c r="A4878" s="5">
        <v>43978</v>
      </c>
      <c r="B4878" s="5">
        <v>43985</v>
      </c>
      <c r="C4878" s="6">
        <v>1242</v>
      </c>
      <c r="D4878" t="s">
        <v>1873</v>
      </c>
      <c r="E4878" t="s">
        <v>461</v>
      </c>
      <c r="F4878" t="s">
        <v>87</v>
      </c>
      <c r="G4878" t="s">
        <v>461</v>
      </c>
      <c r="H4878" t="s">
        <v>22</v>
      </c>
      <c r="I4878" t="s">
        <v>34</v>
      </c>
      <c r="J4878" t="s">
        <v>24</v>
      </c>
      <c r="K4878" t="s">
        <v>35</v>
      </c>
      <c r="L4878" t="s">
        <v>148</v>
      </c>
      <c r="M4878" t="s">
        <v>1874</v>
      </c>
      <c r="N4878">
        <v>4804</v>
      </c>
      <c r="O4878">
        <v>3603</v>
      </c>
      <c r="P4878">
        <f t="shared" si="76"/>
        <v>1201</v>
      </c>
      <c r="Q4878">
        <v>4</v>
      </c>
      <c r="R4878" t="s">
        <v>28</v>
      </c>
    </row>
    <row r="4879" spans="1:18" x14ac:dyDescent="0.25">
      <c r="A4879" s="5">
        <v>43979</v>
      </c>
      <c r="B4879" s="5">
        <v>43985</v>
      </c>
      <c r="C4879" s="6">
        <v>1243</v>
      </c>
      <c r="D4879" t="s">
        <v>62</v>
      </c>
      <c r="E4879" t="s">
        <v>1875</v>
      </c>
      <c r="F4879" t="s">
        <v>20</v>
      </c>
      <c r="G4879" t="s">
        <v>683</v>
      </c>
      <c r="H4879" t="s">
        <v>22</v>
      </c>
      <c r="I4879" t="s">
        <v>48</v>
      </c>
      <c r="J4879" t="s">
        <v>49</v>
      </c>
      <c r="K4879" t="s">
        <v>35</v>
      </c>
      <c r="L4879" t="s">
        <v>42</v>
      </c>
      <c r="M4879" t="s">
        <v>1387</v>
      </c>
      <c r="N4879">
        <v>1.5</v>
      </c>
      <c r="O4879">
        <v>1.125</v>
      </c>
      <c r="P4879">
        <f t="shared" si="76"/>
        <v>0.375</v>
      </c>
      <c r="Q4879">
        <v>5</v>
      </c>
      <c r="R4879" t="s">
        <v>28</v>
      </c>
    </row>
    <row r="4880" spans="1:18" x14ac:dyDescent="0.25">
      <c r="A4880" s="5">
        <v>43980</v>
      </c>
      <c r="B4880" s="5">
        <v>43985</v>
      </c>
      <c r="C4880" s="6">
        <v>1244</v>
      </c>
      <c r="D4880" t="s">
        <v>1876</v>
      </c>
      <c r="E4880" t="s">
        <v>783</v>
      </c>
      <c r="F4880" t="s">
        <v>46</v>
      </c>
      <c r="G4880" t="s">
        <v>184</v>
      </c>
      <c r="H4880" t="s">
        <v>22</v>
      </c>
      <c r="I4880" t="s">
        <v>48</v>
      </c>
      <c r="J4880" t="s">
        <v>24</v>
      </c>
      <c r="K4880" t="s">
        <v>78</v>
      </c>
      <c r="L4880" t="s">
        <v>163</v>
      </c>
      <c r="M4880" t="s">
        <v>1877</v>
      </c>
      <c r="N4880">
        <v>439803.9</v>
      </c>
      <c r="O4880">
        <v>329852.92500000005</v>
      </c>
      <c r="P4880">
        <f t="shared" si="76"/>
        <v>109950.97499999998</v>
      </c>
      <c r="Q4880">
        <v>4</v>
      </c>
      <c r="R4880" t="s">
        <v>28</v>
      </c>
    </row>
    <row r="4881" spans="1:18" x14ac:dyDescent="0.25">
      <c r="A4881" s="5">
        <v>43975</v>
      </c>
      <c r="B4881" s="5">
        <v>43985</v>
      </c>
      <c r="C4881" s="6">
        <v>1239</v>
      </c>
      <c r="D4881" t="s">
        <v>1639</v>
      </c>
      <c r="E4881" t="s">
        <v>1871</v>
      </c>
      <c r="F4881" t="s">
        <v>87</v>
      </c>
      <c r="G4881" t="s">
        <v>1872</v>
      </c>
      <c r="H4881" t="s">
        <v>22</v>
      </c>
      <c r="I4881" t="s">
        <v>48</v>
      </c>
      <c r="J4881" t="s">
        <v>24</v>
      </c>
      <c r="K4881" t="s">
        <v>35</v>
      </c>
      <c r="L4881" t="s">
        <v>89</v>
      </c>
      <c r="M4881" t="s">
        <v>686</v>
      </c>
      <c r="N4881">
        <v>160</v>
      </c>
      <c r="O4881">
        <v>120</v>
      </c>
      <c r="P4881">
        <f t="shared" si="76"/>
        <v>40</v>
      </c>
      <c r="Q4881">
        <v>4</v>
      </c>
      <c r="R4881" t="s">
        <v>28</v>
      </c>
    </row>
    <row r="4882" spans="1:18" x14ac:dyDescent="0.25">
      <c r="A4882" s="5">
        <v>43977</v>
      </c>
      <c r="B4882" s="5">
        <v>43985</v>
      </c>
      <c r="C4882" s="6">
        <v>1241</v>
      </c>
      <c r="D4882" t="s">
        <v>533</v>
      </c>
      <c r="E4882" t="s">
        <v>256</v>
      </c>
      <c r="F4882" t="s">
        <v>31</v>
      </c>
      <c r="G4882" t="s">
        <v>256</v>
      </c>
      <c r="H4882" t="s">
        <v>33</v>
      </c>
      <c r="I4882" t="s">
        <v>23</v>
      </c>
      <c r="J4882" t="s">
        <v>24</v>
      </c>
      <c r="K4882" t="s">
        <v>25</v>
      </c>
      <c r="L4882" t="s">
        <v>95</v>
      </c>
      <c r="M4882" t="s">
        <v>677</v>
      </c>
      <c r="N4882">
        <v>73921</v>
      </c>
      <c r="O4882">
        <v>55440.75</v>
      </c>
      <c r="P4882">
        <f t="shared" si="76"/>
        <v>18480.25</v>
      </c>
      <c r="Q4882">
        <v>3</v>
      </c>
      <c r="R4882" t="s">
        <v>28</v>
      </c>
    </row>
    <row r="4883" spans="1:18" x14ac:dyDescent="0.25">
      <c r="A4883" s="5">
        <v>43978</v>
      </c>
      <c r="B4883" s="5">
        <v>43985</v>
      </c>
      <c r="C4883" s="6">
        <v>1242</v>
      </c>
      <c r="D4883" t="s">
        <v>1873</v>
      </c>
      <c r="E4883" t="s">
        <v>461</v>
      </c>
      <c r="F4883" t="s">
        <v>87</v>
      </c>
      <c r="G4883" t="s">
        <v>461</v>
      </c>
      <c r="H4883" t="s">
        <v>22</v>
      </c>
      <c r="I4883" t="s">
        <v>34</v>
      </c>
      <c r="J4883" t="s">
        <v>24</v>
      </c>
      <c r="K4883" t="s">
        <v>35</v>
      </c>
      <c r="L4883" t="s">
        <v>148</v>
      </c>
      <c r="M4883" t="s">
        <v>1874</v>
      </c>
      <c r="N4883">
        <v>4804</v>
      </c>
      <c r="O4883">
        <v>3603</v>
      </c>
      <c r="P4883">
        <f t="shared" si="76"/>
        <v>1201</v>
      </c>
      <c r="Q4883">
        <v>4</v>
      </c>
      <c r="R4883" t="s">
        <v>28</v>
      </c>
    </row>
    <row r="4884" spans="1:18" x14ac:dyDescent="0.25">
      <c r="A4884" s="5">
        <v>43979</v>
      </c>
      <c r="B4884" s="5">
        <v>43985</v>
      </c>
      <c r="C4884" s="6">
        <v>1243</v>
      </c>
      <c r="D4884" t="s">
        <v>62</v>
      </c>
      <c r="E4884" t="s">
        <v>1875</v>
      </c>
      <c r="F4884" t="s">
        <v>20</v>
      </c>
      <c r="G4884" t="s">
        <v>683</v>
      </c>
      <c r="H4884" t="s">
        <v>22</v>
      </c>
      <c r="I4884" t="s">
        <v>48</v>
      </c>
      <c r="J4884" t="s">
        <v>49</v>
      </c>
      <c r="K4884" t="s">
        <v>35</v>
      </c>
      <c r="L4884" t="s">
        <v>42</v>
      </c>
      <c r="M4884" t="s">
        <v>1387</v>
      </c>
      <c r="N4884">
        <v>1.5</v>
      </c>
      <c r="O4884">
        <v>1.125</v>
      </c>
      <c r="P4884">
        <f t="shared" si="76"/>
        <v>0.375</v>
      </c>
      <c r="Q4884">
        <v>5</v>
      </c>
      <c r="R4884" t="s">
        <v>28</v>
      </c>
    </row>
    <row r="4885" spans="1:18" x14ac:dyDescent="0.25">
      <c r="A4885" s="5">
        <v>43980</v>
      </c>
      <c r="B4885" s="5">
        <v>43985</v>
      </c>
      <c r="C4885" s="6">
        <v>1244</v>
      </c>
      <c r="D4885" t="s">
        <v>1876</v>
      </c>
      <c r="E4885" t="s">
        <v>783</v>
      </c>
      <c r="F4885" t="s">
        <v>46</v>
      </c>
      <c r="G4885" t="s">
        <v>184</v>
      </c>
      <c r="H4885" t="s">
        <v>22</v>
      </c>
      <c r="I4885" t="s">
        <v>48</v>
      </c>
      <c r="J4885" t="s">
        <v>24</v>
      </c>
      <c r="K4885" t="s">
        <v>78</v>
      </c>
      <c r="L4885" t="s">
        <v>163</v>
      </c>
      <c r="M4885" t="s">
        <v>1877</v>
      </c>
      <c r="N4885">
        <v>439803.9</v>
      </c>
      <c r="O4885">
        <v>329852.92500000005</v>
      </c>
      <c r="P4885">
        <f t="shared" si="76"/>
        <v>109950.97499999998</v>
      </c>
      <c r="Q4885">
        <v>4</v>
      </c>
      <c r="R4885" t="s">
        <v>28</v>
      </c>
    </row>
    <row r="4886" spans="1:18" x14ac:dyDescent="0.25">
      <c r="A4886" s="5">
        <v>43975</v>
      </c>
      <c r="B4886" s="5">
        <v>43985</v>
      </c>
      <c r="C4886" s="6">
        <v>1239</v>
      </c>
      <c r="D4886" t="s">
        <v>1639</v>
      </c>
      <c r="E4886" t="s">
        <v>1871</v>
      </c>
      <c r="F4886" t="s">
        <v>87</v>
      </c>
      <c r="G4886" t="s">
        <v>1872</v>
      </c>
      <c r="H4886" t="s">
        <v>22</v>
      </c>
      <c r="I4886" t="s">
        <v>48</v>
      </c>
      <c r="J4886" t="s">
        <v>24</v>
      </c>
      <c r="K4886" t="s">
        <v>35</v>
      </c>
      <c r="L4886" t="s">
        <v>89</v>
      </c>
      <c r="M4886" t="s">
        <v>686</v>
      </c>
      <c r="N4886">
        <v>160</v>
      </c>
      <c r="O4886">
        <v>120</v>
      </c>
      <c r="P4886">
        <f t="shared" si="76"/>
        <v>40</v>
      </c>
      <c r="Q4886">
        <v>4</v>
      </c>
      <c r="R4886" t="s">
        <v>28</v>
      </c>
    </row>
    <row r="4887" spans="1:18" x14ac:dyDescent="0.25">
      <c r="A4887" s="5">
        <v>43977</v>
      </c>
      <c r="B4887" s="5">
        <v>43985</v>
      </c>
      <c r="C4887" s="6">
        <v>1241</v>
      </c>
      <c r="D4887" t="s">
        <v>533</v>
      </c>
      <c r="E4887" t="s">
        <v>256</v>
      </c>
      <c r="F4887" t="s">
        <v>31</v>
      </c>
      <c r="G4887" t="s">
        <v>256</v>
      </c>
      <c r="H4887" t="s">
        <v>33</v>
      </c>
      <c r="I4887" t="s">
        <v>23</v>
      </c>
      <c r="J4887" t="s">
        <v>24</v>
      </c>
      <c r="K4887" t="s">
        <v>25</v>
      </c>
      <c r="L4887" t="s">
        <v>95</v>
      </c>
      <c r="M4887" t="s">
        <v>677</v>
      </c>
      <c r="N4887">
        <v>73921</v>
      </c>
      <c r="O4887">
        <v>55440.75</v>
      </c>
      <c r="P4887">
        <f t="shared" si="76"/>
        <v>18480.25</v>
      </c>
      <c r="Q4887">
        <v>3</v>
      </c>
      <c r="R4887" t="s">
        <v>28</v>
      </c>
    </row>
    <row r="4888" spans="1:18" x14ac:dyDescent="0.25">
      <c r="A4888" s="5">
        <v>43978</v>
      </c>
      <c r="B4888" s="5">
        <v>43985</v>
      </c>
      <c r="C4888" s="6">
        <v>1242</v>
      </c>
      <c r="D4888" t="s">
        <v>1873</v>
      </c>
      <c r="E4888" t="s">
        <v>461</v>
      </c>
      <c r="F4888" t="s">
        <v>87</v>
      </c>
      <c r="G4888" t="s">
        <v>461</v>
      </c>
      <c r="H4888" t="s">
        <v>22</v>
      </c>
      <c r="I4888" t="s">
        <v>34</v>
      </c>
      <c r="J4888" t="s">
        <v>24</v>
      </c>
      <c r="K4888" t="s">
        <v>35</v>
      </c>
      <c r="L4888" t="s">
        <v>148</v>
      </c>
      <c r="M4888" t="s">
        <v>1874</v>
      </c>
      <c r="N4888">
        <v>4804</v>
      </c>
      <c r="O4888">
        <v>3603</v>
      </c>
      <c r="P4888">
        <f t="shared" si="76"/>
        <v>1201</v>
      </c>
      <c r="Q4888">
        <v>4</v>
      </c>
      <c r="R4888" t="s">
        <v>28</v>
      </c>
    </row>
    <row r="4889" spans="1:18" x14ac:dyDescent="0.25">
      <c r="A4889" s="5">
        <v>43979</v>
      </c>
      <c r="B4889" s="5">
        <v>43985</v>
      </c>
      <c r="C4889" s="6">
        <v>1243</v>
      </c>
      <c r="D4889" t="s">
        <v>62</v>
      </c>
      <c r="E4889" t="s">
        <v>1875</v>
      </c>
      <c r="F4889" t="s">
        <v>20</v>
      </c>
      <c r="G4889" t="s">
        <v>683</v>
      </c>
      <c r="H4889" t="s">
        <v>22</v>
      </c>
      <c r="I4889" t="s">
        <v>48</v>
      </c>
      <c r="J4889" t="s">
        <v>49</v>
      </c>
      <c r="K4889" t="s">
        <v>35</v>
      </c>
      <c r="L4889" t="s">
        <v>42</v>
      </c>
      <c r="M4889" t="s">
        <v>1387</v>
      </c>
      <c r="N4889">
        <v>1.5</v>
      </c>
      <c r="O4889">
        <v>1.125</v>
      </c>
      <c r="P4889">
        <f t="shared" si="76"/>
        <v>0.375</v>
      </c>
      <c r="Q4889">
        <v>5</v>
      </c>
      <c r="R4889" t="s">
        <v>28</v>
      </c>
    </row>
    <row r="4890" spans="1:18" x14ac:dyDescent="0.25">
      <c r="A4890" s="5">
        <v>43980</v>
      </c>
      <c r="B4890" s="5">
        <v>43985</v>
      </c>
      <c r="C4890" s="6">
        <v>1244</v>
      </c>
      <c r="D4890" t="s">
        <v>1876</v>
      </c>
      <c r="E4890" t="s">
        <v>783</v>
      </c>
      <c r="F4890" t="s">
        <v>46</v>
      </c>
      <c r="G4890" t="s">
        <v>184</v>
      </c>
      <c r="H4890" t="s">
        <v>22</v>
      </c>
      <c r="I4890" t="s">
        <v>48</v>
      </c>
      <c r="J4890" t="s">
        <v>24</v>
      </c>
      <c r="K4890" t="s">
        <v>78</v>
      </c>
      <c r="L4890" t="s">
        <v>163</v>
      </c>
      <c r="M4890" t="s">
        <v>1877</v>
      </c>
      <c r="N4890">
        <v>439803.9</v>
      </c>
      <c r="O4890">
        <v>329852.92500000005</v>
      </c>
      <c r="P4890">
        <f t="shared" si="76"/>
        <v>109950.97499999998</v>
      </c>
      <c r="Q4890">
        <v>4</v>
      </c>
      <c r="R4890" t="s">
        <v>28</v>
      </c>
    </row>
    <row r="4891" spans="1:18" x14ac:dyDescent="0.25">
      <c r="A4891" s="5">
        <v>43978</v>
      </c>
      <c r="B4891" s="5">
        <v>43986</v>
      </c>
      <c r="C4891" s="6">
        <v>1242</v>
      </c>
      <c r="D4891" t="s">
        <v>1752</v>
      </c>
      <c r="E4891" t="s">
        <v>492</v>
      </c>
      <c r="F4891" t="s">
        <v>20</v>
      </c>
      <c r="G4891" t="s">
        <v>122</v>
      </c>
      <c r="H4891" t="s">
        <v>22</v>
      </c>
      <c r="I4891" t="s">
        <v>34</v>
      </c>
      <c r="J4891" t="s">
        <v>24</v>
      </c>
      <c r="K4891" t="s">
        <v>35</v>
      </c>
      <c r="L4891" t="s">
        <v>69</v>
      </c>
      <c r="M4891" t="s">
        <v>1869</v>
      </c>
      <c r="N4891">
        <v>244335.91</v>
      </c>
      <c r="O4891">
        <v>183251.9325</v>
      </c>
      <c r="P4891">
        <f t="shared" si="76"/>
        <v>61083.977500000008</v>
      </c>
      <c r="Q4891">
        <v>2</v>
      </c>
      <c r="R4891" t="s">
        <v>28</v>
      </c>
    </row>
    <row r="4892" spans="1:18" x14ac:dyDescent="0.25">
      <c r="A4892" s="5">
        <v>43979</v>
      </c>
      <c r="B4892" s="5">
        <v>43986</v>
      </c>
      <c r="C4892" s="6">
        <v>1243</v>
      </c>
      <c r="D4892" t="s">
        <v>479</v>
      </c>
      <c r="E4892" t="s">
        <v>82</v>
      </c>
      <c r="F4892" t="s">
        <v>46</v>
      </c>
      <c r="G4892" t="s">
        <v>83</v>
      </c>
      <c r="H4892" t="s">
        <v>22</v>
      </c>
      <c r="I4892" t="s">
        <v>48</v>
      </c>
      <c r="J4892" t="s">
        <v>49</v>
      </c>
      <c r="K4892" t="s">
        <v>35</v>
      </c>
      <c r="L4892" t="s">
        <v>148</v>
      </c>
      <c r="M4892" t="s">
        <v>1870</v>
      </c>
      <c r="N4892">
        <v>735906.42</v>
      </c>
      <c r="O4892">
        <v>551929.81500000006</v>
      </c>
      <c r="P4892">
        <f t="shared" si="76"/>
        <v>183976.60499999998</v>
      </c>
      <c r="Q4892">
        <v>6</v>
      </c>
      <c r="R4892" t="s">
        <v>28</v>
      </c>
    </row>
    <row r="4893" spans="1:18" x14ac:dyDescent="0.25">
      <c r="A4893" s="5">
        <v>43980</v>
      </c>
      <c r="B4893" s="5">
        <v>43986</v>
      </c>
      <c r="C4893" s="6">
        <v>1244</v>
      </c>
      <c r="D4893" t="s">
        <v>363</v>
      </c>
      <c r="E4893" t="s">
        <v>101</v>
      </c>
      <c r="F4893" t="s">
        <v>53</v>
      </c>
      <c r="G4893" t="s">
        <v>54</v>
      </c>
      <c r="H4893" t="s">
        <v>41</v>
      </c>
      <c r="I4893" t="s">
        <v>48</v>
      </c>
      <c r="J4893" t="s">
        <v>49</v>
      </c>
      <c r="K4893" t="s">
        <v>25</v>
      </c>
      <c r="L4893" t="s">
        <v>218</v>
      </c>
      <c r="M4893" t="s">
        <v>1566</v>
      </c>
      <c r="N4893">
        <v>66</v>
      </c>
      <c r="O4893">
        <v>49.5</v>
      </c>
      <c r="P4893">
        <f t="shared" si="76"/>
        <v>16.5</v>
      </c>
      <c r="Q4893">
        <v>3</v>
      </c>
      <c r="R4893" t="s">
        <v>28</v>
      </c>
    </row>
    <row r="4894" spans="1:18" x14ac:dyDescent="0.25">
      <c r="A4894" s="5">
        <v>43978</v>
      </c>
      <c r="B4894" s="5">
        <v>43986</v>
      </c>
      <c r="C4894" s="6">
        <v>1242</v>
      </c>
      <c r="D4894" t="s">
        <v>1752</v>
      </c>
      <c r="E4894" t="s">
        <v>492</v>
      </c>
      <c r="F4894" t="s">
        <v>20</v>
      </c>
      <c r="G4894" t="s">
        <v>122</v>
      </c>
      <c r="H4894" t="s">
        <v>22</v>
      </c>
      <c r="I4894" t="s">
        <v>34</v>
      </c>
      <c r="J4894" t="s">
        <v>24</v>
      </c>
      <c r="K4894" t="s">
        <v>35</v>
      </c>
      <c r="L4894" t="s">
        <v>69</v>
      </c>
      <c r="M4894" t="s">
        <v>1869</v>
      </c>
      <c r="N4894">
        <v>244335.91</v>
      </c>
      <c r="O4894">
        <v>183251.9325</v>
      </c>
      <c r="P4894">
        <f t="shared" si="76"/>
        <v>61083.977500000008</v>
      </c>
      <c r="Q4894">
        <v>2</v>
      </c>
      <c r="R4894" t="s">
        <v>28</v>
      </c>
    </row>
    <row r="4895" spans="1:18" x14ac:dyDescent="0.25">
      <c r="A4895" s="5">
        <v>43979</v>
      </c>
      <c r="B4895" s="5">
        <v>43986</v>
      </c>
      <c r="C4895" s="6">
        <v>1243</v>
      </c>
      <c r="D4895" t="s">
        <v>479</v>
      </c>
      <c r="E4895" t="s">
        <v>82</v>
      </c>
      <c r="F4895" t="s">
        <v>46</v>
      </c>
      <c r="G4895" t="s">
        <v>83</v>
      </c>
      <c r="H4895" t="s">
        <v>22</v>
      </c>
      <c r="I4895" t="s">
        <v>48</v>
      </c>
      <c r="J4895" t="s">
        <v>49</v>
      </c>
      <c r="K4895" t="s">
        <v>35</v>
      </c>
      <c r="L4895" t="s">
        <v>148</v>
      </c>
      <c r="M4895" t="s">
        <v>1870</v>
      </c>
      <c r="N4895">
        <v>735906.42</v>
      </c>
      <c r="O4895">
        <v>551929.81500000006</v>
      </c>
      <c r="P4895">
        <f t="shared" si="76"/>
        <v>183976.60499999998</v>
      </c>
      <c r="Q4895">
        <v>6</v>
      </c>
      <c r="R4895" t="s">
        <v>28</v>
      </c>
    </row>
    <row r="4896" spans="1:18" x14ac:dyDescent="0.25">
      <c r="A4896" s="5">
        <v>43980</v>
      </c>
      <c r="B4896" s="5">
        <v>43986</v>
      </c>
      <c r="C4896" s="6">
        <v>1244</v>
      </c>
      <c r="D4896" t="s">
        <v>363</v>
      </c>
      <c r="E4896" t="s">
        <v>101</v>
      </c>
      <c r="F4896" t="s">
        <v>53</v>
      </c>
      <c r="G4896" t="s">
        <v>54</v>
      </c>
      <c r="H4896" t="s">
        <v>41</v>
      </c>
      <c r="I4896" t="s">
        <v>48</v>
      </c>
      <c r="J4896" t="s">
        <v>49</v>
      </c>
      <c r="K4896" t="s">
        <v>25</v>
      </c>
      <c r="L4896" t="s">
        <v>218</v>
      </c>
      <c r="M4896" t="s">
        <v>1566</v>
      </c>
      <c r="N4896">
        <v>66</v>
      </c>
      <c r="O4896">
        <v>49.5</v>
      </c>
      <c r="P4896">
        <f t="shared" si="76"/>
        <v>16.5</v>
      </c>
      <c r="Q4896">
        <v>3</v>
      </c>
      <c r="R4896" t="s">
        <v>28</v>
      </c>
    </row>
    <row r="4897" spans="1:18" x14ac:dyDescent="0.25">
      <c r="A4897" s="5">
        <v>43978</v>
      </c>
      <c r="B4897" s="5">
        <v>43986</v>
      </c>
      <c r="C4897" s="6">
        <v>1242</v>
      </c>
      <c r="D4897" t="s">
        <v>1752</v>
      </c>
      <c r="E4897" t="s">
        <v>492</v>
      </c>
      <c r="F4897" t="s">
        <v>20</v>
      </c>
      <c r="G4897" t="s">
        <v>122</v>
      </c>
      <c r="H4897" t="s">
        <v>22</v>
      </c>
      <c r="I4897" t="s">
        <v>34</v>
      </c>
      <c r="J4897" t="s">
        <v>24</v>
      </c>
      <c r="K4897" t="s">
        <v>35</v>
      </c>
      <c r="L4897" t="s">
        <v>69</v>
      </c>
      <c r="M4897" t="s">
        <v>1869</v>
      </c>
      <c r="N4897">
        <v>244335.91</v>
      </c>
      <c r="O4897">
        <v>183251.9325</v>
      </c>
      <c r="P4897">
        <f t="shared" si="76"/>
        <v>61083.977500000008</v>
      </c>
      <c r="Q4897">
        <v>2</v>
      </c>
      <c r="R4897" t="s">
        <v>28</v>
      </c>
    </row>
    <row r="4898" spans="1:18" x14ac:dyDescent="0.25">
      <c r="A4898" s="5">
        <v>43979</v>
      </c>
      <c r="B4898" s="5">
        <v>43986</v>
      </c>
      <c r="C4898" s="6">
        <v>1243</v>
      </c>
      <c r="D4898" t="s">
        <v>479</v>
      </c>
      <c r="E4898" t="s">
        <v>82</v>
      </c>
      <c r="F4898" t="s">
        <v>46</v>
      </c>
      <c r="G4898" t="s">
        <v>83</v>
      </c>
      <c r="H4898" t="s">
        <v>22</v>
      </c>
      <c r="I4898" t="s">
        <v>48</v>
      </c>
      <c r="J4898" t="s">
        <v>49</v>
      </c>
      <c r="K4898" t="s">
        <v>35</v>
      </c>
      <c r="L4898" t="s">
        <v>148</v>
      </c>
      <c r="M4898" t="s">
        <v>1870</v>
      </c>
      <c r="N4898">
        <v>735906.42</v>
      </c>
      <c r="O4898">
        <v>551929.81500000006</v>
      </c>
      <c r="P4898">
        <f t="shared" si="76"/>
        <v>183976.60499999998</v>
      </c>
      <c r="Q4898">
        <v>6</v>
      </c>
      <c r="R4898" t="s">
        <v>28</v>
      </c>
    </row>
    <row r="4899" spans="1:18" x14ac:dyDescent="0.25">
      <c r="A4899" s="5">
        <v>43980</v>
      </c>
      <c r="B4899" s="5">
        <v>43986</v>
      </c>
      <c r="C4899" s="6">
        <v>1244</v>
      </c>
      <c r="D4899" t="s">
        <v>363</v>
      </c>
      <c r="E4899" t="s">
        <v>101</v>
      </c>
      <c r="F4899" t="s">
        <v>53</v>
      </c>
      <c r="G4899" t="s">
        <v>54</v>
      </c>
      <c r="H4899" t="s">
        <v>41</v>
      </c>
      <c r="I4899" t="s">
        <v>48</v>
      </c>
      <c r="J4899" t="s">
        <v>49</v>
      </c>
      <c r="K4899" t="s">
        <v>25</v>
      </c>
      <c r="L4899" t="s">
        <v>218</v>
      </c>
      <c r="M4899" t="s">
        <v>1566</v>
      </c>
      <c r="N4899">
        <v>66</v>
      </c>
      <c r="O4899">
        <v>49.5</v>
      </c>
      <c r="P4899">
        <f t="shared" si="76"/>
        <v>16.5</v>
      </c>
      <c r="Q4899">
        <v>3</v>
      </c>
      <c r="R4899" t="s">
        <v>28</v>
      </c>
    </row>
    <row r="4900" spans="1:18" x14ac:dyDescent="0.25">
      <c r="A4900" s="5">
        <v>43980</v>
      </c>
      <c r="B4900" s="5">
        <v>43987</v>
      </c>
      <c r="C4900" s="6">
        <v>1244</v>
      </c>
      <c r="D4900" t="s">
        <v>1846</v>
      </c>
      <c r="E4900" t="s">
        <v>1593</v>
      </c>
      <c r="F4900" t="s">
        <v>20</v>
      </c>
      <c r="G4900" t="s">
        <v>122</v>
      </c>
      <c r="H4900" t="s">
        <v>22</v>
      </c>
      <c r="I4900" t="s">
        <v>48</v>
      </c>
      <c r="J4900" t="s">
        <v>24</v>
      </c>
      <c r="K4900" t="s">
        <v>25</v>
      </c>
      <c r="L4900" t="s">
        <v>95</v>
      </c>
      <c r="M4900" t="s">
        <v>156</v>
      </c>
      <c r="N4900">
        <v>140696.82</v>
      </c>
      <c r="O4900">
        <v>105522.61500000001</v>
      </c>
      <c r="P4900">
        <f t="shared" si="76"/>
        <v>35174.205000000002</v>
      </c>
      <c r="Q4900">
        <v>3</v>
      </c>
      <c r="R4900" t="s">
        <v>28</v>
      </c>
    </row>
    <row r="4901" spans="1:18" x14ac:dyDescent="0.25">
      <c r="A4901" s="5">
        <v>43980</v>
      </c>
      <c r="B4901" s="5">
        <v>43987</v>
      </c>
      <c r="C4901" s="6">
        <v>1244</v>
      </c>
      <c r="D4901" t="s">
        <v>1825</v>
      </c>
      <c r="E4901" t="s">
        <v>1867</v>
      </c>
      <c r="F4901" t="s">
        <v>67</v>
      </c>
      <c r="G4901" t="s">
        <v>109</v>
      </c>
      <c r="H4901" t="s">
        <v>22</v>
      </c>
      <c r="I4901" t="s">
        <v>48</v>
      </c>
      <c r="J4901" t="s">
        <v>49</v>
      </c>
      <c r="K4901" t="s">
        <v>25</v>
      </c>
      <c r="L4901" t="s">
        <v>26</v>
      </c>
      <c r="M4901" t="s">
        <v>1868</v>
      </c>
      <c r="N4901">
        <v>257284.33</v>
      </c>
      <c r="O4901">
        <v>192963.2475</v>
      </c>
      <c r="P4901">
        <f t="shared" si="76"/>
        <v>64321.08249999999</v>
      </c>
      <c r="Q4901">
        <v>9</v>
      </c>
      <c r="R4901" t="s">
        <v>28</v>
      </c>
    </row>
    <row r="4902" spans="1:18" x14ac:dyDescent="0.25">
      <c r="A4902" s="5">
        <v>43980</v>
      </c>
      <c r="B4902" s="5">
        <v>43987</v>
      </c>
      <c r="C4902" s="6">
        <v>1244</v>
      </c>
      <c r="D4902" t="s">
        <v>1846</v>
      </c>
      <c r="E4902" t="s">
        <v>1593</v>
      </c>
      <c r="F4902" t="s">
        <v>20</v>
      </c>
      <c r="G4902" t="s">
        <v>122</v>
      </c>
      <c r="H4902" t="s">
        <v>22</v>
      </c>
      <c r="I4902" t="s">
        <v>48</v>
      </c>
      <c r="J4902" t="s">
        <v>24</v>
      </c>
      <c r="K4902" t="s">
        <v>25</v>
      </c>
      <c r="L4902" t="s">
        <v>95</v>
      </c>
      <c r="M4902" t="s">
        <v>156</v>
      </c>
      <c r="N4902">
        <v>140696.82</v>
      </c>
      <c r="O4902">
        <v>105522.61500000001</v>
      </c>
      <c r="P4902">
        <f t="shared" si="76"/>
        <v>35174.205000000002</v>
      </c>
      <c r="Q4902">
        <v>3</v>
      </c>
      <c r="R4902" t="s">
        <v>28</v>
      </c>
    </row>
    <row r="4903" spans="1:18" x14ac:dyDescent="0.25">
      <c r="A4903" s="5">
        <v>43980</v>
      </c>
      <c r="B4903" s="5">
        <v>43987</v>
      </c>
      <c r="C4903" s="6">
        <v>1244</v>
      </c>
      <c r="D4903" t="s">
        <v>1825</v>
      </c>
      <c r="E4903" t="s">
        <v>1867</v>
      </c>
      <c r="F4903" t="s">
        <v>67</v>
      </c>
      <c r="G4903" t="s">
        <v>109</v>
      </c>
      <c r="H4903" t="s">
        <v>22</v>
      </c>
      <c r="I4903" t="s">
        <v>48</v>
      </c>
      <c r="J4903" t="s">
        <v>49</v>
      </c>
      <c r="K4903" t="s">
        <v>25</v>
      </c>
      <c r="L4903" t="s">
        <v>26</v>
      </c>
      <c r="M4903" t="s">
        <v>1868</v>
      </c>
      <c r="N4903">
        <v>257284.33</v>
      </c>
      <c r="O4903">
        <v>192963.2475</v>
      </c>
      <c r="P4903">
        <f t="shared" si="76"/>
        <v>64321.08249999999</v>
      </c>
      <c r="Q4903">
        <v>9</v>
      </c>
      <c r="R4903" t="s">
        <v>28</v>
      </c>
    </row>
    <row r="4904" spans="1:18" x14ac:dyDescent="0.25">
      <c r="A4904" s="5">
        <v>43980</v>
      </c>
      <c r="B4904" s="5">
        <v>43987</v>
      </c>
      <c r="C4904" s="6">
        <v>1244</v>
      </c>
      <c r="D4904" t="s">
        <v>1846</v>
      </c>
      <c r="E4904" t="s">
        <v>1593</v>
      </c>
      <c r="F4904" t="s">
        <v>20</v>
      </c>
      <c r="G4904" t="s">
        <v>122</v>
      </c>
      <c r="H4904" t="s">
        <v>22</v>
      </c>
      <c r="I4904" t="s">
        <v>48</v>
      </c>
      <c r="J4904" t="s">
        <v>24</v>
      </c>
      <c r="K4904" t="s">
        <v>25</v>
      </c>
      <c r="L4904" t="s">
        <v>95</v>
      </c>
      <c r="M4904" t="s">
        <v>156</v>
      </c>
      <c r="N4904">
        <v>140696.82</v>
      </c>
      <c r="O4904">
        <v>105522.61500000001</v>
      </c>
      <c r="P4904">
        <f t="shared" si="76"/>
        <v>35174.205000000002</v>
      </c>
      <c r="Q4904">
        <v>3</v>
      </c>
      <c r="R4904" t="s">
        <v>28</v>
      </c>
    </row>
    <row r="4905" spans="1:18" x14ac:dyDescent="0.25">
      <c r="A4905" s="5">
        <v>43980</v>
      </c>
      <c r="B4905" s="5">
        <v>43987</v>
      </c>
      <c r="C4905" s="6">
        <v>1244</v>
      </c>
      <c r="D4905" t="s">
        <v>1825</v>
      </c>
      <c r="E4905" t="s">
        <v>1867</v>
      </c>
      <c r="F4905" t="s">
        <v>67</v>
      </c>
      <c r="G4905" t="s">
        <v>109</v>
      </c>
      <c r="H4905" t="s">
        <v>22</v>
      </c>
      <c r="I4905" t="s">
        <v>48</v>
      </c>
      <c r="J4905" t="s">
        <v>49</v>
      </c>
      <c r="K4905" t="s">
        <v>25</v>
      </c>
      <c r="L4905" t="s">
        <v>26</v>
      </c>
      <c r="M4905" t="s">
        <v>1868</v>
      </c>
      <c r="N4905">
        <v>257284.33</v>
      </c>
      <c r="O4905">
        <v>192963.2475</v>
      </c>
      <c r="P4905">
        <f t="shared" si="76"/>
        <v>64321.08249999999</v>
      </c>
      <c r="Q4905">
        <v>9</v>
      </c>
      <c r="R4905" t="s">
        <v>28</v>
      </c>
    </row>
    <row r="4906" spans="1:18" x14ac:dyDescent="0.25">
      <c r="A4906" s="5">
        <v>43980</v>
      </c>
      <c r="B4906" s="5">
        <v>43988</v>
      </c>
      <c r="C4906" s="6">
        <v>1244</v>
      </c>
      <c r="D4906" t="s">
        <v>1425</v>
      </c>
      <c r="E4906" t="s">
        <v>1866</v>
      </c>
      <c r="F4906" t="s">
        <v>46</v>
      </c>
      <c r="G4906" t="s">
        <v>105</v>
      </c>
      <c r="H4906" t="s">
        <v>22</v>
      </c>
      <c r="I4906" t="s">
        <v>48</v>
      </c>
      <c r="J4906" t="s">
        <v>24</v>
      </c>
      <c r="K4906" t="s">
        <v>35</v>
      </c>
      <c r="L4906" t="s">
        <v>42</v>
      </c>
      <c r="M4906" t="s">
        <v>1286</v>
      </c>
      <c r="N4906">
        <v>72497.23</v>
      </c>
      <c r="O4906">
        <v>54372.922500000001</v>
      </c>
      <c r="P4906">
        <f t="shared" si="76"/>
        <v>18124.307499999995</v>
      </c>
      <c r="Q4906">
        <v>2</v>
      </c>
      <c r="R4906" t="s">
        <v>28</v>
      </c>
    </row>
    <row r="4907" spans="1:18" x14ac:dyDescent="0.25">
      <c r="A4907" s="5">
        <v>43980</v>
      </c>
      <c r="B4907" s="5">
        <v>43988</v>
      </c>
      <c r="C4907" s="6">
        <v>1244</v>
      </c>
      <c r="D4907" t="s">
        <v>1425</v>
      </c>
      <c r="E4907" t="s">
        <v>1866</v>
      </c>
      <c r="F4907" t="s">
        <v>46</v>
      </c>
      <c r="G4907" t="s">
        <v>105</v>
      </c>
      <c r="H4907" t="s">
        <v>22</v>
      </c>
      <c r="I4907" t="s">
        <v>48</v>
      </c>
      <c r="J4907" t="s">
        <v>24</v>
      </c>
      <c r="K4907" t="s">
        <v>35</v>
      </c>
      <c r="L4907" t="s">
        <v>42</v>
      </c>
      <c r="M4907" t="s">
        <v>1286</v>
      </c>
      <c r="N4907">
        <v>72497.23</v>
      </c>
      <c r="O4907">
        <v>54372.922500000001</v>
      </c>
      <c r="P4907">
        <f t="shared" si="76"/>
        <v>18124.307499999995</v>
      </c>
      <c r="Q4907">
        <v>2</v>
      </c>
      <c r="R4907" t="s">
        <v>28</v>
      </c>
    </row>
    <row r="4908" spans="1:18" x14ac:dyDescent="0.25">
      <c r="A4908" s="5">
        <v>43980</v>
      </c>
      <c r="B4908" s="5">
        <v>43988</v>
      </c>
      <c r="C4908" s="6">
        <v>1244</v>
      </c>
      <c r="D4908" t="s">
        <v>1425</v>
      </c>
      <c r="E4908" t="s">
        <v>1866</v>
      </c>
      <c r="F4908" t="s">
        <v>46</v>
      </c>
      <c r="G4908" t="s">
        <v>105</v>
      </c>
      <c r="H4908" t="s">
        <v>22</v>
      </c>
      <c r="I4908" t="s">
        <v>48</v>
      </c>
      <c r="J4908" t="s">
        <v>24</v>
      </c>
      <c r="K4908" t="s">
        <v>35</v>
      </c>
      <c r="L4908" t="s">
        <v>42</v>
      </c>
      <c r="M4908" t="s">
        <v>1286</v>
      </c>
      <c r="N4908">
        <v>72497.23</v>
      </c>
      <c r="O4908">
        <v>54372.922500000001</v>
      </c>
      <c r="P4908">
        <f t="shared" si="76"/>
        <v>18124.307499999995</v>
      </c>
      <c r="Q4908">
        <v>2</v>
      </c>
      <c r="R4908" t="s">
        <v>28</v>
      </c>
    </row>
    <row r="4909" spans="1:18" x14ac:dyDescent="0.25">
      <c r="A4909" s="5">
        <v>43981</v>
      </c>
      <c r="B4909" s="5">
        <v>43989</v>
      </c>
      <c r="C4909" s="6">
        <v>1245</v>
      </c>
      <c r="D4909" t="s">
        <v>560</v>
      </c>
      <c r="E4909" t="s">
        <v>1861</v>
      </c>
      <c r="F4909" t="s">
        <v>46</v>
      </c>
      <c r="G4909" t="s">
        <v>105</v>
      </c>
      <c r="H4909" t="s">
        <v>22</v>
      </c>
      <c r="I4909" t="s">
        <v>23</v>
      </c>
      <c r="J4909" t="s">
        <v>24</v>
      </c>
      <c r="K4909" t="s">
        <v>35</v>
      </c>
      <c r="L4909" t="s">
        <v>36</v>
      </c>
      <c r="M4909" t="s">
        <v>1862</v>
      </c>
      <c r="N4909">
        <v>4705.83</v>
      </c>
      <c r="O4909">
        <v>3529.3724999999999</v>
      </c>
      <c r="P4909">
        <f t="shared" si="76"/>
        <v>1176.4575</v>
      </c>
      <c r="Q4909">
        <v>2</v>
      </c>
      <c r="R4909" t="s">
        <v>28</v>
      </c>
    </row>
    <row r="4910" spans="1:18" x14ac:dyDescent="0.25">
      <c r="A4910" s="5">
        <v>43981</v>
      </c>
      <c r="B4910" s="5">
        <v>43989</v>
      </c>
      <c r="C4910" s="6">
        <v>1245</v>
      </c>
      <c r="D4910" t="s">
        <v>1863</v>
      </c>
      <c r="E4910" t="s">
        <v>263</v>
      </c>
      <c r="F4910" t="s">
        <v>46</v>
      </c>
      <c r="G4910" t="s">
        <v>167</v>
      </c>
      <c r="H4910" t="s">
        <v>22</v>
      </c>
      <c r="I4910" t="s">
        <v>34</v>
      </c>
      <c r="J4910" t="s">
        <v>24</v>
      </c>
      <c r="K4910" t="s">
        <v>35</v>
      </c>
      <c r="L4910" t="s">
        <v>42</v>
      </c>
      <c r="M4910" t="s">
        <v>313</v>
      </c>
      <c r="N4910">
        <v>23107.66</v>
      </c>
      <c r="O4910">
        <v>17330.744999999999</v>
      </c>
      <c r="P4910">
        <f t="shared" si="76"/>
        <v>5776.9150000000009</v>
      </c>
      <c r="Q4910">
        <v>2</v>
      </c>
      <c r="R4910" t="s">
        <v>28</v>
      </c>
    </row>
    <row r="4911" spans="1:18" x14ac:dyDescent="0.25">
      <c r="A4911" s="5">
        <v>43984</v>
      </c>
      <c r="B4911" s="5">
        <v>43989</v>
      </c>
      <c r="C4911" s="6">
        <v>1248</v>
      </c>
      <c r="D4911" t="s">
        <v>1105</v>
      </c>
      <c r="E4911" t="s">
        <v>1864</v>
      </c>
      <c r="F4911" t="s">
        <v>46</v>
      </c>
      <c r="G4911" t="s">
        <v>105</v>
      </c>
      <c r="H4911" t="s">
        <v>22</v>
      </c>
      <c r="I4911" t="s">
        <v>34</v>
      </c>
      <c r="J4911" t="s">
        <v>49</v>
      </c>
      <c r="K4911" t="s">
        <v>35</v>
      </c>
      <c r="L4911" t="s">
        <v>285</v>
      </c>
      <c r="M4911" t="s">
        <v>1865</v>
      </c>
      <c r="N4911">
        <v>310276.32</v>
      </c>
      <c r="O4911">
        <v>232707.24</v>
      </c>
      <c r="P4911">
        <f t="shared" si="76"/>
        <v>77569.080000000016</v>
      </c>
      <c r="Q4911">
        <v>7</v>
      </c>
      <c r="R4911" t="s">
        <v>28</v>
      </c>
    </row>
    <row r="4912" spans="1:18" x14ac:dyDescent="0.25">
      <c r="A4912" s="5">
        <v>43981</v>
      </c>
      <c r="B4912" s="5">
        <v>43989</v>
      </c>
      <c r="C4912" s="6">
        <v>1245</v>
      </c>
      <c r="D4912" t="s">
        <v>560</v>
      </c>
      <c r="E4912" t="s">
        <v>1861</v>
      </c>
      <c r="F4912" t="s">
        <v>46</v>
      </c>
      <c r="G4912" t="s">
        <v>105</v>
      </c>
      <c r="H4912" t="s">
        <v>22</v>
      </c>
      <c r="I4912" t="s">
        <v>23</v>
      </c>
      <c r="J4912" t="s">
        <v>24</v>
      </c>
      <c r="K4912" t="s">
        <v>35</v>
      </c>
      <c r="L4912" t="s">
        <v>36</v>
      </c>
      <c r="M4912" t="s">
        <v>1862</v>
      </c>
      <c r="N4912">
        <v>4705.83</v>
      </c>
      <c r="O4912">
        <v>3529.3724999999999</v>
      </c>
      <c r="P4912">
        <f t="shared" si="76"/>
        <v>1176.4575</v>
      </c>
      <c r="Q4912">
        <v>2</v>
      </c>
      <c r="R4912" t="s">
        <v>28</v>
      </c>
    </row>
    <row r="4913" spans="1:18" x14ac:dyDescent="0.25">
      <c r="A4913" s="5">
        <v>43981</v>
      </c>
      <c r="B4913" s="5">
        <v>43989</v>
      </c>
      <c r="C4913" s="6">
        <v>1245</v>
      </c>
      <c r="D4913" t="s">
        <v>1863</v>
      </c>
      <c r="E4913" t="s">
        <v>263</v>
      </c>
      <c r="F4913" t="s">
        <v>46</v>
      </c>
      <c r="G4913" t="s">
        <v>167</v>
      </c>
      <c r="H4913" t="s">
        <v>22</v>
      </c>
      <c r="I4913" t="s">
        <v>34</v>
      </c>
      <c r="J4913" t="s">
        <v>24</v>
      </c>
      <c r="K4913" t="s">
        <v>35</v>
      </c>
      <c r="L4913" t="s">
        <v>42</v>
      </c>
      <c r="M4913" t="s">
        <v>313</v>
      </c>
      <c r="N4913">
        <v>23107.66</v>
      </c>
      <c r="O4913">
        <v>17330.744999999999</v>
      </c>
      <c r="P4913">
        <f t="shared" si="76"/>
        <v>5776.9150000000009</v>
      </c>
      <c r="Q4913">
        <v>2</v>
      </c>
      <c r="R4913" t="s">
        <v>28</v>
      </c>
    </row>
    <row r="4914" spans="1:18" x14ac:dyDescent="0.25">
      <c r="A4914" s="5">
        <v>43984</v>
      </c>
      <c r="B4914" s="5">
        <v>43989</v>
      </c>
      <c r="C4914" s="6">
        <v>1248</v>
      </c>
      <c r="D4914" t="s">
        <v>1105</v>
      </c>
      <c r="E4914" t="s">
        <v>1864</v>
      </c>
      <c r="F4914" t="s">
        <v>46</v>
      </c>
      <c r="G4914" t="s">
        <v>105</v>
      </c>
      <c r="H4914" t="s">
        <v>22</v>
      </c>
      <c r="I4914" t="s">
        <v>34</v>
      </c>
      <c r="J4914" t="s">
        <v>49</v>
      </c>
      <c r="K4914" t="s">
        <v>35</v>
      </c>
      <c r="L4914" t="s">
        <v>285</v>
      </c>
      <c r="M4914" t="s">
        <v>1865</v>
      </c>
      <c r="N4914">
        <v>310276.32</v>
      </c>
      <c r="O4914">
        <v>232707.24</v>
      </c>
      <c r="P4914">
        <f t="shared" si="76"/>
        <v>77569.080000000016</v>
      </c>
      <c r="Q4914">
        <v>7</v>
      </c>
      <c r="R4914" t="s">
        <v>28</v>
      </c>
    </row>
    <row r="4915" spans="1:18" x14ac:dyDescent="0.25">
      <c r="A4915" s="5">
        <v>43981</v>
      </c>
      <c r="B4915" s="5">
        <v>43989</v>
      </c>
      <c r="C4915" s="6">
        <v>1245</v>
      </c>
      <c r="D4915" t="s">
        <v>560</v>
      </c>
      <c r="E4915" t="s">
        <v>1861</v>
      </c>
      <c r="F4915" t="s">
        <v>46</v>
      </c>
      <c r="G4915" t="s">
        <v>105</v>
      </c>
      <c r="H4915" t="s">
        <v>22</v>
      </c>
      <c r="I4915" t="s">
        <v>23</v>
      </c>
      <c r="J4915" t="s">
        <v>24</v>
      </c>
      <c r="K4915" t="s">
        <v>35</v>
      </c>
      <c r="L4915" t="s">
        <v>36</v>
      </c>
      <c r="M4915" t="s">
        <v>1862</v>
      </c>
      <c r="N4915">
        <v>4705.83</v>
      </c>
      <c r="O4915">
        <v>3529.3724999999999</v>
      </c>
      <c r="P4915">
        <f t="shared" si="76"/>
        <v>1176.4575</v>
      </c>
      <c r="Q4915">
        <v>2</v>
      </c>
      <c r="R4915" t="s">
        <v>28</v>
      </c>
    </row>
    <row r="4916" spans="1:18" x14ac:dyDescent="0.25">
      <c r="A4916" s="5">
        <v>43981</v>
      </c>
      <c r="B4916" s="5">
        <v>43989</v>
      </c>
      <c r="C4916" s="6">
        <v>1245</v>
      </c>
      <c r="D4916" t="s">
        <v>1863</v>
      </c>
      <c r="E4916" t="s">
        <v>263</v>
      </c>
      <c r="F4916" t="s">
        <v>46</v>
      </c>
      <c r="G4916" t="s">
        <v>167</v>
      </c>
      <c r="H4916" t="s">
        <v>22</v>
      </c>
      <c r="I4916" t="s">
        <v>34</v>
      </c>
      <c r="J4916" t="s">
        <v>24</v>
      </c>
      <c r="K4916" t="s">
        <v>35</v>
      </c>
      <c r="L4916" t="s">
        <v>42</v>
      </c>
      <c r="M4916" t="s">
        <v>313</v>
      </c>
      <c r="N4916">
        <v>23107.66</v>
      </c>
      <c r="O4916">
        <v>17330.744999999999</v>
      </c>
      <c r="P4916">
        <f t="shared" si="76"/>
        <v>5776.9150000000009</v>
      </c>
      <c r="Q4916">
        <v>2</v>
      </c>
      <c r="R4916" t="s">
        <v>28</v>
      </c>
    </row>
    <row r="4917" spans="1:18" x14ac:dyDescent="0.25">
      <c r="A4917" s="5">
        <v>43984</v>
      </c>
      <c r="B4917" s="5">
        <v>43989</v>
      </c>
      <c r="C4917" s="6">
        <v>1248</v>
      </c>
      <c r="D4917" t="s">
        <v>1105</v>
      </c>
      <c r="E4917" t="s">
        <v>1864</v>
      </c>
      <c r="F4917" t="s">
        <v>46</v>
      </c>
      <c r="G4917" t="s">
        <v>105</v>
      </c>
      <c r="H4917" t="s">
        <v>22</v>
      </c>
      <c r="I4917" t="s">
        <v>34</v>
      </c>
      <c r="J4917" t="s">
        <v>49</v>
      </c>
      <c r="K4917" t="s">
        <v>35</v>
      </c>
      <c r="L4917" t="s">
        <v>285</v>
      </c>
      <c r="M4917" t="s">
        <v>1865</v>
      </c>
      <c r="N4917">
        <v>310276.32</v>
      </c>
      <c r="O4917">
        <v>232707.24</v>
      </c>
      <c r="P4917">
        <f t="shared" si="76"/>
        <v>77569.080000000016</v>
      </c>
      <c r="Q4917">
        <v>7</v>
      </c>
      <c r="R4917" t="s">
        <v>28</v>
      </c>
    </row>
    <row r="4918" spans="1:18" x14ac:dyDescent="0.25">
      <c r="A4918" s="5">
        <v>43984</v>
      </c>
      <c r="B4918" s="5">
        <v>43990</v>
      </c>
      <c r="C4918" s="6">
        <v>1248</v>
      </c>
      <c r="D4918" t="s">
        <v>1858</v>
      </c>
      <c r="E4918" t="s">
        <v>724</v>
      </c>
      <c r="F4918" t="s">
        <v>46</v>
      </c>
      <c r="G4918" t="s">
        <v>47</v>
      </c>
      <c r="H4918" t="s">
        <v>22</v>
      </c>
      <c r="I4918" t="s">
        <v>48</v>
      </c>
      <c r="J4918" t="s">
        <v>24</v>
      </c>
      <c r="K4918" t="s">
        <v>35</v>
      </c>
      <c r="L4918" t="s">
        <v>42</v>
      </c>
      <c r="M4918" t="s">
        <v>1859</v>
      </c>
      <c r="N4918">
        <v>19278.310000000001</v>
      </c>
      <c r="O4918">
        <v>14458.732500000002</v>
      </c>
      <c r="P4918">
        <f t="shared" si="76"/>
        <v>4819.5774999999994</v>
      </c>
      <c r="Q4918">
        <v>4</v>
      </c>
      <c r="R4918" t="s">
        <v>28</v>
      </c>
    </row>
    <row r="4919" spans="1:18" x14ac:dyDescent="0.25">
      <c r="A4919" s="5">
        <v>43985</v>
      </c>
      <c r="B4919" s="5">
        <v>43990</v>
      </c>
      <c r="C4919" s="6">
        <v>1249</v>
      </c>
      <c r="D4919" t="s">
        <v>1675</v>
      </c>
      <c r="E4919" t="s">
        <v>492</v>
      </c>
      <c r="F4919" t="s">
        <v>20</v>
      </c>
      <c r="G4919" t="s">
        <v>122</v>
      </c>
      <c r="H4919" t="s">
        <v>22</v>
      </c>
      <c r="I4919" t="s">
        <v>48</v>
      </c>
      <c r="J4919" t="s">
        <v>24</v>
      </c>
      <c r="K4919" t="s">
        <v>25</v>
      </c>
      <c r="L4919" t="s">
        <v>26</v>
      </c>
      <c r="M4919" t="s">
        <v>1860</v>
      </c>
      <c r="N4919">
        <v>8832.09</v>
      </c>
      <c r="O4919">
        <v>6624.0675000000001</v>
      </c>
      <c r="P4919">
        <f t="shared" si="76"/>
        <v>2208.0225</v>
      </c>
      <c r="Q4919">
        <v>2</v>
      </c>
      <c r="R4919" t="s">
        <v>28</v>
      </c>
    </row>
    <row r="4920" spans="1:18" x14ac:dyDescent="0.25">
      <c r="A4920" s="5">
        <v>43984</v>
      </c>
      <c r="B4920" s="5">
        <v>43990</v>
      </c>
      <c r="C4920" s="6">
        <v>1248</v>
      </c>
      <c r="D4920" t="s">
        <v>1858</v>
      </c>
      <c r="E4920" t="s">
        <v>724</v>
      </c>
      <c r="F4920" t="s">
        <v>46</v>
      </c>
      <c r="G4920" t="s">
        <v>47</v>
      </c>
      <c r="H4920" t="s">
        <v>22</v>
      </c>
      <c r="I4920" t="s">
        <v>48</v>
      </c>
      <c r="J4920" t="s">
        <v>24</v>
      </c>
      <c r="K4920" t="s">
        <v>35</v>
      </c>
      <c r="L4920" t="s">
        <v>42</v>
      </c>
      <c r="M4920" t="s">
        <v>1859</v>
      </c>
      <c r="N4920">
        <v>19278.310000000001</v>
      </c>
      <c r="O4920">
        <v>14458.732500000002</v>
      </c>
      <c r="P4920">
        <f t="shared" si="76"/>
        <v>4819.5774999999994</v>
      </c>
      <c r="Q4920">
        <v>4</v>
      </c>
      <c r="R4920" t="s">
        <v>28</v>
      </c>
    </row>
    <row r="4921" spans="1:18" x14ac:dyDescent="0.25">
      <c r="A4921" s="5">
        <v>43985</v>
      </c>
      <c r="B4921" s="5">
        <v>43990</v>
      </c>
      <c r="C4921" s="6">
        <v>1249</v>
      </c>
      <c r="D4921" t="s">
        <v>1675</v>
      </c>
      <c r="E4921" t="s">
        <v>492</v>
      </c>
      <c r="F4921" t="s">
        <v>20</v>
      </c>
      <c r="G4921" t="s">
        <v>122</v>
      </c>
      <c r="H4921" t="s">
        <v>22</v>
      </c>
      <c r="I4921" t="s">
        <v>48</v>
      </c>
      <c r="J4921" t="s">
        <v>24</v>
      </c>
      <c r="K4921" t="s">
        <v>25</v>
      </c>
      <c r="L4921" t="s">
        <v>26</v>
      </c>
      <c r="M4921" t="s">
        <v>1860</v>
      </c>
      <c r="N4921">
        <v>8832.09</v>
      </c>
      <c r="O4921">
        <v>6624.0675000000001</v>
      </c>
      <c r="P4921">
        <f t="shared" si="76"/>
        <v>2208.0225</v>
      </c>
      <c r="Q4921">
        <v>2</v>
      </c>
      <c r="R4921" t="s">
        <v>28</v>
      </c>
    </row>
    <row r="4922" spans="1:18" x14ac:dyDescent="0.25">
      <c r="A4922" s="5">
        <v>43984</v>
      </c>
      <c r="B4922" s="5">
        <v>43990</v>
      </c>
      <c r="C4922" s="6">
        <v>1248</v>
      </c>
      <c r="D4922" t="s">
        <v>1858</v>
      </c>
      <c r="E4922" t="s">
        <v>724</v>
      </c>
      <c r="F4922" t="s">
        <v>46</v>
      </c>
      <c r="G4922" t="s">
        <v>47</v>
      </c>
      <c r="H4922" t="s">
        <v>22</v>
      </c>
      <c r="I4922" t="s">
        <v>48</v>
      </c>
      <c r="J4922" t="s">
        <v>24</v>
      </c>
      <c r="K4922" t="s">
        <v>35</v>
      </c>
      <c r="L4922" t="s">
        <v>42</v>
      </c>
      <c r="M4922" t="s">
        <v>1859</v>
      </c>
      <c r="N4922">
        <v>19278.310000000001</v>
      </c>
      <c r="O4922">
        <v>14458.732500000002</v>
      </c>
      <c r="P4922">
        <f t="shared" si="76"/>
        <v>4819.5774999999994</v>
      </c>
      <c r="Q4922">
        <v>4</v>
      </c>
      <c r="R4922" t="s">
        <v>28</v>
      </c>
    </row>
    <row r="4923" spans="1:18" x14ac:dyDescent="0.25">
      <c r="A4923" s="5">
        <v>43985</v>
      </c>
      <c r="B4923" s="5">
        <v>43990</v>
      </c>
      <c r="C4923" s="6">
        <v>1249</v>
      </c>
      <c r="D4923" t="s">
        <v>1675</v>
      </c>
      <c r="E4923" t="s">
        <v>492</v>
      </c>
      <c r="F4923" t="s">
        <v>20</v>
      </c>
      <c r="G4923" t="s">
        <v>122</v>
      </c>
      <c r="H4923" t="s">
        <v>22</v>
      </c>
      <c r="I4923" t="s">
        <v>48</v>
      </c>
      <c r="J4923" t="s">
        <v>24</v>
      </c>
      <c r="K4923" t="s">
        <v>25</v>
      </c>
      <c r="L4923" t="s">
        <v>26</v>
      </c>
      <c r="M4923" t="s">
        <v>1860</v>
      </c>
      <c r="N4923">
        <v>8832.09</v>
      </c>
      <c r="O4923">
        <v>6624.0675000000001</v>
      </c>
      <c r="P4923">
        <f t="shared" si="76"/>
        <v>2208.0225</v>
      </c>
      <c r="Q4923">
        <v>2</v>
      </c>
      <c r="R4923" t="s">
        <v>28</v>
      </c>
    </row>
    <row r="4924" spans="1:18" x14ac:dyDescent="0.25">
      <c r="A4924" s="5">
        <v>43981</v>
      </c>
      <c r="B4924" s="5">
        <v>43991</v>
      </c>
      <c r="C4924" s="6">
        <v>1245</v>
      </c>
      <c r="D4924" t="s">
        <v>1630</v>
      </c>
      <c r="E4924" t="s">
        <v>1856</v>
      </c>
      <c r="F4924" t="s">
        <v>93</v>
      </c>
      <c r="G4924" t="s">
        <v>605</v>
      </c>
      <c r="H4924" t="s">
        <v>33</v>
      </c>
      <c r="I4924" t="s">
        <v>34</v>
      </c>
      <c r="J4924" t="s">
        <v>24</v>
      </c>
      <c r="K4924" t="s">
        <v>78</v>
      </c>
      <c r="L4924" t="s">
        <v>79</v>
      </c>
      <c r="M4924" t="s">
        <v>1857</v>
      </c>
      <c r="N4924">
        <v>8907.34</v>
      </c>
      <c r="O4924">
        <v>6680.5050000000001</v>
      </c>
      <c r="P4924">
        <f t="shared" si="76"/>
        <v>2226.835</v>
      </c>
      <c r="Q4924">
        <v>2</v>
      </c>
      <c r="R4924" t="s">
        <v>28</v>
      </c>
    </row>
    <row r="4925" spans="1:18" x14ac:dyDescent="0.25">
      <c r="A4925" s="5">
        <v>43985</v>
      </c>
      <c r="B4925" s="5">
        <v>43991</v>
      </c>
      <c r="C4925" s="6">
        <v>1249</v>
      </c>
      <c r="D4925" t="s">
        <v>479</v>
      </c>
      <c r="E4925" t="s">
        <v>783</v>
      </c>
      <c r="F4925" t="s">
        <v>46</v>
      </c>
      <c r="G4925" t="s">
        <v>184</v>
      </c>
      <c r="H4925" t="s">
        <v>22</v>
      </c>
      <c r="I4925" t="s">
        <v>48</v>
      </c>
      <c r="J4925" t="s">
        <v>24</v>
      </c>
      <c r="K4925" t="s">
        <v>35</v>
      </c>
      <c r="L4925" t="s">
        <v>36</v>
      </c>
      <c r="M4925" t="s">
        <v>845</v>
      </c>
      <c r="N4925">
        <v>119086</v>
      </c>
      <c r="O4925">
        <v>89314.5</v>
      </c>
      <c r="P4925">
        <f t="shared" si="76"/>
        <v>29771.5</v>
      </c>
      <c r="Q4925">
        <v>8</v>
      </c>
      <c r="R4925" t="s">
        <v>28</v>
      </c>
    </row>
    <row r="4926" spans="1:18" x14ac:dyDescent="0.25">
      <c r="A4926" s="5">
        <v>43981</v>
      </c>
      <c r="B4926" s="5">
        <v>43991</v>
      </c>
      <c r="C4926" s="6">
        <v>1245</v>
      </c>
      <c r="D4926" t="s">
        <v>1630</v>
      </c>
      <c r="E4926" t="s">
        <v>1856</v>
      </c>
      <c r="F4926" t="s">
        <v>93</v>
      </c>
      <c r="G4926" t="s">
        <v>605</v>
      </c>
      <c r="H4926" t="s">
        <v>33</v>
      </c>
      <c r="I4926" t="s">
        <v>34</v>
      </c>
      <c r="J4926" t="s">
        <v>24</v>
      </c>
      <c r="K4926" t="s">
        <v>78</v>
      </c>
      <c r="L4926" t="s">
        <v>79</v>
      </c>
      <c r="M4926" t="s">
        <v>1857</v>
      </c>
      <c r="N4926">
        <v>8907.34</v>
      </c>
      <c r="O4926">
        <v>6680.5050000000001</v>
      </c>
      <c r="P4926">
        <f t="shared" si="76"/>
        <v>2226.835</v>
      </c>
      <c r="Q4926">
        <v>2</v>
      </c>
      <c r="R4926" t="s">
        <v>28</v>
      </c>
    </row>
    <row r="4927" spans="1:18" x14ac:dyDescent="0.25">
      <c r="A4927" s="5">
        <v>43985</v>
      </c>
      <c r="B4927" s="5">
        <v>43991</v>
      </c>
      <c r="C4927" s="6">
        <v>1249</v>
      </c>
      <c r="D4927" t="s">
        <v>479</v>
      </c>
      <c r="E4927" t="s">
        <v>783</v>
      </c>
      <c r="F4927" t="s">
        <v>46</v>
      </c>
      <c r="G4927" t="s">
        <v>184</v>
      </c>
      <c r="H4927" t="s">
        <v>22</v>
      </c>
      <c r="I4927" t="s">
        <v>48</v>
      </c>
      <c r="J4927" t="s">
        <v>24</v>
      </c>
      <c r="K4927" t="s">
        <v>35</v>
      </c>
      <c r="L4927" t="s">
        <v>36</v>
      </c>
      <c r="M4927" t="s">
        <v>845</v>
      </c>
      <c r="N4927">
        <v>119086</v>
      </c>
      <c r="O4927">
        <v>89314.5</v>
      </c>
      <c r="P4927">
        <f t="shared" si="76"/>
        <v>29771.5</v>
      </c>
      <c r="Q4927">
        <v>8</v>
      </c>
      <c r="R4927" t="s">
        <v>28</v>
      </c>
    </row>
    <row r="4928" spans="1:18" x14ac:dyDescent="0.25">
      <c r="A4928" s="5">
        <v>43981</v>
      </c>
      <c r="B4928" s="5">
        <v>43991</v>
      </c>
      <c r="C4928" s="6">
        <v>1245</v>
      </c>
      <c r="D4928" t="s">
        <v>1630</v>
      </c>
      <c r="E4928" t="s">
        <v>1856</v>
      </c>
      <c r="F4928" t="s">
        <v>93</v>
      </c>
      <c r="G4928" t="s">
        <v>605</v>
      </c>
      <c r="H4928" t="s">
        <v>33</v>
      </c>
      <c r="I4928" t="s">
        <v>34</v>
      </c>
      <c r="J4928" t="s">
        <v>24</v>
      </c>
      <c r="K4928" t="s">
        <v>78</v>
      </c>
      <c r="L4928" t="s">
        <v>79</v>
      </c>
      <c r="M4928" t="s">
        <v>1857</v>
      </c>
      <c r="N4928">
        <v>8907.34</v>
      </c>
      <c r="O4928">
        <v>6680.5050000000001</v>
      </c>
      <c r="P4928">
        <f t="shared" si="76"/>
        <v>2226.835</v>
      </c>
      <c r="Q4928">
        <v>2</v>
      </c>
      <c r="R4928" t="s">
        <v>28</v>
      </c>
    </row>
    <row r="4929" spans="1:18" x14ac:dyDescent="0.25">
      <c r="A4929" s="5">
        <v>43985</v>
      </c>
      <c r="B4929" s="5">
        <v>43991</v>
      </c>
      <c r="C4929" s="6">
        <v>1249</v>
      </c>
      <c r="D4929" t="s">
        <v>479</v>
      </c>
      <c r="E4929" t="s">
        <v>783</v>
      </c>
      <c r="F4929" t="s">
        <v>46</v>
      </c>
      <c r="G4929" t="s">
        <v>184</v>
      </c>
      <c r="H4929" t="s">
        <v>22</v>
      </c>
      <c r="I4929" t="s">
        <v>48</v>
      </c>
      <c r="J4929" t="s">
        <v>24</v>
      </c>
      <c r="K4929" t="s">
        <v>35</v>
      </c>
      <c r="L4929" t="s">
        <v>36</v>
      </c>
      <c r="M4929" t="s">
        <v>845</v>
      </c>
      <c r="N4929">
        <v>119086</v>
      </c>
      <c r="O4929">
        <v>89314.5</v>
      </c>
      <c r="P4929">
        <f t="shared" ref="P4929:P4992" si="77">N4929-O4929</f>
        <v>29771.5</v>
      </c>
      <c r="Q4929">
        <v>8</v>
      </c>
      <c r="R4929" t="s">
        <v>28</v>
      </c>
    </row>
    <row r="4930" spans="1:18" x14ac:dyDescent="0.25">
      <c r="A4930" s="5">
        <v>43982</v>
      </c>
      <c r="B4930" s="5">
        <v>43992</v>
      </c>
      <c r="C4930" s="6">
        <v>1246</v>
      </c>
      <c r="D4930" t="s">
        <v>1853</v>
      </c>
      <c r="E4930" t="s">
        <v>1526</v>
      </c>
      <c r="F4930" t="s">
        <v>53</v>
      </c>
      <c r="G4930" t="s">
        <v>54</v>
      </c>
      <c r="H4930" t="s">
        <v>41</v>
      </c>
      <c r="I4930" t="s">
        <v>34</v>
      </c>
      <c r="J4930" t="s">
        <v>49</v>
      </c>
      <c r="K4930" t="s">
        <v>78</v>
      </c>
      <c r="L4930" t="s">
        <v>163</v>
      </c>
      <c r="M4930" t="s">
        <v>1531</v>
      </c>
      <c r="N4930">
        <v>128600.26</v>
      </c>
      <c r="O4930">
        <v>96450.194999999992</v>
      </c>
      <c r="P4930">
        <f t="shared" si="77"/>
        <v>32150.065000000002</v>
      </c>
      <c r="Q4930">
        <v>3</v>
      </c>
      <c r="R4930" t="s">
        <v>28</v>
      </c>
    </row>
    <row r="4931" spans="1:18" x14ac:dyDescent="0.25">
      <c r="A4931" s="5">
        <v>43984</v>
      </c>
      <c r="B4931" s="5">
        <v>43992</v>
      </c>
      <c r="C4931" s="6">
        <v>1248</v>
      </c>
      <c r="D4931" t="s">
        <v>1237</v>
      </c>
      <c r="E4931" t="s">
        <v>200</v>
      </c>
      <c r="F4931" t="s">
        <v>60</v>
      </c>
      <c r="G4931" t="s">
        <v>201</v>
      </c>
      <c r="H4931" t="s">
        <v>41</v>
      </c>
      <c r="I4931" t="s">
        <v>34</v>
      </c>
      <c r="J4931" t="s">
        <v>24</v>
      </c>
      <c r="K4931" t="s">
        <v>35</v>
      </c>
      <c r="L4931" t="s">
        <v>42</v>
      </c>
      <c r="M4931" t="s">
        <v>1450</v>
      </c>
      <c r="N4931">
        <v>5666.66</v>
      </c>
      <c r="O4931">
        <v>4249.9949999999999</v>
      </c>
      <c r="P4931">
        <f t="shared" si="77"/>
        <v>1416.665</v>
      </c>
      <c r="Q4931">
        <v>3</v>
      </c>
      <c r="R4931" t="s">
        <v>28</v>
      </c>
    </row>
    <row r="4932" spans="1:18" x14ac:dyDescent="0.25">
      <c r="A4932" s="5">
        <v>43985</v>
      </c>
      <c r="B4932" s="5">
        <v>43992</v>
      </c>
      <c r="C4932" s="6">
        <v>1249</v>
      </c>
      <c r="D4932" t="s">
        <v>562</v>
      </c>
      <c r="E4932" t="s">
        <v>488</v>
      </c>
      <c r="F4932" t="s">
        <v>240</v>
      </c>
      <c r="G4932" t="s">
        <v>489</v>
      </c>
      <c r="H4932" t="s">
        <v>22</v>
      </c>
      <c r="I4932" t="s">
        <v>23</v>
      </c>
      <c r="J4932" t="s">
        <v>55</v>
      </c>
      <c r="K4932" t="s">
        <v>35</v>
      </c>
      <c r="L4932" t="s">
        <v>285</v>
      </c>
      <c r="M4932" t="s">
        <v>1525</v>
      </c>
      <c r="N4932">
        <v>33005.19</v>
      </c>
      <c r="O4932">
        <v>24753.892500000002</v>
      </c>
      <c r="P4932">
        <f t="shared" si="77"/>
        <v>8251.2975000000006</v>
      </c>
      <c r="Q4932">
        <v>3</v>
      </c>
      <c r="R4932" t="s">
        <v>28</v>
      </c>
    </row>
    <row r="4933" spans="1:18" x14ac:dyDescent="0.25">
      <c r="A4933" s="5">
        <v>43986</v>
      </c>
      <c r="B4933" s="5">
        <v>43992</v>
      </c>
      <c r="C4933" s="6">
        <v>1250</v>
      </c>
      <c r="D4933" t="s">
        <v>1575</v>
      </c>
      <c r="E4933" t="s">
        <v>1098</v>
      </c>
      <c r="F4933" t="s">
        <v>31</v>
      </c>
      <c r="G4933" t="s">
        <v>1098</v>
      </c>
      <c r="H4933" t="s">
        <v>33</v>
      </c>
      <c r="I4933" t="s">
        <v>23</v>
      </c>
      <c r="J4933" t="s">
        <v>159</v>
      </c>
      <c r="K4933" t="s">
        <v>35</v>
      </c>
      <c r="L4933" t="s">
        <v>69</v>
      </c>
      <c r="M4933" t="s">
        <v>984</v>
      </c>
      <c r="N4933">
        <v>7.21</v>
      </c>
      <c r="O4933">
        <v>5.4074999999999998</v>
      </c>
      <c r="P4933">
        <f t="shared" si="77"/>
        <v>1.8025000000000002</v>
      </c>
      <c r="Q4933">
        <v>1</v>
      </c>
      <c r="R4933" t="s">
        <v>28</v>
      </c>
    </row>
    <row r="4934" spans="1:18" x14ac:dyDescent="0.25">
      <c r="A4934" s="5">
        <v>43986</v>
      </c>
      <c r="B4934" s="5">
        <v>43992</v>
      </c>
      <c r="C4934" s="6">
        <v>1250</v>
      </c>
      <c r="D4934" t="s">
        <v>1583</v>
      </c>
      <c r="E4934" t="s">
        <v>1115</v>
      </c>
      <c r="F4934" t="s">
        <v>914</v>
      </c>
      <c r="G4934" t="s">
        <v>1116</v>
      </c>
      <c r="H4934" t="s">
        <v>41</v>
      </c>
      <c r="I4934" t="s">
        <v>48</v>
      </c>
      <c r="J4934" t="s">
        <v>159</v>
      </c>
      <c r="K4934" t="s">
        <v>25</v>
      </c>
      <c r="L4934" t="s">
        <v>127</v>
      </c>
      <c r="M4934" t="s">
        <v>1854</v>
      </c>
      <c r="N4934">
        <v>3180.16</v>
      </c>
      <c r="O4934">
        <v>2385.12</v>
      </c>
      <c r="P4934">
        <f t="shared" si="77"/>
        <v>795.04</v>
      </c>
      <c r="Q4934">
        <v>3</v>
      </c>
      <c r="R4934" t="s">
        <v>28</v>
      </c>
    </row>
    <row r="4935" spans="1:18" x14ac:dyDescent="0.25">
      <c r="A4935" s="5">
        <v>43986</v>
      </c>
      <c r="B4935" s="5">
        <v>43992</v>
      </c>
      <c r="C4935" s="6">
        <v>1250</v>
      </c>
      <c r="D4935" t="s">
        <v>835</v>
      </c>
      <c r="E4935" t="s">
        <v>1855</v>
      </c>
      <c r="F4935" t="s">
        <v>31</v>
      </c>
      <c r="G4935" t="s">
        <v>456</v>
      </c>
      <c r="H4935" t="s">
        <v>33</v>
      </c>
      <c r="I4935" t="s">
        <v>34</v>
      </c>
      <c r="J4935" t="s">
        <v>24</v>
      </c>
      <c r="K4935" t="s">
        <v>35</v>
      </c>
      <c r="L4935" t="s">
        <v>285</v>
      </c>
      <c r="M4935" t="s">
        <v>1398</v>
      </c>
      <c r="N4935">
        <v>20345.95</v>
      </c>
      <c r="O4935">
        <v>15259.462500000001</v>
      </c>
      <c r="P4935">
        <f t="shared" si="77"/>
        <v>5086.4874999999993</v>
      </c>
      <c r="Q4935">
        <v>3</v>
      </c>
      <c r="R4935" t="s">
        <v>28</v>
      </c>
    </row>
    <row r="4936" spans="1:18" x14ac:dyDescent="0.25">
      <c r="A4936" s="5">
        <v>43982</v>
      </c>
      <c r="B4936" s="5">
        <v>43992</v>
      </c>
      <c r="C4936" s="6">
        <v>1246</v>
      </c>
      <c r="D4936" t="s">
        <v>1853</v>
      </c>
      <c r="E4936" t="s">
        <v>1526</v>
      </c>
      <c r="F4936" t="s">
        <v>53</v>
      </c>
      <c r="G4936" t="s">
        <v>54</v>
      </c>
      <c r="H4936" t="s">
        <v>41</v>
      </c>
      <c r="I4936" t="s">
        <v>34</v>
      </c>
      <c r="J4936" t="s">
        <v>49</v>
      </c>
      <c r="K4936" t="s">
        <v>78</v>
      </c>
      <c r="L4936" t="s">
        <v>163</v>
      </c>
      <c r="M4936" t="s">
        <v>1531</v>
      </c>
      <c r="N4936">
        <v>128600.26</v>
      </c>
      <c r="O4936">
        <v>96450.194999999992</v>
      </c>
      <c r="P4936">
        <f t="shared" si="77"/>
        <v>32150.065000000002</v>
      </c>
      <c r="Q4936">
        <v>3</v>
      </c>
      <c r="R4936" t="s">
        <v>28</v>
      </c>
    </row>
    <row r="4937" spans="1:18" x14ac:dyDescent="0.25">
      <c r="A4937" s="5">
        <v>43984</v>
      </c>
      <c r="B4937" s="5">
        <v>43992</v>
      </c>
      <c r="C4937" s="6">
        <v>1248</v>
      </c>
      <c r="D4937" t="s">
        <v>1237</v>
      </c>
      <c r="E4937" t="s">
        <v>200</v>
      </c>
      <c r="F4937" t="s">
        <v>60</v>
      </c>
      <c r="G4937" t="s">
        <v>201</v>
      </c>
      <c r="H4937" t="s">
        <v>41</v>
      </c>
      <c r="I4937" t="s">
        <v>34</v>
      </c>
      <c r="J4937" t="s">
        <v>24</v>
      </c>
      <c r="K4937" t="s">
        <v>35</v>
      </c>
      <c r="L4937" t="s">
        <v>42</v>
      </c>
      <c r="M4937" t="s">
        <v>1450</v>
      </c>
      <c r="N4937">
        <v>5666.66</v>
      </c>
      <c r="O4937">
        <v>4249.9949999999999</v>
      </c>
      <c r="P4937">
        <f t="shared" si="77"/>
        <v>1416.665</v>
      </c>
      <c r="Q4937">
        <v>3</v>
      </c>
      <c r="R4937" t="s">
        <v>28</v>
      </c>
    </row>
    <row r="4938" spans="1:18" x14ac:dyDescent="0.25">
      <c r="A4938" s="5">
        <v>43985</v>
      </c>
      <c r="B4938" s="5">
        <v>43992</v>
      </c>
      <c r="C4938" s="6">
        <v>1249</v>
      </c>
      <c r="D4938" t="s">
        <v>562</v>
      </c>
      <c r="E4938" t="s">
        <v>488</v>
      </c>
      <c r="F4938" t="s">
        <v>240</v>
      </c>
      <c r="G4938" t="s">
        <v>489</v>
      </c>
      <c r="H4938" t="s">
        <v>22</v>
      </c>
      <c r="I4938" t="s">
        <v>23</v>
      </c>
      <c r="J4938" t="s">
        <v>55</v>
      </c>
      <c r="K4938" t="s">
        <v>35</v>
      </c>
      <c r="L4938" t="s">
        <v>285</v>
      </c>
      <c r="M4938" t="s">
        <v>1525</v>
      </c>
      <c r="N4938">
        <v>33005.19</v>
      </c>
      <c r="O4938">
        <v>24753.892500000002</v>
      </c>
      <c r="P4938">
        <f t="shared" si="77"/>
        <v>8251.2975000000006</v>
      </c>
      <c r="Q4938">
        <v>3</v>
      </c>
      <c r="R4938" t="s">
        <v>28</v>
      </c>
    </row>
    <row r="4939" spans="1:18" x14ac:dyDescent="0.25">
      <c r="A4939" s="5">
        <v>43986</v>
      </c>
      <c r="B4939" s="5">
        <v>43992</v>
      </c>
      <c r="C4939" s="6">
        <v>1250</v>
      </c>
      <c r="D4939" t="s">
        <v>1575</v>
      </c>
      <c r="E4939" t="s">
        <v>1098</v>
      </c>
      <c r="F4939" t="s">
        <v>31</v>
      </c>
      <c r="G4939" t="s">
        <v>1098</v>
      </c>
      <c r="H4939" t="s">
        <v>33</v>
      </c>
      <c r="I4939" t="s">
        <v>23</v>
      </c>
      <c r="J4939" t="s">
        <v>159</v>
      </c>
      <c r="K4939" t="s">
        <v>35</v>
      </c>
      <c r="L4939" t="s">
        <v>69</v>
      </c>
      <c r="M4939" t="s">
        <v>984</v>
      </c>
      <c r="N4939">
        <v>7.21</v>
      </c>
      <c r="O4939">
        <v>5.4074999999999998</v>
      </c>
      <c r="P4939">
        <f t="shared" si="77"/>
        <v>1.8025000000000002</v>
      </c>
      <c r="Q4939">
        <v>1</v>
      </c>
      <c r="R4939" t="s">
        <v>28</v>
      </c>
    </row>
    <row r="4940" spans="1:18" x14ac:dyDescent="0.25">
      <c r="A4940" s="5">
        <v>43986</v>
      </c>
      <c r="B4940" s="5">
        <v>43992</v>
      </c>
      <c r="C4940" s="6">
        <v>1250</v>
      </c>
      <c r="D4940" t="s">
        <v>1583</v>
      </c>
      <c r="E4940" t="s">
        <v>1115</v>
      </c>
      <c r="F4940" t="s">
        <v>914</v>
      </c>
      <c r="G4940" t="s">
        <v>1116</v>
      </c>
      <c r="H4940" t="s">
        <v>41</v>
      </c>
      <c r="I4940" t="s">
        <v>48</v>
      </c>
      <c r="J4940" t="s">
        <v>159</v>
      </c>
      <c r="K4940" t="s">
        <v>25</v>
      </c>
      <c r="L4940" t="s">
        <v>127</v>
      </c>
      <c r="M4940" t="s">
        <v>1854</v>
      </c>
      <c r="N4940">
        <v>3180.16</v>
      </c>
      <c r="O4940">
        <v>2385.12</v>
      </c>
      <c r="P4940">
        <f t="shared" si="77"/>
        <v>795.04</v>
      </c>
      <c r="Q4940">
        <v>3</v>
      </c>
      <c r="R4940" t="s">
        <v>28</v>
      </c>
    </row>
    <row r="4941" spans="1:18" x14ac:dyDescent="0.25">
      <c r="A4941" s="5">
        <v>43986</v>
      </c>
      <c r="B4941" s="5">
        <v>43992</v>
      </c>
      <c r="C4941" s="6">
        <v>1250</v>
      </c>
      <c r="D4941" t="s">
        <v>835</v>
      </c>
      <c r="E4941" t="s">
        <v>1855</v>
      </c>
      <c r="F4941" t="s">
        <v>31</v>
      </c>
      <c r="G4941" t="s">
        <v>456</v>
      </c>
      <c r="H4941" t="s">
        <v>33</v>
      </c>
      <c r="I4941" t="s">
        <v>34</v>
      </c>
      <c r="J4941" t="s">
        <v>24</v>
      </c>
      <c r="K4941" t="s">
        <v>35</v>
      </c>
      <c r="L4941" t="s">
        <v>285</v>
      </c>
      <c r="M4941" t="s">
        <v>1398</v>
      </c>
      <c r="N4941">
        <v>20345.95</v>
      </c>
      <c r="O4941">
        <v>15259.462500000001</v>
      </c>
      <c r="P4941">
        <f t="shared" si="77"/>
        <v>5086.4874999999993</v>
      </c>
      <c r="Q4941">
        <v>3</v>
      </c>
      <c r="R4941" t="s">
        <v>28</v>
      </c>
    </row>
    <row r="4942" spans="1:18" x14ac:dyDescent="0.25">
      <c r="A4942" s="5">
        <v>43982</v>
      </c>
      <c r="B4942" s="5">
        <v>43992</v>
      </c>
      <c r="C4942" s="6">
        <v>1246</v>
      </c>
      <c r="D4942" t="s">
        <v>1853</v>
      </c>
      <c r="E4942" t="s">
        <v>1526</v>
      </c>
      <c r="F4942" t="s">
        <v>53</v>
      </c>
      <c r="G4942" t="s">
        <v>54</v>
      </c>
      <c r="H4942" t="s">
        <v>41</v>
      </c>
      <c r="I4942" t="s">
        <v>34</v>
      </c>
      <c r="J4942" t="s">
        <v>49</v>
      </c>
      <c r="K4942" t="s">
        <v>78</v>
      </c>
      <c r="L4942" t="s">
        <v>163</v>
      </c>
      <c r="M4942" t="s">
        <v>1531</v>
      </c>
      <c r="N4942">
        <v>128600.26</v>
      </c>
      <c r="O4942">
        <v>96450.194999999992</v>
      </c>
      <c r="P4942">
        <f t="shared" si="77"/>
        <v>32150.065000000002</v>
      </c>
      <c r="Q4942">
        <v>3</v>
      </c>
      <c r="R4942" t="s">
        <v>28</v>
      </c>
    </row>
    <row r="4943" spans="1:18" x14ac:dyDescent="0.25">
      <c r="A4943" s="5">
        <v>43984</v>
      </c>
      <c r="B4943" s="5">
        <v>43992</v>
      </c>
      <c r="C4943" s="6">
        <v>1248</v>
      </c>
      <c r="D4943" t="s">
        <v>1237</v>
      </c>
      <c r="E4943" t="s">
        <v>200</v>
      </c>
      <c r="F4943" t="s">
        <v>60</v>
      </c>
      <c r="G4943" t="s">
        <v>201</v>
      </c>
      <c r="H4943" t="s">
        <v>41</v>
      </c>
      <c r="I4943" t="s">
        <v>34</v>
      </c>
      <c r="J4943" t="s">
        <v>24</v>
      </c>
      <c r="K4943" t="s">
        <v>35</v>
      </c>
      <c r="L4943" t="s">
        <v>42</v>
      </c>
      <c r="M4943" t="s">
        <v>1450</v>
      </c>
      <c r="N4943">
        <v>5666.66</v>
      </c>
      <c r="O4943">
        <v>4249.9949999999999</v>
      </c>
      <c r="P4943">
        <f t="shared" si="77"/>
        <v>1416.665</v>
      </c>
      <c r="Q4943">
        <v>3</v>
      </c>
      <c r="R4943" t="s">
        <v>28</v>
      </c>
    </row>
    <row r="4944" spans="1:18" x14ac:dyDescent="0.25">
      <c r="A4944" s="5">
        <v>43985</v>
      </c>
      <c r="B4944" s="5">
        <v>43992</v>
      </c>
      <c r="C4944" s="6">
        <v>1249</v>
      </c>
      <c r="D4944" t="s">
        <v>562</v>
      </c>
      <c r="E4944" t="s">
        <v>488</v>
      </c>
      <c r="F4944" t="s">
        <v>240</v>
      </c>
      <c r="G4944" t="s">
        <v>489</v>
      </c>
      <c r="H4944" t="s">
        <v>22</v>
      </c>
      <c r="I4944" t="s">
        <v>23</v>
      </c>
      <c r="J4944" t="s">
        <v>55</v>
      </c>
      <c r="K4944" t="s">
        <v>35</v>
      </c>
      <c r="L4944" t="s">
        <v>285</v>
      </c>
      <c r="M4944" t="s">
        <v>1525</v>
      </c>
      <c r="N4944">
        <v>33005.19</v>
      </c>
      <c r="O4944">
        <v>24753.892500000002</v>
      </c>
      <c r="P4944">
        <f t="shared" si="77"/>
        <v>8251.2975000000006</v>
      </c>
      <c r="Q4944">
        <v>3</v>
      </c>
      <c r="R4944" t="s">
        <v>28</v>
      </c>
    </row>
    <row r="4945" spans="1:18" x14ac:dyDescent="0.25">
      <c r="A4945" s="5">
        <v>43986</v>
      </c>
      <c r="B4945" s="5">
        <v>43992</v>
      </c>
      <c r="C4945" s="6">
        <v>1250</v>
      </c>
      <c r="D4945" t="s">
        <v>1575</v>
      </c>
      <c r="E4945" t="s">
        <v>1098</v>
      </c>
      <c r="F4945" t="s">
        <v>31</v>
      </c>
      <c r="G4945" t="s">
        <v>1098</v>
      </c>
      <c r="H4945" t="s">
        <v>33</v>
      </c>
      <c r="I4945" t="s">
        <v>23</v>
      </c>
      <c r="J4945" t="s">
        <v>159</v>
      </c>
      <c r="K4945" t="s">
        <v>35</v>
      </c>
      <c r="L4945" t="s">
        <v>69</v>
      </c>
      <c r="M4945" t="s">
        <v>984</v>
      </c>
      <c r="N4945">
        <v>7.21</v>
      </c>
      <c r="O4945">
        <v>5.4074999999999998</v>
      </c>
      <c r="P4945">
        <f t="shared" si="77"/>
        <v>1.8025000000000002</v>
      </c>
      <c r="Q4945">
        <v>1</v>
      </c>
      <c r="R4945" t="s">
        <v>28</v>
      </c>
    </row>
    <row r="4946" spans="1:18" x14ac:dyDescent="0.25">
      <c r="A4946" s="5">
        <v>43986</v>
      </c>
      <c r="B4946" s="5">
        <v>43992</v>
      </c>
      <c r="C4946" s="6">
        <v>1250</v>
      </c>
      <c r="D4946" t="s">
        <v>1583</v>
      </c>
      <c r="E4946" t="s">
        <v>1115</v>
      </c>
      <c r="F4946" t="s">
        <v>914</v>
      </c>
      <c r="G4946" t="s">
        <v>1116</v>
      </c>
      <c r="H4946" t="s">
        <v>41</v>
      </c>
      <c r="I4946" t="s">
        <v>48</v>
      </c>
      <c r="J4946" t="s">
        <v>159</v>
      </c>
      <c r="K4946" t="s">
        <v>25</v>
      </c>
      <c r="L4946" t="s">
        <v>127</v>
      </c>
      <c r="M4946" t="s">
        <v>1854</v>
      </c>
      <c r="N4946">
        <v>3180.16</v>
      </c>
      <c r="O4946">
        <v>2385.12</v>
      </c>
      <c r="P4946">
        <f t="shared" si="77"/>
        <v>795.04</v>
      </c>
      <c r="Q4946">
        <v>3</v>
      </c>
      <c r="R4946" t="s">
        <v>28</v>
      </c>
    </row>
    <row r="4947" spans="1:18" x14ac:dyDescent="0.25">
      <c r="A4947" s="5">
        <v>43986</v>
      </c>
      <c r="B4947" s="5">
        <v>43992</v>
      </c>
      <c r="C4947" s="6">
        <v>1250</v>
      </c>
      <c r="D4947" t="s">
        <v>835</v>
      </c>
      <c r="E4947" t="s">
        <v>1855</v>
      </c>
      <c r="F4947" t="s">
        <v>31</v>
      </c>
      <c r="G4947" t="s">
        <v>456</v>
      </c>
      <c r="H4947" t="s">
        <v>33</v>
      </c>
      <c r="I4947" t="s">
        <v>34</v>
      </c>
      <c r="J4947" t="s">
        <v>24</v>
      </c>
      <c r="K4947" t="s">
        <v>35</v>
      </c>
      <c r="L4947" t="s">
        <v>285</v>
      </c>
      <c r="M4947" t="s">
        <v>1398</v>
      </c>
      <c r="N4947">
        <v>20345.95</v>
      </c>
      <c r="O4947">
        <v>15259.462500000001</v>
      </c>
      <c r="P4947">
        <f t="shared" si="77"/>
        <v>5086.4874999999993</v>
      </c>
      <c r="Q4947">
        <v>3</v>
      </c>
      <c r="R4947" t="s">
        <v>28</v>
      </c>
    </row>
    <row r="4948" spans="1:18" x14ac:dyDescent="0.25">
      <c r="A4948" s="5">
        <v>43987</v>
      </c>
      <c r="B4948" s="5">
        <v>43993</v>
      </c>
      <c r="C4948" s="6">
        <v>1251</v>
      </c>
      <c r="D4948" t="s">
        <v>1850</v>
      </c>
      <c r="E4948" t="s">
        <v>1851</v>
      </c>
      <c r="F4948" t="s">
        <v>93</v>
      </c>
      <c r="G4948" t="s">
        <v>691</v>
      </c>
      <c r="H4948" t="s">
        <v>33</v>
      </c>
      <c r="I4948" t="s">
        <v>48</v>
      </c>
      <c r="J4948" t="s">
        <v>24</v>
      </c>
      <c r="K4948" t="s">
        <v>35</v>
      </c>
      <c r="L4948" t="s">
        <v>123</v>
      </c>
      <c r="M4948" t="s">
        <v>1852</v>
      </c>
      <c r="N4948">
        <v>3287.23</v>
      </c>
      <c r="O4948">
        <v>2465.4225000000001</v>
      </c>
      <c r="P4948">
        <f t="shared" si="77"/>
        <v>821.80749999999989</v>
      </c>
      <c r="Q4948">
        <v>3</v>
      </c>
      <c r="R4948" t="s">
        <v>28</v>
      </c>
    </row>
    <row r="4949" spans="1:18" x14ac:dyDescent="0.25">
      <c r="A4949" s="5">
        <v>43987</v>
      </c>
      <c r="B4949" s="5">
        <v>43993</v>
      </c>
      <c r="C4949" s="6">
        <v>1251</v>
      </c>
      <c r="D4949" t="s">
        <v>1850</v>
      </c>
      <c r="E4949" t="s">
        <v>1851</v>
      </c>
      <c r="F4949" t="s">
        <v>93</v>
      </c>
      <c r="G4949" t="s">
        <v>691</v>
      </c>
      <c r="H4949" t="s">
        <v>33</v>
      </c>
      <c r="I4949" t="s">
        <v>48</v>
      </c>
      <c r="J4949" t="s">
        <v>24</v>
      </c>
      <c r="K4949" t="s">
        <v>35</v>
      </c>
      <c r="L4949" t="s">
        <v>123</v>
      </c>
      <c r="M4949" t="s">
        <v>1852</v>
      </c>
      <c r="N4949">
        <v>3287.23</v>
      </c>
      <c r="O4949">
        <v>2465.4225000000001</v>
      </c>
      <c r="P4949">
        <f t="shared" si="77"/>
        <v>821.80749999999989</v>
      </c>
      <c r="Q4949">
        <v>3</v>
      </c>
      <c r="R4949" t="s">
        <v>28</v>
      </c>
    </row>
    <row r="4950" spans="1:18" x14ac:dyDescent="0.25">
      <c r="A4950" s="5">
        <v>43987</v>
      </c>
      <c r="B4950" s="5">
        <v>43993</v>
      </c>
      <c r="C4950" s="6">
        <v>1251</v>
      </c>
      <c r="D4950" t="s">
        <v>1850</v>
      </c>
      <c r="E4950" t="s">
        <v>1851</v>
      </c>
      <c r="F4950" t="s">
        <v>93</v>
      </c>
      <c r="G4950" t="s">
        <v>691</v>
      </c>
      <c r="H4950" t="s">
        <v>33</v>
      </c>
      <c r="I4950" t="s">
        <v>48</v>
      </c>
      <c r="J4950" t="s">
        <v>24</v>
      </c>
      <c r="K4950" t="s">
        <v>35</v>
      </c>
      <c r="L4950" t="s">
        <v>123</v>
      </c>
      <c r="M4950" t="s">
        <v>1852</v>
      </c>
      <c r="N4950">
        <v>3287.23</v>
      </c>
      <c r="O4950">
        <v>2465.4225000000001</v>
      </c>
      <c r="P4950">
        <f t="shared" si="77"/>
        <v>821.80749999999989</v>
      </c>
      <c r="Q4950">
        <v>3</v>
      </c>
      <c r="R4950" t="s">
        <v>28</v>
      </c>
    </row>
    <row r="4951" spans="1:18" x14ac:dyDescent="0.25">
      <c r="A4951" s="5">
        <v>43985</v>
      </c>
      <c r="B4951" s="5">
        <v>43994</v>
      </c>
      <c r="C4951" s="6">
        <v>1249</v>
      </c>
      <c r="D4951" t="s">
        <v>1844</v>
      </c>
      <c r="E4951" t="s">
        <v>896</v>
      </c>
      <c r="F4951" t="s">
        <v>46</v>
      </c>
      <c r="G4951" t="s">
        <v>77</v>
      </c>
      <c r="H4951" t="s">
        <v>22</v>
      </c>
      <c r="I4951" t="s">
        <v>48</v>
      </c>
      <c r="J4951" t="s">
        <v>55</v>
      </c>
      <c r="K4951" t="s">
        <v>35</v>
      </c>
      <c r="L4951" t="s">
        <v>42</v>
      </c>
      <c r="M4951" t="s">
        <v>1845</v>
      </c>
      <c r="N4951">
        <v>190.62</v>
      </c>
      <c r="O4951">
        <v>142.965</v>
      </c>
      <c r="P4951">
        <f t="shared" si="77"/>
        <v>47.655000000000001</v>
      </c>
      <c r="Q4951">
        <v>3</v>
      </c>
      <c r="R4951" t="s">
        <v>28</v>
      </c>
    </row>
    <row r="4952" spans="1:18" x14ac:dyDescent="0.25">
      <c r="A4952" s="5">
        <v>43986</v>
      </c>
      <c r="B4952" s="5">
        <v>43994</v>
      </c>
      <c r="C4952" s="6">
        <v>1250</v>
      </c>
      <c r="D4952" t="s">
        <v>1846</v>
      </c>
      <c r="E4952" t="s">
        <v>1847</v>
      </c>
      <c r="F4952" t="s">
        <v>46</v>
      </c>
      <c r="G4952" t="s">
        <v>184</v>
      </c>
      <c r="H4952" t="s">
        <v>22</v>
      </c>
      <c r="I4952" t="s">
        <v>48</v>
      </c>
      <c r="J4952" t="s">
        <v>24</v>
      </c>
      <c r="K4952" t="s">
        <v>35</v>
      </c>
      <c r="L4952" t="s">
        <v>56</v>
      </c>
      <c r="M4952" t="s">
        <v>1051</v>
      </c>
      <c r="N4952">
        <v>4198.97</v>
      </c>
      <c r="O4952">
        <v>3149.2275</v>
      </c>
      <c r="P4952">
        <f t="shared" si="77"/>
        <v>1049.7425000000003</v>
      </c>
      <c r="Q4952">
        <v>4</v>
      </c>
      <c r="R4952" t="s">
        <v>28</v>
      </c>
    </row>
    <row r="4953" spans="1:18" x14ac:dyDescent="0.25">
      <c r="A4953" s="5">
        <v>43987</v>
      </c>
      <c r="B4953" s="5">
        <v>43994</v>
      </c>
      <c r="C4953" s="6">
        <v>1251</v>
      </c>
      <c r="D4953" t="s">
        <v>1848</v>
      </c>
      <c r="E4953" t="s">
        <v>441</v>
      </c>
      <c r="F4953" t="s">
        <v>20</v>
      </c>
      <c r="G4953" t="s">
        <v>442</v>
      </c>
      <c r="H4953" t="s">
        <v>22</v>
      </c>
      <c r="I4953" t="s">
        <v>48</v>
      </c>
      <c r="J4953" t="s">
        <v>24</v>
      </c>
      <c r="K4953" t="s">
        <v>78</v>
      </c>
      <c r="L4953" t="s">
        <v>289</v>
      </c>
      <c r="M4953" t="s">
        <v>1849</v>
      </c>
      <c r="N4953">
        <v>21.65</v>
      </c>
      <c r="O4953">
        <v>16.237499999999997</v>
      </c>
      <c r="P4953">
        <f t="shared" si="77"/>
        <v>5.4125000000000014</v>
      </c>
      <c r="Q4953">
        <v>7</v>
      </c>
      <c r="R4953" t="s">
        <v>28</v>
      </c>
    </row>
    <row r="4954" spans="1:18" x14ac:dyDescent="0.25">
      <c r="A4954" s="5">
        <v>43985</v>
      </c>
      <c r="B4954" s="5">
        <v>43994</v>
      </c>
      <c r="C4954" s="6">
        <v>1249</v>
      </c>
      <c r="D4954" t="s">
        <v>1844</v>
      </c>
      <c r="E4954" t="s">
        <v>896</v>
      </c>
      <c r="F4954" t="s">
        <v>46</v>
      </c>
      <c r="G4954" t="s">
        <v>77</v>
      </c>
      <c r="H4954" t="s">
        <v>22</v>
      </c>
      <c r="I4954" t="s">
        <v>48</v>
      </c>
      <c r="J4954" t="s">
        <v>55</v>
      </c>
      <c r="K4954" t="s">
        <v>35</v>
      </c>
      <c r="L4954" t="s">
        <v>42</v>
      </c>
      <c r="M4954" t="s">
        <v>1845</v>
      </c>
      <c r="N4954">
        <v>190.62</v>
      </c>
      <c r="O4954">
        <v>142.965</v>
      </c>
      <c r="P4954">
        <f t="shared" si="77"/>
        <v>47.655000000000001</v>
      </c>
      <c r="Q4954">
        <v>3</v>
      </c>
      <c r="R4954" t="s">
        <v>28</v>
      </c>
    </row>
    <row r="4955" spans="1:18" x14ac:dyDescent="0.25">
      <c r="A4955" s="5">
        <v>43986</v>
      </c>
      <c r="B4955" s="5">
        <v>43994</v>
      </c>
      <c r="C4955" s="6">
        <v>1250</v>
      </c>
      <c r="D4955" t="s">
        <v>1846</v>
      </c>
      <c r="E4955" t="s">
        <v>1847</v>
      </c>
      <c r="F4955" t="s">
        <v>46</v>
      </c>
      <c r="G4955" t="s">
        <v>184</v>
      </c>
      <c r="H4955" t="s">
        <v>22</v>
      </c>
      <c r="I4955" t="s">
        <v>48</v>
      </c>
      <c r="J4955" t="s">
        <v>24</v>
      </c>
      <c r="K4955" t="s">
        <v>35</v>
      </c>
      <c r="L4955" t="s">
        <v>56</v>
      </c>
      <c r="M4955" t="s">
        <v>1051</v>
      </c>
      <c r="N4955">
        <v>4198.97</v>
      </c>
      <c r="O4955">
        <v>3149.2275</v>
      </c>
      <c r="P4955">
        <f t="shared" si="77"/>
        <v>1049.7425000000003</v>
      </c>
      <c r="Q4955">
        <v>4</v>
      </c>
      <c r="R4955" t="s">
        <v>28</v>
      </c>
    </row>
    <row r="4956" spans="1:18" x14ac:dyDescent="0.25">
      <c r="A4956" s="5">
        <v>43987</v>
      </c>
      <c r="B4956" s="5">
        <v>43994</v>
      </c>
      <c r="C4956" s="6">
        <v>1251</v>
      </c>
      <c r="D4956" t="s">
        <v>1848</v>
      </c>
      <c r="E4956" t="s">
        <v>441</v>
      </c>
      <c r="F4956" t="s">
        <v>20</v>
      </c>
      <c r="G4956" t="s">
        <v>442</v>
      </c>
      <c r="H4956" t="s">
        <v>22</v>
      </c>
      <c r="I4956" t="s">
        <v>48</v>
      </c>
      <c r="J4956" t="s">
        <v>24</v>
      </c>
      <c r="K4956" t="s">
        <v>78</v>
      </c>
      <c r="L4956" t="s">
        <v>289</v>
      </c>
      <c r="M4956" t="s">
        <v>1849</v>
      </c>
      <c r="N4956">
        <v>21.65</v>
      </c>
      <c r="O4956">
        <v>16.237499999999997</v>
      </c>
      <c r="P4956">
        <f t="shared" si="77"/>
        <v>5.4125000000000014</v>
      </c>
      <c r="Q4956">
        <v>7</v>
      </c>
      <c r="R4956" t="s">
        <v>28</v>
      </c>
    </row>
    <row r="4957" spans="1:18" x14ac:dyDescent="0.25">
      <c r="A4957" s="5">
        <v>43985</v>
      </c>
      <c r="B4957" s="5">
        <v>43994</v>
      </c>
      <c r="C4957" s="6">
        <v>1249</v>
      </c>
      <c r="D4957" t="s">
        <v>1844</v>
      </c>
      <c r="E4957" t="s">
        <v>896</v>
      </c>
      <c r="F4957" t="s">
        <v>46</v>
      </c>
      <c r="G4957" t="s">
        <v>77</v>
      </c>
      <c r="H4957" t="s">
        <v>22</v>
      </c>
      <c r="I4957" t="s">
        <v>48</v>
      </c>
      <c r="J4957" t="s">
        <v>55</v>
      </c>
      <c r="K4957" t="s">
        <v>35</v>
      </c>
      <c r="L4957" t="s">
        <v>42</v>
      </c>
      <c r="M4957" t="s">
        <v>1845</v>
      </c>
      <c r="N4957">
        <v>190.62</v>
      </c>
      <c r="O4957">
        <v>142.965</v>
      </c>
      <c r="P4957">
        <f t="shared" si="77"/>
        <v>47.655000000000001</v>
      </c>
      <c r="Q4957">
        <v>3</v>
      </c>
      <c r="R4957" t="s">
        <v>28</v>
      </c>
    </row>
    <row r="4958" spans="1:18" x14ac:dyDescent="0.25">
      <c r="A4958" s="5">
        <v>43986</v>
      </c>
      <c r="B4958" s="5">
        <v>43994</v>
      </c>
      <c r="C4958" s="6">
        <v>1250</v>
      </c>
      <c r="D4958" t="s">
        <v>1846</v>
      </c>
      <c r="E4958" t="s">
        <v>1847</v>
      </c>
      <c r="F4958" t="s">
        <v>46</v>
      </c>
      <c r="G4958" t="s">
        <v>184</v>
      </c>
      <c r="H4958" t="s">
        <v>22</v>
      </c>
      <c r="I4958" t="s">
        <v>48</v>
      </c>
      <c r="J4958" t="s">
        <v>24</v>
      </c>
      <c r="K4958" t="s">
        <v>35</v>
      </c>
      <c r="L4958" t="s">
        <v>56</v>
      </c>
      <c r="M4958" t="s">
        <v>1051</v>
      </c>
      <c r="N4958">
        <v>4198.97</v>
      </c>
      <c r="O4958">
        <v>3149.2275</v>
      </c>
      <c r="P4958">
        <f t="shared" si="77"/>
        <v>1049.7425000000003</v>
      </c>
      <c r="Q4958">
        <v>4</v>
      </c>
      <c r="R4958" t="s">
        <v>28</v>
      </c>
    </row>
    <row r="4959" spans="1:18" x14ac:dyDescent="0.25">
      <c r="A4959" s="5">
        <v>43987</v>
      </c>
      <c r="B4959" s="5">
        <v>43994</v>
      </c>
      <c r="C4959" s="6">
        <v>1251</v>
      </c>
      <c r="D4959" t="s">
        <v>1848</v>
      </c>
      <c r="E4959" t="s">
        <v>441</v>
      </c>
      <c r="F4959" t="s">
        <v>20</v>
      </c>
      <c r="G4959" t="s">
        <v>442</v>
      </c>
      <c r="H4959" t="s">
        <v>22</v>
      </c>
      <c r="I4959" t="s">
        <v>48</v>
      </c>
      <c r="J4959" t="s">
        <v>24</v>
      </c>
      <c r="K4959" t="s">
        <v>78</v>
      </c>
      <c r="L4959" t="s">
        <v>289</v>
      </c>
      <c r="M4959" t="s">
        <v>1849</v>
      </c>
      <c r="N4959">
        <v>21.65</v>
      </c>
      <c r="O4959">
        <v>16.237499999999997</v>
      </c>
      <c r="P4959">
        <f t="shared" si="77"/>
        <v>5.4125000000000014</v>
      </c>
      <c r="Q4959">
        <v>7</v>
      </c>
      <c r="R4959" t="s">
        <v>28</v>
      </c>
    </row>
    <row r="4960" spans="1:18" x14ac:dyDescent="0.25">
      <c r="A4960" s="5">
        <v>43985</v>
      </c>
      <c r="B4960" s="5">
        <v>43995</v>
      </c>
      <c r="C4960" s="6">
        <v>1249</v>
      </c>
      <c r="D4960" t="s">
        <v>906</v>
      </c>
      <c r="E4960" t="s">
        <v>1837</v>
      </c>
      <c r="F4960" t="s">
        <v>53</v>
      </c>
      <c r="G4960" t="s">
        <v>54</v>
      </c>
      <c r="H4960" t="s">
        <v>41</v>
      </c>
      <c r="I4960" t="s">
        <v>34</v>
      </c>
      <c r="J4960" t="s">
        <v>24</v>
      </c>
      <c r="K4960" t="s">
        <v>35</v>
      </c>
      <c r="L4960" t="s">
        <v>56</v>
      </c>
      <c r="M4960" t="s">
        <v>1008</v>
      </c>
      <c r="N4960">
        <v>0.01</v>
      </c>
      <c r="O4960">
        <v>7.4999999999999997E-3</v>
      </c>
      <c r="P4960">
        <f t="shared" si="77"/>
        <v>2.5000000000000005E-3</v>
      </c>
      <c r="Q4960">
        <v>6</v>
      </c>
      <c r="R4960" t="s">
        <v>28</v>
      </c>
    </row>
    <row r="4961" spans="1:18" x14ac:dyDescent="0.25">
      <c r="A4961" s="5">
        <v>43985</v>
      </c>
      <c r="B4961" s="5">
        <v>43995</v>
      </c>
      <c r="C4961" s="6">
        <v>1249</v>
      </c>
      <c r="D4961" t="s">
        <v>1618</v>
      </c>
      <c r="E4961" t="s">
        <v>1838</v>
      </c>
      <c r="F4961" t="s">
        <v>914</v>
      </c>
      <c r="G4961" t="s">
        <v>1839</v>
      </c>
      <c r="H4961" t="s">
        <v>41</v>
      </c>
      <c r="I4961" t="s">
        <v>48</v>
      </c>
      <c r="J4961" t="s">
        <v>24</v>
      </c>
      <c r="K4961" t="s">
        <v>25</v>
      </c>
      <c r="L4961" t="s">
        <v>26</v>
      </c>
      <c r="M4961" t="s">
        <v>439</v>
      </c>
      <c r="N4961">
        <v>0.01</v>
      </c>
      <c r="O4961">
        <v>7.4999999999999997E-3</v>
      </c>
      <c r="P4961">
        <f t="shared" si="77"/>
        <v>2.5000000000000005E-3</v>
      </c>
      <c r="Q4961">
        <v>2</v>
      </c>
      <c r="R4961" t="s">
        <v>28</v>
      </c>
    </row>
    <row r="4962" spans="1:18" x14ac:dyDescent="0.25">
      <c r="A4962" s="5">
        <v>43985</v>
      </c>
      <c r="B4962" s="5">
        <v>43995</v>
      </c>
      <c r="C4962" s="6">
        <v>1249</v>
      </c>
      <c r="D4962" t="s">
        <v>1840</v>
      </c>
      <c r="E4962" t="s">
        <v>1841</v>
      </c>
      <c r="F4962" t="s">
        <v>46</v>
      </c>
      <c r="G4962" t="s">
        <v>325</v>
      </c>
      <c r="H4962" t="s">
        <v>22</v>
      </c>
      <c r="I4962" t="s">
        <v>48</v>
      </c>
      <c r="J4962" t="s">
        <v>24</v>
      </c>
      <c r="K4962" t="s">
        <v>25</v>
      </c>
      <c r="L4962" t="s">
        <v>26</v>
      </c>
      <c r="M4962" t="s">
        <v>1842</v>
      </c>
      <c r="N4962">
        <v>37.06</v>
      </c>
      <c r="O4962">
        <v>27.795000000000002</v>
      </c>
      <c r="P4962">
        <f t="shared" si="77"/>
        <v>9.2650000000000006</v>
      </c>
      <c r="Q4962">
        <v>7</v>
      </c>
      <c r="R4962" t="s">
        <v>28</v>
      </c>
    </row>
    <row r="4963" spans="1:18" x14ac:dyDescent="0.25">
      <c r="A4963" s="5">
        <v>43986</v>
      </c>
      <c r="B4963" s="5">
        <v>43995</v>
      </c>
      <c r="C4963" s="6">
        <v>1250</v>
      </c>
      <c r="D4963" t="s">
        <v>1632</v>
      </c>
      <c r="E4963" t="s">
        <v>370</v>
      </c>
      <c r="F4963" t="s">
        <v>53</v>
      </c>
      <c r="G4963" t="s">
        <v>54</v>
      </c>
      <c r="H4963" t="s">
        <v>41</v>
      </c>
      <c r="I4963" t="s">
        <v>34</v>
      </c>
      <c r="J4963" t="s">
        <v>55</v>
      </c>
      <c r="K4963" t="s">
        <v>25</v>
      </c>
      <c r="L4963" t="s">
        <v>218</v>
      </c>
      <c r="M4963" t="s">
        <v>1843</v>
      </c>
      <c r="N4963">
        <v>7639.69</v>
      </c>
      <c r="O4963">
        <v>5729.7674999999999</v>
      </c>
      <c r="P4963">
        <f t="shared" si="77"/>
        <v>1909.9224999999997</v>
      </c>
      <c r="Q4963">
        <v>5</v>
      </c>
      <c r="R4963" t="s">
        <v>28</v>
      </c>
    </row>
    <row r="4964" spans="1:18" x14ac:dyDescent="0.25">
      <c r="A4964" s="5">
        <v>43987</v>
      </c>
      <c r="B4964" s="5">
        <v>43995</v>
      </c>
      <c r="C4964" s="6">
        <v>1251</v>
      </c>
      <c r="D4964" t="s">
        <v>1061</v>
      </c>
      <c r="E4964" t="s">
        <v>350</v>
      </c>
      <c r="F4964" t="s">
        <v>46</v>
      </c>
      <c r="G4964" t="s">
        <v>77</v>
      </c>
      <c r="H4964" t="s">
        <v>22</v>
      </c>
      <c r="I4964" t="s">
        <v>34</v>
      </c>
      <c r="J4964" t="s">
        <v>49</v>
      </c>
      <c r="K4964" t="s">
        <v>35</v>
      </c>
      <c r="L4964" t="s">
        <v>56</v>
      </c>
      <c r="M4964" t="s">
        <v>950</v>
      </c>
      <c r="N4964">
        <v>10846.91</v>
      </c>
      <c r="O4964">
        <v>8135.1824999999999</v>
      </c>
      <c r="P4964">
        <f t="shared" si="77"/>
        <v>2711.7275</v>
      </c>
      <c r="Q4964">
        <v>5</v>
      </c>
      <c r="R4964" t="s">
        <v>28</v>
      </c>
    </row>
    <row r="4965" spans="1:18" x14ac:dyDescent="0.25">
      <c r="A4965" s="5">
        <v>43987</v>
      </c>
      <c r="B4965" s="5">
        <v>43995</v>
      </c>
      <c r="C4965" s="6">
        <v>1251</v>
      </c>
      <c r="D4965" t="s">
        <v>1676</v>
      </c>
      <c r="E4965" t="s">
        <v>370</v>
      </c>
      <c r="F4965" t="s">
        <v>53</v>
      </c>
      <c r="G4965" t="s">
        <v>54</v>
      </c>
      <c r="H4965" t="s">
        <v>41</v>
      </c>
      <c r="I4965" t="s">
        <v>48</v>
      </c>
      <c r="J4965" t="s">
        <v>24</v>
      </c>
      <c r="K4965" t="s">
        <v>35</v>
      </c>
      <c r="L4965" t="s">
        <v>42</v>
      </c>
      <c r="M4965" t="s">
        <v>507</v>
      </c>
      <c r="N4965">
        <v>711.67</v>
      </c>
      <c r="O4965">
        <v>533.75249999999994</v>
      </c>
      <c r="P4965">
        <f t="shared" si="77"/>
        <v>177.91750000000002</v>
      </c>
      <c r="Q4965">
        <v>3</v>
      </c>
      <c r="R4965" t="s">
        <v>28</v>
      </c>
    </row>
    <row r="4966" spans="1:18" x14ac:dyDescent="0.25">
      <c r="A4966" s="5">
        <v>43985</v>
      </c>
      <c r="B4966" s="5">
        <v>43995</v>
      </c>
      <c r="C4966" s="6">
        <v>1249</v>
      </c>
      <c r="D4966" t="s">
        <v>906</v>
      </c>
      <c r="E4966" t="s">
        <v>1837</v>
      </c>
      <c r="F4966" t="s">
        <v>53</v>
      </c>
      <c r="G4966" t="s">
        <v>54</v>
      </c>
      <c r="H4966" t="s">
        <v>41</v>
      </c>
      <c r="I4966" t="s">
        <v>34</v>
      </c>
      <c r="J4966" t="s">
        <v>24</v>
      </c>
      <c r="K4966" t="s">
        <v>35</v>
      </c>
      <c r="L4966" t="s">
        <v>56</v>
      </c>
      <c r="M4966" t="s">
        <v>1008</v>
      </c>
      <c r="N4966">
        <v>0.01</v>
      </c>
      <c r="O4966">
        <v>7.4999999999999997E-3</v>
      </c>
      <c r="P4966">
        <f t="shared" si="77"/>
        <v>2.5000000000000005E-3</v>
      </c>
      <c r="Q4966">
        <v>6</v>
      </c>
      <c r="R4966" t="s">
        <v>28</v>
      </c>
    </row>
    <row r="4967" spans="1:18" x14ac:dyDescent="0.25">
      <c r="A4967" s="5">
        <v>43985</v>
      </c>
      <c r="B4967" s="5">
        <v>43995</v>
      </c>
      <c r="C4967" s="6">
        <v>1249</v>
      </c>
      <c r="D4967" t="s">
        <v>1618</v>
      </c>
      <c r="E4967" t="s">
        <v>1838</v>
      </c>
      <c r="F4967" t="s">
        <v>914</v>
      </c>
      <c r="G4967" t="s">
        <v>1839</v>
      </c>
      <c r="H4967" t="s">
        <v>41</v>
      </c>
      <c r="I4967" t="s">
        <v>48</v>
      </c>
      <c r="J4967" t="s">
        <v>24</v>
      </c>
      <c r="K4967" t="s">
        <v>25</v>
      </c>
      <c r="L4967" t="s">
        <v>26</v>
      </c>
      <c r="M4967" t="s">
        <v>439</v>
      </c>
      <c r="N4967">
        <v>0.01</v>
      </c>
      <c r="O4967">
        <v>7.4999999999999997E-3</v>
      </c>
      <c r="P4967">
        <f t="shared" si="77"/>
        <v>2.5000000000000005E-3</v>
      </c>
      <c r="Q4967">
        <v>2</v>
      </c>
      <c r="R4967" t="s">
        <v>28</v>
      </c>
    </row>
    <row r="4968" spans="1:18" x14ac:dyDescent="0.25">
      <c r="A4968" s="5">
        <v>43985</v>
      </c>
      <c r="B4968" s="5">
        <v>43995</v>
      </c>
      <c r="C4968" s="6">
        <v>1249</v>
      </c>
      <c r="D4968" t="s">
        <v>1840</v>
      </c>
      <c r="E4968" t="s">
        <v>1841</v>
      </c>
      <c r="F4968" t="s">
        <v>46</v>
      </c>
      <c r="G4968" t="s">
        <v>325</v>
      </c>
      <c r="H4968" t="s">
        <v>22</v>
      </c>
      <c r="I4968" t="s">
        <v>48</v>
      </c>
      <c r="J4968" t="s">
        <v>24</v>
      </c>
      <c r="K4968" t="s">
        <v>25</v>
      </c>
      <c r="L4968" t="s">
        <v>26</v>
      </c>
      <c r="M4968" t="s">
        <v>1842</v>
      </c>
      <c r="N4968">
        <v>37.06</v>
      </c>
      <c r="O4968">
        <v>27.795000000000002</v>
      </c>
      <c r="P4968">
        <f t="shared" si="77"/>
        <v>9.2650000000000006</v>
      </c>
      <c r="Q4968">
        <v>7</v>
      </c>
      <c r="R4968" t="s">
        <v>28</v>
      </c>
    </row>
    <row r="4969" spans="1:18" x14ac:dyDescent="0.25">
      <c r="A4969" s="5">
        <v>43986</v>
      </c>
      <c r="B4969" s="5">
        <v>43995</v>
      </c>
      <c r="C4969" s="6">
        <v>1250</v>
      </c>
      <c r="D4969" t="s">
        <v>1632</v>
      </c>
      <c r="E4969" t="s">
        <v>370</v>
      </c>
      <c r="F4969" t="s">
        <v>53</v>
      </c>
      <c r="G4969" t="s">
        <v>54</v>
      </c>
      <c r="H4969" t="s">
        <v>41</v>
      </c>
      <c r="I4969" t="s">
        <v>34</v>
      </c>
      <c r="J4969" t="s">
        <v>55</v>
      </c>
      <c r="K4969" t="s">
        <v>25</v>
      </c>
      <c r="L4969" t="s">
        <v>218</v>
      </c>
      <c r="M4969" t="s">
        <v>1843</v>
      </c>
      <c r="N4969">
        <v>7639.69</v>
      </c>
      <c r="O4969">
        <v>5729.7674999999999</v>
      </c>
      <c r="P4969">
        <f t="shared" si="77"/>
        <v>1909.9224999999997</v>
      </c>
      <c r="Q4969">
        <v>5</v>
      </c>
      <c r="R4969" t="s">
        <v>28</v>
      </c>
    </row>
    <row r="4970" spans="1:18" x14ac:dyDescent="0.25">
      <c r="A4970" s="5">
        <v>43987</v>
      </c>
      <c r="B4970" s="5">
        <v>43995</v>
      </c>
      <c r="C4970" s="6">
        <v>1251</v>
      </c>
      <c r="D4970" t="s">
        <v>1061</v>
      </c>
      <c r="E4970" t="s">
        <v>350</v>
      </c>
      <c r="F4970" t="s">
        <v>46</v>
      </c>
      <c r="G4970" t="s">
        <v>77</v>
      </c>
      <c r="H4970" t="s">
        <v>22</v>
      </c>
      <c r="I4970" t="s">
        <v>34</v>
      </c>
      <c r="J4970" t="s">
        <v>49</v>
      </c>
      <c r="K4970" t="s">
        <v>35</v>
      </c>
      <c r="L4970" t="s">
        <v>56</v>
      </c>
      <c r="M4970" t="s">
        <v>950</v>
      </c>
      <c r="N4970">
        <v>10846.91</v>
      </c>
      <c r="O4970">
        <v>8135.1824999999999</v>
      </c>
      <c r="P4970">
        <f t="shared" si="77"/>
        <v>2711.7275</v>
      </c>
      <c r="Q4970">
        <v>5</v>
      </c>
      <c r="R4970" t="s">
        <v>28</v>
      </c>
    </row>
    <row r="4971" spans="1:18" x14ac:dyDescent="0.25">
      <c r="A4971" s="5">
        <v>43987</v>
      </c>
      <c r="B4971" s="5">
        <v>43995</v>
      </c>
      <c r="C4971" s="6">
        <v>1251</v>
      </c>
      <c r="D4971" t="s">
        <v>1676</v>
      </c>
      <c r="E4971" t="s">
        <v>370</v>
      </c>
      <c r="F4971" t="s">
        <v>53</v>
      </c>
      <c r="G4971" t="s">
        <v>54</v>
      </c>
      <c r="H4971" t="s">
        <v>41</v>
      </c>
      <c r="I4971" t="s">
        <v>48</v>
      </c>
      <c r="J4971" t="s">
        <v>24</v>
      </c>
      <c r="K4971" t="s">
        <v>35</v>
      </c>
      <c r="L4971" t="s">
        <v>42</v>
      </c>
      <c r="M4971" t="s">
        <v>507</v>
      </c>
      <c r="N4971">
        <v>711.67</v>
      </c>
      <c r="O4971">
        <v>533.75249999999994</v>
      </c>
      <c r="P4971">
        <f t="shared" si="77"/>
        <v>177.91750000000002</v>
      </c>
      <c r="Q4971">
        <v>3</v>
      </c>
      <c r="R4971" t="s">
        <v>28</v>
      </c>
    </row>
    <row r="4972" spans="1:18" x14ac:dyDescent="0.25">
      <c r="A4972" s="5">
        <v>43985</v>
      </c>
      <c r="B4972" s="5">
        <v>43995</v>
      </c>
      <c r="C4972" s="6">
        <v>1249</v>
      </c>
      <c r="D4972" t="s">
        <v>906</v>
      </c>
      <c r="E4972" t="s">
        <v>1837</v>
      </c>
      <c r="F4972" t="s">
        <v>53</v>
      </c>
      <c r="G4972" t="s">
        <v>54</v>
      </c>
      <c r="H4972" t="s">
        <v>41</v>
      </c>
      <c r="I4972" t="s">
        <v>34</v>
      </c>
      <c r="J4972" t="s">
        <v>24</v>
      </c>
      <c r="K4972" t="s">
        <v>35</v>
      </c>
      <c r="L4972" t="s">
        <v>56</v>
      </c>
      <c r="M4972" t="s">
        <v>1008</v>
      </c>
      <c r="N4972">
        <v>0.01</v>
      </c>
      <c r="O4972">
        <v>7.4999999999999997E-3</v>
      </c>
      <c r="P4972">
        <f t="shared" si="77"/>
        <v>2.5000000000000005E-3</v>
      </c>
      <c r="Q4972">
        <v>6</v>
      </c>
      <c r="R4972" t="s">
        <v>28</v>
      </c>
    </row>
    <row r="4973" spans="1:18" x14ac:dyDescent="0.25">
      <c r="A4973" s="5">
        <v>43985</v>
      </c>
      <c r="B4973" s="5">
        <v>43995</v>
      </c>
      <c r="C4973" s="6">
        <v>1249</v>
      </c>
      <c r="D4973" t="s">
        <v>1618</v>
      </c>
      <c r="E4973" t="s">
        <v>1838</v>
      </c>
      <c r="F4973" t="s">
        <v>914</v>
      </c>
      <c r="G4973" t="s">
        <v>1839</v>
      </c>
      <c r="H4973" t="s">
        <v>41</v>
      </c>
      <c r="I4973" t="s">
        <v>48</v>
      </c>
      <c r="J4973" t="s">
        <v>24</v>
      </c>
      <c r="K4973" t="s">
        <v>25</v>
      </c>
      <c r="L4973" t="s">
        <v>26</v>
      </c>
      <c r="M4973" t="s">
        <v>439</v>
      </c>
      <c r="N4973">
        <v>0.01</v>
      </c>
      <c r="O4973">
        <v>7.4999999999999997E-3</v>
      </c>
      <c r="P4973">
        <f t="shared" si="77"/>
        <v>2.5000000000000005E-3</v>
      </c>
      <c r="Q4973">
        <v>2</v>
      </c>
      <c r="R4973" t="s">
        <v>28</v>
      </c>
    </row>
    <row r="4974" spans="1:18" x14ac:dyDescent="0.25">
      <c r="A4974" s="5">
        <v>43985</v>
      </c>
      <c r="B4974" s="5">
        <v>43995</v>
      </c>
      <c r="C4974" s="6">
        <v>1249</v>
      </c>
      <c r="D4974" t="s">
        <v>1840</v>
      </c>
      <c r="E4974" t="s">
        <v>1841</v>
      </c>
      <c r="F4974" t="s">
        <v>46</v>
      </c>
      <c r="G4974" t="s">
        <v>325</v>
      </c>
      <c r="H4974" t="s">
        <v>22</v>
      </c>
      <c r="I4974" t="s">
        <v>48</v>
      </c>
      <c r="J4974" t="s">
        <v>24</v>
      </c>
      <c r="K4974" t="s">
        <v>25</v>
      </c>
      <c r="L4974" t="s">
        <v>26</v>
      </c>
      <c r="M4974" t="s">
        <v>1842</v>
      </c>
      <c r="N4974">
        <v>37.06</v>
      </c>
      <c r="O4974">
        <v>27.795000000000002</v>
      </c>
      <c r="P4974">
        <f t="shared" si="77"/>
        <v>9.2650000000000006</v>
      </c>
      <c r="Q4974">
        <v>7</v>
      </c>
      <c r="R4974" t="s">
        <v>28</v>
      </c>
    </row>
    <row r="4975" spans="1:18" x14ac:dyDescent="0.25">
      <c r="A4975" s="5">
        <v>43986</v>
      </c>
      <c r="B4975" s="5">
        <v>43995</v>
      </c>
      <c r="C4975" s="6">
        <v>1250</v>
      </c>
      <c r="D4975" t="s">
        <v>1632</v>
      </c>
      <c r="E4975" t="s">
        <v>370</v>
      </c>
      <c r="F4975" t="s">
        <v>53</v>
      </c>
      <c r="G4975" t="s">
        <v>54</v>
      </c>
      <c r="H4975" t="s">
        <v>41</v>
      </c>
      <c r="I4975" t="s">
        <v>34</v>
      </c>
      <c r="J4975" t="s">
        <v>55</v>
      </c>
      <c r="K4975" t="s">
        <v>25</v>
      </c>
      <c r="L4975" t="s">
        <v>218</v>
      </c>
      <c r="M4975" t="s">
        <v>1843</v>
      </c>
      <c r="N4975">
        <v>7639.69</v>
      </c>
      <c r="O4975">
        <v>5729.7674999999999</v>
      </c>
      <c r="P4975">
        <f t="shared" si="77"/>
        <v>1909.9224999999997</v>
      </c>
      <c r="Q4975">
        <v>5</v>
      </c>
      <c r="R4975" t="s">
        <v>28</v>
      </c>
    </row>
    <row r="4976" spans="1:18" x14ac:dyDescent="0.25">
      <c r="A4976" s="5">
        <v>43987</v>
      </c>
      <c r="B4976" s="5">
        <v>43995</v>
      </c>
      <c r="C4976" s="6">
        <v>1251</v>
      </c>
      <c r="D4976" t="s">
        <v>1061</v>
      </c>
      <c r="E4976" t="s">
        <v>350</v>
      </c>
      <c r="F4976" t="s">
        <v>46</v>
      </c>
      <c r="G4976" t="s">
        <v>77</v>
      </c>
      <c r="H4976" t="s">
        <v>22</v>
      </c>
      <c r="I4976" t="s">
        <v>34</v>
      </c>
      <c r="J4976" t="s">
        <v>49</v>
      </c>
      <c r="K4976" t="s">
        <v>35</v>
      </c>
      <c r="L4976" t="s">
        <v>56</v>
      </c>
      <c r="M4976" t="s">
        <v>950</v>
      </c>
      <c r="N4976">
        <v>10846.91</v>
      </c>
      <c r="O4976">
        <v>8135.1824999999999</v>
      </c>
      <c r="P4976">
        <f t="shared" si="77"/>
        <v>2711.7275</v>
      </c>
      <c r="Q4976">
        <v>5</v>
      </c>
      <c r="R4976" t="s">
        <v>28</v>
      </c>
    </row>
    <row r="4977" spans="1:18" x14ac:dyDescent="0.25">
      <c r="A4977" s="5">
        <v>43987</v>
      </c>
      <c r="B4977" s="5">
        <v>43995</v>
      </c>
      <c r="C4977" s="6">
        <v>1251</v>
      </c>
      <c r="D4977" t="s">
        <v>1676</v>
      </c>
      <c r="E4977" t="s">
        <v>370</v>
      </c>
      <c r="F4977" t="s">
        <v>53</v>
      </c>
      <c r="G4977" t="s">
        <v>54</v>
      </c>
      <c r="H4977" t="s">
        <v>41</v>
      </c>
      <c r="I4977" t="s">
        <v>48</v>
      </c>
      <c r="J4977" t="s">
        <v>24</v>
      </c>
      <c r="K4977" t="s">
        <v>35</v>
      </c>
      <c r="L4977" t="s">
        <v>42</v>
      </c>
      <c r="M4977" t="s">
        <v>507</v>
      </c>
      <c r="N4977">
        <v>711.67</v>
      </c>
      <c r="O4977">
        <v>533.75249999999994</v>
      </c>
      <c r="P4977">
        <f t="shared" si="77"/>
        <v>177.91750000000002</v>
      </c>
      <c r="Q4977">
        <v>3</v>
      </c>
      <c r="R4977" t="s">
        <v>28</v>
      </c>
    </row>
    <row r="4978" spans="1:18" x14ac:dyDescent="0.25">
      <c r="A4978" s="5">
        <v>43986</v>
      </c>
      <c r="B4978" s="5">
        <v>43996</v>
      </c>
      <c r="C4978" s="6">
        <v>1250</v>
      </c>
      <c r="D4978" t="s">
        <v>1825</v>
      </c>
      <c r="E4978" t="s">
        <v>1826</v>
      </c>
      <c r="F4978" t="s">
        <v>46</v>
      </c>
      <c r="G4978" t="s">
        <v>325</v>
      </c>
      <c r="H4978" t="s">
        <v>22</v>
      </c>
      <c r="I4978" t="s">
        <v>48</v>
      </c>
      <c r="J4978" t="s">
        <v>49</v>
      </c>
      <c r="K4978" t="s">
        <v>35</v>
      </c>
      <c r="L4978" t="s">
        <v>56</v>
      </c>
      <c r="M4978" t="s">
        <v>1827</v>
      </c>
      <c r="N4978">
        <v>0.05</v>
      </c>
      <c r="O4978">
        <v>3.7500000000000006E-2</v>
      </c>
      <c r="P4978">
        <f t="shared" si="77"/>
        <v>1.2499999999999997E-2</v>
      </c>
      <c r="Q4978">
        <v>6</v>
      </c>
      <c r="R4978" t="s">
        <v>28</v>
      </c>
    </row>
    <row r="4979" spans="1:18" x14ac:dyDescent="0.25">
      <c r="A4979" s="5">
        <v>43986</v>
      </c>
      <c r="B4979" s="5">
        <v>43996</v>
      </c>
      <c r="C4979" s="6">
        <v>1250</v>
      </c>
      <c r="D4979" t="s">
        <v>1105</v>
      </c>
      <c r="E4979" t="s">
        <v>1828</v>
      </c>
      <c r="F4979" t="s">
        <v>46</v>
      </c>
      <c r="G4979" t="s">
        <v>105</v>
      </c>
      <c r="H4979" t="s">
        <v>22</v>
      </c>
      <c r="I4979" t="s">
        <v>34</v>
      </c>
      <c r="J4979" t="s">
        <v>24</v>
      </c>
      <c r="K4979" t="s">
        <v>35</v>
      </c>
      <c r="L4979" t="s">
        <v>36</v>
      </c>
      <c r="M4979" t="s">
        <v>1829</v>
      </c>
      <c r="N4979">
        <v>0</v>
      </c>
      <c r="O4979">
        <v>0</v>
      </c>
      <c r="P4979">
        <f t="shared" si="77"/>
        <v>0</v>
      </c>
      <c r="Q4979">
        <v>6</v>
      </c>
      <c r="R4979" t="s">
        <v>28</v>
      </c>
    </row>
    <row r="4980" spans="1:18" x14ac:dyDescent="0.25">
      <c r="A4980" s="5">
        <v>43987</v>
      </c>
      <c r="B4980" s="5">
        <v>43996</v>
      </c>
      <c r="C4980" s="6">
        <v>1251</v>
      </c>
      <c r="D4980" t="s">
        <v>1830</v>
      </c>
      <c r="E4980" t="s">
        <v>101</v>
      </c>
      <c r="F4980" t="s">
        <v>53</v>
      </c>
      <c r="G4980" t="s">
        <v>54</v>
      </c>
      <c r="H4980" t="s">
        <v>41</v>
      </c>
      <c r="I4980" t="s">
        <v>48</v>
      </c>
      <c r="J4980" t="s">
        <v>24</v>
      </c>
      <c r="K4980" t="s">
        <v>35</v>
      </c>
      <c r="L4980" t="s">
        <v>36</v>
      </c>
      <c r="M4980" t="s">
        <v>1003</v>
      </c>
      <c r="N4980">
        <v>6953.76</v>
      </c>
      <c r="O4980">
        <v>5215.32</v>
      </c>
      <c r="P4980">
        <f t="shared" si="77"/>
        <v>1738.4400000000005</v>
      </c>
      <c r="Q4980">
        <v>1</v>
      </c>
      <c r="R4980" t="s">
        <v>28</v>
      </c>
    </row>
    <row r="4981" spans="1:18" x14ac:dyDescent="0.25">
      <c r="A4981" s="5">
        <v>43991</v>
      </c>
      <c r="B4981" s="5">
        <v>43996</v>
      </c>
      <c r="C4981" s="6">
        <v>1255</v>
      </c>
      <c r="D4981" t="s">
        <v>1215</v>
      </c>
      <c r="E4981" t="s">
        <v>1831</v>
      </c>
      <c r="F4981" t="s">
        <v>46</v>
      </c>
      <c r="G4981" t="s">
        <v>325</v>
      </c>
      <c r="H4981" t="s">
        <v>22</v>
      </c>
      <c r="I4981" t="s">
        <v>34</v>
      </c>
      <c r="J4981" t="s">
        <v>24</v>
      </c>
      <c r="K4981" t="s">
        <v>35</v>
      </c>
      <c r="L4981" t="s">
        <v>69</v>
      </c>
      <c r="M4981" t="s">
        <v>1832</v>
      </c>
      <c r="N4981">
        <v>46124.63</v>
      </c>
      <c r="O4981">
        <v>34593.472499999996</v>
      </c>
      <c r="P4981">
        <f t="shared" si="77"/>
        <v>11531.157500000001</v>
      </c>
      <c r="Q4981">
        <v>3</v>
      </c>
      <c r="R4981" t="s">
        <v>28</v>
      </c>
    </row>
    <row r="4982" spans="1:18" x14ac:dyDescent="0.25">
      <c r="A4982" s="5">
        <v>43991</v>
      </c>
      <c r="B4982" s="5">
        <v>43996</v>
      </c>
      <c r="C4982" s="6">
        <v>1255</v>
      </c>
      <c r="D4982" t="s">
        <v>1659</v>
      </c>
      <c r="E4982" t="s">
        <v>824</v>
      </c>
      <c r="F4982" t="s">
        <v>93</v>
      </c>
      <c r="G4982" t="s">
        <v>605</v>
      </c>
      <c r="H4982" t="s">
        <v>33</v>
      </c>
      <c r="I4982" t="s">
        <v>48</v>
      </c>
      <c r="J4982" t="s">
        <v>55</v>
      </c>
      <c r="K4982" t="s">
        <v>35</v>
      </c>
      <c r="L4982" t="s">
        <v>89</v>
      </c>
      <c r="M4982" t="s">
        <v>1420</v>
      </c>
      <c r="N4982">
        <v>59.75</v>
      </c>
      <c r="O4982">
        <v>44.8125</v>
      </c>
      <c r="P4982">
        <f t="shared" si="77"/>
        <v>14.9375</v>
      </c>
      <c r="Q4982">
        <v>3</v>
      </c>
      <c r="R4982" t="s">
        <v>28</v>
      </c>
    </row>
    <row r="4983" spans="1:18" x14ac:dyDescent="0.25">
      <c r="A4983" s="5">
        <v>43991</v>
      </c>
      <c r="B4983" s="5">
        <v>43996</v>
      </c>
      <c r="C4983" s="6">
        <v>1255</v>
      </c>
      <c r="D4983" t="s">
        <v>1833</v>
      </c>
      <c r="E4983" t="s">
        <v>19</v>
      </c>
      <c r="F4983" t="s">
        <v>20</v>
      </c>
      <c r="G4983" t="s">
        <v>21</v>
      </c>
      <c r="H4983" t="s">
        <v>22</v>
      </c>
      <c r="I4983" t="s">
        <v>34</v>
      </c>
      <c r="J4983" t="s">
        <v>24</v>
      </c>
      <c r="K4983" t="s">
        <v>35</v>
      </c>
      <c r="L4983" t="s">
        <v>36</v>
      </c>
      <c r="M4983" t="s">
        <v>1834</v>
      </c>
      <c r="N4983">
        <v>0.01</v>
      </c>
      <c r="O4983">
        <v>7.4999999999999997E-3</v>
      </c>
      <c r="P4983">
        <f t="shared" si="77"/>
        <v>2.5000000000000005E-3</v>
      </c>
      <c r="Q4983">
        <v>7</v>
      </c>
      <c r="R4983" t="s">
        <v>28</v>
      </c>
    </row>
    <row r="4984" spans="1:18" x14ac:dyDescent="0.25">
      <c r="A4984" s="5">
        <v>43991</v>
      </c>
      <c r="B4984" s="5">
        <v>43996</v>
      </c>
      <c r="C4984" s="6">
        <v>1255</v>
      </c>
      <c r="D4984" t="s">
        <v>1835</v>
      </c>
      <c r="E4984" t="s">
        <v>949</v>
      </c>
      <c r="F4984" t="s">
        <v>93</v>
      </c>
      <c r="G4984" t="s">
        <v>773</v>
      </c>
      <c r="H4984" t="s">
        <v>33</v>
      </c>
      <c r="I4984" t="s">
        <v>34</v>
      </c>
      <c r="J4984" t="s">
        <v>49</v>
      </c>
      <c r="K4984" t="s">
        <v>35</v>
      </c>
      <c r="L4984" t="s">
        <v>69</v>
      </c>
      <c r="M4984" t="s">
        <v>1836</v>
      </c>
      <c r="N4984">
        <v>0.01</v>
      </c>
      <c r="O4984">
        <v>7.4999999999999997E-3</v>
      </c>
      <c r="P4984">
        <f t="shared" si="77"/>
        <v>2.5000000000000005E-3</v>
      </c>
      <c r="Q4984">
        <v>3</v>
      </c>
      <c r="R4984" t="s">
        <v>28</v>
      </c>
    </row>
    <row r="4985" spans="1:18" x14ac:dyDescent="0.25">
      <c r="A4985" s="5">
        <v>43986</v>
      </c>
      <c r="B4985" s="5">
        <v>43996</v>
      </c>
      <c r="C4985" s="6">
        <v>1250</v>
      </c>
      <c r="D4985" t="s">
        <v>1825</v>
      </c>
      <c r="E4985" t="s">
        <v>1826</v>
      </c>
      <c r="F4985" t="s">
        <v>46</v>
      </c>
      <c r="G4985" t="s">
        <v>325</v>
      </c>
      <c r="H4985" t="s">
        <v>22</v>
      </c>
      <c r="I4985" t="s">
        <v>48</v>
      </c>
      <c r="J4985" t="s">
        <v>49</v>
      </c>
      <c r="K4985" t="s">
        <v>35</v>
      </c>
      <c r="L4985" t="s">
        <v>56</v>
      </c>
      <c r="M4985" t="s">
        <v>1827</v>
      </c>
      <c r="N4985">
        <v>0.05</v>
      </c>
      <c r="O4985">
        <v>3.7500000000000006E-2</v>
      </c>
      <c r="P4985">
        <f t="shared" si="77"/>
        <v>1.2499999999999997E-2</v>
      </c>
      <c r="Q4985">
        <v>6</v>
      </c>
      <c r="R4985" t="s">
        <v>28</v>
      </c>
    </row>
    <row r="4986" spans="1:18" x14ac:dyDescent="0.25">
      <c r="A4986" s="5">
        <v>43986</v>
      </c>
      <c r="B4986" s="5">
        <v>43996</v>
      </c>
      <c r="C4986" s="6">
        <v>1250</v>
      </c>
      <c r="D4986" t="s">
        <v>1105</v>
      </c>
      <c r="E4986" t="s">
        <v>1828</v>
      </c>
      <c r="F4986" t="s">
        <v>46</v>
      </c>
      <c r="G4986" t="s">
        <v>105</v>
      </c>
      <c r="H4986" t="s">
        <v>22</v>
      </c>
      <c r="I4986" t="s">
        <v>34</v>
      </c>
      <c r="J4986" t="s">
        <v>24</v>
      </c>
      <c r="K4986" t="s">
        <v>35</v>
      </c>
      <c r="L4986" t="s">
        <v>36</v>
      </c>
      <c r="M4986" t="s">
        <v>1829</v>
      </c>
      <c r="N4986">
        <v>0</v>
      </c>
      <c r="O4986">
        <v>0</v>
      </c>
      <c r="P4986">
        <f t="shared" si="77"/>
        <v>0</v>
      </c>
      <c r="Q4986">
        <v>6</v>
      </c>
      <c r="R4986" t="s">
        <v>28</v>
      </c>
    </row>
    <row r="4987" spans="1:18" x14ac:dyDescent="0.25">
      <c r="A4987" s="5">
        <v>43987</v>
      </c>
      <c r="B4987" s="5">
        <v>43996</v>
      </c>
      <c r="C4987" s="6">
        <v>1251</v>
      </c>
      <c r="D4987" t="s">
        <v>1830</v>
      </c>
      <c r="E4987" t="s">
        <v>101</v>
      </c>
      <c r="F4987" t="s">
        <v>53</v>
      </c>
      <c r="G4987" t="s">
        <v>54</v>
      </c>
      <c r="H4987" t="s">
        <v>41</v>
      </c>
      <c r="I4987" t="s">
        <v>48</v>
      </c>
      <c r="J4987" t="s">
        <v>24</v>
      </c>
      <c r="K4987" t="s">
        <v>35</v>
      </c>
      <c r="L4987" t="s">
        <v>36</v>
      </c>
      <c r="M4987" t="s">
        <v>1003</v>
      </c>
      <c r="N4987">
        <v>6953.76</v>
      </c>
      <c r="O4987">
        <v>5215.32</v>
      </c>
      <c r="P4987">
        <f t="shared" si="77"/>
        <v>1738.4400000000005</v>
      </c>
      <c r="Q4987">
        <v>1</v>
      </c>
      <c r="R4987" t="s">
        <v>28</v>
      </c>
    </row>
    <row r="4988" spans="1:18" x14ac:dyDescent="0.25">
      <c r="A4988" s="5">
        <v>43991</v>
      </c>
      <c r="B4988" s="5">
        <v>43996</v>
      </c>
      <c r="C4988" s="6">
        <v>1255</v>
      </c>
      <c r="D4988" t="s">
        <v>1215</v>
      </c>
      <c r="E4988" t="s">
        <v>1831</v>
      </c>
      <c r="F4988" t="s">
        <v>46</v>
      </c>
      <c r="G4988" t="s">
        <v>325</v>
      </c>
      <c r="H4988" t="s">
        <v>22</v>
      </c>
      <c r="I4988" t="s">
        <v>34</v>
      </c>
      <c r="J4988" t="s">
        <v>24</v>
      </c>
      <c r="K4988" t="s">
        <v>35</v>
      </c>
      <c r="L4988" t="s">
        <v>69</v>
      </c>
      <c r="M4988" t="s">
        <v>1832</v>
      </c>
      <c r="N4988">
        <v>46124.63</v>
      </c>
      <c r="O4988">
        <v>34593.472499999996</v>
      </c>
      <c r="P4988">
        <f t="shared" si="77"/>
        <v>11531.157500000001</v>
      </c>
      <c r="Q4988">
        <v>3</v>
      </c>
      <c r="R4988" t="s">
        <v>28</v>
      </c>
    </row>
    <row r="4989" spans="1:18" x14ac:dyDescent="0.25">
      <c r="A4989" s="5">
        <v>43991</v>
      </c>
      <c r="B4989" s="5">
        <v>43996</v>
      </c>
      <c r="C4989" s="6">
        <v>1255</v>
      </c>
      <c r="D4989" t="s">
        <v>1659</v>
      </c>
      <c r="E4989" t="s">
        <v>824</v>
      </c>
      <c r="F4989" t="s">
        <v>93</v>
      </c>
      <c r="G4989" t="s">
        <v>605</v>
      </c>
      <c r="H4989" t="s">
        <v>33</v>
      </c>
      <c r="I4989" t="s">
        <v>48</v>
      </c>
      <c r="J4989" t="s">
        <v>55</v>
      </c>
      <c r="K4989" t="s">
        <v>35</v>
      </c>
      <c r="L4989" t="s">
        <v>89</v>
      </c>
      <c r="M4989" t="s">
        <v>1420</v>
      </c>
      <c r="N4989">
        <v>59.75</v>
      </c>
      <c r="O4989">
        <v>44.8125</v>
      </c>
      <c r="P4989">
        <f t="shared" si="77"/>
        <v>14.9375</v>
      </c>
      <c r="Q4989">
        <v>3</v>
      </c>
      <c r="R4989" t="s">
        <v>28</v>
      </c>
    </row>
    <row r="4990" spans="1:18" x14ac:dyDescent="0.25">
      <c r="A4990" s="5">
        <v>43991</v>
      </c>
      <c r="B4990" s="5">
        <v>43996</v>
      </c>
      <c r="C4990" s="6">
        <v>1255</v>
      </c>
      <c r="D4990" t="s">
        <v>1833</v>
      </c>
      <c r="E4990" t="s">
        <v>19</v>
      </c>
      <c r="F4990" t="s">
        <v>20</v>
      </c>
      <c r="G4990" t="s">
        <v>21</v>
      </c>
      <c r="H4990" t="s">
        <v>22</v>
      </c>
      <c r="I4990" t="s">
        <v>34</v>
      </c>
      <c r="J4990" t="s">
        <v>24</v>
      </c>
      <c r="K4990" t="s">
        <v>35</v>
      </c>
      <c r="L4990" t="s">
        <v>36</v>
      </c>
      <c r="M4990" t="s">
        <v>1834</v>
      </c>
      <c r="N4990">
        <v>0.01</v>
      </c>
      <c r="O4990">
        <v>7.4999999999999997E-3</v>
      </c>
      <c r="P4990">
        <f t="shared" si="77"/>
        <v>2.5000000000000005E-3</v>
      </c>
      <c r="Q4990">
        <v>7</v>
      </c>
      <c r="R4990" t="s">
        <v>28</v>
      </c>
    </row>
    <row r="4991" spans="1:18" x14ac:dyDescent="0.25">
      <c r="A4991" s="5">
        <v>43991</v>
      </c>
      <c r="B4991" s="5">
        <v>43996</v>
      </c>
      <c r="C4991" s="6">
        <v>1255</v>
      </c>
      <c r="D4991" t="s">
        <v>1835</v>
      </c>
      <c r="E4991" t="s">
        <v>949</v>
      </c>
      <c r="F4991" t="s">
        <v>93</v>
      </c>
      <c r="G4991" t="s">
        <v>773</v>
      </c>
      <c r="H4991" t="s">
        <v>33</v>
      </c>
      <c r="I4991" t="s">
        <v>34</v>
      </c>
      <c r="J4991" t="s">
        <v>49</v>
      </c>
      <c r="K4991" t="s">
        <v>35</v>
      </c>
      <c r="L4991" t="s">
        <v>69</v>
      </c>
      <c r="M4991" t="s">
        <v>1836</v>
      </c>
      <c r="N4991">
        <v>0.01</v>
      </c>
      <c r="O4991">
        <v>7.4999999999999997E-3</v>
      </c>
      <c r="P4991">
        <f t="shared" si="77"/>
        <v>2.5000000000000005E-3</v>
      </c>
      <c r="Q4991">
        <v>3</v>
      </c>
      <c r="R4991" t="s">
        <v>28</v>
      </c>
    </row>
    <row r="4992" spans="1:18" x14ac:dyDescent="0.25">
      <c r="A4992" s="5">
        <v>43986</v>
      </c>
      <c r="B4992" s="5">
        <v>43996</v>
      </c>
      <c r="C4992" s="6">
        <v>1250</v>
      </c>
      <c r="D4992" t="s">
        <v>1825</v>
      </c>
      <c r="E4992" t="s">
        <v>1826</v>
      </c>
      <c r="F4992" t="s">
        <v>46</v>
      </c>
      <c r="G4992" t="s">
        <v>325</v>
      </c>
      <c r="H4992" t="s">
        <v>22</v>
      </c>
      <c r="I4992" t="s">
        <v>48</v>
      </c>
      <c r="J4992" t="s">
        <v>49</v>
      </c>
      <c r="K4992" t="s">
        <v>35</v>
      </c>
      <c r="L4992" t="s">
        <v>56</v>
      </c>
      <c r="M4992" t="s">
        <v>1827</v>
      </c>
      <c r="N4992">
        <v>0.05</v>
      </c>
      <c r="O4992">
        <v>3.7500000000000006E-2</v>
      </c>
      <c r="P4992">
        <f t="shared" si="77"/>
        <v>1.2499999999999997E-2</v>
      </c>
      <c r="Q4992">
        <v>6</v>
      </c>
      <c r="R4992" t="s">
        <v>28</v>
      </c>
    </row>
    <row r="4993" spans="1:18" x14ac:dyDescent="0.25">
      <c r="A4993" s="5">
        <v>43986</v>
      </c>
      <c r="B4993" s="5">
        <v>43996</v>
      </c>
      <c r="C4993" s="6">
        <v>1250</v>
      </c>
      <c r="D4993" t="s">
        <v>1105</v>
      </c>
      <c r="E4993" t="s">
        <v>1828</v>
      </c>
      <c r="F4993" t="s">
        <v>46</v>
      </c>
      <c r="G4993" t="s">
        <v>105</v>
      </c>
      <c r="H4993" t="s">
        <v>22</v>
      </c>
      <c r="I4993" t="s">
        <v>34</v>
      </c>
      <c r="J4993" t="s">
        <v>24</v>
      </c>
      <c r="K4993" t="s">
        <v>35</v>
      </c>
      <c r="L4993" t="s">
        <v>36</v>
      </c>
      <c r="M4993" t="s">
        <v>1829</v>
      </c>
      <c r="N4993">
        <v>0</v>
      </c>
      <c r="O4993">
        <v>0</v>
      </c>
      <c r="P4993">
        <f t="shared" ref="P4993:P5056" si="78">N4993-O4993</f>
        <v>0</v>
      </c>
      <c r="Q4993">
        <v>6</v>
      </c>
      <c r="R4993" t="s">
        <v>28</v>
      </c>
    </row>
    <row r="4994" spans="1:18" x14ac:dyDescent="0.25">
      <c r="A4994" s="5">
        <v>43987</v>
      </c>
      <c r="B4994" s="5">
        <v>43996</v>
      </c>
      <c r="C4994" s="6">
        <v>1251</v>
      </c>
      <c r="D4994" t="s">
        <v>1830</v>
      </c>
      <c r="E4994" t="s">
        <v>101</v>
      </c>
      <c r="F4994" t="s">
        <v>53</v>
      </c>
      <c r="G4994" t="s">
        <v>54</v>
      </c>
      <c r="H4994" t="s">
        <v>41</v>
      </c>
      <c r="I4994" t="s">
        <v>48</v>
      </c>
      <c r="J4994" t="s">
        <v>24</v>
      </c>
      <c r="K4994" t="s">
        <v>35</v>
      </c>
      <c r="L4994" t="s">
        <v>36</v>
      </c>
      <c r="M4994" t="s">
        <v>1003</v>
      </c>
      <c r="N4994">
        <v>6953.76</v>
      </c>
      <c r="O4994">
        <v>5215.32</v>
      </c>
      <c r="P4994">
        <f t="shared" si="78"/>
        <v>1738.4400000000005</v>
      </c>
      <c r="Q4994">
        <v>1</v>
      </c>
      <c r="R4994" t="s">
        <v>28</v>
      </c>
    </row>
    <row r="4995" spans="1:18" x14ac:dyDescent="0.25">
      <c r="A4995" s="5">
        <v>43991</v>
      </c>
      <c r="B4995" s="5">
        <v>43996</v>
      </c>
      <c r="C4995" s="6">
        <v>1255</v>
      </c>
      <c r="D4995" t="s">
        <v>1215</v>
      </c>
      <c r="E4995" t="s">
        <v>1831</v>
      </c>
      <c r="F4995" t="s">
        <v>46</v>
      </c>
      <c r="G4995" t="s">
        <v>325</v>
      </c>
      <c r="H4995" t="s">
        <v>22</v>
      </c>
      <c r="I4995" t="s">
        <v>34</v>
      </c>
      <c r="J4995" t="s">
        <v>24</v>
      </c>
      <c r="K4995" t="s">
        <v>35</v>
      </c>
      <c r="L4995" t="s">
        <v>69</v>
      </c>
      <c r="M4995" t="s">
        <v>1832</v>
      </c>
      <c r="N4995">
        <v>46124.63</v>
      </c>
      <c r="O4995">
        <v>34593.472499999996</v>
      </c>
      <c r="P4995">
        <f t="shared" si="78"/>
        <v>11531.157500000001</v>
      </c>
      <c r="Q4995">
        <v>3</v>
      </c>
      <c r="R4995" t="s">
        <v>28</v>
      </c>
    </row>
    <row r="4996" spans="1:18" x14ac:dyDescent="0.25">
      <c r="A4996" s="5">
        <v>43991</v>
      </c>
      <c r="B4996" s="5">
        <v>43996</v>
      </c>
      <c r="C4996" s="6">
        <v>1255</v>
      </c>
      <c r="D4996" t="s">
        <v>1659</v>
      </c>
      <c r="E4996" t="s">
        <v>824</v>
      </c>
      <c r="F4996" t="s">
        <v>93</v>
      </c>
      <c r="G4996" t="s">
        <v>605</v>
      </c>
      <c r="H4996" t="s">
        <v>33</v>
      </c>
      <c r="I4996" t="s">
        <v>48</v>
      </c>
      <c r="J4996" t="s">
        <v>55</v>
      </c>
      <c r="K4996" t="s">
        <v>35</v>
      </c>
      <c r="L4996" t="s">
        <v>89</v>
      </c>
      <c r="M4996" t="s">
        <v>1420</v>
      </c>
      <c r="N4996">
        <v>59.75</v>
      </c>
      <c r="O4996">
        <v>44.8125</v>
      </c>
      <c r="P4996">
        <f t="shared" si="78"/>
        <v>14.9375</v>
      </c>
      <c r="Q4996">
        <v>3</v>
      </c>
      <c r="R4996" t="s">
        <v>28</v>
      </c>
    </row>
    <row r="4997" spans="1:18" x14ac:dyDescent="0.25">
      <c r="A4997" s="5">
        <v>43991</v>
      </c>
      <c r="B4997" s="5">
        <v>43996</v>
      </c>
      <c r="C4997" s="6">
        <v>1255</v>
      </c>
      <c r="D4997" t="s">
        <v>1833</v>
      </c>
      <c r="E4997" t="s">
        <v>19</v>
      </c>
      <c r="F4997" t="s">
        <v>20</v>
      </c>
      <c r="G4997" t="s">
        <v>21</v>
      </c>
      <c r="H4997" t="s">
        <v>22</v>
      </c>
      <c r="I4997" t="s">
        <v>34</v>
      </c>
      <c r="J4997" t="s">
        <v>24</v>
      </c>
      <c r="K4997" t="s">
        <v>35</v>
      </c>
      <c r="L4997" t="s">
        <v>36</v>
      </c>
      <c r="M4997" t="s">
        <v>1834</v>
      </c>
      <c r="N4997">
        <v>0.01</v>
      </c>
      <c r="O4997">
        <v>7.4999999999999997E-3</v>
      </c>
      <c r="P4997">
        <f t="shared" si="78"/>
        <v>2.5000000000000005E-3</v>
      </c>
      <c r="Q4997">
        <v>7</v>
      </c>
      <c r="R4997" t="s">
        <v>28</v>
      </c>
    </row>
    <row r="4998" spans="1:18" x14ac:dyDescent="0.25">
      <c r="A4998" s="5">
        <v>43991</v>
      </c>
      <c r="B4998" s="5">
        <v>43996</v>
      </c>
      <c r="C4998" s="6">
        <v>1255</v>
      </c>
      <c r="D4998" t="s">
        <v>1835</v>
      </c>
      <c r="E4998" t="s">
        <v>949</v>
      </c>
      <c r="F4998" t="s">
        <v>93</v>
      </c>
      <c r="G4998" t="s">
        <v>773</v>
      </c>
      <c r="H4998" t="s">
        <v>33</v>
      </c>
      <c r="I4998" t="s">
        <v>34</v>
      </c>
      <c r="J4998" t="s">
        <v>49</v>
      </c>
      <c r="K4998" t="s">
        <v>35</v>
      </c>
      <c r="L4998" t="s">
        <v>69</v>
      </c>
      <c r="M4998" t="s">
        <v>1836</v>
      </c>
      <c r="N4998">
        <v>0.01</v>
      </c>
      <c r="O4998">
        <v>7.4999999999999997E-3</v>
      </c>
      <c r="P4998">
        <f t="shared" si="78"/>
        <v>2.5000000000000005E-3</v>
      </c>
      <c r="Q4998">
        <v>3</v>
      </c>
      <c r="R4998" t="s">
        <v>28</v>
      </c>
    </row>
    <row r="4999" spans="1:18" x14ac:dyDescent="0.25">
      <c r="A4999" s="5">
        <v>43988</v>
      </c>
      <c r="B4999" s="5">
        <v>43997</v>
      </c>
      <c r="C4999" s="6">
        <v>1252</v>
      </c>
      <c r="D4999" t="s">
        <v>172</v>
      </c>
      <c r="E4999" t="s">
        <v>216</v>
      </c>
      <c r="F4999" t="s">
        <v>20</v>
      </c>
      <c r="G4999" t="s">
        <v>217</v>
      </c>
      <c r="H4999" t="s">
        <v>22</v>
      </c>
      <c r="I4999" t="s">
        <v>48</v>
      </c>
      <c r="J4999" t="s">
        <v>24</v>
      </c>
      <c r="K4999" t="s">
        <v>25</v>
      </c>
      <c r="L4999" t="s">
        <v>95</v>
      </c>
      <c r="M4999" t="s">
        <v>1824</v>
      </c>
      <c r="N4999">
        <v>50410.35</v>
      </c>
      <c r="O4999">
        <v>37807.762499999997</v>
      </c>
      <c r="P4999">
        <f t="shared" si="78"/>
        <v>12602.587500000001</v>
      </c>
      <c r="Q4999">
        <v>4</v>
      </c>
      <c r="R4999" t="s">
        <v>28</v>
      </c>
    </row>
    <row r="5000" spans="1:18" x14ac:dyDescent="0.25">
      <c r="A5000" s="5">
        <v>43992</v>
      </c>
      <c r="B5000" s="5">
        <v>43997</v>
      </c>
      <c r="C5000" s="6">
        <v>1256</v>
      </c>
      <c r="D5000" t="s">
        <v>660</v>
      </c>
      <c r="E5000" t="s">
        <v>671</v>
      </c>
      <c r="F5000" t="s">
        <v>31</v>
      </c>
      <c r="G5000" t="s">
        <v>236</v>
      </c>
      <c r="H5000" t="s">
        <v>33</v>
      </c>
      <c r="I5000" t="s">
        <v>34</v>
      </c>
      <c r="J5000" t="s">
        <v>24</v>
      </c>
      <c r="K5000" t="s">
        <v>78</v>
      </c>
      <c r="L5000" t="s">
        <v>163</v>
      </c>
      <c r="M5000" t="s">
        <v>1210</v>
      </c>
      <c r="N5000">
        <v>53795.45</v>
      </c>
      <c r="O5000">
        <v>40346.587499999994</v>
      </c>
      <c r="P5000">
        <f t="shared" si="78"/>
        <v>13448.862500000003</v>
      </c>
      <c r="Q5000">
        <v>3</v>
      </c>
      <c r="R5000" t="s">
        <v>28</v>
      </c>
    </row>
    <row r="5001" spans="1:18" x14ac:dyDescent="0.25">
      <c r="A5001" s="5">
        <v>43988</v>
      </c>
      <c r="B5001" s="5">
        <v>43997</v>
      </c>
      <c r="C5001" s="6">
        <v>1252</v>
      </c>
      <c r="D5001" t="s">
        <v>172</v>
      </c>
      <c r="E5001" t="s">
        <v>216</v>
      </c>
      <c r="F5001" t="s">
        <v>20</v>
      </c>
      <c r="G5001" t="s">
        <v>217</v>
      </c>
      <c r="H5001" t="s">
        <v>22</v>
      </c>
      <c r="I5001" t="s">
        <v>48</v>
      </c>
      <c r="J5001" t="s">
        <v>24</v>
      </c>
      <c r="K5001" t="s">
        <v>25</v>
      </c>
      <c r="L5001" t="s">
        <v>95</v>
      </c>
      <c r="M5001" t="s">
        <v>1824</v>
      </c>
      <c r="N5001">
        <v>50410.35</v>
      </c>
      <c r="O5001">
        <v>37807.762499999997</v>
      </c>
      <c r="P5001">
        <f t="shared" si="78"/>
        <v>12602.587500000001</v>
      </c>
      <c r="Q5001">
        <v>4</v>
      </c>
      <c r="R5001" t="s">
        <v>28</v>
      </c>
    </row>
    <row r="5002" spans="1:18" x14ac:dyDescent="0.25">
      <c r="A5002" s="5">
        <v>43992</v>
      </c>
      <c r="B5002" s="5">
        <v>43997</v>
      </c>
      <c r="C5002" s="6">
        <v>1256</v>
      </c>
      <c r="D5002" t="s">
        <v>660</v>
      </c>
      <c r="E5002" t="s">
        <v>671</v>
      </c>
      <c r="F5002" t="s">
        <v>31</v>
      </c>
      <c r="G5002" t="s">
        <v>236</v>
      </c>
      <c r="H5002" t="s">
        <v>33</v>
      </c>
      <c r="I5002" t="s">
        <v>34</v>
      </c>
      <c r="J5002" t="s">
        <v>24</v>
      </c>
      <c r="K5002" t="s">
        <v>78</v>
      </c>
      <c r="L5002" t="s">
        <v>163</v>
      </c>
      <c r="M5002" t="s">
        <v>1210</v>
      </c>
      <c r="N5002">
        <v>53795.45</v>
      </c>
      <c r="O5002">
        <v>40346.587499999994</v>
      </c>
      <c r="P5002">
        <f t="shared" si="78"/>
        <v>13448.862500000003</v>
      </c>
      <c r="Q5002">
        <v>3</v>
      </c>
      <c r="R5002" t="s">
        <v>28</v>
      </c>
    </row>
    <row r="5003" spans="1:18" x14ac:dyDescent="0.25">
      <c r="A5003" s="5">
        <v>43988</v>
      </c>
      <c r="B5003" s="5">
        <v>43997</v>
      </c>
      <c r="C5003" s="6">
        <v>1252</v>
      </c>
      <c r="D5003" t="s">
        <v>172</v>
      </c>
      <c r="E5003" t="s">
        <v>216</v>
      </c>
      <c r="F5003" t="s">
        <v>20</v>
      </c>
      <c r="G5003" t="s">
        <v>217</v>
      </c>
      <c r="H5003" t="s">
        <v>22</v>
      </c>
      <c r="I5003" t="s">
        <v>48</v>
      </c>
      <c r="J5003" t="s">
        <v>24</v>
      </c>
      <c r="K5003" t="s">
        <v>25</v>
      </c>
      <c r="L5003" t="s">
        <v>95</v>
      </c>
      <c r="M5003" t="s">
        <v>1824</v>
      </c>
      <c r="N5003">
        <v>50410.35</v>
      </c>
      <c r="O5003">
        <v>37807.762499999997</v>
      </c>
      <c r="P5003">
        <f t="shared" si="78"/>
        <v>12602.587500000001</v>
      </c>
      <c r="Q5003">
        <v>4</v>
      </c>
      <c r="R5003" t="s">
        <v>28</v>
      </c>
    </row>
    <row r="5004" spans="1:18" x14ac:dyDescent="0.25">
      <c r="A5004" s="5">
        <v>43992</v>
      </c>
      <c r="B5004" s="5">
        <v>43997</v>
      </c>
      <c r="C5004" s="6">
        <v>1256</v>
      </c>
      <c r="D5004" t="s">
        <v>660</v>
      </c>
      <c r="E5004" t="s">
        <v>671</v>
      </c>
      <c r="F5004" t="s">
        <v>31</v>
      </c>
      <c r="G5004" t="s">
        <v>236</v>
      </c>
      <c r="H5004" t="s">
        <v>33</v>
      </c>
      <c r="I5004" t="s">
        <v>34</v>
      </c>
      <c r="J5004" t="s">
        <v>24</v>
      </c>
      <c r="K5004" t="s">
        <v>78</v>
      </c>
      <c r="L5004" t="s">
        <v>163</v>
      </c>
      <c r="M5004" t="s">
        <v>1210</v>
      </c>
      <c r="N5004">
        <v>53795.45</v>
      </c>
      <c r="O5004">
        <v>40346.587499999994</v>
      </c>
      <c r="P5004">
        <f t="shared" si="78"/>
        <v>13448.862500000003</v>
      </c>
      <c r="Q5004">
        <v>3</v>
      </c>
      <c r="R5004" t="s">
        <v>28</v>
      </c>
    </row>
    <row r="5005" spans="1:18" x14ac:dyDescent="0.25">
      <c r="A5005" s="5">
        <v>43990</v>
      </c>
      <c r="B5005" s="5">
        <v>43998</v>
      </c>
      <c r="C5005" s="6">
        <v>1254</v>
      </c>
      <c r="D5005" t="s">
        <v>1386</v>
      </c>
      <c r="E5005" t="s">
        <v>1320</v>
      </c>
      <c r="F5005" t="s">
        <v>53</v>
      </c>
      <c r="G5005" t="s">
        <v>54</v>
      </c>
      <c r="H5005" t="s">
        <v>41</v>
      </c>
      <c r="I5005" t="s">
        <v>48</v>
      </c>
      <c r="J5005" t="s">
        <v>24</v>
      </c>
      <c r="K5005" t="s">
        <v>35</v>
      </c>
      <c r="L5005" t="s">
        <v>89</v>
      </c>
      <c r="M5005" t="s">
        <v>1820</v>
      </c>
      <c r="N5005">
        <v>31.11</v>
      </c>
      <c r="O5005">
        <v>23.3325</v>
      </c>
      <c r="P5005">
        <f t="shared" si="78"/>
        <v>7.7774999999999999</v>
      </c>
      <c r="Q5005">
        <v>2</v>
      </c>
      <c r="R5005" t="s">
        <v>28</v>
      </c>
    </row>
    <row r="5006" spans="1:18" x14ac:dyDescent="0.25">
      <c r="A5006" s="5">
        <v>43991</v>
      </c>
      <c r="B5006" s="5">
        <v>43998</v>
      </c>
      <c r="C5006" s="6">
        <v>1255</v>
      </c>
      <c r="D5006" t="s">
        <v>995</v>
      </c>
      <c r="E5006" t="s">
        <v>256</v>
      </c>
      <c r="F5006" t="s">
        <v>31</v>
      </c>
      <c r="G5006" t="s">
        <v>256</v>
      </c>
      <c r="H5006" t="s">
        <v>33</v>
      </c>
      <c r="I5006" t="s">
        <v>48</v>
      </c>
      <c r="J5006" t="s">
        <v>24</v>
      </c>
      <c r="K5006" t="s">
        <v>35</v>
      </c>
      <c r="L5006" t="s">
        <v>36</v>
      </c>
      <c r="M5006" t="s">
        <v>1486</v>
      </c>
      <c r="N5006">
        <v>0</v>
      </c>
      <c r="O5006">
        <v>0</v>
      </c>
      <c r="P5006">
        <f t="shared" si="78"/>
        <v>0</v>
      </c>
      <c r="Q5006">
        <v>1</v>
      </c>
      <c r="R5006" t="s">
        <v>28</v>
      </c>
    </row>
    <row r="5007" spans="1:18" x14ac:dyDescent="0.25">
      <c r="A5007" s="5">
        <v>43992</v>
      </c>
      <c r="B5007" s="5">
        <v>43998</v>
      </c>
      <c r="C5007" s="6">
        <v>1256</v>
      </c>
      <c r="D5007" t="s">
        <v>1297</v>
      </c>
      <c r="E5007" t="s">
        <v>547</v>
      </c>
      <c r="F5007" t="s">
        <v>31</v>
      </c>
      <c r="G5007" t="s">
        <v>422</v>
      </c>
      <c r="H5007" t="s">
        <v>33</v>
      </c>
      <c r="I5007" t="s">
        <v>34</v>
      </c>
      <c r="J5007" t="s">
        <v>24</v>
      </c>
      <c r="K5007" t="s">
        <v>25</v>
      </c>
      <c r="L5007" t="s">
        <v>26</v>
      </c>
      <c r="M5007" t="s">
        <v>1821</v>
      </c>
      <c r="N5007">
        <v>2210.5700000000002</v>
      </c>
      <c r="O5007">
        <v>1657.9275000000002</v>
      </c>
      <c r="P5007">
        <f t="shared" si="78"/>
        <v>552.64249999999993</v>
      </c>
      <c r="Q5007">
        <v>10</v>
      </c>
      <c r="R5007" t="s">
        <v>28</v>
      </c>
    </row>
    <row r="5008" spans="1:18" x14ac:dyDescent="0.25">
      <c r="A5008" s="5">
        <v>43993</v>
      </c>
      <c r="B5008" s="5">
        <v>43998</v>
      </c>
      <c r="C5008" s="6">
        <v>1257</v>
      </c>
      <c r="D5008" t="s">
        <v>796</v>
      </c>
      <c r="E5008" t="s">
        <v>45</v>
      </c>
      <c r="F5008" t="s">
        <v>46</v>
      </c>
      <c r="G5008" t="s">
        <v>47</v>
      </c>
      <c r="H5008" t="s">
        <v>22</v>
      </c>
      <c r="I5008" t="s">
        <v>34</v>
      </c>
      <c r="J5008" t="s">
        <v>49</v>
      </c>
      <c r="K5008" t="s">
        <v>35</v>
      </c>
      <c r="L5008" t="s">
        <v>42</v>
      </c>
      <c r="M5008" t="s">
        <v>1795</v>
      </c>
      <c r="N5008">
        <v>2842.17</v>
      </c>
      <c r="O5008">
        <v>2131.6275000000001</v>
      </c>
      <c r="P5008">
        <f t="shared" si="78"/>
        <v>710.54250000000002</v>
      </c>
      <c r="Q5008">
        <v>2</v>
      </c>
      <c r="R5008" t="s">
        <v>28</v>
      </c>
    </row>
    <row r="5009" spans="1:18" x14ac:dyDescent="0.25">
      <c r="A5009" s="5">
        <v>43993</v>
      </c>
      <c r="B5009" s="5">
        <v>43998</v>
      </c>
      <c r="C5009" s="6">
        <v>1257</v>
      </c>
      <c r="D5009" t="s">
        <v>1069</v>
      </c>
      <c r="E5009" t="s">
        <v>101</v>
      </c>
      <c r="F5009" t="s">
        <v>53</v>
      </c>
      <c r="G5009" t="s">
        <v>54</v>
      </c>
      <c r="H5009" t="s">
        <v>41</v>
      </c>
      <c r="I5009" t="s">
        <v>23</v>
      </c>
      <c r="J5009" t="s">
        <v>55</v>
      </c>
      <c r="K5009" t="s">
        <v>78</v>
      </c>
      <c r="L5009" t="s">
        <v>163</v>
      </c>
      <c r="M5009" t="s">
        <v>1822</v>
      </c>
      <c r="N5009">
        <v>3.72</v>
      </c>
      <c r="O5009">
        <v>2.79</v>
      </c>
      <c r="P5009">
        <f t="shared" si="78"/>
        <v>0.93000000000000016</v>
      </c>
      <c r="Q5009">
        <v>3</v>
      </c>
      <c r="R5009" t="s">
        <v>28</v>
      </c>
    </row>
    <row r="5010" spans="1:18" x14ac:dyDescent="0.25">
      <c r="A5010" s="5">
        <v>43993</v>
      </c>
      <c r="B5010" s="5">
        <v>43998</v>
      </c>
      <c r="C5010" s="6">
        <v>1257</v>
      </c>
      <c r="D5010" t="s">
        <v>835</v>
      </c>
      <c r="E5010" t="s">
        <v>1604</v>
      </c>
      <c r="F5010" t="s">
        <v>53</v>
      </c>
      <c r="G5010" t="s">
        <v>54</v>
      </c>
      <c r="H5010" t="s">
        <v>41</v>
      </c>
      <c r="I5010" t="s">
        <v>34</v>
      </c>
      <c r="J5010" t="s">
        <v>55</v>
      </c>
      <c r="K5010" t="s">
        <v>25</v>
      </c>
      <c r="L5010" t="s">
        <v>127</v>
      </c>
      <c r="M5010" t="s">
        <v>1823</v>
      </c>
      <c r="N5010">
        <v>0.02</v>
      </c>
      <c r="O5010">
        <v>1.4999999999999999E-2</v>
      </c>
      <c r="P5010">
        <f t="shared" si="78"/>
        <v>5.000000000000001E-3</v>
      </c>
      <c r="Q5010">
        <v>3</v>
      </c>
      <c r="R5010" t="s">
        <v>28</v>
      </c>
    </row>
    <row r="5011" spans="1:18" x14ac:dyDescent="0.25">
      <c r="A5011" s="5">
        <v>43990</v>
      </c>
      <c r="B5011" s="5">
        <v>43998</v>
      </c>
      <c r="C5011" s="6">
        <v>1254</v>
      </c>
      <c r="D5011" t="s">
        <v>1386</v>
      </c>
      <c r="E5011" t="s">
        <v>1320</v>
      </c>
      <c r="F5011" t="s">
        <v>53</v>
      </c>
      <c r="G5011" t="s">
        <v>54</v>
      </c>
      <c r="H5011" t="s">
        <v>41</v>
      </c>
      <c r="I5011" t="s">
        <v>48</v>
      </c>
      <c r="J5011" t="s">
        <v>24</v>
      </c>
      <c r="K5011" t="s">
        <v>35</v>
      </c>
      <c r="L5011" t="s">
        <v>89</v>
      </c>
      <c r="M5011" t="s">
        <v>1820</v>
      </c>
      <c r="N5011">
        <v>31.11</v>
      </c>
      <c r="O5011">
        <v>23.3325</v>
      </c>
      <c r="P5011">
        <f t="shared" si="78"/>
        <v>7.7774999999999999</v>
      </c>
      <c r="Q5011">
        <v>2</v>
      </c>
      <c r="R5011" t="s">
        <v>28</v>
      </c>
    </row>
    <row r="5012" spans="1:18" x14ac:dyDescent="0.25">
      <c r="A5012" s="5">
        <v>43991</v>
      </c>
      <c r="B5012" s="5">
        <v>43998</v>
      </c>
      <c r="C5012" s="6">
        <v>1255</v>
      </c>
      <c r="D5012" t="s">
        <v>995</v>
      </c>
      <c r="E5012" t="s">
        <v>256</v>
      </c>
      <c r="F5012" t="s">
        <v>31</v>
      </c>
      <c r="G5012" t="s">
        <v>256</v>
      </c>
      <c r="H5012" t="s">
        <v>33</v>
      </c>
      <c r="I5012" t="s">
        <v>48</v>
      </c>
      <c r="J5012" t="s">
        <v>24</v>
      </c>
      <c r="K5012" t="s">
        <v>35</v>
      </c>
      <c r="L5012" t="s">
        <v>36</v>
      </c>
      <c r="M5012" t="s">
        <v>1486</v>
      </c>
      <c r="N5012">
        <v>0</v>
      </c>
      <c r="O5012">
        <v>0</v>
      </c>
      <c r="P5012">
        <f t="shared" si="78"/>
        <v>0</v>
      </c>
      <c r="Q5012">
        <v>1</v>
      </c>
      <c r="R5012" t="s">
        <v>28</v>
      </c>
    </row>
    <row r="5013" spans="1:18" x14ac:dyDescent="0.25">
      <c r="A5013" s="5">
        <v>43992</v>
      </c>
      <c r="B5013" s="5">
        <v>43998</v>
      </c>
      <c r="C5013" s="6">
        <v>1256</v>
      </c>
      <c r="D5013" t="s">
        <v>1297</v>
      </c>
      <c r="E5013" t="s">
        <v>547</v>
      </c>
      <c r="F5013" t="s">
        <v>31</v>
      </c>
      <c r="G5013" t="s">
        <v>422</v>
      </c>
      <c r="H5013" t="s">
        <v>33</v>
      </c>
      <c r="I5013" t="s">
        <v>34</v>
      </c>
      <c r="J5013" t="s">
        <v>24</v>
      </c>
      <c r="K5013" t="s">
        <v>25</v>
      </c>
      <c r="L5013" t="s">
        <v>26</v>
      </c>
      <c r="M5013" t="s">
        <v>1821</v>
      </c>
      <c r="N5013">
        <v>2210.5700000000002</v>
      </c>
      <c r="O5013">
        <v>1657.9275000000002</v>
      </c>
      <c r="P5013">
        <f t="shared" si="78"/>
        <v>552.64249999999993</v>
      </c>
      <c r="Q5013">
        <v>10</v>
      </c>
      <c r="R5013" t="s">
        <v>28</v>
      </c>
    </row>
    <row r="5014" spans="1:18" x14ac:dyDescent="0.25">
      <c r="A5014" s="5">
        <v>43993</v>
      </c>
      <c r="B5014" s="5">
        <v>43998</v>
      </c>
      <c r="C5014" s="6">
        <v>1257</v>
      </c>
      <c r="D5014" t="s">
        <v>796</v>
      </c>
      <c r="E5014" t="s">
        <v>45</v>
      </c>
      <c r="F5014" t="s">
        <v>46</v>
      </c>
      <c r="G5014" t="s">
        <v>47</v>
      </c>
      <c r="H5014" t="s">
        <v>22</v>
      </c>
      <c r="I5014" t="s">
        <v>34</v>
      </c>
      <c r="J5014" t="s">
        <v>49</v>
      </c>
      <c r="K5014" t="s">
        <v>35</v>
      </c>
      <c r="L5014" t="s">
        <v>42</v>
      </c>
      <c r="M5014" t="s">
        <v>1795</v>
      </c>
      <c r="N5014">
        <v>2842.17</v>
      </c>
      <c r="O5014">
        <v>2131.6275000000001</v>
      </c>
      <c r="P5014">
        <f t="shared" si="78"/>
        <v>710.54250000000002</v>
      </c>
      <c r="Q5014">
        <v>2</v>
      </c>
      <c r="R5014" t="s">
        <v>28</v>
      </c>
    </row>
    <row r="5015" spans="1:18" x14ac:dyDescent="0.25">
      <c r="A5015" s="5">
        <v>43993</v>
      </c>
      <c r="B5015" s="5">
        <v>43998</v>
      </c>
      <c r="C5015" s="6">
        <v>1257</v>
      </c>
      <c r="D5015" t="s">
        <v>1069</v>
      </c>
      <c r="E5015" t="s">
        <v>101</v>
      </c>
      <c r="F5015" t="s">
        <v>53</v>
      </c>
      <c r="G5015" t="s">
        <v>54</v>
      </c>
      <c r="H5015" t="s">
        <v>41</v>
      </c>
      <c r="I5015" t="s">
        <v>23</v>
      </c>
      <c r="J5015" t="s">
        <v>55</v>
      </c>
      <c r="K5015" t="s">
        <v>78</v>
      </c>
      <c r="L5015" t="s">
        <v>163</v>
      </c>
      <c r="M5015" t="s">
        <v>1822</v>
      </c>
      <c r="N5015">
        <v>3.72</v>
      </c>
      <c r="O5015">
        <v>2.79</v>
      </c>
      <c r="P5015">
        <f t="shared" si="78"/>
        <v>0.93000000000000016</v>
      </c>
      <c r="Q5015">
        <v>3</v>
      </c>
      <c r="R5015" t="s">
        <v>28</v>
      </c>
    </row>
    <row r="5016" spans="1:18" x14ac:dyDescent="0.25">
      <c r="A5016" s="5">
        <v>43993</v>
      </c>
      <c r="B5016" s="5">
        <v>43998</v>
      </c>
      <c r="C5016" s="6">
        <v>1257</v>
      </c>
      <c r="D5016" t="s">
        <v>835</v>
      </c>
      <c r="E5016" t="s">
        <v>1604</v>
      </c>
      <c r="F5016" t="s">
        <v>53</v>
      </c>
      <c r="G5016" t="s">
        <v>54</v>
      </c>
      <c r="H5016" t="s">
        <v>41</v>
      </c>
      <c r="I5016" t="s">
        <v>34</v>
      </c>
      <c r="J5016" t="s">
        <v>55</v>
      </c>
      <c r="K5016" t="s">
        <v>25</v>
      </c>
      <c r="L5016" t="s">
        <v>127</v>
      </c>
      <c r="M5016" t="s">
        <v>1823</v>
      </c>
      <c r="N5016">
        <v>0.02</v>
      </c>
      <c r="O5016">
        <v>1.4999999999999999E-2</v>
      </c>
      <c r="P5016">
        <f t="shared" si="78"/>
        <v>5.000000000000001E-3</v>
      </c>
      <c r="Q5016">
        <v>3</v>
      </c>
      <c r="R5016" t="s">
        <v>28</v>
      </c>
    </row>
    <row r="5017" spans="1:18" x14ac:dyDescent="0.25">
      <c r="A5017" s="5">
        <v>43990</v>
      </c>
      <c r="B5017" s="5">
        <v>43998</v>
      </c>
      <c r="C5017" s="6">
        <v>1254</v>
      </c>
      <c r="D5017" t="s">
        <v>1386</v>
      </c>
      <c r="E5017" t="s">
        <v>1320</v>
      </c>
      <c r="F5017" t="s">
        <v>53</v>
      </c>
      <c r="G5017" t="s">
        <v>54</v>
      </c>
      <c r="H5017" t="s">
        <v>41</v>
      </c>
      <c r="I5017" t="s">
        <v>48</v>
      </c>
      <c r="J5017" t="s">
        <v>24</v>
      </c>
      <c r="K5017" t="s">
        <v>35</v>
      </c>
      <c r="L5017" t="s">
        <v>89</v>
      </c>
      <c r="M5017" t="s">
        <v>1820</v>
      </c>
      <c r="N5017">
        <v>31.11</v>
      </c>
      <c r="O5017">
        <v>23.3325</v>
      </c>
      <c r="P5017">
        <f t="shared" si="78"/>
        <v>7.7774999999999999</v>
      </c>
      <c r="Q5017">
        <v>2</v>
      </c>
      <c r="R5017" t="s">
        <v>28</v>
      </c>
    </row>
    <row r="5018" spans="1:18" x14ac:dyDescent="0.25">
      <c r="A5018" s="5">
        <v>43991</v>
      </c>
      <c r="B5018" s="5">
        <v>43998</v>
      </c>
      <c r="C5018" s="6">
        <v>1255</v>
      </c>
      <c r="D5018" t="s">
        <v>995</v>
      </c>
      <c r="E5018" t="s">
        <v>256</v>
      </c>
      <c r="F5018" t="s">
        <v>31</v>
      </c>
      <c r="G5018" t="s">
        <v>256</v>
      </c>
      <c r="H5018" t="s">
        <v>33</v>
      </c>
      <c r="I5018" t="s">
        <v>48</v>
      </c>
      <c r="J5018" t="s">
        <v>24</v>
      </c>
      <c r="K5018" t="s">
        <v>35</v>
      </c>
      <c r="L5018" t="s">
        <v>36</v>
      </c>
      <c r="M5018" t="s">
        <v>1486</v>
      </c>
      <c r="N5018">
        <v>0</v>
      </c>
      <c r="O5018">
        <v>0</v>
      </c>
      <c r="P5018">
        <f t="shared" si="78"/>
        <v>0</v>
      </c>
      <c r="Q5018">
        <v>1</v>
      </c>
      <c r="R5018" t="s">
        <v>28</v>
      </c>
    </row>
    <row r="5019" spans="1:18" x14ac:dyDescent="0.25">
      <c r="A5019" s="5">
        <v>43992</v>
      </c>
      <c r="B5019" s="5">
        <v>43998</v>
      </c>
      <c r="C5019" s="6">
        <v>1256</v>
      </c>
      <c r="D5019" t="s">
        <v>1297</v>
      </c>
      <c r="E5019" t="s">
        <v>547</v>
      </c>
      <c r="F5019" t="s">
        <v>31</v>
      </c>
      <c r="G5019" t="s">
        <v>422</v>
      </c>
      <c r="H5019" t="s">
        <v>33</v>
      </c>
      <c r="I5019" t="s">
        <v>34</v>
      </c>
      <c r="J5019" t="s">
        <v>24</v>
      </c>
      <c r="K5019" t="s">
        <v>25</v>
      </c>
      <c r="L5019" t="s">
        <v>26</v>
      </c>
      <c r="M5019" t="s">
        <v>1821</v>
      </c>
      <c r="N5019">
        <v>2210.5700000000002</v>
      </c>
      <c r="O5019">
        <v>1657.9275000000002</v>
      </c>
      <c r="P5019">
        <f t="shared" si="78"/>
        <v>552.64249999999993</v>
      </c>
      <c r="Q5019">
        <v>10</v>
      </c>
      <c r="R5019" t="s">
        <v>28</v>
      </c>
    </row>
    <row r="5020" spans="1:18" x14ac:dyDescent="0.25">
      <c r="A5020" s="5">
        <v>43993</v>
      </c>
      <c r="B5020" s="5">
        <v>43998</v>
      </c>
      <c r="C5020" s="6">
        <v>1257</v>
      </c>
      <c r="D5020" t="s">
        <v>796</v>
      </c>
      <c r="E5020" t="s">
        <v>45</v>
      </c>
      <c r="F5020" t="s">
        <v>46</v>
      </c>
      <c r="G5020" t="s">
        <v>47</v>
      </c>
      <c r="H5020" t="s">
        <v>22</v>
      </c>
      <c r="I5020" t="s">
        <v>34</v>
      </c>
      <c r="J5020" t="s">
        <v>49</v>
      </c>
      <c r="K5020" t="s">
        <v>35</v>
      </c>
      <c r="L5020" t="s">
        <v>42</v>
      </c>
      <c r="M5020" t="s">
        <v>1795</v>
      </c>
      <c r="N5020">
        <v>2842.17</v>
      </c>
      <c r="O5020">
        <v>2131.6275000000001</v>
      </c>
      <c r="P5020">
        <f t="shared" si="78"/>
        <v>710.54250000000002</v>
      </c>
      <c r="Q5020">
        <v>2</v>
      </c>
      <c r="R5020" t="s">
        <v>28</v>
      </c>
    </row>
    <row r="5021" spans="1:18" x14ac:dyDescent="0.25">
      <c r="A5021" s="5">
        <v>43993</v>
      </c>
      <c r="B5021" s="5">
        <v>43998</v>
      </c>
      <c r="C5021" s="6">
        <v>1257</v>
      </c>
      <c r="D5021" t="s">
        <v>1069</v>
      </c>
      <c r="E5021" t="s">
        <v>101</v>
      </c>
      <c r="F5021" t="s">
        <v>53</v>
      </c>
      <c r="G5021" t="s">
        <v>54</v>
      </c>
      <c r="H5021" t="s">
        <v>41</v>
      </c>
      <c r="I5021" t="s">
        <v>23</v>
      </c>
      <c r="J5021" t="s">
        <v>55</v>
      </c>
      <c r="K5021" t="s">
        <v>78</v>
      </c>
      <c r="L5021" t="s">
        <v>163</v>
      </c>
      <c r="M5021" t="s">
        <v>1822</v>
      </c>
      <c r="N5021">
        <v>3.72</v>
      </c>
      <c r="O5021">
        <v>2.79</v>
      </c>
      <c r="P5021">
        <f t="shared" si="78"/>
        <v>0.93000000000000016</v>
      </c>
      <c r="Q5021">
        <v>3</v>
      </c>
      <c r="R5021" t="s">
        <v>28</v>
      </c>
    </row>
    <row r="5022" spans="1:18" x14ac:dyDescent="0.25">
      <c r="A5022" s="5">
        <v>43993</v>
      </c>
      <c r="B5022" s="5">
        <v>43998</v>
      </c>
      <c r="C5022" s="6">
        <v>1257</v>
      </c>
      <c r="D5022" t="s">
        <v>835</v>
      </c>
      <c r="E5022" t="s">
        <v>1604</v>
      </c>
      <c r="F5022" t="s">
        <v>53</v>
      </c>
      <c r="G5022" t="s">
        <v>54</v>
      </c>
      <c r="H5022" t="s">
        <v>41</v>
      </c>
      <c r="I5022" t="s">
        <v>34</v>
      </c>
      <c r="J5022" t="s">
        <v>55</v>
      </c>
      <c r="K5022" t="s">
        <v>25</v>
      </c>
      <c r="L5022" t="s">
        <v>127</v>
      </c>
      <c r="M5022" t="s">
        <v>1823</v>
      </c>
      <c r="N5022">
        <v>0.02</v>
      </c>
      <c r="O5022">
        <v>1.4999999999999999E-2</v>
      </c>
      <c r="P5022">
        <f t="shared" si="78"/>
        <v>5.000000000000001E-3</v>
      </c>
      <c r="Q5022">
        <v>3</v>
      </c>
      <c r="R5022" t="s">
        <v>28</v>
      </c>
    </row>
    <row r="5023" spans="1:18" x14ac:dyDescent="0.25">
      <c r="A5023" s="5">
        <v>43989</v>
      </c>
      <c r="B5023" s="5">
        <v>43999</v>
      </c>
      <c r="C5023" s="6">
        <v>1253</v>
      </c>
      <c r="D5023" t="s">
        <v>1809</v>
      </c>
      <c r="E5023" t="s">
        <v>1810</v>
      </c>
      <c r="F5023" t="s">
        <v>93</v>
      </c>
      <c r="G5023" t="s">
        <v>1231</v>
      </c>
      <c r="H5023" t="s">
        <v>33</v>
      </c>
      <c r="I5023" t="s">
        <v>48</v>
      </c>
      <c r="J5023" t="s">
        <v>49</v>
      </c>
      <c r="K5023" t="s">
        <v>25</v>
      </c>
      <c r="L5023" t="s">
        <v>127</v>
      </c>
      <c r="M5023" t="s">
        <v>1811</v>
      </c>
      <c r="N5023">
        <v>2547.09</v>
      </c>
      <c r="O5023">
        <v>1910.3175000000001</v>
      </c>
      <c r="P5023">
        <f t="shared" si="78"/>
        <v>636.77250000000004</v>
      </c>
      <c r="Q5023">
        <v>7</v>
      </c>
      <c r="R5023" t="s">
        <v>28</v>
      </c>
    </row>
    <row r="5024" spans="1:18" x14ac:dyDescent="0.25">
      <c r="A5024" s="5">
        <v>43991</v>
      </c>
      <c r="B5024" s="5">
        <v>43999</v>
      </c>
      <c r="C5024" s="6">
        <v>1255</v>
      </c>
      <c r="D5024" t="s">
        <v>1812</v>
      </c>
      <c r="E5024" t="s">
        <v>824</v>
      </c>
      <c r="F5024" t="s">
        <v>93</v>
      </c>
      <c r="G5024" t="s">
        <v>605</v>
      </c>
      <c r="H5024" t="s">
        <v>33</v>
      </c>
      <c r="I5024" t="s">
        <v>23</v>
      </c>
      <c r="J5024" t="s">
        <v>24</v>
      </c>
      <c r="K5024" t="s">
        <v>35</v>
      </c>
      <c r="L5024" t="s">
        <v>89</v>
      </c>
      <c r="M5024" t="s">
        <v>642</v>
      </c>
      <c r="N5024">
        <v>29865.51</v>
      </c>
      <c r="O5024">
        <v>22399.1325</v>
      </c>
      <c r="P5024">
        <f t="shared" si="78"/>
        <v>7466.3774999999987</v>
      </c>
      <c r="Q5024">
        <v>9</v>
      </c>
      <c r="R5024" t="s">
        <v>28</v>
      </c>
    </row>
    <row r="5025" spans="1:18" x14ac:dyDescent="0.25">
      <c r="A5025" s="5">
        <v>43991</v>
      </c>
      <c r="B5025" s="5">
        <v>43999</v>
      </c>
      <c r="C5025" s="6">
        <v>1255</v>
      </c>
      <c r="D5025" t="s">
        <v>249</v>
      </c>
      <c r="E5025" t="s">
        <v>101</v>
      </c>
      <c r="F5025" t="s">
        <v>53</v>
      </c>
      <c r="G5025" t="s">
        <v>54</v>
      </c>
      <c r="H5025" t="s">
        <v>41</v>
      </c>
      <c r="I5025" t="s">
        <v>48</v>
      </c>
      <c r="J5025" t="s">
        <v>55</v>
      </c>
      <c r="K5025" t="s">
        <v>25</v>
      </c>
      <c r="L5025" t="s">
        <v>127</v>
      </c>
      <c r="M5025" t="s">
        <v>1079</v>
      </c>
      <c r="N5025">
        <v>35626.36</v>
      </c>
      <c r="O5025">
        <v>26719.77</v>
      </c>
      <c r="P5025">
        <f t="shared" si="78"/>
        <v>8906.59</v>
      </c>
      <c r="Q5025">
        <v>2</v>
      </c>
      <c r="R5025" t="s">
        <v>28</v>
      </c>
    </row>
    <row r="5026" spans="1:18" x14ac:dyDescent="0.25">
      <c r="A5026" s="5">
        <v>43992</v>
      </c>
      <c r="B5026" s="5">
        <v>43999</v>
      </c>
      <c r="C5026" s="6">
        <v>1256</v>
      </c>
      <c r="D5026" t="s">
        <v>1813</v>
      </c>
      <c r="E5026" t="s">
        <v>1814</v>
      </c>
      <c r="F5026" t="s">
        <v>20</v>
      </c>
      <c r="G5026" t="s">
        <v>1302</v>
      </c>
      <c r="H5026" t="s">
        <v>22</v>
      </c>
      <c r="I5026" t="s">
        <v>48</v>
      </c>
      <c r="J5026" t="s">
        <v>24</v>
      </c>
      <c r="K5026" t="s">
        <v>78</v>
      </c>
      <c r="L5026" t="s">
        <v>289</v>
      </c>
      <c r="M5026" t="s">
        <v>1815</v>
      </c>
      <c r="N5026">
        <v>7215.71</v>
      </c>
      <c r="O5026">
        <v>5411.7825000000003</v>
      </c>
      <c r="P5026">
        <f t="shared" si="78"/>
        <v>1803.9274999999998</v>
      </c>
      <c r="Q5026">
        <v>5</v>
      </c>
      <c r="R5026" t="s">
        <v>28</v>
      </c>
    </row>
    <row r="5027" spans="1:18" x14ac:dyDescent="0.25">
      <c r="A5027" s="5">
        <v>43992</v>
      </c>
      <c r="B5027" s="5">
        <v>43999</v>
      </c>
      <c r="C5027" s="6">
        <v>1256</v>
      </c>
      <c r="D5027" t="s">
        <v>44</v>
      </c>
      <c r="E5027" t="s">
        <v>1816</v>
      </c>
      <c r="F5027" t="s">
        <v>31</v>
      </c>
      <c r="G5027" t="s">
        <v>304</v>
      </c>
      <c r="H5027" t="s">
        <v>33</v>
      </c>
      <c r="I5027" t="s">
        <v>48</v>
      </c>
      <c r="J5027" t="s">
        <v>55</v>
      </c>
      <c r="K5027" t="s">
        <v>35</v>
      </c>
      <c r="L5027" t="s">
        <v>42</v>
      </c>
      <c r="M5027" t="s">
        <v>1129</v>
      </c>
      <c r="N5027">
        <v>2687.31</v>
      </c>
      <c r="O5027">
        <v>2015.4825000000001</v>
      </c>
      <c r="P5027">
        <f t="shared" si="78"/>
        <v>671.82749999999987</v>
      </c>
      <c r="Q5027">
        <v>5</v>
      </c>
      <c r="R5027" t="s">
        <v>28</v>
      </c>
    </row>
    <row r="5028" spans="1:18" x14ac:dyDescent="0.25">
      <c r="A5028" s="5">
        <v>43992</v>
      </c>
      <c r="B5028" s="5">
        <v>43999</v>
      </c>
      <c r="C5028" s="6">
        <v>1256</v>
      </c>
      <c r="D5028" t="s">
        <v>1654</v>
      </c>
      <c r="E5028" t="s">
        <v>59</v>
      </c>
      <c r="F5028" t="s">
        <v>60</v>
      </c>
      <c r="G5028" t="s">
        <v>59</v>
      </c>
      <c r="H5028" t="s">
        <v>41</v>
      </c>
      <c r="I5028" t="s">
        <v>34</v>
      </c>
      <c r="J5028" t="s">
        <v>24</v>
      </c>
      <c r="K5028" t="s">
        <v>25</v>
      </c>
      <c r="L5028" t="s">
        <v>127</v>
      </c>
      <c r="M5028" t="s">
        <v>1817</v>
      </c>
      <c r="N5028">
        <v>490.48</v>
      </c>
      <c r="O5028">
        <v>367.86</v>
      </c>
      <c r="P5028">
        <f t="shared" si="78"/>
        <v>122.62</v>
      </c>
      <c r="Q5028">
        <v>5</v>
      </c>
      <c r="R5028" t="s">
        <v>28</v>
      </c>
    </row>
    <row r="5029" spans="1:18" x14ac:dyDescent="0.25">
      <c r="A5029" s="5">
        <v>43992</v>
      </c>
      <c r="B5029" s="5">
        <v>43999</v>
      </c>
      <c r="C5029" s="6">
        <v>1256</v>
      </c>
      <c r="D5029" t="s">
        <v>826</v>
      </c>
      <c r="E5029" t="s">
        <v>724</v>
      </c>
      <c r="F5029" t="s">
        <v>46</v>
      </c>
      <c r="G5029" t="s">
        <v>47</v>
      </c>
      <c r="H5029" t="s">
        <v>22</v>
      </c>
      <c r="I5029" t="s">
        <v>48</v>
      </c>
      <c r="J5029" t="s">
        <v>49</v>
      </c>
      <c r="K5029" t="s">
        <v>35</v>
      </c>
      <c r="L5029" t="s">
        <v>42</v>
      </c>
      <c r="M5029" t="s">
        <v>1818</v>
      </c>
      <c r="N5029">
        <v>0</v>
      </c>
      <c r="O5029">
        <v>0</v>
      </c>
      <c r="P5029">
        <f t="shared" si="78"/>
        <v>0</v>
      </c>
      <c r="Q5029">
        <v>1</v>
      </c>
      <c r="R5029" t="s">
        <v>28</v>
      </c>
    </row>
    <row r="5030" spans="1:18" x14ac:dyDescent="0.25">
      <c r="A5030" s="5">
        <v>43993</v>
      </c>
      <c r="B5030" s="5">
        <v>43999</v>
      </c>
      <c r="C5030" s="6">
        <v>1257</v>
      </c>
      <c r="D5030" t="s">
        <v>846</v>
      </c>
      <c r="E5030" t="s">
        <v>461</v>
      </c>
      <c r="F5030" t="s">
        <v>87</v>
      </c>
      <c r="G5030" t="s">
        <v>461</v>
      </c>
      <c r="H5030" t="s">
        <v>22</v>
      </c>
      <c r="I5030" t="s">
        <v>48</v>
      </c>
      <c r="J5030" t="s">
        <v>159</v>
      </c>
      <c r="K5030" t="s">
        <v>35</v>
      </c>
      <c r="L5030" t="s">
        <v>69</v>
      </c>
      <c r="M5030" t="s">
        <v>1819</v>
      </c>
      <c r="N5030">
        <v>0</v>
      </c>
      <c r="O5030">
        <v>0</v>
      </c>
      <c r="P5030">
        <f t="shared" si="78"/>
        <v>0</v>
      </c>
      <c r="Q5030">
        <v>5</v>
      </c>
      <c r="R5030" t="s">
        <v>28</v>
      </c>
    </row>
    <row r="5031" spans="1:18" x14ac:dyDescent="0.25">
      <c r="A5031" s="5">
        <v>43989</v>
      </c>
      <c r="B5031" s="5">
        <v>43999</v>
      </c>
      <c r="C5031" s="6">
        <v>1253</v>
      </c>
      <c r="D5031" t="s">
        <v>1809</v>
      </c>
      <c r="E5031" t="s">
        <v>1810</v>
      </c>
      <c r="F5031" t="s">
        <v>93</v>
      </c>
      <c r="G5031" t="s">
        <v>1231</v>
      </c>
      <c r="H5031" t="s">
        <v>33</v>
      </c>
      <c r="I5031" t="s">
        <v>48</v>
      </c>
      <c r="J5031" t="s">
        <v>49</v>
      </c>
      <c r="K5031" t="s">
        <v>25</v>
      </c>
      <c r="L5031" t="s">
        <v>127</v>
      </c>
      <c r="M5031" t="s">
        <v>1811</v>
      </c>
      <c r="N5031">
        <v>2547.09</v>
      </c>
      <c r="O5031">
        <v>1910.3175000000001</v>
      </c>
      <c r="P5031">
        <f t="shared" si="78"/>
        <v>636.77250000000004</v>
      </c>
      <c r="Q5031">
        <v>7</v>
      </c>
      <c r="R5031" t="s">
        <v>28</v>
      </c>
    </row>
    <row r="5032" spans="1:18" x14ac:dyDescent="0.25">
      <c r="A5032" s="5">
        <v>43991</v>
      </c>
      <c r="B5032" s="5">
        <v>43999</v>
      </c>
      <c r="C5032" s="6">
        <v>1255</v>
      </c>
      <c r="D5032" t="s">
        <v>1812</v>
      </c>
      <c r="E5032" t="s">
        <v>824</v>
      </c>
      <c r="F5032" t="s">
        <v>93</v>
      </c>
      <c r="G5032" t="s">
        <v>605</v>
      </c>
      <c r="H5032" t="s">
        <v>33</v>
      </c>
      <c r="I5032" t="s">
        <v>23</v>
      </c>
      <c r="J5032" t="s">
        <v>24</v>
      </c>
      <c r="K5032" t="s">
        <v>35</v>
      </c>
      <c r="L5032" t="s">
        <v>89</v>
      </c>
      <c r="M5032" t="s">
        <v>642</v>
      </c>
      <c r="N5032">
        <v>29865.51</v>
      </c>
      <c r="O5032">
        <v>22399.1325</v>
      </c>
      <c r="P5032">
        <f t="shared" si="78"/>
        <v>7466.3774999999987</v>
      </c>
      <c r="Q5032">
        <v>9</v>
      </c>
      <c r="R5032" t="s">
        <v>28</v>
      </c>
    </row>
    <row r="5033" spans="1:18" x14ac:dyDescent="0.25">
      <c r="A5033" s="5">
        <v>43991</v>
      </c>
      <c r="B5033" s="5">
        <v>43999</v>
      </c>
      <c r="C5033" s="6">
        <v>1255</v>
      </c>
      <c r="D5033" t="s">
        <v>249</v>
      </c>
      <c r="E5033" t="s">
        <v>101</v>
      </c>
      <c r="F5033" t="s">
        <v>53</v>
      </c>
      <c r="G5033" t="s">
        <v>54</v>
      </c>
      <c r="H5033" t="s">
        <v>41</v>
      </c>
      <c r="I5033" t="s">
        <v>48</v>
      </c>
      <c r="J5033" t="s">
        <v>55</v>
      </c>
      <c r="K5033" t="s">
        <v>25</v>
      </c>
      <c r="L5033" t="s">
        <v>127</v>
      </c>
      <c r="M5033" t="s">
        <v>1079</v>
      </c>
      <c r="N5033">
        <v>35626.36</v>
      </c>
      <c r="O5033">
        <v>26719.77</v>
      </c>
      <c r="P5033">
        <f t="shared" si="78"/>
        <v>8906.59</v>
      </c>
      <c r="Q5033">
        <v>2</v>
      </c>
      <c r="R5033" t="s">
        <v>28</v>
      </c>
    </row>
    <row r="5034" spans="1:18" x14ac:dyDescent="0.25">
      <c r="A5034" s="5">
        <v>43992</v>
      </c>
      <c r="B5034" s="5">
        <v>43999</v>
      </c>
      <c r="C5034" s="6">
        <v>1256</v>
      </c>
      <c r="D5034" t="s">
        <v>1813</v>
      </c>
      <c r="E5034" t="s">
        <v>1814</v>
      </c>
      <c r="F5034" t="s">
        <v>20</v>
      </c>
      <c r="G5034" t="s">
        <v>1302</v>
      </c>
      <c r="H5034" t="s">
        <v>22</v>
      </c>
      <c r="I5034" t="s">
        <v>48</v>
      </c>
      <c r="J5034" t="s">
        <v>24</v>
      </c>
      <c r="K5034" t="s">
        <v>78</v>
      </c>
      <c r="L5034" t="s">
        <v>289</v>
      </c>
      <c r="M5034" t="s">
        <v>1815</v>
      </c>
      <c r="N5034">
        <v>7215.71</v>
      </c>
      <c r="O5034">
        <v>5411.7825000000003</v>
      </c>
      <c r="P5034">
        <f t="shared" si="78"/>
        <v>1803.9274999999998</v>
      </c>
      <c r="Q5034">
        <v>5</v>
      </c>
      <c r="R5034" t="s">
        <v>28</v>
      </c>
    </row>
    <row r="5035" spans="1:18" x14ac:dyDescent="0.25">
      <c r="A5035" s="5">
        <v>43992</v>
      </c>
      <c r="B5035" s="5">
        <v>43999</v>
      </c>
      <c r="C5035" s="6">
        <v>1256</v>
      </c>
      <c r="D5035" t="s">
        <v>44</v>
      </c>
      <c r="E5035" t="s">
        <v>1816</v>
      </c>
      <c r="F5035" t="s">
        <v>31</v>
      </c>
      <c r="G5035" t="s">
        <v>304</v>
      </c>
      <c r="H5035" t="s">
        <v>33</v>
      </c>
      <c r="I5035" t="s">
        <v>48</v>
      </c>
      <c r="J5035" t="s">
        <v>55</v>
      </c>
      <c r="K5035" t="s">
        <v>35</v>
      </c>
      <c r="L5035" t="s">
        <v>42</v>
      </c>
      <c r="M5035" t="s">
        <v>1129</v>
      </c>
      <c r="N5035">
        <v>2687.31</v>
      </c>
      <c r="O5035">
        <v>2015.4825000000001</v>
      </c>
      <c r="P5035">
        <f t="shared" si="78"/>
        <v>671.82749999999987</v>
      </c>
      <c r="Q5035">
        <v>5</v>
      </c>
      <c r="R5035" t="s">
        <v>28</v>
      </c>
    </row>
    <row r="5036" spans="1:18" x14ac:dyDescent="0.25">
      <c r="A5036" s="5">
        <v>43992</v>
      </c>
      <c r="B5036" s="5">
        <v>43999</v>
      </c>
      <c r="C5036" s="6">
        <v>1256</v>
      </c>
      <c r="D5036" t="s">
        <v>1654</v>
      </c>
      <c r="E5036" t="s">
        <v>59</v>
      </c>
      <c r="F5036" t="s">
        <v>60</v>
      </c>
      <c r="G5036" t="s">
        <v>59</v>
      </c>
      <c r="H5036" t="s">
        <v>41</v>
      </c>
      <c r="I5036" t="s">
        <v>34</v>
      </c>
      <c r="J5036" t="s">
        <v>24</v>
      </c>
      <c r="K5036" t="s">
        <v>25</v>
      </c>
      <c r="L5036" t="s">
        <v>127</v>
      </c>
      <c r="M5036" t="s">
        <v>1817</v>
      </c>
      <c r="N5036">
        <v>490.48</v>
      </c>
      <c r="O5036">
        <v>367.86</v>
      </c>
      <c r="P5036">
        <f t="shared" si="78"/>
        <v>122.62</v>
      </c>
      <c r="Q5036">
        <v>5</v>
      </c>
      <c r="R5036" t="s">
        <v>28</v>
      </c>
    </row>
    <row r="5037" spans="1:18" x14ac:dyDescent="0.25">
      <c r="A5037" s="5">
        <v>43992</v>
      </c>
      <c r="B5037" s="5">
        <v>43999</v>
      </c>
      <c r="C5037" s="6">
        <v>1256</v>
      </c>
      <c r="D5037" t="s">
        <v>826</v>
      </c>
      <c r="E5037" t="s">
        <v>724</v>
      </c>
      <c r="F5037" t="s">
        <v>46</v>
      </c>
      <c r="G5037" t="s">
        <v>47</v>
      </c>
      <c r="H5037" t="s">
        <v>22</v>
      </c>
      <c r="I5037" t="s">
        <v>48</v>
      </c>
      <c r="J5037" t="s">
        <v>49</v>
      </c>
      <c r="K5037" t="s">
        <v>35</v>
      </c>
      <c r="L5037" t="s">
        <v>42</v>
      </c>
      <c r="M5037" t="s">
        <v>1818</v>
      </c>
      <c r="N5037">
        <v>0</v>
      </c>
      <c r="O5037">
        <v>0</v>
      </c>
      <c r="P5037">
        <f t="shared" si="78"/>
        <v>0</v>
      </c>
      <c r="Q5037">
        <v>1</v>
      </c>
      <c r="R5037" t="s">
        <v>28</v>
      </c>
    </row>
    <row r="5038" spans="1:18" x14ac:dyDescent="0.25">
      <c r="A5038" s="5">
        <v>43993</v>
      </c>
      <c r="B5038" s="5">
        <v>43999</v>
      </c>
      <c r="C5038" s="6">
        <v>1257</v>
      </c>
      <c r="D5038" t="s">
        <v>846</v>
      </c>
      <c r="E5038" t="s">
        <v>461</v>
      </c>
      <c r="F5038" t="s">
        <v>87</v>
      </c>
      <c r="G5038" t="s">
        <v>461</v>
      </c>
      <c r="H5038" t="s">
        <v>22</v>
      </c>
      <c r="I5038" t="s">
        <v>48</v>
      </c>
      <c r="J5038" t="s">
        <v>159</v>
      </c>
      <c r="K5038" t="s">
        <v>35</v>
      </c>
      <c r="L5038" t="s">
        <v>69</v>
      </c>
      <c r="M5038" t="s">
        <v>1819</v>
      </c>
      <c r="N5038">
        <v>0</v>
      </c>
      <c r="O5038">
        <v>0</v>
      </c>
      <c r="P5038">
        <f t="shared" si="78"/>
        <v>0</v>
      </c>
      <c r="Q5038">
        <v>5</v>
      </c>
      <c r="R5038" t="s">
        <v>28</v>
      </c>
    </row>
    <row r="5039" spans="1:18" x14ac:dyDescent="0.25">
      <c r="A5039" s="5">
        <v>43989</v>
      </c>
      <c r="B5039" s="5">
        <v>43999</v>
      </c>
      <c r="C5039" s="6">
        <v>1253</v>
      </c>
      <c r="D5039" t="s">
        <v>1809</v>
      </c>
      <c r="E5039" t="s">
        <v>1810</v>
      </c>
      <c r="F5039" t="s">
        <v>93</v>
      </c>
      <c r="G5039" t="s">
        <v>1231</v>
      </c>
      <c r="H5039" t="s">
        <v>33</v>
      </c>
      <c r="I5039" t="s">
        <v>48</v>
      </c>
      <c r="J5039" t="s">
        <v>49</v>
      </c>
      <c r="K5039" t="s">
        <v>25</v>
      </c>
      <c r="L5039" t="s">
        <v>127</v>
      </c>
      <c r="M5039" t="s">
        <v>1811</v>
      </c>
      <c r="N5039">
        <v>2547.09</v>
      </c>
      <c r="O5039">
        <v>1910.3175000000001</v>
      </c>
      <c r="P5039">
        <f t="shared" si="78"/>
        <v>636.77250000000004</v>
      </c>
      <c r="Q5039">
        <v>7</v>
      </c>
      <c r="R5039" t="s">
        <v>28</v>
      </c>
    </row>
    <row r="5040" spans="1:18" x14ac:dyDescent="0.25">
      <c r="A5040" s="5">
        <v>43991</v>
      </c>
      <c r="B5040" s="5">
        <v>43999</v>
      </c>
      <c r="C5040" s="6">
        <v>1255</v>
      </c>
      <c r="D5040" t="s">
        <v>1812</v>
      </c>
      <c r="E5040" t="s">
        <v>824</v>
      </c>
      <c r="F5040" t="s">
        <v>93</v>
      </c>
      <c r="G5040" t="s">
        <v>605</v>
      </c>
      <c r="H5040" t="s">
        <v>33</v>
      </c>
      <c r="I5040" t="s">
        <v>23</v>
      </c>
      <c r="J5040" t="s">
        <v>24</v>
      </c>
      <c r="K5040" t="s">
        <v>35</v>
      </c>
      <c r="L5040" t="s">
        <v>89</v>
      </c>
      <c r="M5040" t="s">
        <v>642</v>
      </c>
      <c r="N5040">
        <v>29865.51</v>
      </c>
      <c r="O5040">
        <v>22399.1325</v>
      </c>
      <c r="P5040">
        <f t="shared" si="78"/>
        <v>7466.3774999999987</v>
      </c>
      <c r="Q5040">
        <v>9</v>
      </c>
      <c r="R5040" t="s">
        <v>28</v>
      </c>
    </row>
    <row r="5041" spans="1:18" x14ac:dyDescent="0.25">
      <c r="A5041" s="5">
        <v>43991</v>
      </c>
      <c r="B5041" s="5">
        <v>43999</v>
      </c>
      <c r="C5041" s="6">
        <v>1255</v>
      </c>
      <c r="D5041" t="s">
        <v>249</v>
      </c>
      <c r="E5041" t="s">
        <v>101</v>
      </c>
      <c r="F5041" t="s">
        <v>53</v>
      </c>
      <c r="G5041" t="s">
        <v>54</v>
      </c>
      <c r="H5041" t="s">
        <v>41</v>
      </c>
      <c r="I5041" t="s">
        <v>48</v>
      </c>
      <c r="J5041" t="s">
        <v>55</v>
      </c>
      <c r="K5041" t="s">
        <v>25</v>
      </c>
      <c r="L5041" t="s">
        <v>127</v>
      </c>
      <c r="M5041" t="s">
        <v>1079</v>
      </c>
      <c r="N5041">
        <v>35626.36</v>
      </c>
      <c r="O5041">
        <v>26719.77</v>
      </c>
      <c r="P5041">
        <f t="shared" si="78"/>
        <v>8906.59</v>
      </c>
      <c r="Q5041">
        <v>2</v>
      </c>
      <c r="R5041" t="s">
        <v>28</v>
      </c>
    </row>
    <row r="5042" spans="1:18" x14ac:dyDescent="0.25">
      <c r="A5042" s="5">
        <v>43992</v>
      </c>
      <c r="B5042" s="5">
        <v>43999</v>
      </c>
      <c r="C5042" s="6">
        <v>1256</v>
      </c>
      <c r="D5042" t="s">
        <v>1813</v>
      </c>
      <c r="E5042" t="s">
        <v>1814</v>
      </c>
      <c r="F5042" t="s">
        <v>20</v>
      </c>
      <c r="G5042" t="s">
        <v>1302</v>
      </c>
      <c r="H5042" t="s">
        <v>22</v>
      </c>
      <c r="I5042" t="s">
        <v>48</v>
      </c>
      <c r="J5042" t="s">
        <v>24</v>
      </c>
      <c r="K5042" t="s">
        <v>78</v>
      </c>
      <c r="L5042" t="s">
        <v>289</v>
      </c>
      <c r="M5042" t="s">
        <v>1815</v>
      </c>
      <c r="N5042">
        <v>7215.71</v>
      </c>
      <c r="O5042">
        <v>5411.7825000000003</v>
      </c>
      <c r="P5042">
        <f t="shared" si="78"/>
        <v>1803.9274999999998</v>
      </c>
      <c r="Q5042">
        <v>5</v>
      </c>
      <c r="R5042" t="s">
        <v>28</v>
      </c>
    </row>
    <row r="5043" spans="1:18" x14ac:dyDescent="0.25">
      <c r="A5043" s="5">
        <v>43992</v>
      </c>
      <c r="B5043" s="5">
        <v>43999</v>
      </c>
      <c r="C5043" s="6">
        <v>1256</v>
      </c>
      <c r="D5043" t="s">
        <v>44</v>
      </c>
      <c r="E5043" t="s">
        <v>1816</v>
      </c>
      <c r="F5043" t="s">
        <v>31</v>
      </c>
      <c r="G5043" t="s">
        <v>304</v>
      </c>
      <c r="H5043" t="s">
        <v>33</v>
      </c>
      <c r="I5043" t="s">
        <v>48</v>
      </c>
      <c r="J5043" t="s">
        <v>55</v>
      </c>
      <c r="K5043" t="s">
        <v>35</v>
      </c>
      <c r="L5043" t="s">
        <v>42</v>
      </c>
      <c r="M5043" t="s">
        <v>1129</v>
      </c>
      <c r="N5043">
        <v>2687.31</v>
      </c>
      <c r="O5043">
        <v>2015.4825000000001</v>
      </c>
      <c r="P5043">
        <f t="shared" si="78"/>
        <v>671.82749999999987</v>
      </c>
      <c r="Q5043">
        <v>5</v>
      </c>
      <c r="R5043" t="s">
        <v>28</v>
      </c>
    </row>
    <row r="5044" spans="1:18" x14ac:dyDescent="0.25">
      <c r="A5044" s="5">
        <v>43992</v>
      </c>
      <c r="B5044" s="5">
        <v>43999</v>
      </c>
      <c r="C5044" s="6">
        <v>1256</v>
      </c>
      <c r="D5044" t="s">
        <v>1654</v>
      </c>
      <c r="E5044" t="s">
        <v>59</v>
      </c>
      <c r="F5044" t="s">
        <v>60</v>
      </c>
      <c r="G5044" t="s">
        <v>59</v>
      </c>
      <c r="H5044" t="s">
        <v>41</v>
      </c>
      <c r="I5044" t="s">
        <v>34</v>
      </c>
      <c r="J5044" t="s">
        <v>24</v>
      </c>
      <c r="K5044" t="s">
        <v>25</v>
      </c>
      <c r="L5044" t="s">
        <v>127</v>
      </c>
      <c r="M5044" t="s">
        <v>1817</v>
      </c>
      <c r="N5044">
        <v>490.48</v>
      </c>
      <c r="O5044">
        <v>367.86</v>
      </c>
      <c r="P5044">
        <f t="shared" si="78"/>
        <v>122.62</v>
      </c>
      <c r="Q5044">
        <v>5</v>
      </c>
      <c r="R5044" t="s">
        <v>28</v>
      </c>
    </row>
    <row r="5045" spans="1:18" x14ac:dyDescent="0.25">
      <c r="A5045" s="5">
        <v>43992</v>
      </c>
      <c r="B5045" s="5">
        <v>43999</v>
      </c>
      <c r="C5045" s="6">
        <v>1256</v>
      </c>
      <c r="D5045" t="s">
        <v>826</v>
      </c>
      <c r="E5045" t="s">
        <v>724</v>
      </c>
      <c r="F5045" t="s">
        <v>46</v>
      </c>
      <c r="G5045" t="s">
        <v>47</v>
      </c>
      <c r="H5045" t="s">
        <v>22</v>
      </c>
      <c r="I5045" t="s">
        <v>48</v>
      </c>
      <c r="J5045" t="s">
        <v>49</v>
      </c>
      <c r="K5045" t="s">
        <v>35</v>
      </c>
      <c r="L5045" t="s">
        <v>42</v>
      </c>
      <c r="M5045" t="s">
        <v>1818</v>
      </c>
      <c r="N5045">
        <v>0</v>
      </c>
      <c r="O5045">
        <v>0</v>
      </c>
      <c r="P5045">
        <f t="shared" si="78"/>
        <v>0</v>
      </c>
      <c r="Q5045">
        <v>1</v>
      </c>
      <c r="R5045" t="s">
        <v>28</v>
      </c>
    </row>
    <row r="5046" spans="1:18" x14ac:dyDescent="0.25">
      <c r="A5046" s="5">
        <v>43993</v>
      </c>
      <c r="B5046" s="5">
        <v>43999</v>
      </c>
      <c r="C5046" s="6">
        <v>1257</v>
      </c>
      <c r="D5046" t="s">
        <v>846</v>
      </c>
      <c r="E5046" t="s">
        <v>461</v>
      </c>
      <c r="F5046" t="s">
        <v>87</v>
      </c>
      <c r="G5046" t="s">
        <v>461</v>
      </c>
      <c r="H5046" t="s">
        <v>22</v>
      </c>
      <c r="I5046" t="s">
        <v>48</v>
      </c>
      <c r="J5046" t="s">
        <v>159</v>
      </c>
      <c r="K5046" t="s">
        <v>35</v>
      </c>
      <c r="L5046" t="s">
        <v>69</v>
      </c>
      <c r="M5046" t="s">
        <v>1819</v>
      </c>
      <c r="N5046">
        <v>0</v>
      </c>
      <c r="O5046">
        <v>0</v>
      </c>
      <c r="P5046">
        <f t="shared" si="78"/>
        <v>0</v>
      </c>
      <c r="Q5046">
        <v>5</v>
      </c>
      <c r="R5046" t="s">
        <v>28</v>
      </c>
    </row>
    <row r="5047" spans="1:18" x14ac:dyDescent="0.25">
      <c r="A5047" s="5">
        <v>43991</v>
      </c>
      <c r="B5047" s="5">
        <v>44000</v>
      </c>
      <c r="C5047" s="6">
        <v>1255</v>
      </c>
      <c r="D5047" t="s">
        <v>1528</v>
      </c>
      <c r="E5047" t="s">
        <v>1801</v>
      </c>
      <c r="F5047" t="s">
        <v>46</v>
      </c>
      <c r="G5047" t="s">
        <v>83</v>
      </c>
      <c r="H5047" t="s">
        <v>22</v>
      </c>
      <c r="I5047" t="s">
        <v>48</v>
      </c>
      <c r="J5047" t="s">
        <v>159</v>
      </c>
      <c r="K5047" t="s">
        <v>35</v>
      </c>
      <c r="L5047" t="s">
        <v>42</v>
      </c>
      <c r="M5047" t="s">
        <v>419</v>
      </c>
      <c r="N5047">
        <v>6082.94</v>
      </c>
      <c r="O5047">
        <v>4562.2049999999999</v>
      </c>
      <c r="P5047">
        <f t="shared" si="78"/>
        <v>1520.7349999999997</v>
      </c>
      <c r="Q5047">
        <v>1</v>
      </c>
      <c r="R5047" t="s">
        <v>28</v>
      </c>
    </row>
    <row r="5048" spans="1:18" x14ac:dyDescent="0.25">
      <c r="A5048" s="5">
        <v>43993</v>
      </c>
      <c r="B5048" s="5">
        <v>44000</v>
      </c>
      <c r="C5048" s="6">
        <v>1257</v>
      </c>
      <c r="D5048" t="s">
        <v>710</v>
      </c>
      <c r="E5048" t="s">
        <v>1802</v>
      </c>
      <c r="F5048" t="s">
        <v>93</v>
      </c>
      <c r="G5048" t="s">
        <v>113</v>
      </c>
      <c r="H5048" t="s">
        <v>33</v>
      </c>
      <c r="I5048" t="s">
        <v>34</v>
      </c>
      <c r="J5048" t="s">
        <v>24</v>
      </c>
      <c r="K5048" t="s">
        <v>35</v>
      </c>
      <c r="L5048" t="s">
        <v>42</v>
      </c>
      <c r="M5048" t="s">
        <v>1803</v>
      </c>
      <c r="N5048">
        <v>5609.24</v>
      </c>
      <c r="O5048">
        <v>4206.93</v>
      </c>
      <c r="P5048">
        <f t="shared" si="78"/>
        <v>1402.3099999999995</v>
      </c>
      <c r="Q5048">
        <v>4</v>
      </c>
      <c r="R5048" t="s">
        <v>28</v>
      </c>
    </row>
    <row r="5049" spans="1:18" x14ac:dyDescent="0.25">
      <c r="A5049" s="5">
        <v>43993</v>
      </c>
      <c r="B5049" s="5">
        <v>44000</v>
      </c>
      <c r="C5049" s="6">
        <v>1257</v>
      </c>
      <c r="D5049" t="s">
        <v>1237</v>
      </c>
      <c r="E5049" t="s">
        <v>1280</v>
      </c>
      <c r="F5049" t="s">
        <v>53</v>
      </c>
      <c r="G5049" t="s">
        <v>54</v>
      </c>
      <c r="H5049" t="s">
        <v>41</v>
      </c>
      <c r="I5049" t="s">
        <v>34</v>
      </c>
      <c r="J5049" t="s">
        <v>55</v>
      </c>
      <c r="K5049" t="s">
        <v>35</v>
      </c>
      <c r="L5049" t="s">
        <v>89</v>
      </c>
      <c r="M5049" t="s">
        <v>1662</v>
      </c>
      <c r="N5049">
        <v>1273.46</v>
      </c>
      <c r="O5049">
        <v>955.09500000000003</v>
      </c>
      <c r="P5049">
        <f t="shared" si="78"/>
        <v>318.36500000000001</v>
      </c>
      <c r="Q5049">
        <v>4</v>
      </c>
      <c r="R5049" t="s">
        <v>28</v>
      </c>
    </row>
    <row r="5050" spans="1:18" x14ac:dyDescent="0.25">
      <c r="A5050" s="5">
        <v>43993</v>
      </c>
      <c r="B5050" s="5">
        <v>44000</v>
      </c>
      <c r="C5050" s="6">
        <v>1257</v>
      </c>
      <c r="D5050" t="s">
        <v>376</v>
      </c>
      <c r="E5050" t="s">
        <v>397</v>
      </c>
      <c r="F5050" t="s">
        <v>53</v>
      </c>
      <c r="G5050" t="s">
        <v>54</v>
      </c>
      <c r="H5050" t="s">
        <v>41</v>
      </c>
      <c r="I5050" t="s">
        <v>48</v>
      </c>
      <c r="J5050" t="s">
        <v>49</v>
      </c>
      <c r="K5050" t="s">
        <v>78</v>
      </c>
      <c r="L5050" t="s">
        <v>79</v>
      </c>
      <c r="M5050" t="s">
        <v>1804</v>
      </c>
      <c r="N5050">
        <v>9357.27</v>
      </c>
      <c r="O5050">
        <v>7017.9525000000003</v>
      </c>
      <c r="P5050">
        <f t="shared" si="78"/>
        <v>2339.3175000000001</v>
      </c>
      <c r="Q5050">
        <v>4</v>
      </c>
      <c r="R5050" t="s">
        <v>28</v>
      </c>
    </row>
    <row r="5051" spans="1:18" x14ac:dyDescent="0.25">
      <c r="A5051" s="5">
        <v>43994</v>
      </c>
      <c r="B5051" s="5">
        <v>44000</v>
      </c>
      <c r="C5051" s="6">
        <v>1258</v>
      </c>
      <c r="D5051" t="s">
        <v>1805</v>
      </c>
      <c r="E5051" t="s">
        <v>1332</v>
      </c>
      <c r="F5051" t="s">
        <v>93</v>
      </c>
      <c r="G5051" t="s">
        <v>798</v>
      </c>
      <c r="H5051" t="s">
        <v>33</v>
      </c>
      <c r="I5051" t="s">
        <v>48</v>
      </c>
      <c r="J5051" t="s">
        <v>24</v>
      </c>
      <c r="K5051" t="s">
        <v>35</v>
      </c>
      <c r="L5051" t="s">
        <v>42</v>
      </c>
      <c r="M5051" t="s">
        <v>1806</v>
      </c>
      <c r="N5051">
        <v>4474.08</v>
      </c>
      <c r="O5051">
        <v>3355.56</v>
      </c>
      <c r="P5051">
        <f t="shared" si="78"/>
        <v>1118.52</v>
      </c>
      <c r="Q5051">
        <v>2</v>
      </c>
      <c r="R5051" t="s">
        <v>28</v>
      </c>
    </row>
    <row r="5052" spans="1:18" x14ac:dyDescent="0.25">
      <c r="A5052" s="5">
        <v>43994</v>
      </c>
      <c r="B5052" s="5">
        <v>44000</v>
      </c>
      <c r="C5052" s="6">
        <v>1258</v>
      </c>
      <c r="D5052" t="s">
        <v>1602</v>
      </c>
      <c r="E5052" t="s">
        <v>1807</v>
      </c>
      <c r="F5052" t="s">
        <v>46</v>
      </c>
      <c r="G5052" t="s">
        <v>105</v>
      </c>
      <c r="H5052" t="s">
        <v>22</v>
      </c>
      <c r="I5052" t="s">
        <v>34</v>
      </c>
      <c r="J5052" t="s">
        <v>24</v>
      </c>
      <c r="K5052" t="s">
        <v>25</v>
      </c>
      <c r="L5052" t="s">
        <v>26</v>
      </c>
      <c r="M5052" t="s">
        <v>1808</v>
      </c>
      <c r="N5052">
        <v>110.51</v>
      </c>
      <c r="O5052">
        <v>82.882500000000007</v>
      </c>
      <c r="P5052">
        <f t="shared" si="78"/>
        <v>27.627499999999998</v>
      </c>
      <c r="Q5052">
        <v>3</v>
      </c>
      <c r="R5052" t="s">
        <v>28</v>
      </c>
    </row>
    <row r="5053" spans="1:18" x14ac:dyDescent="0.25">
      <c r="A5053" s="5">
        <v>43991</v>
      </c>
      <c r="B5053" s="5">
        <v>44000</v>
      </c>
      <c r="C5053" s="6">
        <v>1255</v>
      </c>
      <c r="D5053" t="s">
        <v>1528</v>
      </c>
      <c r="E5053" t="s">
        <v>1801</v>
      </c>
      <c r="F5053" t="s">
        <v>46</v>
      </c>
      <c r="G5053" t="s">
        <v>83</v>
      </c>
      <c r="H5053" t="s">
        <v>22</v>
      </c>
      <c r="I5053" t="s">
        <v>48</v>
      </c>
      <c r="J5053" t="s">
        <v>159</v>
      </c>
      <c r="K5053" t="s">
        <v>35</v>
      </c>
      <c r="L5053" t="s">
        <v>42</v>
      </c>
      <c r="M5053" t="s">
        <v>419</v>
      </c>
      <c r="N5053">
        <v>6082.94</v>
      </c>
      <c r="O5053">
        <v>4562.2049999999999</v>
      </c>
      <c r="P5053">
        <f t="shared" si="78"/>
        <v>1520.7349999999997</v>
      </c>
      <c r="Q5053">
        <v>1</v>
      </c>
      <c r="R5053" t="s">
        <v>28</v>
      </c>
    </row>
    <row r="5054" spans="1:18" x14ac:dyDescent="0.25">
      <c r="A5054" s="5">
        <v>43993</v>
      </c>
      <c r="B5054" s="5">
        <v>44000</v>
      </c>
      <c r="C5054" s="6">
        <v>1257</v>
      </c>
      <c r="D5054" t="s">
        <v>710</v>
      </c>
      <c r="E5054" t="s">
        <v>1802</v>
      </c>
      <c r="F5054" t="s">
        <v>93</v>
      </c>
      <c r="G5054" t="s">
        <v>113</v>
      </c>
      <c r="H5054" t="s">
        <v>33</v>
      </c>
      <c r="I5054" t="s">
        <v>34</v>
      </c>
      <c r="J5054" t="s">
        <v>24</v>
      </c>
      <c r="K5054" t="s">
        <v>35</v>
      </c>
      <c r="L5054" t="s">
        <v>42</v>
      </c>
      <c r="M5054" t="s">
        <v>1803</v>
      </c>
      <c r="N5054">
        <v>5609.24</v>
      </c>
      <c r="O5054">
        <v>4206.93</v>
      </c>
      <c r="P5054">
        <f t="shared" si="78"/>
        <v>1402.3099999999995</v>
      </c>
      <c r="Q5054">
        <v>4</v>
      </c>
      <c r="R5054" t="s">
        <v>28</v>
      </c>
    </row>
    <row r="5055" spans="1:18" x14ac:dyDescent="0.25">
      <c r="A5055" s="5">
        <v>43993</v>
      </c>
      <c r="B5055" s="5">
        <v>44000</v>
      </c>
      <c r="C5055" s="6">
        <v>1257</v>
      </c>
      <c r="D5055" t="s">
        <v>1237</v>
      </c>
      <c r="E5055" t="s">
        <v>1280</v>
      </c>
      <c r="F5055" t="s">
        <v>53</v>
      </c>
      <c r="G5055" t="s">
        <v>54</v>
      </c>
      <c r="H5055" t="s">
        <v>41</v>
      </c>
      <c r="I5055" t="s">
        <v>34</v>
      </c>
      <c r="J5055" t="s">
        <v>55</v>
      </c>
      <c r="K5055" t="s">
        <v>35</v>
      </c>
      <c r="L5055" t="s">
        <v>89</v>
      </c>
      <c r="M5055" t="s">
        <v>1662</v>
      </c>
      <c r="N5055">
        <v>1273.46</v>
      </c>
      <c r="O5055">
        <v>955.09500000000003</v>
      </c>
      <c r="P5055">
        <f t="shared" si="78"/>
        <v>318.36500000000001</v>
      </c>
      <c r="Q5055">
        <v>4</v>
      </c>
      <c r="R5055" t="s">
        <v>28</v>
      </c>
    </row>
    <row r="5056" spans="1:18" x14ac:dyDescent="0.25">
      <c r="A5056" s="5">
        <v>43993</v>
      </c>
      <c r="B5056" s="5">
        <v>44000</v>
      </c>
      <c r="C5056" s="6">
        <v>1257</v>
      </c>
      <c r="D5056" t="s">
        <v>376</v>
      </c>
      <c r="E5056" t="s">
        <v>397</v>
      </c>
      <c r="F5056" t="s">
        <v>53</v>
      </c>
      <c r="G5056" t="s">
        <v>54</v>
      </c>
      <c r="H5056" t="s">
        <v>41</v>
      </c>
      <c r="I5056" t="s">
        <v>48</v>
      </c>
      <c r="J5056" t="s">
        <v>49</v>
      </c>
      <c r="K5056" t="s">
        <v>78</v>
      </c>
      <c r="L5056" t="s">
        <v>79</v>
      </c>
      <c r="M5056" t="s">
        <v>1804</v>
      </c>
      <c r="N5056">
        <v>9357.27</v>
      </c>
      <c r="O5056">
        <v>7017.9525000000003</v>
      </c>
      <c r="P5056">
        <f t="shared" si="78"/>
        <v>2339.3175000000001</v>
      </c>
      <c r="Q5056">
        <v>4</v>
      </c>
      <c r="R5056" t="s">
        <v>28</v>
      </c>
    </row>
    <row r="5057" spans="1:18" x14ac:dyDescent="0.25">
      <c r="A5057" s="5">
        <v>43994</v>
      </c>
      <c r="B5057" s="5">
        <v>44000</v>
      </c>
      <c r="C5057" s="6">
        <v>1258</v>
      </c>
      <c r="D5057" t="s">
        <v>1805</v>
      </c>
      <c r="E5057" t="s">
        <v>1332</v>
      </c>
      <c r="F5057" t="s">
        <v>93</v>
      </c>
      <c r="G5057" t="s">
        <v>798</v>
      </c>
      <c r="H5057" t="s">
        <v>33</v>
      </c>
      <c r="I5057" t="s">
        <v>48</v>
      </c>
      <c r="J5057" t="s">
        <v>24</v>
      </c>
      <c r="K5057" t="s">
        <v>35</v>
      </c>
      <c r="L5057" t="s">
        <v>42</v>
      </c>
      <c r="M5057" t="s">
        <v>1806</v>
      </c>
      <c r="N5057">
        <v>4474.08</v>
      </c>
      <c r="O5057">
        <v>3355.56</v>
      </c>
      <c r="P5057">
        <f t="shared" ref="P5057:P5120" si="79">N5057-O5057</f>
        <v>1118.52</v>
      </c>
      <c r="Q5057">
        <v>2</v>
      </c>
      <c r="R5057" t="s">
        <v>28</v>
      </c>
    </row>
    <row r="5058" spans="1:18" x14ac:dyDescent="0.25">
      <c r="A5058" s="5">
        <v>43994</v>
      </c>
      <c r="B5058" s="5">
        <v>44000</v>
      </c>
      <c r="C5058" s="6">
        <v>1258</v>
      </c>
      <c r="D5058" t="s">
        <v>1602</v>
      </c>
      <c r="E5058" t="s">
        <v>1807</v>
      </c>
      <c r="F5058" t="s">
        <v>46</v>
      </c>
      <c r="G5058" t="s">
        <v>105</v>
      </c>
      <c r="H5058" t="s">
        <v>22</v>
      </c>
      <c r="I5058" t="s">
        <v>34</v>
      </c>
      <c r="J5058" t="s">
        <v>24</v>
      </c>
      <c r="K5058" t="s">
        <v>25</v>
      </c>
      <c r="L5058" t="s">
        <v>26</v>
      </c>
      <c r="M5058" t="s">
        <v>1808</v>
      </c>
      <c r="N5058">
        <v>110.51</v>
      </c>
      <c r="O5058">
        <v>82.882500000000007</v>
      </c>
      <c r="P5058">
        <f t="shared" si="79"/>
        <v>27.627499999999998</v>
      </c>
      <c r="Q5058">
        <v>3</v>
      </c>
      <c r="R5058" t="s">
        <v>28</v>
      </c>
    </row>
    <row r="5059" spans="1:18" x14ac:dyDescent="0.25">
      <c r="A5059" s="5">
        <v>43991</v>
      </c>
      <c r="B5059" s="5">
        <v>44000</v>
      </c>
      <c r="C5059" s="6">
        <v>1255</v>
      </c>
      <c r="D5059" t="s">
        <v>1528</v>
      </c>
      <c r="E5059" t="s">
        <v>1801</v>
      </c>
      <c r="F5059" t="s">
        <v>46</v>
      </c>
      <c r="G5059" t="s">
        <v>83</v>
      </c>
      <c r="H5059" t="s">
        <v>22</v>
      </c>
      <c r="I5059" t="s">
        <v>48</v>
      </c>
      <c r="J5059" t="s">
        <v>159</v>
      </c>
      <c r="K5059" t="s">
        <v>35</v>
      </c>
      <c r="L5059" t="s">
        <v>42</v>
      </c>
      <c r="M5059" t="s">
        <v>419</v>
      </c>
      <c r="N5059">
        <v>6082.94</v>
      </c>
      <c r="O5059">
        <v>4562.2049999999999</v>
      </c>
      <c r="P5059">
        <f t="shared" si="79"/>
        <v>1520.7349999999997</v>
      </c>
      <c r="Q5059">
        <v>1</v>
      </c>
      <c r="R5059" t="s">
        <v>28</v>
      </c>
    </row>
    <row r="5060" spans="1:18" x14ac:dyDescent="0.25">
      <c r="A5060" s="5">
        <v>43993</v>
      </c>
      <c r="B5060" s="5">
        <v>44000</v>
      </c>
      <c r="C5060" s="6">
        <v>1257</v>
      </c>
      <c r="D5060" t="s">
        <v>710</v>
      </c>
      <c r="E5060" t="s">
        <v>1802</v>
      </c>
      <c r="F5060" t="s">
        <v>93</v>
      </c>
      <c r="G5060" t="s">
        <v>113</v>
      </c>
      <c r="H5060" t="s">
        <v>33</v>
      </c>
      <c r="I5060" t="s">
        <v>34</v>
      </c>
      <c r="J5060" t="s">
        <v>24</v>
      </c>
      <c r="K5060" t="s">
        <v>35</v>
      </c>
      <c r="L5060" t="s">
        <v>42</v>
      </c>
      <c r="M5060" t="s">
        <v>1803</v>
      </c>
      <c r="N5060">
        <v>5609.24</v>
      </c>
      <c r="O5060">
        <v>4206.93</v>
      </c>
      <c r="P5060">
        <f t="shared" si="79"/>
        <v>1402.3099999999995</v>
      </c>
      <c r="Q5060">
        <v>4</v>
      </c>
      <c r="R5060" t="s">
        <v>28</v>
      </c>
    </row>
    <row r="5061" spans="1:18" x14ac:dyDescent="0.25">
      <c r="A5061" s="5">
        <v>43993</v>
      </c>
      <c r="B5061" s="5">
        <v>44000</v>
      </c>
      <c r="C5061" s="6">
        <v>1257</v>
      </c>
      <c r="D5061" t="s">
        <v>1237</v>
      </c>
      <c r="E5061" t="s">
        <v>1280</v>
      </c>
      <c r="F5061" t="s">
        <v>53</v>
      </c>
      <c r="G5061" t="s">
        <v>54</v>
      </c>
      <c r="H5061" t="s">
        <v>41</v>
      </c>
      <c r="I5061" t="s">
        <v>34</v>
      </c>
      <c r="J5061" t="s">
        <v>55</v>
      </c>
      <c r="K5061" t="s">
        <v>35</v>
      </c>
      <c r="L5061" t="s">
        <v>89</v>
      </c>
      <c r="M5061" t="s">
        <v>1662</v>
      </c>
      <c r="N5061">
        <v>1273.46</v>
      </c>
      <c r="O5061">
        <v>955.09500000000003</v>
      </c>
      <c r="P5061">
        <f t="shared" si="79"/>
        <v>318.36500000000001</v>
      </c>
      <c r="Q5061">
        <v>4</v>
      </c>
      <c r="R5061" t="s">
        <v>28</v>
      </c>
    </row>
    <row r="5062" spans="1:18" x14ac:dyDescent="0.25">
      <c r="A5062" s="5">
        <v>43993</v>
      </c>
      <c r="B5062" s="5">
        <v>44000</v>
      </c>
      <c r="C5062" s="6">
        <v>1257</v>
      </c>
      <c r="D5062" t="s">
        <v>376</v>
      </c>
      <c r="E5062" t="s">
        <v>397</v>
      </c>
      <c r="F5062" t="s">
        <v>53</v>
      </c>
      <c r="G5062" t="s">
        <v>54</v>
      </c>
      <c r="H5062" t="s">
        <v>41</v>
      </c>
      <c r="I5062" t="s">
        <v>48</v>
      </c>
      <c r="J5062" t="s">
        <v>49</v>
      </c>
      <c r="K5062" t="s">
        <v>78</v>
      </c>
      <c r="L5062" t="s">
        <v>79</v>
      </c>
      <c r="M5062" t="s">
        <v>1804</v>
      </c>
      <c r="N5062">
        <v>9357.27</v>
      </c>
      <c r="O5062">
        <v>7017.9525000000003</v>
      </c>
      <c r="P5062">
        <f t="shared" si="79"/>
        <v>2339.3175000000001</v>
      </c>
      <c r="Q5062">
        <v>4</v>
      </c>
      <c r="R5062" t="s">
        <v>28</v>
      </c>
    </row>
    <row r="5063" spans="1:18" x14ac:dyDescent="0.25">
      <c r="A5063" s="5">
        <v>43994</v>
      </c>
      <c r="B5063" s="5">
        <v>44000</v>
      </c>
      <c r="C5063" s="6">
        <v>1258</v>
      </c>
      <c r="D5063" t="s">
        <v>1805</v>
      </c>
      <c r="E5063" t="s">
        <v>1332</v>
      </c>
      <c r="F5063" t="s">
        <v>93</v>
      </c>
      <c r="G5063" t="s">
        <v>798</v>
      </c>
      <c r="H5063" t="s">
        <v>33</v>
      </c>
      <c r="I5063" t="s">
        <v>48</v>
      </c>
      <c r="J5063" t="s">
        <v>24</v>
      </c>
      <c r="K5063" t="s">
        <v>35</v>
      </c>
      <c r="L5063" t="s">
        <v>42</v>
      </c>
      <c r="M5063" t="s">
        <v>1806</v>
      </c>
      <c r="N5063">
        <v>4474.08</v>
      </c>
      <c r="O5063">
        <v>3355.56</v>
      </c>
      <c r="P5063">
        <f t="shared" si="79"/>
        <v>1118.52</v>
      </c>
      <c r="Q5063">
        <v>2</v>
      </c>
      <c r="R5063" t="s">
        <v>28</v>
      </c>
    </row>
    <row r="5064" spans="1:18" x14ac:dyDescent="0.25">
      <c r="A5064" s="5">
        <v>43994</v>
      </c>
      <c r="B5064" s="5">
        <v>44000</v>
      </c>
      <c r="C5064" s="6">
        <v>1258</v>
      </c>
      <c r="D5064" t="s">
        <v>1602</v>
      </c>
      <c r="E5064" t="s">
        <v>1807</v>
      </c>
      <c r="F5064" t="s">
        <v>46</v>
      </c>
      <c r="G5064" t="s">
        <v>105</v>
      </c>
      <c r="H5064" t="s">
        <v>22</v>
      </c>
      <c r="I5064" t="s">
        <v>34</v>
      </c>
      <c r="J5064" t="s">
        <v>24</v>
      </c>
      <c r="K5064" t="s">
        <v>25</v>
      </c>
      <c r="L5064" t="s">
        <v>26</v>
      </c>
      <c r="M5064" t="s">
        <v>1808</v>
      </c>
      <c r="N5064">
        <v>110.51</v>
      </c>
      <c r="O5064">
        <v>82.882500000000007</v>
      </c>
      <c r="P5064">
        <f t="shared" si="79"/>
        <v>27.627499999999998</v>
      </c>
      <c r="Q5064">
        <v>3</v>
      </c>
      <c r="R5064" t="s">
        <v>28</v>
      </c>
    </row>
    <row r="5065" spans="1:18" x14ac:dyDescent="0.25">
      <c r="A5065" s="5">
        <v>43991</v>
      </c>
      <c r="B5065" s="5">
        <v>44001</v>
      </c>
      <c r="C5065" s="6">
        <v>1255</v>
      </c>
      <c r="D5065" t="s">
        <v>1421</v>
      </c>
      <c r="E5065" t="s">
        <v>1427</v>
      </c>
      <c r="F5065" t="s">
        <v>67</v>
      </c>
      <c r="G5065" t="s">
        <v>510</v>
      </c>
      <c r="H5065" t="s">
        <v>22</v>
      </c>
      <c r="I5065" t="s">
        <v>48</v>
      </c>
      <c r="J5065" t="s">
        <v>55</v>
      </c>
      <c r="K5065" t="s">
        <v>25</v>
      </c>
      <c r="L5065" t="s">
        <v>127</v>
      </c>
      <c r="M5065" t="s">
        <v>1799</v>
      </c>
      <c r="N5065">
        <v>281.89999999999998</v>
      </c>
      <c r="O5065">
        <v>211.42499999999998</v>
      </c>
      <c r="P5065">
        <f t="shared" si="79"/>
        <v>70.474999999999994</v>
      </c>
      <c r="Q5065">
        <v>3</v>
      </c>
      <c r="R5065" t="s">
        <v>28</v>
      </c>
    </row>
    <row r="5066" spans="1:18" x14ac:dyDescent="0.25">
      <c r="A5066" s="5">
        <v>43993</v>
      </c>
      <c r="B5066" s="5">
        <v>44001</v>
      </c>
      <c r="C5066" s="6">
        <v>1257</v>
      </c>
      <c r="D5066" t="s">
        <v>1329</v>
      </c>
      <c r="E5066" t="s">
        <v>1800</v>
      </c>
      <c r="F5066" t="s">
        <v>93</v>
      </c>
      <c r="G5066" t="s">
        <v>321</v>
      </c>
      <c r="H5066" t="s">
        <v>33</v>
      </c>
      <c r="I5066" t="s">
        <v>23</v>
      </c>
      <c r="J5066" t="s">
        <v>24</v>
      </c>
      <c r="K5066" t="s">
        <v>25</v>
      </c>
      <c r="L5066" t="s">
        <v>26</v>
      </c>
      <c r="M5066" t="s">
        <v>1677</v>
      </c>
      <c r="N5066">
        <v>768.6</v>
      </c>
      <c r="O5066">
        <v>576.45000000000005</v>
      </c>
      <c r="P5066">
        <f t="shared" si="79"/>
        <v>192.14999999999998</v>
      </c>
      <c r="Q5066">
        <v>7</v>
      </c>
      <c r="R5066" t="s">
        <v>28</v>
      </c>
    </row>
    <row r="5067" spans="1:18" x14ac:dyDescent="0.25">
      <c r="A5067" s="5">
        <v>43991</v>
      </c>
      <c r="B5067" s="5">
        <v>44001</v>
      </c>
      <c r="C5067" s="6">
        <v>1255</v>
      </c>
      <c r="D5067" t="s">
        <v>1421</v>
      </c>
      <c r="E5067" t="s">
        <v>1427</v>
      </c>
      <c r="F5067" t="s">
        <v>67</v>
      </c>
      <c r="G5067" t="s">
        <v>510</v>
      </c>
      <c r="H5067" t="s">
        <v>22</v>
      </c>
      <c r="I5067" t="s">
        <v>48</v>
      </c>
      <c r="J5067" t="s">
        <v>55</v>
      </c>
      <c r="K5067" t="s">
        <v>25</v>
      </c>
      <c r="L5067" t="s">
        <v>127</v>
      </c>
      <c r="M5067" t="s">
        <v>1799</v>
      </c>
      <c r="N5067">
        <v>281.89999999999998</v>
      </c>
      <c r="O5067">
        <v>211.42499999999998</v>
      </c>
      <c r="P5067">
        <f t="shared" si="79"/>
        <v>70.474999999999994</v>
      </c>
      <c r="Q5067">
        <v>3</v>
      </c>
      <c r="R5067" t="s">
        <v>28</v>
      </c>
    </row>
    <row r="5068" spans="1:18" x14ac:dyDescent="0.25">
      <c r="A5068" s="5">
        <v>43993</v>
      </c>
      <c r="B5068" s="5">
        <v>44001</v>
      </c>
      <c r="C5068" s="6">
        <v>1257</v>
      </c>
      <c r="D5068" t="s">
        <v>1329</v>
      </c>
      <c r="E5068" t="s">
        <v>1800</v>
      </c>
      <c r="F5068" t="s">
        <v>93</v>
      </c>
      <c r="G5068" t="s">
        <v>321</v>
      </c>
      <c r="H5068" t="s">
        <v>33</v>
      </c>
      <c r="I5068" t="s">
        <v>23</v>
      </c>
      <c r="J5068" t="s">
        <v>24</v>
      </c>
      <c r="K5068" t="s">
        <v>25</v>
      </c>
      <c r="L5068" t="s">
        <v>26</v>
      </c>
      <c r="M5068" t="s">
        <v>1677</v>
      </c>
      <c r="N5068">
        <v>768.6</v>
      </c>
      <c r="O5068">
        <v>576.45000000000005</v>
      </c>
      <c r="P5068">
        <f t="shared" si="79"/>
        <v>192.14999999999998</v>
      </c>
      <c r="Q5068">
        <v>7</v>
      </c>
      <c r="R5068" t="s">
        <v>28</v>
      </c>
    </row>
    <row r="5069" spans="1:18" x14ac:dyDescent="0.25">
      <c r="A5069" s="5">
        <v>43991</v>
      </c>
      <c r="B5069" s="5">
        <v>44001</v>
      </c>
      <c r="C5069" s="6">
        <v>1255</v>
      </c>
      <c r="D5069" t="s">
        <v>1421</v>
      </c>
      <c r="E5069" t="s">
        <v>1427</v>
      </c>
      <c r="F5069" t="s">
        <v>67</v>
      </c>
      <c r="G5069" t="s">
        <v>510</v>
      </c>
      <c r="H5069" t="s">
        <v>22</v>
      </c>
      <c r="I5069" t="s">
        <v>48</v>
      </c>
      <c r="J5069" t="s">
        <v>55</v>
      </c>
      <c r="K5069" t="s">
        <v>25</v>
      </c>
      <c r="L5069" t="s">
        <v>127</v>
      </c>
      <c r="M5069" t="s">
        <v>1799</v>
      </c>
      <c r="N5069">
        <v>281.89999999999998</v>
      </c>
      <c r="O5069">
        <v>211.42499999999998</v>
      </c>
      <c r="P5069">
        <f t="shared" si="79"/>
        <v>70.474999999999994</v>
      </c>
      <c r="Q5069">
        <v>3</v>
      </c>
      <c r="R5069" t="s">
        <v>28</v>
      </c>
    </row>
    <row r="5070" spans="1:18" x14ac:dyDescent="0.25">
      <c r="A5070" s="5">
        <v>43993</v>
      </c>
      <c r="B5070" s="5">
        <v>44001</v>
      </c>
      <c r="C5070" s="6">
        <v>1257</v>
      </c>
      <c r="D5070" t="s">
        <v>1329</v>
      </c>
      <c r="E5070" t="s">
        <v>1800</v>
      </c>
      <c r="F5070" t="s">
        <v>93</v>
      </c>
      <c r="G5070" t="s">
        <v>321</v>
      </c>
      <c r="H5070" t="s">
        <v>33</v>
      </c>
      <c r="I5070" t="s">
        <v>23</v>
      </c>
      <c r="J5070" t="s">
        <v>24</v>
      </c>
      <c r="K5070" t="s">
        <v>25</v>
      </c>
      <c r="L5070" t="s">
        <v>26</v>
      </c>
      <c r="M5070" t="s">
        <v>1677</v>
      </c>
      <c r="N5070">
        <v>768.6</v>
      </c>
      <c r="O5070">
        <v>576.45000000000005</v>
      </c>
      <c r="P5070">
        <f t="shared" si="79"/>
        <v>192.14999999999998</v>
      </c>
      <c r="Q5070">
        <v>7</v>
      </c>
      <c r="R5070" t="s">
        <v>28</v>
      </c>
    </row>
    <row r="5071" spans="1:18" x14ac:dyDescent="0.25">
      <c r="A5071" s="5">
        <v>43994</v>
      </c>
      <c r="B5071" s="5">
        <v>44002</v>
      </c>
      <c r="C5071" s="6">
        <v>1258</v>
      </c>
      <c r="D5071" t="s">
        <v>125</v>
      </c>
      <c r="E5071" t="s">
        <v>640</v>
      </c>
      <c r="F5071" t="s">
        <v>53</v>
      </c>
      <c r="G5071" t="s">
        <v>54</v>
      </c>
      <c r="H5071" t="s">
        <v>41</v>
      </c>
      <c r="I5071" t="s">
        <v>34</v>
      </c>
      <c r="J5071" t="s">
        <v>24</v>
      </c>
      <c r="K5071" t="s">
        <v>25</v>
      </c>
      <c r="L5071" t="s">
        <v>26</v>
      </c>
      <c r="M5071" t="s">
        <v>1798</v>
      </c>
      <c r="N5071">
        <v>90474.32</v>
      </c>
      <c r="O5071">
        <v>67855.740000000005</v>
      </c>
      <c r="P5071">
        <f t="shared" si="79"/>
        <v>22618.58</v>
      </c>
      <c r="Q5071">
        <v>3</v>
      </c>
      <c r="R5071" t="s">
        <v>28</v>
      </c>
    </row>
    <row r="5072" spans="1:18" x14ac:dyDescent="0.25">
      <c r="A5072" s="5">
        <v>43995</v>
      </c>
      <c r="B5072" s="5">
        <v>44002</v>
      </c>
      <c r="C5072" s="6">
        <v>1259</v>
      </c>
      <c r="D5072" t="s">
        <v>1105</v>
      </c>
      <c r="E5072" t="s">
        <v>495</v>
      </c>
      <c r="F5072" t="s">
        <v>46</v>
      </c>
      <c r="G5072" t="s">
        <v>83</v>
      </c>
      <c r="H5072" t="s">
        <v>22</v>
      </c>
      <c r="I5072" t="s">
        <v>34</v>
      </c>
      <c r="J5072" t="s">
        <v>49</v>
      </c>
      <c r="K5072" t="s">
        <v>35</v>
      </c>
      <c r="L5072" t="s">
        <v>98</v>
      </c>
      <c r="M5072" t="s">
        <v>371</v>
      </c>
      <c r="N5072">
        <v>235.67</v>
      </c>
      <c r="O5072">
        <v>176.7525</v>
      </c>
      <c r="P5072">
        <f t="shared" si="79"/>
        <v>58.91749999999999</v>
      </c>
      <c r="Q5072">
        <v>4</v>
      </c>
      <c r="R5072" t="s">
        <v>28</v>
      </c>
    </row>
    <row r="5073" spans="1:18" x14ac:dyDescent="0.25">
      <c r="A5073" s="5">
        <v>43995</v>
      </c>
      <c r="B5073" s="5">
        <v>44002</v>
      </c>
      <c r="C5073" s="6">
        <v>1259</v>
      </c>
      <c r="D5073" t="s">
        <v>1453</v>
      </c>
      <c r="E5073" t="s">
        <v>288</v>
      </c>
      <c r="F5073" t="s">
        <v>46</v>
      </c>
      <c r="G5073" t="s">
        <v>105</v>
      </c>
      <c r="H5073" t="s">
        <v>22</v>
      </c>
      <c r="I5073" t="s">
        <v>34</v>
      </c>
      <c r="J5073" t="s">
        <v>24</v>
      </c>
      <c r="K5073" t="s">
        <v>78</v>
      </c>
      <c r="L5073" t="s">
        <v>163</v>
      </c>
      <c r="M5073" t="s">
        <v>164</v>
      </c>
      <c r="N5073">
        <v>1436.3</v>
      </c>
      <c r="O5073">
        <v>1077.2249999999999</v>
      </c>
      <c r="P5073">
        <f t="shared" si="79"/>
        <v>359.07500000000005</v>
      </c>
      <c r="Q5073">
        <v>2</v>
      </c>
      <c r="R5073" t="s">
        <v>28</v>
      </c>
    </row>
    <row r="5074" spans="1:18" x14ac:dyDescent="0.25">
      <c r="A5074" s="5">
        <v>43994</v>
      </c>
      <c r="B5074" s="5">
        <v>44002</v>
      </c>
      <c r="C5074" s="6">
        <v>1258</v>
      </c>
      <c r="D5074" t="s">
        <v>125</v>
      </c>
      <c r="E5074" t="s">
        <v>640</v>
      </c>
      <c r="F5074" t="s">
        <v>53</v>
      </c>
      <c r="G5074" t="s">
        <v>54</v>
      </c>
      <c r="H5074" t="s">
        <v>41</v>
      </c>
      <c r="I5074" t="s">
        <v>34</v>
      </c>
      <c r="J5074" t="s">
        <v>24</v>
      </c>
      <c r="K5074" t="s">
        <v>25</v>
      </c>
      <c r="L5074" t="s">
        <v>26</v>
      </c>
      <c r="M5074" t="s">
        <v>1798</v>
      </c>
      <c r="N5074">
        <v>90474.32</v>
      </c>
      <c r="O5074">
        <v>67855.740000000005</v>
      </c>
      <c r="P5074">
        <f t="shared" si="79"/>
        <v>22618.58</v>
      </c>
      <c r="Q5074">
        <v>3</v>
      </c>
      <c r="R5074" t="s">
        <v>28</v>
      </c>
    </row>
    <row r="5075" spans="1:18" x14ac:dyDescent="0.25">
      <c r="A5075" s="5">
        <v>43995</v>
      </c>
      <c r="B5075" s="5">
        <v>44002</v>
      </c>
      <c r="C5075" s="6">
        <v>1259</v>
      </c>
      <c r="D5075" t="s">
        <v>1105</v>
      </c>
      <c r="E5075" t="s">
        <v>495</v>
      </c>
      <c r="F5075" t="s">
        <v>46</v>
      </c>
      <c r="G5075" t="s">
        <v>83</v>
      </c>
      <c r="H5075" t="s">
        <v>22</v>
      </c>
      <c r="I5075" t="s">
        <v>34</v>
      </c>
      <c r="J5075" t="s">
        <v>49</v>
      </c>
      <c r="K5075" t="s">
        <v>35</v>
      </c>
      <c r="L5075" t="s">
        <v>98</v>
      </c>
      <c r="M5075" t="s">
        <v>371</v>
      </c>
      <c r="N5075">
        <v>235.67</v>
      </c>
      <c r="O5075">
        <v>176.7525</v>
      </c>
      <c r="P5075">
        <f t="shared" si="79"/>
        <v>58.91749999999999</v>
      </c>
      <c r="Q5075">
        <v>4</v>
      </c>
      <c r="R5075" t="s">
        <v>28</v>
      </c>
    </row>
    <row r="5076" spans="1:18" x14ac:dyDescent="0.25">
      <c r="A5076" s="5">
        <v>43995</v>
      </c>
      <c r="B5076" s="5">
        <v>44002</v>
      </c>
      <c r="C5076" s="6">
        <v>1259</v>
      </c>
      <c r="D5076" t="s">
        <v>1453</v>
      </c>
      <c r="E5076" t="s">
        <v>288</v>
      </c>
      <c r="F5076" t="s">
        <v>46</v>
      </c>
      <c r="G5076" t="s">
        <v>105</v>
      </c>
      <c r="H5076" t="s">
        <v>22</v>
      </c>
      <c r="I5076" t="s">
        <v>34</v>
      </c>
      <c r="J5076" t="s">
        <v>24</v>
      </c>
      <c r="K5076" t="s">
        <v>78</v>
      </c>
      <c r="L5076" t="s">
        <v>163</v>
      </c>
      <c r="M5076" t="s">
        <v>164</v>
      </c>
      <c r="N5076">
        <v>1436.3</v>
      </c>
      <c r="O5076">
        <v>1077.2249999999999</v>
      </c>
      <c r="P5076">
        <f t="shared" si="79"/>
        <v>359.07500000000005</v>
      </c>
      <c r="Q5076">
        <v>2</v>
      </c>
      <c r="R5076" t="s">
        <v>28</v>
      </c>
    </row>
    <row r="5077" spans="1:18" x14ac:dyDescent="0.25">
      <c r="A5077" s="5">
        <v>43994</v>
      </c>
      <c r="B5077" s="5">
        <v>44002</v>
      </c>
      <c r="C5077" s="6">
        <v>1258</v>
      </c>
      <c r="D5077" t="s">
        <v>125</v>
      </c>
      <c r="E5077" t="s">
        <v>640</v>
      </c>
      <c r="F5077" t="s">
        <v>53</v>
      </c>
      <c r="G5077" t="s">
        <v>54</v>
      </c>
      <c r="H5077" t="s">
        <v>41</v>
      </c>
      <c r="I5077" t="s">
        <v>34</v>
      </c>
      <c r="J5077" t="s">
        <v>24</v>
      </c>
      <c r="K5077" t="s">
        <v>25</v>
      </c>
      <c r="L5077" t="s">
        <v>26</v>
      </c>
      <c r="M5077" t="s">
        <v>1798</v>
      </c>
      <c r="N5077">
        <v>90474.32</v>
      </c>
      <c r="O5077">
        <v>67855.740000000005</v>
      </c>
      <c r="P5077">
        <f t="shared" si="79"/>
        <v>22618.58</v>
      </c>
      <c r="Q5077">
        <v>3</v>
      </c>
      <c r="R5077" t="s">
        <v>28</v>
      </c>
    </row>
    <row r="5078" spans="1:18" x14ac:dyDescent="0.25">
      <c r="A5078" s="5">
        <v>43995</v>
      </c>
      <c r="B5078" s="5">
        <v>44002</v>
      </c>
      <c r="C5078" s="6">
        <v>1259</v>
      </c>
      <c r="D5078" t="s">
        <v>1105</v>
      </c>
      <c r="E5078" t="s">
        <v>495</v>
      </c>
      <c r="F5078" t="s">
        <v>46</v>
      </c>
      <c r="G5078" t="s">
        <v>83</v>
      </c>
      <c r="H5078" t="s">
        <v>22</v>
      </c>
      <c r="I5078" t="s">
        <v>34</v>
      </c>
      <c r="J5078" t="s">
        <v>49</v>
      </c>
      <c r="K5078" t="s">
        <v>35</v>
      </c>
      <c r="L5078" t="s">
        <v>98</v>
      </c>
      <c r="M5078" t="s">
        <v>371</v>
      </c>
      <c r="N5078">
        <v>235.67</v>
      </c>
      <c r="O5078">
        <v>176.7525</v>
      </c>
      <c r="P5078">
        <f t="shared" si="79"/>
        <v>58.91749999999999</v>
      </c>
      <c r="Q5078">
        <v>4</v>
      </c>
      <c r="R5078" t="s">
        <v>28</v>
      </c>
    </row>
    <row r="5079" spans="1:18" x14ac:dyDescent="0.25">
      <c r="A5079" s="5">
        <v>43995</v>
      </c>
      <c r="B5079" s="5">
        <v>44002</v>
      </c>
      <c r="C5079" s="6">
        <v>1259</v>
      </c>
      <c r="D5079" t="s">
        <v>1453</v>
      </c>
      <c r="E5079" t="s">
        <v>288</v>
      </c>
      <c r="F5079" t="s">
        <v>46</v>
      </c>
      <c r="G5079" t="s">
        <v>105</v>
      </c>
      <c r="H5079" t="s">
        <v>22</v>
      </c>
      <c r="I5079" t="s">
        <v>34</v>
      </c>
      <c r="J5079" t="s">
        <v>24</v>
      </c>
      <c r="K5079" t="s">
        <v>78</v>
      </c>
      <c r="L5079" t="s">
        <v>163</v>
      </c>
      <c r="M5079" t="s">
        <v>164</v>
      </c>
      <c r="N5079">
        <v>1436.3</v>
      </c>
      <c r="O5079">
        <v>1077.2249999999999</v>
      </c>
      <c r="P5079">
        <f t="shared" si="79"/>
        <v>359.07500000000005</v>
      </c>
      <c r="Q5079">
        <v>2</v>
      </c>
      <c r="R5079" t="s">
        <v>28</v>
      </c>
    </row>
    <row r="5080" spans="1:18" x14ac:dyDescent="0.25">
      <c r="A5080" s="5">
        <v>43993</v>
      </c>
      <c r="B5080" s="5">
        <v>44003</v>
      </c>
      <c r="C5080" s="6">
        <v>1257</v>
      </c>
      <c r="D5080" t="s">
        <v>1449</v>
      </c>
      <c r="E5080" t="s">
        <v>415</v>
      </c>
      <c r="F5080" t="s">
        <v>53</v>
      </c>
      <c r="G5080" t="s">
        <v>147</v>
      </c>
      <c r="H5080" t="s">
        <v>41</v>
      </c>
      <c r="I5080" t="s">
        <v>23</v>
      </c>
      <c r="J5080" t="s">
        <v>24</v>
      </c>
      <c r="K5080" t="s">
        <v>25</v>
      </c>
      <c r="L5080" t="s">
        <v>26</v>
      </c>
      <c r="M5080" t="s">
        <v>1586</v>
      </c>
      <c r="N5080">
        <v>1218.32</v>
      </c>
      <c r="O5080">
        <v>913.74</v>
      </c>
      <c r="P5080">
        <f t="shared" si="79"/>
        <v>304.57999999999993</v>
      </c>
      <c r="Q5080">
        <v>5</v>
      </c>
      <c r="R5080" t="s">
        <v>28</v>
      </c>
    </row>
    <row r="5081" spans="1:18" x14ac:dyDescent="0.25">
      <c r="A5081" s="5">
        <v>43993</v>
      </c>
      <c r="B5081" s="5">
        <v>44003</v>
      </c>
      <c r="C5081" s="6">
        <v>1257</v>
      </c>
      <c r="D5081" t="s">
        <v>1786</v>
      </c>
      <c r="E5081" t="s">
        <v>909</v>
      </c>
      <c r="F5081" t="s">
        <v>31</v>
      </c>
      <c r="G5081" t="s">
        <v>910</v>
      </c>
      <c r="H5081" t="s">
        <v>33</v>
      </c>
      <c r="I5081" t="s">
        <v>48</v>
      </c>
      <c r="J5081" t="s">
        <v>24</v>
      </c>
      <c r="K5081" t="s">
        <v>35</v>
      </c>
      <c r="L5081" t="s">
        <v>36</v>
      </c>
      <c r="M5081" t="s">
        <v>1787</v>
      </c>
      <c r="N5081">
        <v>86.78</v>
      </c>
      <c r="O5081">
        <v>65.085000000000008</v>
      </c>
      <c r="P5081">
        <f t="shared" si="79"/>
        <v>21.694999999999993</v>
      </c>
      <c r="Q5081">
        <v>2</v>
      </c>
      <c r="R5081" t="s">
        <v>28</v>
      </c>
    </row>
    <row r="5082" spans="1:18" x14ac:dyDescent="0.25">
      <c r="A5082" s="5">
        <v>43994</v>
      </c>
      <c r="B5082" s="5">
        <v>44003</v>
      </c>
      <c r="C5082" s="6">
        <v>1258</v>
      </c>
      <c r="D5082" t="s">
        <v>169</v>
      </c>
      <c r="E5082" t="s">
        <v>1788</v>
      </c>
      <c r="F5082" t="s">
        <v>93</v>
      </c>
      <c r="G5082" t="s">
        <v>531</v>
      </c>
      <c r="H5082" t="s">
        <v>33</v>
      </c>
      <c r="I5082" t="s">
        <v>48</v>
      </c>
      <c r="J5082" t="s">
        <v>55</v>
      </c>
      <c r="K5082" t="s">
        <v>78</v>
      </c>
      <c r="L5082" t="s">
        <v>197</v>
      </c>
      <c r="M5082" t="s">
        <v>1789</v>
      </c>
      <c r="N5082">
        <v>0</v>
      </c>
      <c r="O5082">
        <v>0</v>
      </c>
      <c r="P5082">
        <f t="shared" si="79"/>
        <v>0</v>
      </c>
      <c r="Q5082">
        <v>5</v>
      </c>
      <c r="R5082" t="s">
        <v>28</v>
      </c>
    </row>
    <row r="5083" spans="1:18" x14ac:dyDescent="0.25">
      <c r="A5083" s="5">
        <v>43995</v>
      </c>
      <c r="B5083" s="5">
        <v>44003</v>
      </c>
      <c r="C5083" s="6">
        <v>1259</v>
      </c>
      <c r="D5083" t="s">
        <v>1790</v>
      </c>
      <c r="E5083" t="s">
        <v>82</v>
      </c>
      <c r="F5083" t="s">
        <v>46</v>
      </c>
      <c r="G5083" t="s">
        <v>83</v>
      </c>
      <c r="H5083" t="s">
        <v>22</v>
      </c>
      <c r="I5083" t="s">
        <v>48</v>
      </c>
      <c r="J5083" t="s">
        <v>24</v>
      </c>
      <c r="K5083" t="s">
        <v>35</v>
      </c>
      <c r="L5083" t="s">
        <v>42</v>
      </c>
      <c r="M5083" t="s">
        <v>1791</v>
      </c>
      <c r="N5083">
        <v>3986.33</v>
      </c>
      <c r="O5083">
        <v>2989.7474999999999</v>
      </c>
      <c r="P5083">
        <f t="shared" si="79"/>
        <v>996.58249999999998</v>
      </c>
      <c r="Q5083">
        <v>3</v>
      </c>
      <c r="R5083" t="s">
        <v>28</v>
      </c>
    </row>
    <row r="5084" spans="1:18" x14ac:dyDescent="0.25">
      <c r="A5084" s="5">
        <v>43996</v>
      </c>
      <c r="B5084" s="5">
        <v>44003</v>
      </c>
      <c r="C5084" s="6">
        <v>1260</v>
      </c>
      <c r="D5084" t="s">
        <v>867</v>
      </c>
      <c r="E5084" t="s">
        <v>1792</v>
      </c>
      <c r="F5084" t="s">
        <v>46</v>
      </c>
      <c r="G5084" t="s">
        <v>105</v>
      </c>
      <c r="H5084" t="s">
        <v>22</v>
      </c>
      <c r="I5084" t="s">
        <v>48</v>
      </c>
      <c r="J5084" t="s">
        <v>24</v>
      </c>
      <c r="K5084" t="s">
        <v>35</v>
      </c>
      <c r="L5084" t="s">
        <v>69</v>
      </c>
      <c r="M5084" t="s">
        <v>1653</v>
      </c>
      <c r="N5084">
        <v>34397.699999999997</v>
      </c>
      <c r="O5084">
        <v>25798.274999999998</v>
      </c>
      <c r="P5084">
        <f t="shared" si="79"/>
        <v>8599.4249999999993</v>
      </c>
      <c r="Q5084">
        <v>4</v>
      </c>
      <c r="R5084" t="s">
        <v>28</v>
      </c>
    </row>
    <row r="5085" spans="1:18" x14ac:dyDescent="0.25">
      <c r="A5085" s="5">
        <v>43998</v>
      </c>
      <c r="B5085" s="5">
        <v>44003</v>
      </c>
      <c r="C5085" s="6">
        <v>1262</v>
      </c>
      <c r="D5085" t="s">
        <v>1793</v>
      </c>
      <c r="E5085" t="s">
        <v>1794</v>
      </c>
      <c r="F5085" t="s">
        <v>93</v>
      </c>
      <c r="G5085" t="s">
        <v>113</v>
      </c>
      <c r="H5085" t="s">
        <v>33</v>
      </c>
      <c r="I5085" t="s">
        <v>34</v>
      </c>
      <c r="J5085" t="s">
        <v>24</v>
      </c>
      <c r="K5085" t="s">
        <v>35</v>
      </c>
      <c r="L5085" t="s">
        <v>42</v>
      </c>
      <c r="M5085" t="s">
        <v>1795</v>
      </c>
      <c r="N5085">
        <v>0.57999999999999996</v>
      </c>
      <c r="O5085">
        <v>0.43499999999999994</v>
      </c>
      <c r="P5085">
        <f t="shared" si="79"/>
        <v>0.14500000000000002</v>
      </c>
      <c r="Q5085">
        <v>7</v>
      </c>
      <c r="R5085" t="s">
        <v>28</v>
      </c>
    </row>
    <row r="5086" spans="1:18" x14ac:dyDescent="0.25">
      <c r="A5086" s="5">
        <v>43998</v>
      </c>
      <c r="B5086" s="5">
        <v>44003</v>
      </c>
      <c r="C5086" s="6">
        <v>1262</v>
      </c>
      <c r="D5086" t="s">
        <v>1796</v>
      </c>
      <c r="E5086" t="s">
        <v>973</v>
      </c>
      <c r="F5086" t="s">
        <v>53</v>
      </c>
      <c r="G5086" t="s">
        <v>54</v>
      </c>
      <c r="H5086" t="s">
        <v>41</v>
      </c>
      <c r="I5086" t="s">
        <v>48</v>
      </c>
      <c r="J5086" t="s">
        <v>55</v>
      </c>
      <c r="K5086" t="s">
        <v>35</v>
      </c>
      <c r="L5086" t="s">
        <v>148</v>
      </c>
      <c r="M5086" t="s">
        <v>1797</v>
      </c>
      <c r="N5086">
        <v>8511.44</v>
      </c>
      <c r="O5086">
        <v>6383.58</v>
      </c>
      <c r="P5086">
        <f t="shared" si="79"/>
        <v>2127.8600000000006</v>
      </c>
      <c r="Q5086">
        <v>2</v>
      </c>
      <c r="R5086" t="s">
        <v>28</v>
      </c>
    </row>
    <row r="5087" spans="1:18" x14ac:dyDescent="0.25">
      <c r="A5087" s="5">
        <v>43993</v>
      </c>
      <c r="B5087" s="5">
        <v>44003</v>
      </c>
      <c r="C5087" s="6">
        <v>1257</v>
      </c>
      <c r="D5087" t="s">
        <v>1449</v>
      </c>
      <c r="E5087" t="s">
        <v>415</v>
      </c>
      <c r="F5087" t="s">
        <v>53</v>
      </c>
      <c r="G5087" t="s">
        <v>147</v>
      </c>
      <c r="H5087" t="s">
        <v>41</v>
      </c>
      <c r="I5087" t="s">
        <v>23</v>
      </c>
      <c r="J5087" t="s">
        <v>24</v>
      </c>
      <c r="K5087" t="s">
        <v>25</v>
      </c>
      <c r="L5087" t="s">
        <v>26</v>
      </c>
      <c r="M5087" t="s">
        <v>1586</v>
      </c>
      <c r="N5087">
        <v>1218.32</v>
      </c>
      <c r="O5087">
        <v>913.74</v>
      </c>
      <c r="P5087">
        <f t="shared" si="79"/>
        <v>304.57999999999993</v>
      </c>
      <c r="Q5087">
        <v>5</v>
      </c>
      <c r="R5087" t="s">
        <v>28</v>
      </c>
    </row>
    <row r="5088" spans="1:18" x14ac:dyDescent="0.25">
      <c r="A5088" s="5">
        <v>43993</v>
      </c>
      <c r="B5088" s="5">
        <v>44003</v>
      </c>
      <c r="C5088" s="6">
        <v>1257</v>
      </c>
      <c r="D5088" t="s">
        <v>1786</v>
      </c>
      <c r="E5088" t="s">
        <v>909</v>
      </c>
      <c r="F5088" t="s">
        <v>31</v>
      </c>
      <c r="G5088" t="s">
        <v>910</v>
      </c>
      <c r="H5088" t="s">
        <v>33</v>
      </c>
      <c r="I5088" t="s">
        <v>48</v>
      </c>
      <c r="J5088" t="s">
        <v>24</v>
      </c>
      <c r="K5088" t="s">
        <v>35</v>
      </c>
      <c r="L5088" t="s">
        <v>36</v>
      </c>
      <c r="M5088" t="s">
        <v>1787</v>
      </c>
      <c r="N5088">
        <v>86.78</v>
      </c>
      <c r="O5088">
        <v>65.085000000000008</v>
      </c>
      <c r="P5088">
        <f t="shared" si="79"/>
        <v>21.694999999999993</v>
      </c>
      <c r="Q5088">
        <v>2</v>
      </c>
      <c r="R5088" t="s">
        <v>28</v>
      </c>
    </row>
    <row r="5089" spans="1:18" x14ac:dyDescent="0.25">
      <c r="A5089" s="5">
        <v>43994</v>
      </c>
      <c r="B5089" s="5">
        <v>44003</v>
      </c>
      <c r="C5089" s="6">
        <v>1258</v>
      </c>
      <c r="D5089" t="s">
        <v>169</v>
      </c>
      <c r="E5089" t="s">
        <v>1788</v>
      </c>
      <c r="F5089" t="s">
        <v>93</v>
      </c>
      <c r="G5089" t="s">
        <v>531</v>
      </c>
      <c r="H5089" t="s">
        <v>33</v>
      </c>
      <c r="I5089" t="s">
        <v>48</v>
      </c>
      <c r="J5089" t="s">
        <v>55</v>
      </c>
      <c r="K5089" t="s">
        <v>78</v>
      </c>
      <c r="L5089" t="s">
        <v>197</v>
      </c>
      <c r="M5089" t="s">
        <v>1789</v>
      </c>
      <c r="N5089">
        <v>0</v>
      </c>
      <c r="O5089">
        <v>0</v>
      </c>
      <c r="P5089">
        <f t="shared" si="79"/>
        <v>0</v>
      </c>
      <c r="Q5089">
        <v>5</v>
      </c>
      <c r="R5089" t="s">
        <v>28</v>
      </c>
    </row>
    <row r="5090" spans="1:18" x14ac:dyDescent="0.25">
      <c r="A5090" s="5">
        <v>43995</v>
      </c>
      <c r="B5090" s="5">
        <v>44003</v>
      </c>
      <c r="C5090" s="6">
        <v>1259</v>
      </c>
      <c r="D5090" t="s">
        <v>1790</v>
      </c>
      <c r="E5090" t="s">
        <v>82</v>
      </c>
      <c r="F5090" t="s">
        <v>46</v>
      </c>
      <c r="G5090" t="s">
        <v>83</v>
      </c>
      <c r="H5090" t="s">
        <v>22</v>
      </c>
      <c r="I5090" t="s">
        <v>48</v>
      </c>
      <c r="J5090" t="s">
        <v>24</v>
      </c>
      <c r="K5090" t="s">
        <v>35</v>
      </c>
      <c r="L5090" t="s">
        <v>42</v>
      </c>
      <c r="M5090" t="s">
        <v>1791</v>
      </c>
      <c r="N5090">
        <v>3986.33</v>
      </c>
      <c r="O5090">
        <v>2989.7474999999999</v>
      </c>
      <c r="P5090">
        <f t="shared" si="79"/>
        <v>996.58249999999998</v>
      </c>
      <c r="Q5090">
        <v>3</v>
      </c>
      <c r="R5090" t="s">
        <v>28</v>
      </c>
    </row>
    <row r="5091" spans="1:18" x14ac:dyDescent="0.25">
      <c r="A5091" s="5">
        <v>43996</v>
      </c>
      <c r="B5091" s="5">
        <v>44003</v>
      </c>
      <c r="C5091" s="6">
        <v>1260</v>
      </c>
      <c r="D5091" t="s">
        <v>867</v>
      </c>
      <c r="E5091" t="s">
        <v>1792</v>
      </c>
      <c r="F5091" t="s">
        <v>46</v>
      </c>
      <c r="G5091" t="s">
        <v>105</v>
      </c>
      <c r="H5091" t="s">
        <v>22</v>
      </c>
      <c r="I5091" t="s">
        <v>48</v>
      </c>
      <c r="J5091" t="s">
        <v>24</v>
      </c>
      <c r="K5091" t="s">
        <v>35</v>
      </c>
      <c r="L5091" t="s">
        <v>69</v>
      </c>
      <c r="M5091" t="s">
        <v>1653</v>
      </c>
      <c r="N5091">
        <v>34397.699999999997</v>
      </c>
      <c r="O5091">
        <v>25798.274999999998</v>
      </c>
      <c r="P5091">
        <f t="shared" si="79"/>
        <v>8599.4249999999993</v>
      </c>
      <c r="Q5091">
        <v>4</v>
      </c>
      <c r="R5091" t="s">
        <v>28</v>
      </c>
    </row>
    <row r="5092" spans="1:18" x14ac:dyDescent="0.25">
      <c r="A5092" s="5">
        <v>43998</v>
      </c>
      <c r="B5092" s="5">
        <v>44003</v>
      </c>
      <c r="C5092" s="6">
        <v>1262</v>
      </c>
      <c r="D5092" t="s">
        <v>1793</v>
      </c>
      <c r="E5092" t="s">
        <v>1794</v>
      </c>
      <c r="F5092" t="s">
        <v>93</v>
      </c>
      <c r="G5092" t="s">
        <v>113</v>
      </c>
      <c r="H5092" t="s">
        <v>33</v>
      </c>
      <c r="I5092" t="s">
        <v>34</v>
      </c>
      <c r="J5092" t="s">
        <v>24</v>
      </c>
      <c r="K5092" t="s">
        <v>35</v>
      </c>
      <c r="L5092" t="s">
        <v>42</v>
      </c>
      <c r="M5092" t="s">
        <v>1795</v>
      </c>
      <c r="N5092">
        <v>0.57999999999999996</v>
      </c>
      <c r="O5092">
        <v>0.43499999999999994</v>
      </c>
      <c r="P5092">
        <f t="shared" si="79"/>
        <v>0.14500000000000002</v>
      </c>
      <c r="Q5092">
        <v>7</v>
      </c>
      <c r="R5092" t="s">
        <v>28</v>
      </c>
    </row>
    <row r="5093" spans="1:18" x14ac:dyDescent="0.25">
      <c r="A5093" s="5">
        <v>43998</v>
      </c>
      <c r="B5093" s="5">
        <v>44003</v>
      </c>
      <c r="C5093" s="6">
        <v>1262</v>
      </c>
      <c r="D5093" t="s">
        <v>1796</v>
      </c>
      <c r="E5093" t="s">
        <v>973</v>
      </c>
      <c r="F5093" t="s">
        <v>53</v>
      </c>
      <c r="G5093" t="s">
        <v>54</v>
      </c>
      <c r="H5093" t="s">
        <v>41</v>
      </c>
      <c r="I5093" t="s">
        <v>48</v>
      </c>
      <c r="J5093" t="s">
        <v>55</v>
      </c>
      <c r="K5093" t="s">
        <v>35</v>
      </c>
      <c r="L5093" t="s">
        <v>148</v>
      </c>
      <c r="M5093" t="s">
        <v>1797</v>
      </c>
      <c r="N5093">
        <v>8511.44</v>
      </c>
      <c r="O5093">
        <v>6383.58</v>
      </c>
      <c r="P5093">
        <f t="shared" si="79"/>
        <v>2127.8600000000006</v>
      </c>
      <c r="Q5093">
        <v>2</v>
      </c>
      <c r="R5093" t="s">
        <v>28</v>
      </c>
    </row>
    <row r="5094" spans="1:18" x14ac:dyDescent="0.25">
      <c r="A5094" s="5">
        <v>43993</v>
      </c>
      <c r="B5094" s="5">
        <v>44003</v>
      </c>
      <c r="C5094" s="6">
        <v>1257</v>
      </c>
      <c r="D5094" t="s">
        <v>1449</v>
      </c>
      <c r="E5094" t="s">
        <v>415</v>
      </c>
      <c r="F5094" t="s">
        <v>53</v>
      </c>
      <c r="G5094" t="s">
        <v>147</v>
      </c>
      <c r="H5094" t="s">
        <v>41</v>
      </c>
      <c r="I5094" t="s">
        <v>23</v>
      </c>
      <c r="J5094" t="s">
        <v>24</v>
      </c>
      <c r="K5094" t="s">
        <v>25</v>
      </c>
      <c r="L5094" t="s">
        <v>26</v>
      </c>
      <c r="M5094" t="s">
        <v>1586</v>
      </c>
      <c r="N5094">
        <v>1218.32</v>
      </c>
      <c r="O5094">
        <v>913.74</v>
      </c>
      <c r="P5094">
        <f t="shared" si="79"/>
        <v>304.57999999999993</v>
      </c>
      <c r="Q5094">
        <v>5</v>
      </c>
      <c r="R5094" t="s">
        <v>28</v>
      </c>
    </row>
    <row r="5095" spans="1:18" x14ac:dyDescent="0.25">
      <c r="A5095" s="5">
        <v>43993</v>
      </c>
      <c r="B5095" s="5">
        <v>44003</v>
      </c>
      <c r="C5095" s="6">
        <v>1257</v>
      </c>
      <c r="D5095" t="s">
        <v>1786</v>
      </c>
      <c r="E5095" t="s">
        <v>909</v>
      </c>
      <c r="F5095" t="s">
        <v>31</v>
      </c>
      <c r="G5095" t="s">
        <v>910</v>
      </c>
      <c r="H5095" t="s">
        <v>33</v>
      </c>
      <c r="I5095" t="s">
        <v>48</v>
      </c>
      <c r="J5095" t="s">
        <v>24</v>
      </c>
      <c r="K5095" t="s">
        <v>35</v>
      </c>
      <c r="L5095" t="s">
        <v>36</v>
      </c>
      <c r="M5095" t="s">
        <v>1787</v>
      </c>
      <c r="N5095">
        <v>86.78</v>
      </c>
      <c r="O5095">
        <v>65.085000000000008</v>
      </c>
      <c r="P5095">
        <f t="shared" si="79"/>
        <v>21.694999999999993</v>
      </c>
      <c r="Q5095">
        <v>2</v>
      </c>
      <c r="R5095" t="s">
        <v>28</v>
      </c>
    </row>
    <row r="5096" spans="1:18" x14ac:dyDescent="0.25">
      <c r="A5096" s="5">
        <v>43994</v>
      </c>
      <c r="B5096" s="5">
        <v>44003</v>
      </c>
      <c r="C5096" s="6">
        <v>1258</v>
      </c>
      <c r="D5096" t="s">
        <v>169</v>
      </c>
      <c r="E5096" t="s">
        <v>1788</v>
      </c>
      <c r="F5096" t="s">
        <v>93</v>
      </c>
      <c r="G5096" t="s">
        <v>531</v>
      </c>
      <c r="H5096" t="s">
        <v>33</v>
      </c>
      <c r="I5096" t="s">
        <v>48</v>
      </c>
      <c r="J5096" t="s">
        <v>55</v>
      </c>
      <c r="K5096" t="s">
        <v>78</v>
      </c>
      <c r="L5096" t="s">
        <v>197</v>
      </c>
      <c r="M5096" t="s">
        <v>1789</v>
      </c>
      <c r="N5096">
        <v>0</v>
      </c>
      <c r="O5096">
        <v>0</v>
      </c>
      <c r="P5096">
        <f t="shared" si="79"/>
        <v>0</v>
      </c>
      <c r="Q5096">
        <v>5</v>
      </c>
      <c r="R5096" t="s">
        <v>28</v>
      </c>
    </row>
    <row r="5097" spans="1:18" x14ac:dyDescent="0.25">
      <c r="A5097" s="5">
        <v>43995</v>
      </c>
      <c r="B5097" s="5">
        <v>44003</v>
      </c>
      <c r="C5097" s="6">
        <v>1259</v>
      </c>
      <c r="D5097" t="s">
        <v>1790</v>
      </c>
      <c r="E5097" t="s">
        <v>82</v>
      </c>
      <c r="F5097" t="s">
        <v>46</v>
      </c>
      <c r="G5097" t="s">
        <v>83</v>
      </c>
      <c r="H5097" t="s">
        <v>22</v>
      </c>
      <c r="I5097" t="s">
        <v>48</v>
      </c>
      <c r="J5097" t="s">
        <v>24</v>
      </c>
      <c r="K5097" t="s">
        <v>35</v>
      </c>
      <c r="L5097" t="s">
        <v>42</v>
      </c>
      <c r="M5097" t="s">
        <v>1791</v>
      </c>
      <c r="N5097">
        <v>3986.33</v>
      </c>
      <c r="O5097">
        <v>2989.7474999999999</v>
      </c>
      <c r="P5097">
        <f t="shared" si="79"/>
        <v>996.58249999999998</v>
      </c>
      <c r="Q5097">
        <v>3</v>
      </c>
      <c r="R5097" t="s">
        <v>28</v>
      </c>
    </row>
    <row r="5098" spans="1:18" x14ac:dyDescent="0.25">
      <c r="A5098" s="5">
        <v>43996</v>
      </c>
      <c r="B5098" s="5">
        <v>44003</v>
      </c>
      <c r="C5098" s="6">
        <v>1260</v>
      </c>
      <c r="D5098" t="s">
        <v>867</v>
      </c>
      <c r="E5098" t="s">
        <v>1792</v>
      </c>
      <c r="F5098" t="s">
        <v>46</v>
      </c>
      <c r="G5098" t="s">
        <v>105</v>
      </c>
      <c r="H5098" t="s">
        <v>22</v>
      </c>
      <c r="I5098" t="s">
        <v>48</v>
      </c>
      <c r="J5098" t="s">
        <v>24</v>
      </c>
      <c r="K5098" t="s">
        <v>35</v>
      </c>
      <c r="L5098" t="s">
        <v>69</v>
      </c>
      <c r="M5098" t="s">
        <v>1653</v>
      </c>
      <c r="N5098">
        <v>34397.699999999997</v>
      </c>
      <c r="O5098">
        <v>25798.274999999998</v>
      </c>
      <c r="P5098">
        <f t="shared" si="79"/>
        <v>8599.4249999999993</v>
      </c>
      <c r="Q5098">
        <v>4</v>
      </c>
      <c r="R5098" t="s">
        <v>28</v>
      </c>
    </row>
    <row r="5099" spans="1:18" x14ac:dyDescent="0.25">
      <c r="A5099" s="5">
        <v>43998</v>
      </c>
      <c r="B5099" s="5">
        <v>44003</v>
      </c>
      <c r="C5099" s="6">
        <v>1262</v>
      </c>
      <c r="D5099" t="s">
        <v>1793</v>
      </c>
      <c r="E5099" t="s">
        <v>1794</v>
      </c>
      <c r="F5099" t="s">
        <v>93</v>
      </c>
      <c r="G5099" t="s">
        <v>113</v>
      </c>
      <c r="H5099" t="s">
        <v>33</v>
      </c>
      <c r="I5099" t="s">
        <v>34</v>
      </c>
      <c r="J5099" t="s">
        <v>24</v>
      </c>
      <c r="K5099" t="s">
        <v>35</v>
      </c>
      <c r="L5099" t="s">
        <v>42</v>
      </c>
      <c r="M5099" t="s">
        <v>1795</v>
      </c>
      <c r="N5099">
        <v>0.57999999999999996</v>
      </c>
      <c r="O5099">
        <v>0.43499999999999994</v>
      </c>
      <c r="P5099">
        <f t="shared" si="79"/>
        <v>0.14500000000000002</v>
      </c>
      <c r="Q5099">
        <v>7</v>
      </c>
      <c r="R5099" t="s">
        <v>28</v>
      </c>
    </row>
    <row r="5100" spans="1:18" x14ac:dyDescent="0.25">
      <c r="A5100" s="5">
        <v>43998</v>
      </c>
      <c r="B5100" s="5">
        <v>44003</v>
      </c>
      <c r="C5100" s="6">
        <v>1262</v>
      </c>
      <c r="D5100" t="s">
        <v>1796</v>
      </c>
      <c r="E5100" t="s">
        <v>973</v>
      </c>
      <c r="F5100" t="s">
        <v>53</v>
      </c>
      <c r="G5100" t="s">
        <v>54</v>
      </c>
      <c r="H5100" t="s">
        <v>41</v>
      </c>
      <c r="I5100" t="s">
        <v>48</v>
      </c>
      <c r="J5100" t="s">
        <v>55</v>
      </c>
      <c r="K5100" t="s">
        <v>35</v>
      </c>
      <c r="L5100" t="s">
        <v>148</v>
      </c>
      <c r="M5100" t="s">
        <v>1797</v>
      </c>
      <c r="N5100">
        <v>8511.44</v>
      </c>
      <c r="O5100">
        <v>6383.58</v>
      </c>
      <c r="P5100">
        <f t="shared" si="79"/>
        <v>2127.8600000000006</v>
      </c>
      <c r="Q5100">
        <v>2</v>
      </c>
      <c r="R5100" t="s">
        <v>28</v>
      </c>
    </row>
    <row r="5101" spans="1:18" x14ac:dyDescent="0.25">
      <c r="A5101" s="5">
        <v>43998</v>
      </c>
      <c r="B5101" s="5">
        <v>44004</v>
      </c>
      <c r="C5101" s="6">
        <v>1262</v>
      </c>
      <c r="D5101" t="s">
        <v>1186</v>
      </c>
      <c r="E5101" t="s">
        <v>824</v>
      </c>
      <c r="F5101" t="s">
        <v>93</v>
      </c>
      <c r="G5101" t="s">
        <v>605</v>
      </c>
      <c r="H5101" t="s">
        <v>33</v>
      </c>
      <c r="I5101" t="s">
        <v>23</v>
      </c>
      <c r="J5101" t="s">
        <v>24</v>
      </c>
      <c r="K5101" t="s">
        <v>25</v>
      </c>
      <c r="L5101" t="s">
        <v>95</v>
      </c>
      <c r="M5101" t="s">
        <v>1783</v>
      </c>
      <c r="N5101">
        <v>0.01</v>
      </c>
      <c r="O5101">
        <v>7.4999999999999997E-3</v>
      </c>
      <c r="P5101">
        <f t="shared" si="79"/>
        <v>2.5000000000000005E-3</v>
      </c>
      <c r="Q5101">
        <v>3</v>
      </c>
      <c r="R5101" t="s">
        <v>28</v>
      </c>
    </row>
    <row r="5102" spans="1:18" x14ac:dyDescent="0.25">
      <c r="A5102" s="5">
        <v>43999</v>
      </c>
      <c r="B5102" s="5">
        <v>44004</v>
      </c>
      <c r="C5102" s="6">
        <v>1263</v>
      </c>
      <c r="D5102" t="s">
        <v>1672</v>
      </c>
      <c r="E5102" t="s">
        <v>1784</v>
      </c>
      <c r="F5102" t="s">
        <v>53</v>
      </c>
      <c r="G5102" t="s">
        <v>54</v>
      </c>
      <c r="H5102" t="s">
        <v>41</v>
      </c>
      <c r="I5102" t="s">
        <v>34</v>
      </c>
      <c r="J5102" t="s">
        <v>49</v>
      </c>
      <c r="K5102" t="s">
        <v>78</v>
      </c>
      <c r="L5102" t="s">
        <v>197</v>
      </c>
      <c r="M5102" t="s">
        <v>1785</v>
      </c>
      <c r="N5102">
        <v>18.12</v>
      </c>
      <c r="O5102">
        <v>13.59</v>
      </c>
      <c r="P5102">
        <f t="shared" si="79"/>
        <v>4.5300000000000011</v>
      </c>
      <c r="Q5102">
        <v>7</v>
      </c>
      <c r="R5102" t="s">
        <v>28</v>
      </c>
    </row>
    <row r="5103" spans="1:18" x14ac:dyDescent="0.25">
      <c r="A5103" s="5">
        <v>43998</v>
      </c>
      <c r="B5103" s="5">
        <v>44004</v>
      </c>
      <c r="C5103" s="6">
        <v>1262</v>
      </c>
      <c r="D5103" t="s">
        <v>1186</v>
      </c>
      <c r="E5103" t="s">
        <v>824</v>
      </c>
      <c r="F5103" t="s">
        <v>93</v>
      </c>
      <c r="G5103" t="s">
        <v>605</v>
      </c>
      <c r="H5103" t="s">
        <v>33</v>
      </c>
      <c r="I5103" t="s">
        <v>23</v>
      </c>
      <c r="J5103" t="s">
        <v>24</v>
      </c>
      <c r="K5103" t="s">
        <v>25</v>
      </c>
      <c r="L5103" t="s">
        <v>95</v>
      </c>
      <c r="M5103" t="s">
        <v>1783</v>
      </c>
      <c r="N5103">
        <v>0.01</v>
      </c>
      <c r="O5103">
        <v>7.4999999999999997E-3</v>
      </c>
      <c r="P5103">
        <f t="shared" si="79"/>
        <v>2.5000000000000005E-3</v>
      </c>
      <c r="Q5103">
        <v>3</v>
      </c>
      <c r="R5103" t="s">
        <v>28</v>
      </c>
    </row>
    <row r="5104" spans="1:18" x14ac:dyDescent="0.25">
      <c r="A5104" s="5">
        <v>43999</v>
      </c>
      <c r="B5104" s="5">
        <v>44004</v>
      </c>
      <c r="C5104" s="6">
        <v>1263</v>
      </c>
      <c r="D5104" t="s">
        <v>1672</v>
      </c>
      <c r="E5104" t="s">
        <v>1784</v>
      </c>
      <c r="F5104" t="s">
        <v>53</v>
      </c>
      <c r="G5104" t="s">
        <v>54</v>
      </c>
      <c r="H5104" t="s">
        <v>41</v>
      </c>
      <c r="I5104" t="s">
        <v>34</v>
      </c>
      <c r="J5104" t="s">
        <v>49</v>
      </c>
      <c r="K5104" t="s">
        <v>78</v>
      </c>
      <c r="L5104" t="s">
        <v>197</v>
      </c>
      <c r="M5104" t="s">
        <v>1785</v>
      </c>
      <c r="N5104">
        <v>18.12</v>
      </c>
      <c r="O5104">
        <v>13.59</v>
      </c>
      <c r="P5104">
        <f t="shared" si="79"/>
        <v>4.5300000000000011</v>
      </c>
      <c r="Q5104">
        <v>7</v>
      </c>
      <c r="R5104" t="s">
        <v>28</v>
      </c>
    </row>
    <row r="5105" spans="1:18" x14ac:dyDescent="0.25">
      <c r="A5105" s="5">
        <v>43998</v>
      </c>
      <c r="B5105" s="5">
        <v>44004</v>
      </c>
      <c r="C5105" s="6">
        <v>1262</v>
      </c>
      <c r="D5105" t="s">
        <v>1186</v>
      </c>
      <c r="E5105" t="s">
        <v>824</v>
      </c>
      <c r="F5105" t="s">
        <v>93</v>
      </c>
      <c r="G5105" t="s">
        <v>605</v>
      </c>
      <c r="H5105" t="s">
        <v>33</v>
      </c>
      <c r="I5105" t="s">
        <v>23</v>
      </c>
      <c r="J5105" t="s">
        <v>24</v>
      </c>
      <c r="K5105" t="s">
        <v>25</v>
      </c>
      <c r="L5105" t="s">
        <v>95</v>
      </c>
      <c r="M5105" t="s">
        <v>1783</v>
      </c>
      <c r="N5105">
        <v>0.01</v>
      </c>
      <c r="O5105">
        <v>7.4999999999999997E-3</v>
      </c>
      <c r="P5105">
        <f t="shared" si="79"/>
        <v>2.5000000000000005E-3</v>
      </c>
      <c r="Q5105">
        <v>3</v>
      </c>
      <c r="R5105" t="s">
        <v>28</v>
      </c>
    </row>
    <row r="5106" spans="1:18" x14ac:dyDescent="0.25">
      <c r="A5106" s="5">
        <v>43999</v>
      </c>
      <c r="B5106" s="5">
        <v>44004</v>
      </c>
      <c r="C5106" s="6">
        <v>1263</v>
      </c>
      <c r="D5106" t="s">
        <v>1672</v>
      </c>
      <c r="E5106" t="s">
        <v>1784</v>
      </c>
      <c r="F5106" t="s">
        <v>53</v>
      </c>
      <c r="G5106" t="s">
        <v>54</v>
      </c>
      <c r="H5106" t="s">
        <v>41</v>
      </c>
      <c r="I5106" t="s">
        <v>34</v>
      </c>
      <c r="J5106" t="s">
        <v>49</v>
      </c>
      <c r="K5106" t="s">
        <v>78</v>
      </c>
      <c r="L5106" t="s">
        <v>197</v>
      </c>
      <c r="M5106" t="s">
        <v>1785</v>
      </c>
      <c r="N5106">
        <v>18.12</v>
      </c>
      <c r="O5106">
        <v>13.59</v>
      </c>
      <c r="P5106">
        <f t="shared" si="79"/>
        <v>4.5300000000000011</v>
      </c>
      <c r="Q5106">
        <v>7</v>
      </c>
      <c r="R5106" t="s">
        <v>28</v>
      </c>
    </row>
    <row r="5107" spans="1:18" x14ac:dyDescent="0.25">
      <c r="A5107" s="5">
        <v>43995</v>
      </c>
      <c r="B5107" s="5">
        <v>44005</v>
      </c>
      <c r="C5107" s="6">
        <v>1259</v>
      </c>
      <c r="D5107" t="s">
        <v>51</v>
      </c>
      <c r="E5107" t="s">
        <v>59</v>
      </c>
      <c r="F5107" t="s">
        <v>60</v>
      </c>
      <c r="G5107" t="s">
        <v>59</v>
      </c>
      <c r="H5107" t="s">
        <v>41</v>
      </c>
      <c r="I5107" t="s">
        <v>48</v>
      </c>
      <c r="J5107" t="s">
        <v>24</v>
      </c>
      <c r="K5107" t="s">
        <v>25</v>
      </c>
      <c r="L5107" t="s">
        <v>26</v>
      </c>
      <c r="M5107" t="s">
        <v>1773</v>
      </c>
      <c r="N5107">
        <v>15346.95</v>
      </c>
      <c r="O5107">
        <v>11510.212500000001</v>
      </c>
      <c r="P5107">
        <f t="shared" si="79"/>
        <v>3836.7374999999993</v>
      </c>
      <c r="Q5107">
        <v>8</v>
      </c>
      <c r="R5107" t="s">
        <v>28</v>
      </c>
    </row>
    <row r="5108" spans="1:18" x14ac:dyDescent="0.25">
      <c r="A5108" s="5">
        <v>43996</v>
      </c>
      <c r="B5108" s="5">
        <v>44005</v>
      </c>
      <c r="C5108" s="6">
        <v>1260</v>
      </c>
      <c r="D5108" t="s">
        <v>1774</v>
      </c>
      <c r="E5108" t="s">
        <v>207</v>
      </c>
      <c r="F5108" t="s">
        <v>20</v>
      </c>
      <c r="G5108" t="s">
        <v>122</v>
      </c>
      <c r="H5108" t="s">
        <v>22</v>
      </c>
      <c r="I5108" t="s">
        <v>48</v>
      </c>
      <c r="J5108" t="s">
        <v>49</v>
      </c>
      <c r="K5108" t="s">
        <v>25</v>
      </c>
      <c r="L5108" t="s">
        <v>218</v>
      </c>
      <c r="M5108" t="s">
        <v>1775</v>
      </c>
      <c r="N5108">
        <v>108330.14</v>
      </c>
      <c r="O5108">
        <v>81247.604999999996</v>
      </c>
      <c r="P5108">
        <f t="shared" si="79"/>
        <v>27082.535000000003</v>
      </c>
      <c r="Q5108">
        <v>7</v>
      </c>
      <c r="R5108" t="s">
        <v>28</v>
      </c>
    </row>
    <row r="5109" spans="1:18" x14ac:dyDescent="0.25">
      <c r="A5109" s="5">
        <v>43998</v>
      </c>
      <c r="B5109" s="5">
        <v>44005</v>
      </c>
      <c r="C5109" s="6">
        <v>1262</v>
      </c>
      <c r="D5109" t="s">
        <v>1459</v>
      </c>
      <c r="E5109" t="s">
        <v>272</v>
      </c>
      <c r="F5109" t="s">
        <v>46</v>
      </c>
      <c r="G5109" t="s">
        <v>167</v>
      </c>
      <c r="H5109" t="s">
        <v>22</v>
      </c>
      <c r="I5109" t="s">
        <v>48</v>
      </c>
      <c r="J5109" t="s">
        <v>159</v>
      </c>
      <c r="K5109" t="s">
        <v>25</v>
      </c>
      <c r="L5109" t="s">
        <v>95</v>
      </c>
      <c r="M5109" t="s">
        <v>731</v>
      </c>
      <c r="N5109">
        <v>3019</v>
      </c>
      <c r="O5109">
        <v>2264.25</v>
      </c>
      <c r="P5109">
        <f t="shared" si="79"/>
        <v>754.75</v>
      </c>
      <c r="Q5109">
        <v>2</v>
      </c>
      <c r="R5109" t="s">
        <v>28</v>
      </c>
    </row>
    <row r="5110" spans="1:18" x14ac:dyDescent="0.25">
      <c r="A5110" s="5">
        <v>43998</v>
      </c>
      <c r="B5110" s="5">
        <v>44005</v>
      </c>
      <c r="C5110" s="6">
        <v>1262</v>
      </c>
      <c r="D5110" t="s">
        <v>1776</v>
      </c>
      <c r="E5110" t="s">
        <v>1777</v>
      </c>
      <c r="F5110" t="s">
        <v>46</v>
      </c>
      <c r="G5110" t="s">
        <v>105</v>
      </c>
      <c r="H5110" t="s">
        <v>22</v>
      </c>
      <c r="I5110" t="s">
        <v>48</v>
      </c>
      <c r="J5110" t="s">
        <v>55</v>
      </c>
      <c r="K5110" t="s">
        <v>78</v>
      </c>
      <c r="L5110" t="s">
        <v>289</v>
      </c>
      <c r="M5110" t="s">
        <v>1778</v>
      </c>
      <c r="N5110">
        <v>4666.1499999999996</v>
      </c>
      <c r="O5110">
        <v>3499.6124999999997</v>
      </c>
      <c r="P5110">
        <f t="shared" si="79"/>
        <v>1166.5374999999999</v>
      </c>
      <c r="Q5110">
        <v>7</v>
      </c>
      <c r="R5110" t="s">
        <v>28</v>
      </c>
    </row>
    <row r="5111" spans="1:18" x14ac:dyDescent="0.25">
      <c r="A5111" s="5">
        <v>44000</v>
      </c>
      <c r="B5111" s="5">
        <v>44005</v>
      </c>
      <c r="C5111" s="6">
        <v>1264</v>
      </c>
      <c r="D5111" t="s">
        <v>1779</v>
      </c>
      <c r="E5111" t="s">
        <v>1078</v>
      </c>
      <c r="F5111" t="s">
        <v>46</v>
      </c>
      <c r="G5111" t="s">
        <v>374</v>
      </c>
      <c r="H5111" t="s">
        <v>22</v>
      </c>
      <c r="I5111" t="s">
        <v>48</v>
      </c>
      <c r="J5111" t="s">
        <v>24</v>
      </c>
      <c r="K5111" t="s">
        <v>35</v>
      </c>
      <c r="L5111" t="s">
        <v>42</v>
      </c>
      <c r="M5111" t="s">
        <v>1409</v>
      </c>
      <c r="N5111">
        <v>11100.06</v>
      </c>
      <c r="O5111">
        <v>8325.0450000000001</v>
      </c>
      <c r="P5111">
        <f t="shared" si="79"/>
        <v>2775.0149999999994</v>
      </c>
      <c r="Q5111">
        <v>5</v>
      </c>
      <c r="R5111" t="s">
        <v>28</v>
      </c>
    </row>
    <row r="5112" spans="1:18" x14ac:dyDescent="0.25">
      <c r="A5112" s="5">
        <v>44000</v>
      </c>
      <c r="B5112" s="5">
        <v>44005</v>
      </c>
      <c r="C5112" s="6">
        <v>1264</v>
      </c>
      <c r="D5112" t="s">
        <v>1780</v>
      </c>
      <c r="E5112" t="s">
        <v>1781</v>
      </c>
      <c r="F5112" t="s">
        <v>93</v>
      </c>
      <c r="G5112" t="s">
        <v>1686</v>
      </c>
      <c r="H5112" t="s">
        <v>33</v>
      </c>
      <c r="I5112" t="s">
        <v>23</v>
      </c>
      <c r="J5112" t="s">
        <v>24</v>
      </c>
      <c r="K5112" t="s">
        <v>35</v>
      </c>
      <c r="L5112" t="s">
        <v>36</v>
      </c>
      <c r="M5112" t="s">
        <v>1782</v>
      </c>
      <c r="N5112">
        <v>12931.6</v>
      </c>
      <c r="O5112">
        <v>9698.7000000000007</v>
      </c>
      <c r="P5112">
        <f t="shared" si="79"/>
        <v>3232.8999999999996</v>
      </c>
      <c r="Q5112">
        <v>2</v>
      </c>
      <c r="R5112" t="s">
        <v>28</v>
      </c>
    </row>
    <row r="5113" spans="1:18" x14ac:dyDescent="0.25">
      <c r="A5113" s="5">
        <v>43995</v>
      </c>
      <c r="B5113" s="5">
        <v>44005</v>
      </c>
      <c r="C5113" s="6">
        <v>1259</v>
      </c>
      <c r="D5113" t="s">
        <v>51</v>
      </c>
      <c r="E5113" t="s">
        <v>59</v>
      </c>
      <c r="F5113" t="s">
        <v>60</v>
      </c>
      <c r="G5113" t="s">
        <v>59</v>
      </c>
      <c r="H5113" t="s">
        <v>41</v>
      </c>
      <c r="I5113" t="s">
        <v>48</v>
      </c>
      <c r="J5113" t="s">
        <v>24</v>
      </c>
      <c r="K5113" t="s">
        <v>25</v>
      </c>
      <c r="L5113" t="s">
        <v>26</v>
      </c>
      <c r="M5113" t="s">
        <v>1773</v>
      </c>
      <c r="N5113">
        <v>15346.95</v>
      </c>
      <c r="O5113">
        <v>11510.212500000001</v>
      </c>
      <c r="P5113">
        <f t="shared" si="79"/>
        <v>3836.7374999999993</v>
      </c>
      <c r="Q5113">
        <v>8</v>
      </c>
      <c r="R5113" t="s">
        <v>28</v>
      </c>
    </row>
    <row r="5114" spans="1:18" x14ac:dyDescent="0.25">
      <c r="A5114" s="5">
        <v>43996</v>
      </c>
      <c r="B5114" s="5">
        <v>44005</v>
      </c>
      <c r="C5114" s="6">
        <v>1260</v>
      </c>
      <c r="D5114" t="s">
        <v>1774</v>
      </c>
      <c r="E5114" t="s">
        <v>207</v>
      </c>
      <c r="F5114" t="s">
        <v>20</v>
      </c>
      <c r="G5114" t="s">
        <v>122</v>
      </c>
      <c r="H5114" t="s">
        <v>22</v>
      </c>
      <c r="I5114" t="s">
        <v>48</v>
      </c>
      <c r="J5114" t="s">
        <v>49</v>
      </c>
      <c r="K5114" t="s">
        <v>25</v>
      </c>
      <c r="L5114" t="s">
        <v>218</v>
      </c>
      <c r="M5114" t="s">
        <v>1775</v>
      </c>
      <c r="N5114">
        <v>108330.14</v>
      </c>
      <c r="O5114">
        <v>81247.604999999996</v>
      </c>
      <c r="P5114">
        <f t="shared" si="79"/>
        <v>27082.535000000003</v>
      </c>
      <c r="Q5114">
        <v>7</v>
      </c>
      <c r="R5114" t="s">
        <v>28</v>
      </c>
    </row>
    <row r="5115" spans="1:18" x14ac:dyDescent="0.25">
      <c r="A5115" s="5">
        <v>43998</v>
      </c>
      <c r="B5115" s="5">
        <v>44005</v>
      </c>
      <c r="C5115" s="6">
        <v>1262</v>
      </c>
      <c r="D5115" t="s">
        <v>1459</v>
      </c>
      <c r="E5115" t="s">
        <v>272</v>
      </c>
      <c r="F5115" t="s">
        <v>46</v>
      </c>
      <c r="G5115" t="s">
        <v>167</v>
      </c>
      <c r="H5115" t="s">
        <v>22</v>
      </c>
      <c r="I5115" t="s">
        <v>48</v>
      </c>
      <c r="J5115" t="s">
        <v>159</v>
      </c>
      <c r="K5115" t="s">
        <v>25</v>
      </c>
      <c r="L5115" t="s">
        <v>95</v>
      </c>
      <c r="M5115" t="s">
        <v>731</v>
      </c>
      <c r="N5115">
        <v>3019</v>
      </c>
      <c r="O5115">
        <v>2264.25</v>
      </c>
      <c r="P5115">
        <f t="shared" si="79"/>
        <v>754.75</v>
      </c>
      <c r="Q5115">
        <v>2</v>
      </c>
      <c r="R5115" t="s">
        <v>28</v>
      </c>
    </row>
    <row r="5116" spans="1:18" x14ac:dyDescent="0.25">
      <c r="A5116" s="5">
        <v>43998</v>
      </c>
      <c r="B5116" s="5">
        <v>44005</v>
      </c>
      <c r="C5116" s="6">
        <v>1262</v>
      </c>
      <c r="D5116" t="s">
        <v>1776</v>
      </c>
      <c r="E5116" t="s">
        <v>1777</v>
      </c>
      <c r="F5116" t="s">
        <v>46</v>
      </c>
      <c r="G5116" t="s">
        <v>105</v>
      </c>
      <c r="H5116" t="s">
        <v>22</v>
      </c>
      <c r="I5116" t="s">
        <v>48</v>
      </c>
      <c r="J5116" t="s">
        <v>55</v>
      </c>
      <c r="K5116" t="s">
        <v>78</v>
      </c>
      <c r="L5116" t="s">
        <v>289</v>
      </c>
      <c r="M5116" t="s">
        <v>1778</v>
      </c>
      <c r="N5116">
        <v>4666.1499999999996</v>
      </c>
      <c r="O5116">
        <v>3499.6124999999997</v>
      </c>
      <c r="P5116">
        <f t="shared" si="79"/>
        <v>1166.5374999999999</v>
      </c>
      <c r="Q5116">
        <v>7</v>
      </c>
      <c r="R5116" t="s">
        <v>28</v>
      </c>
    </row>
    <row r="5117" spans="1:18" x14ac:dyDescent="0.25">
      <c r="A5117" s="5">
        <v>44000</v>
      </c>
      <c r="B5117" s="5">
        <v>44005</v>
      </c>
      <c r="C5117" s="6">
        <v>1264</v>
      </c>
      <c r="D5117" t="s">
        <v>1779</v>
      </c>
      <c r="E5117" t="s">
        <v>1078</v>
      </c>
      <c r="F5117" t="s">
        <v>46</v>
      </c>
      <c r="G5117" t="s">
        <v>374</v>
      </c>
      <c r="H5117" t="s">
        <v>22</v>
      </c>
      <c r="I5117" t="s">
        <v>48</v>
      </c>
      <c r="J5117" t="s">
        <v>24</v>
      </c>
      <c r="K5117" t="s">
        <v>35</v>
      </c>
      <c r="L5117" t="s">
        <v>42</v>
      </c>
      <c r="M5117" t="s">
        <v>1409</v>
      </c>
      <c r="N5117">
        <v>11100.06</v>
      </c>
      <c r="O5117">
        <v>8325.0450000000001</v>
      </c>
      <c r="P5117">
        <f t="shared" si="79"/>
        <v>2775.0149999999994</v>
      </c>
      <c r="Q5117">
        <v>5</v>
      </c>
      <c r="R5117" t="s">
        <v>28</v>
      </c>
    </row>
    <row r="5118" spans="1:18" x14ac:dyDescent="0.25">
      <c r="A5118" s="5">
        <v>44000</v>
      </c>
      <c r="B5118" s="5">
        <v>44005</v>
      </c>
      <c r="C5118" s="6">
        <v>1264</v>
      </c>
      <c r="D5118" t="s">
        <v>1780</v>
      </c>
      <c r="E5118" t="s">
        <v>1781</v>
      </c>
      <c r="F5118" t="s">
        <v>93</v>
      </c>
      <c r="G5118" t="s">
        <v>1686</v>
      </c>
      <c r="H5118" t="s">
        <v>33</v>
      </c>
      <c r="I5118" t="s">
        <v>23</v>
      </c>
      <c r="J5118" t="s">
        <v>24</v>
      </c>
      <c r="K5118" t="s">
        <v>35</v>
      </c>
      <c r="L5118" t="s">
        <v>36</v>
      </c>
      <c r="M5118" t="s">
        <v>1782</v>
      </c>
      <c r="N5118">
        <v>12931.6</v>
      </c>
      <c r="O5118">
        <v>9698.7000000000007</v>
      </c>
      <c r="P5118">
        <f t="shared" si="79"/>
        <v>3232.8999999999996</v>
      </c>
      <c r="Q5118">
        <v>2</v>
      </c>
      <c r="R5118" t="s">
        <v>28</v>
      </c>
    </row>
    <row r="5119" spans="1:18" x14ac:dyDescent="0.25">
      <c r="A5119" s="5">
        <v>43995</v>
      </c>
      <c r="B5119" s="5">
        <v>44005</v>
      </c>
      <c r="C5119" s="6">
        <v>1259</v>
      </c>
      <c r="D5119" t="s">
        <v>51</v>
      </c>
      <c r="E5119" t="s">
        <v>59</v>
      </c>
      <c r="F5119" t="s">
        <v>60</v>
      </c>
      <c r="G5119" t="s">
        <v>59</v>
      </c>
      <c r="H5119" t="s">
        <v>41</v>
      </c>
      <c r="I5119" t="s">
        <v>48</v>
      </c>
      <c r="J5119" t="s">
        <v>24</v>
      </c>
      <c r="K5119" t="s">
        <v>25</v>
      </c>
      <c r="L5119" t="s">
        <v>26</v>
      </c>
      <c r="M5119" t="s">
        <v>1773</v>
      </c>
      <c r="N5119">
        <v>15346.95</v>
      </c>
      <c r="O5119">
        <v>11510.212500000001</v>
      </c>
      <c r="P5119">
        <f t="shared" si="79"/>
        <v>3836.7374999999993</v>
      </c>
      <c r="Q5119">
        <v>8</v>
      </c>
      <c r="R5119" t="s">
        <v>28</v>
      </c>
    </row>
    <row r="5120" spans="1:18" x14ac:dyDescent="0.25">
      <c r="A5120" s="5">
        <v>43996</v>
      </c>
      <c r="B5120" s="5">
        <v>44005</v>
      </c>
      <c r="C5120" s="6">
        <v>1260</v>
      </c>
      <c r="D5120" t="s">
        <v>1774</v>
      </c>
      <c r="E5120" t="s">
        <v>207</v>
      </c>
      <c r="F5120" t="s">
        <v>20</v>
      </c>
      <c r="G5120" t="s">
        <v>122</v>
      </c>
      <c r="H5120" t="s">
        <v>22</v>
      </c>
      <c r="I5120" t="s">
        <v>48</v>
      </c>
      <c r="J5120" t="s">
        <v>49</v>
      </c>
      <c r="K5120" t="s">
        <v>25</v>
      </c>
      <c r="L5120" t="s">
        <v>218</v>
      </c>
      <c r="M5120" t="s">
        <v>1775</v>
      </c>
      <c r="N5120">
        <v>108330.14</v>
      </c>
      <c r="O5120">
        <v>81247.604999999996</v>
      </c>
      <c r="P5120">
        <f t="shared" si="79"/>
        <v>27082.535000000003</v>
      </c>
      <c r="Q5120">
        <v>7</v>
      </c>
      <c r="R5120" t="s">
        <v>28</v>
      </c>
    </row>
    <row r="5121" spans="1:18" x14ac:dyDescent="0.25">
      <c r="A5121" s="5">
        <v>43998</v>
      </c>
      <c r="B5121" s="5">
        <v>44005</v>
      </c>
      <c r="C5121" s="6">
        <v>1262</v>
      </c>
      <c r="D5121" t="s">
        <v>1459</v>
      </c>
      <c r="E5121" t="s">
        <v>272</v>
      </c>
      <c r="F5121" t="s">
        <v>46</v>
      </c>
      <c r="G5121" t="s">
        <v>167</v>
      </c>
      <c r="H5121" t="s">
        <v>22</v>
      </c>
      <c r="I5121" t="s">
        <v>48</v>
      </c>
      <c r="J5121" t="s">
        <v>159</v>
      </c>
      <c r="K5121" t="s">
        <v>25</v>
      </c>
      <c r="L5121" t="s">
        <v>95</v>
      </c>
      <c r="M5121" t="s">
        <v>731</v>
      </c>
      <c r="N5121">
        <v>3019</v>
      </c>
      <c r="O5121">
        <v>2264.25</v>
      </c>
      <c r="P5121">
        <f t="shared" ref="P5121:P5184" si="80">N5121-O5121</f>
        <v>754.75</v>
      </c>
      <c r="Q5121">
        <v>2</v>
      </c>
      <c r="R5121" t="s">
        <v>28</v>
      </c>
    </row>
    <row r="5122" spans="1:18" x14ac:dyDescent="0.25">
      <c r="A5122" s="5">
        <v>43998</v>
      </c>
      <c r="B5122" s="5">
        <v>44005</v>
      </c>
      <c r="C5122" s="6">
        <v>1262</v>
      </c>
      <c r="D5122" t="s">
        <v>1776</v>
      </c>
      <c r="E5122" t="s">
        <v>1777</v>
      </c>
      <c r="F5122" t="s">
        <v>46</v>
      </c>
      <c r="G5122" t="s">
        <v>105</v>
      </c>
      <c r="H5122" t="s">
        <v>22</v>
      </c>
      <c r="I5122" t="s">
        <v>48</v>
      </c>
      <c r="J5122" t="s">
        <v>55</v>
      </c>
      <c r="K5122" t="s">
        <v>78</v>
      </c>
      <c r="L5122" t="s">
        <v>289</v>
      </c>
      <c r="M5122" t="s">
        <v>1778</v>
      </c>
      <c r="N5122">
        <v>4666.1499999999996</v>
      </c>
      <c r="O5122">
        <v>3499.6124999999997</v>
      </c>
      <c r="P5122">
        <f t="shared" si="80"/>
        <v>1166.5374999999999</v>
      </c>
      <c r="Q5122">
        <v>7</v>
      </c>
      <c r="R5122" t="s">
        <v>28</v>
      </c>
    </row>
    <row r="5123" spans="1:18" x14ac:dyDescent="0.25">
      <c r="A5123" s="5">
        <v>44000</v>
      </c>
      <c r="B5123" s="5">
        <v>44005</v>
      </c>
      <c r="C5123" s="6">
        <v>1264</v>
      </c>
      <c r="D5123" t="s">
        <v>1779</v>
      </c>
      <c r="E5123" t="s">
        <v>1078</v>
      </c>
      <c r="F5123" t="s">
        <v>46</v>
      </c>
      <c r="G5123" t="s">
        <v>374</v>
      </c>
      <c r="H5123" t="s">
        <v>22</v>
      </c>
      <c r="I5123" t="s">
        <v>48</v>
      </c>
      <c r="J5123" t="s">
        <v>24</v>
      </c>
      <c r="K5123" t="s">
        <v>35</v>
      </c>
      <c r="L5123" t="s">
        <v>42</v>
      </c>
      <c r="M5123" t="s">
        <v>1409</v>
      </c>
      <c r="N5123">
        <v>11100.06</v>
      </c>
      <c r="O5123">
        <v>8325.0450000000001</v>
      </c>
      <c r="P5123">
        <f t="shared" si="80"/>
        <v>2775.0149999999994</v>
      </c>
      <c r="Q5123">
        <v>5</v>
      </c>
      <c r="R5123" t="s">
        <v>28</v>
      </c>
    </row>
    <row r="5124" spans="1:18" x14ac:dyDescent="0.25">
      <c r="A5124" s="5">
        <v>44000</v>
      </c>
      <c r="B5124" s="5">
        <v>44005</v>
      </c>
      <c r="C5124" s="6">
        <v>1264</v>
      </c>
      <c r="D5124" t="s">
        <v>1780</v>
      </c>
      <c r="E5124" t="s">
        <v>1781</v>
      </c>
      <c r="F5124" t="s">
        <v>93</v>
      </c>
      <c r="G5124" t="s">
        <v>1686</v>
      </c>
      <c r="H5124" t="s">
        <v>33</v>
      </c>
      <c r="I5124" t="s">
        <v>23</v>
      </c>
      <c r="J5124" t="s">
        <v>24</v>
      </c>
      <c r="K5124" t="s">
        <v>35</v>
      </c>
      <c r="L5124" t="s">
        <v>36</v>
      </c>
      <c r="M5124" t="s">
        <v>1782</v>
      </c>
      <c r="N5124">
        <v>12931.6</v>
      </c>
      <c r="O5124">
        <v>9698.7000000000007</v>
      </c>
      <c r="P5124">
        <f t="shared" si="80"/>
        <v>3232.8999999999996</v>
      </c>
      <c r="Q5124">
        <v>2</v>
      </c>
      <c r="R5124" t="s">
        <v>28</v>
      </c>
    </row>
    <row r="5125" spans="1:18" x14ac:dyDescent="0.25">
      <c r="A5125" s="5">
        <v>43999</v>
      </c>
      <c r="B5125" s="5">
        <v>44006</v>
      </c>
      <c r="C5125" s="6">
        <v>1263</v>
      </c>
      <c r="D5125" t="s">
        <v>125</v>
      </c>
      <c r="E5125" t="s">
        <v>1772</v>
      </c>
      <c r="F5125" t="s">
        <v>31</v>
      </c>
      <c r="G5125" t="s">
        <v>304</v>
      </c>
      <c r="H5125" t="s">
        <v>33</v>
      </c>
      <c r="I5125" t="s">
        <v>34</v>
      </c>
      <c r="J5125" t="s">
        <v>24</v>
      </c>
      <c r="K5125" t="s">
        <v>35</v>
      </c>
      <c r="L5125" t="s">
        <v>148</v>
      </c>
      <c r="M5125" t="s">
        <v>1124</v>
      </c>
      <c r="N5125">
        <v>8.18</v>
      </c>
      <c r="O5125">
        <v>6.1349999999999998</v>
      </c>
      <c r="P5125">
        <f t="shared" si="80"/>
        <v>2.0449999999999999</v>
      </c>
      <c r="Q5125">
        <v>7</v>
      </c>
      <c r="R5125" t="s">
        <v>28</v>
      </c>
    </row>
    <row r="5126" spans="1:18" x14ac:dyDescent="0.25">
      <c r="A5126" s="5">
        <v>43999</v>
      </c>
      <c r="B5126" s="5">
        <v>44006</v>
      </c>
      <c r="C5126" s="6">
        <v>1263</v>
      </c>
      <c r="D5126" t="s">
        <v>125</v>
      </c>
      <c r="E5126" t="s">
        <v>1772</v>
      </c>
      <c r="F5126" t="s">
        <v>31</v>
      </c>
      <c r="G5126" t="s">
        <v>304</v>
      </c>
      <c r="H5126" t="s">
        <v>33</v>
      </c>
      <c r="I5126" t="s">
        <v>34</v>
      </c>
      <c r="J5126" t="s">
        <v>24</v>
      </c>
      <c r="K5126" t="s">
        <v>35</v>
      </c>
      <c r="L5126" t="s">
        <v>148</v>
      </c>
      <c r="M5126" t="s">
        <v>1124</v>
      </c>
      <c r="N5126">
        <v>8.18</v>
      </c>
      <c r="O5126">
        <v>6.1349999999999998</v>
      </c>
      <c r="P5126">
        <f t="shared" si="80"/>
        <v>2.0449999999999999</v>
      </c>
      <c r="Q5126">
        <v>7</v>
      </c>
      <c r="R5126" t="s">
        <v>28</v>
      </c>
    </row>
    <row r="5127" spans="1:18" x14ac:dyDescent="0.25">
      <c r="A5127" s="5">
        <v>43999</v>
      </c>
      <c r="B5127" s="5">
        <v>44006</v>
      </c>
      <c r="C5127" s="6">
        <v>1263</v>
      </c>
      <c r="D5127" t="s">
        <v>125</v>
      </c>
      <c r="E5127" t="s">
        <v>1772</v>
      </c>
      <c r="F5127" t="s">
        <v>31</v>
      </c>
      <c r="G5127" t="s">
        <v>304</v>
      </c>
      <c r="H5127" t="s">
        <v>33</v>
      </c>
      <c r="I5127" t="s">
        <v>34</v>
      </c>
      <c r="J5127" t="s">
        <v>24</v>
      </c>
      <c r="K5127" t="s">
        <v>35</v>
      </c>
      <c r="L5127" t="s">
        <v>148</v>
      </c>
      <c r="M5127" t="s">
        <v>1124</v>
      </c>
      <c r="N5127">
        <v>8.18</v>
      </c>
      <c r="O5127">
        <v>6.1349999999999998</v>
      </c>
      <c r="P5127">
        <f t="shared" si="80"/>
        <v>2.0449999999999999</v>
      </c>
      <c r="Q5127">
        <v>7</v>
      </c>
      <c r="R5127" t="s">
        <v>28</v>
      </c>
    </row>
    <row r="5128" spans="1:18" x14ac:dyDescent="0.25">
      <c r="A5128" s="5">
        <v>43997</v>
      </c>
      <c r="B5128" s="5">
        <v>44007</v>
      </c>
      <c r="C5128" s="6">
        <v>1261</v>
      </c>
      <c r="D5128" t="s">
        <v>1765</v>
      </c>
      <c r="E5128" t="s">
        <v>1766</v>
      </c>
      <c r="F5128" t="s">
        <v>31</v>
      </c>
      <c r="G5128" t="s">
        <v>1098</v>
      </c>
      <c r="H5128" t="s">
        <v>33</v>
      </c>
      <c r="I5128" t="s">
        <v>48</v>
      </c>
      <c r="J5128" t="s">
        <v>49</v>
      </c>
      <c r="K5128" t="s">
        <v>35</v>
      </c>
      <c r="L5128" t="s">
        <v>36</v>
      </c>
      <c r="M5128" t="s">
        <v>1767</v>
      </c>
      <c r="N5128">
        <v>262.99</v>
      </c>
      <c r="O5128">
        <v>197.24250000000001</v>
      </c>
      <c r="P5128">
        <f t="shared" si="80"/>
        <v>65.747500000000002</v>
      </c>
      <c r="Q5128">
        <v>2</v>
      </c>
      <c r="R5128" t="s">
        <v>28</v>
      </c>
    </row>
    <row r="5129" spans="1:18" x14ac:dyDescent="0.25">
      <c r="A5129" s="5">
        <v>43998</v>
      </c>
      <c r="B5129" s="5">
        <v>44007</v>
      </c>
      <c r="C5129" s="6">
        <v>1262</v>
      </c>
      <c r="D5129" t="s">
        <v>467</v>
      </c>
      <c r="E5129" t="s">
        <v>1768</v>
      </c>
      <c r="F5129" t="s">
        <v>87</v>
      </c>
      <c r="G5129" t="s">
        <v>1768</v>
      </c>
      <c r="H5129" t="s">
        <v>22</v>
      </c>
      <c r="I5129" t="s">
        <v>34</v>
      </c>
      <c r="J5129" t="s">
        <v>24</v>
      </c>
      <c r="K5129" t="s">
        <v>35</v>
      </c>
      <c r="L5129" t="s">
        <v>98</v>
      </c>
      <c r="M5129" t="s">
        <v>1769</v>
      </c>
      <c r="N5129">
        <v>0</v>
      </c>
      <c r="O5129">
        <v>0</v>
      </c>
      <c r="P5129">
        <f t="shared" si="80"/>
        <v>0</v>
      </c>
      <c r="Q5129">
        <v>3</v>
      </c>
      <c r="R5129" t="s">
        <v>28</v>
      </c>
    </row>
    <row r="5130" spans="1:18" x14ac:dyDescent="0.25">
      <c r="A5130" s="5">
        <v>44001</v>
      </c>
      <c r="B5130" s="5">
        <v>44007</v>
      </c>
      <c r="C5130" s="6">
        <v>1265</v>
      </c>
      <c r="D5130" t="s">
        <v>188</v>
      </c>
      <c r="E5130" t="s">
        <v>1770</v>
      </c>
      <c r="F5130" t="s">
        <v>46</v>
      </c>
      <c r="G5130" t="s">
        <v>1192</v>
      </c>
      <c r="H5130" t="s">
        <v>22</v>
      </c>
      <c r="I5130" t="s">
        <v>48</v>
      </c>
      <c r="J5130" t="s">
        <v>24</v>
      </c>
      <c r="K5130" t="s">
        <v>35</v>
      </c>
      <c r="L5130" t="s">
        <v>56</v>
      </c>
      <c r="M5130" t="s">
        <v>1771</v>
      </c>
      <c r="N5130">
        <v>474.4</v>
      </c>
      <c r="O5130">
        <v>355.79999999999995</v>
      </c>
      <c r="P5130">
        <f t="shared" si="80"/>
        <v>118.60000000000002</v>
      </c>
      <c r="Q5130">
        <v>2</v>
      </c>
      <c r="R5130" t="s">
        <v>28</v>
      </c>
    </row>
    <row r="5131" spans="1:18" x14ac:dyDescent="0.25">
      <c r="A5131" s="5">
        <v>43997</v>
      </c>
      <c r="B5131" s="5">
        <v>44007</v>
      </c>
      <c r="C5131" s="6">
        <v>1261</v>
      </c>
      <c r="D5131" t="s">
        <v>1765</v>
      </c>
      <c r="E5131" t="s">
        <v>1766</v>
      </c>
      <c r="F5131" t="s">
        <v>31</v>
      </c>
      <c r="G5131" t="s">
        <v>1098</v>
      </c>
      <c r="H5131" t="s">
        <v>33</v>
      </c>
      <c r="I5131" t="s">
        <v>48</v>
      </c>
      <c r="J5131" t="s">
        <v>49</v>
      </c>
      <c r="K5131" t="s">
        <v>35</v>
      </c>
      <c r="L5131" t="s">
        <v>36</v>
      </c>
      <c r="M5131" t="s">
        <v>1767</v>
      </c>
      <c r="N5131">
        <v>262.99</v>
      </c>
      <c r="O5131">
        <v>197.24250000000001</v>
      </c>
      <c r="P5131">
        <f t="shared" si="80"/>
        <v>65.747500000000002</v>
      </c>
      <c r="Q5131">
        <v>2</v>
      </c>
      <c r="R5131" t="s">
        <v>28</v>
      </c>
    </row>
    <row r="5132" spans="1:18" x14ac:dyDescent="0.25">
      <c r="A5132" s="5">
        <v>43998</v>
      </c>
      <c r="B5132" s="5">
        <v>44007</v>
      </c>
      <c r="C5132" s="6">
        <v>1262</v>
      </c>
      <c r="D5132" t="s">
        <v>467</v>
      </c>
      <c r="E5132" t="s">
        <v>1768</v>
      </c>
      <c r="F5132" t="s">
        <v>87</v>
      </c>
      <c r="G5132" t="s">
        <v>1768</v>
      </c>
      <c r="H5132" t="s">
        <v>22</v>
      </c>
      <c r="I5132" t="s">
        <v>34</v>
      </c>
      <c r="J5132" t="s">
        <v>24</v>
      </c>
      <c r="K5132" t="s">
        <v>35</v>
      </c>
      <c r="L5132" t="s">
        <v>98</v>
      </c>
      <c r="M5132" t="s">
        <v>1769</v>
      </c>
      <c r="N5132">
        <v>0</v>
      </c>
      <c r="O5132">
        <v>0</v>
      </c>
      <c r="P5132">
        <f t="shared" si="80"/>
        <v>0</v>
      </c>
      <c r="Q5132">
        <v>3</v>
      </c>
      <c r="R5132" t="s">
        <v>28</v>
      </c>
    </row>
    <row r="5133" spans="1:18" x14ac:dyDescent="0.25">
      <c r="A5133" s="5">
        <v>44001</v>
      </c>
      <c r="B5133" s="5">
        <v>44007</v>
      </c>
      <c r="C5133" s="6">
        <v>1265</v>
      </c>
      <c r="D5133" t="s">
        <v>188</v>
      </c>
      <c r="E5133" t="s">
        <v>1770</v>
      </c>
      <c r="F5133" t="s">
        <v>46</v>
      </c>
      <c r="G5133" t="s">
        <v>1192</v>
      </c>
      <c r="H5133" t="s">
        <v>22</v>
      </c>
      <c r="I5133" t="s">
        <v>48</v>
      </c>
      <c r="J5133" t="s">
        <v>24</v>
      </c>
      <c r="K5133" t="s">
        <v>35</v>
      </c>
      <c r="L5133" t="s">
        <v>56</v>
      </c>
      <c r="M5133" t="s">
        <v>1771</v>
      </c>
      <c r="N5133">
        <v>474.4</v>
      </c>
      <c r="O5133">
        <v>355.79999999999995</v>
      </c>
      <c r="P5133">
        <f t="shared" si="80"/>
        <v>118.60000000000002</v>
      </c>
      <c r="Q5133">
        <v>2</v>
      </c>
      <c r="R5133" t="s">
        <v>28</v>
      </c>
    </row>
    <row r="5134" spans="1:18" x14ac:dyDescent="0.25">
      <c r="A5134" s="5">
        <v>43997</v>
      </c>
      <c r="B5134" s="5">
        <v>44007</v>
      </c>
      <c r="C5134" s="6">
        <v>1261</v>
      </c>
      <c r="D5134" t="s">
        <v>1765</v>
      </c>
      <c r="E5134" t="s">
        <v>1766</v>
      </c>
      <c r="F5134" t="s">
        <v>31</v>
      </c>
      <c r="G5134" t="s">
        <v>1098</v>
      </c>
      <c r="H5134" t="s">
        <v>33</v>
      </c>
      <c r="I5134" t="s">
        <v>48</v>
      </c>
      <c r="J5134" t="s">
        <v>49</v>
      </c>
      <c r="K5134" t="s">
        <v>35</v>
      </c>
      <c r="L5134" t="s">
        <v>36</v>
      </c>
      <c r="M5134" t="s">
        <v>1767</v>
      </c>
      <c r="N5134">
        <v>262.99</v>
      </c>
      <c r="O5134">
        <v>197.24250000000001</v>
      </c>
      <c r="P5134">
        <f t="shared" si="80"/>
        <v>65.747500000000002</v>
      </c>
      <c r="Q5134">
        <v>2</v>
      </c>
      <c r="R5134" t="s">
        <v>28</v>
      </c>
    </row>
    <row r="5135" spans="1:18" x14ac:dyDescent="0.25">
      <c r="A5135" s="5">
        <v>43998</v>
      </c>
      <c r="B5135" s="5">
        <v>44007</v>
      </c>
      <c r="C5135" s="6">
        <v>1262</v>
      </c>
      <c r="D5135" t="s">
        <v>467</v>
      </c>
      <c r="E5135" t="s">
        <v>1768</v>
      </c>
      <c r="F5135" t="s">
        <v>87</v>
      </c>
      <c r="G5135" t="s">
        <v>1768</v>
      </c>
      <c r="H5135" t="s">
        <v>22</v>
      </c>
      <c r="I5135" t="s">
        <v>34</v>
      </c>
      <c r="J5135" t="s">
        <v>24</v>
      </c>
      <c r="K5135" t="s">
        <v>35</v>
      </c>
      <c r="L5135" t="s">
        <v>98</v>
      </c>
      <c r="M5135" t="s">
        <v>1769</v>
      </c>
      <c r="N5135">
        <v>0</v>
      </c>
      <c r="O5135">
        <v>0</v>
      </c>
      <c r="P5135">
        <f t="shared" si="80"/>
        <v>0</v>
      </c>
      <c r="Q5135">
        <v>3</v>
      </c>
      <c r="R5135" t="s">
        <v>28</v>
      </c>
    </row>
    <row r="5136" spans="1:18" x14ac:dyDescent="0.25">
      <c r="A5136" s="5">
        <v>44001</v>
      </c>
      <c r="B5136" s="5">
        <v>44007</v>
      </c>
      <c r="C5136" s="6">
        <v>1265</v>
      </c>
      <c r="D5136" t="s">
        <v>188</v>
      </c>
      <c r="E5136" t="s">
        <v>1770</v>
      </c>
      <c r="F5136" t="s">
        <v>46</v>
      </c>
      <c r="G5136" t="s">
        <v>1192</v>
      </c>
      <c r="H5136" t="s">
        <v>22</v>
      </c>
      <c r="I5136" t="s">
        <v>48</v>
      </c>
      <c r="J5136" t="s">
        <v>24</v>
      </c>
      <c r="K5136" t="s">
        <v>35</v>
      </c>
      <c r="L5136" t="s">
        <v>56</v>
      </c>
      <c r="M5136" t="s">
        <v>1771</v>
      </c>
      <c r="N5136">
        <v>474.4</v>
      </c>
      <c r="O5136">
        <v>355.79999999999995</v>
      </c>
      <c r="P5136">
        <f t="shared" si="80"/>
        <v>118.60000000000002</v>
      </c>
      <c r="Q5136">
        <v>2</v>
      </c>
      <c r="R5136" t="s">
        <v>28</v>
      </c>
    </row>
    <row r="5137" spans="1:18" x14ac:dyDescent="0.25">
      <c r="A5137" s="5">
        <v>44001</v>
      </c>
      <c r="B5137" s="5">
        <v>44008</v>
      </c>
      <c r="C5137" s="6">
        <v>1265</v>
      </c>
      <c r="D5137" t="s">
        <v>1717</v>
      </c>
      <c r="E5137" t="s">
        <v>824</v>
      </c>
      <c r="F5137" t="s">
        <v>93</v>
      </c>
      <c r="G5137" t="s">
        <v>605</v>
      </c>
      <c r="H5137" t="s">
        <v>33</v>
      </c>
      <c r="I5137" t="s">
        <v>23</v>
      </c>
      <c r="J5137" t="s">
        <v>24</v>
      </c>
      <c r="K5137" t="s">
        <v>78</v>
      </c>
      <c r="L5137" t="s">
        <v>163</v>
      </c>
      <c r="M5137" t="s">
        <v>1764</v>
      </c>
      <c r="N5137">
        <v>38635.769999999997</v>
      </c>
      <c r="O5137">
        <v>28976.827499999999</v>
      </c>
      <c r="P5137">
        <f t="shared" si="80"/>
        <v>9658.9424999999974</v>
      </c>
      <c r="Q5137">
        <v>8</v>
      </c>
      <c r="R5137" t="s">
        <v>28</v>
      </c>
    </row>
    <row r="5138" spans="1:18" x14ac:dyDescent="0.25">
      <c r="A5138" s="5">
        <v>44001</v>
      </c>
      <c r="B5138" s="5">
        <v>44008</v>
      </c>
      <c r="C5138" s="6">
        <v>1265</v>
      </c>
      <c r="D5138" t="s">
        <v>1717</v>
      </c>
      <c r="E5138" t="s">
        <v>824</v>
      </c>
      <c r="F5138" t="s">
        <v>93</v>
      </c>
      <c r="G5138" t="s">
        <v>605</v>
      </c>
      <c r="H5138" t="s">
        <v>33</v>
      </c>
      <c r="I5138" t="s">
        <v>23</v>
      </c>
      <c r="J5138" t="s">
        <v>24</v>
      </c>
      <c r="K5138" t="s">
        <v>78</v>
      </c>
      <c r="L5138" t="s">
        <v>163</v>
      </c>
      <c r="M5138" t="s">
        <v>1764</v>
      </c>
      <c r="N5138">
        <v>38635.769999999997</v>
      </c>
      <c r="O5138">
        <v>28976.827499999999</v>
      </c>
      <c r="P5138">
        <f t="shared" si="80"/>
        <v>9658.9424999999974</v>
      </c>
      <c r="Q5138">
        <v>8</v>
      </c>
      <c r="R5138" t="s">
        <v>28</v>
      </c>
    </row>
    <row r="5139" spans="1:18" x14ac:dyDescent="0.25">
      <c r="A5139" s="5">
        <v>44001</v>
      </c>
      <c r="B5139" s="5">
        <v>44008</v>
      </c>
      <c r="C5139" s="6">
        <v>1265</v>
      </c>
      <c r="D5139" t="s">
        <v>1717</v>
      </c>
      <c r="E5139" t="s">
        <v>824</v>
      </c>
      <c r="F5139" t="s">
        <v>93</v>
      </c>
      <c r="G5139" t="s">
        <v>605</v>
      </c>
      <c r="H5139" t="s">
        <v>33</v>
      </c>
      <c r="I5139" t="s">
        <v>23</v>
      </c>
      <c r="J5139" t="s">
        <v>24</v>
      </c>
      <c r="K5139" t="s">
        <v>78</v>
      </c>
      <c r="L5139" t="s">
        <v>163</v>
      </c>
      <c r="M5139" t="s">
        <v>1764</v>
      </c>
      <c r="N5139">
        <v>38635.769999999997</v>
      </c>
      <c r="O5139">
        <v>28976.827499999999</v>
      </c>
      <c r="P5139">
        <f t="shared" si="80"/>
        <v>9658.9424999999974</v>
      </c>
      <c r="Q5139">
        <v>8</v>
      </c>
      <c r="R5139" t="s">
        <v>28</v>
      </c>
    </row>
    <row r="5140" spans="1:18" x14ac:dyDescent="0.25">
      <c r="A5140" s="5">
        <v>43999</v>
      </c>
      <c r="B5140" s="5">
        <v>44009</v>
      </c>
      <c r="C5140" s="6">
        <v>1263</v>
      </c>
      <c r="D5140" t="s">
        <v>1754</v>
      </c>
      <c r="E5140" t="s">
        <v>407</v>
      </c>
      <c r="F5140" t="s">
        <v>46</v>
      </c>
      <c r="G5140" t="s">
        <v>184</v>
      </c>
      <c r="H5140" t="s">
        <v>22</v>
      </c>
      <c r="I5140" t="s">
        <v>48</v>
      </c>
      <c r="J5140" t="s">
        <v>24</v>
      </c>
      <c r="K5140" t="s">
        <v>35</v>
      </c>
      <c r="L5140" t="s">
        <v>98</v>
      </c>
      <c r="M5140" t="s">
        <v>1755</v>
      </c>
      <c r="N5140">
        <v>24425.93</v>
      </c>
      <c r="O5140">
        <v>18319.447500000002</v>
      </c>
      <c r="P5140">
        <f t="shared" si="80"/>
        <v>6106.4824999999983</v>
      </c>
      <c r="Q5140">
        <v>3</v>
      </c>
      <c r="R5140" t="s">
        <v>28</v>
      </c>
    </row>
    <row r="5141" spans="1:18" x14ac:dyDescent="0.25">
      <c r="A5141" s="5">
        <v>43999</v>
      </c>
      <c r="B5141" s="5">
        <v>44009</v>
      </c>
      <c r="C5141" s="6">
        <v>1263</v>
      </c>
      <c r="D5141" t="s">
        <v>274</v>
      </c>
      <c r="E5141" t="s">
        <v>1756</v>
      </c>
      <c r="F5141" t="s">
        <v>46</v>
      </c>
      <c r="G5141" t="s">
        <v>325</v>
      </c>
      <c r="H5141" t="s">
        <v>22</v>
      </c>
      <c r="I5141" t="s">
        <v>34</v>
      </c>
      <c r="J5141" t="s">
        <v>24</v>
      </c>
      <c r="K5141" t="s">
        <v>25</v>
      </c>
      <c r="L5141" t="s">
        <v>95</v>
      </c>
      <c r="M5141" t="s">
        <v>926</v>
      </c>
      <c r="N5141">
        <v>80.81</v>
      </c>
      <c r="O5141">
        <v>60.607500000000002</v>
      </c>
      <c r="P5141">
        <f t="shared" si="80"/>
        <v>20.202500000000001</v>
      </c>
      <c r="Q5141">
        <v>5</v>
      </c>
      <c r="R5141" t="s">
        <v>28</v>
      </c>
    </row>
    <row r="5142" spans="1:18" x14ac:dyDescent="0.25">
      <c r="A5142" s="5">
        <v>44000</v>
      </c>
      <c r="B5142" s="5">
        <v>44009</v>
      </c>
      <c r="C5142" s="6">
        <v>1264</v>
      </c>
      <c r="D5142" t="s">
        <v>209</v>
      </c>
      <c r="E5142" t="s">
        <v>207</v>
      </c>
      <c r="F5142" t="s">
        <v>20</v>
      </c>
      <c r="G5142" t="s">
        <v>122</v>
      </c>
      <c r="H5142" t="s">
        <v>22</v>
      </c>
      <c r="I5142" t="s">
        <v>48</v>
      </c>
      <c r="J5142" t="s">
        <v>24</v>
      </c>
      <c r="K5142" t="s">
        <v>78</v>
      </c>
      <c r="L5142" t="s">
        <v>197</v>
      </c>
      <c r="M5142" t="s">
        <v>1757</v>
      </c>
      <c r="N5142">
        <v>209.18</v>
      </c>
      <c r="O5142">
        <v>156.88499999999999</v>
      </c>
      <c r="P5142">
        <f t="shared" si="80"/>
        <v>52.295000000000016</v>
      </c>
      <c r="Q5142">
        <v>2</v>
      </c>
      <c r="R5142" t="s">
        <v>28</v>
      </c>
    </row>
    <row r="5143" spans="1:18" x14ac:dyDescent="0.25">
      <c r="A5143" s="5">
        <v>44000</v>
      </c>
      <c r="B5143" s="5">
        <v>44009</v>
      </c>
      <c r="C5143" s="6">
        <v>1264</v>
      </c>
      <c r="D5143" t="s">
        <v>1758</v>
      </c>
      <c r="E5143" t="s">
        <v>1213</v>
      </c>
      <c r="F5143" t="s">
        <v>53</v>
      </c>
      <c r="G5143" t="s">
        <v>54</v>
      </c>
      <c r="H5143" t="s">
        <v>41</v>
      </c>
      <c r="I5143" t="s">
        <v>34</v>
      </c>
      <c r="J5143" t="s">
        <v>24</v>
      </c>
      <c r="K5143" t="s">
        <v>35</v>
      </c>
      <c r="L5143" t="s">
        <v>42</v>
      </c>
      <c r="M5143" t="s">
        <v>919</v>
      </c>
      <c r="N5143">
        <v>52.42</v>
      </c>
      <c r="O5143">
        <v>39.314999999999998</v>
      </c>
      <c r="P5143">
        <f t="shared" si="80"/>
        <v>13.105000000000004</v>
      </c>
      <c r="Q5143">
        <v>4</v>
      </c>
      <c r="R5143" t="s">
        <v>28</v>
      </c>
    </row>
    <row r="5144" spans="1:18" x14ac:dyDescent="0.25">
      <c r="A5144" s="5">
        <v>44000</v>
      </c>
      <c r="B5144" s="5">
        <v>44009</v>
      </c>
      <c r="C5144" s="6">
        <v>1264</v>
      </c>
      <c r="D5144" t="s">
        <v>258</v>
      </c>
      <c r="E5144" t="s">
        <v>76</v>
      </c>
      <c r="F5144" t="s">
        <v>46</v>
      </c>
      <c r="G5144" t="s">
        <v>77</v>
      </c>
      <c r="H5144" t="s">
        <v>22</v>
      </c>
      <c r="I5144" t="s">
        <v>34</v>
      </c>
      <c r="J5144" t="s">
        <v>49</v>
      </c>
      <c r="K5144" t="s">
        <v>35</v>
      </c>
      <c r="L5144" t="s">
        <v>89</v>
      </c>
      <c r="M5144" t="s">
        <v>1759</v>
      </c>
      <c r="N5144">
        <v>24.28</v>
      </c>
      <c r="O5144">
        <v>18.21</v>
      </c>
      <c r="P5144">
        <f t="shared" si="80"/>
        <v>6.07</v>
      </c>
      <c r="Q5144">
        <v>4</v>
      </c>
      <c r="R5144" t="s">
        <v>28</v>
      </c>
    </row>
    <row r="5145" spans="1:18" x14ac:dyDescent="0.25">
      <c r="A5145" s="5">
        <v>44000</v>
      </c>
      <c r="B5145" s="5">
        <v>44009</v>
      </c>
      <c r="C5145" s="6">
        <v>1264</v>
      </c>
      <c r="D5145" t="s">
        <v>440</v>
      </c>
      <c r="E5145" t="s">
        <v>1760</v>
      </c>
      <c r="F5145" t="s">
        <v>53</v>
      </c>
      <c r="G5145" t="s">
        <v>54</v>
      </c>
      <c r="H5145" t="s">
        <v>41</v>
      </c>
      <c r="I5145" t="s">
        <v>48</v>
      </c>
      <c r="J5145" t="s">
        <v>159</v>
      </c>
      <c r="K5145" t="s">
        <v>25</v>
      </c>
      <c r="L5145" t="s">
        <v>26</v>
      </c>
      <c r="M5145" t="s">
        <v>1761</v>
      </c>
      <c r="N5145">
        <v>54.05</v>
      </c>
      <c r="O5145">
        <v>40.537499999999994</v>
      </c>
      <c r="P5145">
        <f t="shared" si="80"/>
        <v>13.512500000000003</v>
      </c>
      <c r="Q5145">
        <v>2</v>
      </c>
      <c r="R5145" t="s">
        <v>28</v>
      </c>
    </row>
    <row r="5146" spans="1:18" x14ac:dyDescent="0.25">
      <c r="A5146" s="5">
        <v>44002</v>
      </c>
      <c r="B5146" s="5">
        <v>44009</v>
      </c>
      <c r="C5146" s="6">
        <v>1266</v>
      </c>
      <c r="D5146" t="s">
        <v>206</v>
      </c>
      <c r="E5146" t="s">
        <v>256</v>
      </c>
      <c r="F5146" t="s">
        <v>31</v>
      </c>
      <c r="G5146" t="s">
        <v>256</v>
      </c>
      <c r="H5146" t="s">
        <v>33</v>
      </c>
      <c r="I5146" t="s">
        <v>48</v>
      </c>
      <c r="J5146" t="s">
        <v>49</v>
      </c>
      <c r="K5146" t="s">
        <v>35</v>
      </c>
      <c r="L5146" t="s">
        <v>42</v>
      </c>
      <c r="M5146" t="s">
        <v>1499</v>
      </c>
      <c r="N5146">
        <v>1510.96</v>
      </c>
      <c r="O5146">
        <v>1133.22</v>
      </c>
      <c r="P5146">
        <f t="shared" si="80"/>
        <v>377.74</v>
      </c>
      <c r="Q5146">
        <v>3</v>
      </c>
      <c r="R5146" t="s">
        <v>28</v>
      </c>
    </row>
    <row r="5147" spans="1:18" x14ac:dyDescent="0.25">
      <c r="A5147" s="5">
        <v>44003</v>
      </c>
      <c r="B5147" s="5">
        <v>44009</v>
      </c>
      <c r="C5147" s="6">
        <v>1267</v>
      </c>
      <c r="D5147" t="s">
        <v>1762</v>
      </c>
      <c r="E5147" t="s">
        <v>461</v>
      </c>
      <c r="F5147" t="s">
        <v>87</v>
      </c>
      <c r="G5147" t="s">
        <v>461</v>
      </c>
      <c r="H5147" t="s">
        <v>22</v>
      </c>
      <c r="I5147" t="s">
        <v>34</v>
      </c>
      <c r="J5147" t="s">
        <v>49</v>
      </c>
      <c r="K5147" t="s">
        <v>35</v>
      </c>
      <c r="L5147" t="s">
        <v>56</v>
      </c>
      <c r="M5147" t="s">
        <v>1763</v>
      </c>
      <c r="N5147">
        <v>18637.650000000001</v>
      </c>
      <c r="O5147">
        <v>13978.237500000001</v>
      </c>
      <c r="P5147">
        <f t="shared" si="80"/>
        <v>4659.4125000000004</v>
      </c>
      <c r="Q5147">
        <v>3</v>
      </c>
      <c r="R5147" t="s">
        <v>28</v>
      </c>
    </row>
    <row r="5148" spans="1:18" x14ac:dyDescent="0.25">
      <c r="A5148" s="5">
        <v>43999</v>
      </c>
      <c r="B5148" s="5">
        <v>44009</v>
      </c>
      <c r="C5148" s="6">
        <v>1263</v>
      </c>
      <c r="D5148" t="s">
        <v>1754</v>
      </c>
      <c r="E5148" t="s">
        <v>407</v>
      </c>
      <c r="F5148" t="s">
        <v>46</v>
      </c>
      <c r="G5148" t="s">
        <v>184</v>
      </c>
      <c r="H5148" t="s">
        <v>22</v>
      </c>
      <c r="I5148" t="s">
        <v>48</v>
      </c>
      <c r="J5148" t="s">
        <v>24</v>
      </c>
      <c r="K5148" t="s">
        <v>35</v>
      </c>
      <c r="L5148" t="s">
        <v>98</v>
      </c>
      <c r="M5148" t="s">
        <v>1755</v>
      </c>
      <c r="N5148">
        <v>24425.93</v>
      </c>
      <c r="O5148">
        <v>18319.447500000002</v>
      </c>
      <c r="P5148">
        <f t="shared" si="80"/>
        <v>6106.4824999999983</v>
      </c>
      <c r="Q5148">
        <v>3</v>
      </c>
      <c r="R5148" t="s">
        <v>28</v>
      </c>
    </row>
    <row r="5149" spans="1:18" x14ac:dyDescent="0.25">
      <c r="A5149" s="5">
        <v>43999</v>
      </c>
      <c r="B5149" s="5">
        <v>44009</v>
      </c>
      <c r="C5149" s="6">
        <v>1263</v>
      </c>
      <c r="D5149" t="s">
        <v>274</v>
      </c>
      <c r="E5149" t="s">
        <v>1756</v>
      </c>
      <c r="F5149" t="s">
        <v>46</v>
      </c>
      <c r="G5149" t="s">
        <v>325</v>
      </c>
      <c r="H5149" t="s">
        <v>22</v>
      </c>
      <c r="I5149" t="s">
        <v>34</v>
      </c>
      <c r="J5149" t="s">
        <v>24</v>
      </c>
      <c r="K5149" t="s">
        <v>25</v>
      </c>
      <c r="L5149" t="s">
        <v>95</v>
      </c>
      <c r="M5149" t="s">
        <v>926</v>
      </c>
      <c r="N5149">
        <v>80.81</v>
      </c>
      <c r="O5149">
        <v>60.607500000000002</v>
      </c>
      <c r="P5149">
        <f t="shared" si="80"/>
        <v>20.202500000000001</v>
      </c>
      <c r="Q5149">
        <v>5</v>
      </c>
      <c r="R5149" t="s">
        <v>28</v>
      </c>
    </row>
    <row r="5150" spans="1:18" x14ac:dyDescent="0.25">
      <c r="A5150" s="5">
        <v>44000</v>
      </c>
      <c r="B5150" s="5">
        <v>44009</v>
      </c>
      <c r="C5150" s="6">
        <v>1264</v>
      </c>
      <c r="D5150" t="s">
        <v>209</v>
      </c>
      <c r="E5150" t="s">
        <v>207</v>
      </c>
      <c r="F5150" t="s">
        <v>20</v>
      </c>
      <c r="G5150" t="s">
        <v>122</v>
      </c>
      <c r="H5150" t="s">
        <v>22</v>
      </c>
      <c r="I5150" t="s">
        <v>48</v>
      </c>
      <c r="J5150" t="s">
        <v>24</v>
      </c>
      <c r="K5150" t="s">
        <v>78</v>
      </c>
      <c r="L5150" t="s">
        <v>197</v>
      </c>
      <c r="M5150" t="s">
        <v>1757</v>
      </c>
      <c r="N5150">
        <v>209.18</v>
      </c>
      <c r="O5150">
        <v>156.88499999999999</v>
      </c>
      <c r="P5150">
        <f t="shared" si="80"/>
        <v>52.295000000000016</v>
      </c>
      <c r="Q5150">
        <v>2</v>
      </c>
      <c r="R5150" t="s">
        <v>28</v>
      </c>
    </row>
    <row r="5151" spans="1:18" x14ac:dyDescent="0.25">
      <c r="A5151" s="5">
        <v>44000</v>
      </c>
      <c r="B5151" s="5">
        <v>44009</v>
      </c>
      <c r="C5151" s="6">
        <v>1264</v>
      </c>
      <c r="D5151" t="s">
        <v>1758</v>
      </c>
      <c r="E5151" t="s">
        <v>1213</v>
      </c>
      <c r="F5151" t="s">
        <v>53</v>
      </c>
      <c r="G5151" t="s">
        <v>54</v>
      </c>
      <c r="H5151" t="s">
        <v>41</v>
      </c>
      <c r="I5151" t="s">
        <v>34</v>
      </c>
      <c r="J5151" t="s">
        <v>24</v>
      </c>
      <c r="K5151" t="s">
        <v>35</v>
      </c>
      <c r="L5151" t="s">
        <v>42</v>
      </c>
      <c r="M5151" t="s">
        <v>919</v>
      </c>
      <c r="N5151">
        <v>52.42</v>
      </c>
      <c r="O5151">
        <v>39.314999999999998</v>
      </c>
      <c r="P5151">
        <f t="shared" si="80"/>
        <v>13.105000000000004</v>
      </c>
      <c r="Q5151">
        <v>4</v>
      </c>
      <c r="R5151" t="s">
        <v>28</v>
      </c>
    </row>
    <row r="5152" spans="1:18" x14ac:dyDescent="0.25">
      <c r="A5152" s="5">
        <v>44000</v>
      </c>
      <c r="B5152" s="5">
        <v>44009</v>
      </c>
      <c r="C5152" s="6">
        <v>1264</v>
      </c>
      <c r="D5152" t="s">
        <v>258</v>
      </c>
      <c r="E5152" t="s">
        <v>76</v>
      </c>
      <c r="F5152" t="s">
        <v>46</v>
      </c>
      <c r="G5152" t="s">
        <v>77</v>
      </c>
      <c r="H5152" t="s">
        <v>22</v>
      </c>
      <c r="I5152" t="s">
        <v>34</v>
      </c>
      <c r="J5152" t="s">
        <v>49</v>
      </c>
      <c r="K5152" t="s">
        <v>35</v>
      </c>
      <c r="L5152" t="s">
        <v>89</v>
      </c>
      <c r="M5152" t="s">
        <v>1759</v>
      </c>
      <c r="N5152">
        <v>24.28</v>
      </c>
      <c r="O5152">
        <v>18.21</v>
      </c>
      <c r="P5152">
        <f t="shared" si="80"/>
        <v>6.07</v>
      </c>
      <c r="Q5152">
        <v>4</v>
      </c>
      <c r="R5152" t="s">
        <v>28</v>
      </c>
    </row>
    <row r="5153" spans="1:18" x14ac:dyDescent="0.25">
      <c r="A5153" s="5">
        <v>44000</v>
      </c>
      <c r="B5153" s="5">
        <v>44009</v>
      </c>
      <c r="C5153" s="6">
        <v>1264</v>
      </c>
      <c r="D5153" t="s">
        <v>440</v>
      </c>
      <c r="E5153" t="s">
        <v>1760</v>
      </c>
      <c r="F5153" t="s">
        <v>53</v>
      </c>
      <c r="G5153" t="s">
        <v>54</v>
      </c>
      <c r="H5153" t="s">
        <v>41</v>
      </c>
      <c r="I5153" t="s">
        <v>48</v>
      </c>
      <c r="J5153" t="s">
        <v>159</v>
      </c>
      <c r="K5153" t="s">
        <v>25</v>
      </c>
      <c r="L5153" t="s">
        <v>26</v>
      </c>
      <c r="M5153" t="s">
        <v>1761</v>
      </c>
      <c r="N5153">
        <v>54.05</v>
      </c>
      <c r="O5153">
        <v>40.537499999999994</v>
      </c>
      <c r="P5153">
        <f t="shared" si="80"/>
        <v>13.512500000000003</v>
      </c>
      <c r="Q5153">
        <v>2</v>
      </c>
      <c r="R5153" t="s">
        <v>28</v>
      </c>
    </row>
    <row r="5154" spans="1:18" x14ac:dyDescent="0.25">
      <c r="A5154" s="5">
        <v>44002</v>
      </c>
      <c r="B5154" s="5">
        <v>44009</v>
      </c>
      <c r="C5154" s="6">
        <v>1266</v>
      </c>
      <c r="D5154" t="s">
        <v>206</v>
      </c>
      <c r="E5154" t="s">
        <v>256</v>
      </c>
      <c r="F5154" t="s">
        <v>31</v>
      </c>
      <c r="G5154" t="s">
        <v>256</v>
      </c>
      <c r="H5154" t="s">
        <v>33</v>
      </c>
      <c r="I5154" t="s">
        <v>48</v>
      </c>
      <c r="J5154" t="s">
        <v>49</v>
      </c>
      <c r="K5154" t="s">
        <v>35</v>
      </c>
      <c r="L5154" t="s">
        <v>42</v>
      </c>
      <c r="M5154" t="s">
        <v>1499</v>
      </c>
      <c r="N5154">
        <v>1510.96</v>
      </c>
      <c r="O5154">
        <v>1133.22</v>
      </c>
      <c r="P5154">
        <f t="shared" si="80"/>
        <v>377.74</v>
      </c>
      <c r="Q5154">
        <v>3</v>
      </c>
      <c r="R5154" t="s">
        <v>28</v>
      </c>
    </row>
    <row r="5155" spans="1:18" x14ac:dyDescent="0.25">
      <c r="A5155" s="5">
        <v>44003</v>
      </c>
      <c r="B5155" s="5">
        <v>44009</v>
      </c>
      <c r="C5155" s="6">
        <v>1267</v>
      </c>
      <c r="D5155" t="s">
        <v>1762</v>
      </c>
      <c r="E5155" t="s">
        <v>461</v>
      </c>
      <c r="F5155" t="s">
        <v>87</v>
      </c>
      <c r="G5155" t="s">
        <v>461</v>
      </c>
      <c r="H5155" t="s">
        <v>22</v>
      </c>
      <c r="I5155" t="s">
        <v>34</v>
      </c>
      <c r="J5155" t="s">
        <v>49</v>
      </c>
      <c r="K5155" t="s">
        <v>35</v>
      </c>
      <c r="L5155" t="s">
        <v>56</v>
      </c>
      <c r="M5155" t="s">
        <v>1763</v>
      </c>
      <c r="N5155">
        <v>18637.650000000001</v>
      </c>
      <c r="O5155">
        <v>13978.237500000001</v>
      </c>
      <c r="P5155">
        <f t="shared" si="80"/>
        <v>4659.4125000000004</v>
      </c>
      <c r="Q5155">
        <v>3</v>
      </c>
      <c r="R5155" t="s">
        <v>28</v>
      </c>
    </row>
    <row r="5156" spans="1:18" x14ac:dyDescent="0.25">
      <c r="A5156" s="5">
        <v>43999</v>
      </c>
      <c r="B5156" s="5">
        <v>44009</v>
      </c>
      <c r="C5156" s="6">
        <v>1263</v>
      </c>
      <c r="D5156" t="s">
        <v>1754</v>
      </c>
      <c r="E5156" t="s">
        <v>407</v>
      </c>
      <c r="F5156" t="s">
        <v>46</v>
      </c>
      <c r="G5156" t="s">
        <v>184</v>
      </c>
      <c r="H5156" t="s">
        <v>22</v>
      </c>
      <c r="I5156" t="s">
        <v>48</v>
      </c>
      <c r="J5156" t="s">
        <v>24</v>
      </c>
      <c r="K5156" t="s">
        <v>35</v>
      </c>
      <c r="L5156" t="s">
        <v>98</v>
      </c>
      <c r="M5156" t="s">
        <v>1755</v>
      </c>
      <c r="N5156">
        <v>24425.93</v>
      </c>
      <c r="O5156">
        <v>18319.447500000002</v>
      </c>
      <c r="P5156">
        <f t="shared" si="80"/>
        <v>6106.4824999999983</v>
      </c>
      <c r="Q5156">
        <v>3</v>
      </c>
      <c r="R5156" t="s">
        <v>28</v>
      </c>
    </row>
    <row r="5157" spans="1:18" x14ac:dyDescent="0.25">
      <c r="A5157" s="5">
        <v>43999</v>
      </c>
      <c r="B5157" s="5">
        <v>44009</v>
      </c>
      <c r="C5157" s="6">
        <v>1263</v>
      </c>
      <c r="D5157" t="s">
        <v>274</v>
      </c>
      <c r="E5157" t="s">
        <v>1756</v>
      </c>
      <c r="F5157" t="s">
        <v>46</v>
      </c>
      <c r="G5157" t="s">
        <v>325</v>
      </c>
      <c r="H5157" t="s">
        <v>22</v>
      </c>
      <c r="I5157" t="s">
        <v>34</v>
      </c>
      <c r="J5157" t="s">
        <v>24</v>
      </c>
      <c r="K5157" t="s">
        <v>25</v>
      </c>
      <c r="L5157" t="s">
        <v>95</v>
      </c>
      <c r="M5157" t="s">
        <v>926</v>
      </c>
      <c r="N5157">
        <v>80.81</v>
      </c>
      <c r="O5157">
        <v>60.607500000000002</v>
      </c>
      <c r="P5157">
        <f t="shared" si="80"/>
        <v>20.202500000000001</v>
      </c>
      <c r="Q5157">
        <v>5</v>
      </c>
      <c r="R5157" t="s">
        <v>28</v>
      </c>
    </row>
    <row r="5158" spans="1:18" x14ac:dyDescent="0.25">
      <c r="A5158" s="5">
        <v>44000</v>
      </c>
      <c r="B5158" s="5">
        <v>44009</v>
      </c>
      <c r="C5158" s="6">
        <v>1264</v>
      </c>
      <c r="D5158" t="s">
        <v>209</v>
      </c>
      <c r="E5158" t="s">
        <v>207</v>
      </c>
      <c r="F5158" t="s">
        <v>20</v>
      </c>
      <c r="G5158" t="s">
        <v>122</v>
      </c>
      <c r="H5158" t="s">
        <v>22</v>
      </c>
      <c r="I5158" t="s">
        <v>48</v>
      </c>
      <c r="J5158" t="s">
        <v>24</v>
      </c>
      <c r="K5158" t="s">
        <v>78</v>
      </c>
      <c r="L5158" t="s">
        <v>197</v>
      </c>
      <c r="M5158" t="s">
        <v>1757</v>
      </c>
      <c r="N5158">
        <v>209.18</v>
      </c>
      <c r="O5158">
        <v>156.88499999999999</v>
      </c>
      <c r="P5158">
        <f t="shared" si="80"/>
        <v>52.295000000000016</v>
      </c>
      <c r="Q5158">
        <v>2</v>
      </c>
      <c r="R5158" t="s">
        <v>28</v>
      </c>
    </row>
    <row r="5159" spans="1:18" x14ac:dyDescent="0.25">
      <c r="A5159" s="5">
        <v>44000</v>
      </c>
      <c r="B5159" s="5">
        <v>44009</v>
      </c>
      <c r="C5159" s="6">
        <v>1264</v>
      </c>
      <c r="D5159" t="s">
        <v>1758</v>
      </c>
      <c r="E5159" t="s">
        <v>1213</v>
      </c>
      <c r="F5159" t="s">
        <v>53</v>
      </c>
      <c r="G5159" t="s">
        <v>54</v>
      </c>
      <c r="H5159" t="s">
        <v>41</v>
      </c>
      <c r="I5159" t="s">
        <v>34</v>
      </c>
      <c r="J5159" t="s">
        <v>24</v>
      </c>
      <c r="K5159" t="s">
        <v>35</v>
      </c>
      <c r="L5159" t="s">
        <v>42</v>
      </c>
      <c r="M5159" t="s">
        <v>919</v>
      </c>
      <c r="N5159">
        <v>52.42</v>
      </c>
      <c r="O5159">
        <v>39.314999999999998</v>
      </c>
      <c r="P5159">
        <f t="shared" si="80"/>
        <v>13.105000000000004</v>
      </c>
      <c r="Q5159">
        <v>4</v>
      </c>
      <c r="R5159" t="s">
        <v>28</v>
      </c>
    </row>
    <row r="5160" spans="1:18" x14ac:dyDescent="0.25">
      <c r="A5160" s="5">
        <v>44000</v>
      </c>
      <c r="B5160" s="5">
        <v>44009</v>
      </c>
      <c r="C5160" s="6">
        <v>1264</v>
      </c>
      <c r="D5160" t="s">
        <v>258</v>
      </c>
      <c r="E5160" t="s">
        <v>76</v>
      </c>
      <c r="F5160" t="s">
        <v>46</v>
      </c>
      <c r="G5160" t="s">
        <v>77</v>
      </c>
      <c r="H5160" t="s">
        <v>22</v>
      </c>
      <c r="I5160" t="s">
        <v>34</v>
      </c>
      <c r="J5160" t="s">
        <v>49</v>
      </c>
      <c r="K5160" t="s">
        <v>35</v>
      </c>
      <c r="L5160" t="s">
        <v>89</v>
      </c>
      <c r="M5160" t="s">
        <v>1759</v>
      </c>
      <c r="N5160">
        <v>24.28</v>
      </c>
      <c r="O5160">
        <v>18.21</v>
      </c>
      <c r="P5160">
        <f t="shared" si="80"/>
        <v>6.07</v>
      </c>
      <c r="Q5160">
        <v>4</v>
      </c>
      <c r="R5160" t="s">
        <v>28</v>
      </c>
    </row>
    <row r="5161" spans="1:18" x14ac:dyDescent="0.25">
      <c r="A5161" s="5">
        <v>44000</v>
      </c>
      <c r="B5161" s="5">
        <v>44009</v>
      </c>
      <c r="C5161" s="6">
        <v>1264</v>
      </c>
      <c r="D5161" t="s">
        <v>440</v>
      </c>
      <c r="E5161" t="s">
        <v>1760</v>
      </c>
      <c r="F5161" t="s">
        <v>53</v>
      </c>
      <c r="G5161" t="s">
        <v>54</v>
      </c>
      <c r="H5161" t="s">
        <v>41</v>
      </c>
      <c r="I5161" t="s">
        <v>48</v>
      </c>
      <c r="J5161" t="s">
        <v>159</v>
      </c>
      <c r="K5161" t="s">
        <v>25</v>
      </c>
      <c r="L5161" t="s">
        <v>26</v>
      </c>
      <c r="M5161" t="s">
        <v>1761</v>
      </c>
      <c r="N5161">
        <v>54.05</v>
      </c>
      <c r="O5161">
        <v>40.537499999999994</v>
      </c>
      <c r="P5161">
        <f t="shared" si="80"/>
        <v>13.512500000000003</v>
      </c>
      <c r="Q5161">
        <v>2</v>
      </c>
      <c r="R5161" t="s">
        <v>28</v>
      </c>
    </row>
    <row r="5162" spans="1:18" x14ac:dyDescent="0.25">
      <c r="A5162" s="5">
        <v>44002</v>
      </c>
      <c r="B5162" s="5">
        <v>44009</v>
      </c>
      <c r="C5162" s="6">
        <v>1266</v>
      </c>
      <c r="D5162" t="s">
        <v>206</v>
      </c>
      <c r="E5162" t="s">
        <v>256</v>
      </c>
      <c r="F5162" t="s">
        <v>31</v>
      </c>
      <c r="G5162" t="s">
        <v>256</v>
      </c>
      <c r="H5162" t="s">
        <v>33</v>
      </c>
      <c r="I5162" t="s">
        <v>48</v>
      </c>
      <c r="J5162" t="s">
        <v>49</v>
      </c>
      <c r="K5162" t="s">
        <v>35</v>
      </c>
      <c r="L5162" t="s">
        <v>42</v>
      </c>
      <c r="M5162" t="s">
        <v>1499</v>
      </c>
      <c r="N5162">
        <v>1510.96</v>
      </c>
      <c r="O5162">
        <v>1133.22</v>
      </c>
      <c r="P5162">
        <f t="shared" si="80"/>
        <v>377.74</v>
      </c>
      <c r="Q5162">
        <v>3</v>
      </c>
      <c r="R5162" t="s">
        <v>28</v>
      </c>
    </row>
    <row r="5163" spans="1:18" x14ac:dyDescent="0.25">
      <c r="A5163" s="5">
        <v>44003</v>
      </c>
      <c r="B5163" s="5">
        <v>44009</v>
      </c>
      <c r="C5163" s="6">
        <v>1267</v>
      </c>
      <c r="D5163" t="s">
        <v>1762</v>
      </c>
      <c r="E5163" t="s">
        <v>461</v>
      </c>
      <c r="F5163" t="s">
        <v>87</v>
      </c>
      <c r="G5163" t="s">
        <v>461</v>
      </c>
      <c r="H5163" t="s">
        <v>22</v>
      </c>
      <c r="I5163" t="s">
        <v>34</v>
      </c>
      <c r="J5163" t="s">
        <v>49</v>
      </c>
      <c r="K5163" t="s">
        <v>35</v>
      </c>
      <c r="L5163" t="s">
        <v>56</v>
      </c>
      <c r="M5163" t="s">
        <v>1763</v>
      </c>
      <c r="N5163">
        <v>18637.650000000001</v>
      </c>
      <c r="O5163">
        <v>13978.237500000001</v>
      </c>
      <c r="P5163">
        <f t="shared" si="80"/>
        <v>4659.4125000000004</v>
      </c>
      <c r="Q5163">
        <v>3</v>
      </c>
      <c r="R5163" t="s">
        <v>28</v>
      </c>
    </row>
    <row r="5164" spans="1:18" x14ac:dyDescent="0.25">
      <c r="A5164" s="5">
        <v>44000</v>
      </c>
      <c r="B5164" s="5">
        <v>44010</v>
      </c>
      <c r="C5164" s="6">
        <v>1264</v>
      </c>
      <c r="D5164" t="s">
        <v>262</v>
      </c>
      <c r="E5164" t="s">
        <v>461</v>
      </c>
      <c r="F5164" t="s">
        <v>87</v>
      </c>
      <c r="G5164" t="s">
        <v>461</v>
      </c>
      <c r="H5164" t="s">
        <v>22</v>
      </c>
      <c r="I5164" t="s">
        <v>48</v>
      </c>
      <c r="J5164" t="s">
        <v>24</v>
      </c>
      <c r="K5164" t="s">
        <v>35</v>
      </c>
      <c r="L5164" t="s">
        <v>42</v>
      </c>
      <c r="M5164" t="s">
        <v>609</v>
      </c>
      <c r="N5164">
        <v>6341.02</v>
      </c>
      <c r="O5164">
        <v>4755.7650000000003</v>
      </c>
      <c r="P5164">
        <f t="shared" si="80"/>
        <v>1585.2550000000001</v>
      </c>
      <c r="Q5164">
        <v>3</v>
      </c>
      <c r="R5164" t="s">
        <v>28</v>
      </c>
    </row>
    <row r="5165" spans="1:18" x14ac:dyDescent="0.25">
      <c r="A5165" s="5">
        <v>44000</v>
      </c>
      <c r="B5165" s="5">
        <v>44010</v>
      </c>
      <c r="C5165" s="6">
        <v>1264</v>
      </c>
      <c r="D5165" t="s">
        <v>1752</v>
      </c>
      <c r="E5165" t="s">
        <v>1182</v>
      </c>
      <c r="F5165" t="s">
        <v>20</v>
      </c>
      <c r="G5165" t="s">
        <v>442</v>
      </c>
      <c r="H5165" t="s">
        <v>22</v>
      </c>
      <c r="I5165" t="s">
        <v>34</v>
      </c>
      <c r="J5165" t="s">
        <v>24</v>
      </c>
      <c r="K5165" t="s">
        <v>25</v>
      </c>
      <c r="L5165" t="s">
        <v>127</v>
      </c>
      <c r="M5165" t="s">
        <v>1595</v>
      </c>
      <c r="N5165">
        <v>27.21</v>
      </c>
      <c r="O5165">
        <v>20.407499999999999</v>
      </c>
      <c r="P5165">
        <f t="shared" si="80"/>
        <v>6.802500000000002</v>
      </c>
      <c r="Q5165">
        <v>2</v>
      </c>
      <c r="R5165" t="s">
        <v>28</v>
      </c>
    </row>
    <row r="5166" spans="1:18" x14ac:dyDescent="0.25">
      <c r="A5166" s="5">
        <v>44001</v>
      </c>
      <c r="B5166" s="5">
        <v>44010</v>
      </c>
      <c r="C5166" s="6">
        <v>1265</v>
      </c>
      <c r="D5166" t="s">
        <v>1204</v>
      </c>
      <c r="E5166" t="s">
        <v>824</v>
      </c>
      <c r="F5166" t="s">
        <v>93</v>
      </c>
      <c r="G5166" t="s">
        <v>605</v>
      </c>
      <c r="H5166" t="s">
        <v>33</v>
      </c>
      <c r="I5166" t="s">
        <v>34</v>
      </c>
      <c r="J5166" t="s">
        <v>24</v>
      </c>
      <c r="K5166" t="s">
        <v>25</v>
      </c>
      <c r="L5166" t="s">
        <v>218</v>
      </c>
      <c r="M5166" t="s">
        <v>1753</v>
      </c>
      <c r="N5166">
        <v>22020.45</v>
      </c>
      <c r="O5166">
        <v>16515.337500000001</v>
      </c>
      <c r="P5166">
        <f t="shared" si="80"/>
        <v>5505.1124999999993</v>
      </c>
      <c r="Q5166">
        <v>3</v>
      </c>
      <c r="R5166" t="s">
        <v>28</v>
      </c>
    </row>
    <row r="5167" spans="1:18" x14ac:dyDescent="0.25">
      <c r="A5167" s="5">
        <v>44000</v>
      </c>
      <c r="B5167" s="5">
        <v>44010</v>
      </c>
      <c r="C5167" s="6">
        <v>1264</v>
      </c>
      <c r="D5167" t="s">
        <v>262</v>
      </c>
      <c r="E5167" t="s">
        <v>461</v>
      </c>
      <c r="F5167" t="s">
        <v>87</v>
      </c>
      <c r="G5167" t="s">
        <v>461</v>
      </c>
      <c r="H5167" t="s">
        <v>22</v>
      </c>
      <c r="I5167" t="s">
        <v>48</v>
      </c>
      <c r="J5167" t="s">
        <v>24</v>
      </c>
      <c r="K5167" t="s">
        <v>35</v>
      </c>
      <c r="L5167" t="s">
        <v>42</v>
      </c>
      <c r="M5167" t="s">
        <v>609</v>
      </c>
      <c r="N5167">
        <v>6341.02</v>
      </c>
      <c r="O5167">
        <v>4755.7650000000003</v>
      </c>
      <c r="P5167">
        <f t="shared" si="80"/>
        <v>1585.2550000000001</v>
      </c>
      <c r="Q5167">
        <v>3</v>
      </c>
      <c r="R5167" t="s">
        <v>28</v>
      </c>
    </row>
    <row r="5168" spans="1:18" x14ac:dyDescent="0.25">
      <c r="A5168" s="5">
        <v>44000</v>
      </c>
      <c r="B5168" s="5">
        <v>44010</v>
      </c>
      <c r="C5168" s="6">
        <v>1264</v>
      </c>
      <c r="D5168" t="s">
        <v>1752</v>
      </c>
      <c r="E5168" t="s">
        <v>1182</v>
      </c>
      <c r="F5168" t="s">
        <v>20</v>
      </c>
      <c r="G5168" t="s">
        <v>442</v>
      </c>
      <c r="H5168" t="s">
        <v>22</v>
      </c>
      <c r="I5168" t="s">
        <v>34</v>
      </c>
      <c r="J5168" t="s">
        <v>24</v>
      </c>
      <c r="K5168" t="s">
        <v>25</v>
      </c>
      <c r="L5168" t="s">
        <v>127</v>
      </c>
      <c r="M5168" t="s">
        <v>1595</v>
      </c>
      <c r="N5168">
        <v>27.21</v>
      </c>
      <c r="O5168">
        <v>20.407499999999999</v>
      </c>
      <c r="P5168">
        <f t="shared" si="80"/>
        <v>6.802500000000002</v>
      </c>
      <c r="Q5168">
        <v>2</v>
      </c>
      <c r="R5168" t="s">
        <v>28</v>
      </c>
    </row>
    <row r="5169" spans="1:18" x14ac:dyDescent="0.25">
      <c r="A5169" s="5">
        <v>44001</v>
      </c>
      <c r="B5169" s="5">
        <v>44010</v>
      </c>
      <c r="C5169" s="6">
        <v>1265</v>
      </c>
      <c r="D5169" t="s">
        <v>1204</v>
      </c>
      <c r="E5169" t="s">
        <v>824</v>
      </c>
      <c r="F5169" t="s">
        <v>93</v>
      </c>
      <c r="G5169" t="s">
        <v>605</v>
      </c>
      <c r="H5169" t="s">
        <v>33</v>
      </c>
      <c r="I5169" t="s">
        <v>34</v>
      </c>
      <c r="J5169" t="s">
        <v>24</v>
      </c>
      <c r="K5169" t="s">
        <v>25</v>
      </c>
      <c r="L5169" t="s">
        <v>218</v>
      </c>
      <c r="M5169" t="s">
        <v>1753</v>
      </c>
      <c r="N5169">
        <v>22020.45</v>
      </c>
      <c r="O5169">
        <v>16515.337500000001</v>
      </c>
      <c r="P5169">
        <f t="shared" si="80"/>
        <v>5505.1124999999993</v>
      </c>
      <c r="Q5169">
        <v>3</v>
      </c>
      <c r="R5169" t="s">
        <v>28</v>
      </c>
    </row>
    <row r="5170" spans="1:18" x14ac:dyDescent="0.25">
      <c r="A5170" s="5">
        <v>44000</v>
      </c>
      <c r="B5170" s="5">
        <v>44010</v>
      </c>
      <c r="C5170" s="6">
        <v>1264</v>
      </c>
      <c r="D5170" t="s">
        <v>262</v>
      </c>
      <c r="E5170" t="s">
        <v>461</v>
      </c>
      <c r="F5170" t="s">
        <v>87</v>
      </c>
      <c r="G5170" t="s">
        <v>461</v>
      </c>
      <c r="H5170" t="s">
        <v>22</v>
      </c>
      <c r="I5170" t="s">
        <v>48</v>
      </c>
      <c r="J5170" t="s">
        <v>24</v>
      </c>
      <c r="K5170" t="s">
        <v>35</v>
      </c>
      <c r="L5170" t="s">
        <v>42</v>
      </c>
      <c r="M5170" t="s">
        <v>609</v>
      </c>
      <c r="N5170">
        <v>6341.02</v>
      </c>
      <c r="O5170">
        <v>4755.7650000000003</v>
      </c>
      <c r="P5170">
        <f t="shared" si="80"/>
        <v>1585.2550000000001</v>
      </c>
      <c r="Q5170">
        <v>3</v>
      </c>
      <c r="R5170" t="s">
        <v>28</v>
      </c>
    </row>
    <row r="5171" spans="1:18" x14ac:dyDescent="0.25">
      <c r="A5171" s="5">
        <v>44000</v>
      </c>
      <c r="B5171" s="5">
        <v>44010</v>
      </c>
      <c r="C5171" s="6">
        <v>1264</v>
      </c>
      <c r="D5171" t="s">
        <v>1752</v>
      </c>
      <c r="E5171" t="s">
        <v>1182</v>
      </c>
      <c r="F5171" t="s">
        <v>20</v>
      </c>
      <c r="G5171" t="s">
        <v>442</v>
      </c>
      <c r="H5171" t="s">
        <v>22</v>
      </c>
      <c r="I5171" t="s">
        <v>34</v>
      </c>
      <c r="J5171" t="s">
        <v>24</v>
      </c>
      <c r="K5171" t="s">
        <v>25</v>
      </c>
      <c r="L5171" t="s">
        <v>127</v>
      </c>
      <c r="M5171" t="s">
        <v>1595</v>
      </c>
      <c r="N5171">
        <v>27.21</v>
      </c>
      <c r="O5171">
        <v>20.407499999999999</v>
      </c>
      <c r="P5171">
        <f t="shared" si="80"/>
        <v>6.802500000000002</v>
      </c>
      <c r="Q5171">
        <v>2</v>
      </c>
      <c r="R5171" t="s">
        <v>28</v>
      </c>
    </row>
    <row r="5172" spans="1:18" x14ac:dyDescent="0.25">
      <c r="A5172" s="5">
        <v>44001</v>
      </c>
      <c r="B5172" s="5">
        <v>44010</v>
      </c>
      <c r="C5172" s="6">
        <v>1265</v>
      </c>
      <c r="D5172" t="s">
        <v>1204</v>
      </c>
      <c r="E5172" t="s">
        <v>824</v>
      </c>
      <c r="F5172" t="s">
        <v>93</v>
      </c>
      <c r="G5172" t="s">
        <v>605</v>
      </c>
      <c r="H5172" t="s">
        <v>33</v>
      </c>
      <c r="I5172" t="s">
        <v>34</v>
      </c>
      <c r="J5172" t="s">
        <v>24</v>
      </c>
      <c r="K5172" t="s">
        <v>25</v>
      </c>
      <c r="L5172" t="s">
        <v>218</v>
      </c>
      <c r="M5172" t="s">
        <v>1753</v>
      </c>
      <c r="N5172">
        <v>22020.45</v>
      </c>
      <c r="O5172">
        <v>16515.337500000001</v>
      </c>
      <c r="P5172">
        <f t="shared" si="80"/>
        <v>5505.1124999999993</v>
      </c>
      <c r="Q5172">
        <v>3</v>
      </c>
      <c r="R5172" t="s">
        <v>28</v>
      </c>
    </row>
    <row r="5173" spans="1:18" x14ac:dyDescent="0.25">
      <c r="A5173" s="5">
        <v>44002</v>
      </c>
      <c r="B5173" s="5">
        <v>44011</v>
      </c>
      <c r="C5173" s="6">
        <v>1266</v>
      </c>
      <c r="D5173" t="s">
        <v>1742</v>
      </c>
      <c r="E5173" t="s">
        <v>292</v>
      </c>
      <c r="F5173" t="s">
        <v>53</v>
      </c>
      <c r="G5173" t="s">
        <v>54</v>
      </c>
      <c r="H5173" t="s">
        <v>41</v>
      </c>
      <c r="I5173" t="s">
        <v>34</v>
      </c>
      <c r="J5173" t="s">
        <v>49</v>
      </c>
      <c r="K5173" t="s">
        <v>78</v>
      </c>
      <c r="L5173" t="s">
        <v>289</v>
      </c>
      <c r="M5173" t="s">
        <v>1732</v>
      </c>
      <c r="N5173">
        <v>114.24</v>
      </c>
      <c r="O5173">
        <v>85.679999999999993</v>
      </c>
      <c r="P5173">
        <f t="shared" si="80"/>
        <v>28.560000000000002</v>
      </c>
      <c r="Q5173">
        <v>2</v>
      </c>
      <c r="R5173" t="s">
        <v>28</v>
      </c>
    </row>
    <row r="5174" spans="1:18" x14ac:dyDescent="0.25">
      <c r="A5174" s="5">
        <v>44002</v>
      </c>
      <c r="B5174" s="5">
        <v>44011</v>
      </c>
      <c r="C5174" s="6">
        <v>1266</v>
      </c>
      <c r="D5174" t="s">
        <v>1743</v>
      </c>
      <c r="E5174" t="s">
        <v>59</v>
      </c>
      <c r="F5174" t="s">
        <v>60</v>
      </c>
      <c r="G5174" t="s">
        <v>59</v>
      </c>
      <c r="H5174" t="s">
        <v>41</v>
      </c>
      <c r="I5174" t="s">
        <v>34</v>
      </c>
      <c r="J5174" t="s">
        <v>49</v>
      </c>
      <c r="K5174" t="s">
        <v>25</v>
      </c>
      <c r="L5174" t="s">
        <v>26</v>
      </c>
      <c r="M5174" t="s">
        <v>353</v>
      </c>
      <c r="N5174">
        <v>0</v>
      </c>
      <c r="O5174">
        <v>0</v>
      </c>
      <c r="P5174">
        <f t="shared" si="80"/>
        <v>0</v>
      </c>
      <c r="Q5174">
        <v>2</v>
      </c>
      <c r="R5174" t="s">
        <v>28</v>
      </c>
    </row>
    <row r="5175" spans="1:18" x14ac:dyDescent="0.25">
      <c r="A5175" s="5">
        <v>44004</v>
      </c>
      <c r="B5175" s="5">
        <v>44011</v>
      </c>
      <c r="C5175" s="6">
        <v>1268</v>
      </c>
      <c r="D5175" t="s">
        <v>1744</v>
      </c>
      <c r="E5175" t="s">
        <v>170</v>
      </c>
      <c r="F5175" t="s">
        <v>20</v>
      </c>
      <c r="G5175" t="s">
        <v>170</v>
      </c>
      <c r="H5175" t="s">
        <v>22</v>
      </c>
      <c r="I5175" t="s">
        <v>23</v>
      </c>
      <c r="J5175" t="s">
        <v>24</v>
      </c>
      <c r="K5175" t="s">
        <v>35</v>
      </c>
      <c r="L5175" t="s">
        <v>89</v>
      </c>
      <c r="M5175" t="s">
        <v>1240</v>
      </c>
      <c r="N5175">
        <v>25532.6</v>
      </c>
      <c r="O5175">
        <v>19149.449999999997</v>
      </c>
      <c r="P5175">
        <f t="shared" si="80"/>
        <v>6383.1500000000015</v>
      </c>
      <c r="Q5175">
        <v>5</v>
      </c>
      <c r="R5175" t="s">
        <v>28</v>
      </c>
    </row>
    <row r="5176" spans="1:18" x14ac:dyDescent="0.25">
      <c r="A5176" s="5">
        <v>44005</v>
      </c>
      <c r="B5176" s="5">
        <v>44011</v>
      </c>
      <c r="C5176" s="6">
        <v>1269</v>
      </c>
      <c r="D5176" t="s">
        <v>1745</v>
      </c>
      <c r="E5176" t="s">
        <v>733</v>
      </c>
      <c r="F5176" t="s">
        <v>20</v>
      </c>
      <c r="G5176" t="s">
        <v>623</v>
      </c>
      <c r="H5176" t="s">
        <v>22</v>
      </c>
      <c r="I5176" t="s">
        <v>48</v>
      </c>
      <c r="J5176" t="s">
        <v>24</v>
      </c>
      <c r="K5176" t="s">
        <v>35</v>
      </c>
      <c r="L5176" t="s">
        <v>285</v>
      </c>
      <c r="M5176" t="s">
        <v>1746</v>
      </c>
      <c r="N5176">
        <v>12933.01</v>
      </c>
      <c r="O5176">
        <v>9699.7574999999997</v>
      </c>
      <c r="P5176">
        <f t="shared" si="80"/>
        <v>3233.2525000000005</v>
      </c>
      <c r="Q5176">
        <v>2</v>
      </c>
      <c r="R5176" t="s">
        <v>28</v>
      </c>
    </row>
    <row r="5177" spans="1:18" x14ac:dyDescent="0.25">
      <c r="A5177" s="5">
        <v>44005</v>
      </c>
      <c r="B5177" s="5">
        <v>44011</v>
      </c>
      <c r="C5177" s="6">
        <v>1269</v>
      </c>
      <c r="D5177" t="s">
        <v>1602</v>
      </c>
      <c r="E5177" t="s">
        <v>397</v>
      </c>
      <c r="F5177" t="s">
        <v>53</v>
      </c>
      <c r="G5177" t="s">
        <v>54</v>
      </c>
      <c r="H5177" t="s">
        <v>41</v>
      </c>
      <c r="I5177" t="s">
        <v>34</v>
      </c>
      <c r="J5177" t="s">
        <v>24</v>
      </c>
      <c r="K5177" t="s">
        <v>25</v>
      </c>
      <c r="L5177" t="s">
        <v>26</v>
      </c>
      <c r="M5177" t="s">
        <v>1747</v>
      </c>
      <c r="N5177">
        <v>58732.23</v>
      </c>
      <c r="O5177">
        <v>44049.172500000001</v>
      </c>
      <c r="P5177">
        <f t="shared" si="80"/>
        <v>14683.057500000003</v>
      </c>
      <c r="Q5177">
        <v>4</v>
      </c>
      <c r="R5177" t="s">
        <v>28</v>
      </c>
    </row>
    <row r="5178" spans="1:18" x14ac:dyDescent="0.25">
      <c r="A5178" s="5">
        <v>44006</v>
      </c>
      <c r="B5178" s="5">
        <v>44011</v>
      </c>
      <c r="C5178" s="6">
        <v>1270</v>
      </c>
      <c r="D5178" t="s">
        <v>1748</v>
      </c>
      <c r="E5178" t="s">
        <v>1749</v>
      </c>
      <c r="F5178" t="s">
        <v>46</v>
      </c>
      <c r="G5178" t="s">
        <v>105</v>
      </c>
      <c r="H5178" t="s">
        <v>22</v>
      </c>
      <c r="I5178" t="s">
        <v>34</v>
      </c>
      <c r="J5178" t="s">
        <v>49</v>
      </c>
      <c r="K5178" t="s">
        <v>35</v>
      </c>
      <c r="L5178" t="s">
        <v>42</v>
      </c>
      <c r="M5178" t="s">
        <v>1574</v>
      </c>
      <c r="N5178">
        <v>131530.85</v>
      </c>
      <c r="O5178">
        <v>98648.137500000012</v>
      </c>
      <c r="P5178">
        <f t="shared" si="80"/>
        <v>32882.712499999994</v>
      </c>
      <c r="Q5178">
        <v>5</v>
      </c>
      <c r="R5178" t="s">
        <v>28</v>
      </c>
    </row>
    <row r="5179" spans="1:18" x14ac:dyDescent="0.25">
      <c r="A5179" s="5">
        <v>44006</v>
      </c>
      <c r="B5179" s="5">
        <v>44011</v>
      </c>
      <c r="C5179" s="6">
        <v>1270</v>
      </c>
      <c r="D5179" t="s">
        <v>1750</v>
      </c>
      <c r="E5179" t="s">
        <v>1533</v>
      </c>
      <c r="F5179" t="s">
        <v>46</v>
      </c>
      <c r="G5179" t="s">
        <v>374</v>
      </c>
      <c r="H5179" t="s">
        <v>22</v>
      </c>
      <c r="I5179" t="s">
        <v>48</v>
      </c>
      <c r="J5179" t="s">
        <v>49</v>
      </c>
      <c r="K5179" t="s">
        <v>35</v>
      </c>
      <c r="L5179" t="s">
        <v>42</v>
      </c>
      <c r="M5179" t="s">
        <v>1473</v>
      </c>
      <c r="N5179">
        <v>0.4</v>
      </c>
      <c r="O5179">
        <v>0.30000000000000004</v>
      </c>
      <c r="P5179">
        <f t="shared" si="80"/>
        <v>9.9999999999999978E-2</v>
      </c>
      <c r="Q5179">
        <v>3</v>
      </c>
      <c r="R5179" t="s">
        <v>28</v>
      </c>
    </row>
    <row r="5180" spans="1:18" x14ac:dyDescent="0.25">
      <c r="A5180" s="5">
        <v>44006</v>
      </c>
      <c r="B5180" s="5">
        <v>44011</v>
      </c>
      <c r="C5180" s="6">
        <v>1270</v>
      </c>
      <c r="D5180" t="s">
        <v>874</v>
      </c>
      <c r="E5180" t="s">
        <v>461</v>
      </c>
      <c r="F5180" t="s">
        <v>87</v>
      </c>
      <c r="G5180" t="s">
        <v>461</v>
      </c>
      <c r="H5180" t="s">
        <v>22</v>
      </c>
      <c r="I5180" t="s">
        <v>23</v>
      </c>
      <c r="J5180" t="s">
        <v>24</v>
      </c>
      <c r="K5180" t="s">
        <v>35</v>
      </c>
      <c r="L5180" t="s">
        <v>98</v>
      </c>
      <c r="M5180" t="s">
        <v>1751</v>
      </c>
      <c r="N5180">
        <v>152145.60000000001</v>
      </c>
      <c r="O5180">
        <v>114109.20000000001</v>
      </c>
      <c r="P5180">
        <f t="shared" si="80"/>
        <v>38036.399999999994</v>
      </c>
      <c r="Q5180">
        <v>7</v>
      </c>
      <c r="R5180" t="s">
        <v>28</v>
      </c>
    </row>
    <row r="5181" spans="1:18" x14ac:dyDescent="0.25">
      <c r="A5181" s="5">
        <v>44002</v>
      </c>
      <c r="B5181" s="5">
        <v>44011</v>
      </c>
      <c r="C5181" s="6">
        <v>1266</v>
      </c>
      <c r="D5181" t="s">
        <v>1742</v>
      </c>
      <c r="E5181" t="s">
        <v>292</v>
      </c>
      <c r="F5181" t="s">
        <v>53</v>
      </c>
      <c r="G5181" t="s">
        <v>54</v>
      </c>
      <c r="H5181" t="s">
        <v>41</v>
      </c>
      <c r="I5181" t="s">
        <v>34</v>
      </c>
      <c r="J5181" t="s">
        <v>49</v>
      </c>
      <c r="K5181" t="s">
        <v>78</v>
      </c>
      <c r="L5181" t="s">
        <v>289</v>
      </c>
      <c r="M5181" t="s">
        <v>1732</v>
      </c>
      <c r="N5181">
        <v>114.24</v>
      </c>
      <c r="O5181">
        <v>85.679999999999993</v>
      </c>
      <c r="P5181">
        <f t="shared" si="80"/>
        <v>28.560000000000002</v>
      </c>
      <c r="Q5181">
        <v>2</v>
      </c>
      <c r="R5181" t="s">
        <v>28</v>
      </c>
    </row>
    <row r="5182" spans="1:18" x14ac:dyDescent="0.25">
      <c r="A5182" s="5">
        <v>44002</v>
      </c>
      <c r="B5182" s="5">
        <v>44011</v>
      </c>
      <c r="C5182" s="6">
        <v>1266</v>
      </c>
      <c r="D5182" t="s">
        <v>1743</v>
      </c>
      <c r="E5182" t="s">
        <v>59</v>
      </c>
      <c r="F5182" t="s">
        <v>60</v>
      </c>
      <c r="G5182" t="s">
        <v>59</v>
      </c>
      <c r="H5182" t="s">
        <v>41</v>
      </c>
      <c r="I5182" t="s">
        <v>34</v>
      </c>
      <c r="J5182" t="s">
        <v>49</v>
      </c>
      <c r="K5182" t="s">
        <v>25</v>
      </c>
      <c r="L5182" t="s">
        <v>26</v>
      </c>
      <c r="M5182" t="s">
        <v>353</v>
      </c>
      <c r="N5182">
        <v>0</v>
      </c>
      <c r="O5182">
        <v>0</v>
      </c>
      <c r="P5182">
        <f t="shared" si="80"/>
        <v>0</v>
      </c>
      <c r="Q5182">
        <v>2</v>
      </c>
      <c r="R5182" t="s">
        <v>28</v>
      </c>
    </row>
    <row r="5183" spans="1:18" x14ac:dyDescent="0.25">
      <c r="A5183" s="5">
        <v>44004</v>
      </c>
      <c r="B5183" s="5">
        <v>44011</v>
      </c>
      <c r="C5183" s="6">
        <v>1268</v>
      </c>
      <c r="D5183" t="s">
        <v>1744</v>
      </c>
      <c r="E5183" t="s">
        <v>170</v>
      </c>
      <c r="F5183" t="s">
        <v>20</v>
      </c>
      <c r="G5183" t="s">
        <v>170</v>
      </c>
      <c r="H5183" t="s">
        <v>22</v>
      </c>
      <c r="I5183" t="s">
        <v>23</v>
      </c>
      <c r="J5183" t="s">
        <v>24</v>
      </c>
      <c r="K5183" t="s">
        <v>35</v>
      </c>
      <c r="L5183" t="s">
        <v>89</v>
      </c>
      <c r="M5183" t="s">
        <v>1240</v>
      </c>
      <c r="N5183">
        <v>25532.6</v>
      </c>
      <c r="O5183">
        <v>19149.449999999997</v>
      </c>
      <c r="P5183">
        <f t="shared" si="80"/>
        <v>6383.1500000000015</v>
      </c>
      <c r="Q5183">
        <v>5</v>
      </c>
      <c r="R5183" t="s">
        <v>28</v>
      </c>
    </row>
    <row r="5184" spans="1:18" x14ac:dyDescent="0.25">
      <c r="A5184" s="5">
        <v>44005</v>
      </c>
      <c r="B5184" s="5">
        <v>44011</v>
      </c>
      <c r="C5184" s="6">
        <v>1269</v>
      </c>
      <c r="D5184" t="s">
        <v>1745</v>
      </c>
      <c r="E5184" t="s">
        <v>733</v>
      </c>
      <c r="F5184" t="s">
        <v>20</v>
      </c>
      <c r="G5184" t="s">
        <v>623</v>
      </c>
      <c r="H5184" t="s">
        <v>22</v>
      </c>
      <c r="I5184" t="s">
        <v>48</v>
      </c>
      <c r="J5184" t="s">
        <v>24</v>
      </c>
      <c r="K5184" t="s">
        <v>35</v>
      </c>
      <c r="L5184" t="s">
        <v>285</v>
      </c>
      <c r="M5184" t="s">
        <v>1746</v>
      </c>
      <c r="N5184">
        <v>12933.01</v>
      </c>
      <c r="O5184">
        <v>9699.7574999999997</v>
      </c>
      <c r="P5184">
        <f t="shared" si="80"/>
        <v>3233.2525000000005</v>
      </c>
      <c r="Q5184">
        <v>2</v>
      </c>
      <c r="R5184" t="s">
        <v>28</v>
      </c>
    </row>
    <row r="5185" spans="1:18" x14ac:dyDescent="0.25">
      <c r="A5185" s="5">
        <v>44005</v>
      </c>
      <c r="B5185" s="5">
        <v>44011</v>
      </c>
      <c r="C5185" s="6">
        <v>1269</v>
      </c>
      <c r="D5185" t="s">
        <v>1602</v>
      </c>
      <c r="E5185" t="s">
        <v>397</v>
      </c>
      <c r="F5185" t="s">
        <v>53</v>
      </c>
      <c r="G5185" t="s">
        <v>54</v>
      </c>
      <c r="H5185" t="s">
        <v>41</v>
      </c>
      <c r="I5185" t="s">
        <v>34</v>
      </c>
      <c r="J5185" t="s">
        <v>24</v>
      </c>
      <c r="K5185" t="s">
        <v>25</v>
      </c>
      <c r="L5185" t="s">
        <v>26</v>
      </c>
      <c r="M5185" t="s">
        <v>1747</v>
      </c>
      <c r="N5185">
        <v>58732.23</v>
      </c>
      <c r="O5185">
        <v>44049.172500000001</v>
      </c>
      <c r="P5185">
        <f t="shared" ref="P5185:P5248" si="81">N5185-O5185</f>
        <v>14683.057500000003</v>
      </c>
      <c r="Q5185">
        <v>4</v>
      </c>
      <c r="R5185" t="s">
        <v>28</v>
      </c>
    </row>
    <row r="5186" spans="1:18" x14ac:dyDescent="0.25">
      <c r="A5186" s="5">
        <v>44006</v>
      </c>
      <c r="B5186" s="5">
        <v>44011</v>
      </c>
      <c r="C5186" s="6">
        <v>1270</v>
      </c>
      <c r="D5186" t="s">
        <v>1748</v>
      </c>
      <c r="E5186" t="s">
        <v>1749</v>
      </c>
      <c r="F5186" t="s">
        <v>46</v>
      </c>
      <c r="G5186" t="s">
        <v>105</v>
      </c>
      <c r="H5186" t="s">
        <v>22</v>
      </c>
      <c r="I5186" t="s">
        <v>34</v>
      </c>
      <c r="J5186" t="s">
        <v>49</v>
      </c>
      <c r="K5186" t="s">
        <v>35</v>
      </c>
      <c r="L5186" t="s">
        <v>42</v>
      </c>
      <c r="M5186" t="s">
        <v>1574</v>
      </c>
      <c r="N5186">
        <v>131530.85</v>
      </c>
      <c r="O5186">
        <v>98648.137500000012</v>
      </c>
      <c r="P5186">
        <f t="shared" si="81"/>
        <v>32882.712499999994</v>
      </c>
      <c r="Q5186">
        <v>5</v>
      </c>
      <c r="R5186" t="s">
        <v>28</v>
      </c>
    </row>
    <row r="5187" spans="1:18" x14ac:dyDescent="0.25">
      <c r="A5187" s="5">
        <v>44006</v>
      </c>
      <c r="B5187" s="5">
        <v>44011</v>
      </c>
      <c r="C5187" s="6">
        <v>1270</v>
      </c>
      <c r="D5187" t="s">
        <v>1750</v>
      </c>
      <c r="E5187" t="s">
        <v>1533</v>
      </c>
      <c r="F5187" t="s">
        <v>46</v>
      </c>
      <c r="G5187" t="s">
        <v>374</v>
      </c>
      <c r="H5187" t="s">
        <v>22</v>
      </c>
      <c r="I5187" t="s">
        <v>48</v>
      </c>
      <c r="J5187" t="s">
        <v>49</v>
      </c>
      <c r="K5187" t="s">
        <v>35</v>
      </c>
      <c r="L5187" t="s">
        <v>42</v>
      </c>
      <c r="M5187" t="s">
        <v>1473</v>
      </c>
      <c r="N5187">
        <v>0.4</v>
      </c>
      <c r="O5187">
        <v>0.30000000000000004</v>
      </c>
      <c r="P5187">
        <f t="shared" si="81"/>
        <v>9.9999999999999978E-2</v>
      </c>
      <c r="Q5187">
        <v>3</v>
      </c>
      <c r="R5187" t="s">
        <v>28</v>
      </c>
    </row>
    <row r="5188" spans="1:18" x14ac:dyDescent="0.25">
      <c r="A5188" s="5">
        <v>44006</v>
      </c>
      <c r="B5188" s="5">
        <v>44011</v>
      </c>
      <c r="C5188" s="6">
        <v>1270</v>
      </c>
      <c r="D5188" t="s">
        <v>874</v>
      </c>
      <c r="E5188" t="s">
        <v>461</v>
      </c>
      <c r="F5188" t="s">
        <v>87</v>
      </c>
      <c r="G5188" t="s">
        <v>461</v>
      </c>
      <c r="H5188" t="s">
        <v>22</v>
      </c>
      <c r="I5188" t="s">
        <v>23</v>
      </c>
      <c r="J5188" t="s">
        <v>24</v>
      </c>
      <c r="K5188" t="s">
        <v>35</v>
      </c>
      <c r="L5188" t="s">
        <v>98</v>
      </c>
      <c r="M5188" t="s">
        <v>1751</v>
      </c>
      <c r="N5188">
        <v>152145.60000000001</v>
      </c>
      <c r="O5188">
        <v>114109.20000000001</v>
      </c>
      <c r="P5188">
        <f t="shared" si="81"/>
        <v>38036.399999999994</v>
      </c>
      <c r="Q5188">
        <v>7</v>
      </c>
      <c r="R5188" t="s">
        <v>28</v>
      </c>
    </row>
    <row r="5189" spans="1:18" x14ac:dyDescent="0.25">
      <c r="A5189" s="5">
        <v>44002</v>
      </c>
      <c r="B5189" s="5">
        <v>44011</v>
      </c>
      <c r="C5189" s="6">
        <v>1266</v>
      </c>
      <c r="D5189" t="s">
        <v>1742</v>
      </c>
      <c r="E5189" t="s">
        <v>292</v>
      </c>
      <c r="F5189" t="s">
        <v>53</v>
      </c>
      <c r="G5189" t="s">
        <v>54</v>
      </c>
      <c r="H5189" t="s">
        <v>41</v>
      </c>
      <c r="I5189" t="s">
        <v>34</v>
      </c>
      <c r="J5189" t="s">
        <v>49</v>
      </c>
      <c r="K5189" t="s">
        <v>78</v>
      </c>
      <c r="L5189" t="s">
        <v>289</v>
      </c>
      <c r="M5189" t="s">
        <v>1732</v>
      </c>
      <c r="N5189">
        <v>114.24</v>
      </c>
      <c r="O5189">
        <v>85.679999999999993</v>
      </c>
      <c r="P5189">
        <f t="shared" si="81"/>
        <v>28.560000000000002</v>
      </c>
      <c r="Q5189">
        <v>2</v>
      </c>
      <c r="R5189" t="s">
        <v>28</v>
      </c>
    </row>
    <row r="5190" spans="1:18" x14ac:dyDescent="0.25">
      <c r="A5190" s="5">
        <v>44002</v>
      </c>
      <c r="B5190" s="5">
        <v>44011</v>
      </c>
      <c r="C5190" s="6">
        <v>1266</v>
      </c>
      <c r="D5190" t="s">
        <v>1743</v>
      </c>
      <c r="E5190" t="s">
        <v>59</v>
      </c>
      <c r="F5190" t="s">
        <v>60</v>
      </c>
      <c r="G5190" t="s">
        <v>59</v>
      </c>
      <c r="H5190" t="s">
        <v>41</v>
      </c>
      <c r="I5190" t="s">
        <v>34</v>
      </c>
      <c r="J5190" t="s">
        <v>49</v>
      </c>
      <c r="K5190" t="s">
        <v>25</v>
      </c>
      <c r="L5190" t="s">
        <v>26</v>
      </c>
      <c r="M5190" t="s">
        <v>353</v>
      </c>
      <c r="N5190">
        <v>0</v>
      </c>
      <c r="O5190">
        <v>0</v>
      </c>
      <c r="P5190">
        <f t="shared" si="81"/>
        <v>0</v>
      </c>
      <c r="Q5190">
        <v>2</v>
      </c>
      <c r="R5190" t="s">
        <v>28</v>
      </c>
    </row>
    <row r="5191" spans="1:18" x14ac:dyDescent="0.25">
      <c r="A5191" s="5">
        <v>44004</v>
      </c>
      <c r="B5191" s="5">
        <v>44011</v>
      </c>
      <c r="C5191" s="6">
        <v>1268</v>
      </c>
      <c r="D5191" t="s">
        <v>1744</v>
      </c>
      <c r="E5191" t="s">
        <v>170</v>
      </c>
      <c r="F5191" t="s">
        <v>20</v>
      </c>
      <c r="G5191" t="s">
        <v>170</v>
      </c>
      <c r="H5191" t="s">
        <v>22</v>
      </c>
      <c r="I5191" t="s">
        <v>23</v>
      </c>
      <c r="J5191" t="s">
        <v>24</v>
      </c>
      <c r="K5191" t="s">
        <v>35</v>
      </c>
      <c r="L5191" t="s">
        <v>89</v>
      </c>
      <c r="M5191" t="s">
        <v>1240</v>
      </c>
      <c r="N5191">
        <v>25532.6</v>
      </c>
      <c r="O5191">
        <v>19149.449999999997</v>
      </c>
      <c r="P5191">
        <f t="shared" si="81"/>
        <v>6383.1500000000015</v>
      </c>
      <c r="Q5191">
        <v>5</v>
      </c>
      <c r="R5191" t="s">
        <v>28</v>
      </c>
    </row>
    <row r="5192" spans="1:18" x14ac:dyDescent="0.25">
      <c r="A5192" s="5">
        <v>44005</v>
      </c>
      <c r="B5192" s="5">
        <v>44011</v>
      </c>
      <c r="C5192" s="6">
        <v>1269</v>
      </c>
      <c r="D5192" t="s">
        <v>1745</v>
      </c>
      <c r="E5192" t="s">
        <v>733</v>
      </c>
      <c r="F5192" t="s">
        <v>20</v>
      </c>
      <c r="G5192" t="s">
        <v>623</v>
      </c>
      <c r="H5192" t="s">
        <v>22</v>
      </c>
      <c r="I5192" t="s">
        <v>48</v>
      </c>
      <c r="J5192" t="s">
        <v>24</v>
      </c>
      <c r="K5192" t="s">
        <v>35</v>
      </c>
      <c r="L5192" t="s">
        <v>285</v>
      </c>
      <c r="M5192" t="s">
        <v>1746</v>
      </c>
      <c r="N5192">
        <v>12933.01</v>
      </c>
      <c r="O5192">
        <v>9699.7574999999997</v>
      </c>
      <c r="P5192">
        <f t="shared" si="81"/>
        <v>3233.2525000000005</v>
      </c>
      <c r="Q5192">
        <v>2</v>
      </c>
      <c r="R5192" t="s">
        <v>28</v>
      </c>
    </row>
    <row r="5193" spans="1:18" x14ac:dyDescent="0.25">
      <c r="A5193" s="5">
        <v>44005</v>
      </c>
      <c r="B5193" s="5">
        <v>44011</v>
      </c>
      <c r="C5193" s="6">
        <v>1269</v>
      </c>
      <c r="D5193" t="s">
        <v>1602</v>
      </c>
      <c r="E5193" t="s">
        <v>397</v>
      </c>
      <c r="F5193" t="s">
        <v>53</v>
      </c>
      <c r="G5193" t="s">
        <v>54</v>
      </c>
      <c r="H5193" t="s">
        <v>41</v>
      </c>
      <c r="I5193" t="s">
        <v>34</v>
      </c>
      <c r="J5193" t="s">
        <v>24</v>
      </c>
      <c r="K5193" t="s">
        <v>25</v>
      </c>
      <c r="L5193" t="s">
        <v>26</v>
      </c>
      <c r="M5193" t="s">
        <v>1747</v>
      </c>
      <c r="N5193">
        <v>58732.23</v>
      </c>
      <c r="O5193">
        <v>44049.172500000001</v>
      </c>
      <c r="P5193">
        <f t="shared" si="81"/>
        <v>14683.057500000003</v>
      </c>
      <c r="Q5193">
        <v>4</v>
      </c>
      <c r="R5193" t="s">
        <v>28</v>
      </c>
    </row>
    <row r="5194" spans="1:18" x14ac:dyDescent="0.25">
      <c r="A5194" s="5">
        <v>44006</v>
      </c>
      <c r="B5194" s="5">
        <v>44011</v>
      </c>
      <c r="C5194" s="6">
        <v>1270</v>
      </c>
      <c r="D5194" t="s">
        <v>1748</v>
      </c>
      <c r="E5194" t="s">
        <v>1749</v>
      </c>
      <c r="F5194" t="s">
        <v>46</v>
      </c>
      <c r="G5194" t="s">
        <v>105</v>
      </c>
      <c r="H5194" t="s">
        <v>22</v>
      </c>
      <c r="I5194" t="s">
        <v>34</v>
      </c>
      <c r="J5194" t="s">
        <v>49</v>
      </c>
      <c r="K5194" t="s">
        <v>35</v>
      </c>
      <c r="L5194" t="s">
        <v>42</v>
      </c>
      <c r="M5194" t="s">
        <v>1574</v>
      </c>
      <c r="N5194">
        <v>131530.85</v>
      </c>
      <c r="O5194">
        <v>98648.137500000012</v>
      </c>
      <c r="P5194">
        <f t="shared" si="81"/>
        <v>32882.712499999994</v>
      </c>
      <c r="Q5194">
        <v>5</v>
      </c>
      <c r="R5194" t="s">
        <v>28</v>
      </c>
    </row>
    <row r="5195" spans="1:18" x14ac:dyDescent="0.25">
      <c r="A5195" s="5">
        <v>44006</v>
      </c>
      <c r="B5195" s="5">
        <v>44011</v>
      </c>
      <c r="C5195" s="6">
        <v>1270</v>
      </c>
      <c r="D5195" t="s">
        <v>1750</v>
      </c>
      <c r="E5195" t="s">
        <v>1533</v>
      </c>
      <c r="F5195" t="s">
        <v>46</v>
      </c>
      <c r="G5195" t="s">
        <v>374</v>
      </c>
      <c r="H5195" t="s">
        <v>22</v>
      </c>
      <c r="I5195" t="s">
        <v>48</v>
      </c>
      <c r="J5195" t="s">
        <v>49</v>
      </c>
      <c r="K5195" t="s">
        <v>35</v>
      </c>
      <c r="L5195" t="s">
        <v>42</v>
      </c>
      <c r="M5195" t="s">
        <v>1473</v>
      </c>
      <c r="N5195">
        <v>0.4</v>
      </c>
      <c r="O5195">
        <v>0.30000000000000004</v>
      </c>
      <c r="P5195">
        <f t="shared" si="81"/>
        <v>9.9999999999999978E-2</v>
      </c>
      <c r="Q5195">
        <v>3</v>
      </c>
      <c r="R5195" t="s">
        <v>28</v>
      </c>
    </row>
    <row r="5196" spans="1:18" x14ac:dyDescent="0.25">
      <c r="A5196" s="5">
        <v>44006</v>
      </c>
      <c r="B5196" s="5">
        <v>44011</v>
      </c>
      <c r="C5196" s="6">
        <v>1270</v>
      </c>
      <c r="D5196" t="s">
        <v>874</v>
      </c>
      <c r="E5196" t="s">
        <v>461</v>
      </c>
      <c r="F5196" t="s">
        <v>87</v>
      </c>
      <c r="G5196" t="s">
        <v>461</v>
      </c>
      <c r="H5196" t="s">
        <v>22</v>
      </c>
      <c r="I5196" t="s">
        <v>23</v>
      </c>
      <c r="J5196" t="s">
        <v>24</v>
      </c>
      <c r="K5196" t="s">
        <v>35</v>
      </c>
      <c r="L5196" t="s">
        <v>98</v>
      </c>
      <c r="M5196" t="s">
        <v>1751</v>
      </c>
      <c r="N5196">
        <v>152145.60000000001</v>
      </c>
      <c r="O5196">
        <v>114109.20000000001</v>
      </c>
      <c r="P5196">
        <f t="shared" si="81"/>
        <v>38036.399999999994</v>
      </c>
      <c r="Q5196">
        <v>7</v>
      </c>
      <c r="R5196" t="s">
        <v>28</v>
      </c>
    </row>
    <row r="5197" spans="1:18" x14ac:dyDescent="0.25">
      <c r="A5197" s="5">
        <v>44006</v>
      </c>
      <c r="B5197" s="5">
        <v>44012</v>
      </c>
      <c r="C5197" s="6">
        <v>1270</v>
      </c>
      <c r="D5197" t="s">
        <v>287</v>
      </c>
      <c r="E5197" t="s">
        <v>101</v>
      </c>
      <c r="F5197" t="s">
        <v>53</v>
      </c>
      <c r="G5197" t="s">
        <v>54</v>
      </c>
      <c r="H5197" t="s">
        <v>41</v>
      </c>
      <c r="I5197" t="s">
        <v>48</v>
      </c>
      <c r="J5197" t="s">
        <v>49</v>
      </c>
      <c r="K5197" t="s">
        <v>25</v>
      </c>
      <c r="L5197" t="s">
        <v>26</v>
      </c>
      <c r="M5197" t="s">
        <v>1740</v>
      </c>
      <c r="N5197">
        <v>514.95000000000005</v>
      </c>
      <c r="O5197">
        <v>386.21250000000003</v>
      </c>
      <c r="P5197">
        <f t="shared" si="81"/>
        <v>128.73750000000001</v>
      </c>
      <c r="Q5197">
        <v>2</v>
      </c>
      <c r="R5197" t="s">
        <v>28</v>
      </c>
    </row>
    <row r="5198" spans="1:18" x14ac:dyDescent="0.25">
      <c r="A5198" s="5">
        <v>44007</v>
      </c>
      <c r="B5198" s="5">
        <v>44012</v>
      </c>
      <c r="C5198" s="6">
        <v>1271</v>
      </c>
      <c r="D5198" t="s">
        <v>1741</v>
      </c>
      <c r="E5198" t="s">
        <v>461</v>
      </c>
      <c r="F5198" t="s">
        <v>87</v>
      </c>
      <c r="G5198" t="s">
        <v>461</v>
      </c>
      <c r="H5198" t="s">
        <v>22</v>
      </c>
      <c r="I5198" t="s">
        <v>48</v>
      </c>
      <c r="J5198" t="s">
        <v>49</v>
      </c>
      <c r="K5198" t="s">
        <v>35</v>
      </c>
      <c r="L5198" t="s">
        <v>89</v>
      </c>
      <c r="M5198" t="s">
        <v>577</v>
      </c>
      <c r="N5198">
        <v>2085.52</v>
      </c>
      <c r="O5198">
        <v>1564.1399999999999</v>
      </c>
      <c r="P5198">
        <f t="shared" si="81"/>
        <v>521.38000000000011</v>
      </c>
      <c r="Q5198">
        <v>4</v>
      </c>
      <c r="R5198" t="s">
        <v>28</v>
      </c>
    </row>
    <row r="5199" spans="1:18" x14ac:dyDescent="0.25">
      <c r="A5199" s="5">
        <v>44006</v>
      </c>
      <c r="B5199" s="5">
        <v>44012</v>
      </c>
      <c r="C5199" s="6">
        <v>1270</v>
      </c>
      <c r="D5199" t="s">
        <v>287</v>
      </c>
      <c r="E5199" t="s">
        <v>101</v>
      </c>
      <c r="F5199" t="s">
        <v>53</v>
      </c>
      <c r="G5199" t="s">
        <v>54</v>
      </c>
      <c r="H5199" t="s">
        <v>41</v>
      </c>
      <c r="I5199" t="s">
        <v>48</v>
      </c>
      <c r="J5199" t="s">
        <v>49</v>
      </c>
      <c r="K5199" t="s">
        <v>25</v>
      </c>
      <c r="L5199" t="s">
        <v>26</v>
      </c>
      <c r="M5199" t="s">
        <v>1740</v>
      </c>
      <c r="N5199">
        <v>514.95000000000005</v>
      </c>
      <c r="O5199">
        <v>386.21250000000003</v>
      </c>
      <c r="P5199">
        <f t="shared" si="81"/>
        <v>128.73750000000001</v>
      </c>
      <c r="Q5199">
        <v>2</v>
      </c>
      <c r="R5199" t="s">
        <v>28</v>
      </c>
    </row>
    <row r="5200" spans="1:18" x14ac:dyDescent="0.25">
      <c r="A5200" s="5">
        <v>44007</v>
      </c>
      <c r="B5200" s="5">
        <v>44012</v>
      </c>
      <c r="C5200" s="6">
        <v>1271</v>
      </c>
      <c r="D5200" t="s">
        <v>1741</v>
      </c>
      <c r="E5200" t="s">
        <v>461</v>
      </c>
      <c r="F5200" t="s">
        <v>87</v>
      </c>
      <c r="G5200" t="s">
        <v>461</v>
      </c>
      <c r="H5200" t="s">
        <v>22</v>
      </c>
      <c r="I5200" t="s">
        <v>48</v>
      </c>
      <c r="J5200" t="s">
        <v>49</v>
      </c>
      <c r="K5200" t="s">
        <v>35</v>
      </c>
      <c r="L5200" t="s">
        <v>89</v>
      </c>
      <c r="M5200" t="s">
        <v>577</v>
      </c>
      <c r="N5200">
        <v>2085.52</v>
      </c>
      <c r="O5200">
        <v>1564.1399999999999</v>
      </c>
      <c r="P5200">
        <f t="shared" si="81"/>
        <v>521.38000000000011</v>
      </c>
      <c r="Q5200">
        <v>4</v>
      </c>
      <c r="R5200" t="s">
        <v>28</v>
      </c>
    </row>
    <row r="5201" spans="1:18" x14ac:dyDescent="0.25">
      <c r="A5201" s="5">
        <v>44006</v>
      </c>
      <c r="B5201" s="5">
        <v>44012</v>
      </c>
      <c r="C5201" s="6">
        <v>1270</v>
      </c>
      <c r="D5201" t="s">
        <v>287</v>
      </c>
      <c r="E5201" t="s">
        <v>101</v>
      </c>
      <c r="F5201" t="s">
        <v>53</v>
      </c>
      <c r="G5201" t="s">
        <v>54</v>
      </c>
      <c r="H5201" t="s">
        <v>41</v>
      </c>
      <c r="I5201" t="s">
        <v>48</v>
      </c>
      <c r="J5201" t="s">
        <v>49</v>
      </c>
      <c r="K5201" t="s">
        <v>25</v>
      </c>
      <c r="L5201" t="s">
        <v>26</v>
      </c>
      <c r="M5201" t="s">
        <v>1740</v>
      </c>
      <c r="N5201">
        <v>514.95000000000005</v>
      </c>
      <c r="O5201">
        <v>386.21250000000003</v>
      </c>
      <c r="P5201">
        <f t="shared" si="81"/>
        <v>128.73750000000001</v>
      </c>
      <c r="Q5201">
        <v>2</v>
      </c>
      <c r="R5201" t="s">
        <v>28</v>
      </c>
    </row>
    <row r="5202" spans="1:18" x14ac:dyDescent="0.25">
      <c r="A5202" s="5">
        <v>44007</v>
      </c>
      <c r="B5202" s="5">
        <v>44012</v>
      </c>
      <c r="C5202" s="6">
        <v>1271</v>
      </c>
      <c r="D5202" t="s">
        <v>1741</v>
      </c>
      <c r="E5202" t="s">
        <v>461</v>
      </c>
      <c r="F5202" t="s">
        <v>87</v>
      </c>
      <c r="G5202" t="s">
        <v>461</v>
      </c>
      <c r="H5202" t="s">
        <v>22</v>
      </c>
      <c r="I5202" t="s">
        <v>48</v>
      </c>
      <c r="J5202" t="s">
        <v>49</v>
      </c>
      <c r="K5202" t="s">
        <v>35</v>
      </c>
      <c r="L5202" t="s">
        <v>89</v>
      </c>
      <c r="M5202" t="s">
        <v>577</v>
      </c>
      <c r="N5202">
        <v>2085.52</v>
      </c>
      <c r="O5202">
        <v>1564.1399999999999</v>
      </c>
      <c r="P5202">
        <f t="shared" si="81"/>
        <v>521.38000000000011</v>
      </c>
      <c r="Q5202">
        <v>4</v>
      </c>
      <c r="R5202" t="s">
        <v>28</v>
      </c>
    </row>
    <row r="5203" spans="1:18" x14ac:dyDescent="0.25">
      <c r="A5203" s="5">
        <v>44003</v>
      </c>
      <c r="B5203" s="5">
        <v>44013</v>
      </c>
      <c r="C5203" s="6">
        <v>1267</v>
      </c>
      <c r="D5203" t="s">
        <v>1602</v>
      </c>
      <c r="E5203" t="s">
        <v>1734</v>
      </c>
      <c r="F5203" t="s">
        <v>46</v>
      </c>
      <c r="G5203" t="s">
        <v>184</v>
      </c>
      <c r="H5203" t="s">
        <v>22</v>
      </c>
      <c r="I5203" t="s">
        <v>34</v>
      </c>
      <c r="J5203" t="s">
        <v>49</v>
      </c>
      <c r="K5203" t="s">
        <v>25</v>
      </c>
      <c r="L5203" t="s">
        <v>127</v>
      </c>
      <c r="M5203" t="s">
        <v>1735</v>
      </c>
      <c r="N5203">
        <v>2642.95</v>
      </c>
      <c r="O5203">
        <v>1982.2124999999999</v>
      </c>
      <c r="P5203">
        <f t="shared" si="81"/>
        <v>660.73749999999995</v>
      </c>
      <c r="Q5203">
        <v>4</v>
      </c>
      <c r="R5203" t="s">
        <v>28</v>
      </c>
    </row>
    <row r="5204" spans="1:18" x14ac:dyDescent="0.25">
      <c r="A5204" s="5">
        <v>44005</v>
      </c>
      <c r="B5204" s="5">
        <v>44013</v>
      </c>
      <c r="C5204" s="6">
        <v>1269</v>
      </c>
      <c r="D5204" t="s">
        <v>1646</v>
      </c>
      <c r="E5204" t="s">
        <v>1736</v>
      </c>
      <c r="F5204" t="s">
        <v>46</v>
      </c>
      <c r="G5204" t="s">
        <v>767</v>
      </c>
      <c r="H5204" t="s">
        <v>22</v>
      </c>
      <c r="I5204" t="s">
        <v>48</v>
      </c>
      <c r="J5204" t="s">
        <v>24</v>
      </c>
      <c r="K5204" t="s">
        <v>35</v>
      </c>
      <c r="L5204" t="s">
        <v>123</v>
      </c>
      <c r="M5204" t="s">
        <v>1737</v>
      </c>
      <c r="N5204">
        <v>1994.58</v>
      </c>
      <c r="O5204">
        <v>1495.9349999999999</v>
      </c>
      <c r="P5204">
        <f t="shared" si="81"/>
        <v>498.64499999999998</v>
      </c>
      <c r="Q5204">
        <v>2</v>
      </c>
      <c r="R5204" t="s">
        <v>28</v>
      </c>
    </row>
    <row r="5205" spans="1:18" x14ac:dyDescent="0.25">
      <c r="A5205" s="5">
        <v>44006</v>
      </c>
      <c r="B5205" s="5">
        <v>44013</v>
      </c>
      <c r="C5205" s="6">
        <v>1270</v>
      </c>
      <c r="D5205" t="s">
        <v>330</v>
      </c>
      <c r="E5205" t="s">
        <v>39</v>
      </c>
      <c r="F5205" t="s">
        <v>40</v>
      </c>
      <c r="G5205" t="s">
        <v>39</v>
      </c>
      <c r="H5205" t="s">
        <v>41</v>
      </c>
      <c r="I5205" t="s">
        <v>34</v>
      </c>
      <c r="J5205" t="s">
        <v>24</v>
      </c>
      <c r="K5205" t="s">
        <v>35</v>
      </c>
      <c r="L5205" t="s">
        <v>89</v>
      </c>
      <c r="M5205" t="s">
        <v>1147</v>
      </c>
      <c r="N5205">
        <v>121.98</v>
      </c>
      <c r="O5205">
        <v>91.484999999999999</v>
      </c>
      <c r="P5205">
        <f t="shared" si="81"/>
        <v>30.495000000000005</v>
      </c>
      <c r="Q5205">
        <v>3</v>
      </c>
      <c r="R5205" t="s">
        <v>28</v>
      </c>
    </row>
    <row r="5206" spans="1:18" x14ac:dyDescent="0.25">
      <c r="A5206" s="5">
        <v>44008</v>
      </c>
      <c r="B5206" s="5">
        <v>44013</v>
      </c>
      <c r="C5206" s="6">
        <v>1272</v>
      </c>
      <c r="D5206" t="s">
        <v>85</v>
      </c>
      <c r="E5206" t="s">
        <v>256</v>
      </c>
      <c r="F5206" t="s">
        <v>31</v>
      </c>
      <c r="G5206" t="s">
        <v>256</v>
      </c>
      <c r="H5206" t="s">
        <v>33</v>
      </c>
      <c r="I5206" t="s">
        <v>34</v>
      </c>
      <c r="J5206" t="s">
        <v>55</v>
      </c>
      <c r="K5206" t="s">
        <v>35</v>
      </c>
      <c r="L5206" t="s">
        <v>89</v>
      </c>
      <c r="M5206" t="s">
        <v>1636</v>
      </c>
      <c r="N5206">
        <v>1306.5999999999999</v>
      </c>
      <c r="O5206">
        <v>979.94999999999993</v>
      </c>
      <c r="P5206">
        <f t="shared" si="81"/>
        <v>326.64999999999998</v>
      </c>
      <c r="Q5206">
        <v>3</v>
      </c>
      <c r="R5206" t="s">
        <v>28</v>
      </c>
    </row>
    <row r="5207" spans="1:18" x14ac:dyDescent="0.25">
      <c r="A5207" s="5">
        <v>44008</v>
      </c>
      <c r="B5207" s="5">
        <v>44013</v>
      </c>
      <c r="C5207" s="6">
        <v>1272</v>
      </c>
      <c r="D5207" t="s">
        <v>1738</v>
      </c>
      <c r="E5207" t="s">
        <v>387</v>
      </c>
      <c r="F5207" t="s">
        <v>240</v>
      </c>
      <c r="G5207" t="s">
        <v>387</v>
      </c>
      <c r="H5207" t="s">
        <v>22</v>
      </c>
      <c r="I5207" t="s">
        <v>23</v>
      </c>
      <c r="J5207" t="s">
        <v>24</v>
      </c>
      <c r="K5207" t="s">
        <v>25</v>
      </c>
      <c r="L5207" t="s">
        <v>95</v>
      </c>
      <c r="M5207" t="s">
        <v>1739</v>
      </c>
      <c r="N5207">
        <v>27.16</v>
      </c>
      <c r="O5207">
        <v>20.37</v>
      </c>
      <c r="P5207">
        <f t="shared" si="81"/>
        <v>6.7899999999999991</v>
      </c>
      <c r="Q5207">
        <v>3</v>
      </c>
      <c r="R5207" t="s">
        <v>28</v>
      </c>
    </row>
    <row r="5208" spans="1:18" x14ac:dyDescent="0.25">
      <c r="A5208" s="5">
        <v>44003</v>
      </c>
      <c r="B5208" s="5">
        <v>44013</v>
      </c>
      <c r="C5208" s="6">
        <v>1267</v>
      </c>
      <c r="D5208" t="s">
        <v>1602</v>
      </c>
      <c r="E5208" t="s">
        <v>1734</v>
      </c>
      <c r="F5208" t="s">
        <v>46</v>
      </c>
      <c r="G5208" t="s">
        <v>184</v>
      </c>
      <c r="H5208" t="s">
        <v>22</v>
      </c>
      <c r="I5208" t="s">
        <v>34</v>
      </c>
      <c r="J5208" t="s">
        <v>49</v>
      </c>
      <c r="K5208" t="s">
        <v>25</v>
      </c>
      <c r="L5208" t="s">
        <v>127</v>
      </c>
      <c r="M5208" t="s">
        <v>1735</v>
      </c>
      <c r="N5208">
        <v>2642.95</v>
      </c>
      <c r="O5208">
        <v>1982.2124999999999</v>
      </c>
      <c r="P5208">
        <f t="shared" si="81"/>
        <v>660.73749999999995</v>
      </c>
      <c r="Q5208">
        <v>4</v>
      </c>
      <c r="R5208" t="s">
        <v>28</v>
      </c>
    </row>
    <row r="5209" spans="1:18" x14ac:dyDescent="0.25">
      <c r="A5209" s="5">
        <v>44005</v>
      </c>
      <c r="B5209" s="5">
        <v>44013</v>
      </c>
      <c r="C5209" s="6">
        <v>1269</v>
      </c>
      <c r="D5209" t="s">
        <v>1646</v>
      </c>
      <c r="E5209" t="s">
        <v>1736</v>
      </c>
      <c r="F5209" t="s">
        <v>46</v>
      </c>
      <c r="G5209" t="s">
        <v>767</v>
      </c>
      <c r="H5209" t="s">
        <v>22</v>
      </c>
      <c r="I5209" t="s">
        <v>48</v>
      </c>
      <c r="J5209" t="s">
        <v>24</v>
      </c>
      <c r="K5209" t="s">
        <v>35</v>
      </c>
      <c r="L5209" t="s">
        <v>123</v>
      </c>
      <c r="M5209" t="s">
        <v>1737</v>
      </c>
      <c r="N5209">
        <v>1994.58</v>
      </c>
      <c r="O5209">
        <v>1495.9349999999999</v>
      </c>
      <c r="P5209">
        <f t="shared" si="81"/>
        <v>498.64499999999998</v>
      </c>
      <c r="Q5209">
        <v>2</v>
      </c>
      <c r="R5209" t="s">
        <v>28</v>
      </c>
    </row>
    <row r="5210" spans="1:18" x14ac:dyDescent="0.25">
      <c r="A5210" s="5">
        <v>44006</v>
      </c>
      <c r="B5210" s="5">
        <v>44013</v>
      </c>
      <c r="C5210" s="6">
        <v>1270</v>
      </c>
      <c r="D5210" t="s">
        <v>330</v>
      </c>
      <c r="E5210" t="s">
        <v>39</v>
      </c>
      <c r="F5210" t="s">
        <v>40</v>
      </c>
      <c r="G5210" t="s">
        <v>39</v>
      </c>
      <c r="H5210" t="s">
        <v>41</v>
      </c>
      <c r="I5210" t="s">
        <v>34</v>
      </c>
      <c r="J5210" t="s">
        <v>24</v>
      </c>
      <c r="K5210" t="s">
        <v>35</v>
      </c>
      <c r="L5210" t="s">
        <v>89</v>
      </c>
      <c r="M5210" t="s">
        <v>1147</v>
      </c>
      <c r="N5210">
        <v>121.98</v>
      </c>
      <c r="O5210">
        <v>91.484999999999999</v>
      </c>
      <c r="P5210">
        <f t="shared" si="81"/>
        <v>30.495000000000005</v>
      </c>
      <c r="Q5210">
        <v>3</v>
      </c>
      <c r="R5210" t="s">
        <v>28</v>
      </c>
    </row>
    <row r="5211" spans="1:18" x14ac:dyDescent="0.25">
      <c r="A5211" s="5">
        <v>44008</v>
      </c>
      <c r="B5211" s="5">
        <v>44013</v>
      </c>
      <c r="C5211" s="6">
        <v>1272</v>
      </c>
      <c r="D5211" t="s">
        <v>85</v>
      </c>
      <c r="E5211" t="s">
        <v>256</v>
      </c>
      <c r="F5211" t="s">
        <v>31</v>
      </c>
      <c r="G5211" t="s">
        <v>256</v>
      </c>
      <c r="H5211" t="s">
        <v>33</v>
      </c>
      <c r="I5211" t="s">
        <v>34</v>
      </c>
      <c r="J5211" t="s">
        <v>55</v>
      </c>
      <c r="K5211" t="s">
        <v>35</v>
      </c>
      <c r="L5211" t="s">
        <v>89</v>
      </c>
      <c r="M5211" t="s">
        <v>1636</v>
      </c>
      <c r="N5211">
        <v>1306.5999999999999</v>
      </c>
      <c r="O5211">
        <v>979.94999999999993</v>
      </c>
      <c r="P5211">
        <f t="shared" si="81"/>
        <v>326.64999999999998</v>
      </c>
      <c r="Q5211">
        <v>3</v>
      </c>
      <c r="R5211" t="s">
        <v>28</v>
      </c>
    </row>
    <row r="5212" spans="1:18" x14ac:dyDescent="0.25">
      <c r="A5212" s="5">
        <v>44008</v>
      </c>
      <c r="B5212" s="5">
        <v>44013</v>
      </c>
      <c r="C5212" s="6">
        <v>1272</v>
      </c>
      <c r="D5212" t="s">
        <v>1738</v>
      </c>
      <c r="E5212" t="s">
        <v>387</v>
      </c>
      <c r="F5212" t="s">
        <v>240</v>
      </c>
      <c r="G5212" t="s">
        <v>387</v>
      </c>
      <c r="H5212" t="s">
        <v>22</v>
      </c>
      <c r="I5212" t="s">
        <v>23</v>
      </c>
      <c r="J5212" t="s">
        <v>24</v>
      </c>
      <c r="K5212" t="s">
        <v>25</v>
      </c>
      <c r="L5212" t="s">
        <v>95</v>
      </c>
      <c r="M5212" t="s">
        <v>1739</v>
      </c>
      <c r="N5212">
        <v>27.16</v>
      </c>
      <c r="O5212">
        <v>20.37</v>
      </c>
      <c r="P5212">
        <f t="shared" si="81"/>
        <v>6.7899999999999991</v>
      </c>
      <c r="Q5212">
        <v>3</v>
      </c>
      <c r="R5212" t="s">
        <v>28</v>
      </c>
    </row>
    <row r="5213" spans="1:18" x14ac:dyDescent="0.25">
      <c r="A5213" s="5">
        <v>44003</v>
      </c>
      <c r="B5213" s="5">
        <v>44013</v>
      </c>
      <c r="C5213" s="6">
        <v>1267</v>
      </c>
      <c r="D5213" t="s">
        <v>1602</v>
      </c>
      <c r="E5213" t="s">
        <v>1734</v>
      </c>
      <c r="F5213" t="s">
        <v>46</v>
      </c>
      <c r="G5213" t="s">
        <v>184</v>
      </c>
      <c r="H5213" t="s">
        <v>22</v>
      </c>
      <c r="I5213" t="s">
        <v>34</v>
      </c>
      <c r="J5213" t="s">
        <v>49</v>
      </c>
      <c r="K5213" t="s">
        <v>25</v>
      </c>
      <c r="L5213" t="s">
        <v>127</v>
      </c>
      <c r="M5213" t="s">
        <v>1735</v>
      </c>
      <c r="N5213">
        <v>2642.95</v>
      </c>
      <c r="O5213">
        <v>1982.2124999999999</v>
      </c>
      <c r="P5213">
        <f t="shared" si="81"/>
        <v>660.73749999999995</v>
      </c>
      <c r="Q5213">
        <v>4</v>
      </c>
      <c r="R5213" t="s">
        <v>28</v>
      </c>
    </row>
    <row r="5214" spans="1:18" x14ac:dyDescent="0.25">
      <c r="A5214" s="5">
        <v>44005</v>
      </c>
      <c r="B5214" s="5">
        <v>44013</v>
      </c>
      <c r="C5214" s="6">
        <v>1269</v>
      </c>
      <c r="D5214" t="s">
        <v>1646</v>
      </c>
      <c r="E5214" t="s">
        <v>1736</v>
      </c>
      <c r="F5214" t="s">
        <v>46</v>
      </c>
      <c r="G5214" t="s">
        <v>767</v>
      </c>
      <c r="H5214" t="s">
        <v>22</v>
      </c>
      <c r="I5214" t="s">
        <v>48</v>
      </c>
      <c r="J5214" t="s">
        <v>24</v>
      </c>
      <c r="K5214" t="s">
        <v>35</v>
      </c>
      <c r="L5214" t="s">
        <v>123</v>
      </c>
      <c r="M5214" t="s">
        <v>1737</v>
      </c>
      <c r="N5214">
        <v>1994.58</v>
      </c>
      <c r="O5214">
        <v>1495.9349999999999</v>
      </c>
      <c r="P5214">
        <f t="shared" si="81"/>
        <v>498.64499999999998</v>
      </c>
      <c r="Q5214">
        <v>2</v>
      </c>
      <c r="R5214" t="s">
        <v>28</v>
      </c>
    </row>
    <row r="5215" spans="1:18" x14ac:dyDescent="0.25">
      <c r="A5215" s="5">
        <v>44006</v>
      </c>
      <c r="B5215" s="5">
        <v>44013</v>
      </c>
      <c r="C5215" s="6">
        <v>1270</v>
      </c>
      <c r="D5215" t="s">
        <v>330</v>
      </c>
      <c r="E5215" t="s">
        <v>39</v>
      </c>
      <c r="F5215" t="s">
        <v>40</v>
      </c>
      <c r="G5215" t="s">
        <v>39</v>
      </c>
      <c r="H5215" t="s">
        <v>41</v>
      </c>
      <c r="I5215" t="s">
        <v>34</v>
      </c>
      <c r="J5215" t="s">
        <v>24</v>
      </c>
      <c r="K5215" t="s">
        <v>35</v>
      </c>
      <c r="L5215" t="s">
        <v>89</v>
      </c>
      <c r="M5215" t="s">
        <v>1147</v>
      </c>
      <c r="N5215">
        <v>121.98</v>
      </c>
      <c r="O5215">
        <v>91.484999999999999</v>
      </c>
      <c r="P5215">
        <f t="shared" si="81"/>
        <v>30.495000000000005</v>
      </c>
      <c r="Q5215">
        <v>3</v>
      </c>
      <c r="R5215" t="s">
        <v>28</v>
      </c>
    </row>
    <row r="5216" spans="1:18" x14ac:dyDescent="0.25">
      <c r="A5216" s="5">
        <v>44008</v>
      </c>
      <c r="B5216" s="5">
        <v>44013</v>
      </c>
      <c r="C5216" s="6">
        <v>1272</v>
      </c>
      <c r="D5216" t="s">
        <v>85</v>
      </c>
      <c r="E5216" t="s">
        <v>256</v>
      </c>
      <c r="F5216" t="s">
        <v>31</v>
      </c>
      <c r="G5216" t="s">
        <v>256</v>
      </c>
      <c r="H5216" t="s">
        <v>33</v>
      </c>
      <c r="I5216" t="s">
        <v>34</v>
      </c>
      <c r="J5216" t="s">
        <v>55</v>
      </c>
      <c r="K5216" t="s">
        <v>35</v>
      </c>
      <c r="L5216" t="s">
        <v>89</v>
      </c>
      <c r="M5216" t="s">
        <v>1636</v>
      </c>
      <c r="N5216">
        <v>1306.5999999999999</v>
      </c>
      <c r="O5216">
        <v>979.94999999999993</v>
      </c>
      <c r="P5216">
        <f t="shared" si="81"/>
        <v>326.64999999999998</v>
      </c>
      <c r="Q5216">
        <v>3</v>
      </c>
      <c r="R5216" t="s">
        <v>28</v>
      </c>
    </row>
    <row r="5217" spans="1:18" x14ac:dyDescent="0.25">
      <c r="A5217" s="5">
        <v>44008</v>
      </c>
      <c r="B5217" s="5">
        <v>44013</v>
      </c>
      <c r="C5217" s="6">
        <v>1272</v>
      </c>
      <c r="D5217" t="s">
        <v>1738</v>
      </c>
      <c r="E5217" t="s">
        <v>387</v>
      </c>
      <c r="F5217" t="s">
        <v>240</v>
      </c>
      <c r="G5217" t="s">
        <v>387</v>
      </c>
      <c r="H5217" t="s">
        <v>22</v>
      </c>
      <c r="I5217" t="s">
        <v>23</v>
      </c>
      <c r="J5217" t="s">
        <v>24</v>
      </c>
      <c r="K5217" t="s">
        <v>25</v>
      </c>
      <c r="L5217" t="s">
        <v>95</v>
      </c>
      <c r="M5217" t="s">
        <v>1739</v>
      </c>
      <c r="N5217">
        <v>27.16</v>
      </c>
      <c r="O5217">
        <v>20.37</v>
      </c>
      <c r="P5217">
        <f t="shared" si="81"/>
        <v>6.7899999999999991</v>
      </c>
      <c r="Q5217">
        <v>3</v>
      </c>
      <c r="R5217" t="s">
        <v>28</v>
      </c>
    </row>
    <row r="5218" spans="1:18" x14ac:dyDescent="0.25">
      <c r="A5218" s="5">
        <v>44005</v>
      </c>
      <c r="B5218" s="5">
        <v>44014</v>
      </c>
      <c r="C5218" s="6">
        <v>1269</v>
      </c>
      <c r="D5218" t="s">
        <v>1383</v>
      </c>
      <c r="E5218" t="s">
        <v>1725</v>
      </c>
      <c r="F5218" t="s">
        <v>46</v>
      </c>
      <c r="G5218" t="s">
        <v>105</v>
      </c>
      <c r="H5218" t="s">
        <v>22</v>
      </c>
      <c r="I5218" t="s">
        <v>48</v>
      </c>
      <c r="J5218" t="s">
        <v>24</v>
      </c>
      <c r="K5218" t="s">
        <v>25</v>
      </c>
      <c r="L5218" t="s">
        <v>127</v>
      </c>
      <c r="M5218" t="s">
        <v>1726</v>
      </c>
      <c r="N5218">
        <v>796.61</v>
      </c>
      <c r="O5218">
        <v>597.45749999999998</v>
      </c>
      <c r="P5218">
        <f t="shared" si="81"/>
        <v>199.15250000000003</v>
      </c>
      <c r="Q5218">
        <v>4</v>
      </c>
      <c r="R5218" t="s">
        <v>28</v>
      </c>
    </row>
    <row r="5219" spans="1:18" x14ac:dyDescent="0.25">
      <c r="A5219" s="5">
        <v>44006</v>
      </c>
      <c r="B5219" s="5">
        <v>44014</v>
      </c>
      <c r="C5219" s="6">
        <v>1270</v>
      </c>
      <c r="D5219" t="s">
        <v>1727</v>
      </c>
      <c r="E5219" t="s">
        <v>1086</v>
      </c>
      <c r="F5219" t="s">
        <v>31</v>
      </c>
      <c r="G5219" t="s">
        <v>236</v>
      </c>
      <c r="H5219" t="s">
        <v>33</v>
      </c>
      <c r="I5219" t="s">
        <v>48</v>
      </c>
      <c r="J5219" t="s">
        <v>24</v>
      </c>
      <c r="K5219" t="s">
        <v>35</v>
      </c>
      <c r="L5219" t="s">
        <v>285</v>
      </c>
      <c r="M5219" t="s">
        <v>1728</v>
      </c>
      <c r="N5219">
        <v>186235.9</v>
      </c>
      <c r="O5219">
        <v>139676.92499999999</v>
      </c>
      <c r="P5219">
        <f t="shared" si="81"/>
        <v>46558.975000000006</v>
      </c>
      <c r="Q5219">
        <v>3</v>
      </c>
      <c r="R5219" t="s">
        <v>28</v>
      </c>
    </row>
    <row r="5220" spans="1:18" x14ac:dyDescent="0.25">
      <c r="A5220" s="5">
        <v>44007</v>
      </c>
      <c r="B5220" s="5">
        <v>44014</v>
      </c>
      <c r="C5220" s="6">
        <v>1271</v>
      </c>
      <c r="D5220" t="s">
        <v>268</v>
      </c>
      <c r="E5220" t="s">
        <v>847</v>
      </c>
      <c r="F5220" t="s">
        <v>31</v>
      </c>
      <c r="G5220" t="s">
        <v>405</v>
      </c>
      <c r="H5220" t="s">
        <v>33</v>
      </c>
      <c r="I5220" t="s">
        <v>48</v>
      </c>
      <c r="J5220" t="s">
        <v>24</v>
      </c>
      <c r="K5220" t="s">
        <v>25</v>
      </c>
      <c r="L5220" t="s">
        <v>26</v>
      </c>
      <c r="M5220" t="s">
        <v>1729</v>
      </c>
      <c r="N5220">
        <v>550.35</v>
      </c>
      <c r="O5220">
        <v>412.76250000000005</v>
      </c>
      <c r="P5220">
        <f t="shared" si="81"/>
        <v>137.58749999999998</v>
      </c>
      <c r="Q5220">
        <v>7</v>
      </c>
      <c r="R5220" t="s">
        <v>28</v>
      </c>
    </row>
    <row r="5221" spans="1:18" x14ac:dyDescent="0.25">
      <c r="A5221" s="5">
        <v>44007</v>
      </c>
      <c r="B5221" s="5">
        <v>44014</v>
      </c>
      <c r="C5221" s="6">
        <v>1271</v>
      </c>
      <c r="D5221" t="s">
        <v>1730</v>
      </c>
      <c r="E5221" t="s">
        <v>488</v>
      </c>
      <c r="F5221" t="s">
        <v>240</v>
      </c>
      <c r="G5221" t="s">
        <v>489</v>
      </c>
      <c r="H5221" t="s">
        <v>22</v>
      </c>
      <c r="I5221" t="s">
        <v>48</v>
      </c>
      <c r="J5221" t="s">
        <v>24</v>
      </c>
      <c r="K5221" t="s">
        <v>78</v>
      </c>
      <c r="L5221" t="s">
        <v>289</v>
      </c>
      <c r="M5221" t="s">
        <v>1731</v>
      </c>
      <c r="N5221">
        <v>0</v>
      </c>
      <c r="O5221">
        <v>0</v>
      </c>
      <c r="P5221">
        <f t="shared" si="81"/>
        <v>0</v>
      </c>
      <c r="Q5221">
        <v>8</v>
      </c>
      <c r="R5221" t="s">
        <v>28</v>
      </c>
    </row>
    <row r="5222" spans="1:18" x14ac:dyDescent="0.25">
      <c r="A5222" s="5">
        <v>44008</v>
      </c>
      <c r="B5222" s="5">
        <v>44014</v>
      </c>
      <c r="C5222" s="6">
        <v>1272</v>
      </c>
      <c r="D5222" t="s">
        <v>330</v>
      </c>
      <c r="E5222" t="s">
        <v>611</v>
      </c>
      <c r="F5222" t="s">
        <v>31</v>
      </c>
      <c r="G5222" t="s">
        <v>525</v>
      </c>
      <c r="H5222" t="s">
        <v>33</v>
      </c>
      <c r="I5222" t="s">
        <v>34</v>
      </c>
      <c r="J5222" t="s">
        <v>24</v>
      </c>
      <c r="K5222" t="s">
        <v>78</v>
      </c>
      <c r="L5222" t="s">
        <v>289</v>
      </c>
      <c r="M5222" t="s">
        <v>1732</v>
      </c>
      <c r="N5222">
        <v>258.37</v>
      </c>
      <c r="O5222">
        <v>193.7775</v>
      </c>
      <c r="P5222">
        <f t="shared" si="81"/>
        <v>64.592500000000001</v>
      </c>
      <c r="Q5222">
        <v>6</v>
      </c>
      <c r="R5222" t="s">
        <v>28</v>
      </c>
    </row>
    <row r="5223" spans="1:18" x14ac:dyDescent="0.25">
      <c r="A5223" s="5">
        <v>44008</v>
      </c>
      <c r="B5223" s="5">
        <v>44014</v>
      </c>
      <c r="C5223" s="6">
        <v>1272</v>
      </c>
      <c r="D5223" t="s">
        <v>1733</v>
      </c>
      <c r="E5223" t="s">
        <v>611</v>
      </c>
      <c r="F5223" t="s">
        <v>31</v>
      </c>
      <c r="G5223" t="s">
        <v>525</v>
      </c>
      <c r="H5223" t="s">
        <v>33</v>
      </c>
      <c r="I5223" t="s">
        <v>48</v>
      </c>
      <c r="J5223" t="s">
        <v>24</v>
      </c>
      <c r="K5223" t="s">
        <v>35</v>
      </c>
      <c r="L5223" t="s">
        <v>36</v>
      </c>
      <c r="M5223" t="s">
        <v>64</v>
      </c>
      <c r="N5223">
        <v>44.44</v>
      </c>
      <c r="O5223">
        <v>33.33</v>
      </c>
      <c r="P5223">
        <f t="shared" si="81"/>
        <v>11.11</v>
      </c>
      <c r="Q5223">
        <v>5</v>
      </c>
      <c r="R5223" t="s">
        <v>28</v>
      </c>
    </row>
    <row r="5224" spans="1:18" x14ac:dyDescent="0.25">
      <c r="A5224" s="5">
        <v>44009</v>
      </c>
      <c r="B5224" s="5">
        <v>44014</v>
      </c>
      <c r="C5224" s="6">
        <v>1273</v>
      </c>
      <c r="D5224" t="s">
        <v>196</v>
      </c>
      <c r="E5224" t="s">
        <v>671</v>
      </c>
      <c r="F5224" t="s">
        <v>31</v>
      </c>
      <c r="G5224" t="s">
        <v>236</v>
      </c>
      <c r="H5224" t="s">
        <v>33</v>
      </c>
      <c r="I5224" t="s">
        <v>48</v>
      </c>
      <c r="J5224" t="s">
        <v>24</v>
      </c>
      <c r="K5224" t="s">
        <v>25</v>
      </c>
      <c r="L5224" t="s">
        <v>95</v>
      </c>
      <c r="M5224" t="s">
        <v>697</v>
      </c>
      <c r="N5224">
        <v>2980.62</v>
      </c>
      <c r="O5224">
        <v>2235.4650000000001</v>
      </c>
      <c r="P5224">
        <f t="shared" si="81"/>
        <v>745.15499999999975</v>
      </c>
      <c r="Q5224">
        <v>1</v>
      </c>
      <c r="R5224" t="s">
        <v>28</v>
      </c>
    </row>
    <row r="5225" spans="1:18" x14ac:dyDescent="0.25">
      <c r="A5225" s="5">
        <v>44005</v>
      </c>
      <c r="B5225" s="5">
        <v>44014</v>
      </c>
      <c r="C5225" s="6">
        <v>1269</v>
      </c>
      <c r="D5225" t="s">
        <v>1383</v>
      </c>
      <c r="E5225" t="s">
        <v>1725</v>
      </c>
      <c r="F5225" t="s">
        <v>46</v>
      </c>
      <c r="G5225" t="s">
        <v>105</v>
      </c>
      <c r="H5225" t="s">
        <v>22</v>
      </c>
      <c r="I5225" t="s">
        <v>48</v>
      </c>
      <c r="J5225" t="s">
        <v>24</v>
      </c>
      <c r="K5225" t="s">
        <v>25</v>
      </c>
      <c r="L5225" t="s">
        <v>127</v>
      </c>
      <c r="M5225" t="s">
        <v>1726</v>
      </c>
      <c r="N5225">
        <v>796.61</v>
      </c>
      <c r="O5225">
        <v>597.45749999999998</v>
      </c>
      <c r="P5225">
        <f t="shared" si="81"/>
        <v>199.15250000000003</v>
      </c>
      <c r="Q5225">
        <v>4</v>
      </c>
      <c r="R5225" t="s">
        <v>28</v>
      </c>
    </row>
    <row r="5226" spans="1:18" x14ac:dyDescent="0.25">
      <c r="A5226" s="5">
        <v>44006</v>
      </c>
      <c r="B5226" s="5">
        <v>44014</v>
      </c>
      <c r="C5226" s="6">
        <v>1270</v>
      </c>
      <c r="D5226" t="s">
        <v>1727</v>
      </c>
      <c r="E5226" t="s">
        <v>1086</v>
      </c>
      <c r="F5226" t="s">
        <v>31</v>
      </c>
      <c r="G5226" t="s">
        <v>236</v>
      </c>
      <c r="H5226" t="s">
        <v>33</v>
      </c>
      <c r="I5226" t="s">
        <v>48</v>
      </c>
      <c r="J5226" t="s">
        <v>24</v>
      </c>
      <c r="K5226" t="s">
        <v>35</v>
      </c>
      <c r="L5226" t="s">
        <v>285</v>
      </c>
      <c r="M5226" t="s">
        <v>1728</v>
      </c>
      <c r="N5226">
        <v>186235.9</v>
      </c>
      <c r="O5226">
        <v>139676.92499999999</v>
      </c>
      <c r="P5226">
        <f t="shared" si="81"/>
        <v>46558.975000000006</v>
      </c>
      <c r="Q5226">
        <v>3</v>
      </c>
      <c r="R5226" t="s">
        <v>28</v>
      </c>
    </row>
    <row r="5227" spans="1:18" x14ac:dyDescent="0.25">
      <c r="A5227" s="5">
        <v>44007</v>
      </c>
      <c r="B5227" s="5">
        <v>44014</v>
      </c>
      <c r="C5227" s="6">
        <v>1271</v>
      </c>
      <c r="D5227" t="s">
        <v>268</v>
      </c>
      <c r="E5227" t="s">
        <v>847</v>
      </c>
      <c r="F5227" t="s">
        <v>31</v>
      </c>
      <c r="G5227" t="s">
        <v>405</v>
      </c>
      <c r="H5227" t="s">
        <v>33</v>
      </c>
      <c r="I5227" t="s">
        <v>48</v>
      </c>
      <c r="J5227" t="s">
        <v>24</v>
      </c>
      <c r="K5227" t="s">
        <v>25</v>
      </c>
      <c r="L5227" t="s">
        <v>26</v>
      </c>
      <c r="M5227" t="s">
        <v>1729</v>
      </c>
      <c r="N5227">
        <v>550.35</v>
      </c>
      <c r="O5227">
        <v>412.76250000000005</v>
      </c>
      <c r="P5227">
        <f t="shared" si="81"/>
        <v>137.58749999999998</v>
      </c>
      <c r="Q5227">
        <v>7</v>
      </c>
      <c r="R5227" t="s">
        <v>28</v>
      </c>
    </row>
    <row r="5228" spans="1:18" x14ac:dyDescent="0.25">
      <c r="A5228" s="5">
        <v>44007</v>
      </c>
      <c r="B5228" s="5">
        <v>44014</v>
      </c>
      <c r="C5228" s="6">
        <v>1271</v>
      </c>
      <c r="D5228" t="s">
        <v>1730</v>
      </c>
      <c r="E5228" t="s">
        <v>488</v>
      </c>
      <c r="F5228" t="s">
        <v>240</v>
      </c>
      <c r="G5228" t="s">
        <v>489</v>
      </c>
      <c r="H5228" t="s">
        <v>22</v>
      </c>
      <c r="I5228" t="s">
        <v>48</v>
      </c>
      <c r="J5228" t="s">
        <v>24</v>
      </c>
      <c r="K5228" t="s">
        <v>78</v>
      </c>
      <c r="L5228" t="s">
        <v>289</v>
      </c>
      <c r="M5228" t="s">
        <v>1731</v>
      </c>
      <c r="N5228">
        <v>0</v>
      </c>
      <c r="O5228">
        <v>0</v>
      </c>
      <c r="P5228">
        <f t="shared" si="81"/>
        <v>0</v>
      </c>
      <c r="Q5228">
        <v>8</v>
      </c>
      <c r="R5228" t="s">
        <v>28</v>
      </c>
    </row>
    <row r="5229" spans="1:18" x14ac:dyDescent="0.25">
      <c r="A5229" s="5">
        <v>44008</v>
      </c>
      <c r="B5229" s="5">
        <v>44014</v>
      </c>
      <c r="C5229" s="6">
        <v>1272</v>
      </c>
      <c r="D5229" t="s">
        <v>330</v>
      </c>
      <c r="E5229" t="s">
        <v>611</v>
      </c>
      <c r="F5229" t="s">
        <v>31</v>
      </c>
      <c r="G5229" t="s">
        <v>525</v>
      </c>
      <c r="H5229" t="s">
        <v>33</v>
      </c>
      <c r="I5229" t="s">
        <v>34</v>
      </c>
      <c r="J5229" t="s">
        <v>24</v>
      </c>
      <c r="K5229" t="s">
        <v>78</v>
      </c>
      <c r="L5229" t="s">
        <v>289</v>
      </c>
      <c r="M5229" t="s">
        <v>1732</v>
      </c>
      <c r="N5229">
        <v>258.37</v>
      </c>
      <c r="O5229">
        <v>193.7775</v>
      </c>
      <c r="P5229">
        <f t="shared" si="81"/>
        <v>64.592500000000001</v>
      </c>
      <c r="Q5229">
        <v>6</v>
      </c>
      <c r="R5229" t="s">
        <v>28</v>
      </c>
    </row>
    <row r="5230" spans="1:18" x14ac:dyDescent="0.25">
      <c r="A5230" s="5">
        <v>44008</v>
      </c>
      <c r="B5230" s="5">
        <v>44014</v>
      </c>
      <c r="C5230" s="6">
        <v>1272</v>
      </c>
      <c r="D5230" t="s">
        <v>1733</v>
      </c>
      <c r="E5230" t="s">
        <v>611</v>
      </c>
      <c r="F5230" t="s">
        <v>31</v>
      </c>
      <c r="G5230" t="s">
        <v>525</v>
      </c>
      <c r="H5230" t="s">
        <v>33</v>
      </c>
      <c r="I5230" t="s">
        <v>48</v>
      </c>
      <c r="J5230" t="s">
        <v>24</v>
      </c>
      <c r="K5230" t="s">
        <v>35</v>
      </c>
      <c r="L5230" t="s">
        <v>36</v>
      </c>
      <c r="M5230" t="s">
        <v>64</v>
      </c>
      <c r="N5230">
        <v>44.44</v>
      </c>
      <c r="O5230">
        <v>33.33</v>
      </c>
      <c r="P5230">
        <f t="shared" si="81"/>
        <v>11.11</v>
      </c>
      <c r="Q5230">
        <v>5</v>
      </c>
      <c r="R5230" t="s">
        <v>28</v>
      </c>
    </row>
    <row r="5231" spans="1:18" x14ac:dyDescent="0.25">
      <c r="A5231" s="5">
        <v>44009</v>
      </c>
      <c r="B5231" s="5">
        <v>44014</v>
      </c>
      <c r="C5231" s="6">
        <v>1273</v>
      </c>
      <c r="D5231" t="s">
        <v>196</v>
      </c>
      <c r="E5231" t="s">
        <v>671</v>
      </c>
      <c r="F5231" t="s">
        <v>31</v>
      </c>
      <c r="G5231" t="s">
        <v>236</v>
      </c>
      <c r="H5231" t="s">
        <v>33</v>
      </c>
      <c r="I5231" t="s">
        <v>48</v>
      </c>
      <c r="J5231" t="s">
        <v>24</v>
      </c>
      <c r="K5231" t="s">
        <v>25</v>
      </c>
      <c r="L5231" t="s">
        <v>95</v>
      </c>
      <c r="M5231" t="s">
        <v>697</v>
      </c>
      <c r="N5231">
        <v>2980.62</v>
      </c>
      <c r="O5231">
        <v>2235.4650000000001</v>
      </c>
      <c r="P5231">
        <f t="shared" si="81"/>
        <v>745.15499999999975</v>
      </c>
      <c r="Q5231">
        <v>1</v>
      </c>
      <c r="R5231" t="s">
        <v>28</v>
      </c>
    </row>
    <row r="5232" spans="1:18" x14ac:dyDescent="0.25">
      <c r="A5232" s="5">
        <v>44005</v>
      </c>
      <c r="B5232" s="5">
        <v>44014</v>
      </c>
      <c r="C5232" s="6">
        <v>1269</v>
      </c>
      <c r="D5232" t="s">
        <v>1383</v>
      </c>
      <c r="E5232" t="s">
        <v>1725</v>
      </c>
      <c r="F5232" t="s">
        <v>46</v>
      </c>
      <c r="G5232" t="s">
        <v>105</v>
      </c>
      <c r="H5232" t="s">
        <v>22</v>
      </c>
      <c r="I5232" t="s">
        <v>48</v>
      </c>
      <c r="J5232" t="s">
        <v>24</v>
      </c>
      <c r="K5232" t="s">
        <v>25</v>
      </c>
      <c r="L5232" t="s">
        <v>127</v>
      </c>
      <c r="M5232" t="s">
        <v>1726</v>
      </c>
      <c r="N5232">
        <v>796.61</v>
      </c>
      <c r="O5232">
        <v>597.45749999999998</v>
      </c>
      <c r="P5232">
        <f t="shared" si="81"/>
        <v>199.15250000000003</v>
      </c>
      <c r="Q5232">
        <v>4</v>
      </c>
      <c r="R5232" t="s">
        <v>28</v>
      </c>
    </row>
    <row r="5233" spans="1:18" x14ac:dyDescent="0.25">
      <c r="A5233" s="5">
        <v>44006</v>
      </c>
      <c r="B5233" s="5">
        <v>44014</v>
      </c>
      <c r="C5233" s="6">
        <v>1270</v>
      </c>
      <c r="D5233" t="s">
        <v>1727</v>
      </c>
      <c r="E5233" t="s">
        <v>1086</v>
      </c>
      <c r="F5233" t="s">
        <v>31</v>
      </c>
      <c r="G5233" t="s">
        <v>236</v>
      </c>
      <c r="H5233" t="s">
        <v>33</v>
      </c>
      <c r="I5233" t="s">
        <v>48</v>
      </c>
      <c r="J5233" t="s">
        <v>24</v>
      </c>
      <c r="K5233" t="s">
        <v>35</v>
      </c>
      <c r="L5233" t="s">
        <v>285</v>
      </c>
      <c r="M5233" t="s">
        <v>1728</v>
      </c>
      <c r="N5233">
        <v>186235.9</v>
      </c>
      <c r="O5233">
        <v>139676.92499999999</v>
      </c>
      <c r="P5233">
        <f t="shared" si="81"/>
        <v>46558.975000000006</v>
      </c>
      <c r="Q5233">
        <v>3</v>
      </c>
      <c r="R5233" t="s">
        <v>28</v>
      </c>
    </row>
    <row r="5234" spans="1:18" x14ac:dyDescent="0.25">
      <c r="A5234" s="5">
        <v>44007</v>
      </c>
      <c r="B5234" s="5">
        <v>44014</v>
      </c>
      <c r="C5234" s="6">
        <v>1271</v>
      </c>
      <c r="D5234" t="s">
        <v>268</v>
      </c>
      <c r="E5234" t="s">
        <v>847</v>
      </c>
      <c r="F5234" t="s">
        <v>31</v>
      </c>
      <c r="G5234" t="s">
        <v>405</v>
      </c>
      <c r="H5234" t="s">
        <v>33</v>
      </c>
      <c r="I5234" t="s">
        <v>48</v>
      </c>
      <c r="J5234" t="s">
        <v>24</v>
      </c>
      <c r="K5234" t="s">
        <v>25</v>
      </c>
      <c r="L5234" t="s">
        <v>26</v>
      </c>
      <c r="M5234" t="s">
        <v>1729</v>
      </c>
      <c r="N5234">
        <v>550.35</v>
      </c>
      <c r="O5234">
        <v>412.76250000000005</v>
      </c>
      <c r="P5234">
        <f t="shared" si="81"/>
        <v>137.58749999999998</v>
      </c>
      <c r="Q5234">
        <v>7</v>
      </c>
      <c r="R5234" t="s">
        <v>28</v>
      </c>
    </row>
    <row r="5235" spans="1:18" x14ac:dyDescent="0.25">
      <c r="A5235" s="5">
        <v>44007</v>
      </c>
      <c r="B5235" s="5">
        <v>44014</v>
      </c>
      <c r="C5235" s="6">
        <v>1271</v>
      </c>
      <c r="D5235" t="s">
        <v>1730</v>
      </c>
      <c r="E5235" t="s">
        <v>488</v>
      </c>
      <c r="F5235" t="s">
        <v>240</v>
      </c>
      <c r="G5235" t="s">
        <v>489</v>
      </c>
      <c r="H5235" t="s">
        <v>22</v>
      </c>
      <c r="I5235" t="s">
        <v>48</v>
      </c>
      <c r="J5235" t="s">
        <v>24</v>
      </c>
      <c r="K5235" t="s">
        <v>78</v>
      </c>
      <c r="L5235" t="s">
        <v>289</v>
      </c>
      <c r="M5235" t="s">
        <v>1731</v>
      </c>
      <c r="N5235">
        <v>0</v>
      </c>
      <c r="O5235">
        <v>0</v>
      </c>
      <c r="P5235">
        <f t="shared" si="81"/>
        <v>0</v>
      </c>
      <c r="Q5235">
        <v>8</v>
      </c>
      <c r="R5235" t="s">
        <v>28</v>
      </c>
    </row>
    <row r="5236" spans="1:18" x14ac:dyDescent="0.25">
      <c r="A5236" s="5">
        <v>44008</v>
      </c>
      <c r="B5236" s="5">
        <v>44014</v>
      </c>
      <c r="C5236" s="6">
        <v>1272</v>
      </c>
      <c r="D5236" t="s">
        <v>330</v>
      </c>
      <c r="E5236" t="s">
        <v>611</v>
      </c>
      <c r="F5236" t="s">
        <v>31</v>
      </c>
      <c r="G5236" t="s">
        <v>525</v>
      </c>
      <c r="H5236" t="s">
        <v>33</v>
      </c>
      <c r="I5236" t="s">
        <v>34</v>
      </c>
      <c r="J5236" t="s">
        <v>24</v>
      </c>
      <c r="K5236" t="s">
        <v>78</v>
      </c>
      <c r="L5236" t="s">
        <v>289</v>
      </c>
      <c r="M5236" t="s">
        <v>1732</v>
      </c>
      <c r="N5236">
        <v>258.37</v>
      </c>
      <c r="O5236">
        <v>193.7775</v>
      </c>
      <c r="P5236">
        <f t="shared" si="81"/>
        <v>64.592500000000001</v>
      </c>
      <c r="Q5236">
        <v>6</v>
      </c>
      <c r="R5236" t="s">
        <v>28</v>
      </c>
    </row>
    <row r="5237" spans="1:18" x14ac:dyDescent="0.25">
      <c r="A5237" s="5">
        <v>44008</v>
      </c>
      <c r="B5237" s="5">
        <v>44014</v>
      </c>
      <c r="C5237" s="6">
        <v>1272</v>
      </c>
      <c r="D5237" t="s">
        <v>1733</v>
      </c>
      <c r="E5237" t="s">
        <v>611</v>
      </c>
      <c r="F5237" t="s">
        <v>31</v>
      </c>
      <c r="G5237" t="s">
        <v>525</v>
      </c>
      <c r="H5237" t="s">
        <v>33</v>
      </c>
      <c r="I5237" t="s">
        <v>48</v>
      </c>
      <c r="J5237" t="s">
        <v>24</v>
      </c>
      <c r="K5237" t="s">
        <v>35</v>
      </c>
      <c r="L5237" t="s">
        <v>36</v>
      </c>
      <c r="M5237" t="s">
        <v>64</v>
      </c>
      <c r="N5237">
        <v>44.44</v>
      </c>
      <c r="O5237">
        <v>33.33</v>
      </c>
      <c r="P5237">
        <f t="shared" si="81"/>
        <v>11.11</v>
      </c>
      <c r="Q5237">
        <v>5</v>
      </c>
      <c r="R5237" t="s">
        <v>28</v>
      </c>
    </row>
    <row r="5238" spans="1:18" x14ac:dyDescent="0.25">
      <c r="A5238" s="5">
        <v>44009</v>
      </c>
      <c r="B5238" s="5">
        <v>44014</v>
      </c>
      <c r="C5238" s="6">
        <v>1273</v>
      </c>
      <c r="D5238" t="s">
        <v>196</v>
      </c>
      <c r="E5238" t="s">
        <v>671</v>
      </c>
      <c r="F5238" t="s">
        <v>31</v>
      </c>
      <c r="G5238" t="s">
        <v>236</v>
      </c>
      <c r="H5238" t="s">
        <v>33</v>
      </c>
      <c r="I5238" t="s">
        <v>48</v>
      </c>
      <c r="J5238" t="s">
        <v>24</v>
      </c>
      <c r="K5238" t="s">
        <v>25</v>
      </c>
      <c r="L5238" t="s">
        <v>95</v>
      </c>
      <c r="M5238" t="s">
        <v>697</v>
      </c>
      <c r="N5238">
        <v>2980.62</v>
      </c>
      <c r="O5238">
        <v>2235.4650000000001</v>
      </c>
      <c r="P5238">
        <f t="shared" si="81"/>
        <v>745.15499999999975</v>
      </c>
      <c r="Q5238">
        <v>1</v>
      </c>
      <c r="R5238" t="s">
        <v>28</v>
      </c>
    </row>
    <row r="5239" spans="1:18" x14ac:dyDescent="0.25">
      <c r="A5239" s="5">
        <v>44005</v>
      </c>
      <c r="B5239" s="5">
        <v>44015</v>
      </c>
      <c r="C5239" s="6">
        <v>1269</v>
      </c>
      <c r="D5239" t="s">
        <v>484</v>
      </c>
      <c r="E5239" t="s">
        <v>248</v>
      </c>
      <c r="F5239" t="s">
        <v>53</v>
      </c>
      <c r="G5239" t="s">
        <v>54</v>
      </c>
      <c r="H5239" t="s">
        <v>41</v>
      </c>
      <c r="I5239" t="s">
        <v>34</v>
      </c>
      <c r="J5239" t="s">
        <v>24</v>
      </c>
      <c r="K5239" t="s">
        <v>35</v>
      </c>
      <c r="L5239" t="s">
        <v>89</v>
      </c>
      <c r="M5239" t="s">
        <v>1403</v>
      </c>
      <c r="N5239">
        <v>0</v>
      </c>
      <c r="O5239">
        <v>0</v>
      </c>
      <c r="P5239">
        <f t="shared" si="81"/>
        <v>0</v>
      </c>
      <c r="Q5239">
        <v>3</v>
      </c>
      <c r="R5239" t="s">
        <v>28</v>
      </c>
    </row>
    <row r="5240" spans="1:18" x14ac:dyDescent="0.25">
      <c r="A5240" s="5">
        <v>44005</v>
      </c>
      <c r="B5240" s="5">
        <v>44015</v>
      </c>
      <c r="C5240" s="6">
        <v>1269</v>
      </c>
      <c r="D5240" t="s">
        <v>1711</v>
      </c>
      <c r="E5240" t="s">
        <v>1709</v>
      </c>
      <c r="F5240" t="s">
        <v>53</v>
      </c>
      <c r="G5240" t="s">
        <v>54</v>
      </c>
      <c r="H5240" t="s">
        <v>41</v>
      </c>
      <c r="I5240" t="s">
        <v>48</v>
      </c>
      <c r="J5240" t="s">
        <v>55</v>
      </c>
      <c r="K5240" t="s">
        <v>35</v>
      </c>
      <c r="L5240" t="s">
        <v>56</v>
      </c>
      <c r="M5240" t="s">
        <v>1712</v>
      </c>
      <c r="N5240">
        <v>5619.64</v>
      </c>
      <c r="O5240">
        <v>4214.7300000000005</v>
      </c>
      <c r="P5240">
        <f t="shared" si="81"/>
        <v>1404.9099999999999</v>
      </c>
      <c r="Q5240">
        <v>3</v>
      </c>
      <c r="R5240" t="s">
        <v>28</v>
      </c>
    </row>
    <row r="5241" spans="1:18" x14ac:dyDescent="0.25">
      <c r="A5241" s="5">
        <v>44006</v>
      </c>
      <c r="B5241" s="5">
        <v>44015</v>
      </c>
      <c r="C5241" s="6">
        <v>1270</v>
      </c>
      <c r="D5241" t="s">
        <v>1659</v>
      </c>
      <c r="E5241" t="s">
        <v>847</v>
      </c>
      <c r="F5241" t="s">
        <v>31</v>
      </c>
      <c r="G5241" t="s">
        <v>405</v>
      </c>
      <c r="H5241" t="s">
        <v>33</v>
      </c>
      <c r="I5241" t="s">
        <v>48</v>
      </c>
      <c r="J5241" t="s">
        <v>24</v>
      </c>
      <c r="K5241" t="s">
        <v>35</v>
      </c>
      <c r="L5241" t="s">
        <v>42</v>
      </c>
      <c r="M5241" t="s">
        <v>806</v>
      </c>
      <c r="N5241">
        <v>70172.95</v>
      </c>
      <c r="O5241">
        <v>52629.712499999994</v>
      </c>
      <c r="P5241">
        <f t="shared" si="81"/>
        <v>17543.237500000003</v>
      </c>
      <c r="Q5241">
        <v>5</v>
      </c>
      <c r="R5241" t="s">
        <v>28</v>
      </c>
    </row>
    <row r="5242" spans="1:18" x14ac:dyDescent="0.25">
      <c r="A5242" s="5">
        <v>44006</v>
      </c>
      <c r="B5242" s="5">
        <v>44015</v>
      </c>
      <c r="C5242" s="6">
        <v>1270</v>
      </c>
      <c r="D5242" t="s">
        <v>1676</v>
      </c>
      <c r="E5242" t="s">
        <v>1713</v>
      </c>
      <c r="F5242" t="s">
        <v>46</v>
      </c>
      <c r="G5242" t="s">
        <v>325</v>
      </c>
      <c r="H5242" t="s">
        <v>22</v>
      </c>
      <c r="I5242" t="s">
        <v>48</v>
      </c>
      <c r="J5242" t="s">
        <v>24</v>
      </c>
      <c r="K5242" t="s">
        <v>25</v>
      </c>
      <c r="L5242" t="s">
        <v>218</v>
      </c>
      <c r="M5242" t="s">
        <v>1714</v>
      </c>
      <c r="N5242">
        <v>219138.67</v>
      </c>
      <c r="O5242">
        <v>164354.0025</v>
      </c>
      <c r="P5242">
        <f t="shared" si="81"/>
        <v>54784.66750000001</v>
      </c>
      <c r="Q5242">
        <v>4</v>
      </c>
      <c r="R5242" t="s">
        <v>28</v>
      </c>
    </row>
    <row r="5243" spans="1:18" x14ac:dyDescent="0.25">
      <c r="A5243" s="5">
        <v>44007</v>
      </c>
      <c r="B5243" s="5">
        <v>44015</v>
      </c>
      <c r="C5243" s="6">
        <v>1271</v>
      </c>
      <c r="D5243" t="s">
        <v>403</v>
      </c>
      <c r="E5243" t="s">
        <v>1715</v>
      </c>
      <c r="F5243" t="s">
        <v>46</v>
      </c>
      <c r="G5243" t="s">
        <v>260</v>
      </c>
      <c r="H5243" t="s">
        <v>22</v>
      </c>
      <c r="I5243" t="s">
        <v>34</v>
      </c>
      <c r="J5243" t="s">
        <v>49</v>
      </c>
      <c r="K5243" t="s">
        <v>35</v>
      </c>
      <c r="L5243" t="s">
        <v>89</v>
      </c>
      <c r="M5243" t="s">
        <v>395</v>
      </c>
      <c r="N5243">
        <v>1411.67</v>
      </c>
      <c r="O5243">
        <v>1058.7525000000001</v>
      </c>
      <c r="P5243">
        <f t="shared" si="81"/>
        <v>352.91750000000002</v>
      </c>
      <c r="Q5243">
        <v>2</v>
      </c>
      <c r="R5243" t="s">
        <v>28</v>
      </c>
    </row>
    <row r="5244" spans="1:18" x14ac:dyDescent="0.25">
      <c r="A5244" s="5">
        <v>44008</v>
      </c>
      <c r="B5244" s="5">
        <v>44015</v>
      </c>
      <c r="C5244" s="6">
        <v>1272</v>
      </c>
      <c r="D5244" t="s">
        <v>1052</v>
      </c>
      <c r="E5244" t="s">
        <v>473</v>
      </c>
      <c r="F5244" t="s">
        <v>46</v>
      </c>
      <c r="G5244" t="s">
        <v>167</v>
      </c>
      <c r="H5244" t="s">
        <v>22</v>
      </c>
      <c r="I5244" t="s">
        <v>23</v>
      </c>
      <c r="J5244" t="s">
        <v>49</v>
      </c>
      <c r="K5244" t="s">
        <v>35</v>
      </c>
      <c r="L5244" t="s">
        <v>42</v>
      </c>
      <c r="M5244" t="s">
        <v>1260</v>
      </c>
      <c r="N5244">
        <v>10703.1</v>
      </c>
      <c r="O5244">
        <v>8027.3250000000007</v>
      </c>
      <c r="P5244">
        <f t="shared" si="81"/>
        <v>2675.7749999999996</v>
      </c>
      <c r="Q5244">
        <v>7</v>
      </c>
      <c r="R5244" t="s">
        <v>28</v>
      </c>
    </row>
    <row r="5245" spans="1:18" x14ac:dyDescent="0.25">
      <c r="A5245" s="5">
        <v>44008</v>
      </c>
      <c r="B5245" s="5">
        <v>44015</v>
      </c>
      <c r="C5245" s="6">
        <v>1272</v>
      </c>
      <c r="D5245" t="s">
        <v>966</v>
      </c>
      <c r="E5245" t="s">
        <v>1658</v>
      </c>
      <c r="F5245" t="s">
        <v>53</v>
      </c>
      <c r="G5245" t="s">
        <v>54</v>
      </c>
      <c r="H5245" t="s">
        <v>41</v>
      </c>
      <c r="I5245" t="s">
        <v>48</v>
      </c>
      <c r="J5245" t="s">
        <v>49</v>
      </c>
      <c r="K5245" t="s">
        <v>35</v>
      </c>
      <c r="L5245" t="s">
        <v>285</v>
      </c>
      <c r="M5245" t="s">
        <v>1716</v>
      </c>
      <c r="N5245">
        <v>14709.16</v>
      </c>
      <c r="O5245">
        <v>11031.869999999999</v>
      </c>
      <c r="P5245">
        <f t="shared" si="81"/>
        <v>3677.2900000000009</v>
      </c>
      <c r="Q5245">
        <v>2</v>
      </c>
      <c r="R5245" t="s">
        <v>28</v>
      </c>
    </row>
    <row r="5246" spans="1:18" x14ac:dyDescent="0.25">
      <c r="A5246" s="5">
        <v>44008</v>
      </c>
      <c r="B5246" s="5">
        <v>44015</v>
      </c>
      <c r="C5246" s="6">
        <v>1272</v>
      </c>
      <c r="D5246" t="s">
        <v>1717</v>
      </c>
      <c r="E5246" t="s">
        <v>847</v>
      </c>
      <c r="F5246" t="s">
        <v>31</v>
      </c>
      <c r="G5246" t="s">
        <v>405</v>
      </c>
      <c r="H5246" t="s">
        <v>33</v>
      </c>
      <c r="I5246" t="s">
        <v>23</v>
      </c>
      <c r="J5246" t="s">
        <v>24</v>
      </c>
      <c r="K5246" t="s">
        <v>35</v>
      </c>
      <c r="L5246" t="s">
        <v>123</v>
      </c>
      <c r="M5246" t="s">
        <v>1718</v>
      </c>
      <c r="N5246">
        <v>24815.31</v>
      </c>
      <c r="O5246">
        <v>18611.482500000002</v>
      </c>
      <c r="P5246">
        <f t="shared" si="81"/>
        <v>6203.8274999999994</v>
      </c>
      <c r="Q5246">
        <v>2</v>
      </c>
      <c r="R5246" t="s">
        <v>28</v>
      </c>
    </row>
    <row r="5247" spans="1:18" x14ac:dyDescent="0.25">
      <c r="A5247" s="5">
        <v>44008</v>
      </c>
      <c r="B5247" s="5">
        <v>44015</v>
      </c>
      <c r="C5247" s="6">
        <v>1272</v>
      </c>
      <c r="D5247" t="s">
        <v>115</v>
      </c>
      <c r="E5247" t="s">
        <v>1378</v>
      </c>
      <c r="F5247" t="s">
        <v>53</v>
      </c>
      <c r="G5247" t="s">
        <v>54</v>
      </c>
      <c r="H5247" t="s">
        <v>41</v>
      </c>
      <c r="I5247" t="s">
        <v>34</v>
      </c>
      <c r="J5247" t="s">
        <v>24</v>
      </c>
      <c r="K5247" t="s">
        <v>35</v>
      </c>
      <c r="L5247" t="s">
        <v>36</v>
      </c>
      <c r="M5247" t="s">
        <v>1719</v>
      </c>
      <c r="N5247">
        <v>0</v>
      </c>
      <c r="O5247">
        <v>0</v>
      </c>
      <c r="P5247">
        <f t="shared" si="81"/>
        <v>0</v>
      </c>
      <c r="Q5247">
        <v>5</v>
      </c>
      <c r="R5247" t="s">
        <v>28</v>
      </c>
    </row>
    <row r="5248" spans="1:18" x14ac:dyDescent="0.25">
      <c r="A5248" s="5">
        <v>44008</v>
      </c>
      <c r="B5248" s="5">
        <v>44015</v>
      </c>
      <c r="C5248" s="6">
        <v>1272</v>
      </c>
      <c r="D5248" t="s">
        <v>1528</v>
      </c>
      <c r="E5248" t="s">
        <v>1720</v>
      </c>
      <c r="F5248" t="s">
        <v>67</v>
      </c>
      <c r="G5248" t="s">
        <v>241</v>
      </c>
      <c r="H5248" t="s">
        <v>22</v>
      </c>
      <c r="I5248" t="s">
        <v>48</v>
      </c>
      <c r="J5248" t="s">
        <v>24</v>
      </c>
      <c r="K5248" t="s">
        <v>78</v>
      </c>
      <c r="L5248" t="s">
        <v>79</v>
      </c>
      <c r="M5248" t="s">
        <v>1721</v>
      </c>
      <c r="N5248">
        <v>14386.72</v>
      </c>
      <c r="O5248">
        <v>10790.039999999999</v>
      </c>
      <c r="P5248">
        <f t="shared" si="81"/>
        <v>3596.6800000000003</v>
      </c>
      <c r="Q5248">
        <v>6</v>
      </c>
      <c r="R5248" t="s">
        <v>28</v>
      </c>
    </row>
    <row r="5249" spans="1:18" x14ac:dyDescent="0.25">
      <c r="A5249" s="5">
        <v>44009</v>
      </c>
      <c r="B5249" s="5">
        <v>44015</v>
      </c>
      <c r="C5249" s="6">
        <v>1273</v>
      </c>
      <c r="D5249" t="s">
        <v>1722</v>
      </c>
      <c r="E5249" t="s">
        <v>1462</v>
      </c>
      <c r="F5249" t="s">
        <v>117</v>
      </c>
      <c r="G5249" t="s">
        <v>1463</v>
      </c>
      <c r="H5249" t="s">
        <v>22</v>
      </c>
      <c r="I5249" t="s">
        <v>23</v>
      </c>
      <c r="J5249" t="s">
        <v>24</v>
      </c>
      <c r="K5249" t="s">
        <v>35</v>
      </c>
      <c r="L5249" t="s">
        <v>89</v>
      </c>
      <c r="M5249" t="s">
        <v>134</v>
      </c>
      <c r="N5249">
        <v>101406.68</v>
      </c>
      <c r="O5249">
        <v>76055.009999999995</v>
      </c>
      <c r="P5249">
        <f t="shared" ref="P5249:P5312" si="82">N5249-O5249</f>
        <v>25351.67</v>
      </c>
      <c r="Q5249">
        <v>5</v>
      </c>
      <c r="R5249" t="s">
        <v>28</v>
      </c>
    </row>
    <row r="5250" spans="1:18" x14ac:dyDescent="0.25">
      <c r="A5250" s="5">
        <v>44009</v>
      </c>
      <c r="B5250" s="5">
        <v>44015</v>
      </c>
      <c r="C5250" s="6">
        <v>1273</v>
      </c>
      <c r="D5250" t="s">
        <v>1453</v>
      </c>
      <c r="E5250" t="s">
        <v>1723</v>
      </c>
      <c r="F5250" t="s">
        <v>240</v>
      </c>
      <c r="G5250" t="s">
        <v>1724</v>
      </c>
      <c r="H5250" t="s">
        <v>22</v>
      </c>
      <c r="I5250" t="s">
        <v>34</v>
      </c>
      <c r="J5250" t="s">
        <v>24</v>
      </c>
      <c r="K5250" t="s">
        <v>35</v>
      </c>
      <c r="L5250" t="s">
        <v>42</v>
      </c>
      <c r="M5250" t="s">
        <v>419</v>
      </c>
      <c r="N5250">
        <v>51263.38</v>
      </c>
      <c r="O5250">
        <v>38447.534999999996</v>
      </c>
      <c r="P5250">
        <f t="shared" si="82"/>
        <v>12815.845000000001</v>
      </c>
      <c r="Q5250">
        <v>7</v>
      </c>
      <c r="R5250" t="s">
        <v>28</v>
      </c>
    </row>
    <row r="5251" spans="1:18" x14ac:dyDescent="0.25">
      <c r="A5251" s="5">
        <v>44005</v>
      </c>
      <c r="B5251" s="5">
        <v>44015</v>
      </c>
      <c r="C5251" s="6">
        <v>1269</v>
      </c>
      <c r="D5251" t="s">
        <v>484</v>
      </c>
      <c r="E5251" t="s">
        <v>248</v>
      </c>
      <c r="F5251" t="s">
        <v>53</v>
      </c>
      <c r="G5251" t="s">
        <v>54</v>
      </c>
      <c r="H5251" t="s">
        <v>41</v>
      </c>
      <c r="I5251" t="s">
        <v>34</v>
      </c>
      <c r="J5251" t="s">
        <v>24</v>
      </c>
      <c r="K5251" t="s">
        <v>35</v>
      </c>
      <c r="L5251" t="s">
        <v>89</v>
      </c>
      <c r="M5251" t="s">
        <v>1403</v>
      </c>
      <c r="N5251">
        <v>0</v>
      </c>
      <c r="O5251">
        <v>0</v>
      </c>
      <c r="P5251">
        <f t="shared" si="82"/>
        <v>0</v>
      </c>
      <c r="Q5251">
        <v>3</v>
      </c>
      <c r="R5251" t="s">
        <v>28</v>
      </c>
    </row>
    <row r="5252" spans="1:18" x14ac:dyDescent="0.25">
      <c r="A5252" s="5">
        <v>44005</v>
      </c>
      <c r="B5252" s="5">
        <v>44015</v>
      </c>
      <c r="C5252" s="6">
        <v>1269</v>
      </c>
      <c r="D5252" t="s">
        <v>1711</v>
      </c>
      <c r="E5252" t="s">
        <v>1709</v>
      </c>
      <c r="F5252" t="s">
        <v>53</v>
      </c>
      <c r="G5252" t="s">
        <v>54</v>
      </c>
      <c r="H5252" t="s">
        <v>41</v>
      </c>
      <c r="I5252" t="s">
        <v>48</v>
      </c>
      <c r="J5252" t="s">
        <v>55</v>
      </c>
      <c r="K5252" t="s">
        <v>35</v>
      </c>
      <c r="L5252" t="s">
        <v>56</v>
      </c>
      <c r="M5252" t="s">
        <v>1712</v>
      </c>
      <c r="N5252">
        <v>5619.64</v>
      </c>
      <c r="O5252">
        <v>4214.7300000000005</v>
      </c>
      <c r="P5252">
        <f t="shared" si="82"/>
        <v>1404.9099999999999</v>
      </c>
      <c r="Q5252">
        <v>3</v>
      </c>
      <c r="R5252" t="s">
        <v>28</v>
      </c>
    </row>
    <row r="5253" spans="1:18" x14ac:dyDescent="0.25">
      <c r="A5253" s="5">
        <v>44006</v>
      </c>
      <c r="B5253" s="5">
        <v>44015</v>
      </c>
      <c r="C5253" s="6">
        <v>1270</v>
      </c>
      <c r="D5253" t="s">
        <v>1659</v>
      </c>
      <c r="E5253" t="s">
        <v>847</v>
      </c>
      <c r="F5253" t="s">
        <v>31</v>
      </c>
      <c r="G5253" t="s">
        <v>405</v>
      </c>
      <c r="H5253" t="s">
        <v>33</v>
      </c>
      <c r="I5253" t="s">
        <v>48</v>
      </c>
      <c r="J5253" t="s">
        <v>24</v>
      </c>
      <c r="K5253" t="s">
        <v>35</v>
      </c>
      <c r="L5253" t="s">
        <v>42</v>
      </c>
      <c r="M5253" t="s">
        <v>806</v>
      </c>
      <c r="N5253">
        <v>70172.95</v>
      </c>
      <c r="O5253">
        <v>52629.712499999994</v>
      </c>
      <c r="P5253">
        <f t="shared" si="82"/>
        <v>17543.237500000003</v>
      </c>
      <c r="Q5253">
        <v>5</v>
      </c>
      <c r="R5253" t="s">
        <v>28</v>
      </c>
    </row>
    <row r="5254" spans="1:18" x14ac:dyDescent="0.25">
      <c r="A5254" s="5">
        <v>44006</v>
      </c>
      <c r="B5254" s="5">
        <v>44015</v>
      </c>
      <c r="C5254" s="6">
        <v>1270</v>
      </c>
      <c r="D5254" t="s">
        <v>1676</v>
      </c>
      <c r="E5254" t="s">
        <v>1713</v>
      </c>
      <c r="F5254" t="s">
        <v>46</v>
      </c>
      <c r="G5254" t="s">
        <v>325</v>
      </c>
      <c r="H5254" t="s">
        <v>22</v>
      </c>
      <c r="I5254" t="s">
        <v>48</v>
      </c>
      <c r="J5254" t="s">
        <v>24</v>
      </c>
      <c r="K5254" t="s">
        <v>25</v>
      </c>
      <c r="L5254" t="s">
        <v>218</v>
      </c>
      <c r="M5254" t="s">
        <v>1714</v>
      </c>
      <c r="N5254">
        <v>219138.67</v>
      </c>
      <c r="O5254">
        <v>164354.0025</v>
      </c>
      <c r="P5254">
        <f t="shared" si="82"/>
        <v>54784.66750000001</v>
      </c>
      <c r="Q5254">
        <v>4</v>
      </c>
      <c r="R5254" t="s">
        <v>28</v>
      </c>
    </row>
    <row r="5255" spans="1:18" x14ac:dyDescent="0.25">
      <c r="A5255" s="5">
        <v>44007</v>
      </c>
      <c r="B5255" s="5">
        <v>44015</v>
      </c>
      <c r="C5255" s="6">
        <v>1271</v>
      </c>
      <c r="D5255" t="s">
        <v>403</v>
      </c>
      <c r="E5255" t="s">
        <v>1715</v>
      </c>
      <c r="F5255" t="s">
        <v>46</v>
      </c>
      <c r="G5255" t="s">
        <v>260</v>
      </c>
      <c r="H5255" t="s">
        <v>22</v>
      </c>
      <c r="I5255" t="s">
        <v>34</v>
      </c>
      <c r="J5255" t="s">
        <v>49</v>
      </c>
      <c r="K5255" t="s">
        <v>35</v>
      </c>
      <c r="L5255" t="s">
        <v>89</v>
      </c>
      <c r="M5255" t="s">
        <v>395</v>
      </c>
      <c r="N5255">
        <v>1411.67</v>
      </c>
      <c r="O5255">
        <v>1058.7525000000001</v>
      </c>
      <c r="P5255">
        <f t="shared" si="82"/>
        <v>352.91750000000002</v>
      </c>
      <c r="Q5255">
        <v>2</v>
      </c>
      <c r="R5255" t="s">
        <v>28</v>
      </c>
    </row>
    <row r="5256" spans="1:18" x14ac:dyDescent="0.25">
      <c r="A5256" s="5">
        <v>44008</v>
      </c>
      <c r="B5256" s="5">
        <v>44015</v>
      </c>
      <c r="C5256" s="6">
        <v>1272</v>
      </c>
      <c r="D5256" t="s">
        <v>1052</v>
      </c>
      <c r="E5256" t="s">
        <v>473</v>
      </c>
      <c r="F5256" t="s">
        <v>46</v>
      </c>
      <c r="G5256" t="s">
        <v>167</v>
      </c>
      <c r="H5256" t="s">
        <v>22</v>
      </c>
      <c r="I5256" t="s">
        <v>23</v>
      </c>
      <c r="J5256" t="s">
        <v>49</v>
      </c>
      <c r="K5256" t="s">
        <v>35</v>
      </c>
      <c r="L5256" t="s">
        <v>42</v>
      </c>
      <c r="M5256" t="s">
        <v>1260</v>
      </c>
      <c r="N5256">
        <v>10703.1</v>
      </c>
      <c r="O5256">
        <v>8027.3250000000007</v>
      </c>
      <c r="P5256">
        <f t="shared" si="82"/>
        <v>2675.7749999999996</v>
      </c>
      <c r="Q5256">
        <v>7</v>
      </c>
      <c r="R5256" t="s">
        <v>28</v>
      </c>
    </row>
    <row r="5257" spans="1:18" x14ac:dyDescent="0.25">
      <c r="A5257" s="5">
        <v>44008</v>
      </c>
      <c r="B5257" s="5">
        <v>44015</v>
      </c>
      <c r="C5257" s="6">
        <v>1272</v>
      </c>
      <c r="D5257" t="s">
        <v>966</v>
      </c>
      <c r="E5257" t="s">
        <v>1658</v>
      </c>
      <c r="F5257" t="s">
        <v>53</v>
      </c>
      <c r="G5257" t="s">
        <v>54</v>
      </c>
      <c r="H5257" t="s">
        <v>41</v>
      </c>
      <c r="I5257" t="s">
        <v>48</v>
      </c>
      <c r="J5257" t="s">
        <v>49</v>
      </c>
      <c r="K5257" t="s">
        <v>35</v>
      </c>
      <c r="L5257" t="s">
        <v>285</v>
      </c>
      <c r="M5257" t="s">
        <v>1716</v>
      </c>
      <c r="N5257">
        <v>14709.16</v>
      </c>
      <c r="O5257">
        <v>11031.869999999999</v>
      </c>
      <c r="P5257">
        <f t="shared" si="82"/>
        <v>3677.2900000000009</v>
      </c>
      <c r="Q5257">
        <v>2</v>
      </c>
      <c r="R5257" t="s">
        <v>28</v>
      </c>
    </row>
    <row r="5258" spans="1:18" x14ac:dyDescent="0.25">
      <c r="A5258" s="5">
        <v>44008</v>
      </c>
      <c r="B5258" s="5">
        <v>44015</v>
      </c>
      <c r="C5258" s="6">
        <v>1272</v>
      </c>
      <c r="D5258" t="s">
        <v>1717</v>
      </c>
      <c r="E5258" t="s">
        <v>847</v>
      </c>
      <c r="F5258" t="s">
        <v>31</v>
      </c>
      <c r="G5258" t="s">
        <v>405</v>
      </c>
      <c r="H5258" t="s">
        <v>33</v>
      </c>
      <c r="I5258" t="s">
        <v>23</v>
      </c>
      <c r="J5258" t="s">
        <v>24</v>
      </c>
      <c r="K5258" t="s">
        <v>35</v>
      </c>
      <c r="L5258" t="s">
        <v>123</v>
      </c>
      <c r="M5258" t="s">
        <v>1718</v>
      </c>
      <c r="N5258">
        <v>24815.31</v>
      </c>
      <c r="O5258">
        <v>18611.482500000002</v>
      </c>
      <c r="P5258">
        <f t="shared" si="82"/>
        <v>6203.8274999999994</v>
      </c>
      <c r="Q5258">
        <v>2</v>
      </c>
      <c r="R5258" t="s">
        <v>28</v>
      </c>
    </row>
    <row r="5259" spans="1:18" x14ac:dyDescent="0.25">
      <c r="A5259" s="5">
        <v>44008</v>
      </c>
      <c r="B5259" s="5">
        <v>44015</v>
      </c>
      <c r="C5259" s="6">
        <v>1272</v>
      </c>
      <c r="D5259" t="s">
        <v>115</v>
      </c>
      <c r="E5259" t="s">
        <v>1378</v>
      </c>
      <c r="F5259" t="s">
        <v>53</v>
      </c>
      <c r="G5259" t="s">
        <v>54</v>
      </c>
      <c r="H5259" t="s">
        <v>41</v>
      </c>
      <c r="I5259" t="s">
        <v>34</v>
      </c>
      <c r="J5259" t="s">
        <v>24</v>
      </c>
      <c r="K5259" t="s">
        <v>35</v>
      </c>
      <c r="L5259" t="s">
        <v>36</v>
      </c>
      <c r="M5259" t="s">
        <v>1719</v>
      </c>
      <c r="N5259">
        <v>0</v>
      </c>
      <c r="O5259">
        <v>0</v>
      </c>
      <c r="P5259">
        <f t="shared" si="82"/>
        <v>0</v>
      </c>
      <c r="Q5259">
        <v>5</v>
      </c>
      <c r="R5259" t="s">
        <v>28</v>
      </c>
    </row>
    <row r="5260" spans="1:18" x14ac:dyDescent="0.25">
      <c r="A5260" s="5">
        <v>44008</v>
      </c>
      <c r="B5260" s="5">
        <v>44015</v>
      </c>
      <c r="C5260" s="6">
        <v>1272</v>
      </c>
      <c r="D5260" t="s">
        <v>1528</v>
      </c>
      <c r="E5260" t="s">
        <v>1720</v>
      </c>
      <c r="F5260" t="s">
        <v>67</v>
      </c>
      <c r="G5260" t="s">
        <v>241</v>
      </c>
      <c r="H5260" t="s">
        <v>22</v>
      </c>
      <c r="I5260" t="s">
        <v>48</v>
      </c>
      <c r="J5260" t="s">
        <v>24</v>
      </c>
      <c r="K5260" t="s">
        <v>78</v>
      </c>
      <c r="L5260" t="s">
        <v>79</v>
      </c>
      <c r="M5260" t="s">
        <v>1721</v>
      </c>
      <c r="N5260">
        <v>14386.72</v>
      </c>
      <c r="O5260">
        <v>10790.039999999999</v>
      </c>
      <c r="P5260">
        <f t="shared" si="82"/>
        <v>3596.6800000000003</v>
      </c>
      <c r="Q5260">
        <v>6</v>
      </c>
      <c r="R5260" t="s">
        <v>28</v>
      </c>
    </row>
    <row r="5261" spans="1:18" x14ac:dyDescent="0.25">
      <c r="A5261" s="5">
        <v>44009</v>
      </c>
      <c r="B5261" s="5">
        <v>44015</v>
      </c>
      <c r="C5261" s="6">
        <v>1273</v>
      </c>
      <c r="D5261" t="s">
        <v>1722</v>
      </c>
      <c r="E5261" t="s">
        <v>1462</v>
      </c>
      <c r="F5261" t="s">
        <v>117</v>
      </c>
      <c r="G5261" t="s">
        <v>1463</v>
      </c>
      <c r="H5261" t="s">
        <v>22</v>
      </c>
      <c r="I5261" t="s">
        <v>23</v>
      </c>
      <c r="J5261" t="s">
        <v>24</v>
      </c>
      <c r="K5261" t="s">
        <v>35</v>
      </c>
      <c r="L5261" t="s">
        <v>89</v>
      </c>
      <c r="M5261" t="s">
        <v>134</v>
      </c>
      <c r="N5261">
        <v>101406.68</v>
      </c>
      <c r="O5261">
        <v>76055.009999999995</v>
      </c>
      <c r="P5261">
        <f t="shared" si="82"/>
        <v>25351.67</v>
      </c>
      <c r="Q5261">
        <v>5</v>
      </c>
      <c r="R5261" t="s">
        <v>28</v>
      </c>
    </row>
    <row r="5262" spans="1:18" x14ac:dyDescent="0.25">
      <c r="A5262" s="5">
        <v>44009</v>
      </c>
      <c r="B5262" s="5">
        <v>44015</v>
      </c>
      <c r="C5262" s="6">
        <v>1273</v>
      </c>
      <c r="D5262" t="s">
        <v>1453</v>
      </c>
      <c r="E5262" t="s">
        <v>1723</v>
      </c>
      <c r="F5262" t="s">
        <v>240</v>
      </c>
      <c r="G5262" t="s">
        <v>1724</v>
      </c>
      <c r="H5262" t="s">
        <v>22</v>
      </c>
      <c r="I5262" t="s">
        <v>34</v>
      </c>
      <c r="J5262" t="s">
        <v>24</v>
      </c>
      <c r="K5262" t="s">
        <v>35</v>
      </c>
      <c r="L5262" t="s">
        <v>42</v>
      </c>
      <c r="M5262" t="s">
        <v>419</v>
      </c>
      <c r="N5262">
        <v>51263.38</v>
      </c>
      <c r="O5262">
        <v>38447.534999999996</v>
      </c>
      <c r="P5262">
        <f t="shared" si="82"/>
        <v>12815.845000000001</v>
      </c>
      <c r="Q5262">
        <v>7</v>
      </c>
      <c r="R5262" t="s">
        <v>28</v>
      </c>
    </row>
    <row r="5263" spans="1:18" x14ac:dyDescent="0.25">
      <c r="A5263" s="5">
        <v>44005</v>
      </c>
      <c r="B5263" s="5">
        <v>44015</v>
      </c>
      <c r="C5263" s="6">
        <v>1269</v>
      </c>
      <c r="D5263" t="s">
        <v>484</v>
      </c>
      <c r="E5263" t="s">
        <v>248</v>
      </c>
      <c r="F5263" t="s">
        <v>53</v>
      </c>
      <c r="G5263" t="s">
        <v>54</v>
      </c>
      <c r="H5263" t="s">
        <v>41</v>
      </c>
      <c r="I5263" t="s">
        <v>34</v>
      </c>
      <c r="J5263" t="s">
        <v>24</v>
      </c>
      <c r="K5263" t="s">
        <v>35</v>
      </c>
      <c r="L5263" t="s">
        <v>89</v>
      </c>
      <c r="M5263" t="s">
        <v>1403</v>
      </c>
      <c r="N5263">
        <v>0</v>
      </c>
      <c r="O5263">
        <v>0</v>
      </c>
      <c r="P5263">
        <f t="shared" si="82"/>
        <v>0</v>
      </c>
      <c r="Q5263">
        <v>3</v>
      </c>
      <c r="R5263" t="s">
        <v>28</v>
      </c>
    </row>
    <row r="5264" spans="1:18" x14ac:dyDescent="0.25">
      <c r="A5264" s="5">
        <v>44005</v>
      </c>
      <c r="B5264" s="5">
        <v>44015</v>
      </c>
      <c r="C5264" s="6">
        <v>1269</v>
      </c>
      <c r="D5264" t="s">
        <v>1711</v>
      </c>
      <c r="E5264" t="s">
        <v>1709</v>
      </c>
      <c r="F5264" t="s">
        <v>53</v>
      </c>
      <c r="G5264" t="s">
        <v>54</v>
      </c>
      <c r="H5264" t="s">
        <v>41</v>
      </c>
      <c r="I5264" t="s">
        <v>48</v>
      </c>
      <c r="J5264" t="s">
        <v>55</v>
      </c>
      <c r="K5264" t="s">
        <v>35</v>
      </c>
      <c r="L5264" t="s">
        <v>56</v>
      </c>
      <c r="M5264" t="s">
        <v>1712</v>
      </c>
      <c r="N5264">
        <v>5619.64</v>
      </c>
      <c r="O5264">
        <v>4214.7300000000005</v>
      </c>
      <c r="P5264">
        <f t="shared" si="82"/>
        <v>1404.9099999999999</v>
      </c>
      <c r="Q5264">
        <v>3</v>
      </c>
      <c r="R5264" t="s">
        <v>28</v>
      </c>
    </row>
    <row r="5265" spans="1:18" x14ac:dyDescent="0.25">
      <c r="A5265" s="5">
        <v>44006</v>
      </c>
      <c r="B5265" s="5">
        <v>44015</v>
      </c>
      <c r="C5265" s="6">
        <v>1270</v>
      </c>
      <c r="D5265" t="s">
        <v>1659</v>
      </c>
      <c r="E5265" t="s">
        <v>847</v>
      </c>
      <c r="F5265" t="s">
        <v>31</v>
      </c>
      <c r="G5265" t="s">
        <v>405</v>
      </c>
      <c r="H5265" t="s">
        <v>33</v>
      </c>
      <c r="I5265" t="s">
        <v>48</v>
      </c>
      <c r="J5265" t="s">
        <v>24</v>
      </c>
      <c r="K5265" t="s">
        <v>35</v>
      </c>
      <c r="L5265" t="s">
        <v>42</v>
      </c>
      <c r="M5265" t="s">
        <v>806</v>
      </c>
      <c r="N5265">
        <v>70172.95</v>
      </c>
      <c r="O5265">
        <v>52629.712499999994</v>
      </c>
      <c r="P5265">
        <f t="shared" si="82"/>
        <v>17543.237500000003</v>
      </c>
      <c r="Q5265">
        <v>5</v>
      </c>
      <c r="R5265" t="s">
        <v>28</v>
      </c>
    </row>
    <row r="5266" spans="1:18" x14ac:dyDescent="0.25">
      <c r="A5266" s="5">
        <v>44006</v>
      </c>
      <c r="B5266" s="5">
        <v>44015</v>
      </c>
      <c r="C5266" s="6">
        <v>1270</v>
      </c>
      <c r="D5266" t="s">
        <v>1676</v>
      </c>
      <c r="E5266" t="s">
        <v>1713</v>
      </c>
      <c r="F5266" t="s">
        <v>46</v>
      </c>
      <c r="G5266" t="s">
        <v>325</v>
      </c>
      <c r="H5266" t="s">
        <v>22</v>
      </c>
      <c r="I5266" t="s">
        <v>48</v>
      </c>
      <c r="J5266" t="s">
        <v>24</v>
      </c>
      <c r="K5266" t="s">
        <v>25</v>
      </c>
      <c r="L5266" t="s">
        <v>218</v>
      </c>
      <c r="M5266" t="s">
        <v>1714</v>
      </c>
      <c r="N5266">
        <v>219138.67</v>
      </c>
      <c r="O5266">
        <v>164354.0025</v>
      </c>
      <c r="P5266">
        <f t="shared" si="82"/>
        <v>54784.66750000001</v>
      </c>
      <c r="Q5266">
        <v>4</v>
      </c>
      <c r="R5266" t="s">
        <v>28</v>
      </c>
    </row>
    <row r="5267" spans="1:18" x14ac:dyDescent="0.25">
      <c r="A5267" s="5">
        <v>44007</v>
      </c>
      <c r="B5267" s="5">
        <v>44015</v>
      </c>
      <c r="C5267" s="6">
        <v>1271</v>
      </c>
      <c r="D5267" t="s">
        <v>403</v>
      </c>
      <c r="E5267" t="s">
        <v>1715</v>
      </c>
      <c r="F5267" t="s">
        <v>46</v>
      </c>
      <c r="G5267" t="s">
        <v>260</v>
      </c>
      <c r="H5267" t="s">
        <v>22</v>
      </c>
      <c r="I5267" t="s">
        <v>34</v>
      </c>
      <c r="J5267" t="s">
        <v>49</v>
      </c>
      <c r="K5267" t="s">
        <v>35</v>
      </c>
      <c r="L5267" t="s">
        <v>89</v>
      </c>
      <c r="M5267" t="s">
        <v>395</v>
      </c>
      <c r="N5267">
        <v>1411.67</v>
      </c>
      <c r="O5267">
        <v>1058.7525000000001</v>
      </c>
      <c r="P5267">
        <f t="shared" si="82"/>
        <v>352.91750000000002</v>
      </c>
      <c r="Q5267">
        <v>2</v>
      </c>
      <c r="R5267" t="s">
        <v>28</v>
      </c>
    </row>
    <row r="5268" spans="1:18" x14ac:dyDescent="0.25">
      <c r="A5268" s="5">
        <v>44008</v>
      </c>
      <c r="B5268" s="5">
        <v>44015</v>
      </c>
      <c r="C5268" s="6">
        <v>1272</v>
      </c>
      <c r="D5268" t="s">
        <v>1052</v>
      </c>
      <c r="E5268" t="s">
        <v>473</v>
      </c>
      <c r="F5268" t="s">
        <v>46</v>
      </c>
      <c r="G5268" t="s">
        <v>167</v>
      </c>
      <c r="H5268" t="s">
        <v>22</v>
      </c>
      <c r="I5268" t="s">
        <v>23</v>
      </c>
      <c r="J5268" t="s">
        <v>49</v>
      </c>
      <c r="K5268" t="s">
        <v>35</v>
      </c>
      <c r="L5268" t="s">
        <v>42</v>
      </c>
      <c r="M5268" t="s">
        <v>1260</v>
      </c>
      <c r="N5268">
        <v>10703.1</v>
      </c>
      <c r="O5268">
        <v>8027.3250000000007</v>
      </c>
      <c r="P5268">
        <f t="shared" si="82"/>
        <v>2675.7749999999996</v>
      </c>
      <c r="Q5268">
        <v>7</v>
      </c>
      <c r="R5268" t="s">
        <v>28</v>
      </c>
    </row>
    <row r="5269" spans="1:18" x14ac:dyDescent="0.25">
      <c r="A5269" s="5">
        <v>44008</v>
      </c>
      <c r="B5269" s="5">
        <v>44015</v>
      </c>
      <c r="C5269" s="6">
        <v>1272</v>
      </c>
      <c r="D5269" t="s">
        <v>966</v>
      </c>
      <c r="E5269" t="s">
        <v>1658</v>
      </c>
      <c r="F5269" t="s">
        <v>53</v>
      </c>
      <c r="G5269" t="s">
        <v>54</v>
      </c>
      <c r="H5269" t="s">
        <v>41</v>
      </c>
      <c r="I5269" t="s">
        <v>48</v>
      </c>
      <c r="J5269" t="s">
        <v>49</v>
      </c>
      <c r="K5269" t="s">
        <v>35</v>
      </c>
      <c r="L5269" t="s">
        <v>285</v>
      </c>
      <c r="M5269" t="s">
        <v>1716</v>
      </c>
      <c r="N5269">
        <v>14709.16</v>
      </c>
      <c r="O5269">
        <v>11031.869999999999</v>
      </c>
      <c r="P5269">
        <f t="shared" si="82"/>
        <v>3677.2900000000009</v>
      </c>
      <c r="Q5269">
        <v>2</v>
      </c>
      <c r="R5269" t="s">
        <v>28</v>
      </c>
    </row>
    <row r="5270" spans="1:18" x14ac:dyDescent="0.25">
      <c r="A5270" s="5">
        <v>44008</v>
      </c>
      <c r="B5270" s="5">
        <v>44015</v>
      </c>
      <c r="C5270" s="6">
        <v>1272</v>
      </c>
      <c r="D5270" t="s">
        <v>1717</v>
      </c>
      <c r="E5270" t="s">
        <v>847</v>
      </c>
      <c r="F5270" t="s">
        <v>31</v>
      </c>
      <c r="G5270" t="s">
        <v>405</v>
      </c>
      <c r="H5270" t="s">
        <v>33</v>
      </c>
      <c r="I5270" t="s">
        <v>23</v>
      </c>
      <c r="J5270" t="s">
        <v>24</v>
      </c>
      <c r="K5270" t="s">
        <v>35</v>
      </c>
      <c r="L5270" t="s">
        <v>123</v>
      </c>
      <c r="M5270" t="s">
        <v>1718</v>
      </c>
      <c r="N5270">
        <v>24815.31</v>
      </c>
      <c r="O5270">
        <v>18611.482500000002</v>
      </c>
      <c r="P5270">
        <f t="shared" si="82"/>
        <v>6203.8274999999994</v>
      </c>
      <c r="Q5270">
        <v>2</v>
      </c>
      <c r="R5270" t="s">
        <v>28</v>
      </c>
    </row>
    <row r="5271" spans="1:18" x14ac:dyDescent="0.25">
      <c r="A5271" s="5">
        <v>44008</v>
      </c>
      <c r="B5271" s="5">
        <v>44015</v>
      </c>
      <c r="C5271" s="6">
        <v>1272</v>
      </c>
      <c r="D5271" t="s">
        <v>115</v>
      </c>
      <c r="E5271" t="s">
        <v>1378</v>
      </c>
      <c r="F5271" t="s">
        <v>53</v>
      </c>
      <c r="G5271" t="s">
        <v>54</v>
      </c>
      <c r="H5271" t="s">
        <v>41</v>
      </c>
      <c r="I5271" t="s">
        <v>34</v>
      </c>
      <c r="J5271" t="s">
        <v>24</v>
      </c>
      <c r="K5271" t="s">
        <v>35</v>
      </c>
      <c r="L5271" t="s">
        <v>36</v>
      </c>
      <c r="M5271" t="s">
        <v>1719</v>
      </c>
      <c r="N5271">
        <v>0</v>
      </c>
      <c r="O5271">
        <v>0</v>
      </c>
      <c r="P5271">
        <f t="shared" si="82"/>
        <v>0</v>
      </c>
      <c r="Q5271">
        <v>5</v>
      </c>
      <c r="R5271" t="s">
        <v>28</v>
      </c>
    </row>
    <row r="5272" spans="1:18" x14ac:dyDescent="0.25">
      <c r="A5272" s="5">
        <v>44008</v>
      </c>
      <c r="B5272" s="5">
        <v>44015</v>
      </c>
      <c r="C5272" s="6">
        <v>1272</v>
      </c>
      <c r="D5272" t="s">
        <v>1528</v>
      </c>
      <c r="E5272" t="s">
        <v>1720</v>
      </c>
      <c r="F5272" t="s">
        <v>67</v>
      </c>
      <c r="G5272" t="s">
        <v>241</v>
      </c>
      <c r="H5272" t="s">
        <v>22</v>
      </c>
      <c r="I5272" t="s">
        <v>48</v>
      </c>
      <c r="J5272" t="s">
        <v>24</v>
      </c>
      <c r="K5272" t="s">
        <v>78</v>
      </c>
      <c r="L5272" t="s">
        <v>79</v>
      </c>
      <c r="M5272" t="s">
        <v>1721</v>
      </c>
      <c r="N5272">
        <v>14386.72</v>
      </c>
      <c r="O5272">
        <v>10790.039999999999</v>
      </c>
      <c r="P5272">
        <f t="shared" si="82"/>
        <v>3596.6800000000003</v>
      </c>
      <c r="Q5272">
        <v>6</v>
      </c>
      <c r="R5272" t="s">
        <v>28</v>
      </c>
    </row>
    <row r="5273" spans="1:18" x14ac:dyDescent="0.25">
      <c r="A5273" s="5">
        <v>44009</v>
      </c>
      <c r="B5273" s="5">
        <v>44015</v>
      </c>
      <c r="C5273" s="6">
        <v>1273</v>
      </c>
      <c r="D5273" t="s">
        <v>1722</v>
      </c>
      <c r="E5273" t="s">
        <v>1462</v>
      </c>
      <c r="F5273" t="s">
        <v>117</v>
      </c>
      <c r="G5273" t="s">
        <v>1463</v>
      </c>
      <c r="H5273" t="s">
        <v>22</v>
      </c>
      <c r="I5273" t="s">
        <v>23</v>
      </c>
      <c r="J5273" t="s">
        <v>24</v>
      </c>
      <c r="K5273" t="s">
        <v>35</v>
      </c>
      <c r="L5273" t="s">
        <v>89</v>
      </c>
      <c r="M5273" t="s">
        <v>134</v>
      </c>
      <c r="N5273">
        <v>101406.68</v>
      </c>
      <c r="O5273">
        <v>76055.009999999995</v>
      </c>
      <c r="P5273">
        <f t="shared" si="82"/>
        <v>25351.67</v>
      </c>
      <c r="Q5273">
        <v>5</v>
      </c>
      <c r="R5273" t="s">
        <v>28</v>
      </c>
    </row>
    <row r="5274" spans="1:18" x14ac:dyDescent="0.25">
      <c r="A5274" s="5">
        <v>44009</v>
      </c>
      <c r="B5274" s="5">
        <v>44015</v>
      </c>
      <c r="C5274" s="6">
        <v>1273</v>
      </c>
      <c r="D5274" t="s">
        <v>1453</v>
      </c>
      <c r="E5274" t="s">
        <v>1723</v>
      </c>
      <c r="F5274" t="s">
        <v>240</v>
      </c>
      <c r="G5274" t="s">
        <v>1724</v>
      </c>
      <c r="H5274" t="s">
        <v>22</v>
      </c>
      <c r="I5274" t="s">
        <v>34</v>
      </c>
      <c r="J5274" t="s">
        <v>24</v>
      </c>
      <c r="K5274" t="s">
        <v>35</v>
      </c>
      <c r="L5274" t="s">
        <v>42</v>
      </c>
      <c r="M5274" t="s">
        <v>419</v>
      </c>
      <c r="N5274">
        <v>51263.38</v>
      </c>
      <c r="O5274">
        <v>38447.534999999996</v>
      </c>
      <c r="P5274">
        <f t="shared" si="82"/>
        <v>12815.845000000001</v>
      </c>
      <c r="Q5274">
        <v>7</v>
      </c>
      <c r="R5274" t="s">
        <v>28</v>
      </c>
    </row>
    <row r="5275" spans="1:18" x14ac:dyDescent="0.25">
      <c r="A5275" s="5">
        <v>44006</v>
      </c>
      <c r="B5275" s="5">
        <v>44016</v>
      </c>
      <c r="C5275" s="6">
        <v>1270</v>
      </c>
      <c r="D5275" t="s">
        <v>1708</v>
      </c>
      <c r="E5275" t="s">
        <v>441</v>
      </c>
      <c r="F5275" t="s">
        <v>20</v>
      </c>
      <c r="G5275" t="s">
        <v>442</v>
      </c>
      <c r="H5275" t="s">
        <v>22</v>
      </c>
      <c r="I5275" t="s">
        <v>48</v>
      </c>
      <c r="J5275" t="s">
        <v>24</v>
      </c>
      <c r="K5275" t="s">
        <v>35</v>
      </c>
      <c r="L5275" t="s">
        <v>69</v>
      </c>
      <c r="M5275" t="s">
        <v>474</v>
      </c>
      <c r="N5275">
        <v>8429.7999999999993</v>
      </c>
      <c r="O5275">
        <v>6322.3499999999995</v>
      </c>
      <c r="P5275">
        <f t="shared" si="82"/>
        <v>2107.4499999999998</v>
      </c>
      <c r="Q5275">
        <v>1</v>
      </c>
      <c r="R5275" t="s">
        <v>28</v>
      </c>
    </row>
    <row r="5276" spans="1:18" x14ac:dyDescent="0.25">
      <c r="A5276" s="5">
        <v>44007</v>
      </c>
      <c r="B5276" s="5">
        <v>44016</v>
      </c>
      <c r="C5276" s="6">
        <v>1271</v>
      </c>
      <c r="D5276" t="s">
        <v>1052</v>
      </c>
      <c r="E5276" t="s">
        <v>170</v>
      </c>
      <c r="F5276" t="s">
        <v>20</v>
      </c>
      <c r="G5276" t="s">
        <v>170</v>
      </c>
      <c r="H5276" t="s">
        <v>22</v>
      </c>
      <c r="I5276" t="s">
        <v>23</v>
      </c>
      <c r="J5276" t="s">
        <v>49</v>
      </c>
      <c r="K5276" t="s">
        <v>25</v>
      </c>
      <c r="L5276" t="s">
        <v>95</v>
      </c>
      <c r="M5276" t="s">
        <v>1226</v>
      </c>
      <c r="N5276">
        <v>9057.73</v>
      </c>
      <c r="O5276">
        <v>6793.2974999999997</v>
      </c>
      <c r="P5276">
        <f t="shared" si="82"/>
        <v>2264.4324999999999</v>
      </c>
      <c r="Q5276">
        <v>6</v>
      </c>
      <c r="R5276" t="s">
        <v>28</v>
      </c>
    </row>
    <row r="5277" spans="1:18" x14ac:dyDescent="0.25">
      <c r="A5277" s="5">
        <v>44007</v>
      </c>
      <c r="B5277" s="5">
        <v>44016</v>
      </c>
      <c r="C5277" s="6">
        <v>1271</v>
      </c>
      <c r="D5277" t="s">
        <v>516</v>
      </c>
      <c r="E5277" t="s">
        <v>373</v>
      </c>
      <c r="F5277" t="s">
        <v>46</v>
      </c>
      <c r="G5277" t="s">
        <v>374</v>
      </c>
      <c r="H5277" t="s">
        <v>22</v>
      </c>
      <c r="I5277" t="s">
        <v>34</v>
      </c>
      <c r="J5277" t="s">
        <v>24</v>
      </c>
      <c r="K5277" t="s">
        <v>35</v>
      </c>
      <c r="L5277" t="s">
        <v>42</v>
      </c>
      <c r="M5277" t="s">
        <v>819</v>
      </c>
      <c r="N5277">
        <v>64678.06</v>
      </c>
      <c r="O5277">
        <v>48508.544999999998</v>
      </c>
      <c r="P5277">
        <f t="shared" si="82"/>
        <v>16169.514999999999</v>
      </c>
      <c r="Q5277">
        <v>3</v>
      </c>
      <c r="R5277" t="s">
        <v>28</v>
      </c>
    </row>
    <row r="5278" spans="1:18" x14ac:dyDescent="0.25">
      <c r="A5278" s="5">
        <v>44009</v>
      </c>
      <c r="B5278" s="5">
        <v>44016</v>
      </c>
      <c r="C5278" s="6">
        <v>1273</v>
      </c>
      <c r="D5278" t="s">
        <v>1483</v>
      </c>
      <c r="E5278" t="s">
        <v>1709</v>
      </c>
      <c r="F5278" t="s">
        <v>53</v>
      </c>
      <c r="G5278" t="s">
        <v>54</v>
      </c>
      <c r="H5278" t="s">
        <v>41</v>
      </c>
      <c r="I5278" t="s">
        <v>34</v>
      </c>
      <c r="J5278" t="s">
        <v>49</v>
      </c>
      <c r="K5278" t="s">
        <v>35</v>
      </c>
      <c r="L5278" t="s">
        <v>123</v>
      </c>
      <c r="M5278" t="s">
        <v>1710</v>
      </c>
      <c r="N5278">
        <v>0</v>
      </c>
      <c r="O5278">
        <v>0</v>
      </c>
      <c r="P5278">
        <f t="shared" si="82"/>
        <v>0</v>
      </c>
      <c r="Q5278">
        <v>8</v>
      </c>
      <c r="R5278" t="s">
        <v>28</v>
      </c>
    </row>
    <row r="5279" spans="1:18" x14ac:dyDescent="0.25">
      <c r="A5279" s="5">
        <v>44006</v>
      </c>
      <c r="B5279" s="5">
        <v>44016</v>
      </c>
      <c r="C5279" s="6">
        <v>1270</v>
      </c>
      <c r="D5279" t="s">
        <v>1708</v>
      </c>
      <c r="E5279" t="s">
        <v>441</v>
      </c>
      <c r="F5279" t="s">
        <v>20</v>
      </c>
      <c r="G5279" t="s">
        <v>442</v>
      </c>
      <c r="H5279" t="s">
        <v>22</v>
      </c>
      <c r="I5279" t="s">
        <v>48</v>
      </c>
      <c r="J5279" t="s">
        <v>24</v>
      </c>
      <c r="K5279" t="s">
        <v>35</v>
      </c>
      <c r="L5279" t="s">
        <v>69</v>
      </c>
      <c r="M5279" t="s">
        <v>474</v>
      </c>
      <c r="N5279">
        <v>8429.7999999999993</v>
      </c>
      <c r="O5279">
        <v>6322.3499999999995</v>
      </c>
      <c r="P5279">
        <f t="shared" si="82"/>
        <v>2107.4499999999998</v>
      </c>
      <c r="Q5279">
        <v>1</v>
      </c>
      <c r="R5279" t="s">
        <v>28</v>
      </c>
    </row>
    <row r="5280" spans="1:18" x14ac:dyDescent="0.25">
      <c r="A5280" s="5">
        <v>44007</v>
      </c>
      <c r="B5280" s="5">
        <v>44016</v>
      </c>
      <c r="C5280" s="6">
        <v>1271</v>
      </c>
      <c r="D5280" t="s">
        <v>1052</v>
      </c>
      <c r="E5280" t="s">
        <v>170</v>
      </c>
      <c r="F5280" t="s">
        <v>20</v>
      </c>
      <c r="G5280" t="s">
        <v>170</v>
      </c>
      <c r="H5280" t="s">
        <v>22</v>
      </c>
      <c r="I5280" t="s">
        <v>23</v>
      </c>
      <c r="J5280" t="s">
        <v>49</v>
      </c>
      <c r="K5280" t="s">
        <v>25</v>
      </c>
      <c r="L5280" t="s">
        <v>95</v>
      </c>
      <c r="M5280" t="s">
        <v>1226</v>
      </c>
      <c r="N5280">
        <v>9057.73</v>
      </c>
      <c r="O5280">
        <v>6793.2974999999997</v>
      </c>
      <c r="P5280">
        <f t="shared" si="82"/>
        <v>2264.4324999999999</v>
      </c>
      <c r="Q5280">
        <v>6</v>
      </c>
      <c r="R5280" t="s">
        <v>28</v>
      </c>
    </row>
    <row r="5281" spans="1:18" x14ac:dyDescent="0.25">
      <c r="A5281" s="5">
        <v>44007</v>
      </c>
      <c r="B5281" s="5">
        <v>44016</v>
      </c>
      <c r="C5281" s="6">
        <v>1271</v>
      </c>
      <c r="D5281" t="s">
        <v>516</v>
      </c>
      <c r="E5281" t="s">
        <v>373</v>
      </c>
      <c r="F5281" t="s">
        <v>46</v>
      </c>
      <c r="G5281" t="s">
        <v>374</v>
      </c>
      <c r="H5281" t="s">
        <v>22</v>
      </c>
      <c r="I5281" t="s">
        <v>34</v>
      </c>
      <c r="J5281" t="s">
        <v>24</v>
      </c>
      <c r="K5281" t="s">
        <v>35</v>
      </c>
      <c r="L5281" t="s">
        <v>42</v>
      </c>
      <c r="M5281" t="s">
        <v>819</v>
      </c>
      <c r="N5281">
        <v>64678.06</v>
      </c>
      <c r="O5281">
        <v>48508.544999999998</v>
      </c>
      <c r="P5281">
        <f t="shared" si="82"/>
        <v>16169.514999999999</v>
      </c>
      <c r="Q5281">
        <v>3</v>
      </c>
      <c r="R5281" t="s">
        <v>28</v>
      </c>
    </row>
    <row r="5282" spans="1:18" x14ac:dyDescent="0.25">
      <c r="A5282" s="5">
        <v>44009</v>
      </c>
      <c r="B5282" s="5">
        <v>44016</v>
      </c>
      <c r="C5282" s="6">
        <v>1273</v>
      </c>
      <c r="D5282" t="s">
        <v>1483</v>
      </c>
      <c r="E5282" t="s">
        <v>1709</v>
      </c>
      <c r="F5282" t="s">
        <v>53</v>
      </c>
      <c r="G5282" t="s">
        <v>54</v>
      </c>
      <c r="H5282" t="s">
        <v>41</v>
      </c>
      <c r="I5282" t="s">
        <v>34</v>
      </c>
      <c r="J5282" t="s">
        <v>49</v>
      </c>
      <c r="K5282" t="s">
        <v>35</v>
      </c>
      <c r="L5282" t="s">
        <v>123</v>
      </c>
      <c r="M5282" t="s">
        <v>1710</v>
      </c>
      <c r="N5282">
        <v>0</v>
      </c>
      <c r="O5282">
        <v>0</v>
      </c>
      <c r="P5282">
        <f t="shared" si="82"/>
        <v>0</v>
      </c>
      <c r="Q5282">
        <v>8</v>
      </c>
      <c r="R5282" t="s">
        <v>28</v>
      </c>
    </row>
    <row r="5283" spans="1:18" x14ac:dyDescent="0.25">
      <c r="A5283" s="5">
        <v>44006</v>
      </c>
      <c r="B5283" s="5">
        <v>44016</v>
      </c>
      <c r="C5283" s="6">
        <v>1270</v>
      </c>
      <c r="D5283" t="s">
        <v>1708</v>
      </c>
      <c r="E5283" t="s">
        <v>441</v>
      </c>
      <c r="F5283" t="s">
        <v>20</v>
      </c>
      <c r="G5283" t="s">
        <v>442</v>
      </c>
      <c r="H5283" t="s">
        <v>22</v>
      </c>
      <c r="I5283" t="s">
        <v>48</v>
      </c>
      <c r="J5283" t="s">
        <v>24</v>
      </c>
      <c r="K5283" t="s">
        <v>35</v>
      </c>
      <c r="L5283" t="s">
        <v>69</v>
      </c>
      <c r="M5283" t="s">
        <v>474</v>
      </c>
      <c r="N5283">
        <v>8429.7999999999993</v>
      </c>
      <c r="O5283">
        <v>6322.3499999999995</v>
      </c>
      <c r="P5283">
        <f t="shared" si="82"/>
        <v>2107.4499999999998</v>
      </c>
      <c r="Q5283">
        <v>1</v>
      </c>
      <c r="R5283" t="s">
        <v>28</v>
      </c>
    </row>
    <row r="5284" spans="1:18" x14ac:dyDescent="0.25">
      <c r="A5284" s="5">
        <v>44007</v>
      </c>
      <c r="B5284" s="5">
        <v>44016</v>
      </c>
      <c r="C5284" s="6">
        <v>1271</v>
      </c>
      <c r="D5284" t="s">
        <v>1052</v>
      </c>
      <c r="E5284" t="s">
        <v>170</v>
      </c>
      <c r="F5284" t="s">
        <v>20</v>
      </c>
      <c r="G5284" t="s">
        <v>170</v>
      </c>
      <c r="H5284" t="s">
        <v>22</v>
      </c>
      <c r="I5284" t="s">
        <v>23</v>
      </c>
      <c r="J5284" t="s">
        <v>49</v>
      </c>
      <c r="K5284" t="s">
        <v>25</v>
      </c>
      <c r="L5284" t="s">
        <v>95</v>
      </c>
      <c r="M5284" t="s">
        <v>1226</v>
      </c>
      <c r="N5284">
        <v>9057.73</v>
      </c>
      <c r="O5284">
        <v>6793.2974999999997</v>
      </c>
      <c r="P5284">
        <f t="shared" si="82"/>
        <v>2264.4324999999999</v>
      </c>
      <c r="Q5284">
        <v>6</v>
      </c>
      <c r="R5284" t="s">
        <v>28</v>
      </c>
    </row>
    <row r="5285" spans="1:18" x14ac:dyDescent="0.25">
      <c r="A5285" s="5">
        <v>44007</v>
      </c>
      <c r="B5285" s="5">
        <v>44016</v>
      </c>
      <c r="C5285" s="6">
        <v>1271</v>
      </c>
      <c r="D5285" t="s">
        <v>516</v>
      </c>
      <c r="E5285" t="s">
        <v>373</v>
      </c>
      <c r="F5285" t="s">
        <v>46</v>
      </c>
      <c r="G5285" t="s">
        <v>374</v>
      </c>
      <c r="H5285" t="s">
        <v>22</v>
      </c>
      <c r="I5285" t="s">
        <v>34</v>
      </c>
      <c r="J5285" t="s">
        <v>24</v>
      </c>
      <c r="K5285" t="s">
        <v>35</v>
      </c>
      <c r="L5285" t="s">
        <v>42</v>
      </c>
      <c r="M5285" t="s">
        <v>819</v>
      </c>
      <c r="N5285">
        <v>64678.06</v>
      </c>
      <c r="O5285">
        <v>48508.544999999998</v>
      </c>
      <c r="P5285">
        <f t="shared" si="82"/>
        <v>16169.514999999999</v>
      </c>
      <c r="Q5285">
        <v>3</v>
      </c>
      <c r="R5285" t="s">
        <v>28</v>
      </c>
    </row>
    <row r="5286" spans="1:18" x14ac:dyDescent="0.25">
      <c r="A5286" s="5">
        <v>44009</v>
      </c>
      <c r="B5286" s="5">
        <v>44016</v>
      </c>
      <c r="C5286" s="6">
        <v>1273</v>
      </c>
      <c r="D5286" t="s">
        <v>1483</v>
      </c>
      <c r="E5286" t="s">
        <v>1709</v>
      </c>
      <c r="F5286" t="s">
        <v>53</v>
      </c>
      <c r="G5286" t="s">
        <v>54</v>
      </c>
      <c r="H5286" t="s">
        <v>41</v>
      </c>
      <c r="I5286" t="s">
        <v>34</v>
      </c>
      <c r="J5286" t="s">
        <v>49</v>
      </c>
      <c r="K5286" t="s">
        <v>35</v>
      </c>
      <c r="L5286" t="s">
        <v>123</v>
      </c>
      <c r="M5286" t="s">
        <v>1710</v>
      </c>
      <c r="N5286">
        <v>0</v>
      </c>
      <c r="O5286">
        <v>0</v>
      </c>
      <c r="P5286">
        <f t="shared" si="82"/>
        <v>0</v>
      </c>
      <c r="Q5286">
        <v>8</v>
      </c>
      <c r="R5286" t="s">
        <v>28</v>
      </c>
    </row>
    <row r="5287" spans="1:18" x14ac:dyDescent="0.25">
      <c r="A5287" s="5">
        <v>44008</v>
      </c>
      <c r="B5287" s="5">
        <v>44017</v>
      </c>
      <c r="C5287" s="6">
        <v>1272</v>
      </c>
      <c r="D5287" t="s">
        <v>1704</v>
      </c>
      <c r="E5287" t="s">
        <v>1705</v>
      </c>
      <c r="F5287" t="s">
        <v>240</v>
      </c>
      <c r="G5287" t="s">
        <v>281</v>
      </c>
      <c r="H5287" t="s">
        <v>22</v>
      </c>
      <c r="I5287" t="s">
        <v>48</v>
      </c>
      <c r="J5287" t="s">
        <v>24</v>
      </c>
      <c r="K5287" t="s">
        <v>25</v>
      </c>
      <c r="L5287" t="s">
        <v>95</v>
      </c>
      <c r="M5287" t="s">
        <v>185</v>
      </c>
      <c r="N5287">
        <v>706.62</v>
      </c>
      <c r="O5287">
        <v>529.96500000000003</v>
      </c>
      <c r="P5287">
        <f t="shared" si="82"/>
        <v>176.65499999999997</v>
      </c>
      <c r="Q5287">
        <v>4</v>
      </c>
      <c r="R5287" t="s">
        <v>28</v>
      </c>
    </row>
    <row r="5288" spans="1:18" x14ac:dyDescent="0.25">
      <c r="A5288" s="5">
        <v>44012</v>
      </c>
      <c r="B5288" s="5">
        <v>44017</v>
      </c>
      <c r="C5288" s="6">
        <v>1276</v>
      </c>
      <c r="D5288" t="s">
        <v>1706</v>
      </c>
      <c r="E5288" t="s">
        <v>452</v>
      </c>
      <c r="F5288" t="s">
        <v>53</v>
      </c>
      <c r="G5288" t="s">
        <v>54</v>
      </c>
      <c r="H5288" t="s">
        <v>41</v>
      </c>
      <c r="I5288" t="s">
        <v>23</v>
      </c>
      <c r="J5288" t="s">
        <v>159</v>
      </c>
      <c r="K5288" t="s">
        <v>25</v>
      </c>
      <c r="L5288" t="s">
        <v>26</v>
      </c>
      <c r="M5288" t="s">
        <v>1707</v>
      </c>
      <c r="N5288">
        <v>15.2</v>
      </c>
      <c r="O5288">
        <v>11.399999999999999</v>
      </c>
      <c r="P5288">
        <f t="shared" si="82"/>
        <v>3.8000000000000007</v>
      </c>
      <c r="Q5288">
        <v>8</v>
      </c>
      <c r="R5288" t="s">
        <v>28</v>
      </c>
    </row>
    <row r="5289" spans="1:18" x14ac:dyDescent="0.25">
      <c r="A5289" s="5">
        <v>44008</v>
      </c>
      <c r="B5289" s="5">
        <v>44017</v>
      </c>
      <c r="C5289" s="6">
        <v>1272</v>
      </c>
      <c r="D5289" t="s">
        <v>1704</v>
      </c>
      <c r="E5289" t="s">
        <v>1705</v>
      </c>
      <c r="F5289" t="s">
        <v>240</v>
      </c>
      <c r="G5289" t="s">
        <v>281</v>
      </c>
      <c r="H5289" t="s">
        <v>22</v>
      </c>
      <c r="I5289" t="s">
        <v>48</v>
      </c>
      <c r="J5289" t="s">
        <v>24</v>
      </c>
      <c r="K5289" t="s">
        <v>25</v>
      </c>
      <c r="L5289" t="s">
        <v>95</v>
      </c>
      <c r="M5289" t="s">
        <v>185</v>
      </c>
      <c r="N5289">
        <v>706.62</v>
      </c>
      <c r="O5289">
        <v>529.96500000000003</v>
      </c>
      <c r="P5289">
        <f t="shared" si="82"/>
        <v>176.65499999999997</v>
      </c>
      <c r="Q5289">
        <v>4</v>
      </c>
      <c r="R5289" t="s">
        <v>28</v>
      </c>
    </row>
    <row r="5290" spans="1:18" x14ac:dyDescent="0.25">
      <c r="A5290" s="5">
        <v>44012</v>
      </c>
      <c r="B5290" s="5">
        <v>44017</v>
      </c>
      <c r="C5290" s="6">
        <v>1276</v>
      </c>
      <c r="D5290" t="s">
        <v>1706</v>
      </c>
      <c r="E5290" t="s">
        <v>452</v>
      </c>
      <c r="F5290" t="s">
        <v>53</v>
      </c>
      <c r="G5290" t="s">
        <v>54</v>
      </c>
      <c r="H5290" t="s">
        <v>41</v>
      </c>
      <c r="I5290" t="s">
        <v>23</v>
      </c>
      <c r="J5290" t="s">
        <v>159</v>
      </c>
      <c r="K5290" t="s">
        <v>25</v>
      </c>
      <c r="L5290" t="s">
        <v>26</v>
      </c>
      <c r="M5290" t="s">
        <v>1707</v>
      </c>
      <c r="N5290">
        <v>15.2</v>
      </c>
      <c r="O5290">
        <v>11.399999999999999</v>
      </c>
      <c r="P5290">
        <f t="shared" si="82"/>
        <v>3.8000000000000007</v>
      </c>
      <c r="Q5290">
        <v>8</v>
      </c>
      <c r="R5290" t="s">
        <v>28</v>
      </c>
    </row>
    <row r="5291" spans="1:18" x14ac:dyDescent="0.25">
      <c r="A5291" s="5">
        <v>44008</v>
      </c>
      <c r="B5291" s="5">
        <v>44017</v>
      </c>
      <c r="C5291" s="6">
        <v>1272</v>
      </c>
      <c r="D5291" t="s">
        <v>1704</v>
      </c>
      <c r="E5291" t="s">
        <v>1705</v>
      </c>
      <c r="F5291" t="s">
        <v>240</v>
      </c>
      <c r="G5291" t="s">
        <v>281</v>
      </c>
      <c r="H5291" t="s">
        <v>22</v>
      </c>
      <c r="I5291" t="s">
        <v>48</v>
      </c>
      <c r="J5291" t="s">
        <v>24</v>
      </c>
      <c r="K5291" t="s">
        <v>25</v>
      </c>
      <c r="L5291" t="s">
        <v>95</v>
      </c>
      <c r="M5291" t="s">
        <v>185</v>
      </c>
      <c r="N5291">
        <v>706.62</v>
      </c>
      <c r="O5291">
        <v>529.96500000000003</v>
      </c>
      <c r="P5291">
        <f t="shared" si="82"/>
        <v>176.65499999999997</v>
      </c>
      <c r="Q5291">
        <v>4</v>
      </c>
      <c r="R5291" t="s">
        <v>28</v>
      </c>
    </row>
    <row r="5292" spans="1:18" x14ac:dyDescent="0.25">
      <c r="A5292" s="5">
        <v>44012</v>
      </c>
      <c r="B5292" s="5">
        <v>44017</v>
      </c>
      <c r="C5292" s="6">
        <v>1276</v>
      </c>
      <c r="D5292" t="s">
        <v>1706</v>
      </c>
      <c r="E5292" t="s">
        <v>452</v>
      </c>
      <c r="F5292" t="s">
        <v>53</v>
      </c>
      <c r="G5292" t="s">
        <v>54</v>
      </c>
      <c r="H5292" t="s">
        <v>41</v>
      </c>
      <c r="I5292" t="s">
        <v>23</v>
      </c>
      <c r="J5292" t="s">
        <v>159</v>
      </c>
      <c r="K5292" t="s">
        <v>25</v>
      </c>
      <c r="L5292" t="s">
        <v>26</v>
      </c>
      <c r="M5292" t="s">
        <v>1707</v>
      </c>
      <c r="N5292">
        <v>15.2</v>
      </c>
      <c r="O5292">
        <v>11.399999999999999</v>
      </c>
      <c r="P5292">
        <f t="shared" si="82"/>
        <v>3.8000000000000007</v>
      </c>
      <c r="Q5292">
        <v>8</v>
      </c>
      <c r="R5292" t="s">
        <v>28</v>
      </c>
    </row>
    <row r="5293" spans="1:18" x14ac:dyDescent="0.25">
      <c r="A5293" s="5">
        <v>44009</v>
      </c>
      <c r="B5293" s="5">
        <v>44018</v>
      </c>
      <c r="C5293" s="6">
        <v>1273</v>
      </c>
      <c r="D5293" t="s">
        <v>1698</v>
      </c>
      <c r="E5293" t="s">
        <v>1699</v>
      </c>
      <c r="F5293" t="s">
        <v>46</v>
      </c>
      <c r="G5293" t="s">
        <v>325</v>
      </c>
      <c r="H5293" t="s">
        <v>22</v>
      </c>
      <c r="I5293" t="s">
        <v>34</v>
      </c>
      <c r="J5293" t="s">
        <v>24</v>
      </c>
      <c r="K5293" t="s">
        <v>25</v>
      </c>
      <c r="L5293" t="s">
        <v>127</v>
      </c>
      <c r="M5293" t="s">
        <v>729</v>
      </c>
      <c r="N5293">
        <v>7257.18</v>
      </c>
      <c r="O5293">
        <v>5442.8850000000002</v>
      </c>
      <c r="P5293">
        <f t="shared" si="82"/>
        <v>1814.2950000000001</v>
      </c>
      <c r="Q5293">
        <v>5</v>
      </c>
      <c r="R5293" t="s">
        <v>28</v>
      </c>
    </row>
    <row r="5294" spans="1:18" x14ac:dyDescent="0.25">
      <c r="A5294" s="5">
        <v>44009</v>
      </c>
      <c r="B5294" s="5">
        <v>44018</v>
      </c>
      <c r="C5294" s="6">
        <v>1273</v>
      </c>
      <c r="D5294" t="s">
        <v>1504</v>
      </c>
      <c r="E5294" t="s">
        <v>1700</v>
      </c>
      <c r="F5294" t="s">
        <v>53</v>
      </c>
      <c r="G5294" t="s">
        <v>147</v>
      </c>
      <c r="H5294" t="s">
        <v>41</v>
      </c>
      <c r="I5294" t="s">
        <v>34</v>
      </c>
      <c r="J5294" t="s">
        <v>24</v>
      </c>
      <c r="K5294" t="s">
        <v>35</v>
      </c>
      <c r="L5294" t="s">
        <v>89</v>
      </c>
      <c r="M5294" t="s">
        <v>1701</v>
      </c>
      <c r="N5294">
        <v>0</v>
      </c>
      <c r="O5294">
        <v>0</v>
      </c>
      <c r="P5294">
        <f t="shared" si="82"/>
        <v>0</v>
      </c>
      <c r="Q5294">
        <v>3</v>
      </c>
      <c r="R5294" t="s">
        <v>28</v>
      </c>
    </row>
    <row r="5295" spans="1:18" x14ac:dyDescent="0.25">
      <c r="A5295" s="5">
        <v>44012</v>
      </c>
      <c r="B5295" s="5">
        <v>44018</v>
      </c>
      <c r="C5295" s="6">
        <v>1276</v>
      </c>
      <c r="D5295" t="s">
        <v>1556</v>
      </c>
      <c r="E5295" t="s">
        <v>492</v>
      </c>
      <c r="F5295" t="s">
        <v>20</v>
      </c>
      <c r="G5295" t="s">
        <v>122</v>
      </c>
      <c r="H5295" t="s">
        <v>22</v>
      </c>
      <c r="I5295" t="s">
        <v>23</v>
      </c>
      <c r="J5295" t="s">
        <v>24</v>
      </c>
      <c r="K5295" t="s">
        <v>25</v>
      </c>
      <c r="L5295" t="s">
        <v>95</v>
      </c>
      <c r="M5295" t="s">
        <v>654</v>
      </c>
      <c r="N5295">
        <v>227.53</v>
      </c>
      <c r="O5295">
        <v>170.64750000000001</v>
      </c>
      <c r="P5295">
        <f t="shared" si="82"/>
        <v>56.882499999999993</v>
      </c>
      <c r="Q5295">
        <v>3</v>
      </c>
      <c r="R5295" t="s">
        <v>28</v>
      </c>
    </row>
    <row r="5296" spans="1:18" x14ac:dyDescent="0.25">
      <c r="A5296" s="5">
        <v>44013</v>
      </c>
      <c r="B5296" s="5">
        <v>44018</v>
      </c>
      <c r="C5296" s="6">
        <v>1277</v>
      </c>
      <c r="D5296" t="s">
        <v>592</v>
      </c>
      <c r="E5296" t="s">
        <v>1702</v>
      </c>
      <c r="F5296" t="s">
        <v>93</v>
      </c>
      <c r="G5296" t="s">
        <v>177</v>
      </c>
      <c r="H5296" t="s">
        <v>33</v>
      </c>
      <c r="I5296" t="s">
        <v>34</v>
      </c>
      <c r="J5296" t="s">
        <v>49</v>
      </c>
      <c r="K5296" t="s">
        <v>78</v>
      </c>
      <c r="L5296" t="s">
        <v>289</v>
      </c>
      <c r="M5296" t="s">
        <v>1703</v>
      </c>
      <c r="N5296">
        <v>9962.26</v>
      </c>
      <c r="O5296">
        <v>7471.6949999999997</v>
      </c>
      <c r="P5296">
        <f t="shared" si="82"/>
        <v>2490.5650000000005</v>
      </c>
      <c r="Q5296">
        <v>2</v>
      </c>
      <c r="R5296" t="s">
        <v>28</v>
      </c>
    </row>
    <row r="5297" spans="1:18" x14ac:dyDescent="0.25">
      <c r="A5297" s="5">
        <v>44009</v>
      </c>
      <c r="B5297" s="5">
        <v>44018</v>
      </c>
      <c r="C5297" s="6">
        <v>1273</v>
      </c>
      <c r="D5297" t="s">
        <v>1698</v>
      </c>
      <c r="E5297" t="s">
        <v>1699</v>
      </c>
      <c r="F5297" t="s">
        <v>46</v>
      </c>
      <c r="G5297" t="s">
        <v>325</v>
      </c>
      <c r="H5297" t="s">
        <v>22</v>
      </c>
      <c r="I5297" t="s">
        <v>34</v>
      </c>
      <c r="J5297" t="s">
        <v>24</v>
      </c>
      <c r="K5297" t="s">
        <v>25</v>
      </c>
      <c r="L5297" t="s">
        <v>127</v>
      </c>
      <c r="M5297" t="s">
        <v>729</v>
      </c>
      <c r="N5297">
        <v>7257.18</v>
      </c>
      <c r="O5297">
        <v>5442.8850000000002</v>
      </c>
      <c r="P5297">
        <f t="shared" si="82"/>
        <v>1814.2950000000001</v>
      </c>
      <c r="Q5297">
        <v>5</v>
      </c>
      <c r="R5297" t="s">
        <v>28</v>
      </c>
    </row>
    <row r="5298" spans="1:18" x14ac:dyDescent="0.25">
      <c r="A5298" s="5">
        <v>44009</v>
      </c>
      <c r="B5298" s="5">
        <v>44018</v>
      </c>
      <c r="C5298" s="6">
        <v>1273</v>
      </c>
      <c r="D5298" t="s">
        <v>1504</v>
      </c>
      <c r="E5298" t="s">
        <v>1700</v>
      </c>
      <c r="F5298" t="s">
        <v>53</v>
      </c>
      <c r="G5298" t="s">
        <v>147</v>
      </c>
      <c r="H5298" t="s">
        <v>41</v>
      </c>
      <c r="I5298" t="s">
        <v>34</v>
      </c>
      <c r="J5298" t="s">
        <v>24</v>
      </c>
      <c r="K5298" t="s">
        <v>35</v>
      </c>
      <c r="L5298" t="s">
        <v>89</v>
      </c>
      <c r="M5298" t="s">
        <v>1701</v>
      </c>
      <c r="N5298">
        <v>0</v>
      </c>
      <c r="O5298">
        <v>0</v>
      </c>
      <c r="P5298">
        <f t="shared" si="82"/>
        <v>0</v>
      </c>
      <c r="Q5298">
        <v>3</v>
      </c>
      <c r="R5298" t="s">
        <v>28</v>
      </c>
    </row>
    <row r="5299" spans="1:18" x14ac:dyDescent="0.25">
      <c r="A5299" s="5">
        <v>44012</v>
      </c>
      <c r="B5299" s="5">
        <v>44018</v>
      </c>
      <c r="C5299" s="6">
        <v>1276</v>
      </c>
      <c r="D5299" t="s">
        <v>1556</v>
      </c>
      <c r="E5299" t="s">
        <v>492</v>
      </c>
      <c r="F5299" t="s">
        <v>20</v>
      </c>
      <c r="G5299" t="s">
        <v>122</v>
      </c>
      <c r="H5299" t="s">
        <v>22</v>
      </c>
      <c r="I5299" t="s">
        <v>23</v>
      </c>
      <c r="J5299" t="s">
        <v>24</v>
      </c>
      <c r="K5299" t="s">
        <v>25</v>
      </c>
      <c r="L5299" t="s">
        <v>95</v>
      </c>
      <c r="M5299" t="s">
        <v>654</v>
      </c>
      <c r="N5299">
        <v>227.53</v>
      </c>
      <c r="O5299">
        <v>170.64750000000001</v>
      </c>
      <c r="P5299">
        <f t="shared" si="82"/>
        <v>56.882499999999993</v>
      </c>
      <c r="Q5299">
        <v>3</v>
      </c>
      <c r="R5299" t="s">
        <v>28</v>
      </c>
    </row>
    <row r="5300" spans="1:18" x14ac:dyDescent="0.25">
      <c r="A5300" s="5">
        <v>44013</v>
      </c>
      <c r="B5300" s="5">
        <v>44018</v>
      </c>
      <c r="C5300" s="6">
        <v>1277</v>
      </c>
      <c r="D5300" t="s">
        <v>592</v>
      </c>
      <c r="E5300" t="s">
        <v>1702</v>
      </c>
      <c r="F5300" t="s">
        <v>93</v>
      </c>
      <c r="G5300" t="s">
        <v>177</v>
      </c>
      <c r="H5300" t="s">
        <v>33</v>
      </c>
      <c r="I5300" t="s">
        <v>34</v>
      </c>
      <c r="J5300" t="s">
        <v>49</v>
      </c>
      <c r="K5300" t="s">
        <v>78</v>
      </c>
      <c r="L5300" t="s">
        <v>289</v>
      </c>
      <c r="M5300" t="s">
        <v>1703</v>
      </c>
      <c r="N5300">
        <v>9962.26</v>
      </c>
      <c r="O5300">
        <v>7471.6949999999997</v>
      </c>
      <c r="P5300">
        <f t="shared" si="82"/>
        <v>2490.5650000000005</v>
      </c>
      <c r="Q5300">
        <v>2</v>
      </c>
      <c r="R5300" t="s">
        <v>28</v>
      </c>
    </row>
    <row r="5301" spans="1:18" x14ac:dyDescent="0.25">
      <c r="A5301" s="5">
        <v>44009</v>
      </c>
      <c r="B5301" s="5">
        <v>44018</v>
      </c>
      <c r="C5301" s="6">
        <v>1273</v>
      </c>
      <c r="D5301" t="s">
        <v>1698</v>
      </c>
      <c r="E5301" t="s">
        <v>1699</v>
      </c>
      <c r="F5301" t="s">
        <v>46</v>
      </c>
      <c r="G5301" t="s">
        <v>325</v>
      </c>
      <c r="H5301" t="s">
        <v>22</v>
      </c>
      <c r="I5301" t="s">
        <v>34</v>
      </c>
      <c r="J5301" t="s">
        <v>24</v>
      </c>
      <c r="K5301" t="s">
        <v>25</v>
      </c>
      <c r="L5301" t="s">
        <v>127</v>
      </c>
      <c r="M5301" t="s">
        <v>729</v>
      </c>
      <c r="N5301">
        <v>7257.18</v>
      </c>
      <c r="O5301">
        <v>5442.8850000000002</v>
      </c>
      <c r="P5301">
        <f t="shared" si="82"/>
        <v>1814.2950000000001</v>
      </c>
      <c r="Q5301">
        <v>5</v>
      </c>
      <c r="R5301" t="s">
        <v>28</v>
      </c>
    </row>
    <row r="5302" spans="1:18" x14ac:dyDescent="0.25">
      <c r="A5302" s="5">
        <v>44009</v>
      </c>
      <c r="B5302" s="5">
        <v>44018</v>
      </c>
      <c r="C5302" s="6">
        <v>1273</v>
      </c>
      <c r="D5302" t="s">
        <v>1504</v>
      </c>
      <c r="E5302" t="s">
        <v>1700</v>
      </c>
      <c r="F5302" t="s">
        <v>53</v>
      </c>
      <c r="G5302" t="s">
        <v>147</v>
      </c>
      <c r="H5302" t="s">
        <v>41</v>
      </c>
      <c r="I5302" t="s">
        <v>34</v>
      </c>
      <c r="J5302" t="s">
        <v>24</v>
      </c>
      <c r="K5302" t="s">
        <v>35</v>
      </c>
      <c r="L5302" t="s">
        <v>89</v>
      </c>
      <c r="M5302" t="s">
        <v>1701</v>
      </c>
      <c r="N5302">
        <v>0</v>
      </c>
      <c r="O5302">
        <v>0</v>
      </c>
      <c r="P5302">
        <f t="shared" si="82"/>
        <v>0</v>
      </c>
      <c r="Q5302">
        <v>3</v>
      </c>
      <c r="R5302" t="s">
        <v>28</v>
      </c>
    </row>
    <row r="5303" spans="1:18" x14ac:dyDescent="0.25">
      <c r="A5303" s="5">
        <v>44012</v>
      </c>
      <c r="B5303" s="5">
        <v>44018</v>
      </c>
      <c r="C5303" s="6">
        <v>1276</v>
      </c>
      <c r="D5303" t="s">
        <v>1556</v>
      </c>
      <c r="E5303" t="s">
        <v>492</v>
      </c>
      <c r="F5303" t="s">
        <v>20</v>
      </c>
      <c r="G5303" t="s">
        <v>122</v>
      </c>
      <c r="H5303" t="s">
        <v>22</v>
      </c>
      <c r="I5303" t="s">
        <v>23</v>
      </c>
      <c r="J5303" t="s">
        <v>24</v>
      </c>
      <c r="K5303" t="s">
        <v>25</v>
      </c>
      <c r="L5303" t="s">
        <v>95</v>
      </c>
      <c r="M5303" t="s">
        <v>654</v>
      </c>
      <c r="N5303">
        <v>227.53</v>
      </c>
      <c r="O5303">
        <v>170.64750000000001</v>
      </c>
      <c r="P5303">
        <f t="shared" si="82"/>
        <v>56.882499999999993</v>
      </c>
      <c r="Q5303">
        <v>3</v>
      </c>
      <c r="R5303" t="s">
        <v>28</v>
      </c>
    </row>
    <row r="5304" spans="1:18" x14ac:dyDescent="0.25">
      <c r="A5304" s="5">
        <v>44013</v>
      </c>
      <c r="B5304" s="5">
        <v>44018</v>
      </c>
      <c r="C5304" s="6">
        <v>1277</v>
      </c>
      <c r="D5304" t="s">
        <v>592</v>
      </c>
      <c r="E5304" t="s">
        <v>1702</v>
      </c>
      <c r="F5304" t="s">
        <v>93</v>
      </c>
      <c r="G5304" t="s">
        <v>177</v>
      </c>
      <c r="H5304" t="s">
        <v>33</v>
      </c>
      <c r="I5304" t="s">
        <v>34</v>
      </c>
      <c r="J5304" t="s">
        <v>49</v>
      </c>
      <c r="K5304" t="s">
        <v>78</v>
      </c>
      <c r="L5304" t="s">
        <v>289</v>
      </c>
      <c r="M5304" t="s">
        <v>1703</v>
      </c>
      <c r="N5304">
        <v>9962.26</v>
      </c>
      <c r="O5304">
        <v>7471.6949999999997</v>
      </c>
      <c r="P5304">
        <f t="shared" si="82"/>
        <v>2490.5650000000005</v>
      </c>
      <c r="Q5304">
        <v>2</v>
      </c>
      <c r="R5304" t="s">
        <v>28</v>
      </c>
    </row>
    <row r="5305" spans="1:18" x14ac:dyDescent="0.25">
      <c r="A5305" s="5">
        <v>44009</v>
      </c>
      <c r="B5305" s="5">
        <v>44019</v>
      </c>
      <c r="C5305" s="6">
        <v>1273</v>
      </c>
      <c r="D5305" t="s">
        <v>431</v>
      </c>
      <c r="E5305" t="s">
        <v>452</v>
      </c>
      <c r="F5305" t="s">
        <v>53</v>
      </c>
      <c r="G5305" t="s">
        <v>54</v>
      </c>
      <c r="H5305" t="s">
        <v>41</v>
      </c>
      <c r="I5305" t="s">
        <v>23</v>
      </c>
      <c r="J5305" t="s">
        <v>55</v>
      </c>
      <c r="K5305" t="s">
        <v>25</v>
      </c>
      <c r="L5305" t="s">
        <v>127</v>
      </c>
      <c r="M5305" t="s">
        <v>1693</v>
      </c>
      <c r="N5305">
        <v>33240.49</v>
      </c>
      <c r="O5305">
        <v>24930.3675</v>
      </c>
      <c r="P5305">
        <f t="shared" si="82"/>
        <v>8310.1224999999977</v>
      </c>
      <c r="Q5305">
        <v>3</v>
      </c>
      <c r="R5305" t="s">
        <v>28</v>
      </c>
    </row>
    <row r="5306" spans="1:18" x14ac:dyDescent="0.25">
      <c r="A5306" s="5">
        <v>44013</v>
      </c>
      <c r="B5306" s="5">
        <v>44019</v>
      </c>
      <c r="C5306" s="6">
        <v>1277</v>
      </c>
      <c r="D5306" t="s">
        <v>1013</v>
      </c>
      <c r="E5306" t="s">
        <v>1694</v>
      </c>
      <c r="F5306" t="s">
        <v>31</v>
      </c>
      <c r="G5306" t="s">
        <v>276</v>
      </c>
      <c r="H5306" t="s">
        <v>33</v>
      </c>
      <c r="I5306" t="s">
        <v>34</v>
      </c>
      <c r="J5306" t="s">
        <v>24</v>
      </c>
      <c r="K5306" t="s">
        <v>35</v>
      </c>
      <c r="L5306" t="s">
        <v>148</v>
      </c>
      <c r="M5306" t="s">
        <v>1695</v>
      </c>
      <c r="N5306">
        <v>47322.21</v>
      </c>
      <c r="O5306">
        <v>35491.657500000001</v>
      </c>
      <c r="P5306">
        <f t="shared" si="82"/>
        <v>11830.552499999998</v>
      </c>
      <c r="Q5306">
        <v>4</v>
      </c>
      <c r="R5306" t="s">
        <v>28</v>
      </c>
    </row>
    <row r="5307" spans="1:18" x14ac:dyDescent="0.25">
      <c r="A5307" s="5">
        <v>44013</v>
      </c>
      <c r="B5307" s="5">
        <v>44019</v>
      </c>
      <c r="C5307" s="6">
        <v>1277</v>
      </c>
      <c r="D5307" t="s">
        <v>1696</v>
      </c>
      <c r="E5307" t="s">
        <v>1697</v>
      </c>
      <c r="F5307" t="s">
        <v>87</v>
      </c>
      <c r="G5307" t="s">
        <v>88</v>
      </c>
      <c r="H5307" t="s">
        <v>22</v>
      </c>
      <c r="I5307" t="s">
        <v>48</v>
      </c>
      <c r="J5307" t="s">
        <v>55</v>
      </c>
      <c r="K5307" t="s">
        <v>35</v>
      </c>
      <c r="L5307" t="s">
        <v>42</v>
      </c>
      <c r="M5307" t="s">
        <v>692</v>
      </c>
      <c r="N5307">
        <v>98.9</v>
      </c>
      <c r="O5307">
        <v>74.175000000000011</v>
      </c>
      <c r="P5307">
        <f t="shared" si="82"/>
        <v>24.724999999999994</v>
      </c>
      <c r="Q5307">
        <v>1</v>
      </c>
      <c r="R5307" t="s">
        <v>28</v>
      </c>
    </row>
    <row r="5308" spans="1:18" x14ac:dyDescent="0.25">
      <c r="A5308" s="5">
        <v>44009</v>
      </c>
      <c r="B5308" s="5">
        <v>44019</v>
      </c>
      <c r="C5308" s="6">
        <v>1273</v>
      </c>
      <c r="D5308" t="s">
        <v>431</v>
      </c>
      <c r="E5308" t="s">
        <v>452</v>
      </c>
      <c r="F5308" t="s">
        <v>53</v>
      </c>
      <c r="G5308" t="s">
        <v>54</v>
      </c>
      <c r="H5308" t="s">
        <v>41</v>
      </c>
      <c r="I5308" t="s">
        <v>23</v>
      </c>
      <c r="J5308" t="s">
        <v>55</v>
      </c>
      <c r="K5308" t="s">
        <v>25</v>
      </c>
      <c r="L5308" t="s">
        <v>127</v>
      </c>
      <c r="M5308" t="s">
        <v>1693</v>
      </c>
      <c r="N5308">
        <v>33240.49</v>
      </c>
      <c r="O5308">
        <v>24930.3675</v>
      </c>
      <c r="P5308">
        <f t="shared" si="82"/>
        <v>8310.1224999999977</v>
      </c>
      <c r="Q5308">
        <v>3</v>
      </c>
      <c r="R5308" t="s">
        <v>28</v>
      </c>
    </row>
    <row r="5309" spans="1:18" x14ac:dyDescent="0.25">
      <c r="A5309" s="5">
        <v>44013</v>
      </c>
      <c r="B5309" s="5">
        <v>44019</v>
      </c>
      <c r="C5309" s="6">
        <v>1277</v>
      </c>
      <c r="D5309" t="s">
        <v>1013</v>
      </c>
      <c r="E5309" t="s">
        <v>1694</v>
      </c>
      <c r="F5309" t="s">
        <v>31</v>
      </c>
      <c r="G5309" t="s">
        <v>276</v>
      </c>
      <c r="H5309" t="s">
        <v>33</v>
      </c>
      <c r="I5309" t="s">
        <v>34</v>
      </c>
      <c r="J5309" t="s">
        <v>24</v>
      </c>
      <c r="K5309" t="s">
        <v>35</v>
      </c>
      <c r="L5309" t="s">
        <v>148</v>
      </c>
      <c r="M5309" t="s">
        <v>1695</v>
      </c>
      <c r="N5309">
        <v>47322.21</v>
      </c>
      <c r="O5309">
        <v>35491.657500000001</v>
      </c>
      <c r="P5309">
        <f t="shared" si="82"/>
        <v>11830.552499999998</v>
      </c>
      <c r="Q5309">
        <v>4</v>
      </c>
      <c r="R5309" t="s">
        <v>28</v>
      </c>
    </row>
    <row r="5310" spans="1:18" x14ac:dyDescent="0.25">
      <c r="A5310" s="5">
        <v>44013</v>
      </c>
      <c r="B5310" s="5">
        <v>44019</v>
      </c>
      <c r="C5310" s="6">
        <v>1277</v>
      </c>
      <c r="D5310" t="s">
        <v>1696</v>
      </c>
      <c r="E5310" t="s">
        <v>1697</v>
      </c>
      <c r="F5310" t="s">
        <v>87</v>
      </c>
      <c r="G5310" t="s">
        <v>88</v>
      </c>
      <c r="H5310" t="s">
        <v>22</v>
      </c>
      <c r="I5310" t="s">
        <v>48</v>
      </c>
      <c r="J5310" t="s">
        <v>55</v>
      </c>
      <c r="K5310" t="s">
        <v>35</v>
      </c>
      <c r="L5310" t="s">
        <v>42</v>
      </c>
      <c r="M5310" t="s">
        <v>692</v>
      </c>
      <c r="N5310">
        <v>98.9</v>
      </c>
      <c r="O5310">
        <v>74.175000000000011</v>
      </c>
      <c r="P5310">
        <f t="shared" si="82"/>
        <v>24.724999999999994</v>
      </c>
      <c r="Q5310">
        <v>1</v>
      </c>
      <c r="R5310" t="s">
        <v>28</v>
      </c>
    </row>
    <row r="5311" spans="1:18" x14ac:dyDescent="0.25">
      <c r="A5311" s="5">
        <v>44009</v>
      </c>
      <c r="B5311" s="5">
        <v>44019</v>
      </c>
      <c r="C5311" s="6">
        <v>1273</v>
      </c>
      <c r="D5311" t="s">
        <v>431</v>
      </c>
      <c r="E5311" t="s">
        <v>452</v>
      </c>
      <c r="F5311" t="s">
        <v>53</v>
      </c>
      <c r="G5311" t="s">
        <v>54</v>
      </c>
      <c r="H5311" t="s">
        <v>41</v>
      </c>
      <c r="I5311" t="s">
        <v>23</v>
      </c>
      <c r="J5311" t="s">
        <v>55</v>
      </c>
      <c r="K5311" t="s">
        <v>25</v>
      </c>
      <c r="L5311" t="s">
        <v>127</v>
      </c>
      <c r="M5311" t="s">
        <v>1693</v>
      </c>
      <c r="N5311">
        <v>33240.49</v>
      </c>
      <c r="O5311">
        <v>24930.3675</v>
      </c>
      <c r="P5311">
        <f t="shared" si="82"/>
        <v>8310.1224999999977</v>
      </c>
      <c r="Q5311">
        <v>3</v>
      </c>
      <c r="R5311" t="s">
        <v>28</v>
      </c>
    </row>
    <row r="5312" spans="1:18" x14ac:dyDescent="0.25">
      <c r="A5312" s="5">
        <v>44013</v>
      </c>
      <c r="B5312" s="5">
        <v>44019</v>
      </c>
      <c r="C5312" s="6">
        <v>1277</v>
      </c>
      <c r="D5312" t="s">
        <v>1013</v>
      </c>
      <c r="E5312" t="s">
        <v>1694</v>
      </c>
      <c r="F5312" t="s">
        <v>31</v>
      </c>
      <c r="G5312" t="s">
        <v>276</v>
      </c>
      <c r="H5312" t="s">
        <v>33</v>
      </c>
      <c r="I5312" t="s">
        <v>34</v>
      </c>
      <c r="J5312" t="s">
        <v>24</v>
      </c>
      <c r="K5312" t="s">
        <v>35</v>
      </c>
      <c r="L5312" t="s">
        <v>148</v>
      </c>
      <c r="M5312" t="s">
        <v>1695</v>
      </c>
      <c r="N5312">
        <v>47322.21</v>
      </c>
      <c r="O5312">
        <v>35491.657500000001</v>
      </c>
      <c r="P5312">
        <f t="shared" si="82"/>
        <v>11830.552499999998</v>
      </c>
      <c r="Q5312">
        <v>4</v>
      </c>
      <c r="R5312" t="s">
        <v>28</v>
      </c>
    </row>
    <row r="5313" spans="1:18" x14ac:dyDescent="0.25">
      <c r="A5313" s="5">
        <v>44013</v>
      </c>
      <c r="B5313" s="5">
        <v>44019</v>
      </c>
      <c r="C5313" s="6">
        <v>1277</v>
      </c>
      <c r="D5313" t="s">
        <v>1696</v>
      </c>
      <c r="E5313" t="s">
        <v>1697</v>
      </c>
      <c r="F5313" t="s">
        <v>87</v>
      </c>
      <c r="G5313" t="s">
        <v>88</v>
      </c>
      <c r="H5313" t="s">
        <v>22</v>
      </c>
      <c r="I5313" t="s">
        <v>48</v>
      </c>
      <c r="J5313" t="s">
        <v>55</v>
      </c>
      <c r="K5313" t="s">
        <v>35</v>
      </c>
      <c r="L5313" t="s">
        <v>42</v>
      </c>
      <c r="M5313" t="s">
        <v>692</v>
      </c>
      <c r="N5313">
        <v>98.9</v>
      </c>
      <c r="O5313">
        <v>74.175000000000011</v>
      </c>
      <c r="P5313">
        <f t="shared" ref="P5313:P5376" si="83">N5313-O5313</f>
        <v>24.724999999999994</v>
      </c>
      <c r="Q5313">
        <v>1</v>
      </c>
      <c r="R5313" t="s">
        <v>28</v>
      </c>
    </row>
    <row r="5314" spans="1:18" x14ac:dyDescent="0.25">
      <c r="A5314" s="5">
        <v>44012</v>
      </c>
      <c r="B5314" s="5">
        <v>44020</v>
      </c>
      <c r="C5314" s="6">
        <v>1276</v>
      </c>
      <c r="D5314" t="s">
        <v>1504</v>
      </c>
      <c r="E5314" t="s">
        <v>288</v>
      </c>
      <c r="F5314" t="s">
        <v>46</v>
      </c>
      <c r="G5314" t="s">
        <v>105</v>
      </c>
      <c r="H5314" t="s">
        <v>22</v>
      </c>
      <c r="I5314" t="s">
        <v>34</v>
      </c>
      <c r="J5314" t="s">
        <v>24</v>
      </c>
      <c r="K5314" t="s">
        <v>35</v>
      </c>
      <c r="L5314" t="s">
        <v>42</v>
      </c>
      <c r="M5314" t="s">
        <v>1092</v>
      </c>
      <c r="N5314">
        <v>462.52</v>
      </c>
      <c r="O5314">
        <v>346.89</v>
      </c>
      <c r="P5314">
        <f t="shared" si="83"/>
        <v>115.63</v>
      </c>
      <c r="Q5314">
        <v>7</v>
      </c>
      <c r="R5314" t="s">
        <v>28</v>
      </c>
    </row>
    <row r="5315" spans="1:18" x14ac:dyDescent="0.25">
      <c r="A5315" s="5">
        <v>44012</v>
      </c>
      <c r="B5315" s="5">
        <v>44020</v>
      </c>
      <c r="C5315" s="6">
        <v>1276</v>
      </c>
      <c r="D5315" t="s">
        <v>1504</v>
      </c>
      <c r="E5315" t="s">
        <v>288</v>
      </c>
      <c r="F5315" t="s">
        <v>46</v>
      </c>
      <c r="G5315" t="s">
        <v>105</v>
      </c>
      <c r="H5315" t="s">
        <v>22</v>
      </c>
      <c r="I5315" t="s">
        <v>34</v>
      </c>
      <c r="J5315" t="s">
        <v>24</v>
      </c>
      <c r="K5315" t="s">
        <v>35</v>
      </c>
      <c r="L5315" t="s">
        <v>42</v>
      </c>
      <c r="M5315" t="s">
        <v>1092</v>
      </c>
      <c r="N5315">
        <v>462.52</v>
      </c>
      <c r="O5315">
        <v>346.89</v>
      </c>
      <c r="P5315">
        <f t="shared" si="83"/>
        <v>115.63</v>
      </c>
      <c r="Q5315">
        <v>7</v>
      </c>
      <c r="R5315" t="s">
        <v>28</v>
      </c>
    </row>
    <row r="5316" spans="1:18" x14ac:dyDescent="0.25">
      <c r="A5316" s="5">
        <v>44012</v>
      </c>
      <c r="B5316" s="5">
        <v>44020</v>
      </c>
      <c r="C5316" s="6">
        <v>1276</v>
      </c>
      <c r="D5316" t="s">
        <v>1504</v>
      </c>
      <c r="E5316" t="s">
        <v>288</v>
      </c>
      <c r="F5316" t="s">
        <v>46</v>
      </c>
      <c r="G5316" t="s">
        <v>105</v>
      </c>
      <c r="H5316" t="s">
        <v>22</v>
      </c>
      <c r="I5316" t="s">
        <v>34</v>
      </c>
      <c r="J5316" t="s">
        <v>24</v>
      </c>
      <c r="K5316" t="s">
        <v>35</v>
      </c>
      <c r="L5316" t="s">
        <v>42</v>
      </c>
      <c r="M5316" t="s">
        <v>1092</v>
      </c>
      <c r="N5316">
        <v>462.52</v>
      </c>
      <c r="O5316">
        <v>346.89</v>
      </c>
      <c r="P5316">
        <f t="shared" si="83"/>
        <v>115.63</v>
      </c>
      <c r="Q5316">
        <v>7</v>
      </c>
      <c r="R5316" t="s">
        <v>28</v>
      </c>
    </row>
    <row r="5317" spans="1:18" x14ac:dyDescent="0.25">
      <c r="A5317" s="5">
        <v>44012</v>
      </c>
      <c r="B5317" s="5">
        <v>44021</v>
      </c>
      <c r="C5317" s="6">
        <v>1276</v>
      </c>
      <c r="D5317" t="s">
        <v>1688</v>
      </c>
      <c r="E5317" t="s">
        <v>1689</v>
      </c>
      <c r="F5317" t="s">
        <v>93</v>
      </c>
      <c r="G5317" t="s">
        <v>321</v>
      </c>
      <c r="H5317" t="s">
        <v>33</v>
      </c>
      <c r="I5317" t="s">
        <v>34</v>
      </c>
      <c r="J5317" t="s">
        <v>24</v>
      </c>
      <c r="K5317" t="s">
        <v>35</v>
      </c>
      <c r="L5317" t="s">
        <v>69</v>
      </c>
      <c r="M5317" t="s">
        <v>1690</v>
      </c>
      <c r="N5317">
        <v>48004.91</v>
      </c>
      <c r="O5317">
        <v>36003.682500000003</v>
      </c>
      <c r="P5317">
        <f t="shared" si="83"/>
        <v>12001.227500000001</v>
      </c>
      <c r="Q5317">
        <v>2</v>
      </c>
      <c r="R5317" t="s">
        <v>28</v>
      </c>
    </row>
    <row r="5318" spans="1:18" x14ac:dyDescent="0.25">
      <c r="A5318" s="5">
        <v>44013</v>
      </c>
      <c r="B5318" s="5">
        <v>44021</v>
      </c>
      <c r="C5318" s="6">
        <v>1277</v>
      </c>
      <c r="D5318" t="s">
        <v>1691</v>
      </c>
      <c r="E5318" t="s">
        <v>1261</v>
      </c>
      <c r="F5318" t="s">
        <v>67</v>
      </c>
      <c r="G5318" t="s">
        <v>510</v>
      </c>
      <c r="H5318" t="s">
        <v>22</v>
      </c>
      <c r="I5318" t="s">
        <v>48</v>
      </c>
      <c r="J5318" t="s">
        <v>49</v>
      </c>
      <c r="K5318" t="s">
        <v>35</v>
      </c>
      <c r="L5318" t="s">
        <v>89</v>
      </c>
      <c r="M5318" t="s">
        <v>1692</v>
      </c>
      <c r="N5318">
        <v>0.01</v>
      </c>
      <c r="O5318">
        <v>7.4999999999999997E-3</v>
      </c>
      <c r="P5318">
        <f t="shared" si="83"/>
        <v>2.5000000000000005E-3</v>
      </c>
      <c r="Q5318">
        <v>3</v>
      </c>
      <c r="R5318" t="s">
        <v>28</v>
      </c>
    </row>
    <row r="5319" spans="1:18" x14ac:dyDescent="0.25">
      <c r="A5319" s="5">
        <v>44012</v>
      </c>
      <c r="B5319" s="5">
        <v>44021</v>
      </c>
      <c r="C5319" s="6">
        <v>1276</v>
      </c>
      <c r="D5319" t="s">
        <v>1688</v>
      </c>
      <c r="E5319" t="s">
        <v>1689</v>
      </c>
      <c r="F5319" t="s">
        <v>93</v>
      </c>
      <c r="G5319" t="s">
        <v>321</v>
      </c>
      <c r="H5319" t="s">
        <v>33</v>
      </c>
      <c r="I5319" t="s">
        <v>34</v>
      </c>
      <c r="J5319" t="s">
        <v>24</v>
      </c>
      <c r="K5319" t="s">
        <v>35</v>
      </c>
      <c r="L5319" t="s">
        <v>69</v>
      </c>
      <c r="M5319" t="s">
        <v>1690</v>
      </c>
      <c r="N5319">
        <v>48004.91</v>
      </c>
      <c r="O5319">
        <v>36003.682500000003</v>
      </c>
      <c r="P5319">
        <f t="shared" si="83"/>
        <v>12001.227500000001</v>
      </c>
      <c r="Q5319">
        <v>2</v>
      </c>
      <c r="R5319" t="s">
        <v>28</v>
      </c>
    </row>
    <row r="5320" spans="1:18" x14ac:dyDescent="0.25">
      <c r="A5320" s="5">
        <v>44013</v>
      </c>
      <c r="B5320" s="5">
        <v>44021</v>
      </c>
      <c r="C5320" s="6">
        <v>1277</v>
      </c>
      <c r="D5320" t="s">
        <v>1691</v>
      </c>
      <c r="E5320" t="s">
        <v>1261</v>
      </c>
      <c r="F5320" t="s">
        <v>67</v>
      </c>
      <c r="G5320" t="s">
        <v>510</v>
      </c>
      <c r="H5320" t="s">
        <v>22</v>
      </c>
      <c r="I5320" t="s">
        <v>48</v>
      </c>
      <c r="J5320" t="s">
        <v>49</v>
      </c>
      <c r="K5320" t="s">
        <v>35</v>
      </c>
      <c r="L5320" t="s">
        <v>89</v>
      </c>
      <c r="M5320" t="s">
        <v>1692</v>
      </c>
      <c r="N5320">
        <v>0.01</v>
      </c>
      <c r="O5320">
        <v>7.4999999999999997E-3</v>
      </c>
      <c r="P5320">
        <f t="shared" si="83"/>
        <v>2.5000000000000005E-3</v>
      </c>
      <c r="Q5320">
        <v>3</v>
      </c>
      <c r="R5320" t="s">
        <v>28</v>
      </c>
    </row>
    <row r="5321" spans="1:18" x14ac:dyDescent="0.25">
      <c r="A5321" s="5">
        <v>44012</v>
      </c>
      <c r="B5321" s="5">
        <v>44021</v>
      </c>
      <c r="C5321" s="6">
        <v>1276</v>
      </c>
      <c r="D5321" t="s">
        <v>1688</v>
      </c>
      <c r="E5321" t="s">
        <v>1689</v>
      </c>
      <c r="F5321" t="s">
        <v>93</v>
      </c>
      <c r="G5321" t="s">
        <v>321</v>
      </c>
      <c r="H5321" t="s">
        <v>33</v>
      </c>
      <c r="I5321" t="s">
        <v>34</v>
      </c>
      <c r="J5321" t="s">
        <v>24</v>
      </c>
      <c r="K5321" t="s">
        <v>35</v>
      </c>
      <c r="L5321" t="s">
        <v>69</v>
      </c>
      <c r="M5321" t="s">
        <v>1690</v>
      </c>
      <c r="N5321">
        <v>48004.91</v>
      </c>
      <c r="O5321">
        <v>36003.682500000003</v>
      </c>
      <c r="P5321">
        <f t="shared" si="83"/>
        <v>12001.227500000001</v>
      </c>
      <c r="Q5321">
        <v>2</v>
      </c>
      <c r="R5321" t="s">
        <v>28</v>
      </c>
    </row>
    <row r="5322" spans="1:18" x14ac:dyDescent="0.25">
      <c r="A5322" s="5">
        <v>44013</v>
      </c>
      <c r="B5322" s="5">
        <v>44021</v>
      </c>
      <c r="C5322" s="6">
        <v>1277</v>
      </c>
      <c r="D5322" t="s">
        <v>1691</v>
      </c>
      <c r="E5322" t="s">
        <v>1261</v>
      </c>
      <c r="F5322" t="s">
        <v>67</v>
      </c>
      <c r="G5322" t="s">
        <v>510</v>
      </c>
      <c r="H5322" t="s">
        <v>22</v>
      </c>
      <c r="I5322" t="s">
        <v>48</v>
      </c>
      <c r="J5322" t="s">
        <v>49</v>
      </c>
      <c r="K5322" t="s">
        <v>35</v>
      </c>
      <c r="L5322" t="s">
        <v>89</v>
      </c>
      <c r="M5322" t="s">
        <v>1692</v>
      </c>
      <c r="N5322">
        <v>0.01</v>
      </c>
      <c r="O5322">
        <v>7.4999999999999997E-3</v>
      </c>
      <c r="P5322">
        <f t="shared" si="83"/>
        <v>2.5000000000000005E-3</v>
      </c>
      <c r="Q5322">
        <v>3</v>
      </c>
      <c r="R5322" t="s">
        <v>28</v>
      </c>
    </row>
    <row r="5323" spans="1:18" x14ac:dyDescent="0.25">
      <c r="A5323" s="5">
        <v>44012</v>
      </c>
      <c r="B5323" s="5">
        <v>44022</v>
      </c>
      <c r="C5323" s="6">
        <v>1276</v>
      </c>
      <c r="D5323" t="s">
        <v>1105</v>
      </c>
      <c r="E5323" t="s">
        <v>536</v>
      </c>
      <c r="F5323" t="s">
        <v>20</v>
      </c>
      <c r="G5323" t="s">
        <v>537</v>
      </c>
      <c r="H5323" t="s">
        <v>22</v>
      </c>
      <c r="I5323" t="s">
        <v>34</v>
      </c>
      <c r="J5323" t="s">
        <v>49</v>
      </c>
      <c r="K5323" t="s">
        <v>25</v>
      </c>
      <c r="L5323" t="s">
        <v>95</v>
      </c>
      <c r="M5323" t="s">
        <v>926</v>
      </c>
      <c r="N5323">
        <v>1089.3399999999999</v>
      </c>
      <c r="O5323">
        <v>817.00499999999988</v>
      </c>
      <c r="P5323">
        <f t="shared" si="83"/>
        <v>272.33500000000004</v>
      </c>
      <c r="Q5323">
        <v>1</v>
      </c>
      <c r="R5323" t="s">
        <v>28</v>
      </c>
    </row>
    <row r="5324" spans="1:18" x14ac:dyDescent="0.25">
      <c r="A5324" s="5">
        <v>44017</v>
      </c>
      <c r="B5324" s="5">
        <v>44022</v>
      </c>
      <c r="C5324" s="6">
        <v>1281</v>
      </c>
      <c r="D5324" t="s">
        <v>463</v>
      </c>
      <c r="E5324" t="s">
        <v>101</v>
      </c>
      <c r="F5324" t="s">
        <v>53</v>
      </c>
      <c r="G5324" t="s">
        <v>54</v>
      </c>
      <c r="H5324" t="s">
        <v>41</v>
      </c>
      <c r="I5324" t="s">
        <v>48</v>
      </c>
      <c r="J5324" t="s">
        <v>24</v>
      </c>
      <c r="K5324" t="s">
        <v>35</v>
      </c>
      <c r="L5324" t="s">
        <v>69</v>
      </c>
      <c r="M5324" t="s">
        <v>1687</v>
      </c>
      <c r="N5324">
        <v>183.75</v>
      </c>
      <c r="O5324">
        <v>137.8125</v>
      </c>
      <c r="P5324">
        <f t="shared" si="83"/>
        <v>45.9375</v>
      </c>
      <c r="Q5324">
        <v>7</v>
      </c>
      <c r="R5324" t="s">
        <v>28</v>
      </c>
    </row>
    <row r="5325" spans="1:18" x14ac:dyDescent="0.25">
      <c r="A5325" s="5">
        <v>44012</v>
      </c>
      <c r="B5325" s="5">
        <v>44022</v>
      </c>
      <c r="C5325" s="6">
        <v>1276</v>
      </c>
      <c r="D5325" t="s">
        <v>1105</v>
      </c>
      <c r="E5325" t="s">
        <v>536</v>
      </c>
      <c r="F5325" t="s">
        <v>20</v>
      </c>
      <c r="G5325" t="s">
        <v>537</v>
      </c>
      <c r="H5325" t="s">
        <v>22</v>
      </c>
      <c r="I5325" t="s">
        <v>34</v>
      </c>
      <c r="J5325" t="s">
        <v>49</v>
      </c>
      <c r="K5325" t="s">
        <v>25</v>
      </c>
      <c r="L5325" t="s">
        <v>95</v>
      </c>
      <c r="M5325" t="s">
        <v>926</v>
      </c>
      <c r="N5325">
        <v>1089.3399999999999</v>
      </c>
      <c r="O5325">
        <v>817.00499999999988</v>
      </c>
      <c r="P5325">
        <f t="shared" si="83"/>
        <v>272.33500000000004</v>
      </c>
      <c r="Q5325">
        <v>1</v>
      </c>
      <c r="R5325" t="s">
        <v>28</v>
      </c>
    </row>
    <row r="5326" spans="1:18" x14ac:dyDescent="0.25">
      <c r="A5326" s="5">
        <v>44017</v>
      </c>
      <c r="B5326" s="5">
        <v>44022</v>
      </c>
      <c r="C5326" s="6">
        <v>1281</v>
      </c>
      <c r="D5326" t="s">
        <v>463</v>
      </c>
      <c r="E5326" t="s">
        <v>101</v>
      </c>
      <c r="F5326" t="s">
        <v>53</v>
      </c>
      <c r="G5326" t="s">
        <v>54</v>
      </c>
      <c r="H5326" t="s">
        <v>41</v>
      </c>
      <c r="I5326" t="s">
        <v>48</v>
      </c>
      <c r="J5326" t="s">
        <v>24</v>
      </c>
      <c r="K5326" t="s">
        <v>35</v>
      </c>
      <c r="L5326" t="s">
        <v>69</v>
      </c>
      <c r="M5326" t="s">
        <v>1687</v>
      </c>
      <c r="N5326">
        <v>183.75</v>
      </c>
      <c r="O5326">
        <v>137.8125</v>
      </c>
      <c r="P5326">
        <f t="shared" si="83"/>
        <v>45.9375</v>
      </c>
      <c r="Q5326">
        <v>7</v>
      </c>
      <c r="R5326" t="s">
        <v>28</v>
      </c>
    </row>
    <row r="5327" spans="1:18" x14ac:dyDescent="0.25">
      <c r="A5327" s="5">
        <v>44012</v>
      </c>
      <c r="B5327" s="5">
        <v>44022</v>
      </c>
      <c r="C5327" s="6">
        <v>1276</v>
      </c>
      <c r="D5327" t="s">
        <v>1105</v>
      </c>
      <c r="E5327" t="s">
        <v>536</v>
      </c>
      <c r="F5327" t="s">
        <v>20</v>
      </c>
      <c r="G5327" t="s">
        <v>537</v>
      </c>
      <c r="H5327" t="s">
        <v>22</v>
      </c>
      <c r="I5327" t="s">
        <v>34</v>
      </c>
      <c r="J5327" t="s">
        <v>49</v>
      </c>
      <c r="K5327" t="s">
        <v>25</v>
      </c>
      <c r="L5327" t="s">
        <v>95</v>
      </c>
      <c r="M5327" t="s">
        <v>926</v>
      </c>
      <c r="N5327">
        <v>1089.3399999999999</v>
      </c>
      <c r="O5327">
        <v>817.00499999999988</v>
      </c>
      <c r="P5327">
        <f t="shared" si="83"/>
        <v>272.33500000000004</v>
      </c>
      <c r="Q5327">
        <v>1</v>
      </c>
      <c r="R5327" t="s">
        <v>28</v>
      </c>
    </row>
    <row r="5328" spans="1:18" x14ac:dyDescent="0.25">
      <c r="A5328" s="5">
        <v>44017</v>
      </c>
      <c r="B5328" s="5">
        <v>44022</v>
      </c>
      <c r="C5328" s="6">
        <v>1281</v>
      </c>
      <c r="D5328" t="s">
        <v>463</v>
      </c>
      <c r="E5328" t="s">
        <v>101</v>
      </c>
      <c r="F5328" t="s">
        <v>53</v>
      </c>
      <c r="G5328" t="s">
        <v>54</v>
      </c>
      <c r="H5328" t="s">
        <v>41</v>
      </c>
      <c r="I5328" t="s">
        <v>48</v>
      </c>
      <c r="J5328" t="s">
        <v>24</v>
      </c>
      <c r="K5328" t="s">
        <v>35</v>
      </c>
      <c r="L5328" t="s">
        <v>69</v>
      </c>
      <c r="M5328" t="s">
        <v>1687</v>
      </c>
      <c r="N5328">
        <v>183.75</v>
      </c>
      <c r="O5328">
        <v>137.8125</v>
      </c>
      <c r="P5328">
        <f t="shared" si="83"/>
        <v>45.9375</v>
      </c>
      <c r="Q5328">
        <v>7</v>
      </c>
      <c r="R5328" t="s">
        <v>28</v>
      </c>
    </row>
    <row r="5329" spans="1:18" x14ac:dyDescent="0.25">
      <c r="A5329" s="5">
        <v>44014</v>
      </c>
      <c r="B5329" s="5">
        <v>44023</v>
      </c>
      <c r="C5329" s="6">
        <v>1278</v>
      </c>
      <c r="D5329" t="s">
        <v>479</v>
      </c>
      <c r="E5329" t="s">
        <v>1685</v>
      </c>
      <c r="F5329" t="s">
        <v>93</v>
      </c>
      <c r="G5329" t="s">
        <v>1686</v>
      </c>
      <c r="H5329" t="s">
        <v>33</v>
      </c>
      <c r="I5329" t="s">
        <v>48</v>
      </c>
      <c r="J5329" t="s">
        <v>24</v>
      </c>
      <c r="K5329" t="s">
        <v>35</v>
      </c>
      <c r="L5329" t="s">
        <v>123</v>
      </c>
      <c r="M5329" t="s">
        <v>1059</v>
      </c>
      <c r="N5329">
        <v>8965.5400000000009</v>
      </c>
      <c r="O5329">
        <v>6724.1550000000007</v>
      </c>
      <c r="P5329">
        <f t="shared" si="83"/>
        <v>2241.3850000000002</v>
      </c>
      <c r="Q5329">
        <v>7</v>
      </c>
      <c r="R5329" t="s">
        <v>28</v>
      </c>
    </row>
    <row r="5330" spans="1:18" x14ac:dyDescent="0.25">
      <c r="A5330" s="5">
        <v>44014</v>
      </c>
      <c r="B5330" s="5">
        <v>44023</v>
      </c>
      <c r="C5330" s="6">
        <v>1278</v>
      </c>
      <c r="D5330" t="s">
        <v>479</v>
      </c>
      <c r="E5330" t="s">
        <v>1685</v>
      </c>
      <c r="F5330" t="s">
        <v>93</v>
      </c>
      <c r="G5330" t="s">
        <v>1686</v>
      </c>
      <c r="H5330" t="s">
        <v>33</v>
      </c>
      <c r="I5330" t="s">
        <v>48</v>
      </c>
      <c r="J5330" t="s">
        <v>24</v>
      </c>
      <c r="K5330" t="s">
        <v>35</v>
      </c>
      <c r="L5330" t="s">
        <v>123</v>
      </c>
      <c r="M5330" t="s">
        <v>1059</v>
      </c>
      <c r="N5330">
        <v>8965.5400000000009</v>
      </c>
      <c r="O5330">
        <v>6724.1550000000007</v>
      </c>
      <c r="P5330">
        <f t="shared" si="83"/>
        <v>2241.3850000000002</v>
      </c>
      <c r="Q5330">
        <v>7</v>
      </c>
      <c r="R5330" t="s">
        <v>28</v>
      </c>
    </row>
    <row r="5331" spans="1:18" x14ac:dyDescent="0.25">
      <c r="A5331" s="5">
        <v>44014</v>
      </c>
      <c r="B5331" s="5">
        <v>44023</v>
      </c>
      <c r="C5331" s="6">
        <v>1278</v>
      </c>
      <c r="D5331" t="s">
        <v>479</v>
      </c>
      <c r="E5331" t="s">
        <v>1685</v>
      </c>
      <c r="F5331" t="s">
        <v>93</v>
      </c>
      <c r="G5331" t="s">
        <v>1686</v>
      </c>
      <c r="H5331" t="s">
        <v>33</v>
      </c>
      <c r="I5331" t="s">
        <v>48</v>
      </c>
      <c r="J5331" t="s">
        <v>24</v>
      </c>
      <c r="K5331" t="s">
        <v>35</v>
      </c>
      <c r="L5331" t="s">
        <v>123</v>
      </c>
      <c r="M5331" t="s">
        <v>1059</v>
      </c>
      <c r="N5331">
        <v>8965.5400000000009</v>
      </c>
      <c r="O5331">
        <v>6724.1550000000007</v>
      </c>
      <c r="P5331">
        <f t="shared" si="83"/>
        <v>2241.3850000000002</v>
      </c>
      <c r="Q5331">
        <v>7</v>
      </c>
      <c r="R5331" t="s">
        <v>28</v>
      </c>
    </row>
    <row r="5332" spans="1:18" x14ac:dyDescent="0.25">
      <c r="A5332" s="5">
        <v>44016</v>
      </c>
      <c r="B5332" s="5">
        <v>44024</v>
      </c>
      <c r="C5332" s="6">
        <v>1280</v>
      </c>
      <c r="D5332" t="s">
        <v>1679</v>
      </c>
      <c r="E5332" t="s">
        <v>1007</v>
      </c>
      <c r="F5332" t="s">
        <v>93</v>
      </c>
      <c r="G5332" t="s">
        <v>321</v>
      </c>
      <c r="H5332" t="s">
        <v>33</v>
      </c>
      <c r="I5332" t="s">
        <v>48</v>
      </c>
      <c r="J5332" t="s">
        <v>24</v>
      </c>
      <c r="K5332" t="s">
        <v>35</v>
      </c>
      <c r="L5332" t="s">
        <v>42</v>
      </c>
      <c r="M5332" t="s">
        <v>1223</v>
      </c>
      <c r="N5332">
        <v>4085.06</v>
      </c>
      <c r="O5332">
        <v>3063.7950000000001</v>
      </c>
      <c r="P5332">
        <f t="shared" si="83"/>
        <v>1021.2649999999999</v>
      </c>
      <c r="Q5332">
        <v>2</v>
      </c>
      <c r="R5332" t="s">
        <v>28</v>
      </c>
    </row>
    <row r="5333" spans="1:18" x14ac:dyDescent="0.25">
      <c r="A5333" s="5">
        <v>44016</v>
      </c>
      <c r="B5333" s="5">
        <v>44024</v>
      </c>
      <c r="C5333" s="6">
        <v>1280</v>
      </c>
      <c r="D5333" t="s">
        <v>1611</v>
      </c>
      <c r="E5333" t="s">
        <v>1015</v>
      </c>
      <c r="F5333" t="s">
        <v>60</v>
      </c>
      <c r="G5333" t="s">
        <v>1016</v>
      </c>
      <c r="H5333" t="s">
        <v>41</v>
      </c>
      <c r="I5333" t="s">
        <v>48</v>
      </c>
      <c r="J5333" t="s">
        <v>24</v>
      </c>
      <c r="K5333" t="s">
        <v>35</v>
      </c>
      <c r="L5333" t="s">
        <v>42</v>
      </c>
      <c r="M5333" t="s">
        <v>1680</v>
      </c>
      <c r="N5333">
        <v>191031.18</v>
      </c>
      <c r="O5333">
        <v>143273.38500000001</v>
      </c>
      <c r="P5333">
        <f t="shared" si="83"/>
        <v>47757.794999999984</v>
      </c>
      <c r="Q5333">
        <v>3</v>
      </c>
      <c r="R5333" t="s">
        <v>28</v>
      </c>
    </row>
    <row r="5334" spans="1:18" x14ac:dyDescent="0.25">
      <c r="A5334" s="5">
        <v>44017</v>
      </c>
      <c r="B5334" s="5">
        <v>44024</v>
      </c>
      <c r="C5334" s="6">
        <v>1281</v>
      </c>
      <c r="D5334" t="s">
        <v>1681</v>
      </c>
      <c r="E5334" t="s">
        <v>1682</v>
      </c>
      <c r="F5334" t="s">
        <v>31</v>
      </c>
      <c r="G5334" t="s">
        <v>1098</v>
      </c>
      <c r="H5334" t="s">
        <v>33</v>
      </c>
      <c r="I5334" t="s">
        <v>48</v>
      </c>
      <c r="J5334" t="s">
        <v>49</v>
      </c>
      <c r="K5334" t="s">
        <v>35</v>
      </c>
      <c r="L5334" t="s">
        <v>285</v>
      </c>
      <c r="M5334" t="s">
        <v>1683</v>
      </c>
      <c r="N5334">
        <v>19861.23</v>
      </c>
      <c r="O5334">
        <v>14895.922500000001</v>
      </c>
      <c r="P5334">
        <f t="shared" si="83"/>
        <v>4965.307499999999</v>
      </c>
      <c r="Q5334">
        <v>1</v>
      </c>
      <c r="R5334" t="s">
        <v>28</v>
      </c>
    </row>
    <row r="5335" spans="1:18" x14ac:dyDescent="0.25">
      <c r="A5335" s="5">
        <v>44017</v>
      </c>
      <c r="B5335" s="5">
        <v>44024</v>
      </c>
      <c r="C5335" s="6">
        <v>1281</v>
      </c>
      <c r="D5335" t="s">
        <v>1143</v>
      </c>
      <c r="E5335" t="s">
        <v>415</v>
      </c>
      <c r="F5335" t="s">
        <v>53</v>
      </c>
      <c r="G5335" t="s">
        <v>147</v>
      </c>
      <c r="H5335" t="s">
        <v>41</v>
      </c>
      <c r="I5335" t="s">
        <v>23</v>
      </c>
      <c r="J5335" t="s">
        <v>55</v>
      </c>
      <c r="K5335" t="s">
        <v>25</v>
      </c>
      <c r="L5335" t="s">
        <v>95</v>
      </c>
      <c r="M5335" t="s">
        <v>1684</v>
      </c>
      <c r="N5335">
        <v>0</v>
      </c>
      <c r="O5335">
        <v>0</v>
      </c>
      <c r="P5335">
        <f t="shared" si="83"/>
        <v>0</v>
      </c>
      <c r="Q5335">
        <v>2</v>
      </c>
      <c r="R5335" t="s">
        <v>28</v>
      </c>
    </row>
    <row r="5336" spans="1:18" x14ac:dyDescent="0.25">
      <c r="A5336" s="5">
        <v>44016</v>
      </c>
      <c r="B5336" s="5">
        <v>44024</v>
      </c>
      <c r="C5336" s="6">
        <v>1280</v>
      </c>
      <c r="D5336" t="s">
        <v>1679</v>
      </c>
      <c r="E5336" t="s">
        <v>1007</v>
      </c>
      <c r="F5336" t="s">
        <v>93</v>
      </c>
      <c r="G5336" t="s">
        <v>321</v>
      </c>
      <c r="H5336" t="s">
        <v>33</v>
      </c>
      <c r="I5336" t="s">
        <v>48</v>
      </c>
      <c r="J5336" t="s">
        <v>24</v>
      </c>
      <c r="K5336" t="s">
        <v>35</v>
      </c>
      <c r="L5336" t="s">
        <v>42</v>
      </c>
      <c r="M5336" t="s">
        <v>1223</v>
      </c>
      <c r="N5336">
        <v>4085.06</v>
      </c>
      <c r="O5336">
        <v>3063.7950000000001</v>
      </c>
      <c r="P5336">
        <f t="shared" si="83"/>
        <v>1021.2649999999999</v>
      </c>
      <c r="Q5336">
        <v>2</v>
      </c>
      <c r="R5336" t="s">
        <v>28</v>
      </c>
    </row>
    <row r="5337" spans="1:18" x14ac:dyDescent="0.25">
      <c r="A5337" s="5">
        <v>44016</v>
      </c>
      <c r="B5337" s="5">
        <v>44024</v>
      </c>
      <c r="C5337" s="6">
        <v>1280</v>
      </c>
      <c r="D5337" t="s">
        <v>1611</v>
      </c>
      <c r="E5337" t="s">
        <v>1015</v>
      </c>
      <c r="F5337" t="s">
        <v>60</v>
      </c>
      <c r="G5337" t="s">
        <v>1016</v>
      </c>
      <c r="H5337" t="s">
        <v>41</v>
      </c>
      <c r="I5337" t="s">
        <v>48</v>
      </c>
      <c r="J5337" t="s">
        <v>24</v>
      </c>
      <c r="K5337" t="s">
        <v>35</v>
      </c>
      <c r="L5337" t="s">
        <v>42</v>
      </c>
      <c r="M5337" t="s">
        <v>1680</v>
      </c>
      <c r="N5337">
        <v>191031.18</v>
      </c>
      <c r="O5337">
        <v>143273.38500000001</v>
      </c>
      <c r="P5337">
        <f t="shared" si="83"/>
        <v>47757.794999999984</v>
      </c>
      <c r="Q5337">
        <v>3</v>
      </c>
      <c r="R5337" t="s">
        <v>28</v>
      </c>
    </row>
    <row r="5338" spans="1:18" x14ac:dyDescent="0.25">
      <c r="A5338" s="5">
        <v>44017</v>
      </c>
      <c r="B5338" s="5">
        <v>44024</v>
      </c>
      <c r="C5338" s="6">
        <v>1281</v>
      </c>
      <c r="D5338" t="s">
        <v>1681</v>
      </c>
      <c r="E5338" t="s">
        <v>1682</v>
      </c>
      <c r="F5338" t="s">
        <v>31</v>
      </c>
      <c r="G5338" t="s">
        <v>1098</v>
      </c>
      <c r="H5338" t="s">
        <v>33</v>
      </c>
      <c r="I5338" t="s">
        <v>48</v>
      </c>
      <c r="J5338" t="s">
        <v>49</v>
      </c>
      <c r="K5338" t="s">
        <v>35</v>
      </c>
      <c r="L5338" t="s">
        <v>285</v>
      </c>
      <c r="M5338" t="s">
        <v>1683</v>
      </c>
      <c r="N5338">
        <v>19861.23</v>
      </c>
      <c r="O5338">
        <v>14895.922500000001</v>
      </c>
      <c r="P5338">
        <f t="shared" si="83"/>
        <v>4965.307499999999</v>
      </c>
      <c r="Q5338">
        <v>1</v>
      </c>
      <c r="R5338" t="s">
        <v>28</v>
      </c>
    </row>
    <row r="5339" spans="1:18" x14ac:dyDescent="0.25">
      <c r="A5339" s="5">
        <v>44017</v>
      </c>
      <c r="B5339" s="5">
        <v>44024</v>
      </c>
      <c r="C5339" s="6">
        <v>1281</v>
      </c>
      <c r="D5339" t="s">
        <v>1143</v>
      </c>
      <c r="E5339" t="s">
        <v>415</v>
      </c>
      <c r="F5339" t="s">
        <v>53</v>
      </c>
      <c r="G5339" t="s">
        <v>147</v>
      </c>
      <c r="H5339" t="s">
        <v>41</v>
      </c>
      <c r="I5339" t="s">
        <v>23</v>
      </c>
      <c r="J5339" t="s">
        <v>55</v>
      </c>
      <c r="K5339" t="s">
        <v>25</v>
      </c>
      <c r="L5339" t="s">
        <v>95</v>
      </c>
      <c r="M5339" t="s">
        <v>1684</v>
      </c>
      <c r="N5339">
        <v>0</v>
      </c>
      <c r="O5339">
        <v>0</v>
      </c>
      <c r="P5339">
        <f t="shared" si="83"/>
        <v>0</v>
      </c>
      <c r="Q5339">
        <v>2</v>
      </c>
      <c r="R5339" t="s">
        <v>28</v>
      </c>
    </row>
    <row r="5340" spans="1:18" x14ac:dyDescent="0.25">
      <c r="A5340" s="5">
        <v>44016</v>
      </c>
      <c r="B5340" s="5">
        <v>44024</v>
      </c>
      <c r="C5340" s="6">
        <v>1280</v>
      </c>
      <c r="D5340" t="s">
        <v>1679</v>
      </c>
      <c r="E5340" t="s">
        <v>1007</v>
      </c>
      <c r="F5340" t="s">
        <v>93</v>
      </c>
      <c r="G5340" t="s">
        <v>321</v>
      </c>
      <c r="H5340" t="s">
        <v>33</v>
      </c>
      <c r="I5340" t="s">
        <v>48</v>
      </c>
      <c r="J5340" t="s">
        <v>24</v>
      </c>
      <c r="K5340" t="s">
        <v>35</v>
      </c>
      <c r="L5340" t="s">
        <v>42</v>
      </c>
      <c r="M5340" t="s">
        <v>1223</v>
      </c>
      <c r="N5340">
        <v>4085.06</v>
      </c>
      <c r="O5340">
        <v>3063.7950000000001</v>
      </c>
      <c r="P5340">
        <f t="shared" si="83"/>
        <v>1021.2649999999999</v>
      </c>
      <c r="Q5340">
        <v>2</v>
      </c>
      <c r="R5340" t="s">
        <v>28</v>
      </c>
    </row>
    <row r="5341" spans="1:18" x14ac:dyDescent="0.25">
      <c r="A5341" s="5">
        <v>44016</v>
      </c>
      <c r="B5341" s="5">
        <v>44024</v>
      </c>
      <c r="C5341" s="6">
        <v>1280</v>
      </c>
      <c r="D5341" t="s">
        <v>1611</v>
      </c>
      <c r="E5341" t="s">
        <v>1015</v>
      </c>
      <c r="F5341" t="s">
        <v>60</v>
      </c>
      <c r="G5341" t="s">
        <v>1016</v>
      </c>
      <c r="H5341" t="s">
        <v>41</v>
      </c>
      <c r="I5341" t="s">
        <v>48</v>
      </c>
      <c r="J5341" t="s">
        <v>24</v>
      </c>
      <c r="K5341" t="s">
        <v>35</v>
      </c>
      <c r="L5341" t="s">
        <v>42</v>
      </c>
      <c r="M5341" t="s">
        <v>1680</v>
      </c>
      <c r="N5341">
        <v>191031.18</v>
      </c>
      <c r="O5341">
        <v>143273.38500000001</v>
      </c>
      <c r="P5341">
        <f t="shared" si="83"/>
        <v>47757.794999999984</v>
      </c>
      <c r="Q5341">
        <v>3</v>
      </c>
      <c r="R5341" t="s">
        <v>28</v>
      </c>
    </row>
    <row r="5342" spans="1:18" x14ac:dyDescent="0.25">
      <c r="A5342" s="5">
        <v>44017</v>
      </c>
      <c r="B5342" s="5">
        <v>44024</v>
      </c>
      <c r="C5342" s="6">
        <v>1281</v>
      </c>
      <c r="D5342" t="s">
        <v>1681</v>
      </c>
      <c r="E5342" t="s">
        <v>1682</v>
      </c>
      <c r="F5342" t="s">
        <v>31</v>
      </c>
      <c r="G5342" t="s">
        <v>1098</v>
      </c>
      <c r="H5342" t="s">
        <v>33</v>
      </c>
      <c r="I5342" t="s">
        <v>48</v>
      </c>
      <c r="J5342" t="s">
        <v>49</v>
      </c>
      <c r="K5342" t="s">
        <v>35</v>
      </c>
      <c r="L5342" t="s">
        <v>285</v>
      </c>
      <c r="M5342" t="s">
        <v>1683</v>
      </c>
      <c r="N5342">
        <v>19861.23</v>
      </c>
      <c r="O5342">
        <v>14895.922500000001</v>
      </c>
      <c r="P5342">
        <f t="shared" si="83"/>
        <v>4965.307499999999</v>
      </c>
      <c r="Q5342">
        <v>1</v>
      </c>
      <c r="R5342" t="s">
        <v>28</v>
      </c>
    </row>
    <row r="5343" spans="1:18" x14ac:dyDescent="0.25">
      <c r="A5343" s="5">
        <v>44017</v>
      </c>
      <c r="B5343" s="5">
        <v>44024</v>
      </c>
      <c r="C5343" s="6">
        <v>1281</v>
      </c>
      <c r="D5343" t="s">
        <v>1143</v>
      </c>
      <c r="E5343" t="s">
        <v>415</v>
      </c>
      <c r="F5343" t="s">
        <v>53</v>
      </c>
      <c r="G5343" t="s">
        <v>147</v>
      </c>
      <c r="H5343" t="s">
        <v>41</v>
      </c>
      <c r="I5343" t="s">
        <v>23</v>
      </c>
      <c r="J5343" t="s">
        <v>55</v>
      </c>
      <c r="K5343" t="s">
        <v>25</v>
      </c>
      <c r="L5343" t="s">
        <v>95</v>
      </c>
      <c r="M5343" t="s">
        <v>1684</v>
      </c>
      <c r="N5343">
        <v>0</v>
      </c>
      <c r="O5343">
        <v>0</v>
      </c>
      <c r="P5343">
        <f t="shared" si="83"/>
        <v>0</v>
      </c>
      <c r="Q5343">
        <v>2</v>
      </c>
      <c r="R5343" t="s">
        <v>28</v>
      </c>
    </row>
    <row r="5344" spans="1:18" x14ac:dyDescent="0.25">
      <c r="A5344" s="5">
        <v>44015</v>
      </c>
      <c r="B5344" s="5">
        <v>44025</v>
      </c>
      <c r="C5344" s="6">
        <v>1279</v>
      </c>
      <c r="D5344" t="s">
        <v>1675</v>
      </c>
      <c r="E5344" t="s">
        <v>1098</v>
      </c>
      <c r="F5344" t="s">
        <v>31</v>
      </c>
      <c r="G5344" t="s">
        <v>1098</v>
      </c>
      <c r="H5344" t="s">
        <v>33</v>
      </c>
      <c r="I5344" t="s">
        <v>48</v>
      </c>
      <c r="J5344" t="s">
        <v>24</v>
      </c>
      <c r="K5344" t="s">
        <v>25</v>
      </c>
      <c r="L5344" t="s">
        <v>127</v>
      </c>
      <c r="M5344" t="s">
        <v>1661</v>
      </c>
      <c r="N5344">
        <v>1038.6600000000001</v>
      </c>
      <c r="O5344">
        <v>778.99500000000012</v>
      </c>
      <c r="P5344">
        <f t="shared" si="83"/>
        <v>259.66499999999996</v>
      </c>
      <c r="Q5344">
        <v>7</v>
      </c>
      <c r="R5344" t="s">
        <v>28</v>
      </c>
    </row>
    <row r="5345" spans="1:18" x14ac:dyDescent="0.25">
      <c r="A5345" s="5">
        <v>44015</v>
      </c>
      <c r="B5345" s="5">
        <v>44025</v>
      </c>
      <c r="C5345" s="6">
        <v>1279</v>
      </c>
      <c r="D5345" t="s">
        <v>1676</v>
      </c>
      <c r="E5345" t="s">
        <v>1205</v>
      </c>
      <c r="F5345" t="s">
        <v>53</v>
      </c>
      <c r="G5345" t="s">
        <v>54</v>
      </c>
      <c r="H5345" t="s">
        <v>41</v>
      </c>
      <c r="I5345" t="s">
        <v>48</v>
      </c>
      <c r="J5345" t="s">
        <v>49</v>
      </c>
      <c r="K5345" t="s">
        <v>25</v>
      </c>
      <c r="L5345" t="s">
        <v>26</v>
      </c>
      <c r="M5345" t="s">
        <v>1677</v>
      </c>
      <c r="N5345">
        <v>0.61</v>
      </c>
      <c r="O5345">
        <v>0.45750000000000002</v>
      </c>
      <c r="P5345">
        <f t="shared" si="83"/>
        <v>0.15249999999999997</v>
      </c>
      <c r="Q5345">
        <v>1</v>
      </c>
      <c r="R5345" t="s">
        <v>28</v>
      </c>
    </row>
    <row r="5346" spans="1:18" x14ac:dyDescent="0.25">
      <c r="A5346" s="5">
        <v>44019</v>
      </c>
      <c r="B5346" s="5">
        <v>44025</v>
      </c>
      <c r="C5346" s="6">
        <v>1283</v>
      </c>
      <c r="D5346" t="s">
        <v>554</v>
      </c>
      <c r="E5346" t="s">
        <v>461</v>
      </c>
      <c r="F5346" t="s">
        <v>87</v>
      </c>
      <c r="G5346" t="s">
        <v>461</v>
      </c>
      <c r="H5346" t="s">
        <v>22</v>
      </c>
      <c r="I5346" t="s">
        <v>48</v>
      </c>
      <c r="J5346" t="s">
        <v>49</v>
      </c>
      <c r="K5346" t="s">
        <v>35</v>
      </c>
      <c r="L5346" t="s">
        <v>89</v>
      </c>
      <c r="M5346" t="s">
        <v>1327</v>
      </c>
      <c r="N5346">
        <v>5747.23</v>
      </c>
      <c r="O5346">
        <v>4310.4224999999997</v>
      </c>
      <c r="P5346">
        <f t="shared" si="83"/>
        <v>1436.8074999999999</v>
      </c>
      <c r="Q5346">
        <v>4</v>
      </c>
      <c r="R5346" t="s">
        <v>28</v>
      </c>
    </row>
    <row r="5347" spans="1:18" x14ac:dyDescent="0.25">
      <c r="A5347" s="5">
        <v>44019</v>
      </c>
      <c r="B5347" s="5">
        <v>44025</v>
      </c>
      <c r="C5347" s="6">
        <v>1283</v>
      </c>
      <c r="D5347" t="s">
        <v>1287</v>
      </c>
      <c r="E5347" t="s">
        <v>1002</v>
      </c>
      <c r="F5347" t="s">
        <v>20</v>
      </c>
      <c r="G5347" t="s">
        <v>122</v>
      </c>
      <c r="H5347" t="s">
        <v>22</v>
      </c>
      <c r="I5347" t="s">
        <v>48</v>
      </c>
      <c r="J5347" t="s">
        <v>24</v>
      </c>
      <c r="K5347" t="s">
        <v>25</v>
      </c>
      <c r="L5347" t="s">
        <v>95</v>
      </c>
      <c r="M5347" t="s">
        <v>1678</v>
      </c>
      <c r="N5347">
        <v>18.98</v>
      </c>
      <c r="O5347">
        <v>14.234999999999999</v>
      </c>
      <c r="P5347">
        <f t="shared" si="83"/>
        <v>4.745000000000001</v>
      </c>
      <c r="Q5347">
        <v>7</v>
      </c>
      <c r="R5347" t="s">
        <v>28</v>
      </c>
    </row>
    <row r="5348" spans="1:18" x14ac:dyDescent="0.25">
      <c r="A5348" s="5">
        <v>44015</v>
      </c>
      <c r="B5348" s="5">
        <v>44025</v>
      </c>
      <c r="C5348" s="6">
        <v>1279</v>
      </c>
      <c r="D5348" t="s">
        <v>1675</v>
      </c>
      <c r="E5348" t="s">
        <v>1098</v>
      </c>
      <c r="F5348" t="s">
        <v>31</v>
      </c>
      <c r="G5348" t="s">
        <v>1098</v>
      </c>
      <c r="H5348" t="s">
        <v>33</v>
      </c>
      <c r="I5348" t="s">
        <v>48</v>
      </c>
      <c r="J5348" t="s">
        <v>24</v>
      </c>
      <c r="K5348" t="s">
        <v>25</v>
      </c>
      <c r="L5348" t="s">
        <v>127</v>
      </c>
      <c r="M5348" t="s">
        <v>1661</v>
      </c>
      <c r="N5348">
        <v>1038.6600000000001</v>
      </c>
      <c r="O5348">
        <v>778.99500000000012</v>
      </c>
      <c r="P5348">
        <f t="shared" si="83"/>
        <v>259.66499999999996</v>
      </c>
      <c r="Q5348">
        <v>7</v>
      </c>
      <c r="R5348" t="s">
        <v>28</v>
      </c>
    </row>
    <row r="5349" spans="1:18" x14ac:dyDescent="0.25">
      <c r="A5349" s="5">
        <v>44015</v>
      </c>
      <c r="B5349" s="5">
        <v>44025</v>
      </c>
      <c r="C5349" s="6">
        <v>1279</v>
      </c>
      <c r="D5349" t="s">
        <v>1676</v>
      </c>
      <c r="E5349" t="s">
        <v>1205</v>
      </c>
      <c r="F5349" t="s">
        <v>53</v>
      </c>
      <c r="G5349" t="s">
        <v>54</v>
      </c>
      <c r="H5349" t="s">
        <v>41</v>
      </c>
      <c r="I5349" t="s">
        <v>48</v>
      </c>
      <c r="J5349" t="s">
        <v>49</v>
      </c>
      <c r="K5349" t="s">
        <v>25</v>
      </c>
      <c r="L5349" t="s">
        <v>26</v>
      </c>
      <c r="M5349" t="s">
        <v>1677</v>
      </c>
      <c r="N5349">
        <v>0.61</v>
      </c>
      <c r="O5349">
        <v>0.45750000000000002</v>
      </c>
      <c r="P5349">
        <f t="shared" si="83"/>
        <v>0.15249999999999997</v>
      </c>
      <c r="Q5349">
        <v>1</v>
      </c>
      <c r="R5349" t="s">
        <v>28</v>
      </c>
    </row>
    <row r="5350" spans="1:18" x14ac:dyDescent="0.25">
      <c r="A5350" s="5">
        <v>44019</v>
      </c>
      <c r="B5350" s="5">
        <v>44025</v>
      </c>
      <c r="C5350" s="6">
        <v>1283</v>
      </c>
      <c r="D5350" t="s">
        <v>554</v>
      </c>
      <c r="E5350" t="s">
        <v>461</v>
      </c>
      <c r="F5350" t="s">
        <v>87</v>
      </c>
      <c r="G5350" t="s">
        <v>461</v>
      </c>
      <c r="H5350" t="s">
        <v>22</v>
      </c>
      <c r="I5350" t="s">
        <v>48</v>
      </c>
      <c r="J5350" t="s">
        <v>49</v>
      </c>
      <c r="K5350" t="s">
        <v>35</v>
      </c>
      <c r="L5350" t="s">
        <v>89</v>
      </c>
      <c r="M5350" t="s">
        <v>1327</v>
      </c>
      <c r="N5350">
        <v>5747.23</v>
      </c>
      <c r="O5350">
        <v>4310.4224999999997</v>
      </c>
      <c r="P5350">
        <f t="shared" si="83"/>
        <v>1436.8074999999999</v>
      </c>
      <c r="Q5350">
        <v>4</v>
      </c>
      <c r="R5350" t="s">
        <v>28</v>
      </c>
    </row>
    <row r="5351" spans="1:18" x14ac:dyDescent="0.25">
      <c r="A5351" s="5">
        <v>44019</v>
      </c>
      <c r="B5351" s="5">
        <v>44025</v>
      </c>
      <c r="C5351" s="6">
        <v>1283</v>
      </c>
      <c r="D5351" t="s">
        <v>1287</v>
      </c>
      <c r="E5351" t="s">
        <v>1002</v>
      </c>
      <c r="F5351" t="s">
        <v>20</v>
      </c>
      <c r="G5351" t="s">
        <v>122</v>
      </c>
      <c r="H5351" t="s">
        <v>22</v>
      </c>
      <c r="I5351" t="s">
        <v>48</v>
      </c>
      <c r="J5351" t="s">
        <v>24</v>
      </c>
      <c r="K5351" t="s">
        <v>25</v>
      </c>
      <c r="L5351" t="s">
        <v>95</v>
      </c>
      <c r="M5351" t="s">
        <v>1678</v>
      </c>
      <c r="N5351">
        <v>18.98</v>
      </c>
      <c r="O5351">
        <v>14.234999999999999</v>
      </c>
      <c r="P5351">
        <f t="shared" si="83"/>
        <v>4.745000000000001</v>
      </c>
      <c r="Q5351">
        <v>7</v>
      </c>
      <c r="R5351" t="s">
        <v>28</v>
      </c>
    </row>
    <row r="5352" spans="1:18" x14ac:dyDescent="0.25">
      <c r="A5352" s="5">
        <v>44015</v>
      </c>
      <c r="B5352" s="5">
        <v>44025</v>
      </c>
      <c r="C5352" s="6">
        <v>1279</v>
      </c>
      <c r="D5352" t="s">
        <v>1675</v>
      </c>
      <c r="E5352" t="s">
        <v>1098</v>
      </c>
      <c r="F5352" t="s">
        <v>31</v>
      </c>
      <c r="G5352" t="s">
        <v>1098</v>
      </c>
      <c r="H5352" t="s">
        <v>33</v>
      </c>
      <c r="I5352" t="s">
        <v>48</v>
      </c>
      <c r="J5352" t="s">
        <v>24</v>
      </c>
      <c r="K5352" t="s">
        <v>25</v>
      </c>
      <c r="L5352" t="s">
        <v>127</v>
      </c>
      <c r="M5352" t="s">
        <v>1661</v>
      </c>
      <c r="N5352">
        <v>1038.6600000000001</v>
      </c>
      <c r="O5352">
        <v>778.99500000000012</v>
      </c>
      <c r="P5352">
        <f t="shared" si="83"/>
        <v>259.66499999999996</v>
      </c>
      <c r="Q5352">
        <v>7</v>
      </c>
      <c r="R5352" t="s">
        <v>28</v>
      </c>
    </row>
    <row r="5353" spans="1:18" x14ac:dyDescent="0.25">
      <c r="A5353" s="5">
        <v>44015</v>
      </c>
      <c r="B5353" s="5">
        <v>44025</v>
      </c>
      <c r="C5353" s="6">
        <v>1279</v>
      </c>
      <c r="D5353" t="s">
        <v>1676</v>
      </c>
      <c r="E5353" t="s">
        <v>1205</v>
      </c>
      <c r="F5353" t="s">
        <v>53</v>
      </c>
      <c r="G5353" t="s">
        <v>54</v>
      </c>
      <c r="H5353" t="s">
        <v>41</v>
      </c>
      <c r="I5353" t="s">
        <v>48</v>
      </c>
      <c r="J5353" t="s">
        <v>49</v>
      </c>
      <c r="K5353" t="s">
        <v>25</v>
      </c>
      <c r="L5353" t="s">
        <v>26</v>
      </c>
      <c r="M5353" t="s">
        <v>1677</v>
      </c>
      <c r="N5353">
        <v>0.61</v>
      </c>
      <c r="O5353">
        <v>0.45750000000000002</v>
      </c>
      <c r="P5353">
        <f t="shared" si="83"/>
        <v>0.15249999999999997</v>
      </c>
      <c r="Q5353">
        <v>1</v>
      </c>
      <c r="R5353" t="s">
        <v>28</v>
      </c>
    </row>
    <row r="5354" spans="1:18" x14ac:dyDescent="0.25">
      <c r="A5354" s="5">
        <v>44019</v>
      </c>
      <c r="B5354" s="5">
        <v>44025</v>
      </c>
      <c r="C5354" s="6">
        <v>1283</v>
      </c>
      <c r="D5354" t="s">
        <v>554</v>
      </c>
      <c r="E5354" t="s">
        <v>461</v>
      </c>
      <c r="F5354" t="s">
        <v>87</v>
      </c>
      <c r="G5354" t="s">
        <v>461</v>
      </c>
      <c r="H5354" t="s">
        <v>22</v>
      </c>
      <c r="I5354" t="s">
        <v>48</v>
      </c>
      <c r="J5354" t="s">
        <v>49</v>
      </c>
      <c r="K5354" t="s">
        <v>35</v>
      </c>
      <c r="L5354" t="s">
        <v>89</v>
      </c>
      <c r="M5354" t="s">
        <v>1327</v>
      </c>
      <c r="N5354">
        <v>5747.23</v>
      </c>
      <c r="O5354">
        <v>4310.4224999999997</v>
      </c>
      <c r="P5354">
        <f t="shared" si="83"/>
        <v>1436.8074999999999</v>
      </c>
      <c r="Q5354">
        <v>4</v>
      </c>
      <c r="R5354" t="s">
        <v>28</v>
      </c>
    </row>
    <row r="5355" spans="1:18" x14ac:dyDescent="0.25">
      <c r="A5355" s="5">
        <v>44019</v>
      </c>
      <c r="B5355" s="5">
        <v>44025</v>
      </c>
      <c r="C5355" s="6">
        <v>1283</v>
      </c>
      <c r="D5355" t="s">
        <v>1287</v>
      </c>
      <c r="E5355" t="s">
        <v>1002</v>
      </c>
      <c r="F5355" t="s">
        <v>20</v>
      </c>
      <c r="G5355" t="s">
        <v>122</v>
      </c>
      <c r="H5355" t="s">
        <v>22</v>
      </c>
      <c r="I5355" t="s">
        <v>48</v>
      </c>
      <c r="J5355" t="s">
        <v>24</v>
      </c>
      <c r="K5355" t="s">
        <v>25</v>
      </c>
      <c r="L5355" t="s">
        <v>95</v>
      </c>
      <c r="M5355" t="s">
        <v>1678</v>
      </c>
      <c r="N5355">
        <v>18.98</v>
      </c>
      <c r="O5355">
        <v>14.234999999999999</v>
      </c>
      <c r="P5355">
        <f t="shared" si="83"/>
        <v>4.745000000000001</v>
      </c>
      <c r="Q5355">
        <v>7</v>
      </c>
      <c r="R5355" t="s">
        <v>28</v>
      </c>
    </row>
    <row r="5356" spans="1:18" x14ac:dyDescent="0.25">
      <c r="A5356" s="5">
        <v>44016</v>
      </c>
      <c r="B5356" s="5">
        <v>44026</v>
      </c>
      <c r="C5356" s="6">
        <v>1280</v>
      </c>
      <c r="D5356" t="s">
        <v>1672</v>
      </c>
      <c r="E5356" t="s">
        <v>824</v>
      </c>
      <c r="F5356" t="s">
        <v>93</v>
      </c>
      <c r="G5356" t="s">
        <v>605</v>
      </c>
      <c r="H5356" t="s">
        <v>33</v>
      </c>
      <c r="I5356" t="s">
        <v>34</v>
      </c>
      <c r="J5356" t="s">
        <v>159</v>
      </c>
      <c r="K5356" t="s">
        <v>35</v>
      </c>
      <c r="L5356" t="s">
        <v>89</v>
      </c>
      <c r="M5356" t="s">
        <v>1673</v>
      </c>
      <c r="N5356">
        <v>108.34</v>
      </c>
      <c r="O5356">
        <v>81.254999999999995</v>
      </c>
      <c r="P5356">
        <f t="shared" si="83"/>
        <v>27.085000000000008</v>
      </c>
      <c r="Q5356">
        <v>2</v>
      </c>
      <c r="R5356" t="s">
        <v>28</v>
      </c>
    </row>
    <row r="5357" spans="1:18" x14ac:dyDescent="0.25">
      <c r="A5357" s="5">
        <v>44019</v>
      </c>
      <c r="B5357" s="5">
        <v>44026</v>
      </c>
      <c r="C5357" s="6">
        <v>1283</v>
      </c>
      <c r="D5357" t="s">
        <v>1667</v>
      </c>
      <c r="E5357" t="s">
        <v>101</v>
      </c>
      <c r="F5357" t="s">
        <v>53</v>
      </c>
      <c r="G5357" t="s">
        <v>54</v>
      </c>
      <c r="H5357" t="s">
        <v>41</v>
      </c>
      <c r="I5357" t="s">
        <v>34</v>
      </c>
      <c r="J5357" t="s">
        <v>49</v>
      </c>
      <c r="K5357" t="s">
        <v>78</v>
      </c>
      <c r="L5357" t="s">
        <v>163</v>
      </c>
      <c r="M5357" t="s">
        <v>1674</v>
      </c>
      <c r="N5357">
        <v>1409.52</v>
      </c>
      <c r="O5357">
        <v>1057.1399999999999</v>
      </c>
      <c r="P5357">
        <f t="shared" si="83"/>
        <v>352.38000000000011</v>
      </c>
      <c r="Q5357">
        <v>1</v>
      </c>
      <c r="R5357" t="s">
        <v>28</v>
      </c>
    </row>
    <row r="5358" spans="1:18" x14ac:dyDescent="0.25">
      <c r="A5358" s="5">
        <v>44016</v>
      </c>
      <c r="B5358" s="5">
        <v>44026</v>
      </c>
      <c r="C5358" s="6">
        <v>1280</v>
      </c>
      <c r="D5358" t="s">
        <v>1672</v>
      </c>
      <c r="E5358" t="s">
        <v>824</v>
      </c>
      <c r="F5358" t="s">
        <v>93</v>
      </c>
      <c r="G5358" t="s">
        <v>605</v>
      </c>
      <c r="H5358" t="s">
        <v>33</v>
      </c>
      <c r="I5358" t="s">
        <v>34</v>
      </c>
      <c r="J5358" t="s">
        <v>159</v>
      </c>
      <c r="K5358" t="s">
        <v>35</v>
      </c>
      <c r="L5358" t="s">
        <v>89</v>
      </c>
      <c r="M5358" t="s">
        <v>1673</v>
      </c>
      <c r="N5358">
        <v>108.34</v>
      </c>
      <c r="O5358">
        <v>81.254999999999995</v>
      </c>
      <c r="P5358">
        <f t="shared" si="83"/>
        <v>27.085000000000008</v>
      </c>
      <c r="Q5358">
        <v>2</v>
      </c>
      <c r="R5358" t="s">
        <v>28</v>
      </c>
    </row>
    <row r="5359" spans="1:18" x14ac:dyDescent="0.25">
      <c r="A5359" s="5">
        <v>44019</v>
      </c>
      <c r="B5359" s="5">
        <v>44026</v>
      </c>
      <c r="C5359" s="6">
        <v>1283</v>
      </c>
      <c r="D5359" t="s">
        <v>1667</v>
      </c>
      <c r="E5359" t="s">
        <v>101</v>
      </c>
      <c r="F5359" t="s">
        <v>53</v>
      </c>
      <c r="G5359" t="s">
        <v>54</v>
      </c>
      <c r="H5359" t="s">
        <v>41</v>
      </c>
      <c r="I5359" t="s">
        <v>34</v>
      </c>
      <c r="J5359" t="s">
        <v>49</v>
      </c>
      <c r="K5359" t="s">
        <v>78</v>
      </c>
      <c r="L5359" t="s">
        <v>163</v>
      </c>
      <c r="M5359" t="s">
        <v>1674</v>
      </c>
      <c r="N5359">
        <v>1409.52</v>
      </c>
      <c r="O5359">
        <v>1057.1399999999999</v>
      </c>
      <c r="P5359">
        <f t="shared" si="83"/>
        <v>352.38000000000011</v>
      </c>
      <c r="Q5359">
        <v>1</v>
      </c>
      <c r="R5359" t="s">
        <v>28</v>
      </c>
    </row>
    <row r="5360" spans="1:18" x14ac:dyDescent="0.25">
      <c r="A5360" s="5">
        <v>44016</v>
      </c>
      <c r="B5360" s="5">
        <v>44026</v>
      </c>
      <c r="C5360" s="6">
        <v>1280</v>
      </c>
      <c r="D5360" t="s">
        <v>1672</v>
      </c>
      <c r="E5360" t="s">
        <v>824</v>
      </c>
      <c r="F5360" t="s">
        <v>93</v>
      </c>
      <c r="G5360" t="s">
        <v>605</v>
      </c>
      <c r="H5360" t="s">
        <v>33</v>
      </c>
      <c r="I5360" t="s">
        <v>34</v>
      </c>
      <c r="J5360" t="s">
        <v>159</v>
      </c>
      <c r="K5360" t="s">
        <v>35</v>
      </c>
      <c r="L5360" t="s">
        <v>89</v>
      </c>
      <c r="M5360" t="s">
        <v>1673</v>
      </c>
      <c r="N5360">
        <v>108.34</v>
      </c>
      <c r="O5360">
        <v>81.254999999999995</v>
      </c>
      <c r="P5360">
        <f t="shared" si="83"/>
        <v>27.085000000000008</v>
      </c>
      <c r="Q5360">
        <v>2</v>
      </c>
      <c r="R5360" t="s">
        <v>28</v>
      </c>
    </row>
    <row r="5361" spans="1:18" x14ac:dyDescent="0.25">
      <c r="A5361" s="5">
        <v>44019</v>
      </c>
      <c r="B5361" s="5">
        <v>44026</v>
      </c>
      <c r="C5361" s="6">
        <v>1283</v>
      </c>
      <c r="D5361" t="s">
        <v>1667</v>
      </c>
      <c r="E5361" t="s">
        <v>101</v>
      </c>
      <c r="F5361" t="s">
        <v>53</v>
      </c>
      <c r="G5361" t="s">
        <v>54</v>
      </c>
      <c r="H5361" t="s">
        <v>41</v>
      </c>
      <c r="I5361" t="s">
        <v>34</v>
      </c>
      <c r="J5361" t="s">
        <v>49</v>
      </c>
      <c r="K5361" t="s">
        <v>78</v>
      </c>
      <c r="L5361" t="s">
        <v>163</v>
      </c>
      <c r="M5361" t="s">
        <v>1674</v>
      </c>
      <c r="N5361">
        <v>1409.52</v>
      </c>
      <c r="O5361">
        <v>1057.1399999999999</v>
      </c>
      <c r="P5361">
        <f t="shared" si="83"/>
        <v>352.38000000000011</v>
      </c>
      <c r="Q5361">
        <v>1</v>
      </c>
      <c r="R5361" t="s">
        <v>28</v>
      </c>
    </row>
    <row r="5362" spans="1:18" x14ac:dyDescent="0.25">
      <c r="A5362" s="5">
        <v>44019</v>
      </c>
      <c r="B5362" s="5">
        <v>44027</v>
      </c>
      <c r="C5362" s="6">
        <v>1283</v>
      </c>
      <c r="D5362" t="s">
        <v>1667</v>
      </c>
      <c r="E5362" t="s">
        <v>1668</v>
      </c>
      <c r="F5362" t="s">
        <v>232</v>
      </c>
      <c r="G5362" t="s">
        <v>569</v>
      </c>
      <c r="H5362" t="s">
        <v>41</v>
      </c>
      <c r="I5362" t="s">
        <v>34</v>
      </c>
      <c r="J5362" t="s">
        <v>24</v>
      </c>
      <c r="K5362" t="s">
        <v>25</v>
      </c>
      <c r="L5362" t="s">
        <v>26</v>
      </c>
      <c r="M5362" t="s">
        <v>1669</v>
      </c>
      <c r="N5362">
        <v>2863.79</v>
      </c>
      <c r="O5362">
        <v>2147.8424999999997</v>
      </c>
      <c r="P5362">
        <f t="shared" si="83"/>
        <v>715.94750000000022</v>
      </c>
      <c r="Q5362">
        <v>4</v>
      </c>
      <c r="R5362" t="s">
        <v>28</v>
      </c>
    </row>
    <row r="5363" spans="1:18" x14ac:dyDescent="0.25">
      <c r="A5363" s="5">
        <v>44019</v>
      </c>
      <c r="B5363" s="5">
        <v>44027</v>
      </c>
      <c r="C5363" s="6">
        <v>1283</v>
      </c>
      <c r="D5363" t="s">
        <v>1453</v>
      </c>
      <c r="E5363" t="s">
        <v>19</v>
      </c>
      <c r="F5363" t="s">
        <v>20</v>
      </c>
      <c r="G5363" t="s">
        <v>21</v>
      </c>
      <c r="H5363" t="s">
        <v>22</v>
      </c>
      <c r="I5363" t="s">
        <v>34</v>
      </c>
      <c r="J5363" t="s">
        <v>49</v>
      </c>
      <c r="K5363" t="s">
        <v>25</v>
      </c>
      <c r="L5363" t="s">
        <v>26</v>
      </c>
      <c r="M5363" t="s">
        <v>1670</v>
      </c>
      <c r="N5363">
        <v>375805.04</v>
      </c>
      <c r="O5363">
        <v>281853.77999999997</v>
      </c>
      <c r="P5363">
        <f t="shared" si="83"/>
        <v>93951.260000000009</v>
      </c>
      <c r="Q5363">
        <v>2</v>
      </c>
      <c r="R5363" t="s">
        <v>28</v>
      </c>
    </row>
    <row r="5364" spans="1:18" x14ac:dyDescent="0.25">
      <c r="A5364" s="5">
        <v>44022</v>
      </c>
      <c r="B5364" s="5">
        <v>44027</v>
      </c>
      <c r="C5364" s="6">
        <v>1286</v>
      </c>
      <c r="D5364" t="s">
        <v>129</v>
      </c>
      <c r="E5364" t="s">
        <v>1585</v>
      </c>
      <c r="F5364" t="s">
        <v>31</v>
      </c>
      <c r="G5364" t="s">
        <v>405</v>
      </c>
      <c r="H5364" t="s">
        <v>33</v>
      </c>
      <c r="I5364" t="s">
        <v>48</v>
      </c>
      <c r="J5364" t="s">
        <v>24</v>
      </c>
      <c r="K5364" t="s">
        <v>35</v>
      </c>
      <c r="L5364" t="s">
        <v>123</v>
      </c>
      <c r="M5364" t="s">
        <v>1671</v>
      </c>
      <c r="N5364">
        <v>494.29</v>
      </c>
      <c r="O5364">
        <v>370.71750000000003</v>
      </c>
      <c r="P5364">
        <f t="shared" si="83"/>
        <v>123.57249999999999</v>
      </c>
      <c r="Q5364">
        <v>2</v>
      </c>
      <c r="R5364" t="s">
        <v>28</v>
      </c>
    </row>
    <row r="5365" spans="1:18" x14ac:dyDescent="0.25">
      <c r="A5365" s="5">
        <v>44019</v>
      </c>
      <c r="B5365" s="5">
        <v>44027</v>
      </c>
      <c r="C5365" s="6">
        <v>1283</v>
      </c>
      <c r="D5365" t="s">
        <v>1667</v>
      </c>
      <c r="E5365" t="s">
        <v>1668</v>
      </c>
      <c r="F5365" t="s">
        <v>232</v>
      </c>
      <c r="G5365" t="s">
        <v>569</v>
      </c>
      <c r="H5365" t="s">
        <v>41</v>
      </c>
      <c r="I5365" t="s">
        <v>34</v>
      </c>
      <c r="J5365" t="s">
        <v>24</v>
      </c>
      <c r="K5365" t="s">
        <v>25</v>
      </c>
      <c r="L5365" t="s">
        <v>26</v>
      </c>
      <c r="M5365" t="s">
        <v>1669</v>
      </c>
      <c r="N5365">
        <v>2863.79</v>
      </c>
      <c r="O5365">
        <v>2147.8424999999997</v>
      </c>
      <c r="P5365">
        <f t="shared" si="83"/>
        <v>715.94750000000022</v>
      </c>
      <c r="Q5365">
        <v>4</v>
      </c>
      <c r="R5365" t="s">
        <v>28</v>
      </c>
    </row>
    <row r="5366" spans="1:18" x14ac:dyDescent="0.25">
      <c r="A5366" s="5">
        <v>44019</v>
      </c>
      <c r="B5366" s="5">
        <v>44027</v>
      </c>
      <c r="C5366" s="6">
        <v>1283</v>
      </c>
      <c r="D5366" t="s">
        <v>1453</v>
      </c>
      <c r="E5366" t="s">
        <v>19</v>
      </c>
      <c r="F5366" t="s">
        <v>20</v>
      </c>
      <c r="G5366" t="s">
        <v>21</v>
      </c>
      <c r="H5366" t="s">
        <v>22</v>
      </c>
      <c r="I5366" t="s">
        <v>34</v>
      </c>
      <c r="J5366" t="s">
        <v>49</v>
      </c>
      <c r="K5366" t="s">
        <v>25</v>
      </c>
      <c r="L5366" t="s">
        <v>26</v>
      </c>
      <c r="M5366" t="s">
        <v>1670</v>
      </c>
      <c r="N5366">
        <v>375805.04</v>
      </c>
      <c r="O5366">
        <v>281853.77999999997</v>
      </c>
      <c r="P5366">
        <f t="shared" si="83"/>
        <v>93951.260000000009</v>
      </c>
      <c r="Q5366">
        <v>2</v>
      </c>
      <c r="R5366" t="s">
        <v>28</v>
      </c>
    </row>
    <row r="5367" spans="1:18" x14ac:dyDescent="0.25">
      <c r="A5367" s="5">
        <v>44022</v>
      </c>
      <c r="B5367" s="5">
        <v>44027</v>
      </c>
      <c r="C5367" s="6">
        <v>1286</v>
      </c>
      <c r="D5367" t="s">
        <v>129</v>
      </c>
      <c r="E5367" t="s">
        <v>1585</v>
      </c>
      <c r="F5367" t="s">
        <v>31</v>
      </c>
      <c r="G5367" t="s">
        <v>405</v>
      </c>
      <c r="H5367" t="s">
        <v>33</v>
      </c>
      <c r="I5367" t="s">
        <v>48</v>
      </c>
      <c r="J5367" t="s">
        <v>24</v>
      </c>
      <c r="K5367" t="s">
        <v>35</v>
      </c>
      <c r="L5367" t="s">
        <v>123</v>
      </c>
      <c r="M5367" t="s">
        <v>1671</v>
      </c>
      <c r="N5367">
        <v>494.29</v>
      </c>
      <c r="O5367">
        <v>370.71750000000003</v>
      </c>
      <c r="P5367">
        <f t="shared" si="83"/>
        <v>123.57249999999999</v>
      </c>
      <c r="Q5367">
        <v>2</v>
      </c>
      <c r="R5367" t="s">
        <v>28</v>
      </c>
    </row>
    <row r="5368" spans="1:18" x14ac:dyDescent="0.25">
      <c r="A5368" s="5">
        <v>44019</v>
      </c>
      <c r="B5368" s="5">
        <v>44027</v>
      </c>
      <c r="C5368" s="6">
        <v>1283</v>
      </c>
      <c r="D5368" t="s">
        <v>1667</v>
      </c>
      <c r="E5368" t="s">
        <v>1668</v>
      </c>
      <c r="F5368" t="s">
        <v>232</v>
      </c>
      <c r="G5368" t="s">
        <v>569</v>
      </c>
      <c r="H5368" t="s">
        <v>41</v>
      </c>
      <c r="I5368" t="s">
        <v>34</v>
      </c>
      <c r="J5368" t="s">
        <v>24</v>
      </c>
      <c r="K5368" t="s">
        <v>25</v>
      </c>
      <c r="L5368" t="s">
        <v>26</v>
      </c>
      <c r="M5368" t="s">
        <v>1669</v>
      </c>
      <c r="N5368">
        <v>2863.79</v>
      </c>
      <c r="O5368">
        <v>2147.8424999999997</v>
      </c>
      <c r="P5368">
        <f t="shared" si="83"/>
        <v>715.94750000000022</v>
      </c>
      <c r="Q5368">
        <v>4</v>
      </c>
      <c r="R5368" t="s">
        <v>28</v>
      </c>
    </row>
    <row r="5369" spans="1:18" x14ac:dyDescent="0.25">
      <c r="A5369" s="5">
        <v>44019</v>
      </c>
      <c r="B5369" s="5">
        <v>44027</v>
      </c>
      <c r="C5369" s="6">
        <v>1283</v>
      </c>
      <c r="D5369" t="s">
        <v>1453</v>
      </c>
      <c r="E5369" t="s">
        <v>19</v>
      </c>
      <c r="F5369" t="s">
        <v>20</v>
      </c>
      <c r="G5369" t="s">
        <v>21</v>
      </c>
      <c r="H5369" t="s">
        <v>22</v>
      </c>
      <c r="I5369" t="s">
        <v>34</v>
      </c>
      <c r="J5369" t="s">
        <v>49</v>
      </c>
      <c r="K5369" t="s">
        <v>25</v>
      </c>
      <c r="L5369" t="s">
        <v>26</v>
      </c>
      <c r="M5369" t="s">
        <v>1670</v>
      </c>
      <c r="N5369">
        <v>375805.04</v>
      </c>
      <c r="O5369">
        <v>281853.77999999997</v>
      </c>
      <c r="P5369">
        <f t="shared" si="83"/>
        <v>93951.260000000009</v>
      </c>
      <c r="Q5369">
        <v>2</v>
      </c>
      <c r="R5369" t="s">
        <v>28</v>
      </c>
    </row>
    <row r="5370" spans="1:18" x14ac:dyDescent="0.25">
      <c r="A5370" s="5">
        <v>44022</v>
      </c>
      <c r="B5370" s="5">
        <v>44027</v>
      </c>
      <c r="C5370" s="6">
        <v>1286</v>
      </c>
      <c r="D5370" t="s">
        <v>129</v>
      </c>
      <c r="E5370" t="s">
        <v>1585</v>
      </c>
      <c r="F5370" t="s">
        <v>31</v>
      </c>
      <c r="G5370" t="s">
        <v>405</v>
      </c>
      <c r="H5370" t="s">
        <v>33</v>
      </c>
      <c r="I5370" t="s">
        <v>48</v>
      </c>
      <c r="J5370" t="s">
        <v>24</v>
      </c>
      <c r="K5370" t="s">
        <v>35</v>
      </c>
      <c r="L5370" t="s">
        <v>123</v>
      </c>
      <c r="M5370" t="s">
        <v>1671</v>
      </c>
      <c r="N5370">
        <v>494.29</v>
      </c>
      <c r="O5370">
        <v>370.71750000000003</v>
      </c>
      <c r="P5370">
        <f t="shared" si="83"/>
        <v>123.57249999999999</v>
      </c>
      <c r="Q5370">
        <v>2</v>
      </c>
      <c r="R5370" t="s">
        <v>28</v>
      </c>
    </row>
    <row r="5371" spans="1:18" x14ac:dyDescent="0.25">
      <c r="A5371" s="5">
        <v>44020</v>
      </c>
      <c r="B5371" s="5">
        <v>44028</v>
      </c>
      <c r="C5371" s="6">
        <v>1284</v>
      </c>
      <c r="D5371" t="s">
        <v>1598</v>
      </c>
      <c r="E5371" t="s">
        <v>288</v>
      </c>
      <c r="F5371" t="s">
        <v>46</v>
      </c>
      <c r="G5371" t="s">
        <v>105</v>
      </c>
      <c r="H5371" t="s">
        <v>22</v>
      </c>
      <c r="I5371" t="s">
        <v>34</v>
      </c>
      <c r="J5371" t="s">
        <v>24</v>
      </c>
      <c r="K5371" t="s">
        <v>35</v>
      </c>
      <c r="L5371" t="s">
        <v>98</v>
      </c>
      <c r="M5371" t="s">
        <v>1664</v>
      </c>
      <c r="N5371">
        <v>2.21</v>
      </c>
      <c r="O5371">
        <v>1.6575</v>
      </c>
      <c r="P5371">
        <f t="shared" si="83"/>
        <v>0.55249999999999999</v>
      </c>
      <c r="Q5371">
        <v>6</v>
      </c>
      <c r="R5371" t="s">
        <v>28</v>
      </c>
    </row>
    <row r="5372" spans="1:18" x14ac:dyDescent="0.25">
      <c r="A5372" s="5">
        <v>44022</v>
      </c>
      <c r="B5372" s="5">
        <v>44028</v>
      </c>
      <c r="C5372" s="6">
        <v>1286</v>
      </c>
      <c r="D5372" t="s">
        <v>732</v>
      </c>
      <c r="E5372" t="s">
        <v>1665</v>
      </c>
      <c r="F5372" t="s">
        <v>20</v>
      </c>
      <c r="G5372" t="s">
        <v>143</v>
      </c>
      <c r="H5372" t="s">
        <v>22</v>
      </c>
      <c r="I5372" t="s">
        <v>34</v>
      </c>
      <c r="J5372" t="s">
        <v>49</v>
      </c>
      <c r="K5372" t="s">
        <v>25</v>
      </c>
      <c r="L5372" t="s">
        <v>127</v>
      </c>
      <c r="M5372" t="s">
        <v>1484</v>
      </c>
      <c r="N5372">
        <v>15559.28</v>
      </c>
      <c r="O5372">
        <v>11669.460000000001</v>
      </c>
      <c r="P5372">
        <f t="shared" si="83"/>
        <v>3889.8199999999997</v>
      </c>
      <c r="Q5372">
        <v>9</v>
      </c>
      <c r="R5372" t="s">
        <v>28</v>
      </c>
    </row>
    <row r="5373" spans="1:18" x14ac:dyDescent="0.25">
      <c r="A5373" s="5">
        <v>44023</v>
      </c>
      <c r="B5373" s="5">
        <v>44028</v>
      </c>
      <c r="C5373" s="6">
        <v>1287</v>
      </c>
      <c r="D5373" t="s">
        <v>309</v>
      </c>
      <c r="E5373" t="s">
        <v>1666</v>
      </c>
      <c r="F5373" t="s">
        <v>53</v>
      </c>
      <c r="G5373" t="s">
        <v>54</v>
      </c>
      <c r="H5373" t="s">
        <v>41</v>
      </c>
      <c r="I5373" t="s">
        <v>48</v>
      </c>
      <c r="J5373" t="s">
        <v>24</v>
      </c>
      <c r="K5373" t="s">
        <v>35</v>
      </c>
      <c r="L5373" t="s">
        <v>89</v>
      </c>
      <c r="M5373" t="s">
        <v>1640</v>
      </c>
      <c r="N5373">
        <v>1713</v>
      </c>
      <c r="O5373">
        <v>1284.75</v>
      </c>
      <c r="P5373">
        <f t="shared" si="83"/>
        <v>428.25</v>
      </c>
      <c r="Q5373">
        <v>2</v>
      </c>
      <c r="R5373" t="s">
        <v>28</v>
      </c>
    </row>
    <row r="5374" spans="1:18" x14ac:dyDescent="0.25">
      <c r="A5374" s="5">
        <v>44020</v>
      </c>
      <c r="B5374" s="5">
        <v>44028</v>
      </c>
      <c r="C5374" s="6">
        <v>1284</v>
      </c>
      <c r="D5374" t="s">
        <v>1598</v>
      </c>
      <c r="E5374" t="s">
        <v>288</v>
      </c>
      <c r="F5374" t="s">
        <v>46</v>
      </c>
      <c r="G5374" t="s">
        <v>105</v>
      </c>
      <c r="H5374" t="s">
        <v>22</v>
      </c>
      <c r="I5374" t="s">
        <v>34</v>
      </c>
      <c r="J5374" t="s">
        <v>24</v>
      </c>
      <c r="K5374" t="s">
        <v>35</v>
      </c>
      <c r="L5374" t="s">
        <v>98</v>
      </c>
      <c r="M5374" t="s">
        <v>1664</v>
      </c>
      <c r="N5374">
        <v>2.21</v>
      </c>
      <c r="O5374">
        <v>1.6575</v>
      </c>
      <c r="P5374">
        <f t="shared" si="83"/>
        <v>0.55249999999999999</v>
      </c>
      <c r="Q5374">
        <v>6</v>
      </c>
      <c r="R5374" t="s">
        <v>28</v>
      </c>
    </row>
    <row r="5375" spans="1:18" x14ac:dyDescent="0.25">
      <c r="A5375" s="5">
        <v>44022</v>
      </c>
      <c r="B5375" s="5">
        <v>44028</v>
      </c>
      <c r="C5375" s="6">
        <v>1286</v>
      </c>
      <c r="D5375" t="s">
        <v>732</v>
      </c>
      <c r="E5375" t="s">
        <v>1665</v>
      </c>
      <c r="F5375" t="s">
        <v>20</v>
      </c>
      <c r="G5375" t="s">
        <v>143</v>
      </c>
      <c r="H5375" t="s">
        <v>22</v>
      </c>
      <c r="I5375" t="s">
        <v>34</v>
      </c>
      <c r="J5375" t="s">
        <v>49</v>
      </c>
      <c r="K5375" t="s">
        <v>25</v>
      </c>
      <c r="L5375" t="s">
        <v>127</v>
      </c>
      <c r="M5375" t="s">
        <v>1484</v>
      </c>
      <c r="N5375">
        <v>15559.28</v>
      </c>
      <c r="O5375">
        <v>11669.460000000001</v>
      </c>
      <c r="P5375">
        <f t="shared" si="83"/>
        <v>3889.8199999999997</v>
      </c>
      <c r="Q5375">
        <v>9</v>
      </c>
      <c r="R5375" t="s">
        <v>28</v>
      </c>
    </row>
    <row r="5376" spans="1:18" x14ac:dyDescent="0.25">
      <c r="A5376" s="5">
        <v>44023</v>
      </c>
      <c r="B5376" s="5">
        <v>44028</v>
      </c>
      <c r="C5376" s="6">
        <v>1287</v>
      </c>
      <c r="D5376" t="s">
        <v>309</v>
      </c>
      <c r="E5376" t="s">
        <v>1666</v>
      </c>
      <c r="F5376" t="s">
        <v>53</v>
      </c>
      <c r="G5376" t="s">
        <v>54</v>
      </c>
      <c r="H5376" t="s">
        <v>41</v>
      </c>
      <c r="I5376" t="s">
        <v>48</v>
      </c>
      <c r="J5376" t="s">
        <v>24</v>
      </c>
      <c r="K5376" t="s">
        <v>35</v>
      </c>
      <c r="L5376" t="s">
        <v>89</v>
      </c>
      <c r="M5376" t="s">
        <v>1640</v>
      </c>
      <c r="N5376">
        <v>1713</v>
      </c>
      <c r="O5376">
        <v>1284.75</v>
      </c>
      <c r="P5376">
        <f t="shared" si="83"/>
        <v>428.25</v>
      </c>
      <c r="Q5376">
        <v>2</v>
      </c>
      <c r="R5376" t="s">
        <v>28</v>
      </c>
    </row>
    <row r="5377" spans="1:18" x14ac:dyDescent="0.25">
      <c r="A5377" s="5">
        <v>44020</v>
      </c>
      <c r="B5377" s="5">
        <v>44028</v>
      </c>
      <c r="C5377" s="6">
        <v>1284</v>
      </c>
      <c r="D5377" t="s">
        <v>1598</v>
      </c>
      <c r="E5377" t="s">
        <v>288</v>
      </c>
      <c r="F5377" t="s">
        <v>46</v>
      </c>
      <c r="G5377" t="s">
        <v>105</v>
      </c>
      <c r="H5377" t="s">
        <v>22</v>
      </c>
      <c r="I5377" t="s">
        <v>34</v>
      </c>
      <c r="J5377" t="s">
        <v>24</v>
      </c>
      <c r="K5377" t="s">
        <v>35</v>
      </c>
      <c r="L5377" t="s">
        <v>98</v>
      </c>
      <c r="M5377" t="s">
        <v>1664</v>
      </c>
      <c r="N5377">
        <v>2.21</v>
      </c>
      <c r="O5377">
        <v>1.6575</v>
      </c>
      <c r="P5377">
        <f t="shared" ref="P5377:P5440" si="84">N5377-O5377</f>
        <v>0.55249999999999999</v>
      </c>
      <c r="Q5377">
        <v>6</v>
      </c>
      <c r="R5377" t="s">
        <v>28</v>
      </c>
    </row>
    <row r="5378" spans="1:18" x14ac:dyDescent="0.25">
      <c r="A5378" s="5">
        <v>44022</v>
      </c>
      <c r="B5378" s="5">
        <v>44028</v>
      </c>
      <c r="C5378" s="6">
        <v>1286</v>
      </c>
      <c r="D5378" t="s">
        <v>732</v>
      </c>
      <c r="E5378" t="s">
        <v>1665</v>
      </c>
      <c r="F5378" t="s">
        <v>20</v>
      </c>
      <c r="G5378" t="s">
        <v>143</v>
      </c>
      <c r="H5378" t="s">
        <v>22</v>
      </c>
      <c r="I5378" t="s">
        <v>34</v>
      </c>
      <c r="J5378" t="s">
        <v>49</v>
      </c>
      <c r="K5378" t="s">
        <v>25</v>
      </c>
      <c r="L5378" t="s">
        <v>127</v>
      </c>
      <c r="M5378" t="s">
        <v>1484</v>
      </c>
      <c r="N5378">
        <v>15559.28</v>
      </c>
      <c r="O5378">
        <v>11669.460000000001</v>
      </c>
      <c r="P5378">
        <f t="shared" si="84"/>
        <v>3889.8199999999997</v>
      </c>
      <c r="Q5378">
        <v>9</v>
      </c>
      <c r="R5378" t="s">
        <v>28</v>
      </c>
    </row>
    <row r="5379" spans="1:18" x14ac:dyDescent="0.25">
      <c r="A5379" s="5">
        <v>44023</v>
      </c>
      <c r="B5379" s="5">
        <v>44028</v>
      </c>
      <c r="C5379" s="6">
        <v>1287</v>
      </c>
      <c r="D5379" t="s">
        <v>309</v>
      </c>
      <c r="E5379" t="s">
        <v>1666</v>
      </c>
      <c r="F5379" t="s">
        <v>53</v>
      </c>
      <c r="G5379" t="s">
        <v>54</v>
      </c>
      <c r="H5379" t="s">
        <v>41</v>
      </c>
      <c r="I5379" t="s">
        <v>48</v>
      </c>
      <c r="J5379" t="s">
        <v>24</v>
      </c>
      <c r="K5379" t="s">
        <v>35</v>
      </c>
      <c r="L5379" t="s">
        <v>89</v>
      </c>
      <c r="M5379" t="s">
        <v>1640</v>
      </c>
      <c r="N5379">
        <v>1713</v>
      </c>
      <c r="O5379">
        <v>1284.75</v>
      </c>
      <c r="P5379">
        <f t="shared" si="84"/>
        <v>428.25</v>
      </c>
      <c r="Q5379">
        <v>2</v>
      </c>
      <c r="R5379" t="s">
        <v>28</v>
      </c>
    </row>
    <row r="5380" spans="1:18" x14ac:dyDescent="0.25">
      <c r="A5380" s="5">
        <v>44021</v>
      </c>
      <c r="B5380" s="5">
        <v>44030</v>
      </c>
      <c r="C5380" s="6">
        <v>1285</v>
      </c>
      <c r="D5380" t="s">
        <v>1018</v>
      </c>
      <c r="E5380" t="s">
        <v>676</v>
      </c>
      <c r="F5380" t="s">
        <v>20</v>
      </c>
      <c r="G5380" t="s">
        <v>143</v>
      </c>
      <c r="H5380" t="s">
        <v>22</v>
      </c>
      <c r="I5380" t="s">
        <v>48</v>
      </c>
      <c r="J5380" t="s">
        <v>55</v>
      </c>
      <c r="K5380" t="s">
        <v>78</v>
      </c>
      <c r="L5380" t="s">
        <v>289</v>
      </c>
      <c r="M5380" t="s">
        <v>1663</v>
      </c>
      <c r="N5380">
        <v>1863.6</v>
      </c>
      <c r="O5380">
        <v>1397.6999999999998</v>
      </c>
      <c r="P5380">
        <f t="shared" si="84"/>
        <v>465.90000000000009</v>
      </c>
      <c r="Q5380">
        <v>4</v>
      </c>
      <c r="R5380" t="s">
        <v>28</v>
      </c>
    </row>
    <row r="5381" spans="1:18" x14ac:dyDescent="0.25">
      <c r="A5381" s="5">
        <v>44021</v>
      </c>
      <c r="B5381" s="5">
        <v>44030</v>
      </c>
      <c r="C5381" s="6">
        <v>1285</v>
      </c>
      <c r="D5381" t="s">
        <v>1018</v>
      </c>
      <c r="E5381" t="s">
        <v>676</v>
      </c>
      <c r="F5381" t="s">
        <v>20</v>
      </c>
      <c r="G5381" t="s">
        <v>143</v>
      </c>
      <c r="H5381" t="s">
        <v>22</v>
      </c>
      <c r="I5381" t="s">
        <v>48</v>
      </c>
      <c r="J5381" t="s">
        <v>55</v>
      </c>
      <c r="K5381" t="s">
        <v>78</v>
      </c>
      <c r="L5381" t="s">
        <v>289</v>
      </c>
      <c r="M5381" t="s">
        <v>1663</v>
      </c>
      <c r="N5381">
        <v>1863.6</v>
      </c>
      <c r="O5381">
        <v>1397.6999999999998</v>
      </c>
      <c r="P5381">
        <f t="shared" si="84"/>
        <v>465.90000000000009</v>
      </c>
      <c r="Q5381">
        <v>4</v>
      </c>
      <c r="R5381" t="s">
        <v>28</v>
      </c>
    </row>
    <row r="5382" spans="1:18" x14ac:dyDescent="0.25">
      <c r="A5382" s="5">
        <v>44021</v>
      </c>
      <c r="B5382" s="5">
        <v>44030</v>
      </c>
      <c r="C5382" s="6">
        <v>1285</v>
      </c>
      <c r="D5382" t="s">
        <v>1018</v>
      </c>
      <c r="E5382" t="s">
        <v>676</v>
      </c>
      <c r="F5382" t="s">
        <v>20</v>
      </c>
      <c r="G5382" t="s">
        <v>143</v>
      </c>
      <c r="H5382" t="s">
        <v>22</v>
      </c>
      <c r="I5382" t="s">
        <v>48</v>
      </c>
      <c r="J5382" t="s">
        <v>55</v>
      </c>
      <c r="K5382" t="s">
        <v>78</v>
      </c>
      <c r="L5382" t="s">
        <v>289</v>
      </c>
      <c r="M5382" t="s">
        <v>1663</v>
      </c>
      <c r="N5382">
        <v>1863.6</v>
      </c>
      <c r="O5382">
        <v>1397.6999999999998</v>
      </c>
      <c r="P5382">
        <f t="shared" si="84"/>
        <v>465.90000000000009</v>
      </c>
      <c r="Q5382">
        <v>4</v>
      </c>
      <c r="R5382" t="s">
        <v>28</v>
      </c>
    </row>
    <row r="5383" spans="1:18" x14ac:dyDescent="0.25">
      <c r="A5383" s="5">
        <v>44022</v>
      </c>
      <c r="B5383" s="5">
        <v>44031</v>
      </c>
      <c r="C5383" s="6">
        <v>1286</v>
      </c>
      <c r="D5383" t="s">
        <v>1657</v>
      </c>
      <c r="E5383" t="s">
        <v>1658</v>
      </c>
      <c r="F5383" t="s">
        <v>53</v>
      </c>
      <c r="G5383" t="s">
        <v>54</v>
      </c>
      <c r="H5383" t="s">
        <v>41</v>
      </c>
      <c r="I5383" t="s">
        <v>48</v>
      </c>
      <c r="J5383" t="s">
        <v>24</v>
      </c>
      <c r="K5383" t="s">
        <v>35</v>
      </c>
      <c r="L5383" t="s">
        <v>89</v>
      </c>
      <c r="M5383" t="s">
        <v>1203</v>
      </c>
      <c r="N5383">
        <v>764.17</v>
      </c>
      <c r="O5383">
        <v>573.12749999999994</v>
      </c>
      <c r="P5383">
        <f t="shared" si="84"/>
        <v>191.04250000000002</v>
      </c>
      <c r="Q5383">
        <v>3</v>
      </c>
      <c r="R5383" t="s">
        <v>28</v>
      </c>
    </row>
    <row r="5384" spans="1:18" x14ac:dyDescent="0.25">
      <c r="A5384" s="5">
        <v>44022</v>
      </c>
      <c r="B5384" s="5">
        <v>44031</v>
      </c>
      <c r="C5384" s="6">
        <v>1286</v>
      </c>
      <c r="D5384" t="s">
        <v>1659</v>
      </c>
      <c r="E5384" t="s">
        <v>66</v>
      </c>
      <c r="F5384" t="s">
        <v>67</v>
      </c>
      <c r="G5384" t="s">
        <v>68</v>
      </c>
      <c r="H5384" t="s">
        <v>22</v>
      </c>
      <c r="I5384" t="s">
        <v>48</v>
      </c>
      <c r="J5384" t="s">
        <v>55</v>
      </c>
      <c r="K5384" t="s">
        <v>35</v>
      </c>
      <c r="L5384" t="s">
        <v>42</v>
      </c>
      <c r="M5384" t="s">
        <v>193</v>
      </c>
      <c r="N5384">
        <v>143.19</v>
      </c>
      <c r="O5384">
        <v>107.3925</v>
      </c>
      <c r="P5384">
        <f t="shared" si="84"/>
        <v>35.797499999999999</v>
      </c>
      <c r="Q5384">
        <v>3</v>
      </c>
      <c r="R5384" t="s">
        <v>28</v>
      </c>
    </row>
    <row r="5385" spans="1:18" x14ac:dyDescent="0.25">
      <c r="A5385" s="5">
        <v>44026</v>
      </c>
      <c r="B5385" s="5">
        <v>44031</v>
      </c>
      <c r="C5385" s="6">
        <v>1290</v>
      </c>
      <c r="D5385" t="s">
        <v>1660</v>
      </c>
      <c r="E5385" t="s">
        <v>824</v>
      </c>
      <c r="F5385" t="s">
        <v>93</v>
      </c>
      <c r="G5385" t="s">
        <v>605</v>
      </c>
      <c r="H5385" t="s">
        <v>33</v>
      </c>
      <c r="I5385" t="s">
        <v>48</v>
      </c>
      <c r="J5385" t="s">
        <v>49</v>
      </c>
      <c r="K5385" t="s">
        <v>25</v>
      </c>
      <c r="L5385" t="s">
        <v>127</v>
      </c>
      <c r="M5385" t="s">
        <v>1661</v>
      </c>
      <c r="N5385">
        <v>630.45000000000005</v>
      </c>
      <c r="O5385">
        <v>472.83750000000003</v>
      </c>
      <c r="P5385">
        <f t="shared" si="84"/>
        <v>157.61250000000001</v>
      </c>
      <c r="Q5385">
        <v>3</v>
      </c>
      <c r="R5385" t="s">
        <v>28</v>
      </c>
    </row>
    <row r="5386" spans="1:18" x14ac:dyDescent="0.25">
      <c r="A5386" s="5">
        <v>44026</v>
      </c>
      <c r="B5386" s="5">
        <v>44031</v>
      </c>
      <c r="C5386" s="6">
        <v>1290</v>
      </c>
      <c r="D5386" t="s">
        <v>1018</v>
      </c>
      <c r="E5386" t="s">
        <v>1655</v>
      </c>
      <c r="F5386" t="s">
        <v>46</v>
      </c>
      <c r="G5386" t="s">
        <v>1192</v>
      </c>
      <c r="H5386" t="s">
        <v>22</v>
      </c>
      <c r="I5386" t="s">
        <v>48</v>
      </c>
      <c r="J5386" t="s">
        <v>49</v>
      </c>
      <c r="K5386" t="s">
        <v>35</v>
      </c>
      <c r="L5386" t="s">
        <v>89</v>
      </c>
      <c r="M5386" t="s">
        <v>1662</v>
      </c>
      <c r="N5386">
        <v>69.84</v>
      </c>
      <c r="O5386">
        <v>52.38</v>
      </c>
      <c r="P5386">
        <f t="shared" si="84"/>
        <v>17.46</v>
      </c>
      <c r="Q5386">
        <v>3</v>
      </c>
      <c r="R5386" t="s">
        <v>28</v>
      </c>
    </row>
    <row r="5387" spans="1:18" x14ac:dyDescent="0.25">
      <c r="A5387" s="5">
        <v>44022</v>
      </c>
      <c r="B5387" s="5">
        <v>44031</v>
      </c>
      <c r="C5387" s="6">
        <v>1286</v>
      </c>
      <c r="D5387" t="s">
        <v>1657</v>
      </c>
      <c r="E5387" t="s">
        <v>1658</v>
      </c>
      <c r="F5387" t="s">
        <v>53</v>
      </c>
      <c r="G5387" t="s">
        <v>54</v>
      </c>
      <c r="H5387" t="s">
        <v>41</v>
      </c>
      <c r="I5387" t="s">
        <v>48</v>
      </c>
      <c r="J5387" t="s">
        <v>24</v>
      </c>
      <c r="K5387" t="s">
        <v>35</v>
      </c>
      <c r="L5387" t="s">
        <v>89</v>
      </c>
      <c r="M5387" t="s">
        <v>1203</v>
      </c>
      <c r="N5387">
        <v>764.17</v>
      </c>
      <c r="O5387">
        <v>573.12749999999994</v>
      </c>
      <c r="P5387">
        <f t="shared" si="84"/>
        <v>191.04250000000002</v>
      </c>
      <c r="Q5387">
        <v>3</v>
      </c>
      <c r="R5387" t="s">
        <v>28</v>
      </c>
    </row>
    <row r="5388" spans="1:18" x14ac:dyDescent="0.25">
      <c r="A5388" s="5">
        <v>44022</v>
      </c>
      <c r="B5388" s="5">
        <v>44031</v>
      </c>
      <c r="C5388" s="6">
        <v>1286</v>
      </c>
      <c r="D5388" t="s">
        <v>1659</v>
      </c>
      <c r="E5388" t="s">
        <v>66</v>
      </c>
      <c r="F5388" t="s">
        <v>67</v>
      </c>
      <c r="G5388" t="s">
        <v>68</v>
      </c>
      <c r="H5388" t="s">
        <v>22</v>
      </c>
      <c r="I5388" t="s">
        <v>48</v>
      </c>
      <c r="J5388" t="s">
        <v>55</v>
      </c>
      <c r="K5388" t="s">
        <v>35</v>
      </c>
      <c r="L5388" t="s">
        <v>42</v>
      </c>
      <c r="M5388" t="s">
        <v>193</v>
      </c>
      <c r="N5388">
        <v>143.19</v>
      </c>
      <c r="O5388">
        <v>107.3925</v>
      </c>
      <c r="P5388">
        <f t="shared" si="84"/>
        <v>35.797499999999999</v>
      </c>
      <c r="Q5388">
        <v>3</v>
      </c>
      <c r="R5388" t="s">
        <v>28</v>
      </c>
    </row>
    <row r="5389" spans="1:18" x14ac:dyDescent="0.25">
      <c r="A5389" s="5">
        <v>44026</v>
      </c>
      <c r="B5389" s="5">
        <v>44031</v>
      </c>
      <c r="C5389" s="6">
        <v>1290</v>
      </c>
      <c r="D5389" t="s">
        <v>1660</v>
      </c>
      <c r="E5389" t="s">
        <v>824</v>
      </c>
      <c r="F5389" t="s">
        <v>93</v>
      </c>
      <c r="G5389" t="s">
        <v>605</v>
      </c>
      <c r="H5389" t="s">
        <v>33</v>
      </c>
      <c r="I5389" t="s">
        <v>48</v>
      </c>
      <c r="J5389" t="s">
        <v>49</v>
      </c>
      <c r="K5389" t="s">
        <v>25</v>
      </c>
      <c r="L5389" t="s">
        <v>127</v>
      </c>
      <c r="M5389" t="s">
        <v>1661</v>
      </c>
      <c r="N5389">
        <v>630.45000000000005</v>
      </c>
      <c r="O5389">
        <v>472.83750000000003</v>
      </c>
      <c r="P5389">
        <f t="shared" si="84"/>
        <v>157.61250000000001</v>
      </c>
      <c r="Q5389">
        <v>3</v>
      </c>
      <c r="R5389" t="s">
        <v>28</v>
      </c>
    </row>
    <row r="5390" spans="1:18" x14ac:dyDescent="0.25">
      <c r="A5390" s="5">
        <v>44026</v>
      </c>
      <c r="B5390" s="5">
        <v>44031</v>
      </c>
      <c r="C5390" s="6">
        <v>1290</v>
      </c>
      <c r="D5390" t="s">
        <v>1018</v>
      </c>
      <c r="E5390" t="s">
        <v>1655</v>
      </c>
      <c r="F5390" t="s">
        <v>46</v>
      </c>
      <c r="G5390" t="s">
        <v>1192</v>
      </c>
      <c r="H5390" t="s">
        <v>22</v>
      </c>
      <c r="I5390" t="s">
        <v>48</v>
      </c>
      <c r="J5390" t="s">
        <v>49</v>
      </c>
      <c r="K5390" t="s">
        <v>35</v>
      </c>
      <c r="L5390" t="s">
        <v>89</v>
      </c>
      <c r="M5390" t="s">
        <v>1662</v>
      </c>
      <c r="N5390">
        <v>69.84</v>
      </c>
      <c r="O5390">
        <v>52.38</v>
      </c>
      <c r="P5390">
        <f t="shared" si="84"/>
        <v>17.46</v>
      </c>
      <c r="Q5390">
        <v>3</v>
      </c>
      <c r="R5390" t="s">
        <v>28</v>
      </c>
    </row>
    <row r="5391" spans="1:18" x14ac:dyDescent="0.25">
      <c r="A5391" s="5">
        <v>44022</v>
      </c>
      <c r="B5391" s="5">
        <v>44031</v>
      </c>
      <c r="C5391" s="6">
        <v>1286</v>
      </c>
      <c r="D5391" t="s">
        <v>1657</v>
      </c>
      <c r="E5391" t="s">
        <v>1658</v>
      </c>
      <c r="F5391" t="s">
        <v>53</v>
      </c>
      <c r="G5391" t="s">
        <v>54</v>
      </c>
      <c r="H5391" t="s">
        <v>41</v>
      </c>
      <c r="I5391" t="s">
        <v>48</v>
      </c>
      <c r="J5391" t="s">
        <v>24</v>
      </c>
      <c r="K5391" t="s">
        <v>35</v>
      </c>
      <c r="L5391" t="s">
        <v>89</v>
      </c>
      <c r="M5391" t="s">
        <v>1203</v>
      </c>
      <c r="N5391">
        <v>764.17</v>
      </c>
      <c r="O5391">
        <v>573.12749999999994</v>
      </c>
      <c r="P5391">
        <f t="shared" si="84"/>
        <v>191.04250000000002</v>
      </c>
      <c r="Q5391">
        <v>3</v>
      </c>
      <c r="R5391" t="s">
        <v>28</v>
      </c>
    </row>
    <row r="5392" spans="1:18" x14ac:dyDescent="0.25">
      <c r="A5392" s="5">
        <v>44022</v>
      </c>
      <c r="B5392" s="5">
        <v>44031</v>
      </c>
      <c r="C5392" s="6">
        <v>1286</v>
      </c>
      <c r="D5392" t="s">
        <v>1659</v>
      </c>
      <c r="E5392" t="s">
        <v>66</v>
      </c>
      <c r="F5392" t="s">
        <v>67</v>
      </c>
      <c r="G5392" t="s">
        <v>68</v>
      </c>
      <c r="H5392" t="s">
        <v>22</v>
      </c>
      <c r="I5392" t="s">
        <v>48</v>
      </c>
      <c r="J5392" t="s">
        <v>55</v>
      </c>
      <c r="K5392" t="s">
        <v>35</v>
      </c>
      <c r="L5392" t="s">
        <v>42</v>
      </c>
      <c r="M5392" t="s">
        <v>193</v>
      </c>
      <c r="N5392">
        <v>143.19</v>
      </c>
      <c r="O5392">
        <v>107.3925</v>
      </c>
      <c r="P5392">
        <f t="shared" si="84"/>
        <v>35.797499999999999</v>
      </c>
      <c r="Q5392">
        <v>3</v>
      </c>
      <c r="R5392" t="s">
        <v>28</v>
      </c>
    </row>
    <row r="5393" spans="1:18" x14ac:dyDescent="0.25">
      <c r="A5393" s="5">
        <v>44026</v>
      </c>
      <c r="B5393" s="5">
        <v>44031</v>
      </c>
      <c r="C5393" s="6">
        <v>1290</v>
      </c>
      <c r="D5393" t="s">
        <v>1660</v>
      </c>
      <c r="E5393" t="s">
        <v>824</v>
      </c>
      <c r="F5393" t="s">
        <v>93</v>
      </c>
      <c r="G5393" t="s">
        <v>605</v>
      </c>
      <c r="H5393" t="s">
        <v>33</v>
      </c>
      <c r="I5393" t="s">
        <v>48</v>
      </c>
      <c r="J5393" t="s">
        <v>49</v>
      </c>
      <c r="K5393" t="s">
        <v>25</v>
      </c>
      <c r="L5393" t="s">
        <v>127</v>
      </c>
      <c r="M5393" t="s">
        <v>1661</v>
      </c>
      <c r="N5393">
        <v>630.45000000000005</v>
      </c>
      <c r="O5393">
        <v>472.83750000000003</v>
      </c>
      <c r="P5393">
        <f t="shared" si="84"/>
        <v>157.61250000000001</v>
      </c>
      <c r="Q5393">
        <v>3</v>
      </c>
      <c r="R5393" t="s">
        <v>28</v>
      </c>
    </row>
    <row r="5394" spans="1:18" x14ac:dyDescent="0.25">
      <c r="A5394" s="5">
        <v>44026</v>
      </c>
      <c r="B5394" s="5">
        <v>44031</v>
      </c>
      <c r="C5394" s="6">
        <v>1290</v>
      </c>
      <c r="D5394" t="s">
        <v>1018</v>
      </c>
      <c r="E5394" t="s">
        <v>1655</v>
      </c>
      <c r="F5394" t="s">
        <v>46</v>
      </c>
      <c r="G5394" t="s">
        <v>1192</v>
      </c>
      <c r="H5394" t="s">
        <v>22</v>
      </c>
      <c r="I5394" t="s">
        <v>48</v>
      </c>
      <c r="J5394" t="s">
        <v>49</v>
      </c>
      <c r="K5394" t="s">
        <v>35</v>
      </c>
      <c r="L5394" t="s">
        <v>89</v>
      </c>
      <c r="M5394" t="s">
        <v>1662</v>
      </c>
      <c r="N5394">
        <v>69.84</v>
      </c>
      <c r="O5394">
        <v>52.38</v>
      </c>
      <c r="P5394">
        <f t="shared" si="84"/>
        <v>17.46</v>
      </c>
      <c r="Q5394">
        <v>3</v>
      </c>
      <c r="R5394" t="s">
        <v>28</v>
      </c>
    </row>
    <row r="5395" spans="1:18" x14ac:dyDescent="0.25">
      <c r="A5395" s="5">
        <v>44023</v>
      </c>
      <c r="B5395" s="5">
        <v>44032</v>
      </c>
      <c r="C5395" s="6">
        <v>1287</v>
      </c>
      <c r="D5395" t="s">
        <v>1654</v>
      </c>
      <c r="E5395" t="s">
        <v>1289</v>
      </c>
      <c r="F5395" t="s">
        <v>93</v>
      </c>
      <c r="G5395" t="s">
        <v>1290</v>
      </c>
      <c r="H5395" t="s">
        <v>33</v>
      </c>
      <c r="I5395" t="s">
        <v>34</v>
      </c>
      <c r="J5395" t="s">
        <v>24</v>
      </c>
      <c r="K5395" t="s">
        <v>25</v>
      </c>
      <c r="L5395" t="s">
        <v>127</v>
      </c>
      <c r="M5395" t="s">
        <v>1484</v>
      </c>
      <c r="N5395">
        <v>1248.32</v>
      </c>
      <c r="O5395">
        <v>936.24</v>
      </c>
      <c r="P5395">
        <f t="shared" si="84"/>
        <v>312.07999999999993</v>
      </c>
      <c r="Q5395">
        <v>3</v>
      </c>
      <c r="R5395" t="s">
        <v>28</v>
      </c>
    </row>
    <row r="5396" spans="1:18" x14ac:dyDescent="0.25">
      <c r="A5396" s="5">
        <v>44025</v>
      </c>
      <c r="B5396" s="5">
        <v>44032</v>
      </c>
      <c r="C5396" s="6">
        <v>1289</v>
      </c>
      <c r="D5396" t="s">
        <v>1361</v>
      </c>
      <c r="E5396" t="s">
        <v>1655</v>
      </c>
      <c r="F5396" t="s">
        <v>46</v>
      </c>
      <c r="G5396" t="s">
        <v>1192</v>
      </c>
      <c r="H5396" t="s">
        <v>22</v>
      </c>
      <c r="I5396" t="s">
        <v>48</v>
      </c>
      <c r="J5396" t="s">
        <v>55</v>
      </c>
      <c r="K5396" t="s">
        <v>35</v>
      </c>
      <c r="L5396" t="s">
        <v>89</v>
      </c>
      <c r="M5396" t="s">
        <v>1656</v>
      </c>
      <c r="N5396">
        <v>21218.54</v>
      </c>
      <c r="O5396">
        <v>15913.905000000001</v>
      </c>
      <c r="P5396">
        <f t="shared" si="84"/>
        <v>5304.6350000000002</v>
      </c>
      <c r="Q5396">
        <v>4</v>
      </c>
      <c r="R5396" t="s">
        <v>28</v>
      </c>
    </row>
    <row r="5397" spans="1:18" x14ac:dyDescent="0.25">
      <c r="A5397" s="5">
        <v>44023</v>
      </c>
      <c r="B5397" s="5">
        <v>44032</v>
      </c>
      <c r="C5397" s="6">
        <v>1287</v>
      </c>
      <c r="D5397" t="s">
        <v>1654</v>
      </c>
      <c r="E5397" t="s">
        <v>1289</v>
      </c>
      <c r="F5397" t="s">
        <v>93</v>
      </c>
      <c r="G5397" t="s">
        <v>1290</v>
      </c>
      <c r="H5397" t="s">
        <v>33</v>
      </c>
      <c r="I5397" t="s">
        <v>34</v>
      </c>
      <c r="J5397" t="s">
        <v>24</v>
      </c>
      <c r="K5397" t="s">
        <v>25</v>
      </c>
      <c r="L5397" t="s">
        <v>127</v>
      </c>
      <c r="M5397" t="s">
        <v>1484</v>
      </c>
      <c r="N5397">
        <v>1248.32</v>
      </c>
      <c r="O5397">
        <v>936.24</v>
      </c>
      <c r="P5397">
        <f t="shared" si="84"/>
        <v>312.07999999999993</v>
      </c>
      <c r="Q5397">
        <v>3</v>
      </c>
      <c r="R5397" t="s">
        <v>28</v>
      </c>
    </row>
    <row r="5398" spans="1:18" x14ac:dyDescent="0.25">
      <c r="A5398" s="5">
        <v>44025</v>
      </c>
      <c r="B5398" s="5">
        <v>44032</v>
      </c>
      <c r="C5398" s="6">
        <v>1289</v>
      </c>
      <c r="D5398" t="s">
        <v>1361</v>
      </c>
      <c r="E5398" t="s">
        <v>1655</v>
      </c>
      <c r="F5398" t="s">
        <v>46</v>
      </c>
      <c r="G5398" t="s">
        <v>1192</v>
      </c>
      <c r="H5398" t="s">
        <v>22</v>
      </c>
      <c r="I5398" t="s">
        <v>48</v>
      </c>
      <c r="J5398" t="s">
        <v>55</v>
      </c>
      <c r="K5398" t="s">
        <v>35</v>
      </c>
      <c r="L5398" t="s">
        <v>89</v>
      </c>
      <c r="M5398" t="s">
        <v>1656</v>
      </c>
      <c r="N5398">
        <v>21218.54</v>
      </c>
      <c r="O5398">
        <v>15913.905000000001</v>
      </c>
      <c r="P5398">
        <f t="shared" si="84"/>
        <v>5304.6350000000002</v>
      </c>
      <c r="Q5398">
        <v>4</v>
      </c>
      <c r="R5398" t="s">
        <v>28</v>
      </c>
    </row>
    <row r="5399" spans="1:18" x14ac:dyDescent="0.25">
      <c r="A5399" s="5">
        <v>44023</v>
      </c>
      <c r="B5399" s="5">
        <v>44032</v>
      </c>
      <c r="C5399" s="6">
        <v>1287</v>
      </c>
      <c r="D5399" t="s">
        <v>1654</v>
      </c>
      <c r="E5399" t="s">
        <v>1289</v>
      </c>
      <c r="F5399" t="s">
        <v>93</v>
      </c>
      <c r="G5399" t="s">
        <v>1290</v>
      </c>
      <c r="H5399" t="s">
        <v>33</v>
      </c>
      <c r="I5399" t="s">
        <v>34</v>
      </c>
      <c r="J5399" t="s">
        <v>24</v>
      </c>
      <c r="K5399" t="s">
        <v>25</v>
      </c>
      <c r="L5399" t="s">
        <v>127</v>
      </c>
      <c r="M5399" t="s">
        <v>1484</v>
      </c>
      <c r="N5399">
        <v>1248.32</v>
      </c>
      <c r="O5399">
        <v>936.24</v>
      </c>
      <c r="P5399">
        <f t="shared" si="84"/>
        <v>312.07999999999993</v>
      </c>
      <c r="Q5399">
        <v>3</v>
      </c>
      <c r="R5399" t="s">
        <v>28</v>
      </c>
    </row>
    <row r="5400" spans="1:18" x14ac:dyDescent="0.25">
      <c r="A5400" s="5">
        <v>44025</v>
      </c>
      <c r="B5400" s="5">
        <v>44032</v>
      </c>
      <c r="C5400" s="6">
        <v>1289</v>
      </c>
      <c r="D5400" t="s">
        <v>1361</v>
      </c>
      <c r="E5400" t="s">
        <v>1655</v>
      </c>
      <c r="F5400" t="s">
        <v>46</v>
      </c>
      <c r="G5400" t="s">
        <v>1192</v>
      </c>
      <c r="H5400" t="s">
        <v>22</v>
      </c>
      <c r="I5400" t="s">
        <v>48</v>
      </c>
      <c r="J5400" t="s">
        <v>55</v>
      </c>
      <c r="K5400" t="s">
        <v>35</v>
      </c>
      <c r="L5400" t="s">
        <v>89</v>
      </c>
      <c r="M5400" t="s">
        <v>1656</v>
      </c>
      <c r="N5400">
        <v>21218.54</v>
      </c>
      <c r="O5400">
        <v>15913.905000000001</v>
      </c>
      <c r="P5400">
        <f t="shared" si="84"/>
        <v>5304.6350000000002</v>
      </c>
      <c r="Q5400">
        <v>4</v>
      </c>
      <c r="R5400" t="s">
        <v>28</v>
      </c>
    </row>
    <row r="5401" spans="1:18" x14ac:dyDescent="0.25">
      <c r="A5401" s="5">
        <v>44026</v>
      </c>
      <c r="B5401" s="5">
        <v>44034</v>
      </c>
      <c r="C5401" s="6">
        <v>1290</v>
      </c>
      <c r="D5401" t="s">
        <v>249</v>
      </c>
      <c r="E5401" t="s">
        <v>256</v>
      </c>
      <c r="F5401" t="s">
        <v>31</v>
      </c>
      <c r="G5401" t="s">
        <v>256</v>
      </c>
      <c r="H5401" t="s">
        <v>33</v>
      </c>
      <c r="I5401" t="s">
        <v>48</v>
      </c>
      <c r="J5401" t="s">
        <v>55</v>
      </c>
      <c r="K5401" t="s">
        <v>35</v>
      </c>
      <c r="L5401" t="s">
        <v>69</v>
      </c>
      <c r="M5401" t="s">
        <v>1653</v>
      </c>
      <c r="N5401">
        <v>3651.78</v>
      </c>
      <c r="O5401">
        <v>2738.835</v>
      </c>
      <c r="P5401">
        <f t="shared" si="84"/>
        <v>912.94500000000016</v>
      </c>
      <c r="Q5401">
        <v>4</v>
      </c>
      <c r="R5401" t="s">
        <v>28</v>
      </c>
    </row>
    <row r="5402" spans="1:18" x14ac:dyDescent="0.25">
      <c r="A5402" s="5">
        <v>44026</v>
      </c>
      <c r="B5402" s="5">
        <v>44034</v>
      </c>
      <c r="C5402" s="6">
        <v>1290</v>
      </c>
      <c r="D5402" t="s">
        <v>854</v>
      </c>
      <c r="E5402" t="s">
        <v>59</v>
      </c>
      <c r="F5402" t="s">
        <v>60</v>
      </c>
      <c r="G5402" t="s">
        <v>59</v>
      </c>
      <c r="H5402" t="s">
        <v>41</v>
      </c>
      <c r="I5402" t="s">
        <v>23</v>
      </c>
      <c r="J5402" t="s">
        <v>24</v>
      </c>
      <c r="K5402" t="s">
        <v>35</v>
      </c>
      <c r="L5402" t="s">
        <v>42</v>
      </c>
      <c r="M5402" t="s">
        <v>1067</v>
      </c>
      <c r="N5402">
        <v>2195.21</v>
      </c>
      <c r="O5402">
        <v>1646.4075</v>
      </c>
      <c r="P5402">
        <f t="shared" si="84"/>
        <v>548.80250000000001</v>
      </c>
      <c r="Q5402">
        <v>2</v>
      </c>
      <c r="R5402" t="s">
        <v>28</v>
      </c>
    </row>
    <row r="5403" spans="1:18" x14ac:dyDescent="0.25">
      <c r="A5403" s="5">
        <v>44026</v>
      </c>
      <c r="B5403" s="5">
        <v>44034</v>
      </c>
      <c r="C5403" s="6">
        <v>1290</v>
      </c>
      <c r="D5403" t="s">
        <v>249</v>
      </c>
      <c r="E5403" t="s">
        <v>256</v>
      </c>
      <c r="F5403" t="s">
        <v>31</v>
      </c>
      <c r="G5403" t="s">
        <v>256</v>
      </c>
      <c r="H5403" t="s">
        <v>33</v>
      </c>
      <c r="I5403" t="s">
        <v>48</v>
      </c>
      <c r="J5403" t="s">
        <v>55</v>
      </c>
      <c r="K5403" t="s">
        <v>35</v>
      </c>
      <c r="L5403" t="s">
        <v>69</v>
      </c>
      <c r="M5403" t="s">
        <v>1653</v>
      </c>
      <c r="N5403">
        <v>3651.78</v>
      </c>
      <c r="O5403">
        <v>2738.835</v>
      </c>
      <c r="P5403">
        <f t="shared" si="84"/>
        <v>912.94500000000016</v>
      </c>
      <c r="Q5403">
        <v>4</v>
      </c>
      <c r="R5403" t="s">
        <v>28</v>
      </c>
    </row>
    <row r="5404" spans="1:18" x14ac:dyDescent="0.25">
      <c r="A5404" s="5">
        <v>44026</v>
      </c>
      <c r="B5404" s="5">
        <v>44034</v>
      </c>
      <c r="C5404" s="6">
        <v>1290</v>
      </c>
      <c r="D5404" t="s">
        <v>854</v>
      </c>
      <c r="E5404" t="s">
        <v>59</v>
      </c>
      <c r="F5404" t="s">
        <v>60</v>
      </c>
      <c r="G5404" t="s">
        <v>59</v>
      </c>
      <c r="H5404" t="s">
        <v>41</v>
      </c>
      <c r="I5404" t="s">
        <v>23</v>
      </c>
      <c r="J5404" t="s">
        <v>24</v>
      </c>
      <c r="K5404" t="s">
        <v>35</v>
      </c>
      <c r="L5404" t="s">
        <v>42</v>
      </c>
      <c r="M5404" t="s">
        <v>1067</v>
      </c>
      <c r="N5404">
        <v>2195.21</v>
      </c>
      <c r="O5404">
        <v>1646.4075</v>
      </c>
      <c r="P5404">
        <f t="shared" si="84"/>
        <v>548.80250000000001</v>
      </c>
      <c r="Q5404">
        <v>2</v>
      </c>
      <c r="R5404" t="s">
        <v>28</v>
      </c>
    </row>
    <row r="5405" spans="1:18" x14ac:dyDescent="0.25">
      <c r="A5405" s="5">
        <v>44026</v>
      </c>
      <c r="B5405" s="5">
        <v>44034</v>
      </c>
      <c r="C5405" s="6">
        <v>1290</v>
      </c>
      <c r="D5405" t="s">
        <v>249</v>
      </c>
      <c r="E5405" t="s">
        <v>256</v>
      </c>
      <c r="F5405" t="s">
        <v>31</v>
      </c>
      <c r="G5405" t="s">
        <v>256</v>
      </c>
      <c r="H5405" t="s">
        <v>33</v>
      </c>
      <c r="I5405" t="s">
        <v>48</v>
      </c>
      <c r="J5405" t="s">
        <v>55</v>
      </c>
      <c r="K5405" t="s">
        <v>35</v>
      </c>
      <c r="L5405" t="s">
        <v>69</v>
      </c>
      <c r="M5405" t="s">
        <v>1653</v>
      </c>
      <c r="N5405">
        <v>3651.78</v>
      </c>
      <c r="O5405">
        <v>2738.835</v>
      </c>
      <c r="P5405">
        <f t="shared" si="84"/>
        <v>912.94500000000016</v>
      </c>
      <c r="Q5405">
        <v>4</v>
      </c>
      <c r="R5405" t="s">
        <v>28</v>
      </c>
    </row>
    <row r="5406" spans="1:18" x14ac:dyDescent="0.25">
      <c r="A5406" s="5">
        <v>44026</v>
      </c>
      <c r="B5406" s="5">
        <v>44034</v>
      </c>
      <c r="C5406" s="6">
        <v>1290</v>
      </c>
      <c r="D5406" t="s">
        <v>854</v>
      </c>
      <c r="E5406" t="s">
        <v>59</v>
      </c>
      <c r="F5406" t="s">
        <v>60</v>
      </c>
      <c r="G5406" t="s">
        <v>59</v>
      </c>
      <c r="H5406" t="s">
        <v>41</v>
      </c>
      <c r="I5406" t="s">
        <v>23</v>
      </c>
      <c r="J5406" t="s">
        <v>24</v>
      </c>
      <c r="K5406" t="s">
        <v>35</v>
      </c>
      <c r="L5406" t="s">
        <v>42</v>
      </c>
      <c r="M5406" t="s">
        <v>1067</v>
      </c>
      <c r="N5406">
        <v>2195.21</v>
      </c>
      <c r="O5406">
        <v>1646.4075</v>
      </c>
      <c r="P5406">
        <f t="shared" si="84"/>
        <v>548.80250000000001</v>
      </c>
      <c r="Q5406">
        <v>2</v>
      </c>
      <c r="R5406" t="s">
        <v>28</v>
      </c>
    </row>
    <row r="5407" spans="1:18" x14ac:dyDescent="0.25">
      <c r="A5407" s="5">
        <v>44028</v>
      </c>
      <c r="B5407" s="5">
        <v>44035</v>
      </c>
      <c r="C5407" s="6">
        <v>1292</v>
      </c>
      <c r="D5407" t="s">
        <v>491</v>
      </c>
      <c r="E5407" t="s">
        <v>1652</v>
      </c>
      <c r="F5407" t="s">
        <v>31</v>
      </c>
      <c r="G5407" t="s">
        <v>276</v>
      </c>
      <c r="H5407" t="s">
        <v>33</v>
      </c>
      <c r="I5407" t="s">
        <v>23</v>
      </c>
      <c r="J5407" t="s">
        <v>24</v>
      </c>
      <c r="K5407" t="s">
        <v>35</v>
      </c>
      <c r="L5407" t="s">
        <v>89</v>
      </c>
      <c r="M5407" t="s">
        <v>1640</v>
      </c>
      <c r="N5407">
        <v>11.34</v>
      </c>
      <c r="O5407">
        <v>8.504999999999999</v>
      </c>
      <c r="P5407">
        <f t="shared" si="84"/>
        <v>2.8350000000000009</v>
      </c>
      <c r="Q5407">
        <v>2</v>
      </c>
      <c r="R5407" t="s">
        <v>28</v>
      </c>
    </row>
    <row r="5408" spans="1:18" x14ac:dyDescent="0.25">
      <c r="A5408" s="5">
        <v>44028</v>
      </c>
      <c r="B5408" s="5">
        <v>44035</v>
      </c>
      <c r="C5408" s="6">
        <v>1292</v>
      </c>
      <c r="D5408" t="s">
        <v>230</v>
      </c>
      <c r="E5408" t="s">
        <v>719</v>
      </c>
      <c r="F5408" t="s">
        <v>67</v>
      </c>
      <c r="G5408" t="s">
        <v>109</v>
      </c>
      <c r="H5408" t="s">
        <v>22</v>
      </c>
      <c r="I5408" t="s">
        <v>34</v>
      </c>
      <c r="J5408" t="s">
        <v>24</v>
      </c>
      <c r="K5408" t="s">
        <v>35</v>
      </c>
      <c r="L5408" t="s">
        <v>89</v>
      </c>
      <c r="M5408" t="s">
        <v>1613</v>
      </c>
      <c r="N5408">
        <v>270.77999999999997</v>
      </c>
      <c r="O5408">
        <v>203.08499999999998</v>
      </c>
      <c r="P5408">
        <f t="shared" si="84"/>
        <v>67.694999999999993</v>
      </c>
      <c r="Q5408">
        <v>1</v>
      </c>
      <c r="R5408" t="s">
        <v>28</v>
      </c>
    </row>
    <row r="5409" spans="1:18" x14ac:dyDescent="0.25">
      <c r="A5409" s="5">
        <v>44028</v>
      </c>
      <c r="B5409" s="5">
        <v>44035</v>
      </c>
      <c r="C5409" s="6">
        <v>1292</v>
      </c>
      <c r="D5409" t="s">
        <v>491</v>
      </c>
      <c r="E5409" t="s">
        <v>1652</v>
      </c>
      <c r="F5409" t="s">
        <v>31</v>
      </c>
      <c r="G5409" t="s">
        <v>276</v>
      </c>
      <c r="H5409" t="s">
        <v>33</v>
      </c>
      <c r="I5409" t="s">
        <v>23</v>
      </c>
      <c r="J5409" t="s">
        <v>24</v>
      </c>
      <c r="K5409" t="s">
        <v>35</v>
      </c>
      <c r="L5409" t="s">
        <v>89</v>
      </c>
      <c r="M5409" t="s">
        <v>1640</v>
      </c>
      <c r="N5409">
        <v>11.34</v>
      </c>
      <c r="O5409">
        <v>8.504999999999999</v>
      </c>
      <c r="P5409">
        <f t="shared" si="84"/>
        <v>2.8350000000000009</v>
      </c>
      <c r="Q5409">
        <v>2</v>
      </c>
      <c r="R5409" t="s">
        <v>28</v>
      </c>
    </row>
    <row r="5410" spans="1:18" x14ac:dyDescent="0.25">
      <c r="A5410" s="5">
        <v>44028</v>
      </c>
      <c r="B5410" s="5">
        <v>44035</v>
      </c>
      <c r="C5410" s="6">
        <v>1292</v>
      </c>
      <c r="D5410" t="s">
        <v>230</v>
      </c>
      <c r="E5410" t="s">
        <v>719</v>
      </c>
      <c r="F5410" t="s">
        <v>67</v>
      </c>
      <c r="G5410" t="s">
        <v>109</v>
      </c>
      <c r="H5410" t="s">
        <v>22</v>
      </c>
      <c r="I5410" t="s">
        <v>34</v>
      </c>
      <c r="J5410" t="s">
        <v>24</v>
      </c>
      <c r="K5410" t="s">
        <v>35</v>
      </c>
      <c r="L5410" t="s">
        <v>89</v>
      </c>
      <c r="M5410" t="s">
        <v>1613</v>
      </c>
      <c r="N5410">
        <v>270.77999999999997</v>
      </c>
      <c r="O5410">
        <v>203.08499999999998</v>
      </c>
      <c r="P5410">
        <f t="shared" si="84"/>
        <v>67.694999999999993</v>
      </c>
      <c r="Q5410">
        <v>1</v>
      </c>
      <c r="R5410" t="s">
        <v>28</v>
      </c>
    </row>
    <row r="5411" spans="1:18" x14ac:dyDescent="0.25">
      <c r="A5411" s="5">
        <v>44028</v>
      </c>
      <c r="B5411" s="5">
        <v>44035</v>
      </c>
      <c r="C5411" s="6">
        <v>1292</v>
      </c>
      <c r="D5411" t="s">
        <v>491</v>
      </c>
      <c r="E5411" t="s">
        <v>1652</v>
      </c>
      <c r="F5411" t="s">
        <v>31</v>
      </c>
      <c r="G5411" t="s">
        <v>276</v>
      </c>
      <c r="H5411" t="s">
        <v>33</v>
      </c>
      <c r="I5411" t="s">
        <v>23</v>
      </c>
      <c r="J5411" t="s">
        <v>24</v>
      </c>
      <c r="K5411" t="s">
        <v>35</v>
      </c>
      <c r="L5411" t="s">
        <v>89</v>
      </c>
      <c r="M5411" t="s">
        <v>1640</v>
      </c>
      <c r="N5411">
        <v>11.34</v>
      </c>
      <c r="O5411">
        <v>8.504999999999999</v>
      </c>
      <c r="P5411">
        <f t="shared" si="84"/>
        <v>2.8350000000000009</v>
      </c>
      <c r="Q5411">
        <v>2</v>
      </c>
      <c r="R5411" t="s">
        <v>28</v>
      </c>
    </row>
    <row r="5412" spans="1:18" x14ac:dyDescent="0.25">
      <c r="A5412" s="5">
        <v>44028</v>
      </c>
      <c r="B5412" s="5">
        <v>44035</v>
      </c>
      <c r="C5412" s="6">
        <v>1292</v>
      </c>
      <c r="D5412" t="s">
        <v>230</v>
      </c>
      <c r="E5412" t="s">
        <v>719</v>
      </c>
      <c r="F5412" t="s">
        <v>67</v>
      </c>
      <c r="G5412" t="s">
        <v>109</v>
      </c>
      <c r="H5412" t="s">
        <v>22</v>
      </c>
      <c r="I5412" t="s">
        <v>34</v>
      </c>
      <c r="J5412" t="s">
        <v>24</v>
      </c>
      <c r="K5412" t="s">
        <v>35</v>
      </c>
      <c r="L5412" t="s">
        <v>89</v>
      </c>
      <c r="M5412" t="s">
        <v>1613</v>
      </c>
      <c r="N5412">
        <v>270.77999999999997</v>
      </c>
      <c r="O5412">
        <v>203.08499999999998</v>
      </c>
      <c r="P5412">
        <f t="shared" si="84"/>
        <v>67.694999999999993</v>
      </c>
      <c r="Q5412">
        <v>1</v>
      </c>
      <c r="R5412" t="s">
        <v>28</v>
      </c>
    </row>
    <row r="5413" spans="1:18" x14ac:dyDescent="0.25">
      <c r="A5413" s="5">
        <v>44028</v>
      </c>
      <c r="B5413" s="5">
        <v>44036</v>
      </c>
      <c r="C5413" s="6">
        <v>1292</v>
      </c>
      <c r="D5413" t="s">
        <v>1373</v>
      </c>
      <c r="E5413" t="s">
        <v>1649</v>
      </c>
      <c r="F5413" t="s">
        <v>240</v>
      </c>
      <c r="G5413" t="s">
        <v>241</v>
      </c>
      <c r="H5413" t="s">
        <v>22</v>
      </c>
      <c r="I5413" t="s">
        <v>23</v>
      </c>
      <c r="J5413" t="s">
        <v>49</v>
      </c>
      <c r="K5413" t="s">
        <v>25</v>
      </c>
      <c r="L5413" t="s">
        <v>127</v>
      </c>
      <c r="M5413" t="s">
        <v>1123</v>
      </c>
      <c r="N5413">
        <v>929.53</v>
      </c>
      <c r="O5413">
        <v>697.14750000000004</v>
      </c>
      <c r="P5413">
        <f t="shared" si="84"/>
        <v>232.38249999999994</v>
      </c>
      <c r="Q5413">
        <v>1</v>
      </c>
      <c r="R5413" t="s">
        <v>28</v>
      </c>
    </row>
    <row r="5414" spans="1:18" x14ac:dyDescent="0.25">
      <c r="A5414" s="5">
        <v>44028</v>
      </c>
      <c r="B5414" s="5">
        <v>44036</v>
      </c>
      <c r="C5414" s="6">
        <v>1292</v>
      </c>
      <c r="D5414" t="s">
        <v>494</v>
      </c>
      <c r="E5414" t="s">
        <v>1650</v>
      </c>
      <c r="F5414" t="s">
        <v>93</v>
      </c>
      <c r="G5414" t="s">
        <v>401</v>
      </c>
      <c r="H5414" t="s">
        <v>33</v>
      </c>
      <c r="I5414" t="s">
        <v>23</v>
      </c>
      <c r="J5414" t="s">
        <v>55</v>
      </c>
      <c r="K5414" t="s">
        <v>35</v>
      </c>
      <c r="L5414" t="s">
        <v>89</v>
      </c>
      <c r="M5414" t="s">
        <v>952</v>
      </c>
      <c r="N5414">
        <v>3969.24</v>
      </c>
      <c r="O5414">
        <v>2976.93</v>
      </c>
      <c r="P5414">
        <f t="shared" si="84"/>
        <v>992.31</v>
      </c>
      <c r="Q5414">
        <v>3</v>
      </c>
      <c r="R5414" t="s">
        <v>28</v>
      </c>
    </row>
    <row r="5415" spans="1:18" x14ac:dyDescent="0.25">
      <c r="A5415" s="5">
        <v>44028</v>
      </c>
      <c r="B5415" s="5">
        <v>44036</v>
      </c>
      <c r="C5415" s="6">
        <v>1292</v>
      </c>
      <c r="D5415" t="s">
        <v>1651</v>
      </c>
      <c r="E5415" t="s">
        <v>461</v>
      </c>
      <c r="F5415" t="s">
        <v>87</v>
      </c>
      <c r="G5415" t="s">
        <v>461</v>
      </c>
      <c r="H5415" t="s">
        <v>22</v>
      </c>
      <c r="I5415" t="s">
        <v>48</v>
      </c>
      <c r="J5415" t="s">
        <v>24</v>
      </c>
      <c r="K5415" t="s">
        <v>25</v>
      </c>
      <c r="L5415" t="s">
        <v>26</v>
      </c>
      <c r="M5415" t="s">
        <v>1037</v>
      </c>
      <c r="N5415">
        <v>8.83</v>
      </c>
      <c r="O5415">
        <v>6.6225000000000005</v>
      </c>
      <c r="P5415">
        <f t="shared" si="84"/>
        <v>2.2074999999999996</v>
      </c>
      <c r="Q5415">
        <v>2</v>
      </c>
      <c r="R5415" t="s">
        <v>28</v>
      </c>
    </row>
    <row r="5416" spans="1:18" x14ac:dyDescent="0.25">
      <c r="A5416" s="5">
        <v>44030</v>
      </c>
      <c r="B5416" s="5">
        <v>44036</v>
      </c>
      <c r="C5416" s="6">
        <v>1294</v>
      </c>
      <c r="D5416" t="s">
        <v>487</v>
      </c>
      <c r="E5416" t="s">
        <v>461</v>
      </c>
      <c r="F5416" t="s">
        <v>87</v>
      </c>
      <c r="G5416" t="s">
        <v>461</v>
      </c>
      <c r="H5416" t="s">
        <v>22</v>
      </c>
      <c r="I5416" t="s">
        <v>34</v>
      </c>
      <c r="J5416" t="s">
        <v>159</v>
      </c>
      <c r="K5416" t="s">
        <v>25</v>
      </c>
      <c r="L5416" t="s">
        <v>127</v>
      </c>
      <c r="M5416" t="s">
        <v>754</v>
      </c>
      <c r="N5416">
        <v>437.03</v>
      </c>
      <c r="O5416">
        <v>327.77249999999998</v>
      </c>
      <c r="P5416">
        <f t="shared" si="84"/>
        <v>109.25749999999999</v>
      </c>
      <c r="Q5416">
        <v>3</v>
      </c>
      <c r="R5416" t="s">
        <v>28</v>
      </c>
    </row>
    <row r="5417" spans="1:18" x14ac:dyDescent="0.25">
      <c r="A5417" s="5">
        <v>44028</v>
      </c>
      <c r="B5417" s="5">
        <v>44036</v>
      </c>
      <c r="C5417" s="6">
        <v>1292</v>
      </c>
      <c r="D5417" t="s">
        <v>1373</v>
      </c>
      <c r="E5417" t="s">
        <v>1649</v>
      </c>
      <c r="F5417" t="s">
        <v>240</v>
      </c>
      <c r="G5417" t="s">
        <v>241</v>
      </c>
      <c r="H5417" t="s">
        <v>22</v>
      </c>
      <c r="I5417" t="s">
        <v>23</v>
      </c>
      <c r="J5417" t="s">
        <v>49</v>
      </c>
      <c r="K5417" t="s">
        <v>25</v>
      </c>
      <c r="L5417" t="s">
        <v>127</v>
      </c>
      <c r="M5417" t="s">
        <v>1123</v>
      </c>
      <c r="N5417">
        <v>929.53</v>
      </c>
      <c r="O5417">
        <v>697.14750000000004</v>
      </c>
      <c r="P5417">
        <f t="shared" si="84"/>
        <v>232.38249999999994</v>
      </c>
      <c r="Q5417">
        <v>1</v>
      </c>
      <c r="R5417" t="s">
        <v>28</v>
      </c>
    </row>
    <row r="5418" spans="1:18" x14ac:dyDescent="0.25">
      <c r="A5418" s="5">
        <v>44028</v>
      </c>
      <c r="B5418" s="5">
        <v>44036</v>
      </c>
      <c r="C5418" s="6">
        <v>1292</v>
      </c>
      <c r="D5418" t="s">
        <v>494</v>
      </c>
      <c r="E5418" t="s">
        <v>1650</v>
      </c>
      <c r="F5418" t="s">
        <v>93</v>
      </c>
      <c r="G5418" t="s">
        <v>401</v>
      </c>
      <c r="H5418" t="s">
        <v>33</v>
      </c>
      <c r="I5418" t="s">
        <v>23</v>
      </c>
      <c r="J5418" t="s">
        <v>55</v>
      </c>
      <c r="K5418" t="s">
        <v>35</v>
      </c>
      <c r="L5418" t="s">
        <v>89</v>
      </c>
      <c r="M5418" t="s">
        <v>952</v>
      </c>
      <c r="N5418">
        <v>3969.24</v>
      </c>
      <c r="O5418">
        <v>2976.93</v>
      </c>
      <c r="P5418">
        <f t="shared" si="84"/>
        <v>992.31</v>
      </c>
      <c r="Q5418">
        <v>3</v>
      </c>
      <c r="R5418" t="s">
        <v>28</v>
      </c>
    </row>
    <row r="5419" spans="1:18" x14ac:dyDescent="0.25">
      <c r="A5419" s="5">
        <v>44028</v>
      </c>
      <c r="B5419" s="5">
        <v>44036</v>
      </c>
      <c r="C5419" s="6">
        <v>1292</v>
      </c>
      <c r="D5419" t="s">
        <v>1651</v>
      </c>
      <c r="E5419" t="s">
        <v>461</v>
      </c>
      <c r="F5419" t="s">
        <v>87</v>
      </c>
      <c r="G5419" t="s">
        <v>461</v>
      </c>
      <c r="H5419" t="s">
        <v>22</v>
      </c>
      <c r="I5419" t="s">
        <v>48</v>
      </c>
      <c r="J5419" t="s">
        <v>24</v>
      </c>
      <c r="K5419" t="s">
        <v>25</v>
      </c>
      <c r="L5419" t="s">
        <v>26</v>
      </c>
      <c r="M5419" t="s">
        <v>1037</v>
      </c>
      <c r="N5419">
        <v>8.83</v>
      </c>
      <c r="O5419">
        <v>6.6225000000000005</v>
      </c>
      <c r="P5419">
        <f t="shared" si="84"/>
        <v>2.2074999999999996</v>
      </c>
      <c r="Q5419">
        <v>2</v>
      </c>
      <c r="R5419" t="s">
        <v>28</v>
      </c>
    </row>
    <row r="5420" spans="1:18" x14ac:dyDescent="0.25">
      <c r="A5420" s="5">
        <v>44030</v>
      </c>
      <c r="B5420" s="5">
        <v>44036</v>
      </c>
      <c r="C5420" s="6">
        <v>1294</v>
      </c>
      <c r="D5420" t="s">
        <v>487</v>
      </c>
      <c r="E5420" t="s">
        <v>461</v>
      </c>
      <c r="F5420" t="s">
        <v>87</v>
      </c>
      <c r="G5420" t="s">
        <v>461</v>
      </c>
      <c r="H5420" t="s">
        <v>22</v>
      </c>
      <c r="I5420" t="s">
        <v>34</v>
      </c>
      <c r="J5420" t="s">
        <v>159</v>
      </c>
      <c r="K5420" t="s">
        <v>25</v>
      </c>
      <c r="L5420" t="s">
        <v>127</v>
      </c>
      <c r="M5420" t="s">
        <v>754</v>
      </c>
      <c r="N5420">
        <v>437.03</v>
      </c>
      <c r="O5420">
        <v>327.77249999999998</v>
      </c>
      <c r="P5420">
        <f t="shared" si="84"/>
        <v>109.25749999999999</v>
      </c>
      <c r="Q5420">
        <v>3</v>
      </c>
      <c r="R5420" t="s">
        <v>28</v>
      </c>
    </row>
    <row r="5421" spans="1:18" x14ac:dyDescent="0.25">
      <c r="A5421" s="5">
        <v>44028</v>
      </c>
      <c r="B5421" s="5">
        <v>44036</v>
      </c>
      <c r="C5421" s="6">
        <v>1292</v>
      </c>
      <c r="D5421" t="s">
        <v>1373</v>
      </c>
      <c r="E5421" t="s">
        <v>1649</v>
      </c>
      <c r="F5421" t="s">
        <v>240</v>
      </c>
      <c r="G5421" t="s">
        <v>241</v>
      </c>
      <c r="H5421" t="s">
        <v>22</v>
      </c>
      <c r="I5421" t="s">
        <v>23</v>
      </c>
      <c r="J5421" t="s">
        <v>49</v>
      </c>
      <c r="K5421" t="s">
        <v>25</v>
      </c>
      <c r="L5421" t="s">
        <v>127</v>
      </c>
      <c r="M5421" t="s">
        <v>1123</v>
      </c>
      <c r="N5421">
        <v>929.53</v>
      </c>
      <c r="O5421">
        <v>697.14750000000004</v>
      </c>
      <c r="P5421">
        <f t="shared" si="84"/>
        <v>232.38249999999994</v>
      </c>
      <c r="Q5421">
        <v>1</v>
      </c>
      <c r="R5421" t="s">
        <v>28</v>
      </c>
    </row>
    <row r="5422" spans="1:18" x14ac:dyDescent="0.25">
      <c r="A5422" s="5">
        <v>44028</v>
      </c>
      <c r="B5422" s="5">
        <v>44036</v>
      </c>
      <c r="C5422" s="6">
        <v>1292</v>
      </c>
      <c r="D5422" t="s">
        <v>494</v>
      </c>
      <c r="E5422" t="s">
        <v>1650</v>
      </c>
      <c r="F5422" t="s">
        <v>93</v>
      </c>
      <c r="G5422" t="s">
        <v>401</v>
      </c>
      <c r="H5422" t="s">
        <v>33</v>
      </c>
      <c r="I5422" t="s">
        <v>23</v>
      </c>
      <c r="J5422" t="s">
        <v>55</v>
      </c>
      <c r="K5422" t="s">
        <v>35</v>
      </c>
      <c r="L5422" t="s">
        <v>89</v>
      </c>
      <c r="M5422" t="s">
        <v>952</v>
      </c>
      <c r="N5422">
        <v>3969.24</v>
      </c>
      <c r="O5422">
        <v>2976.93</v>
      </c>
      <c r="P5422">
        <f t="shared" si="84"/>
        <v>992.31</v>
      </c>
      <c r="Q5422">
        <v>3</v>
      </c>
      <c r="R5422" t="s">
        <v>28</v>
      </c>
    </row>
    <row r="5423" spans="1:18" x14ac:dyDescent="0.25">
      <c r="A5423" s="5">
        <v>44028</v>
      </c>
      <c r="B5423" s="5">
        <v>44036</v>
      </c>
      <c r="C5423" s="6">
        <v>1292</v>
      </c>
      <c r="D5423" t="s">
        <v>1651</v>
      </c>
      <c r="E5423" t="s">
        <v>461</v>
      </c>
      <c r="F5423" t="s">
        <v>87</v>
      </c>
      <c r="G5423" t="s">
        <v>461</v>
      </c>
      <c r="H5423" t="s">
        <v>22</v>
      </c>
      <c r="I5423" t="s">
        <v>48</v>
      </c>
      <c r="J5423" t="s">
        <v>24</v>
      </c>
      <c r="K5423" t="s">
        <v>25</v>
      </c>
      <c r="L5423" t="s">
        <v>26</v>
      </c>
      <c r="M5423" t="s">
        <v>1037</v>
      </c>
      <c r="N5423">
        <v>8.83</v>
      </c>
      <c r="O5423">
        <v>6.6225000000000005</v>
      </c>
      <c r="P5423">
        <f t="shared" si="84"/>
        <v>2.2074999999999996</v>
      </c>
      <c r="Q5423">
        <v>2</v>
      </c>
      <c r="R5423" t="s">
        <v>28</v>
      </c>
    </row>
    <row r="5424" spans="1:18" x14ac:dyDescent="0.25">
      <c r="A5424" s="5">
        <v>44030</v>
      </c>
      <c r="B5424" s="5">
        <v>44036</v>
      </c>
      <c r="C5424" s="6">
        <v>1294</v>
      </c>
      <c r="D5424" t="s">
        <v>487</v>
      </c>
      <c r="E5424" t="s">
        <v>461</v>
      </c>
      <c r="F5424" t="s">
        <v>87</v>
      </c>
      <c r="G5424" t="s">
        <v>461</v>
      </c>
      <c r="H5424" t="s">
        <v>22</v>
      </c>
      <c r="I5424" t="s">
        <v>34</v>
      </c>
      <c r="J5424" t="s">
        <v>159</v>
      </c>
      <c r="K5424" t="s">
        <v>25</v>
      </c>
      <c r="L5424" t="s">
        <v>127</v>
      </c>
      <c r="M5424" t="s">
        <v>754</v>
      </c>
      <c r="N5424">
        <v>437.03</v>
      </c>
      <c r="O5424">
        <v>327.77249999999998</v>
      </c>
      <c r="P5424">
        <f t="shared" si="84"/>
        <v>109.25749999999999</v>
      </c>
      <c r="Q5424">
        <v>3</v>
      </c>
      <c r="R5424" t="s">
        <v>28</v>
      </c>
    </row>
    <row r="5425" spans="1:18" x14ac:dyDescent="0.25">
      <c r="A5425" s="5">
        <v>44027</v>
      </c>
      <c r="B5425" s="5">
        <v>44037</v>
      </c>
      <c r="C5425" s="6">
        <v>1291</v>
      </c>
      <c r="D5425" t="s">
        <v>1075</v>
      </c>
      <c r="E5425" t="s">
        <v>485</v>
      </c>
      <c r="F5425" t="s">
        <v>190</v>
      </c>
      <c r="G5425" t="s">
        <v>213</v>
      </c>
      <c r="H5425" t="s">
        <v>33</v>
      </c>
      <c r="I5425" t="s">
        <v>48</v>
      </c>
      <c r="J5425" t="s">
        <v>24</v>
      </c>
      <c r="K5425" t="s">
        <v>78</v>
      </c>
      <c r="L5425" t="s">
        <v>289</v>
      </c>
      <c r="M5425" t="s">
        <v>1648</v>
      </c>
      <c r="N5425">
        <v>120.19</v>
      </c>
      <c r="O5425">
        <v>90.142499999999998</v>
      </c>
      <c r="P5425">
        <f t="shared" si="84"/>
        <v>30.047499999999999</v>
      </c>
      <c r="Q5425">
        <v>5</v>
      </c>
      <c r="R5425" t="s">
        <v>28</v>
      </c>
    </row>
    <row r="5426" spans="1:18" x14ac:dyDescent="0.25">
      <c r="A5426" s="5">
        <v>44027</v>
      </c>
      <c r="B5426" s="5">
        <v>44037</v>
      </c>
      <c r="C5426" s="6">
        <v>1291</v>
      </c>
      <c r="D5426" t="s">
        <v>1075</v>
      </c>
      <c r="E5426" t="s">
        <v>485</v>
      </c>
      <c r="F5426" t="s">
        <v>190</v>
      </c>
      <c r="G5426" t="s">
        <v>213</v>
      </c>
      <c r="H5426" t="s">
        <v>33</v>
      </c>
      <c r="I5426" t="s">
        <v>48</v>
      </c>
      <c r="J5426" t="s">
        <v>24</v>
      </c>
      <c r="K5426" t="s">
        <v>78</v>
      </c>
      <c r="L5426" t="s">
        <v>289</v>
      </c>
      <c r="M5426" t="s">
        <v>1648</v>
      </c>
      <c r="N5426">
        <v>120.19</v>
      </c>
      <c r="O5426">
        <v>90.142499999999998</v>
      </c>
      <c r="P5426">
        <f t="shared" si="84"/>
        <v>30.047499999999999</v>
      </c>
      <c r="Q5426">
        <v>5</v>
      </c>
      <c r="R5426" t="s">
        <v>28</v>
      </c>
    </row>
    <row r="5427" spans="1:18" x14ac:dyDescent="0.25">
      <c r="A5427" s="5">
        <v>44027</v>
      </c>
      <c r="B5427" s="5">
        <v>44037</v>
      </c>
      <c r="C5427" s="6">
        <v>1291</v>
      </c>
      <c r="D5427" t="s">
        <v>1075</v>
      </c>
      <c r="E5427" t="s">
        <v>485</v>
      </c>
      <c r="F5427" t="s">
        <v>190</v>
      </c>
      <c r="G5427" t="s">
        <v>213</v>
      </c>
      <c r="H5427" t="s">
        <v>33</v>
      </c>
      <c r="I5427" t="s">
        <v>48</v>
      </c>
      <c r="J5427" t="s">
        <v>24</v>
      </c>
      <c r="K5427" t="s">
        <v>78</v>
      </c>
      <c r="L5427" t="s">
        <v>289</v>
      </c>
      <c r="M5427" t="s">
        <v>1648</v>
      </c>
      <c r="N5427">
        <v>120.19</v>
      </c>
      <c r="O5427">
        <v>90.142499999999998</v>
      </c>
      <c r="P5427">
        <f t="shared" si="84"/>
        <v>30.047499999999999</v>
      </c>
      <c r="Q5427">
        <v>5</v>
      </c>
      <c r="R5427" t="s">
        <v>28</v>
      </c>
    </row>
    <row r="5428" spans="1:18" x14ac:dyDescent="0.25">
      <c r="A5428" s="5">
        <v>44028</v>
      </c>
      <c r="B5428" s="5">
        <v>44038</v>
      </c>
      <c r="C5428" s="6">
        <v>1292</v>
      </c>
      <c r="D5428" t="s">
        <v>1199</v>
      </c>
      <c r="E5428" t="s">
        <v>170</v>
      </c>
      <c r="F5428" t="s">
        <v>20</v>
      </c>
      <c r="G5428" t="s">
        <v>170</v>
      </c>
      <c r="H5428" t="s">
        <v>22</v>
      </c>
      <c r="I5428" t="s">
        <v>48</v>
      </c>
      <c r="J5428" t="s">
        <v>49</v>
      </c>
      <c r="K5428" t="s">
        <v>25</v>
      </c>
      <c r="L5428" t="s">
        <v>127</v>
      </c>
      <c r="M5428" t="s">
        <v>1060</v>
      </c>
      <c r="N5428">
        <v>6421.66</v>
      </c>
      <c r="O5428">
        <v>4816.2449999999999</v>
      </c>
      <c r="P5428">
        <f t="shared" si="84"/>
        <v>1605.415</v>
      </c>
      <c r="Q5428">
        <v>2</v>
      </c>
      <c r="R5428" t="s">
        <v>28</v>
      </c>
    </row>
    <row r="5429" spans="1:18" x14ac:dyDescent="0.25">
      <c r="A5429" s="5">
        <v>44028</v>
      </c>
      <c r="B5429" s="5">
        <v>44038</v>
      </c>
      <c r="C5429" s="6">
        <v>1292</v>
      </c>
      <c r="D5429" t="s">
        <v>1178</v>
      </c>
      <c r="E5429" t="s">
        <v>1206</v>
      </c>
      <c r="F5429" t="s">
        <v>93</v>
      </c>
      <c r="G5429" t="s">
        <v>94</v>
      </c>
      <c r="H5429" t="s">
        <v>33</v>
      </c>
      <c r="I5429" t="s">
        <v>34</v>
      </c>
      <c r="J5429" t="s">
        <v>24</v>
      </c>
      <c r="K5429" t="s">
        <v>35</v>
      </c>
      <c r="L5429" t="s">
        <v>42</v>
      </c>
      <c r="M5429" t="s">
        <v>1286</v>
      </c>
      <c r="N5429">
        <v>1083.04</v>
      </c>
      <c r="O5429">
        <v>812.28</v>
      </c>
      <c r="P5429">
        <f t="shared" si="84"/>
        <v>270.76</v>
      </c>
      <c r="Q5429">
        <v>6</v>
      </c>
      <c r="R5429" t="s">
        <v>28</v>
      </c>
    </row>
    <row r="5430" spans="1:18" x14ac:dyDescent="0.25">
      <c r="A5430" s="5">
        <v>44028</v>
      </c>
      <c r="B5430" s="5">
        <v>44038</v>
      </c>
      <c r="C5430" s="6">
        <v>1292</v>
      </c>
      <c r="D5430" t="s">
        <v>1199</v>
      </c>
      <c r="E5430" t="s">
        <v>170</v>
      </c>
      <c r="F5430" t="s">
        <v>20</v>
      </c>
      <c r="G5430" t="s">
        <v>170</v>
      </c>
      <c r="H5430" t="s">
        <v>22</v>
      </c>
      <c r="I5430" t="s">
        <v>48</v>
      </c>
      <c r="J5430" t="s">
        <v>49</v>
      </c>
      <c r="K5430" t="s">
        <v>25</v>
      </c>
      <c r="L5430" t="s">
        <v>127</v>
      </c>
      <c r="M5430" t="s">
        <v>1060</v>
      </c>
      <c r="N5430">
        <v>6421.66</v>
      </c>
      <c r="O5430">
        <v>4816.2449999999999</v>
      </c>
      <c r="P5430">
        <f t="shared" si="84"/>
        <v>1605.415</v>
      </c>
      <c r="Q5430">
        <v>2</v>
      </c>
      <c r="R5430" t="s">
        <v>28</v>
      </c>
    </row>
    <row r="5431" spans="1:18" x14ac:dyDescent="0.25">
      <c r="A5431" s="5">
        <v>44028</v>
      </c>
      <c r="B5431" s="5">
        <v>44038</v>
      </c>
      <c r="C5431" s="6">
        <v>1292</v>
      </c>
      <c r="D5431" t="s">
        <v>1178</v>
      </c>
      <c r="E5431" t="s">
        <v>1206</v>
      </c>
      <c r="F5431" t="s">
        <v>93</v>
      </c>
      <c r="G5431" t="s">
        <v>94</v>
      </c>
      <c r="H5431" t="s">
        <v>33</v>
      </c>
      <c r="I5431" t="s">
        <v>34</v>
      </c>
      <c r="J5431" t="s">
        <v>24</v>
      </c>
      <c r="K5431" t="s">
        <v>35</v>
      </c>
      <c r="L5431" t="s">
        <v>42</v>
      </c>
      <c r="M5431" t="s">
        <v>1286</v>
      </c>
      <c r="N5431">
        <v>1083.04</v>
      </c>
      <c r="O5431">
        <v>812.28</v>
      </c>
      <c r="P5431">
        <f t="shared" si="84"/>
        <v>270.76</v>
      </c>
      <c r="Q5431">
        <v>6</v>
      </c>
      <c r="R5431" t="s">
        <v>28</v>
      </c>
    </row>
    <row r="5432" spans="1:18" x14ac:dyDescent="0.25">
      <c r="A5432" s="5">
        <v>44028</v>
      </c>
      <c r="B5432" s="5">
        <v>44038</v>
      </c>
      <c r="C5432" s="6">
        <v>1292</v>
      </c>
      <c r="D5432" t="s">
        <v>1199</v>
      </c>
      <c r="E5432" t="s">
        <v>170</v>
      </c>
      <c r="F5432" t="s">
        <v>20</v>
      </c>
      <c r="G5432" t="s">
        <v>170</v>
      </c>
      <c r="H5432" t="s">
        <v>22</v>
      </c>
      <c r="I5432" t="s">
        <v>48</v>
      </c>
      <c r="J5432" t="s">
        <v>49</v>
      </c>
      <c r="K5432" t="s">
        <v>25</v>
      </c>
      <c r="L5432" t="s">
        <v>127</v>
      </c>
      <c r="M5432" t="s">
        <v>1060</v>
      </c>
      <c r="N5432">
        <v>6421.66</v>
      </c>
      <c r="O5432">
        <v>4816.2449999999999</v>
      </c>
      <c r="P5432">
        <f t="shared" si="84"/>
        <v>1605.415</v>
      </c>
      <c r="Q5432">
        <v>2</v>
      </c>
      <c r="R5432" t="s">
        <v>28</v>
      </c>
    </row>
    <row r="5433" spans="1:18" x14ac:dyDescent="0.25">
      <c r="A5433" s="5">
        <v>44028</v>
      </c>
      <c r="B5433" s="5">
        <v>44038</v>
      </c>
      <c r="C5433" s="6">
        <v>1292</v>
      </c>
      <c r="D5433" t="s">
        <v>1178</v>
      </c>
      <c r="E5433" t="s">
        <v>1206</v>
      </c>
      <c r="F5433" t="s">
        <v>93</v>
      </c>
      <c r="G5433" t="s">
        <v>94</v>
      </c>
      <c r="H5433" t="s">
        <v>33</v>
      </c>
      <c r="I5433" t="s">
        <v>34</v>
      </c>
      <c r="J5433" t="s">
        <v>24</v>
      </c>
      <c r="K5433" t="s">
        <v>35</v>
      </c>
      <c r="L5433" t="s">
        <v>42</v>
      </c>
      <c r="M5433" t="s">
        <v>1286</v>
      </c>
      <c r="N5433">
        <v>1083.04</v>
      </c>
      <c r="O5433">
        <v>812.28</v>
      </c>
      <c r="P5433">
        <f t="shared" si="84"/>
        <v>270.76</v>
      </c>
      <c r="Q5433">
        <v>6</v>
      </c>
      <c r="R5433" t="s">
        <v>28</v>
      </c>
    </row>
    <row r="5434" spans="1:18" x14ac:dyDescent="0.25">
      <c r="A5434" s="5">
        <v>44029</v>
      </c>
      <c r="B5434" s="5">
        <v>44039</v>
      </c>
      <c r="C5434" s="6">
        <v>1293</v>
      </c>
      <c r="D5434" t="s">
        <v>1644</v>
      </c>
      <c r="E5434" t="s">
        <v>59</v>
      </c>
      <c r="F5434" t="s">
        <v>60</v>
      </c>
      <c r="G5434" t="s">
        <v>59</v>
      </c>
      <c r="H5434" t="s">
        <v>41</v>
      </c>
      <c r="I5434" t="s">
        <v>34</v>
      </c>
      <c r="J5434" t="s">
        <v>24</v>
      </c>
      <c r="K5434" t="s">
        <v>78</v>
      </c>
      <c r="L5434" t="s">
        <v>163</v>
      </c>
      <c r="M5434" t="s">
        <v>1645</v>
      </c>
      <c r="N5434">
        <v>252.23</v>
      </c>
      <c r="O5434">
        <v>189.17249999999999</v>
      </c>
      <c r="P5434">
        <f t="shared" si="84"/>
        <v>63.057500000000005</v>
      </c>
      <c r="Q5434">
        <v>5</v>
      </c>
      <c r="R5434" t="s">
        <v>28</v>
      </c>
    </row>
    <row r="5435" spans="1:18" x14ac:dyDescent="0.25">
      <c r="A5435" s="5">
        <v>44031</v>
      </c>
      <c r="B5435" s="5">
        <v>44039</v>
      </c>
      <c r="C5435" s="6">
        <v>1295</v>
      </c>
      <c r="D5435" t="s">
        <v>1646</v>
      </c>
      <c r="E5435" t="s">
        <v>482</v>
      </c>
      <c r="F5435" t="s">
        <v>20</v>
      </c>
      <c r="G5435" t="s">
        <v>122</v>
      </c>
      <c r="H5435" t="s">
        <v>22</v>
      </c>
      <c r="I5435" t="s">
        <v>48</v>
      </c>
      <c r="J5435" t="s">
        <v>24</v>
      </c>
      <c r="K5435" t="s">
        <v>25</v>
      </c>
      <c r="L5435" t="s">
        <v>127</v>
      </c>
      <c r="M5435" t="s">
        <v>615</v>
      </c>
      <c r="N5435">
        <v>446.5</v>
      </c>
      <c r="O5435">
        <v>334.875</v>
      </c>
      <c r="P5435">
        <f t="shared" si="84"/>
        <v>111.625</v>
      </c>
      <c r="Q5435">
        <v>2</v>
      </c>
      <c r="R5435" t="s">
        <v>28</v>
      </c>
    </row>
    <row r="5436" spans="1:18" x14ac:dyDescent="0.25">
      <c r="A5436" s="5">
        <v>44033</v>
      </c>
      <c r="B5436" s="5">
        <v>44039</v>
      </c>
      <c r="C5436" s="6">
        <v>1297</v>
      </c>
      <c r="D5436" t="s">
        <v>997</v>
      </c>
      <c r="E5436" t="s">
        <v>216</v>
      </c>
      <c r="F5436" t="s">
        <v>20</v>
      </c>
      <c r="G5436" t="s">
        <v>217</v>
      </c>
      <c r="H5436" t="s">
        <v>22</v>
      </c>
      <c r="I5436" t="s">
        <v>48</v>
      </c>
      <c r="J5436" t="s">
        <v>159</v>
      </c>
      <c r="K5436" t="s">
        <v>35</v>
      </c>
      <c r="L5436" t="s">
        <v>148</v>
      </c>
      <c r="M5436" t="s">
        <v>1647</v>
      </c>
      <c r="N5436">
        <v>799.77</v>
      </c>
      <c r="O5436">
        <v>599.82749999999999</v>
      </c>
      <c r="P5436">
        <f t="shared" si="84"/>
        <v>199.9425</v>
      </c>
      <c r="Q5436">
        <v>2</v>
      </c>
      <c r="R5436" t="s">
        <v>28</v>
      </c>
    </row>
    <row r="5437" spans="1:18" x14ac:dyDescent="0.25">
      <c r="A5437" s="5">
        <v>44029</v>
      </c>
      <c r="B5437" s="5">
        <v>44039</v>
      </c>
      <c r="C5437" s="6">
        <v>1293</v>
      </c>
      <c r="D5437" t="s">
        <v>1644</v>
      </c>
      <c r="E5437" t="s">
        <v>59</v>
      </c>
      <c r="F5437" t="s">
        <v>60</v>
      </c>
      <c r="G5437" t="s">
        <v>59</v>
      </c>
      <c r="H5437" t="s">
        <v>41</v>
      </c>
      <c r="I5437" t="s">
        <v>34</v>
      </c>
      <c r="J5437" t="s">
        <v>24</v>
      </c>
      <c r="K5437" t="s">
        <v>78</v>
      </c>
      <c r="L5437" t="s">
        <v>163</v>
      </c>
      <c r="M5437" t="s">
        <v>1645</v>
      </c>
      <c r="N5437">
        <v>252.23</v>
      </c>
      <c r="O5437">
        <v>189.17249999999999</v>
      </c>
      <c r="P5437">
        <f t="shared" si="84"/>
        <v>63.057500000000005</v>
      </c>
      <c r="Q5437">
        <v>5</v>
      </c>
      <c r="R5437" t="s">
        <v>28</v>
      </c>
    </row>
    <row r="5438" spans="1:18" x14ac:dyDescent="0.25">
      <c r="A5438" s="5">
        <v>44031</v>
      </c>
      <c r="B5438" s="5">
        <v>44039</v>
      </c>
      <c r="C5438" s="6">
        <v>1295</v>
      </c>
      <c r="D5438" t="s">
        <v>1646</v>
      </c>
      <c r="E5438" t="s">
        <v>482</v>
      </c>
      <c r="F5438" t="s">
        <v>20</v>
      </c>
      <c r="G5438" t="s">
        <v>122</v>
      </c>
      <c r="H5438" t="s">
        <v>22</v>
      </c>
      <c r="I5438" t="s">
        <v>48</v>
      </c>
      <c r="J5438" t="s">
        <v>24</v>
      </c>
      <c r="K5438" t="s">
        <v>25</v>
      </c>
      <c r="L5438" t="s">
        <v>127</v>
      </c>
      <c r="M5438" t="s">
        <v>615</v>
      </c>
      <c r="N5438">
        <v>446.5</v>
      </c>
      <c r="O5438">
        <v>334.875</v>
      </c>
      <c r="P5438">
        <f t="shared" si="84"/>
        <v>111.625</v>
      </c>
      <c r="Q5438">
        <v>2</v>
      </c>
      <c r="R5438" t="s">
        <v>28</v>
      </c>
    </row>
    <row r="5439" spans="1:18" x14ac:dyDescent="0.25">
      <c r="A5439" s="5">
        <v>44033</v>
      </c>
      <c r="B5439" s="5">
        <v>44039</v>
      </c>
      <c r="C5439" s="6">
        <v>1297</v>
      </c>
      <c r="D5439" t="s">
        <v>997</v>
      </c>
      <c r="E5439" t="s">
        <v>216</v>
      </c>
      <c r="F5439" t="s">
        <v>20</v>
      </c>
      <c r="G5439" t="s">
        <v>217</v>
      </c>
      <c r="H5439" t="s">
        <v>22</v>
      </c>
      <c r="I5439" t="s">
        <v>48</v>
      </c>
      <c r="J5439" t="s">
        <v>159</v>
      </c>
      <c r="K5439" t="s">
        <v>35</v>
      </c>
      <c r="L5439" t="s">
        <v>148</v>
      </c>
      <c r="M5439" t="s">
        <v>1647</v>
      </c>
      <c r="N5439">
        <v>799.77</v>
      </c>
      <c r="O5439">
        <v>599.82749999999999</v>
      </c>
      <c r="P5439">
        <f t="shared" si="84"/>
        <v>199.9425</v>
      </c>
      <c r="Q5439">
        <v>2</v>
      </c>
      <c r="R5439" t="s">
        <v>28</v>
      </c>
    </row>
    <row r="5440" spans="1:18" x14ac:dyDescent="0.25">
      <c r="A5440" s="5">
        <v>44029</v>
      </c>
      <c r="B5440" s="5">
        <v>44039</v>
      </c>
      <c r="C5440" s="6">
        <v>1293</v>
      </c>
      <c r="D5440" t="s">
        <v>1644</v>
      </c>
      <c r="E5440" t="s">
        <v>59</v>
      </c>
      <c r="F5440" t="s">
        <v>60</v>
      </c>
      <c r="G5440" t="s">
        <v>59</v>
      </c>
      <c r="H5440" t="s">
        <v>41</v>
      </c>
      <c r="I5440" t="s">
        <v>34</v>
      </c>
      <c r="J5440" t="s">
        <v>24</v>
      </c>
      <c r="K5440" t="s">
        <v>78</v>
      </c>
      <c r="L5440" t="s">
        <v>163</v>
      </c>
      <c r="M5440" t="s">
        <v>1645</v>
      </c>
      <c r="N5440">
        <v>252.23</v>
      </c>
      <c r="O5440">
        <v>189.17249999999999</v>
      </c>
      <c r="P5440">
        <f t="shared" si="84"/>
        <v>63.057500000000005</v>
      </c>
      <c r="Q5440">
        <v>5</v>
      </c>
      <c r="R5440" t="s">
        <v>28</v>
      </c>
    </row>
    <row r="5441" spans="1:18" x14ac:dyDescent="0.25">
      <c r="A5441" s="5">
        <v>44031</v>
      </c>
      <c r="B5441" s="5">
        <v>44039</v>
      </c>
      <c r="C5441" s="6">
        <v>1295</v>
      </c>
      <c r="D5441" t="s">
        <v>1646</v>
      </c>
      <c r="E5441" t="s">
        <v>482</v>
      </c>
      <c r="F5441" t="s">
        <v>20</v>
      </c>
      <c r="G5441" t="s">
        <v>122</v>
      </c>
      <c r="H5441" t="s">
        <v>22</v>
      </c>
      <c r="I5441" t="s">
        <v>48</v>
      </c>
      <c r="J5441" t="s">
        <v>24</v>
      </c>
      <c r="K5441" t="s">
        <v>25</v>
      </c>
      <c r="L5441" t="s">
        <v>127</v>
      </c>
      <c r="M5441" t="s">
        <v>615</v>
      </c>
      <c r="N5441">
        <v>446.5</v>
      </c>
      <c r="O5441">
        <v>334.875</v>
      </c>
      <c r="P5441">
        <f t="shared" ref="P5441:P5504" si="85">N5441-O5441</f>
        <v>111.625</v>
      </c>
      <c r="Q5441">
        <v>2</v>
      </c>
      <c r="R5441" t="s">
        <v>28</v>
      </c>
    </row>
    <row r="5442" spans="1:18" x14ac:dyDescent="0.25">
      <c r="A5442" s="5">
        <v>44033</v>
      </c>
      <c r="B5442" s="5">
        <v>44039</v>
      </c>
      <c r="C5442" s="6">
        <v>1297</v>
      </c>
      <c r="D5442" t="s">
        <v>997</v>
      </c>
      <c r="E5442" t="s">
        <v>216</v>
      </c>
      <c r="F5442" t="s">
        <v>20</v>
      </c>
      <c r="G5442" t="s">
        <v>217</v>
      </c>
      <c r="H5442" t="s">
        <v>22</v>
      </c>
      <c r="I5442" t="s">
        <v>48</v>
      </c>
      <c r="J5442" t="s">
        <v>159</v>
      </c>
      <c r="K5442" t="s">
        <v>35</v>
      </c>
      <c r="L5442" t="s">
        <v>148</v>
      </c>
      <c r="M5442" t="s">
        <v>1647</v>
      </c>
      <c r="N5442">
        <v>799.77</v>
      </c>
      <c r="O5442">
        <v>599.82749999999999</v>
      </c>
      <c r="P5442">
        <f t="shared" si="85"/>
        <v>199.9425</v>
      </c>
      <c r="Q5442">
        <v>2</v>
      </c>
      <c r="R5442" t="s">
        <v>28</v>
      </c>
    </row>
    <row r="5443" spans="1:18" x14ac:dyDescent="0.25">
      <c r="A5443" s="5">
        <v>44030</v>
      </c>
      <c r="B5443" s="5">
        <v>44040</v>
      </c>
      <c r="C5443" s="6">
        <v>1294</v>
      </c>
      <c r="D5443" t="s">
        <v>1642</v>
      </c>
      <c r="E5443" t="s">
        <v>513</v>
      </c>
      <c r="F5443" t="s">
        <v>93</v>
      </c>
      <c r="G5443" t="s">
        <v>113</v>
      </c>
      <c r="H5443" t="s">
        <v>33</v>
      </c>
      <c r="I5443" t="s">
        <v>34</v>
      </c>
      <c r="J5443" t="s">
        <v>24</v>
      </c>
      <c r="K5443" t="s">
        <v>25</v>
      </c>
      <c r="L5443" t="s">
        <v>26</v>
      </c>
      <c r="M5443" t="s">
        <v>1643</v>
      </c>
      <c r="N5443">
        <v>1604.57</v>
      </c>
      <c r="O5443">
        <v>1203.4275</v>
      </c>
      <c r="P5443">
        <f t="shared" si="85"/>
        <v>401.14249999999993</v>
      </c>
      <c r="Q5443">
        <v>2</v>
      </c>
      <c r="R5443" t="s">
        <v>28</v>
      </c>
    </row>
    <row r="5444" spans="1:18" x14ac:dyDescent="0.25">
      <c r="A5444" s="5">
        <v>44030</v>
      </c>
      <c r="B5444" s="5">
        <v>44040</v>
      </c>
      <c r="C5444" s="6">
        <v>1294</v>
      </c>
      <c r="D5444" t="s">
        <v>1642</v>
      </c>
      <c r="E5444" t="s">
        <v>513</v>
      </c>
      <c r="F5444" t="s">
        <v>93</v>
      </c>
      <c r="G5444" t="s">
        <v>113</v>
      </c>
      <c r="H5444" t="s">
        <v>33</v>
      </c>
      <c r="I5444" t="s">
        <v>34</v>
      </c>
      <c r="J5444" t="s">
        <v>24</v>
      </c>
      <c r="K5444" t="s">
        <v>25</v>
      </c>
      <c r="L5444" t="s">
        <v>26</v>
      </c>
      <c r="M5444" t="s">
        <v>1643</v>
      </c>
      <c r="N5444">
        <v>1604.57</v>
      </c>
      <c r="O5444">
        <v>1203.4275</v>
      </c>
      <c r="P5444">
        <f t="shared" si="85"/>
        <v>401.14249999999993</v>
      </c>
      <c r="Q5444">
        <v>2</v>
      </c>
      <c r="R5444" t="s">
        <v>28</v>
      </c>
    </row>
    <row r="5445" spans="1:18" x14ac:dyDescent="0.25">
      <c r="A5445" s="5">
        <v>44030</v>
      </c>
      <c r="B5445" s="5">
        <v>44040</v>
      </c>
      <c r="C5445" s="6">
        <v>1294</v>
      </c>
      <c r="D5445" t="s">
        <v>1642</v>
      </c>
      <c r="E5445" t="s">
        <v>513</v>
      </c>
      <c r="F5445" t="s">
        <v>93</v>
      </c>
      <c r="G5445" t="s">
        <v>113</v>
      </c>
      <c r="H5445" t="s">
        <v>33</v>
      </c>
      <c r="I5445" t="s">
        <v>34</v>
      </c>
      <c r="J5445" t="s">
        <v>24</v>
      </c>
      <c r="K5445" t="s">
        <v>25</v>
      </c>
      <c r="L5445" t="s">
        <v>26</v>
      </c>
      <c r="M5445" t="s">
        <v>1643</v>
      </c>
      <c r="N5445">
        <v>1604.57</v>
      </c>
      <c r="O5445">
        <v>1203.4275</v>
      </c>
      <c r="P5445">
        <f t="shared" si="85"/>
        <v>401.14249999999993</v>
      </c>
      <c r="Q5445">
        <v>2</v>
      </c>
      <c r="R5445" t="s">
        <v>28</v>
      </c>
    </row>
    <row r="5446" spans="1:18" x14ac:dyDescent="0.25">
      <c r="A5446" s="5">
        <v>44034</v>
      </c>
      <c r="B5446" s="5">
        <v>44042</v>
      </c>
      <c r="C5446" s="6">
        <v>1298</v>
      </c>
      <c r="D5446" t="s">
        <v>1637</v>
      </c>
      <c r="E5446" t="s">
        <v>1471</v>
      </c>
      <c r="F5446" t="s">
        <v>117</v>
      </c>
      <c r="G5446" t="s">
        <v>1471</v>
      </c>
      <c r="H5446" t="s">
        <v>22</v>
      </c>
      <c r="I5446" t="s">
        <v>48</v>
      </c>
      <c r="J5446" t="s">
        <v>49</v>
      </c>
      <c r="K5446" t="s">
        <v>78</v>
      </c>
      <c r="L5446" t="s">
        <v>197</v>
      </c>
      <c r="M5446" t="s">
        <v>1638</v>
      </c>
      <c r="N5446">
        <v>119.87</v>
      </c>
      <c r="O5446">
        <v>89.902500000000003</v>
      </c>
      <c r="P5446">
        <f t="shared" si="85"/>
        <v>29.967500000000001</v>
      </c>
      <c r="Q5446">
        <v>9</v>
      </c>
      <c r="R5446" t="s">
        <v>28</v>
      </c>
    </row>
    <row r="5447" spans="1:18" x14ac:dyDescent="0.25">
      <c r="A5447" s="5">
        <v>44034</v>
      </c>
      <c r="B5447" s="5">
        <v>44042</v>
      </c>
      <c r="C5447" s="6">
        <v>1298</v>
      </c>
      <c r="D5447" t="s">
        <v>1639</v>
      </c>
      <c r="E5447" t="s">
        <v>1310</v>
      </c>
      <c r="F5447" t="s">
        <v>67</v>
      </c>
      <c r="G5447" t="s">
        <v>68</v>
      </c>
      <c r="H5447" t="s">
        <v>22</v>
      </c>
      <c r="I5447" t="s">
        <v>48</v>
      </c>
      <c r="J5447" t="s">
        <v>49</v>
      </c>
      <c r="K5447" t="s">
        <v>35</v>
      </c>
      <c r="L5447" t="s">
        <v>89</v>
      </c>
      <c r="M5447" t="s">
        <v>1640</v>
      </c>
      <c r="N5447">
        <v>614.66</v>
      </c>
      <c r="O5447">
        <v>460.995</v>
      </c>
      <c r="P5447">
        <f t="shared" si="85"/>
        <v>153.66499999999996</v>
      </c>
      <c r="Q5447">
        <v>8</v>
      </c>
      <c r="R5447" t="s">
        <v>28</v>
      </c>
    </row>
    <row r="5448" spans="1:18" x14ac:dyDescent="0.25">
      <c r="A5448" s="5">
        <v>44036</v>
      </c>
      <c r="B5448" s="5">
        <v>44042</v>
      </c>
      <c r="C5448" s="6">
        <v>1300</v>
      </c>
      <c r="D5448" t="s">
        <v>810</v>
      </c>
      <c r="E5448" t="s">
        <v>829</v>
      </c>
      <c r="F5448" t="s">
        <v>53</v>
      </c>
      <c r="G5448" t="s">
        <v>54</v>
      </c>
      <c r="H5448" t="s">
        <v>41</v>
      </c>
      <c r="I5448" t="s">
        <v>48</v>
      </c>
      <c r="J5448" t="s">
        <v>55</v>
      </c>
      <c r="K5448" t="s">
        <v>35</v>
      </c>
      <c r="L5448" t="s">
        <v>36</v>
      </c>
      <c r="M5448" t="s">
        <v>1641</v>
      </c>
      <c r="N5448">
        <v>2221.64</v>
      </c>
      <c r="O5448">
        <v>1666.23</v>
      </c>
      <c r="P5448">
        <f t="shared" si="85"/>
        <v>555.40999999999985</v>
      </c>
      <c r="Q5448">
        <v>2</v>
      </c>
      <c r="R5448" t="s">
        <v>28</v>
      </c>
    </row>
    <row r="5449" spans="1:18" x14ac:dyDescent="0.25">
      <c r="A5449" s="5">
        <v>44034</v>
      </c>
      <c r="B5449" s="5">
        <v>44042</v>
      </c>
      <c r="C5449" s="6">
        <v>1298</v>
      </c>
      <c r="D5449" t="s">
        <v>1637</v>
      </c>
      <c r="E5449" t="s">
        <v>1471</v>
      </c>
      <c r="F5449" t="s">
        <v>117</v>
      </c>
      <c r="G5449" t="s">
        <v>1471</v>
      </c>
      <c r="H5449" t="s">
        <v>22</v>
      </c>
      <c r="I5449" t="s">
        <v>48</v>
      </c>
      <c r="J5449" t="s">
        <v>49</v>
      </c>
      <c r="K5449" t="s">
        <v>78</v>
      </c>
      <c r="L5449" t="s">
        <v>197</v>
      </c>
      <c r="M5449" t="s">
        <v>1638</v>
      </c>
      <c r="N5449">
        <v>119.87</v>
      </c>
      <c r="O5449">
        <v>89.902500000000003</v>
      </c>
      <c r="P5449">
        <f t="shared" si="85"/>
        <v>29.967500000000001</v>
      </c>
      <c r="Q5449">
        <v>9</v>
      </c>
      <c r="R5449" t="s">
        <v>28</v>
      </c>
    </row>
    <row r="5450" spans="1:18" x14ac:dyDescent="0.25">
      <c r="A5450" s="5">
        <v>44034</v>
      </c>
      <c r="B5450" s="5">
        <v>44042</v>
      </c>
      <c r="C5450" s="6">
        <v>1298</v>
      </c>
      <c r="D5450" t="s">
        <v>1639</v>
      </c>
      <c r="E5450" t="s">
        <v>1310</v>
      </c>
      <c r="F5450" t="s">
        <v>67</v>
      </c>
      <c r="G5450" t="s">
        <v>68</v>
      </c>
      <c r="H5450" t="s">
        <v>22</v>
      </c>
      <c r="I5450" t="s">
        <v>48</v>
      </c>
      <c r="J5450" t="s">
        <v>49</v>
      </c>
      <c r="K5450" t="s">
        <v>35</v>
      </c>
      <c r="L5450" t="s">
        <v>89</v>
      </c>
      <c r="M5450" t="s">
        <v>1640</v>
      </c>
      <c r="N5450">
        <v>614.66</v>
      </c>
      <c r="O5450">
        <v>460.995</v>
      </c>
      <c r="P5450">
        <f t="shared" si="85"/>
        <v>153.66499999999996</v>
      </c>
      <c r="Q5450">
        <v>8</v>
      </c>
      <c r="R5450" t="s">
        <v>28</v>
      </c>
    </row>
    <row r="5451" spans="1:18" x14ac:dyDescent="0.25">
      <c r="A5451" s="5">
        <v>44036</v>
      </c>
      <c r="B5451" s="5">
        <v>44042</v>
      </c>
      <c r="C5451" s="6">
        <v>1300</v>
      </c>
      <c r="D5451" t="s">
        <v>810</v>
      </c>
      <c r="E5451" t="s">
        <v>829</v>
      </c>
      <c r="F5451" t="s">
        <v>53</v>
      </c>
      <c r="G5451" t="s">
        <v>54</v>
      </c>
      <c r="H5451" t="s">
        <v>41</v>
      </c>
      <c r="I5451" t="s">
        <v>48</v>
      </c>
      <c r="J5451" t="s">
        <v>55</v>
      </c>
      <c r="K5451" t="s">
        <v>35</v>
      </c>
      <c r="L5451" t="s">
        <v>36</v>
      </c>
      <c r="M5451" t="s">
        <v>1641</v>
      </c>
      <c r="N5451">
        <v>2221.64</v>
      </c>
      <c r="O5451">
        <v>1666.23</v>
      </c>
      <c r="P5451">
        <f t="shared" si="85"/>
        <v>555.40999999999985</v>
      </c>
      <c r="Q5451">
        <v>2</v>
      </c>
      <c r="R5451" t="s">
        <v>28</v>
      </c>
    </row>
    <row r="5452" spans="1:18" x14ac:dyDescent="0.25">
      <c r="A5452" s="5">
        <v>44034</v>
      </c>
      <c r="B5452" s="5">
        <v>44042</v>
      </c>
      <c r="C5452" s="6">
        <v>1298</v>
      </c>
      <c r="D5452" t="s">
        <v>1637</v>
      </c>
      <c r="E5452" t="s">
        <v>1471</v>
      </c>
      <c r="F5452" t="s">
        <v>117</v>
      </c>
      <c r="G5452" t="s">
        <v>1471</v>
      </c>
      <c r="H5452" t="s">
        <v>22</v>
      </c>
      <c r="I5452" t="s">
        <v>48</v>
      </c>
      <c r="J5452" t="s">
        <v>49</v>
      </c>
      <c r="K5452" t="s">
        <v>78</v>
      </c>
      <c r="L5452" t="s">
        <v>197</v>
      </c>
      <c r="M5452" t="s">
        <v>1638</v>
      </c>
      <c r="N5452">
        <v>119.87</v>
      </c>
      <c r="O5452">
        <v>89.902500000000003</v>
      </c>
      <c r="P5452">
        <f t="shared" si="85"/>
        <v>29.967500000000001</v>
      </c>
      <c r="Q5452">
        <v>9</v>
      </c>
      <c r="R5452" t="s">
        <v>28</v>
      </c>
    </row>
    <row r="5453" spans="1:18" x14ac:dyDescent="0.25">
      <c r="A5453" s="5">
        <v>44034</v>
      </c>
      <c r="B5453" s="5">
        <v>44042</v>
      </c>
      <c r="C5453" s="6">
        <v>1298</v>
      </c>
      <c r="D5453" t="s">
        <v>1639</v>
      </c>
      <c r="E5453" t="s">
        <v>1310</v>
      </c>
      <c r="F5453" t="s">
        <v>67</v>
      </c>
      <c r="G5453" t="s">
        <v>68</v>
      </c>
      <c r="H5453" t="s">
        <v>22</v>
      </c>
      <c r="I5453" t="s">
        <v>48</v>
      </c>
      <c r="J5453" t="s">
        <v>49</v>
      </c>
      <c r="K5453" t="s">
        <v>35</v>
      </c>
      <c r="L5453" t="s">
        <v>89</v>
      </c>
      <c r="M5453" t="s">
        <v>1640</v>
      </c>
      <c r="N5453">
        <v>614.66</v>
      </c>
      <c r="O5453">
        <v>460.995</v>
      </c>
      <c r="P5453">
        <f t="shared" si="85"/>
        <v>153.66499999999996</v>
      </c>
      <c r="Q5453">
        <v>8</v>
      </c>
      <c r="R5453" t="s">
        <v>28</v>
      </c>
    </row>
    <row r="5454" spans="1:18" x14ac:dyDescent="0.25">
      <c r="A5454" s="5">
        <v>44036</v>
      </c>
      <c r="B5454" s="5">
        <v>44042</v>
      </c>
      <c r="C5454" s="6">
        <v>1300</v>
      </c>
      <c r="D5454" t="s">
        <v>810</v>
      </c>
      <c r="E5454" t="s">
        <v>829</v>
      </c>
      <c r="F5454" t="s">
        <v>53</v>
      </c>
      <c r="G5454" t="s">
        <v>54</v>
      </c>
      <c r="H5454" t="s">
        <v>41</v>
      </c>
      <c r="I5454" t="s">
        <v>48</v>
      </c>
      <c r="J5454" t="s">
        <v>55</v>
      </c>
      <c r="K5454" t="s">
        <v>35</v>
      </c>
      <c r="L5454" t="s">
        <v>36</v>
      </c>
      <c r="M5454" t="s">
        <v>1641</v>
      </c>
      <c r="N5454">
        <v>2221.64</v>
      </c>
      <c r="O5454">
        <v>1666.23</v>
      </c>
      <c r="P5454">
        <f t="shared" si="85"/>
        <v>555.40999999999985</v>
      </c>
      <c r="Q5454">
        <v>2</v>
      </c>
      <c r="R5454" t="s">
        <v>28</v>
      </c>
    </row>
    <row r="5455" spans="1:18" x14ac:dyDescent="0.25">
      <c r="A5455" s="5">
        <v>44034</v>
      </c>
      <c r="B5455" s="5">
        <v>44043</v>
      </c>
      <c r="C5455" s="6">
        <v>1298</v>
      </c>
      <c r="D5455" t="s">
        <v>1165</v>
      </c>
      <c r="E5455" t="s">
        <v>1635</v>
      </c>
      <c r="F5455" t="s">
        <v>53</v>
      </c>
      <c r="G5455" t="s">
        <v>54</v>
      </c>
      <c r="H5455" t="s">
        <v>41</v>
      </c>
      <c r="I5455" t="s">
        <v>48</v>
      </c>
      <c r="J5455" t="s">
        <v>55</v>
      </c>
      <c r="K5455" t="s">
        <v>35</v>
      </c>
      <c r="L5455" t="s">
        <v>89</v>
      </c>
      <c r="M5455" t="s">
        <v>1636</v>
      </c>
      <c r="N5455">
        <v>982.22</v>
      </c>
      <c r="O5455">
        <v>736.66499999999996</v>
      </c>
      <c r="P5455">
        <f t="shared" si="85"/>
        <v>245.55500000000006</v>
      </c>
      <c r="Q5455">
        <v>5</v>
      </c>
      <c r="R5455" t="s">
        <v>28</v>
      </c>
    </row>
    <row r="5456" spans="1:18" x14ac:dyDescent="0.25">
      <c r="A5456" s="5">
        <v>44034</v>
      </c>
      <c r="B5456" s="5">
        <v>44043</v>
      </c>
      <c r="C5456" s="6">
        <v>1298</v>
      </c>
      <c r="D5456" t="s">
        <v>1165</v>
      </c>
      <c r="E5456" t="s">
        <v>1635</v>
      </c>
      <c r="F5456" t="s">
        <v>53</v>
      </c>
      <c r="G5456" t="s">
        <v>54</v>
      </c>
      <c r="H5456" t="s">
        <v>41</v>
      </c>
      <c r="I5456" t="s">
        <v>48</v>
      </c>
      <c r="J5456" t="s">
        <v>55</v>
      </c>
      <c r="K5456" t="s">
        <v>35</v>
      </c>
      <c r="L5456" t="s">
        <v>89</v>
      </c>
      <c r="M5456" t="s">
        <v>1636</v>
      </c>
      <c r="N5456">
        <v>982.22</v>
      </c>
      <c r="O5456">
        <v>736.66499999999996</v>
      </c>
      <c r="P5456">
        <f t="shared" si="85"/>
        <v>245.55500000000006</v>
      </c>
      <c r="Q5456">
        <v>5</v>
      </c>
      <c r="R5456" t="s">
        <v>28</v>
      </c>
    </row>
    <row r="5457" spans="1:18" x14ac:dyDescent="0.25">
      <c r="A5457" s="5">
        <v>44034</v>
      </c>
      <c r="B5457" s="5">
        <v>44043</v>
      </c>
      <c r="C5457" s="6">
        <v>1298</v>
      </c>
      <c r="D5457" t="s">
        <v>1165</v>
      </c>
      <c r="E5457" t="s">
        <v>1635</v>
      </c>
      <c r="F5457" t="s">
        <v>53</v>
      </c>
      <c r="G5457" t="s">
        <v>54</v>
      </c>
      <c r="H5457" t="s">
        <v>41</v>
      </c>
      <c r="I5457" t="s">
        <v>48</v>
      </c>
      <c r="J5457" t="s">
        <v>55</v>
      </c>
      <c r="K5457" t="s">
        <v>35</v>
      </c>
      <c r="L5457" t="s">
        <v>89</v>
      </c>
      <c r="M5457" t="s">
        <v>1636</v>
      </c>
      <c r="N5457">
        <v>982.22</v>
      </c>
      <c r="O5457">
        <v>736.66499999999996</v>
      </c>
      <c r="P5457">
        <f t="shared" si="85"/>
        <v>245.55500000000006</v>
      </c>
      <c r="Q5457">
        <v>5</v>
      </c>
      <c r="R5457" t="s">
        <v>28</v>
      </c>
    </row>
    <row r="5458" spans="1:18" x14ac:dyDescent="0.25">
      <c r="A5458" s="5">
        <v>44036</v>
      </c>
      <c r="B5458" s="5">
        <v>44044</v>
      </c>
      <c r="C5458" s="6">
        <v>1300</v>
      </c>
      <c r="D5458" t="s">
        <v>1628</v>
      </c>
      <c r="E5458" t="s">
        <v>1629</v>
      </c>
      <c r="F5458" t="s">
        <v>31</v>
      </c>
      <c r="G5458" t="s">
        <v>405</v>
      </c>
      <c r="H5458" t="s">
        <v>33</v>
      </c>
      <c r="I5458" t="s">
        <v>23</v>
      </c>
      <c r="J5458" t="s">
        <v>55</v>
      </c>
      <c r="K5458" t="s">
        <v>35</v>
      </c>
      <c r="L5458" t="s">
        <v>36</v>
      </c>
      <c r="M5458" t="s">
        <v>857</v>
      </c>
      <c r="N5458">
        <v>264.24</v>
      </c>
      <c r="O5458">
        <v>198.18</v>
      </c>
      <c r="P5458">
        <f t="shared" si="85"/>
        <v>66.06</v>
      </c>
      <c r="Q5458">
        <v>6</v>
      </c>
      <c r="R5458" t="s">
        <v>28</v>
      </c>
    </row>
    <row r="5459" spans="1:18" x14ac:dyDescent="0.25">
      <c r="A5459" s="5">
        <v>44038</v>
      </c>
      <c r="B5459" s="5">
        <v>44044</v>
      </c>
      <c r="C5459" s="6">
        <v>1302</v>
      </c>
      <c r="D5459" t="s">
        <v>1630</v>
      </c>
      <c r="E5459" t="s">
        <v>1460</v>
      </c>
      <c r="F5459" t="s">
        <v>20</v>
      </c>
      <c r="G5459" t="s">
        <v>122</v>
      </c>
      <c r="H5459" t="s">
        <v>22</v>
      </c>
      <c r="I5459" t="s">
        <v>34</v>
      </c>
      <c r="J5459" t="s">
        <v>24</v>
      </c>
      <c r="K5459" t="s">
        <v>25</v>
      </c>
      <c r="L5459" t="s">
        <v>95</v>
      </c>
      <c r="M5459" t="s">
        <v>1631</v>
      </c>
      <c r="N5459">
        <v>42.83</v>
      </c>
      <c r="O5459">
        <v>32.122500000000002</v>
      </c>
      <c r="P5459">
        <f t="shared" si="85"/>
        <v>10.707499999999996</v>
      </c>
      <c r="Q5459">
        <v>5</v>
      </c>
      <c r="R5459" t="s">
        <v>28</v>
      </c>
    </row>
    <row r="5460" spans="1:18" x14ac:dyDescent="0.25">
      <c r="A5460" s="5">
        <v>44039</v>
      </c>
      <c r="B5460" s="5">
        <v>44044</v>
      </c>
      <c r="C5460" s="6">
        <v>1303</v>
      </c>
      <c r="D5460" t="s">
        <v>1632</v>
      </c>
      <c r="E5460" t="s">
        <v>1633</v>
      </c>
      <c r="F5460" t="s">
        <v>46</v>
      </c>
      <c r="G5460" t="s">
        <v>77</v>
      </c>
      <c r="H5460" t="s">
        <v>22</v>
      </c>
      <c r="I5460" t="s">
        <v>34</v>
      </c>
      <c r="J5460" t="s">
        <v>24</v>
      </c>
      <c r="K5460" t="s">
        <v>78</v>
      </c>
      <c r="L5460" t="s">
        <v>289</v>
      </c>
      <c r="M5460" t="s">
        <v>1634</v>
      </c>
      <c r="N5460">
        <v>1594.08</v>
      </c>
      <c r="O5460">
        <v>1195.56</v>
      </c>
      <c r="P5460">
        <f t="shared" si="85"/>
        <v>398.52</v>
      </c>
      <c r="Q5460">
        <v>2</v>
      </c>
      <c r="R5460" t="s">
        <v>28</v>
      </c>
    </row>
    <row r="5461" spans="1:18" x14ac:dyDescent="0.25">
      <c r="A5461" s="5">
        <v>44036</v>
      </c>
      <c r="B5461" s="5">
        <v>44044</v>
      </c>
      <c r="C5461" s="6">
        <v>1300</v>
      </c>
      <c r="D5461" t="s">
        <v>1628</v>
      </c>
      <c r="E5461" t="s">
        <v>1629</v>
      </c>
      <c r="F5461" t="s">
        <v>31</v>
      </c>
      <c r="G5461" t="s">
        <v>405</v>
      </c>
      <c r="H5461" t="s">
        <v>33</v>
      </c>
      <c r="I5461" t="s">
        <v>23</v>
      </c>
      <c r="J5461" t="s">
        <v>55</v>
      </c>
      <c r="K5461" t="s">
        <v>35</v>
      </c>
      <c r="L5461" t="s">
        <v>36</v>
      </c>
      <c r="M5461" t="s">
        <v>857</v>
      </c>
      <c r="N5461">
        <v>264.24</v>
      </c>
      <c r="O5461">
        <v>198.18</v>
      </c>
      <c r="P5461">
        <f t="shared" si="85"/>
        <v>66.06</v>
      </c>
      <c r="Q5461">
        <v>6</v>
      </c>
      <c r="R5461" t="s">
        <v>28</v>
      </c>
    </row>
    <row r="5462" spans="1:18" x14ac:dyDescent="0.25">
      <c r="A5462" s="5">
        <v>44038</v>
      </c>
      <c r="B5462" s="5">
        <v>44044</v>
      </c>
      <c r="C5462" s="6">
        <v>1302</v>
      </c>
      <c r="D5462" t="s">
        <v>1630</v>
      </c>
      <c r="E5462" t="s">
        <v>1460</v>
      </c>
      <c r="F5462" t="s">
        <v>20</v>
      </c>
      <c r="G5462" t="s">
        <v>122</v>
      </c>
      <c r="H5462" t="s">
        <v>22</v>
      </c>
      <c r="I5462" t="s">
        <v>34</v>
      </c>
      <c r="J5462" t="s">
        <v>24</v>
      </c>
      <c r="K5462" t="s">
        <v>25</v>
      </c>
      <c r="L5462" t="s">
        <v>95</v>
      </c>
      <c r="M5462" t="s">
        <v>1631</v>
      </c>
      <c r="N5462">
        <v>42.83</v>
      </c>
      <c r="O5462">
        <v>32.122500000000002</v>
      </c>
      <c r="P5462">
        <f t="shared" si="85"/>
        <v>10.707499999999996</v>
      </c>
      <c r="Q5462">
        <v>5</v>
      </c>
      <c r="R5462" t="s">
        <v>28</v>
      </c>
    </row>
    <row r="5463" spans="1:18" x14ac:dyDescent="0.25">
      <c r="A5463" s="5">
        <v>44039</v>
      </c>
      <c r="B5463" s="5">
        <v>44044</v>
      </c>
      <c r="C5463" s="6">
        <v>1303</v>
      </c>
      <c r="D5463" t="s">
        <v>1632</v>
      </c>
      <c r="E5463" t="s">
        <v>1633</v>
      </c>
      <c r="F5463" t="s">
        <v>46</v>
      </c>
      <c r="G5463" t="s">
        <v>77</v>
      </c>
      <c r="H5463" t="s">
        <v>22</v>
      </c>
      <c r="I5463" t="s">
        <v>34</v>
      </c>
      <c r="J5463" t="s">
        <v>24</v>
      </c>
      <c r="K5463" t="s">
        <v>78</v>
      </c>
      <c r="L5463" t="s">
        <v>289</v>
      </c>
      <c r="M5463" t="s">
        <v>1634</v>
      </c>
      <c r="N5463">
        <v>1594.08</v>
      </c>
      <c r="O5463">
        <v>1195.56</v>
      </c>
      <c r="P5463">
        <f t="shared" si="85"/>
        <v>398.52</v>
      </c>
      <c r="Q5463">
        <v>2</v>
      </c>
      <c r="R5463" t="s">
        <v>28</v>
      </c>
    </row>
    <row r="5464" spans="1:18" x14ac:dyDescent="0.25">
      <c r="A5464" s="5">
        <v>44036</v>
      </c>
      <c r="B5464" s="5">
        <v>44044</v>
      </c>
      <c r="C5464" s="6">
        <v>1300</v>
      </c>
      <c r="D5464" t="s">
        <v>1628</v>
      </c>
      <c r="E5464" t="s">
        <v>1629</v>
      </c>
      <c r="F5464" t="s">
        <v>31</v>
      </c>
      <c r="G5464" t="s">
        <v>405</v>
      </c>
      <c r="H5464" t="s">
        <v>33</v>
      </c>
      <c r="I5464" t="s">
        <v>23</v>
      </c>
      <c r="J5464" t="s">
        <v>55</v>
      </c>
      <c r="K5464" t="s">
        <v>35</v>
      </c>
      <c r="L5464" t="s">
        <v>36</v>
      </c>
      <c r="M5464" t="s">
        <v>857</v>
      </c>
      <c r="N5464">
        <v>264.24</v>
      </c>
      <c r="O5464">
        <v>198.18</v>
      </c>
      <c r="P5464">
        <f t="shared" si="85"/>
        <v>66.06</v>
      </c>
      <c r="Q5464">
        <v>6</v>
      </c>
      <c r="R5464" t="s">
        <v>28</v>
      </c>
    </row>
    <row r="5465" spans="1:18" x14ac:dyDescent="0.25">
      <c r="A5465" s="5">
        <v>44038</v>
      </c>
      <c r="B5465" s="5">
        <v>44044</v>
      </c>
      <c r="C5465" s="6">
        <v>1302</v>
      </c>
      <c r="D5465" t="s">
        <v>1630</v>
      </c>
      <c r="E5465" t="s">
        <v>1460</v>
      </c>
      <c r="F5465" t="s">
        <v>20</v>
      </c>
      <c r="G5465" t="s">
        <v>122</v>
      </c>
      <c r="H5465" t="s">
        <v>22</v>
      </c>
      <c r="I5465" t="s">
        <v>34</v>
      </c>
      <c r="J5465" t="s">
        <v>24</v>
      </c>
      <c r="K5465" t="s">
        <v>25</v>
      </c>
      <c r="L5465" t="s">
        <v>95</v>
      </c>
      <c r="M5465" t="s">
        <v>1631</v>
      </c>
      <c r="N5465">
        <v>42.83</v>
      </c>
      <c r="O5465">
        <v>32.122500000000002</v>
      </c>
      <c r="P5465">
        <f t="shared" si="85"/>
        <v>10.707499999999996</v>
      </c>
      <c r="Q5465">
        <v>5</v>
      </c>
      <c r="R5465" t="s">
        <v>28</v>
      </c>
    </row>
    <row r="5466" spans="1:18" x14ac:dyDescent="0.25">
      <c r="A5466" s="5">
        <v>44039</v>
      </c>
      <c r="B5466" s="5">
        <v>44044</v>
      </c>
      <c r="C5466" s="6">
        <v>1303</v>
      </c>
      <c r="D5466" t="s">
        <v>1632</v>
      </c>
      <c r="E5466" t="s">
        <v>1633</v>
      </c>
      <c r="F5466" t="s">
        <v>46</v>
      </c>
      <c r="G5466" t="s">
        <v>77</v>
      </c>
      <c r="H5466" t="s">
        <v>22</v>
      </c>
      <c r="I5466" t="s">
        <v>34</v>
      </c>
      <c r="J5466" t="s">
        <v>24</v>
      </c>
      <c r="K5466" t="s">
        <v>78</v>
      </c>
      <c r="L5466" t="s">
        <v>289</v>
      </c>
      <c r="M5466" t="s">
        <v>1634</v>
      </c>
      <c r="N5466">
        <v>1594.08</v>
      </c>
      <c r="O5466">
        <v>1195.56</v>
      </c>
      <c r="P5466">
        <f t="shared" si="85"/>
        <v>398.52</v>
      </c>
      <c r="Q5466">
        <v>2</v>
      </c>
      <c r="R5466" t="s">
        <v>28</v>
      </c>
    </row>
    <row r="5467" spans="1:18" x14ac:dyDescent="0.25">
      <c r="A5467" s="5">
        <v>44036</v>
      </c>
      <c r="B5467" s="5">
        <v>44045</v>
      </c>
      <c r="C5467" s="6">
        <v>1300</v>
      </c>
      <c r="D5467" t="s">
        <v>1624</v>
      </c>
      <c r="E5467" t="s">
        <v>1625</v>
      </c>
      <c r="F5467" t="s">
        <v>20</v>
      </c>
      <c r="G5467" t="s">
        <v>442</v>
      </c>
      <c r="H5467" t="s">
        <v>22</v>
      </c>
      <c r="I5467" t="s">
        <v>34</v>
      </c>
      <c r="J5467" t="s">
        <v>24</v>
      </c>
      <c r="K5467" t="s">
        <v>35</v>
      </c>
      <c r="L5467" t="s">
        <v>36</v>
      </c>
      <c r="M5467" t="s">
        <v>1626</v>
      </c>
      <c r="N5467">
        <v>860.94</v>
      </c>
      <c r="O5467">
        <v>645.70500000000004</v>
      </c>
      <c r="P5467">
        <f t="shared" si="85"/>
        <v>215.23500000000001</v>
      </c>
      <c r="Q5467">
        <v>2</v>
      </c>
      <c r="R5467" t="s">
        <v>28</v>
      </c>
    </row>
    <row r="5468" spans="1:18" x14ac:dyDescent="0.25">
      <c r="A5468" s="5">
        <v>44038</v>
      </c>
      <c r="B5468" s="5">
        <v>44045</v>
      </c>
      <c r="C5468" s="6">
        <v>1302</v>
      </c>
      <c r="D5468" t="s">
        <v>1143</v>
      </c>
      <c r="E5468" t="s">
        <v>461</v>
      </c>
      <c r="F5468" t="s">
        <v>87</v>
      </c>
      <c r="G5468" t="s">
        <v>461</v>
      </c>
      <c r="H5468" t="s">
        <v>22</v>
      </c>
      <c r="I5468" t="s">
        <v>23</v>
      </c>
      <c r="J5468" t="s">
        <v>49</v>
      </c>
      <c r="K5468" t="s">
        <v>25</v>
      </c>
      <c r="L5468" t="s">
        <v>26</v>
      </c>
      <c r="M5468" t="s">
        <v>1627</v>
      </c>
      <c r="N5468">
        <v>1022.48</v>
      </c>
      <c r="O5468">
        <v>766.86</v>
      </c>
      <c r="P5468">
        <f t="shared" si="85"/>
        <v>255.62</v>
      </c>
      <c r="Q5468">
        <v>3</v>
      </c>
      <c r="R5468" t="s">
        <v>28</v>
      </c>
    </row>
    <row r="5469" spans="1:18" x14ac:dyDescent="0.25">
      <c r="A5469" s="5">
        <v>44036</v>
      </c>
      <c r="B5469" s="5">
        <v>44045</v>
      </c>
      <c r="C5469" s="6">
        <v>1300</v>
      </c>
      <c r="D5469" t="s">
        <v>1624</v>
      </c>
      <c r="E5469" t="s">
        <v>1625</v>
      </c>
      <c r="F5469" t="s">
        <v>20</v>
      </c>
      <c r="G5469" t="s">
        <v>442</v>
      </c>
      <c r="H5469" t="s">
        <v>22</v>
      </c>
      <c r="I5469" t="s">
        <v>34</v>
      </c>
      <c r="J5469" t="s">
        <v>24</v>
      </c>
      <c r="K5469" t="s">
        <v>35</v>
      </c>
      <c r="L5469" t="s">
        <v>36</v>
      </c>
      <c r="M5469" t="s">
        <v>1626</v>
      </c>
      <c r="N5469">
        <v>860.94</v>
      </c>
      <c r="O5469">
        <v>645.70500000000004</v>
      </c>
      <c r="P5469">
        <f t="shared" si="85"/>
        <v>215.23500000000001</v>
      </c>
      <c r="Q5469">
        <v>2</v>
      </c>
      <c r="R5469" t="s">
        <v>28</v>
      </c>
    </row>
    <row r="5470" spans="1:18" x14ac:dyDescent="0.25">
      <c r="A5470" s="5">
        <v>44038</v>
      </c>
      <c r="B5470" s="5">
        <v>44045</v>
      </c>
      <c r="C5470" s="6">
        <v>1302</v>
      </c>
      <c r="D5470" t="s">
        <v>1143</v>
      </c>
      <c r="E5470" t="s">
        <v>461</v>
      </c>
      <c r="F5470" t="s">
        <v>87</v>
      </c>
      <c r="G5470" t="s">
        <v>461</v>
      </c>
      <c r="H5470" t="s">
        <v>22</v>
      </c>
      <c r="I5470" t="s">
        <v>23</v>
      </c>
      <c r="J5470" t="s">
        <v>49</v>
      </c>
      <c r="K5470" t="s">
        <v>25</v>
      </c>
      <c r="L5470" t="s">
        <v>26</v>
      </c>
      <c r="M5470" t="s">
        <v>1627</v>
      </c>
      <c r="N5470">
        <v>1022.48</v>
      </c>
      <c r="O5470">
        <v>766.86</v>
      </c>
      <c r="P5470">
        <f t="shared" si="85"/>
        <v>255.62</v>
      </c>
      <c r="Q5470">
        <v>3</v>
      </c>
      <c r="R5470" t="s">
        <v>28</v>
      </c>
    </row>
    <row r="5471" spans="1:18" x14ac:dyDescent="0.25">
      <c r="A5471" s="5">
        <v>44036</v>
      </c>
      <c r="B5471" s="5">
        <v>44045</v>
      </c>
      <c r="C5471" s="6">
        <v>1300</v>
      </c>
      <c r="D5471" t="s">
        <v>1624</v>
      </c>
      <c r="E5471" t="s">
        <v>1625</v>
      </c>
      <c r="F5471" t="s">
        <v>20</v>
      </c>
      <c r="G5471" t="s">
        <v>442</v>
      </c>
      <c r="H5471" t="s">
        <v>22</v>
      </c>
      <c r="I5471" t="s">
        <v>34</v>
      </c>
      <c r="J5471" t="s">
        <v>24</v>
      </c>
      <c r="K5471" t="s">
        <v>35</v>
      </c>
      <c r="L5471" t="s">
        <v>36</v>
      </c>
      <c r="M5471" t="s">
        <v>1626</v>
      </c>
      <c r="N5471">
        <v>860.94</v>
      </c>
      <c r="O5471">
        <v>645.70500000000004</v>
      </c>
      <c r="P5471">
        <f t="shared" si="85"/>
        <v>215.23500000000001</v>
      </c>
      <c r="Q5471">
        <v>2</v>
      </c>
      <c r="R5471" t="s">
        <v>28</v>
      </c>
    </row>
    <row r="5472" spans="1:18" x14ac:dyDescent="0.25">
      <c r="A5472" s="5">
        <v>44038</v>
      </c>
      <c r="B5472" s="5">
        <v>44045</v>
      </c>
      <c r="C5472" s="6">
        <v>1302</v>
      </c>
      <c r="D5472" t="s">
        <v>1143</v>
      </c>
      <c r="E5472" t="s">
        <v>461</v>
      </c>
      <c r="F5472" t="s">
        <v>87</v>
      </c>
      <c r="G5472" t="s">
        <v>461</v>
      </c>
      <c r="H5472" t="s">
        <v>22</v>
      </c>
      <c r="I5472" t="s">
        <v>23</v>
      </c>
      <c r="J5472" t="s">
        <v>49</v>
      </c>
      <c r="K5472" t="s">
        <v>25</v>
      </c>
      <c r="L5472" t="s">
        <v>26</v>
      </c>
      <c r="M5472" t="s">
        <v>1627</v>
      </c>
      <c r="N5472">
        <v>1022.48</v>
      </c>
      <c r="O5472">
        <v>766.86</v>
      </c>
      <c r="P5472">
        <f t="shared" si="85"/>
        <v>255.62</v>
      </c>
      <c r="Q5472">
        <v>3</v>
      </c>
      <c r="R5472" t="s">
        <v>28</v>
      </c>
    </row>
    <row r="5473" spans="1:18" x14ac:dyDescent="0.25">
      <c r="A5473" s="5">
        <v>44041</v>
      </c>
      <c r="B5473" s="5">
        <v>44046</v>
      </c>
      <c r="C5473" s="6">
        <v>1305</v>
      </c>
      <c r="D5473" t="s">
        <v>1611</v>
      </c>
      <c r="E5473" t="s">
        <v>847</v>
      </c>
      <c r="F5473" t="s">
        <v>31</v>
      </c>
      <c r="G5473" t="s">
        <v>405</v>
      </c>
      <c r="H5473" t="s">
        <v>33</v>
      </c>
      <c r="I5473" t="s">
        <v>48</v>
      </c>
      <c r="J5473" t="s">
        <v>24</v>
      </c>
      <c r="K5473" t="s">
        <v>35</v>
      </c>
      <c r="L5473" t="s">
        <v>148</v>
      </c>
      <c r="M5473" t="s">
        <v>1623</v>
      </c>
      <c r="N5473">
        <v>15.22</v>
      </c>
      <c r="O5473">
        <v>11.415000000000001</v>
      </c>
      <c r="P5473">
        <f t="shared" si="85"/>
        <v>3.8049999999999997</v>
      </c>
      <c r="Q5473">
        <v>2</v>
      </c>
      <c r="R5473" t="s">
        <v>28</v>
      </c>
    </row>
    <row r="5474" spans="1:18" x14ac:dyDescent="0.25">
      <c r="A5474" s="5">
        <v>44041</v>
      </c>
      <c r="B5474" s="5">
        <v>44046</v>
      </c>
      <c r="C5474" s="6">
        <v>1305</v>
      </c>
      <c r="D5474" t="s">
        <v>1611</v>
      </c>
      <c r="E5474" t="s">
        <v>847</v>
      </c>
      <c r="F5474" t="s">
        <v>31</v>
      </c>
      <c r="G5474" t="s">
        <v>405</v>
      </c>
      <c r="H5474" t="s">
        <v>33</v>
      </c>
      <c r="I5474" t="s">
        <v>48</v>
      </c>
      <c r="J5474" t="s">
        <v>24</v>
      </c>
      <c r="K5474" t="s">
        <v>35</v>
      </c>
      <c r="L5474" t="s">
        <v>148</v>
      </c>
      <c r="M5474" t="s">
        <v>1623</v>
      </c>
      <c r="N5474">
        <v>15.22</v>
      </c>
      <c r="O5474">
        <v>11.415000000000001</v>
      </c>
      <c r="P5474">
        <f t="shared" si="85"/>
        <v>3.8049999999999997</v>
      </c>
      <c r="Q5474">
        <v>2</v>
      </c>
      <c r="R5474" t="s">
        <v>28</v>
      </c>
    </row>
    <row r="5475" spans="1:18" x14ac:dyDescent="0.25">
      <c r="A5475" s="5">
        <v>44041</v>
      </c>
      <c r="B5475" s="5">
        <v>44046</v>
      </c>
      <c r="C5475" s="6">
        <v>1305</v>
      </c>
      <c r="D5475" t="s">
        <v>1611</v>
      </c>
      <c r="E5475" t="s">
        <v>847</v>
      </c>
      <c r="F5475" t="s">
        <v>31</v>
      </c>
      <c r="G5475" t="s">
        <v>405</v>
      </c>
      <c r="H5475" t="s">
        <v>33</v>
      </c>
      <c r="I5475" t="s">
        <v>48</v>
      </c>
      <c r="J5475" t="s">
        <v>24</v>
      </c>
      <c r="K5475" t="s">
        <v>35</v>
      </c>
      <c r="L5475" t="s">
        <v>148</v>
      </c>
      <c r="M5475" t="s">
        <v>1623</v>
      </c>
      <c r="N5475">
        <v>15.22</v>
      </c>
      <c r="O5475">
        <v>11.415000000000001</v>
      </c>
      <c r="P5475">
        <f t="shared" si="85"/>
        <v>3.8049999999999997</v>
      </c>
      <c r="Q5475">
        <v>2</v>
      </c>
      <c r="R5475" t="s">
        <v>28</v>
      </c>
    </row>
    <row r="5476" spans="1:18" x14ac:dyDescent="0.25">
      <c r="A5476" s="5">
        <v>44042</v>
      </c>
      <c r="B5476" s="5">
        <v>44047</v>
      </c>
      <c r="C5476" s="6">
        <v>1306</v>
      </c>
      <c r="D5476" t="s">
        <v>1433</v>
      </c>
      <c r="E5476" t="s">
        <v>1621</v>
      </c>
      <c r="F5476" t="s">
        <v>20</v>
      </c>
      <c r="G5476" t="s">
        <v>1006</v>
      </c>
      <c r="H5476" t="s">
        <v>22</v>
      </c>
      <c r="I5476" t="s">
        <v>48</v>
      </c>
      <c r="J5476" t="s">
        <v>24</v>
      </c>
      <c r="K5476" t="s">
        <v>78</v>
      </c>
      <c r="L5476" t="s">
        <v>79</v>
      </c>
      <c r="M5476" t="s">
        <v>1622</v>
      </c>
      <c r="N5476">
        <v>236.28</v>
      </c>
      <c r="O5476">
        <v>177.21</v>
      </c>
      <c r="P5476">
        <f t="shared" si="85"/>
        <v>59.069999999999993</v>
      </c>
      <c r="Q5476">
        <v>3</v>
      </c>
      <c r="R5476" t="s">
        <v>28</v>
      </c>
    </row>
    <row r="5477" spans="1:18" x14ac:dyDescent="0.25">
      <c r="A5477" s="5">
        <v>44042</v>
      </c>
      <c r="B5477" s="5">
        <v>44047</v>
      </c>
      <c r="C5477" s="6">
        <v>1306</v>
      </c>
      <c r="D5477" t="s">
        <v>1433</v>
      </c>
      <c r="E5477" t="s">
        <v>1621</v>
      </c>
      <c r="F5477" t="s">
        <v>20</v>
      </c>
      <c r="G5477" t="s">
        <v>1006</v>
      </c>
      <c r="H5477" t="s">
        <v>22</v>
      </c>
      <c r="I5477" t="s">
        <v>48</v>
      </c>
      <c r="J5477" t="s">
        <v>24</v>
      </c>
      <c r="K5477" t="s">
        <v>78</v>
      </c>
      <c r="L5477" t="s">
        <v>79</v>
      </c>
      <c r="M5477" t="s">
        <v>1622</v>
      </c>
      <c r="N5477">
        <v>236.28</v>
      </c>
      <c r="O5477">
        <v>177.21</v>
      </c>
      <c r="P5477">
        <f t="shared" si="85"/>
        <v>59.069999999999993</v>
      </c>
      <c r="Q5477">
        <v>3</v>
      </c>
      <c r="R5477" t="s">
        <v>28</v>
      </c>
    </row>
    <row r="5478" spans="1:18" x14ac:dyDescent="0.25">
      <c r="A5478" s="5">
        <v>44042</v>
      </c>
      <c r="B5478" s="5">
        <v>44047</v>
      </c>
      <c r="C5478" s="6">
        <v>1306</v>
      </c>
      <c r="D5478" t="s">
        <v>1433</v>
      </c>
      <c r="E5478" t="s">
        <v>1621</v>
      </c>
      <c r="F5478" t="s">
        <v>20</v>
      </c>
      <c r="G5478" t="s">
        <v>1006</v>
      </c>
      <c r="H5478" t="s">
        <v>22</v>
      </c>
      <c r="I5478" t="s">
        <v>48</v>
      </c>
      <c r="J5478" t="s">
        <v>24</v>
      </c>
      <c r="K5478" t="s">
        <v>78</v>
      </c>
      <c r="L5478" t="s">
        <v>79</v>
      </c>
      <c r="M5478" t="s">
        <v>1622</v>
      </c>
      <c r="N5478">
        <v>236.28</v>
      </c>
      <c r="O5478">
        <v>177.21</v>
      </c>
      <c r="P5478">
        <f t="shared" si="85"/>
        <v>59.069999999999993</v>
      </c>
      <c r="Q5478">
        <v>3</v>
      </c>
      <c r="R5478" t="s">
        <v>28</v>
      </c>
    </row>
    <row r="5479" spans="1:18" x14ac:dyDescent="0.25">
      <c r="A5479" s="5">
        <v>44040</v>
      </c>
      <c r="B5479" s="5">
        <v>44048</v>
      </c>
      <c r="C5479" s="6">
        <v>1304</v>
      </c>
      <c r="D5479" t="s">
        <v>1618</v>
      </c>
      <c r="E5479" t="s">
        <v>1619</v>
      </c>
      <c r="F5479" t="s">
        <v>20</v>
      </c>
      <c r="G5479" t="s">
        <v>537</v>
      </c>
      <c r="H5479" t="s">
        <v>22</v>
      </c>
      <c r="I5479" t="s">
        <v>48</v>
      </c>
      <c r="J5479" t="s">
        <v>55</v>
      </c>
      <c r="K5479" t="s">
        <v>25</v>
      </c>
      <c r="L5479" t="s">
        <v>218</v>
      </c>
      <c r="M5479" t="s">
        <v>1620</v>
      </c>
      <c r="N5479">
        <v>424.12</v>
      </c>
      <c r="O5479">
        <v>318.09000000000003</v>
      </c>
      <c r="P5479">
        <f t="shared" si="85"/>
        <v>106.02999999999997</v>
      </c>
      <c r="Q5479">
        <v>3</v>
      </c>
      <c r="R5479" t="s">
        <v>28</v>
      </c>
    </row>
    <row r="5480" spans="1:18" x14ac:dyDescent="0.25">
      <c r="A5480" s="5">
        <v>44040</v>
      </c>
      <c r="B5480" s="5">
        <v>44048</v>
      </c>
      <c r="C5480" s="6">
        <v>1304</v>
      </c>
      <c r="D5480" t="s">
        <v>1618</v>
      </c>
      <c r="E5480" t="s">
        <v>1619</v>
      </c>
      <c r="F5480" t="s">
        <v>20</v>
      </c>
      <c r="G5480" t="s">
        <v>537</v>
      </c>
      <c r="H5480" t="s">
        <v>22</v>
      </c>
      <c r="I5480" t="s">
        <v>48</v>
      </c>
      <c r="J5480" t="s">
        <v>55</v>
      </c>
      <c r="K5480" t="s">
        <v>25</v>
      </c>
      <c r="L5480" t="s">
        <v>218</v>
      </c>
      <c r="M5480" t="s">
        <v>1620</v>
      </c>
      <c r="N5480">
        <v>424.12</v>
      </c>
      <c r="O5480">
        <v>318.09000000000003</v>
      </c>
      <c r="P5480">
        <f t="shared" si="85"/>
        <v>106.02999999999997</v>
      </c>
      <c r="Q5480">
        <v>3</v>
      </c>
      <c r="R5480" t="s">
        <v>28</v>
      </c>
    </row>
    <row r="5481" spans="1:18" x14ac:dyDescent="0.25">
      <c r="A5481" s="5">
        <v>44040</v>
      </c>
      <c r="B5481" s="5">
        <v>44048</v>
      </c>
      <c r="C5481" s="6">
        <v>1304</v>
      </c>
      <c r="D5481" t="s">
        <v>1618</v>
      </c>
      <c r="E5481" t="s">
        <v>1619</v>
      </c>
      <c r="F5481" t="s">
        <v>20</v>
      </c>
      <c r="G5481" t="s">
        <v>537</v>
      </c>
      <c r="H5481" t="s">
        <v>22</v>
      </c>
      <c r="I5481" t="s">
        <v>48</v>
      </c>
      <c r="J5481" t="s">
        <v>55</v>
      </c>
      <c r="K5481" t="s">
        <v>25</v>
      </c>
      <c r="L5481" t="s">
        <v>218</v>
      </c>
      <c r="M5481" t="s">
        <v>1620</v>
      </c>
      <c r="N5481">
        <v>424.12</v>
      </c>
      <c r="O5481">
        <v>318.09000000000003</v>
      </c>
      <c r="P5481">
        <f t="shared" si="85"/>
        <v>106.02999999999997</v>
      </c>
      <c r="Q5481">
        <v>3</v>
      </c>
      <c r="R5481" t="s">
        <v>28</v>
      </c>
    </row>
    <row r="5482" spans="1:18" x14ac:dyDescent="0.25">
      <c r="A5482" s="5">
        <v>44040</v>
      </c>
      <c r="B5482" s="5">
        <v>44049</v>
      </c>
      <c r="C5482" s="6">
        <v>1304</v>
      </c>
      <c r="D5482" t="s">
        <v>417</v>
      </c>
      <c r="E5482" t="s">
        <v>1614</v>
      </c>
      <c r="F5482" t="s">
        <v>31</v>
      </c>
      <c r="G5482" t="s">
        <v>405</v>
      </c>
      <c r="H5482" t="s">
        <v>33</v>
      </c>
      <c r="I5482" t="s">
        <v>48</v>
      </c>
      <c r="J5482" t="s">
        <v>24</v>
      </c>
      <c r="K5482" t="s">
        <v>25</v>
      </c>
      <c r="L5482" t="s">
        <v>127</v>
      </c>
      <c r="M5482" t="s">
        <v>1615</v>
      </c>
      <c r="N5482">
        <v>831.49</v>
      </c>
      <c r="O5482">
        <v>623.61750000000006</v>
      </c>
      <c r="P5482">
        <f t="shared" si="85"/>
        <v>207.87249999999995</v>
      </c>
      <c r="Q5482">
        <v>1</v>
      </c>
      <c r="R5482" t="s">
        <v>28</v>
      </c>
    </row>
    <row r="5483" spans="1:18" x14ac:dyDescent="0.25">
      <c r="A5483" s="5">
        <v>44040</v>
      </c>
      <c r="B5483" s="5">
        <v>44049</v>
      </c>
      <c r="C5483" s="6">
        <v>1304</v>
      </c>
      <c r="D5483" t="s">
        <v>639</v>
      </c>
      <c r="E5483" t="s">
        <v>256</v>
      </c>
      <c r="F5483" t="s">
        <v>31</v>
      </c>
      <c r="G5483" t="s">
        <v>256</v>
      </c>
      <c r="H5483" t="s">
        <v>33</v>
      </c>
      <c r="I5483" t="s">
        <v>34</v>
      </c>
      <c r="J5483" t="s">
        <v>55</v>
      </c>
      <c r="K5483" t="s">
        <v>35</v>
      </c>
      <c r="L5483" t="s">
        <v>42</v>
      </c>
      <c r="M5483" t="s">
        <v>1616</v>
      </c>
      <c r="N5483">
        <v>1003.48</v>
      </c>
      <c r="O5483">
        <v>752.61</v>
      </c>
      <c r="P5483">
        <f t="shared" si="85"/>
        <v>250.87</v>
      </c>
      <c r="Q5483">
        <v>2</v>
      </c>
      <c r="R5483" t="s">
        <v>28</v>
      </c>
    </row>
    <row r="5484" spans="1:18" x14ac:dyDescent="0.25">
      <c r="A5484" s="5">
        <v>44042</v>
      </c>
      <c r="B5484" s="5">
        <v>44049</v>
      </c>
      <c r="C5484" s="6">
        <v>1306</v>
      </c>
      <c r="D5484" t="s">
        <v>1617</v>
      </c>
      <c r="E5484" t="s">
        <v>1604</v>
      </c>
      <c r="F5484" t="s">
        <v>53</v>
      </c>
      <c r="G5484" t="s">
        <v>54</v>
      </c>
      <c r="H5484" t="s">
        <v>41</v>
      </c>
      <c r="I5484" t="s">
        <v>23</v>
      </c>
      <c r="J5484" t="s">
        <v>24</v>
      </c>
      <c r="K5484" t="s">
        <v>25</v>
      </c>
      <c r="L5484" t="s">
        <v>95</v>
      </c>
      <c r="M5484" t="s">
        <v>267</v>
      </c>
      <c r="N5484">
        <v>315.33999999999997</v>
      </c>
      <c r="O5484">
        <v>236.505</v>
      </c>
      <c r="P5484">
        <f t="shared" si="85"/>
        <v>78.83499999999998</v>
      </c>
      <c r="Q5484">
        <v>1</v>
      </c>
      <c r="R5484" t="s">
        <v>28</v>
      </c>
    </row>
    <row r="5485" spans="1:18" x14ac:dyDescent="0.25">
      <c r="A5485" s="5">
        <v>44044</v>
      </c>
      <c r="B5485" s="5">
        <v>44049</v>
      </c>
      <c r="C5485" s="6">
        <v>1308</v>
      </c>
      <c r="D5485" t="s">
        <v>590</v>
      </c>
      <c r="E5485" t="s">
        <v>1241</v>
      </c>
      <c r="F5485" t="s">
        <v>60</v>
      </c>
      <c r="G5485" t="s">
        <v>59</v>
      </c>
      <c r="H5485" t="s">
        <v>41</v>
      </c>
      <c r="I5485" t="s">
        <v>48</v>
      </c>
      <c r="J5485" t="s">
        <v>159</v>
      </c>
      <c r="K5485" t="s">
        <v>35</v>
      </c>
      <c r="L5485" t="s">
        <v>98</v>
      </c>
      <c r="M5485" t="s">
        <v>879</v>
      </c>
      <c r="N5485">
        <v>962.16</v>
      </c>
      <c r="O5485">
        <v>721.62</v>
      </c>
      <c r="P5485">
        <f t="shared" si="85"/>
        <v>240.53999999999996</v>
      </c>
      <c r="Q5485">
        <v>7</v>
      </c>
      <c r="R5485" t="s">
        <v>28</v>
      </c>
    </row>
    <row r="5486" spans="1:18" x14ac:dyDescent="0.25">
      <c r="A5486" s="5">
        <v>44040</v>
      </c>
      <c r="B5486" s="5">
        <v>44049</v>
      </c>
      <c r="C5486" s="6">
        <v>1304</v>
      </c>
      <c r="D5486" t="s">
        <v>417</v>
      </c>
      <c r="E5486" t="s">
        <v>1614</v>
      </c>
      <c r="F5486" t="s">
        <v>31</v>
      </c>
      <c r="G5486" t="s">
        <v>405</v>
      </c>
      <c r="H5486" t="s">
        <v>33</v>
      </c>
      <c r="I5486" t="s">
        <v>48</v>
      </c>
      <c r="J5486" t="s">
        <v>24</v>
      </c>
      <c r="K5486" t="s">
        <v>25</v>
      </c>
      <c r="L5486" t="s">
        <v>127</v>
      </c>
      <c r="M5486" t="s">
        <v>1615</v>
      </c>
      <c r="N5486">
        <v>831.49</v>
      </c>
      <c r="O5486">
        <v>623.61750000000006</v>
      </c>
      <c r="P5486">
        <f t="shared" si="85"/>
        <v>207.87249999999995</v>
      </c>
      <c r="Q5486">
        <v>1</v>
      </c>
      <c r="R5486" t="s">
        <v>28</v>
      </c>
    </row>
    <row r="5487" spans="1:18" x14ac:dyDescent="0.25">
      <c r="A5487" s="5">
        <v>44040</v>
      </c>
      <c r="B5487" s="5">
        <v>44049</v>
      </c>
      <c r="C5487" s="6">
        <v>1304</v>
      </c>
      <c r="D5487" t="s">
        <v>639</v>
      </c>
      <c r="E5487" t="s">
        <v>256</v>
      </c>
      <c r="F5487" t="s">
        <v>31</v>
      </c>
      <c r="G5487" t="s">
        <v>256</v>
      </c>
      <c r="H5487" t="s">
        <v>33</v>
      </c>
      <c r="I5487" t="s">
        <v>34</v>
      </c>
      <c r="J5487" t="s">
        <v>55</v>
      </c>
      <c r="K5487" t="s">
        <v>35</v>
      </c>
      <c r="L5487" t="s">
        <v>42</v>
      </c>
      <c r="M5487" t="s">
        <v>1616</v>
      </c>
      <c r="N5487">
        <v>1003.48</v>
      </c>
      <c r="O5487">
        <v>752.61</v>
      </c>
      <c r="P5487">
        <f t="shared" si="85"/>
        <v>250.87</v>
      </c>
      <c r="Q5487">
        <v>2</v>
      </c>
      <c r="R5487" t="s">
        <v>28</v>
      </c>
    </row>
    <row r="5488" spans="1:18" x14ac:dyDescent="0.25">
      <c r="A5488" s="5">
        <v>44042</v>
      </c>
      <c r="B5488" s="5">
        <v>44049</v>
      </c>
      <c r="C5488" s="6">
        <v>1306</v>
      </c>
      <c r="D5488" t="s">
        <v>1617</v>
      </c>
      <c r="E5488" t="s">
        <v>1604</v>
      </c>
      <c r="F5488" t="s">
        <v>53</v>
      </c>
      <c r="G5488" t="s">
        <v>54</v>
      </c>
      <c r="H5488" t="s">
        <v>41</v>
      </c>
      <c r="I5488" t="s">
        <v>23</v>
      </c>
      <c r="J5488" t="s">
        <v>24</v>
      </c>
      <c r="K5488" t="s">
        <v>25</v>
      </c>
      <c r="L5488" t="s">
        <v>95</v>
      </c>
      <c r="M5488" t="s">
        <v>267</v>
      </c>
      <c r="N5488">
        <v>315.33999999999997</v>
      </c>
      <c r="O5488">
        <v>236.505</v>
      </c>
      <c r="P5488">
        <f t="shared" si="85"/>
        <v>78.83499999999998</v>
      </c>
      <c r="Q5488">
        <v>1</v>
      </c>
      <c r="R5488" t="s">
        <v>28</v>
      </c>
    </row>
    <row r="5489" spans="1:18" x14ac:dyDescent="0.25">
      <c r="A5489" s="5">
        <v>44044</v>
      </c>
      <c r="B5489" s="5">
        <v>44049</v>
      </c>
      <c r="C5489" s="6">
        <v>1308</v>
      </c>
      <c r="D5489" t="s">
        <v>590</v>
      </c>
      <c r="E5489" t="s">
        <v>1241</v>
      </c>
      <c r="F5489" t="s">
        <v>60</v>
      </c>
      <c r="G5489" t="s">
        <v>59</v>
      </c>
      <c r="H5489" t="s">
        <v>41</v>
      </c>
      <c r="I5489" t="s">
        <v>48</v>
      </c>
      <c r="J5489" t="s">
        <v>159</v>
      </c>
      <c r="K5489" t="s">
        <v>35</v>
      </c>
      <c r="L5489" t="s">
        <v>98</v>
      </c>
      <c r="M5489" t="s">
        <v>879</v>
      </c>
      <c r="N5489">
        <v>962.16</v>
      </c>
      <c r="O5489">
        <v>721.62</v>
      </c>
      <c r="P5489">
        <f t="shared" si="85"/>
        <v>240.53999999999996</v>
      </c>
      <c r="Q5489">
        <v>7</v>
      </c>
      <c r="R5489" t="s">
        <v>28</v>
      </c>
    </row>
    <row r="5490" spans="1:18" x14ac:dyDescent="0.25">
      <c r="A5490" s="5">
        <v>44040</v>
      </c>
      <c r="B5490" s="5">
        <v>44049</v>
      </c>
      <c r="C5490" s="6">
        <v>1304</v>
      </c>
      <c r="D5490" t="s">
        <v>417</v>
      </c>
      <c r="E5490" t="s">
        <v>1614</v>
      </c>
      <c r="F5490" t="s">
        <v>31</v>
      </c>
      <c r="G5490" t="s">
        <v>405</v>
      </c>
      <c r="H5490" t="s">
        <v>33</v>
      </c>
      <c r="I5490" t="s">
        <v>48</v>
      </c>
      <c r="J5490" t="s">
        <v>24</v>
      </c>
      <c r="K5490" t="s">
        <v>25</v>
      </c>
      <c r="L5490" t="s">
        <v>127</v>
      </c>
      <c r="M5490" t="s">
        <v>1615</v>
      </c>
      <c r="N5490">
        <v>831.49</v>
      </c>
      <c r="O5490">
        <v>623.61750000000006</v>
      </c>
      <c r="P5490">
        <f t="shared" si="85"/>
        <v>207.87249999999995</v>
      </c>
      <c r="Q5490">
        <v>1</v>
      </c>
      <c r="R5490" t="s">
        <v>28</v>
      </c>
    </row>
    <row r="5491" spans="1:18" x14ac:dyDescent="0.25">
      <c r="A5491" s="5">
        <v>44040</v>
      </c>
      <c r="B5491" s="5">
        <v>44049</v>
      </c>
      <c r="C5491" s="6">
        <v>1304</v>
      </c>
      <c r="D5491" t="s">
        <v>639</v>
      </c>
      <c r="E5491" t="s">
        <v>256</v>
      </c>
      <c r="F5491" t="s">
        <v>31</v>
      </c>
      <c r="G5491" t="s">
        <v>256</v>
      </c>
      <c r="H5491" t="s">
        <v>33</v>
      </c>
      <c r="I5491" t="s">
        <v>34</v>
      </c>
      <c r="J5491" t="s">
        <v>55</v>
      </c>
      <c r="K5491" t="s">
        <v>35</v>
      </c>
      <c r="L5491" t="s">
        <v>42</v>
      </c>
      <c r="M5491" t="s">
        <v>1616</v>
      </c>
      <c r="N5491">
        <v>1003.48</v>
      </c>
      <c r="O5491">
        <v>752.61</v>
      </c>
      <c r="P5491">
        <f t="shared" si="85"/>
        <v>250.87</v>
      </c>
      <c r="Q5491">
        <v>2</v>
      </c>
      <c r="R5491" t="s">
        <v>28</v>
      </c>
    </row>
    <row r="5492" spans="1:18" x14ac:dyDescent="0.25">
      <c r="A5492" s="5">
        <v>44042</v>
      </c>
      <c r="B5492" s="5">
        <v>44049</v>
      </c>
      <c r="C5492" s="6">
        <v>1306</v>
      </c>
      <c r="D5492" t="s">
        <v>1617</v>
      </c>
      <c r="E5492" t="s">
        <v>1604</v>
      </c>
      <c r="F5492" t="s">
        <v>53</v>
      </c>
      <c r="G5492" t="s">
        <v>54</v>
      </c>
      <c r="H5492" t="s">
        <v>41</v>
      </c>
      <c r="I5492" t="s">
        <v>23</v>
      </c>
      <c r="J5492" t="s">
        <v>24</v>
      </c>
      <c r="K5492" t="s">
        <v>25</v>
      </c>
      <c r="L5492" t="s">
        <v>95</v>
      </c>
      <c r="M5492" t="s">
        <v>267</v>
      </c>
      <c r="N5492">
        <v>315.33999999999997</v>
      </c>
      <c r="O5492">
        <v>236.505</v>
      </c>
      <c r="P5492">
        <f t="shared" si="85"/>
        <v>78.83499999999998</v>
      </c>
      <c r="Q5492">
        <v>1</v>
      </c>
      <c r="R5492" t="s">
        <v>28</v>
      </c>
    </row>
    <row r="5493" spans="1:18" x14ac:dyDescent="0.25">
      <c r="A5493" s="5">
        <v>44044</v>
      </c>
      <c r="B5493" s="5">
        <v>44049</v>
      </c>
      <c r="C5493" s="6">
        <v>1308</v>
      </c>
      <c r="D5493" t="s">
        <v>590</v>
      </c>
      <c r="E5493" t="s">
        <v>1241</v>
      </c>
      <c r="F5493" t="s">
        <v>60</v>
      </c>
      <c r="G5493" t="s">
        <v>59</v>
      </c>
      <c r="H5493" t="s">
        <v>41</v>
      </c>
      <c r="I5493" t="s">
        <v>48</v>
      </c>
      <c r="J5493" t="s">
        <v>159</v>
      </c>
      <c r="K5493" t="s">
        <v>35</v>
      </c>
      <c r="L5493" t="s">
        <v>98</v>
      </c>
      <c r="M5493" t="s">
        <v>879</v>
      </c>
      <c r="N5493">
        <v>962.16</v>
      </c>
      <c r="O5493">
        <v>721.62</v>
      </c>
      <c r="P5493">
        <f t="shared" si="85"/>
        <v>240.53999999999996</v>
      </c>
      <c r="Q5493">
        <v>7</v>
      </c>
      <c r="R5493" t="s">
        <v>28</v>
      </c>
    </row>
    <row r="5494" spans="1:18" x14ac:dyDescent="0.25">
      <c r="A5494" s="5">
        <v>44040</v>
      </c>
      <c r="B5494" s="5">
        <v>44050</v>
      </c>
      <c r="C5494" s="6">
        <v>1304</v>
      </c>
      <c r="D5494" t="s">
        <v>560</v>
      </c>
      <c r="E5494" t="s">
        <v>813</v>
      </c>
      <c r="F5494" t="s">
        <v>31</v>
      </c>
      <c r="G5494" t="s">
        <v>304</v>
      </c>
      <c r="H5494" t="s">
        <v>33</v>
      </c>
      <c r="I5494" t="s">
        <v>23</v>
      </c>
      <c r="J5494" t="s">
        <v>24</v>
      </c>
      <c r="K5494" t="s">
        <v>78</v>
      </c>
      <c r="L5494" t="s">
        <v>79</v>
      </c>
      <c r="M5494" t="s">
        <v>1610</v>
      </c>
      <c r="N5494">
        <v>126.39</v>
      </c>
      <c r="O5494">
        <v>94.792500000000004</v>
      </c>
      <c r="P5494">
        <f t="shared" si="85"/>
        <v>31.597499999999997</v>
      </c>
      <c r="Q5494">
        <v>2</v>
      </c>
      <c r="R5494" t="s">
        <v>28</v>
      </c>
    </row>
    <row r="5495" spans="1:18" x14ac:dyDescent="0.25">
      <c r="A5495" s="5">
        <v>44040</v>
      </c>
      <c r="B5495" s="5">
        <v>44050</v>
      </c>
      <c r="C5495" s="6">
        <v>1304</v>
      </c>
      <c r="D5495" t="s">
        <v>1103</v>
      </c>
      <c r="E5495" t="s">
        <v>415</v>
      </c>
      <c r="F5495" t="s">
        <v>53</v>
      </c>
      <c r="G5495" t="s">
        <v>147</v>
      </c>
      <c r="H5495" t="s">
        <v>41</v>
      </c>
      <c r="I5495" t="s">
        <v>48</v>
      </c>
      <c r="J5495" t="s">
        <v>49</v>
      </c>
      <c r="K5495" t="s">
        <v>35</v>
      </c>
      <c r="L5495" t="s">
        <v>89</v>
      </c>
      <c r="M5495" t="s">
        <v>282</v>
      </c>
      <c r="N5495">
        <v>61598.64</v>
      </c>
      <c r="O5495">
        <v>46198.979999999996</v>
      </c>
      <c r="P5495">
        <f t="shared" si="85"/>
        <v>15399.660000000003</v>
      </c>
      <c r="Q5495">
        <v>5</v>
      </c>
      <c r="R5495" t="s">
        <v>28</v>
      </c>
    </row>
    <row r="5496" spans="1:18" x14ac:dyDescent="0.25">
      <c r="A5496" s="5">
        <v>44043</v>
      </c>
      <c r="B5496" s="5">
        <v>44050</v>
      </c>
      <c r="C5496" s="6">
        <v>1307</v>
      </c>
      <c r="D5496" t="s">
        <v>610</v>
      </c>
      <c r="E5496" t="s">
        <v>256</v>
      </c>
      <c r="F5496" t="s">
        <v>31</v>
      </c>
      <c r="G5496" t="s">
        <v>256</v>
      </c>
      <c r="H5496" t="s">
        <v>33</v>
      </c>
      <c r="I5496" t="s">
        <v>48</v>
      </c>
      <c r="J5496" t="s">
        <v>49</v>
      </c>
      <c r="K5496" t="s">
        <v>35</v>
      </c>
      <c r="L5496" t="s">
        <v>42</v>
      </c>
      <c r="M5496" t="s">
        <v>518</v>
      </c>
      <c r="N5496">
        <v>853048.62</v>
      </c>
      <c r="O5496">
        <v>639786.46499999997</v>
      </c>
      <c r="P5496">
        <f t="shared" si="85"/>
        <v>213262.15500000003</v>
      </c>
      <c r="Q5496">
        <v>2</v>
      </c>
      <c r="R5496" t="s">
        <v>28</v>
      </c>
    </row>
    <row r="5497" spans="1:18" x14ac:dyDescent="0.25">
      <c r="A5497" s="5">
        <v>44045</v>
      </c>
      <c r="B5497" s="5">
        <v>44050</v>
      </c>
      <c r="C5497" s="6">
        <v>1309</v>
      </c>
      <c r="D5497" t="s">
        <v>71</v>
      </c>
      <c r="E5497" t="s">
        <v>388</v>
      </c>
      <c r="F5497" t="s">
        <v>46</v>
      </c>
      <c r="G5497" t="s">
        <v>325</v>
      </c>
      <c r="H5497" t="s">
        <v>22</v>
      </c>
      <c r="I5497" t="s">
        <v>23</v>
      </c>
      <c r="J5497" t="s">
        <v>49</v>
      </c>
      <c r="K5497" t="s">
        <v>78</v>
      </c>
      <c r="L5497" t="s">
        <v>79</v>
      </c>
      <c r="M5497" t="s">
        <v>1179</v>
      </c>
      <c r="N5497">
        <v>84.42</v>
      </c>
      <c r="O5497">
        <v>63.314999999999998</v>
      </c>
      <c r="P5497">
        <f t="shared" si="85"/>
        <v>21.105000000000004</v>
      </c>
      <c r="Q5497">
        <v>3</v>
      </c>
      <c r="R5497" t="s">
        <v>28</v>
      </c>
    </row>
    <row r="5498" spans="1:18" x14ac:dyDescent="0.25">
      <c r="A5498" s="5">
        <v>44045</v>
      </c>
      <c r="B5498" s="5">
        <v>44050</v>
      </c>
      <c r="C5498" s="6">
        <v>1309</v>
      </c>
      <c r="D5498" t="s">
        <v>1097</v>
      </c>
      <c r="E5498" t="s">
        <v>1047</v>
      </c>
      <c r="F5498" t="s">
        <v>46</v>
      </c>
      <c r="G5498" t="s">
        <v>83</v>
      </c>
      <c r="H5498" t="s">
        <v>22</v>
      </c>
      <c r="I5498" t="s">
        <v>48</v>
      </c>
      <c r="J5498" t="s">
        <v>55</v>
      </c>
      <c r="K5498" t="s">
        <v>35</v>
      </c>
      <c r="L5498" t="s">
        <v>42</v>
      </c>
      <c r="M5498" t="s">
        <v>446</v>
      </c>
      <c r="N5498">
        <v>1465.72</v>
      </c>
      <c r="O5498">
        <v>1099.29</v>
      </c>
      <c r="P5498">
        <f t="shared" si="85"/>
        <v>366.43000000000006</v>
      </c>
      <c r="Q5498">
        <v>3</v>
      </c>
      <c r="R5498" t="s">
        <v>28</v>
      </c>
    </row>
    <row r="5499" spans="1:18" x14ac:dyDescent="0.25">
      <c r="A5499" s="5">
        <v>44045</v>
      </c>
      <c r="B5499" s="5">
        <v>44050</v>
      </c>
      <c r="C5499" s="6">
        <v>1309</v>
      </c>
      <c r="D5499" t="s">
        <v>1611</v>
      </c>
      <c r="E5499" t="s">
        <v>1612</v>
      </c>
      <c r="F5499" t="s">
        <v>46</v>
      </c>
      <c r="G5499" t="s">
        <v>167</v>
      </c>
      <c r="H5499" t="s">
        <v>22</v>
      </c>
      <c r="I5499" t="s">
        <v>48</v>
      </c>
      <c r="J5499" t="s">
        <v>24</v>
      </c>
      <c r="K5499" t="s">
        <v>35</v>
      </c>
      <c r="L5499" t="s">
        <v>89</v>
      </c>
      <c r="M5499" t="s">
        <v>1613</v>
      </c>
      <c r="N5499">
        <v>1146.0899999999999</v>
      </c>
      <c r="O5499">
        <v>859.56749999999988</v>
      </c>
      <c r="P5499">
        <f t="shared" si="85"/>
        <v>286.52250000000004</v>
      </c>
      <c r="Q5499">
        <v>3</v>
      </c>
      <c r="R5499" t="s">
        <v>28</v>
      </c>
    </row>
    <row r="5500" spans="1:18" x14ac:dyDescent="0.25">
      <c r="A5500" s="5">
        <v>44040</v>
      </c>
      <c r="B5500" s="5">
        <v>44050</v>
      </c>
      <c r="C5500" s="6">
        <v>1304</v>
      </c>
      <c r="D5500" t="s">
        <v>560</v>
      </c>
      <c r="E5500" t="s">
        <v>813</v>
      </c>
      <c r="F5500" t="s">
        <v>31</v>
      </c>
      <c r="G5500" t="s">
        <v>304</v>
      </c>
      <c r="H5500" t="s">
        <v>33</v>
      </c>
      <c r="I5500" t="s">
        <v>23</v>
      </c>
      <c r="J5500" t="s">
        <v>24</v>
      </c>
      <c r="K5500" t="s">
        <v>78</v>
      </c>
      <c r="L5500" t="s">
        <v>79</v>
      </c>
      <c r="M5500" t="s">
        <v>1610</v>
      </c>
      <c r="N5500">
        <v>126.39</v>
      </c>
      <c r="O5500">
        <v>94.792500000000004</v>
      </c>
      <c r="P5500">
        <f t="shared" si="85"/>
        <v>31.597499999999997</v>
      </c>
      <c r="Q5500">
        <v>2</v>
      </c>
      <c r="R5500" t="s">
        <v>28</v>
      </c>
    </row>
    <row r="5501" spans="1:18" x14ac:dyDescent="0.25">
      <c r="A5501" s="5">
        <v>44040</v>
      </c>
      <c r="B5501" s="5">
        <v>44050</v>
      </c>
      <c r="C5501" s="6">
        <v>1304</v>
      </c>
      <c r="D5501" t="s">
        <v>1103</v>
      </c>
      <c r="E5501" t="s">
        <v>415</v>
      </c>
      <c r="F5501" t="s">
        <v>53</v>
      </c>
      <c r="G5501" t="s">
        <v>147</v>
      </c>
      <c r="H5501" t="s">
        <v>41</v>
      </c>
      <c r="I5501" t="s">
        <v>48</v>
      </c>
      <c r="J5501" t="s">
        <v>49</v>
      </c>
      <c r="K5501" t="s">
        <v>35</v>
      </c>
      <c r="L5501" t="s">
        <v>89</v>
      </c>
      <c r="M5501" t="s">
        <v>282</v>
      </c>
      <c r="N5501">
        <v>61598.64</v>
      </c>
      <c r="O5501">
        <v>46198.979999999996</v>
      </c>
      <c r="P5501">
        <f t="shared" si="85"/>
        <v>15399.660000000003</v>
      </c>
      <c r="Q5501">
        <v>5</v>
      </c>
      <c r="R5501" t="s">
        <v>28</v>
      </c>
    </row>
    <row r="5502" spans="1:18" x14ac:dyDescent="0.25">
      <c r="A5502" s="5">
        <v>44043</v>
      </c>
      <c r="B5502" s="5">
        <v>44050</v>
      </c>
      <c r="C5502" s="6">
        <v>1307</v>
      </c>
      <c r="D5502" t="s">
        <v>610</v>
      </c>
      <c r="E5502" t="s">
        <v>256</v>
      </c>
      <c r="F5502" t="s">
        <v>31</v>
      </c>
      <c r="G5502" t="s">
        <v>256</v>
      </c>
      <c r="H5502" t="s">
        <v>33</v>
      </c>
      <c r="I5502" t="s">
        <v>48</v>
      </c>
      <c r="J5502" t="s">
        <v>49</v>
      </c>
      <c r="K5502" t="s">
        <v>35</v>
      </c>
      <c r="L5502" t="s">
        <v>42</v>
      </c>
      <c r="M5502" t="s">
        <v>518</v>
      </c>
      <c r="N5502">
        <v>853048.62</v>
      </c>
      <c r="O5502">
        <v>639786.46499999997</v>
      </c>
      <c r="P5502">
        <f t="shared" si="85"/>
        <v>213262.15500000003</v>
      </c>
      <c r="Q5502">
        <v>2</v>
      </c>
      <c r="R5502" t="s">
        <v>28</v>
      </c>
    </row>
    <row r="5503" spans="1:18" x14ac:dyDescent="0.25">
      <c r="A5503" s="5">
        <v>44045</v>
      </c>
      <c r="B5503" s="5">
        <v>44050</v>
      </c>
      <c r="C5503" s="6">
        <v>1309</v>
      </c>
      <c r="D5503" t="s">
        <v>71</v>
      </c>
      <c r="E5503" t="s">
        <v>388</v>
      </c>
      <c r="F5503" t="s">
        <v>46</v>
      </c>
      <c r="G5503" t="s">
        <v>325</v>
      </c>
      <c r="H5503" t="s">
        <v>22</v>
      </c>
      <c r="I5503" t="s">
        <v>23</v>
      </c>
      <c r="J5503" t="s">
        <v>49</v>
      </c>
      <c r="K5503" t="s">
        <v>78</v>
      </c>
      <c r="L5503" t="s">
        <v>79</v>
      </c>
      <c r="M5503" t="s">
        <v>1179</v>
      </c>
      <c r="N5503">
        <v>84.42</v>
      </c>
      <c r="O5503">
        <v>63.314999999999998</v>
      </c>
      <c r="P5503">
        <f t="shared" si="85"/>
        <v>21.105000000000004</v>
      </c>
      <c r="Q5503">
        <v>3</v>
      </c>
      <c r="R5503" t="s">
        <v>28</v>
      </c>
    </row>
    <row r="5504" spans="1:18" x14ac:dyDescent="0.25">
      <c r="A5504" s="5">
        <v>44045</v>
      </c>
      <c r="B5504" s="5">
        <v>44050</v>
      </c>
      <c r="C5504" s="6">
        <v>1309</v>
      </c>
      <c r="D5504" t="s">
        <v>1097</v>
      </c>
      <c r="E5504" t="s">
        <v>1047</v>
      </c>
      <c r="F5504" t="s">
        <v>46</v>
      </c>
      <c r="G5504" t="s">
        <v>83</v>
      </c>
      <c r="H5504" t="s">
        <v>22</v>
      </c>
      <c r="I5504" t="s">
        <v>48</v>
      </c>
      <c r="J5504" t="s">
        <v>55</v>
      </c>
      <c r="K5504" t="s">
        <v>35</v>
      </c>
      <c r="L5504" t="s">
        <v>42</v>
      </c>
      <c r="M5504" t="s">
        <v>446</v>
      </c>
      <c r="N5504">
        <v>1465.72</v>
      </c>
      <c r="O5504">
        <v>1099.29</v>
      </c>
      <c r="P5504">
        <f t="shared" si="85"/>
        <v>366.43000000000006</v>
      </c>
      <c r="Q5504">
        <v>3</v>
      </c>
      <c r="R5504" t="s">
        <v>28</v>
      </c>
    </row>
    <row r="5505" spans="1:18" x14ac:dyDescent="0.25">
      <c r="A5505" s="5">
        <v>44045</v>
      </c>
      <c r="B5505" s="5">
        <v>44050</v>
      </c>
      <c r="C5505" s="6">
        <v>1309</v>
      </c>
      <c r="D5505" t="s">
        <v>1611</v>
      </c>
      <c r="E5505" t="s">
        <v>1612</v>
      </c>
      <c r="F5505" t="s">
        <v>46</v>
      </c>
      <c r="G5505" t="s">
        <v>167</v>
      </c>
      <c r="H5505" t="s">
        <v>22</v>
      </c>
      <c r="I5505" t="s">
        <v>48</v>
      </c>
      <c r="J5505" t="s">
        <v>24</v>
      </c>
      <c r="K5505" t="s">
        <v>35</v>
      </c>
      <c r="L5505" t="s">
        <v>89</v>
      </c>
      <c r="M5505" t="s">
        <v>1613</v>
      </c>
      <c r="N5505">
        <v>1146.0899999999999</v>
      </c>
      <c r="O5505">
        <v>859.56749999999988</v>
      </c>
      <c r="P5505">
        <f t="shared" ref="P5505:P5568" si="86">N5505-O5505</f>
        <v>286.52250000000004</v>
      </c>
      <c r="Q5505">
        <v>3</v>
      </c>
      <c r="R5505" t="s">
        <v>28</v>
      </c>
    </row>
    <row r="5506" spans="1:18" x14ac:dyDescent="0.25">
      <c r="A5506" s="5">
        <v>44040</v>
      </c>
      <c r="B5506" s="5">
        <v>44050</v>
      </c>
      <c r="C5506" s="6">
        <v>1304</v>
      </c>
      <c r="D5506" t="s">
        <v>560</v>
      </c>
      <c r="E5506" t="s">
        <v>813</v>
      </c>
      <c r="F5506" t="s">
        <v>31</v>
      </c>
      <c r="G5506" t="s">
        <v>304</v>
      </c>
      <c r="H5506" t="s">
        <v>33</v>
      </c>
      <c r="I5506" t="s">
        <v>23</v>
      </c>
      <c r="J5506" t="s">
        <v>24</v>
      </c>
      <c r="K5506" t="s">
        <v>78</v>
      </c>
      <c r="L5506" t="s">
        <v>79</v>
      </c>
      <c r="M5506" t="s">
        <v>1610</v>
      </c>
      <c r="N5506">
        <v>126.39</v>
      </c>
      <c r="O5506">
        <v>94.792500000000004</v>
      </c>
      <c r="P5506">
        <f t="shared" si="86"/>
        <v>31.597499999999997</v>
      </c>
      <c r="Q5506">
        <v>2</v>
      </c>
      <c r="R5506" t="s">
        <v>28</v>
      </c>
    </row>
    <row r="5507" spans="1:18" x14ac:dyDescent="0.25">
      <c r="A5507" s="5">
        <v>44040</v>
      </c>
      <c r="B5507" s="5">
        <v>44050</v>
      </c>
      <c r="C5507" s="6">
        <v>1304</v>
      </c>
      <c r="D5507" t="s">
        <v>1103</v>
      </c>
      <c r="E5507" t="s">
        <v>415</v>
      </c>
      <c r="F5507" t="s">
        <v>53</v>
      </c>
      <c r="G5507" t="s">
        <v>147</v>
      </c>
      <c r="H5507" t="s">
        <v>41</v>
      </c>
      <c r="I5507" t="s">
        <v>48</v>
      </c>
      <c r="J5507" t="s">
        <v>49</v>
      </c>
      <c r="K5507" t="s">
        <v>35</v>
      </c>
      <c r="L5507" t="s">
        <v>89</v>
      </c>
      <c r="M5507" t="s">
        <v>282</v>
      </c>
      <c r="N5507">
        <v>61598.64</v>
      </c>
      <c r="O5507">
        <v>46198.979999999996</v>
      </c>
      <c r="P5507">
        <f t="shared" si="86"/>
        <v>15399.660000000003</v>
      </c>
      <c r="Q5507">
        <v>5</v>
      </c>
      <c r="R5507" t="s">
        <v>28</v>
      </c>
    </row>
    <row r="5508" spans="1:18" x14ac:dyDescent="0.25">
      <c r="A5508" s="5">
        <v>44043</v>
      </c>
      <c r="B5508" s="5">
        <v>44050</v>
      </c>
      <c r="C5508" s="6">
        <v>1307</v>
      </c>
      <c r="D5508" t="s">
        <v>610</v>
      </c>
      <c r="E5508" t="s">
        <v>256</v>
      </c>
      <c r="F5508" t="s">
        <v>31</v>
      </c>
      <c r="G5508" t="s">
        <v>256</v>
      </c>
      <c r="H5508" t="s">
        <v>33</v>
      </c>
      <c r="I5508" t="s">
        <v>48</v>
      </c>
      <c r="J5508" t="s">
        <v>49</v>
      </c>
      <c r="K5508" t="s">
        <v>35</v>
      </c>
      <c r="L5508" t="s">
        <v>42</v>
      </c>
      <c r="M5508" t="s">
        <v>518</v>
      </c>
      <c r="N5508">
        <v>853048.62</v>
      </c>
      <c r="O5508">
        <v>639786.46499999997</v>
      </c>
      <c r="P5508">
        <f t="shared" si="86"/>
        <v>213262.15500000003</v>
      </c>
      <c r="Q5508">
        <v>2</v>
      </c>
      <c r="R5508" t="s">
        <v>28</v>
      </c>
    </row>
    <row r="5509" spans="1:18" x14ac:dyDescent="0.25">
      <c r="A5509" s="5">
        <v>44045</v>
      </c>
      <c r="B5509" s="5">
        <v>44050</v>
      </c>
      <c r="C5509" s="6">
        <v>1309</v>
      </c>
      <c r="D5509" t="s">
        <v>71</v>
      </c>
      <c r="E5509" t="s">
        <v>388</v>
      </c>
      <c r="F5509" t="s">
        <v>46</v>
      </c>
      <c r="G5509" t="s">
        <v>325</v>
      </c>
      <c r="H5509" t="s">
        <v>22</v>
      </c>
      <c r="I5509" t="s">
        <v>23</v>
      </c>
      <c r="J5509" t="s">
        <v>49</v>
      </c>
      <c r="K5509" t="s">
        <v>78</v>
      </c>
      <c r="L5509" t="s">
        <v>79</v>
      </c>
      <c r="M5509" t="s">
        <v>1179</v>
      </c>
      <c r="N5509">
        <v>84.42</v>
      </c>
      <c r="O5509">
        <v>63.314999999999998</v>
      </c>
      <c r="P5509">
        <f t="shared" si="86"/>
        <v>21.105000000000004</v>
      </c>
      <c r="Q5509">
        <v>3</v>
      </c>
      <c r="R5509" t="s">
        <v>28</v>
      </c>
    </row>
    <row r="5510" spans="1:18" x14ac:dyDescent="0.25">
      <c r="A5510" s="5">
        <v>44045</v>
      </c>
      <c r="B5510" s="5">
        <v>44050</v>
      </c>
      <c r="C5510" s="6">
        <v>1309</v>
      </c>
      <c r="D5510" t="s">
        <v>1097</v>
      </c>
      <c r="E5510" t="s">
        <v>1047</v>
      </c>
      <c r="F5510" t="s">
        <v>46</v>
      </c>
      <c r="G5510" t="s">
        <v>83</v>
      </c>
      <c r="H5510" t="s">
        <v>22</v>
      </c>
      <c r="I5510" t="s">
        <v>48</v>
      </c>
      <c r="J5510" t="s">
        <v>55</v>
      </c>
      <c r="K5510" t="s">
        <v>35</v>
      </c>
      <c r="L5510" t="s">
        <v>42</v>
      </c>
      <c r="M5510" t="s">
        <v>446</v>
      </c>
      <c r="N5510">
        <v>1465.72</v>
      </c>
      <c r="O5510">
        <v>1099.29</v>
      </c>
      <c r="P5510">
        <f t="shared" si="86"/>
        <v>366.43000000000006</v>
      </c>
      <c r="Q5510">
        <v>3</v>
      </c>
      <c r="R5510" t="s">
        <v>28</v>
      </c>
    </row>
    <row r="5511" spans="1:18" x14ac:dyDescent="0.25">
      <c r="A5511" s="5">
        <v>44045</v>
      </c>
      <c r="B5511" s="5">
        <v>44050</v>
      </c>
      <c r="C5511" s="6">
        <v>1309</v>
      </c>
      <c r="D5511" t="s">
        <v>1611</v>
      </c>
      <c r="E5511" t="s">
        <v>1612</v>
      </c>
      <c r="F5511" t="s">
        <v>46</v>
      </c>
      <c r="G5511" t="s">
        <v>167</v>
      </c>
      <c r="H5511" t="s">
        <v>22</v>
      </c>
      <c r="I5511" t="s">
        <v>48</v>
      </c>
      <c r="J5511" t="s">
        <v>24</v>
      </c>
      <c r="K5511" t="s">
        <v>35</v>
      </c>
      <c r="L5511" t="s">
        <v>89</v>
      </c>
      <c r="M5511" t="s">
        <v>1613</v>
      </c>
      <c r="N5511">
        <v>1146.0899999999999</v>
      </c>
      <c r="O5511">
        <v>859.56749999999988</v>
      </c>
      <c r="P5511">
        <f t="shared" si="86"/>
        <v>286.52250000000004</v>
      </c>
      <c r="Q5511">
        <v>3</v>
      </c>
      <c r="R5511" t="s">
        <v>28</v>
      </c>
    </row>
    <row r="5512" spans="1:18" x14ac:dyDescent="0.25">
      <c r="A5512" s="5">
        <v>44042</v>
      </c>
      <c r="B5512" s="5">
        <v>44051</v>
      </c>
      <c r="C5512" s="6">
        <v>1306</v>
      </c>
      <c r="D5512" t="s">
        <v>1600</v>
      </c>
      <c r="E5512" t="s">
        <v>949</v>
      </c>
      <c r="F5512" t="s">
        <v>93</v>
      </c>
      <c r="G5512" t="s">
        <v>773</v>
      </c>
      <c r="H5512" t="s">
        <v>33</v>
      </c>
      <c r="I5512" t="s">
        <v>23</v>
      </c>
      <c r="J5512" t="s">
        <v>24</v>
      </c>
      <c r="K5512" t="s">
        <v>35</v>
      </c>
      <c r="L5512" t="s">
        <v>98</v>
      </c>
      <c r="M5512" t="s">
        <v>1601</v>
      </c>
      <c r="N5512">
        <v>13.23</v>
      </c>
      <c r="O5512">
        <v>9.9224999999999994</v>
      </c>
      <c r="P5512">
        <f t="shared" si="86"/>
        <v>3.307500000000001</v>
      </c>
      <c r="Q5512">
        <v>7</v>
      </c>
      <c r="R5512" t="s">
        <v>28</v>
      </c>
    </row>
    <row r="5513" spans="1:18" x14ac:dyDescent="0.25">
      <c r="A5513" s="5">
        <v>44042</v>
      </c>
      <c r="B5513" s="5">
        <v>44051</v>
      </c>
      <c r="C5513" s="6">
        <v>1306</v>
      </c>
      <c r="D5513" t="s">
        <v>1602</v>
      </c>
      <c r="E5513" t="s">
        <v>421</v>
      </c>
      <c r="F5513" t="s">
        <v>31</v>
      </c>
      <c r="G5513" t="s">
        <v>422</v>
      </c>
      <c r="H5513" t="s">
        <v>33</v>
      </c>
      <c r="I5513" t="s">
        <v>34</v>
      </c>
      <c r="J5513" t="s">
        <v>55</v>
      </c>
      <c r="K5513" t="s">
        <v>25</v>
      </c>
      <c r="L5513" t="s">
        <v>127</v>
      </c>
      <c r="M5513" t="s">
        <v>1091</v>
      </c>
      <c r="N5513">
        <v>319.86</v>
      </c>
      <c r="O5513">
        <v>239.89500000000001</v>
      </c>
      <c r="P5513">
        <f t="shared" si="86"/>
        <v>79.965000000000003</v>
      </c>
      <c r="Q5513">
        <v>2</v>
      </c>
      <c r="R5513" t="s">
        <v>28</v>
      </c>
    </row>
    <row r="5514" spans="1:18" x14ac:dyDescent="0.25">
      <c r="A5514" s="5">
        <v>44043</v>
      </c>
      <c r="B5514" s="5">
        <v>44051</v>
      </c>
      <c r="C5514" s="6">
        <v>1307</v>
      </c>
      <c r="D5514" t="s">
        <v>557</v>
      </c>
      <c r="E5514" t="s">
        <v>1078</v>
      </c>
      <c r="F5514" t="s">
        <v>46</v>
      </c>
      <c r="G5514" t="s">
        <v>374</v>
      </c>
      <c r="H5514" t="s">
        <v>22</v>
      </c>
      <c r="I5514" t="s">
        <v>34</v>
      </c>
      <c r="J5514" t="s">
        <v>24</v>
      </c>
      <c r="K5514" t="s">
        <v>35</v>
      </c>
      <c r="L5514" t="s">
        <v>36</v>
      </c>
      <c r="M5514" t="s">
        <v>1603</v>
      </c>
      <c r="N5514">
        <v>45533.93</v>
      </c>
      <c r="O5514">
        <v>34150.447500000002</v>
      </c>
      <c r="P5514">
        <f t="shared" si="86"/>
        <v>11383.482499999998</v>
      </c>
      <c r="Q5514">
        <v>5</v>
      </c>
      <c r="R5514" t="s">
        <v>28</v>
      </c>
    </row>
    <row r="5515" spans="1:18" x14ac:dyDescent="0.25">
      <c r="A5515" s="5">
        <v>44043</v>
      </c>
      <c r="B5515" s="5">
        <v>44051</v>
      </c>
      <c r="C5515" s="6">
        <v>1307</v>
      </c>
      <c r="D5515" t="s">
        <v>936</v>
      </c>
      <c r="E5515" t="s">
        <v>1604</v>
      </c>
      <c r="F5515" t="s">
        <v>53</v>
      </c>
      <c r="G5515" t="s">
        <v>54</v>
      </c>
      <c r="H5515" t="s">
        <v>41</v>
      </c>
      <c r="I5515" t="s">
        <v>48</v>
      </c>
      <c r="J5515" t="s">
        <v>49</v>
      </c>
      <c r="K5515" t="s">
        <v>25</v>
      </c>
      <c r="L5515" t="s">
        <v>26</v>
      </c>
      <c r="M5515" t="s">
        <v>1605</v>
      </c>
      <c r="N5515">
        <v>9129.2800000000007</v>
      </c>
      <c r="O5515">
        <v>6846.9600000000009</v>
      </c>
      <c r="P5515">
        <f t="shared" si="86"/>
        <v>2282.3199999999997</v>
      </c>
      <c r="Q5515">
        <v>2</v>
      </c>
      <c r="R5515" t="s">
        <v>28</v>
      </c>
    </row>
    <row r="5516" spans="1:18" x14ac:dyDescent="0.25">
      <c r="A5516" s="5">
        <v>44043</v>
      </c>
      <c r="B5516" s="5">
        <v>44051</v>
      </c>
      <c r="C5516" s="6">
        <v>1307</v>
      </c>
      <c r="D5516" t="s">
        <v>429</v>
      </c>
      <c r="E5516" t="s">
        <v>1606</v>
      </c>
      <c r="F5516" t="s">
        <v>31</v>
      </c>
      <c r="G5516" t="s">
        <v>422</v>
      </c>
      <c r="H5516" t="s">
        <v>33</v>
      </c>
      <c r="I5516" t="s">
        <v>48</v>
      </c>
      <c r="J5516" t="s">
        <v>55</v>
      </c>
      <c r="K5516" t="s">
        <v>25</v>
      </c>
      <c r="L5516" t="s">
        <v>95</v>
      </c>
      <c r="M5516" t="s">
        <v>1226</v>
      </c>
      <c r="N5516">
        <v>0.56000000000000005</v>
      </c>
      <c r="O5516">
        <v>0.42000000000000004</v>
      </c>
      <c r="P5516">
        <f t="shared" si="86"/>
        <v>0.14000000000000001</v>
      </c>
      <c r="Q5516">
        <v>3</v>
      </c>
      <c r="R5516" t="s">
        <v>28</v>
      </c>
    </row>
    <row r="5517" spans="1:18" x14ac:dyDescent="0.25">
      <c r="A5517" s="5">
        <v>44044</v>
      </c>
      <c r="B5517" s="5">
        <v>44051</v>
      </c>
      <c r="C5517" s="6">
        <v>1308</v>
      </c>
      <c r="D5517" t="s">
        <v>822</v>
      </c>
      <c r="E5517" t="s">
        <v>1213</v>
      </c>
      <c r="F5517" t="s">
        <v>53</v>
      </c>
      <c r="G5517" t="s">
        <v>54</v>
      </c>
      <c r="H5517" t="s">
        <v>41</v>
      </c>
      <c r="I5517" t="s">
        <v>48</v>
      </c>
      <c r="J5517" t="s">
        <v>49</v>
      </c>
      <c r="K5517" t="s">
        <v>25</v>
      </c>
      <c r="L5517" t="s">
        <v>26</v>
      </c>
      <c r="M5517" t="s">
        <v>999</v>
      </c>
      <c r="N5517">
        <v>2811.5</v>
      </c>
      <c r="O5517">
        <v>2108.625</v>
      </c>
      <c r="P5517">
        <f t="shared" si="86"/>
        <v>702.875</v>
      </c>
      <c r="Q5517">
        <v>4</v>
      </c>
      <c r="R5517" t="s">
        <v>28</v>
      </c>
    </row>
    <row r="5518" spans="1:18" x14ac:dyDescent="0.25">
      <c r="A5518" s="5">
        <v>44045</v>
      </c>
      <c r="B5518" s="5">
        <v>44051</v>
      </c>
      <c r="C5518" s="6">
        <v>1309</v>
      </c>
      <c r="D5518" t="s">
        <v>1607</v>
      </c>
      <c r="E5518" t="s">
        <v>1608</v>
      </c>
      <c r="F5518" t="s">
        <v>53</v>
      </c>
      <c r="G5518" t="s">
        <v>54</v>
      </c>
      <c r="H5518" t="s">
        <v>41</v>
      </c>
      <c r="I5518" t="s">
        <v>23</v>
      </c>
      <c r="J5518" t="s">
        <v>24</v>
      </c>
      <c r="K5518" t="s">
        <v>35</v>
      </c>
      <c r="L5518" t="s">
        <v>98</v>
      </c>
      <c r="M5518" t="s">
        <v>1609</v>
      </c>
      <c r="N5518">
        <v>11107.56</v>
      </c>
      <c r="O5518">
        <v>8330.67</v>
      </c>
      <c r="P5518">
        <f t="shared" si="86"/>
        <v>2776.8899999999994</v>
      </c>
      <c r="Q5518">
        <v>2</v>
      </c>
      <c r="R5518" t="s">
        <v>28</v>
      </c>
    </row>
    <row r="5519" spans="1:18" x14ac:dyDescent="0.25">
      <c r="A5519" s="5">
        <v>44042</v>
      </c>
      <c r="B5519" s="5">
        <v>44051</v>
      </c>
      <c r="C5519" s="6">
        <v>1306</v>
      </c>
      <c r="D5519" t="s">
        <v>1600</v>
      </c>
      <c r="E5519" t="s">
        <v>949</v>
      </c>
      <c r="F5519" t="s">
        <v>93</v>
      </c>
      <c r="G5519" t="s">
        <v>773</v>
      </c>
      <c r="H5519" t="s">
        <v>33</v>
      </c>
      <c r="I5519" t="s">
        <v>23</v>
      </c>
      <c r="J5519" t="s">
        <v>24</v>
      </c>
      <c r="K5519" t="s">
        <v>35</v>
      </c>
      <c r="L5519" t="s">
        <v>98</v>
      </c>
      <c r="M5519" t="s">
        <v>1601</v>
      </c>
      <c r="N5519">
        <v>13.23</v>
      </c>
      <c r="O5519">
        <v>9.9224999999999994</v>
      </c>
      <c r="P5519">
        <f t="shared" si="86"/>
        <v>3.307500000000001</v>
      </c>
      <c r="Q5519">
        <v>7</v>
      </c>
      <c r="R5519" t="s">
        <v>28</v>
      </c>
    </row>
    <row r="5520" spans="1:18" x14ac:dyDescent="0.25">
      <c r="A5520" s="5">
        <v>44042</v>
      </c>
      <c r="B5520" s="5">
        <v>44051</v>
      </c>
      <c r="C5520" s="6">
        <v>1306</v>
      </c>
      <c r="D5520" t="s">
        <v>1602</v>
      </c>
      <c r="E5520" t="s">
        <v>421</v>
      </c>
      <c r="F5520" t="s">
        <v>31</v>
      </c>
      <c r="G5520" t="s">
        <v>422</v>
      </c>
      <c r="H5520" t="s">
        <v>33</v>
      </c>
      <c r="I5520" t="s">
        <v>34</v>
      </c>
      <c r="J5520" t="s">
        <v>55</v>
      </c>
      <c r="K5520" t="s">
        <v>25</v>
      </c>
      <c r="L5520" t="s">
        <v>127</v>
      </c>
      <c r="M5520" t="s">
        <v>1091</v>
      </c>
      <c r="N5520">
        <v>319.86</v>
      </c>
      <c r="O5520">
        <v>239.89500000000001</v>
      </c>
      <c r="P5520">
        <f t="shared" si="86"/>
        <v>79.965000000000003</v>
      </c>
      <c r="Q5520">
        <v>2</v>
      </c>
      <c r="R5520" t="s">
        <v>28</v>
      </c>
    </row>
    <row r="5521" spans="1:18" x14ac:dyDescent="0.25">
      <c r="A5521" s="5">
        <v>44043</v>
      </c>
      <c r="B5521" s="5">
        <v>44051</v>
      </c>
      <c r="C5521" s="6">
        <v>1307</v>
      </c>
      <c r="D5521" t="s">
        <v>557</v>
      </c>
      <c r="E5521" t="s">
        <v>1078</v>
      </c>
      <c r="F5521" t="s">
        <v>46</v>
      </c>
      <c r="G5521" t="s">
        <v>374</v>
      </c>
      <c r="H5521" t="s">
        <v>22</v>
      </c>
      <c r="I5521" t="s">
        <v>34</v>
      </c>
      <c r="J5521" t="s">
        <v>24</v>
      </c>
      <c r="K5521" t="s">
        <v>35</v>
      </c>
      <c r="L5521" t="s">
        <v>36</v>
      </c>
      <c r="M5521" t="s">
        <v>1603</v>
      </c>
      <c r="N5521">
        <v>45533.93</v>
      </c>
      <c r="O5521">
        <v>34150.447500000002</v>
      </c>
      <c r="P5521">
        <f t="shared" si="86"/>
        <v>11383.482499999998</v>
      </c>
      <c r="Q5521">
        <v>5</v>
      </c>
      <c r="R5521" t="s">
        <v>28</v>
      </c>
    </row>
    <row r="5522" spans="1:18" x14ac:dyDescent="0.25">
      <c r="A5522" s="5">
        <v>44043</v>
      </c>
      <c r="B5522" s="5">
        <v>44051</v>
      </c>
      <c r="C5522" s="6">
        <v>1307</v>
      </c>
      <c r="D5522" t="s">
        <v>936</v>
      </c>
      <c r="E5522" t="s">
        <v>1604</v>
      </c>
      <c r="F5522" t="s">
        <v>53</v>
      </c>
      <c r="G5522" t="s">
        <v>54</v>
      </c>
      <c r="H5522" t="s">
        <v>41</v>
      </c>
      <c r="I5522" t="s">
        <v>48</v>
      </c>
      <c r="J5522" t="s">
        <v>49</v>
      </c>
      <c r="K5522" t="s">
        <v>25</v>
      </c>
      <c r="L5522" t="s">
        <v>26</v>
      </c>
      <c r="M5522" t="s">
        <v>1605</v>
      </c>
      <c r="N5522">
        <v>9129.2800000000007</v>
      </c>
      <c r="O5522">
        <v>6846.9600000000009</v>
      </c>
      <c r="P5522">
        <f t="shared" si="86"/>
        <v>2282.3199999999997</v>
      </c>
      <c r="Q5522">
        <v>2</v>
      </c>
      <c r="R5522" t="s">
        <v>28</v>
      </c>
    </row>
    <row r="5523" spans="1:18" x14ac:dyDescent="0.25">
      <c r="A5523" s="5">
        <v>44043</v>
      </c>
      <c r="B5523" s="5">
        <v>44051</v>
      </c>
      <c r="C5523" s="6">
        <v>1307</v>
      </c>
      <c r="D5523" t="s">
        <v>429</v>
      </c>
      <c r="E5523" t="s">
        <v>1606</v>
      </c>
      <c r="F5523" t="s">
        <v>31</v>
      </c>
      <c r="G5523" t="s">
        <v>422</v>
      </c>
      <c r="H5523" t="s">
        <v>33</v>
      </c>
      <c r="I5523" t="s">
        <v>48</v>
      </c>
      <c r="J5523" t="s">
        <v>55</v>
      </c>
      <c r="K5523" t="s">
        <v>25</v>
      </c>
      <c r="L5523" t="s">
        <v>95</v>
      </c>
      <c r="M5523" t="s">
        <v>1226</v>
      </c>
      <c r="N5523">
        <v>0.56000000000000005</v>
      </c>
      <c r="O5523">
        <v>0.42000000000000004</v>
      </c>
      <c r="P5523">
        <f t="shared" si="86"/>
        <v>0.14000000000000001</v>
      </c>
      <c r="Q5523">
        <v>3</v>
      </c>
      <c r="R5523" t="s">
        <v>28</v>
      </c>
    </row>
    <row r="5524" spans="1:18" x14ac:dyDescent="0.25">
      <c r="A5524" s="5">
        <v>44044</v>
      </c>
      <c r="B5524" s="5">
        <v>44051</v>
      </c>
      <c r="C5524" s="6">
        <v>1308</v>
      </c>
      <c r="D5524" t="s">
        <v>822</v>
      </c>
      <c r="E5524" t="s">
        <v>1213</v>
      </c>
      <c r="F5524" t="s">
        <v>53</v>
      </c>
      <c r="G5524" t="s">
        <v>54</v>
      </c>
      <c r="H5524" t="s">
        <v>41</v>
      </c>
      <c r="I5524" t="s">
        <v>48</v>
      </c>
      <c r="J5524" t="s">
        <v>49</v>
      </c>
      <c r="K5524" t="s">
        <v>25</v>
      </c>
      <c r="L5524" t="s">
        <v>26</v>
      </c>
      <c r="M5524" t="s">
        <v>999</v>
      </c>
      <c r="N5524">
        <v>2811.5</v>
      </c>
      <c r="O5524">
        <v>2108.625</v>
      </c>
      <c r="P5524">
        <f t="shared" si="86"/>
        <v>702.875</v>
      </c>
      <c r="Q5524">
        <v>4</v>
      </c>
      <c r="R5524" t="s">
        <v>28</v>
      </c>
    </row>
    <row r="5525" spans="1:18" x14ac:dyDescent="0.25">
      <c r="A5525" s="5">
        <v>44045</v>
      </c>
      <c r="B5525" s="5">
        <v>44051</v>
      </c>
      <c r="C5525" s="6">
        <v>1309</v>
      </c>
      <c r="D5525" t="s">
        <v>1607</v>
      </c>
      <c r="E5525" t="s">
        <v>1608</v>
      </c>
      <c r="F5525" t="s">
        <v>53</v>
      </c>
      <c r="G5525" t="s">
        <v>54</v>
      </c>
      <c r="H5525" t="s">
        <v>41</v>
      </c>
      <c r="I5525" t="s">
        <v>23</v>
      </c>
      <c r="J5525" t="s">
        <v>24</v>
      </c>
      <c r="K5525" t="s">
        <v>35</v>
      </c>
      <c r="L5525" t="s">
        <v>98</v>
      </c>
      <c r="M5525" t="s">
        <v>1609</v>
      </c>
      <c r="N5525">
        <v>11107.56</v>
      </c>
      <c r="O5525">
        <v>8330.67</v>
      </c>
      <c r="P5525">
        <f t="shared" si="86"/>
        <v>2776.8899999999994</v>
      </c>
      <c r="Q5525">
        <v>2</v>
      </c>
      <c r="R5525" t="s">
        <v>28</v>
      </c>
    </row>
    <row r="5526" spans="1:18" x14ac:dyDescent="0.25">
      <c r="A5526" s="5">
        <v>44042</v>
      </c>
      <c r="B5526" s="5">
        <v>44051</v>
      </c>
      <c r="C5526" s="6">
        <v>1306</v>
      </c>
      <c r="D5526" t="s">
        <v>1600</v>
      </c>
      <c r="E5526" t="s">
        <v>949</v>
      </c>
      <c r="F5526" t="s">
        <v>93</v>
      </c>
      <c r="G5526" t="s">
        <v>773</v>
      </c>
      <c r="H5526" t="s">
        <v>33</v>
      </c>
      <c r="I5526" t="s">
        <v>23</v>
      </c>
      <c r="J5526" t="s">
        <v>24</v>
      </c>
      <c r="K5526" t="s">
        <v>35</v>
      </c>
      <c r="L5526" t="s">
        <v>98</v>
      </c>
      <c r="M5526" t="s">
        <v>1601</v>
      </c>
      <c r="N5526">
        <v>13.23</v>
      </c>
      <c r="O5526">
        <v>9.9224999999999994</v>
      </c>
      <c r="P5526">
        <f t="shared" si="86"/>
        <v>3.307500000000001</v>
      </c>
      <c r="Q5526">
        <v>7</v>
      </c>
      <c r="R5526" t="s">
        <v>28</v>
      </c>
    </row>
    <row r="5527" spans="1:18" x14ac:dyDescent="0.25">
      <c r="A5527" s="5">
        <v>44042</v>
      </c>
      <c r="B5527" s="5">
        <v>44051</v>
      </c>
      <c r="C5527" s="6">
        <v>1306</v>
      </c>
      <c r="D5527" t="s">
        <v>1602</v>
      </c>
      <c r="E5527" t="s">
        <v>421</v>
      </c>
      <c r="F5527" t="s">
        <v>31</v>
      </c>
      <c r="G5527" t="s">
        <v>422</v>
      </c>
      <c r="H5527" t="s">
        <v>33</v>
      </c>
      <c r="I5527" t="s">
        <v>34</v>
      </c>
      <c r="J5527" t="s">
        <v>55</v>
      </c>
      <c r="K5527" t="s">
        <v>25</v>
      </c>
      <c r="L5527" t="s">
        <v>127</v>
      </c>
      <c r="M5527" t="s">
        <v>1091</v>
      </c>
      <c r="N5527">
        <v>319.86</v>
      </c>
      <c r="O5527">
        <v>239.89500000000001</v>
      </c>
      <c r="P5527">
        <f t="shared" si="86"/>
        <v>79.965000000000003</v>
      </c>
      <c r="Q5527">
        <v>2</v>
      </c>
      <c r="R5527" t="s">
        <v>28</v>
      </c>
    </row>
    <row r="5528" spans="1:18" x14ac:dyDescent="0.25">
      <c r="A5528" s="5">
        <v>44043</v>
      </c>
      <c r="B5528" s="5">
        <v>44051</v>
      </c>
      <c r="C5528" s="6">
        <v>1307</v>
      </c>
      <c r="D5528" t="s">
        <v>557</v>
      </c>
      <c r="E5528" t="s">
        <v>1078</v>
      </c>
      <c r="F5528" t="s">
        <v>46</v>
      </c>
      <c r="G5528" t="s">
        <v>374</v>
      </c>
      <c r="H5528" t="s">
        <v>22</v>
      </c>
      <c r="I5528" t="s">
        <v>34</v>
      </c>
      <c r="J5528" t="s">
        <v>24</v>
      </c>
      <c r="K5528" t="s">
        <v>35</v>
      </c>
      <c r="L5528" t="s">
        <v>36</v>
      </c>
      <c r="M5528" t="s">
        <v>1603</v>
      </c>
      <c r="N5528">
        <v>45533.93</v>
      </c>
      <c r="O5528">
        <v>34150.447500000002</v>
      </c>
      <c r="P5528">
        <f t="shared" si="86"/>
        <v>11383.482499999998</v>
      </c>
      <c r="Q5528">
        <v>5</v>
      </c>
      <c r="R5528" t="s">
        <v>28</v>
      </c>
    </row>
    <row r="5529" spans="1:18" x14ac:dyDescent="0.25">
      <c r="A5529" s="5">
        <v>44043</v>
      </c>
      <c r="B5529" s="5">
        <v>44051</v>
      </c>
      <c r="C5529" s="6">
        <v>1307</v>
      </c>
      <c r="D5529" t="s">
        <v>936</v>
      </c>
      <c r="E5529" t="s">
        <v>1604</v>
      </c>
      <c r="F5529" t="s">
        <v>53</v>
      </c>
      <c r="G5529" t="s">
        <v>54</v>
      </c>
      <c r="H5529" t="s">
        <v>41</v>
      </c>
      <c r="I5529" t="s">
        <v>48</v>
      </c>
      <c r="J5529" t="s">
        <v>49</v>
      </c>
      <c r="K5529" t="s">
        <v>25</v>
      </c>
      <c r="L5529" t="s">
        <v>26</v>
      </c>
      <c r="M5529" t="s">
        <v>1605</v>
      </c>
      <c r="N5529">
        <v>9129.2800000000007</v>
      </c>
      <c r="O5529">
        <v>6846.9600000000009</v>
      </c>
      <c r="P5529">
        <f t="shared" si="86"/>
        <v>2282.3199999999997</v>
      </c>
      <c r="Q5529">
        <v>2</v>
      </c>
      <c r="R5529" t="s">
        <v>28</v>
      </c>
    </row>
    <row r="5530" spans="1:18" x14ac:dyDescent="0.25">
      <c r="A5530" s="5">
        <v>44043</v>
      </c>
      <c r="B5530" s="5">
        <v>44051</v>
      </c>
      <c r="C5530" s="6">
        <v>1307</v>
      </c>
      <c r="D5530" t="s">
        <v>429</v>
      </c>
      <c r="E5530" t="s">
        <v>1606</v>
      </c>
      <c r="F5530" t="s">
        <v>31</v>
      </c>
      <c r="G5530" t="s">
        <v>422</v>
      </c>
      <c r="H5530" t="s">
        <v>33</v>
      </c>
      <c r="I5530" t="s">
        <v>48</v>
      </c>
      <c r="J5530" t="s">
        <v>55</v>
      </c>
      <c r="K5530" t="s">
        <v>25</v>
      </c>
      <c r="L5530" t="s">
        <v>95</v>
      </c>
      <c r="M5530" t="s">
        <v>1226</v>
      </c>
      <c r="N5530">
        <v>0.56000000000000005</v>
      </c>
      <c r="O5530">
        <v>0.42000000000000004</v>
      </c>
      <c r="P5530">
        <f t="shared" si="86"/>
        <v>0.14000000000000001</v>
      </c>
      <c r="Q5530">
        <v>3</v>
      </c>
      <c r="R5530" t="s">
        <v>28</v>
      </c>
    </row>
    <row r="5531" spans="1:18" x14ac:dyDescent="0.25">
      <c r="A5531" s="5">
        <v>44044</v>
      </c>
      <c r="B5531" s="5">
        <v>44051</v>
      </c>
      <c r="C5531" s="6">
        <v>1308</v>
      </c>
      <c r="D5531" t="s">
        <v>822</v>
      </c>
      <c r="E5531" t="s">
        <v>1213</v>
      </c>
      <c r="F5531" t="s">
        <v>53</v>
      </c>
      <c r="G5531" t="s">
        <v>54</v>
      </c>
      <c r="H5531" t="s">
        <v>41</v>
      </c>
      <c r="I5531" t="s">
        <v>48</v>
      </c>
      <c r="J5531" t="s">
        <v>49</v>
      </c>
      <c r="K5531" t="s">
        <v>25</v>
      </c>
      <c r="L5531" t="s">
        <v>26</v>
      </c>
      <c r="M5531" t="s">
        <v>999</v>
      </c>
      <c r="N5531">
        <v>2811.5</v>
      </c>
      <c r="O5531">
        <v>2108.625</v>
      </c>
      <c r="P5531">
        <f t="shared" si="86"/>
        <v>702.875</v>
      </c>
      <c r="Q5531">
        <v>4</v>
      </c>
      <c r="R5531" t="s">
        <v>28</v>
      </c>
    </row>
    <row r="5532" spans="1:18" x14ac:dyDescent="0.25">
      <c r="A5532" s="5">
        <v>44045</v>
      </c>
      <c r="B5532" s="5">
        <v>44051</v>
      </c>
      <c r="C5532" s="6">
        <v>1309</v>
      </c>
      <c r="D5532" t="s">
        <v>1607</v>
      </c>
      <c r="E5532" t="s">
        <v>1608</v>
      </c>
      <c r="F5532" t="s">
        <v>53</v>
      </c>
      <c r="G5532" t="s">
        <v>54</v>
      </c>
      <c r="H5532" t="s">
        <v>41</v>
      </c>
      <c r="I5532" t="s">
        <v>23</v>
      </c>
      <c r="J5532" t="s">
        <v>24</v>
      </c>
      <c r="K5532" t="s">
        <v>35</v>
      </c>
      <c r="L5532" t="s">
        <v>98</v>
      </c>
      <c r="M5532" t="s">
        <v>1609</v>
      </c>
      <c r="N5532">
        <v>11107.56</v>
      </c>
      <c r="O5532">
        <v>8330.67</v>
      </c>
      <c r="P5532">
        <f t="shared" si="86"/>
        <v>2776.8899999999994</v>
      </c>
      <c r="Q5532">
        <v>2</v>
      </c>
      <c r="R5532" t="s">
        <v>28</v>
      </c>
    </row>
    <row r="5533" spans="1:18" x14ac:dyDescent="0.25">
      <c r="A5533" s="5">
        <v>44042</v>
      </c>
      <c r="B5533" s="5">
        <v>44052</v>
      </c>
      <c r="C5533" s="6">
        <v>1306</v>
      </c>
      <c r="D5533" t="s">
        <v>628</v>
      </c>
      <c r="E5533" t="s">
        <v>1585</v>
      </c>
      <c r="F5533" t="s">
        <v>31</v>
      </c>
      <c r="G5533" t="s">
        <v>405</v>
      </c>
      <c r="H5533" t="s">
        <v>33</v>
      </c>
      <c r="I5533" t="s">
        <v>48</v>
      </c>
      <c r="J5533" t="s">
        <v>24</v>
      </c>
      <c r="K5533" t="s">
        <v>25</v>
      </c>
      <c r="L5533" t="s">
        <v>26</v>
      </c>
      <c r="M5533" t="s">
        <v>1586</v>
      </c>
      <c r="N5533">
        <v>297.2</v>
      </c>
      <c r="O5533">
        <v>222.89999999999998</v>
      </c>
      <c r="P5533">
        <f t="shared" si="86"/>
        <v>74.300000000000011</v>
      </c>
      <c r="Q5533">
        <v>6</v>
      </c>
      <c r="R5533" t="s">
        <v>28</v>
      </c>
    </row>
    <row r="5534" spans="1:18" x14ac:dyDescent="0.25">
      <c r="A5534" s="5">
        <v>44042</v>
      </c>
      <c r="B5534" s="5">
        <v>44052</v>
      </c>
      <c r="C5534" s="6">
        <v>1306</v>
      </c>
      <c r="D5534" t="s">
        <v>444</v>
      </c>
      <c r="E5534" t="s">
        <v>824</v>
      </c>
      <c r="F5534" t="s">
        <v>93</v>
      </c>
      <c r="G5534" t="s">
        <v>605</v>
      </c>
      <c r="H5534" t="s">
        <v>33</v>
      </c>
      <c r="I5534" t="s">
        <v>34</v>
      </c>
      <c r="J5534" t="s">
        <v>24</v>
      </c>
      <c r="K5534" t="s">
        <v>35</v>
      </c>
      <c r="L5534" t="s">
        <v>42</v>
      </c>
      <c r="M5534" t="s">
        <v>1587</v>
      </c>
      <c r="N5534">
        <v>12.26</v>
      </c>
      <c r="O5534">
        <v>9.1950000000000003</v>
      </c>
      <c r="P5534">
        <f t="shared" si="86"/>
        <v>3.0649999999999995</v>
      </c>
      <c r="Q5534">
        <v>3</v>
      </c>
      <c r="R5534" t="s">
        <v>28</v>
      </c>
    </row>
    <row r="5535" spans="1:18" x14ac:dyDescent="0.25">
      <c r="A5535" s="5">
        <v>44042</v>
      </c>
      <c r="B5535" s="5">
        <v>44052</v>
      </c>
      <c r="C5535" s="6">
        <v>1306</v>
      </c>
      <c r="D5535" t="s">
        <v>475</v>
      </c>
      <c r="E5535" t="s">
        <v>59</v>
      </c>
      <c r="F5535" t="s">
        <v>60</v>
      </c>
      <c r="G5535" t="s">
        <v>59</v>
      </c>
      <c r="H5535" t="s">
        <v>41</v>
      </c>
      <c r="I5535" t="s">
        <v>23</v>
      </c>
      <c r="J5535" t="s">
        <v>49</v>
      </c>
      <c r="K5535" t="s">
        <v>25</v>
      </c>
      <c r="L5535" t="s">
        <v>218</v>
      </c>
      <c r="M5535" t="s">
        <v>1588</v>
      </c>
      <c r="N5535">
        <v>2851.65</v>
      </c>
      <c r="O5535">
        <v>2138.7375000000002</v>
      </c>
      <c r="P5535">
        <f t="shared" si="86"/>
        <v>712.91249999999991</v>
      </c>
      <c r="Q5535">
        <v>5</v>
      </c>
      <c r="R5535" t="s">
        <v>28</v>
      </c>
    </row>
    <row r="5536" spans="1:18" x14ac:dyDescent="0.25">
      <c r="A5536" s="5">
        <v>44043</v>
      </c>
      <c r="B5536" s="5">
        <v>44052</v>
      </c>
      <c r="C5536" s="6">
        <v>1307</v>
      </c>
      <c r="D5536" t="s">
        <v>132</v>
      </c>
      <c r="E5536" t="s">
        <v>1589</v>
      </c>
      <c r="F5536" t="s">
        <v>20</v>
      </c>
      <c r="G5536" t="s">
        <v>122</v>
      </c>
      <c r="H5536" t="s">
        <v>22</v>
      </c>
      <c r="I5536" t="s">
        <v>23</v>
      </c>
      <c r="J5536" t="s">
        <v>24</v>
      </c>
      <c r="K5536" t="s">
        <v>35</v>
      </c>
      <c r="L5536" t="s">
        <v>148</v>
      </c>
      <c r="M5536" t="s">
        <v>1590</v>
      </c>
      <c r="N5536">
        <v>5.73</v>
      </c>
      <c r="O5536">
        <v>4.2975000000000003</v>
      </c>
      <c r="P5536">
        <f t="shared" si="86"/>
        <v>1.4325000000000001</v>
      </c>
      <c r="Q5536">
        <v>2</v>
      </c>
      <c r="R5536" t="s">
        <v>28</v>
      </c>
    </row>
    <row r="5537" spans="1:18" x14ac:dyDescent="0.25">
      <c r="A5537" s="5">
        <v>44044</v>
      </c>
      <c r="B5537" s="5">
        <v>44052</v>
      </c>
      <c r="C5537" s="6">
        <v>1308</v>
      </c>
      <c r="D5537" t="s">
        <v>668</v>
      </c>
      <c r="E5537" t="s">
        <v>492</v>
      </c>
      <c r="F5537" t="s">
        <v>20</v>
      </c>
      <c r="G5537" t="s">
        <v>122</v>
      </c>
      <c r="H5537" t="s">
        <v>22</v>
      </c>
      <c r="I5537" t="s">
        <v>48</v>
      </c>
      <c r="J5537" t="s">
        <v>24</v>
      </c>
      <c r="K5537" t="s">
        <v>35</v>
      </c>
      <c r="L5537" t="s">
        <v>148</v>
      </c>
      <c r="M5537" t="s">
        <v>1591</v>
      </c>
      <c r="N5537">
        <v>0</v>
      </c>
      <c r="O5537">
        <v>0</v>
      </c>
      <c r="P5537">
        <f t="shared" si="86"/>
        <v>0</v>
      </c>
      <c r="Q5537">
        <v>4</v>
      </c>
      <c r="R5537" t="s">
        <v>28</v>
      </c>
    </row>
    <row r="5538" spans="1:18" x14ac:dyDescent="0.25">
      <c r="A5538" s="5">
        <v>44045</v>
      </c>
      <c r="B5538" s="5">
        <v>44052</v>
      </c>
      <c r="C5538" s="6">
        <v>1309</v>
      </c>
      <c r="D5538" t="s">
        <v>1592</v>
      </c>
      <c r="E5538" t="s">
        <v>1593</v>
      </c>
      <c r="F5538" t="s">
        <v>20</v>
      </c>
      <c r="G5538" t="s">
        <v>122</v>
      </c>
      <c r="H5538" t="s">
        <v>22</v>
      </c>
      <c r="I5538" t="s">
        <v>23</v>
      </c>
      <c r="J5538" t="s">
        <v>24</v>
      </c>
      <c r="K5538" t="s">
        <v>25</v>
      </c>
      <c r="L5538" t="s">
        <v>127</v>
      </c>
      <c r="M5538" t="s">
        <v>559</v>
      </c>
      <c r="N5538">
        <v>1112.07</v>
      </c>
      <c r="O5538">
        <v>834.05250000000001</v>
      </c>
      <c r="P5538">
        <f t="shared" si="86"/>
        <v>278.01749999999993</v>
      </c>
      <c r="Q5538">
        <v>5</v>
      </c>
      <c r="R5538" t="s">
        <v>28</v>
      </c>
    </row>
    <row r="5539" spans="1:18" x14ac:dyDescent="0.25">
      <c r="A5539" s="5">
        <v>44045</v>
      </c>
      <c r="B5539" s="5">
        <v>44052</v>
      </c>
      <c r="C5539" s="6">
        <v>1309</v>
      </c>
      <c r="D5539" t="s">
        <v>807</v>
      </c>
      <c r="E5539" t="s">
        <v>1594</v>
      </c>
      <c r="F5539" t="s">
        <v>46</v>
      </c>
      <c r="G5539" t="s">
        <v>77</v>
      </c>
      <c r="H5539" t="s">
        <v>22</v>
      </c>
      <c r="I5539" t="s">
        <v>48</v>
      </c>
      <c r="J5539" t="s">
        <v>24</v>
      </c>
      <c r="K5539" t="s">
        <v>25</v>
      </c>
      <c r="L5539" t="s">
        <v>127</v>
      </c>
      <c r="M5539" t="s">
        <v>1595</v>
      </c>
      <c r="N5539">
        <v>583.5</v>
      </c>
      <c r="O5539">
        <v>437.625</v>
      </c>
      <c r="P5539">
        <f t="shared" si="86"/>
        <v>145.875</v>
      </c>
      <c r="Q5539">
        <v>5</v>
      </c>
      <c r="R5539" t="s">
        <v>28</v>
      </c>
    </row>
    <row r="5540" spans="1:18" x14ac:dyDescent="0.25">
      <c r="A5540" s="5">
        <v>44047</v>
      </c>
      <c r="B5540" s="5">
        <v>44052</v>
      </c>
      <c r="C5540" s="6">
        <v>1311</v>
      </c>
      <c r="D5540" t="s">
        <v>1596</v>
      </c>
      <c r="E5540" t="s">
        <v>1597</v>
      </c>
      <c r="F5540" t="s">
        <v>20</v>
      </c>
      <c r="G5540" t="s">
        <v>122</v>
      </c>
      <c r="H5540" t="s">
        <v>22</v>
      </c>
      <c r="I5540" t="s">
        <v>34</v>
      </c>
      <c r="J5540" t="s">
        <v>24</v>
      </c>
      <c r="K5540" t="s">
        <v>25</v>
      </c>
      <c r="L5540" t="s">
        <v>127</v>
      </c>
      <c r="M5540" t="s">
        <v>1443</v>
      </c>
      <c r="N5540">
        <v>292.14</v>
      </c>
      <c r="O5540">
        <v>219.10499999999999</v>
      </c>
      <c r="P5540">
        <f t="shared" si="86"/>
        <v>73.034999999999997</v>
      </c>
      <c r="Q5540">
        <v>3</v>
      </c>
      <c r="R5540" t="s">
        <v>28</v>
      </c>
    </row>
    <row r="5541" spans="1:18" x14ac:dyDescent="0.25">
      <c r="A5541" s="5">
        <v>44047</v>
      </c>
      <c r="B5541" s="5">
        <v>44052</v>
      </c>
      <c r="C5541" s="6">
        <v>1311</v>
      </c>
      <c r="D5541" t="s">
        <v>1598</v>
      </c>
      <c r="E5541" t="s">
        <v>727</v>
      </c>
      <c r="F5541" t="s">
        <v>564</v>
      </c>
      <c r="G5541" t="s">
        <v>728</v>
      </c>
      <c r="H5541" t="s">
        <v>41</v>
      </c>
      <c r="I5541" t="s">
        <v>34</v>
      </c>
      <c r="J5541" t="s">
        <v>24</v>
      </c>
      <c r="K5541" t="s">
        <v>25</v>
      </c>
      <c r="L5541" t="s">
        <v>95</v>
      </c>
      <c r="M5541" t="s">
        <v>1599</v>
      </c>
      <c r="N5541">
        <v>7.0000000000000007E-2</v>
      </c>
      <c r="O5541">
        <v>5.2500000000000005E-2</v>
      </c>
      <c r="P5541">
        <f t="shared" si="86"/>
        <v>1.7500000000000002E-2</v>
      </c>
      <c r="Q5541">
        <v>8</v>
      </c>
      <c r="R5541" t="s">
        <v>28</v>
      </c>
    </row>
    <row r="5542" spans="1:18" x14ac:dyDescent="0.25">
      <c r="A5542" s="5">
        <v>44042</v>
      </c>
      <c r="B5542" s="5">
        <v>44052</v>
      </c>
      <c r="C5542" s="6">
        <v>1306</v>
      </c>
      <c r="D5542" t="s">
        <v>628</v>
      </c>
      <c r="E5542" t="s">
        <v>1585</v>
      </c>
      <c r="F5542" t="s">
        <v>31</v>
      </c>
      <c r="G5542" t="s">
        <v>405</v>
      </c>
      <c r="H5542" t="s">
        <v>33</v>
      </c>
      <c r="I5542" t="s">
        <v>48</v>
      </c>
      <c r="J5542" t="s">
        <v>24</v>
      </c>
      <c r="K5542" t="s">
        <v>25</v>
      </c>
      <c r="L5542" t="s">
        <v>26</v>
      </c>
      <c r="M5542" t="s">
        <v>1586</v>
      </c>
      <c r="N5542">
        <v>297.2</v>
      </c>
      <c r="O5542">
        <v>222.89999999999998</v>
      </c>
      <c r="P5542">
        <f t="shared" si="86"/>
        <v>74.300000000000011</v>
      </c>
      <c r="Q5542">
        <v>6</v>
      </c>
      <c r="R5542" t="s">
        <v>28</v>
      </c>
    </row>
    <row r="5543" spans="1:18" x14ac:dyDescent="0.25">
      <c r="A5543" s="5">
        <v>44042</v>
      </c>
      <c r="B5543" s="5">
        <v>44052</v>
      </c>
      <c r="C5543" s="6">
        <v>1306</v>
      </c>
      <c r="D5543" t="s">
        <v>444</v>
      </c>
      <c r="E5543" t="s">
        <v>824</v>
      </c>
      <c r="F5543" t="s">
        <v>93</v>
      </c>
      <c r="G5543" t="s">
        <v>605</v>
      </c>
      <c r="H5543" t="s">
        <v>33</v>
      </c>
      <c r="I5543" t="s">
        <v>34</v>
      </c>
      <c r="J5543" t="s">
        <v>24</v>
      </c>
      <c r="K5543" t="s">
        <v>35</v>
      </c>
      <c r="L5543" t="s">
        <v>42</v>
      </c>
      <c r="M5543" t="s">
        <v>1587</v>
      </c>
      <c r="N5543">
        <v>12.26</v>
      </c>
      <c r="O5543">
        <v>9.1950000000000003</v>
      </c>
      <c r="P5543">
        <f t="shared" si="86"/>
        <v>3.0649999999999995</v>
      </c>
      <c r="Q5543">
        <v>3</v>
      </c>
      <c r="R5543" t="s">
        <v>28</v>
      </c>
    </row>
    <row r="5544" spans="1:18" x14ac:dyDescent="0.25">
      <c r="A5544" s="5">
        <v>44042</v>
      </c>
      <c r="B5544" s="5">
        <v>44052</v>
      </c>
      <c r="C5544" s="6">
        <v>1306</v>
      </c>
      <c r="D5544" t="s">
        <v>475</v>
      </c>
      <c r="E5544" t="s">
        <v>59</v>
      </c>
      <c r="F5544" t="s">
        <v>60</v>
      </c>
      <c r="G5544" t="s">
        <v>59</v>
      </c>
      <c r="H5544" t="s">
        <v>41</v>
      </c>
      <c r="I5544" t="s">
        <v>23</v>
      </c>
      <c r="J5544" t="s">
        <v>49</v>
      </c>
      <c r="K5544" t="s">
        <v>25</v>
      </c>
      <c r="L5544" t="s">
        <v>218</v>
      </c>
      <c r="M5544" t="s">
        <v>1588</v>
      </c>
      <c r="N5544">
        <v>2851.65</v>
      </c>
      <c r="O5544">
        <v>2138.7375000000002</v>
      </c>
      <c r="P5544">
        <f t="shared" si="86"/>
        <v>712.91249999999991</v>
      </c>
      <c r="Q5544">
        <v>5</v>
      </c>
      <c r="R5544" t="s">
        <v>28</v>
      </c>
    </row>
    <row r="5545" spans="1:18" x14ac:dyDescent="0.25">
      <c r="A5545" s="5">
        <v>44043</v>
      </c>
      <c r="B5545" s="5">
        <v>44052</v>
      </c>
      <c r="C5545" s="6">
        <v>1307</v>
      </c>
      <c r="D5545" t="s">
        <v>132</v>
      </c>
      <c r="E5545" t="s">
        <v>1589</v>
      </c>
      <c r="F5545" t="s">
        <v>20</v>
      </c>
      <c r="G5545" t="s">
        <v>122</v>
      </c>
      <c r="H5545" t="s">
        <v>22</v>
      </c>
      <c r="I5545" t="s">
        <v>23</v>
      </c>
      <c r="J5545" t="s">
        <v>24</v>
      </c>
      <c r="K5545" t="s">
        <v>35</v>
      </c>
      <c r="L5545" t="s">
        <v>148</v>
      </c>
      <c r="M5545" t="s">
        <v>1590</v>
      </c>
      <c r="N5545">
        <v>5.73</v>
      </c>
      <c r="O5545">
        <v>4.2975000000000003</v>
      </c>
      <c r="P5545">
        <f t="shared" si="86"/>
        <v>1.4325000000000001</v>
      </c>
      <c r="Q5545">
        <v>2</v>
      </c>
      <c r="R5545" t="s">
        <v>28</v>
      </c>
    </row>
    <row r="5546" spans="1:18" x14ac:dyDescent="0.25">
      <c r="A5546" s="5">
        <v>44044</v>
      </c>
      <c r="B5546" s="5">
        <v>44052</v>
      </c>
      <c r="C5546" s="6">
        <v>1308</v>
      </c>
      <c r="D5546" t="s">
        <v>668</v>
      </c>
      <c r="E5546" t="s">
        <v>492</v>
      </c>
      <c r="F5546" t="s">
        <v>20</v>
      </c>
      <c r="G5546" t="s">
        <v>122</v>
      </c>
      <c r="H5546" t="s">
        <v>22</v>
      </c>
      <c r="I5546" t="s">
        <v>48</v>
      </c>
      <c r="J5546" t="s">
        <v>24</v>
      </c>
      <c r="K5546" t="s">
        <v>35</v>
      </c>
      <c r="L5546" t="s">
        <v>148</v>
      </c>
      <c r="M5546" t="s">
        <v>1591</v>
      </c>
      <c r="N5546">
        <v>0</v>
      </c>
      <c r="O5546">
        <v>0</v>
      </c>
      <c r="P5546">
        <f t="shared" si="86"/>
        <v>0</v>
      </c>
      <c r="Q5546">
        <v>4</v>
      </c>
      <c r="R5546" t="s">
        <v>28</v>
      </c>
    </row>
    <row r="5547" spans="1:18" x14ac:dyDescent="0.25">
      <c r="A5547" s="5">
        <v>44045</v>
      </c>
      <c r="B5547" s="5">
        <v>44052</v>
      </c>
      <c r="C5547" s="6">
        <v>1309</v>
      </c>
      <c r="D5547" t="s">
        <v>1592</v>
      </c>
      <c r="E5547" t="s">
        <v>1593</v>
      </c>
      <c r="F5547" t="s">
        <v>20</v>
      </c>
      <c r="G5547" t="s">
        <v>122</v>
      </c>
      <c r="H5547" t="s">
        <v>22</v>
      </c>
      <c r="I5547" t="s">
        <v>23</v>
      </c>
      <c r="J5547" t="s">
        <v>24</v>
      </c>
      <c r="K5547" t="s">
        <v>25</v>
      </c>
      <c r="L5547" t="s">
        <v>127</v>
      </c>
      <c r="M5547" t="s">
        <v>559</v>
      </c>
      <c r="N5547">
        <v>1112.07</v>
      </c>
      <c r="O5547">
        <v>834.05250000000001</v>
      </c>
      <c r="P5547">
        <f t="shared" si="86"/>
        <v>278.01749999999993</v>
      </c>
      <c r="Q5547">
        <v>5</v>
      </c>
      <c r="R5547" t="s">
        <v>28</v>
      </c>
    </row>
    <row r="5548" spans="1:18" x14ac:dyDescent="0.25">
      <c r="A5548" s="5">
        <v>44045</v>
      </c>
      <c r="B5548" s="5">
        <v>44052</v>
      </c>
      <c r="C5548" s="6">
        <v>1309</v>
      </c>
      <c r="D5548" t="s">
        <v>807</v>
      </c>
      <c r="E5548" t="s">
        <v>1594</v>
      </c>
      <c r="F5548" t="s">
        <v>46</v>
      </c>
      <c r="G5548" t="s">
        <v>77</v>
      </c>
      <c r="H5548" t="s">
        <v>22</v>
      </c>
      <c r="I5548" t="s">
        <v>48</v>
      </c>
      <c r="J5548" t="s">
        <v>24</v>
      </c>
      <c r="K5548" t="s">
        <v>25</v>
      </c>
      <c r="L5548" t="s">
        <v>127</v>
      </c>
      <c r="M5548" t="s">
        <v>1595</v>
      </c>
      <c r="N5548">
        <v>583.5</v>
      </c>
      <c r="O5548">
        <v>437.625</v>
      </c>
      <c r="P5548">
        <f t="shared" si="86"/>
        <v>145.875</v>
      </c>
      <c r="Q5548">
        <v>5</v>
      </c>
      <c r="R5548" t="s">
        <v>28</v>
      </c>
    </row>
    <row r="5549" spans="1:18" x14ac:dyDescent="0.25">
      <c r="A5549" s="5">
        <v>44047</v>
      </c>
      <c r="B5549" s="5">
        <v>44052</v>
      </c>
      <c r="C5549" s="6">
        <v>1311</v>
      </c>
      <c r="D5549" t="s">
        <v>1596</v>
      </c>
      <c r="E5549" t="s">
        <v>1597</v>
      </c>
      <c r="F5549" t="s">
        <v>20</v>
      </c>
      <c r="G5549" t="s">
        <v>122</v>
      </c>
      <c r="H5549" t="s">
        <v>22</v>
      </c>
      <c r="I5549" t="s">
        <v>34</v>
      </c>
      <c r="J5549" t="s">
        <v>24</v>
      </c>
      <c r="K5549" t="s">
        <v>25</v>
      </c>
      <c r="L5549" t="s">
        <v>127</v>
      </c>
      <c r="M5549" t="s">
        <v>1443</v>
      </c>
      <c r="N5549">
        <v>292.14</v>
      </c>
      <c r="O5549">
        <v>219.10499999999999</v>
      </c>
      <c r="P5549">
        <f t="shared" si="86"/>
        <v>73.034999999999997</v>
      </c>
      <c r="Q5549">
        <v>3</v>
      </c>
      <c r="R5549" t="s">
        <v>28</v>
      </c>
    </row>
    <row r="5550" spans="1:18" x14ac:dyDescent="0.25">
      <c r="A5550" s="5">
        <v>44047</v>
      </c>
      <c r="B5550" s="5">
        <v>44052</v>
      </c>
      <c r="C5550" s="6">
        <v>1311</v>
      </c>
      <c r="D5550" t="s">
        <v>1598</v>
      </c>
      <c r="E5550" t="s">
        <v>727</v>
      </c>
      <c r="F5550" t="s">
        <v>564</v>
      </c>
      <c r="G5550" t="s">
        <v>728</v>
      </c>
      <c r="H5550" t="s">
        <v>41</v>
      </c>
      <c r="I5550" t="s">
        <v>34</v>
      </c>
      <c r="J5550" t="s">
        <v>24</v>
      </c>
      <c r="K5550" t="s">
        <v>25</v>
      </c>
      <c r="L5550" t="s">
        <v>95</v>
      </c>
      <c r="M5550" t="s">
        <v>1599</v>
      </c>
      <c r="N5550">
        <v>7.0000000000000007E-2</v>
      </c>
      <c r="O5550">
        <v>5.2500000000000005E-2</v>
      </c>
      <c r="P5550">
        <f t="shared" si="86"/>
        <v>1.7500000000000002E-2</v>
      </c>
      <c r="Q5550">
        <v>8</v>
      </c>
      <c r="R5550" t="s">
        <v>28</v>
      </c>
    </row>
    <row r="5551" spans="1:18" x14ac:dyDescent="0.25">
      <c r="A5551" s="5">
        <v>44042</v>
      </c>
      <c r="B5551" s="5">
        <v>44052</v>
      </c>
      <c r="C5551" s="6">
        <v>1306</v>
      </c>
      <c r="D5551" t="s">
        <v>628</v>
      </c>
      <c r="E5551" t="s">
        <v>1585</v>
      </c>
      <c r="F5551" t="s">
        <v>31</v>
      </c>
      <c r="G5551" t="s">
        <v>405</v>
      </c>
      <c r="H5551" t="s">
        <v>33</v>
      </c>
      <c r="I5551" t="s">
        <v>48</v>
      </c>
      <c r="J5551" t="s">
        <v>24</v>
      </c>
      <c r="K5551" t="s">
        <v>25</v>
      </c>
      <c r="L5551" t="s">
        <v>26</v>
      </c>
      <c r="M5551" t="s">
        <v>1586</v>
      </c>
      <c r="N5551">
        <v>297.2</v>
      </c>
      <c r="O5551">
        <v>222.89999999999998</v>
      </c>
      <c r="P5551">
        <f t="shared" si="86"/>
        <v>74.300000000000011</v>
      </c>
      <c r="Q5551">
        <v>6</v>
      </c>
      <c r="R5551" t="s">
        <v>28</v>
      </c>
    </row>
    <row r="5552" spans="1:18" x14ac:dyDescent="0.25">
      <c r="A5552" s="5">
        <v>44042</v>
      </c>
      <c r="B5552" s="5">
        <v>44052</v>
      </c>
      <c r="C5552" s="6">
        <v>1306</v>
      </c>
      <c r="D5552" t="s">
        <v>444</v>
      </c>
      <c r="E5552" t="s">
        <v>824</v>
      </c>
      <c r="F5552" t="s">
        <v>93</v>
      </c>
      <c r="G5552" t="s">
        <v>605</v>
      </c>
      <c r="H5552" t="s">
        <v>33</v>
      </c>
      <c r="I5552" t="s">
        <v>34</v>
      </c>
      <c r="J5552" t="s">
        <v>24</v>
      </c>
      <c r="K5552" t="s">
        <v>35</v>
      </c>
      <c r="L5552" t="s">
        <v>42</v>
      </c>
      <c r="M5552" t="s">
        <v>1587</v>
      </c>
      <c r="N5552">
        <v>12.26</v>
      </c>
      <c r="O5552">
        <v>9.1950000000000003</v>
      </c>
      <c r="P5552">
        <f t="shared" si="86"/>
        <v>3.0649999999999995</v>
      </c>
      <c r="Q5552">
        <v>3</v>
      </c>
      <c r="R5552" t="s">
        <v>28</v>
      </c>
    </row>
    <row r="5553" spans="1:18" x14ac:dyDescent="0.25">
      <c r="A5553" s="5">
        <v>44042</v>
      </c>
      <c r="B5553" s="5">
        <v>44052</v>
      </c>
      <c r="C5553" s="6">
        <v>1306</v>
      </c>
      <c r="D5553" t="s">
        <v>475</v>
      </c>
      <c r="E5553" t="s">
        <v>59</v>
      </c>
      <c r="F5553" t="s">
        <v>60</v>
      </c>
      <c r="G5553" t="s">
        <v>59</v>
      </c>
      <c r="H5553" t="s">
        <v>41</v>
      </c>
      <c r="I5553" t="s">
        <v>23</v>
      </c>
      <c r="J5553" t="s">
        <v>49</v>
      </c>
      <c r="K5553" t="s">
        <v>25</v>
      </c>
      <c r="L5553" t="s">
        <v>218</v>
      </c>
      <c r="M5553" t="s">
        <v>1588</v>
      </c>
      <c r="N5553">
        <v>2851.65</v>
      </c>
      <c r="O5553">
        <v>2138.7375000000002</v>
      </c>
      <c r="P5553">
        <f t="shared" si="86"/>
        <v>712.91249999999991</v>
      </c>
      <c r="Q5553">
        <v>5</v>
      </c>
      <c r="R5553" t="s">
        <v>28</v>
      </c>
    </row>
    <row r="5554" spans="1:18" x14ac:dyDescent="0.25">
      <c r="A5554" s="5">
        <v>44043</v>
      </c>
      <c r="B5554" s="5">
        <v>44052</v>
      </c>
      <c r="C5554" s="6">
        <v>1307</v>
      </c>
      <c r="D5554" t="s">
        <v>132</v>
      </c>
      <c r="E5554" t="s">
        <v>1589</v>
      </c>
      <c r="F5554" t="s">
        <v>20</v>
      </c>
      <c r="G5554" t="s">
        <v>122</v>
      </c>
      <c r="H5554" t="s">
        <v>22</v>
      </c>
      <c r="I5554" t="s">
        <v>23</v>
      </c>
      <c r="J5554" t="s">
        <v>24</v>
      </c>
      <c r="K5554" t="s">
        <v>35</v>
      </c>
      <c r="L5554" t="s">
        <v>148</v>
      </c>
      <c r="M5554" t="s">
        <v>1590</v>
      </c>
      <c r="N5554">
        <v>5.73</v>
      </c>
      <c r="O5554">
        <v>4.2975000000000003</v>
      </c>
      <c r="P5554">
        <f t="shared" si="86"/>
        <v>1.4325000000000001</v>
      </c>
      <c r="Q5554">
        <v>2</v>
      </c>
      <c r="R5554" t="s">
        <v>28</v>
      </c>
    </row>
    <row r="5555" spans="1:18" x14ac:dyDescent="0.25">
      <c r="A5555" s="5">
        <v>44044</v>
      </c>
      <c r="B5555" s="5">
        <v>44052</v>
      </c>
      <c r="C5555" s="6">
        <v>1308</v>
      </c>
      <c r="D5555" t="s">
        <v>668</v>
      </c>
      <c r="E5555" t="s">
        <v>492</v>
      </c>
      <c r="F5555" t="s">
        <v>20</v>
      </c>
      <c r="G5555" t="s">
        <v>122</v>
      </c>
      <c r="H5555" t="s">
        <v>22</v>
      </c>
      <c r="I5555" t="s">
        <v>48</v>
      </c>
      <c r="J5555" t="s">
        <v>24</v>
      </c>
      <c r="K5555" t="s">
        <v>35</v>
      </c>
      <c r="L5555" t="s">
        <v>148</v>
      </c>
      <c r="M5555" t="s">
        <v>1591</v>
      </c>
      <c r="N5555">
        <v>0</v>
      </c>
      <c r="O5555">
        <v>0</v>
      </c>
      <c r="P5555">
        <f t="shared" si="86"/>
        <v>0</v>
      </c>
      <c r="Q5555">
        <v>4</v>
      </c>
      <c r="R5555" t="s">
        <v>28</v>
      </c>
    </row>
    <row r="5556" spans="1:18" x14ac:dyDescent="0.25">
      <c r="A5556" s="5">
        <v>44045</v>
      </c>
      <c r="B5556" s="5">
        <v>44052</v>
      </c>
      <c r="C5556" s="6">
        <v>1309</v>
      </c>
      <c r="D5556" t="s">
        <v>1592</v>
      </c>
      <c r="E5556" t="s">
        <v>1593</v>
      </c>
      <c r="F5556" t="s">
        <v>20</v>
      </c>
      <c r="G5556" t="s">
        <v>122</v>
      </c>
      <c r="H5556" t="s">
        <v>22</v>
      </c>
      <c r="I5556" t="s">
        <v>23</v>
      </c>
      <c r="J5556" t="s">
        <v>24</v>
      </c>
      <c r="K5556" t="s">
        <v>25</v>
      </c>
      <c r="L5556" t="s">
        <v>127</v>
      </c>
      <c r="M5556" t="s">
        <v>559</v>
      </c>
      <c r="N5556">
        <v>1112.07</v>
      </c>
      <c r="O5556">
        <v>834.05250000000001</v>
      </c>
      <c r="P5556">
        <f t="shared" si="86"/>
        <v>278.01749999999993</v>
      </c>
      <c r="Q5556">
        <v>5</v>
      </c>
      <c r="R5556" t="s">
        <v>28</v>
      </c>
    </row>
    <row r="5557" spans="1:18" x14ac:dyDescent="0.25">
      <c r="A5557" s="5">
        <v>44045</v>
      </c>
      <c r="B5557" s="5">
        <v>44052</v>
      </c>
      <c r="C5557" s="6">
        <v>1309</v>
      </c>
      <c r="D5557" t="s">
        <v>807</v>
      </c>
      <c r="E5557" t="s">
        <v>1594</v>
      </c>
      <c r="F5557" t="s">
        <v>46</v>
      </c>
      <c r="G5557" t="s">
        <v>77</v>
      </c>
      <c r="H5557" t="s">
        <v>22</v>
      </c>
      <c r="I5557" t="s">
        <v>48</v>
      </c>
      <c r="J5557" t="s">
        <v>24</v>
      </c>
      <c r="K5557" t="s">
        <v>25</v>
      </c>
      <c r="L5557" t="s">
        <v>127</v>
      </c>
      <c r="M5557" t="s">
        <v>1595</v>
      </c>
      <c r="N5557">
        <v>583.5</v>
      </c>
      <c r="O5557">
        <v>437.625</v>
      </c>
      <c r="P5557">
        <f t="shared" si="86"/>
        <v>145.875</v>
      </c>
      <c r="Q5557">
        <v>5</v>
      </c>
      <c r="R5557" t="s">
        <v>28</v>
      </c>
    </row>
    <row r="5558" spans="1:18" x14ac:dyDescent="0.25">
      <c r="A5558" s="5">
        <v>44047</v>
      </c>
      <c r="B5558" s="5">
        <v>44052</v>
      </c>
      <c r="C5558" s="6">
        <v>1311</v>
      </c>
      <c r="D5558" t="s">
        <v>1596</v>
      </c>
      <c r="E5558" t="s">
        <v>1597</v>
      </c>
      <c r="F5558" t="s">
        <v>20</v>
      </c>
      <c r="G5558" t="s">
        <v>122</v>
      </c>
      <c r="H5558" t="s">
        <v>22</v>
      </c>
      <c r="I5558" t="s">
        <v>34</v>
      </c>
      <c r="J5558" t="s">
        <v>24</v>
      </c>
      <c r="K5558" t="s">
        <v>25</v>
      </c>
      <c r="L5558" t="s">
        <v>127</v>
      </c>
      <c r="M5558" t="s">
        <v>1443</v>
      </c>
      <c r="N5558">
        <v>292.14</v>
      </c>
      <c r="O5558">
        <v>219.10499999999999</v>
      </c>
      <c r="P5558">
        <f t="shared" si="86"/>
        <v>73.034999999999997</v>
      </c>
      <c r="Q5558">
        <v>3</v>
      </c>
      <c r="R5558" t="s">
        <v>28</v>
      </c>
    </row>
    <row r="5559" spans="1:18" x14ac:dyDescent="0.25">
      <c r="A5559" s="5">
        <v>44047</v>
      </c>
      <c r="B5559" s="5">
        <v>44052</v>
      </c>
      <c r="C5559" s="6">
        <v>1311</v>
      </c>
      <c r="D5559" t="s">
        <v>1598</v>
      </c>
      <c r="E5559" t="s">
        <v>727</v>
      </c>
      <c r="F5559" t="s">
        <v>564</v>
      </c>
      <c r="G5559" t="s">
        <v>728</v>
      </c>
      <c r="H5559" t="s">
        <v>41</v>
      </c>
      <c r="I5559" t="s">
        <v>34</v>
      </c>
      <c r="J5559" t="s">
        <v>24</v>
      </c>
      <c r="K5559" t="s">
        <v>25</v>
      </c>
      <c r="L5559" t="s">
        <v>95</v>
      </c>
      <c r="M5559" t="s">
        <v>1599</v>
      </c>
      <c r="N5559">
        <v>7.0000000000000007E-2</v>
      </c>
      <c r="O5559">
        <v>5.2500000000000005E-2</v>
      </c>
      <c r="P5559">
        <f t="shared" si="86"/>
        <v>1.7500000000000002E-2</v>
      </c>
      <c r="Q5559">
        <v>8</v>
      </c>
      <c r="R5559" t="s">
        <v>28</v>
      </c>
    </row>
    <row r="5560" spans="1:18" x14ac:dyDescent="0.25">
      <c r="A5560" s="5">
        <v>44043</v>
      </c>
      <c r="B5560" s="5">
        <v>44053</v>
      </c>
      <c r="C5560" s="6">
        <v>1307</v>
      </c>
      <c r="D5560" t="s">
        <v>1573</v>
      </c>
      <c r="E5560" t="s">
        <v>133</v>
      </c>
      <c r="F5560" t="s">
        <v>20</v>
      </c>
      <c r="G5560" t="s">
        <v>133</v>
      </c>
      <c r="H5560" t="s">
        <v>22</v>
      </c>
      <c r="I5560" t="s">
        <v>34</v>
      </c>
      <c r="J5560" t="s">
        <v>24</v>
      </c>
      <c r="K5560" t="s">
        <v>35</v>
      </c>
      <c r="L5560" t="s">
        <v>42</v>
      </c>
      <c r="M5560" t="s">
        <v>1574</v>
      </c>
      <c r="N5560">
        <v>212.98</v>
      </c>
      <c r="O5560">
        <v>159.73499999999999</v>
      </c>
      <c r="P5560">
        <f t="shared" si="86"/>
        <v>53.245000000000005</v>
      </c>
      <c r="Q5560">
        <v>3</v>
      </c>
      <c r="R5560" t="s">
        <v>28</v>
      </c>
    </row>
    <row r="5561" spans="1:18" x14ac:dyDescent="0.25">
      <c r="A5561" s="5">
        <v>44043</v>
      </c>
      <c r="B5561" s="5">
        <v>44053</v>
      </c>
      <c r="C5561" s="6">
        <v>1307</v>
      </c>
      <c r="D5561" t="s">
        <v>1575</v>
      </c>
      <c r="E5561" t="s">
        <v>1576</v>
      </c>
      <c r="F5561" t="s">
        <v>46</v>
      </c>
      <c r="G5561" t="s">
        <v>105</v>
      </c>
      <c r="H5561" t="s">
        <v>22</v>
      </c>
      <c r="I5561" t="s">
        <v>23</v>
      </c>
      <c r="J5561" t="s">
        <v>49</v>
      </c>
      <c r="K5561" t="s">
        <v>35</v>
      </c>
      <c r="L5561" t="s">
        <v>89</v>
      </c>
      <c r="M5561" t="s">
        <v>1577</v>
      </c>
      <c r="N5561">
        <v>2661.23</v>
      </c>
      <c r="O5561">
        <v>1995.9225000000001</v>
      </c>
      <c r="P5561">
        <f t="shared" si="86"/>
        <v>665.30749999999989</v>
      </c>
      <c r="Q5561">
        <v>1</v>
      </c>
      <c r="R5561" t="s">
        <v>28</v>
      </c>
    </row>
    <row r="5562" spans="1:18" x14ac:dyDescent="0.25">
      <c r="A5562" s="5">
        <v>44045</v>
      </c>
      <c r="B5562" s="5">
        <v>44053</v>
      </c>
      <c r="C5562" s="6">
        <v>1309</v>
      </c>
      <c r="D5562" t="s">
        <v>1578</v>
      </c>
      <c r="E5562" t="s">
        <v>136</v>
      </c>
      <c r="F5562" t="s">
        <v>31</v>
      </c>
      <c r="G5562" t="s">
        <v>137</v>
      </c>
      <c r="H5562" t="s">
        <v>33</v>
      </c>
      <c r="I5562" t="s">
        <v>48</v>
      </c>
      <c r="J5562" t="s">
        <v>49</v>
      </c>
      <c r="K5562" t="s">
        <v>35</v>
      </c>
      <c r="L5562" t="s">
        <v>69</v>
      </c>
      <c r="M5562" t="s">
        <v>1579</v>
      </c>
      <c r="N5562">
        <v>105964.05</v>
      </c>
      <c r="O5562">
        <v>79473.037500000006</v>
      </c>
      <c r="P5562">
        <f t="shared" si="86"/>
        <v>26491.012499999997</v>
      </c>
      <c r="Q5562">
        <v>2</v>
      </c>
      <c r="R5562" t="s">
        <v>28</v>
      </c>
    </row>
    <row r="5563" spans="1:18" x14ac:dyDescent="0.25">
      <c r="A5563" s="5">
        <v>44045</v>
      </c>
      <c r="B5563" s="5">
        <v>44053</v>
      </c>
      <c r="C5563" s="6">
        <v>1309</v>
      </c>
      <c r="D5563" t="s">
        <v>386</v>
      </c>
      <c r="E5563" t="s">
        <v>292</v>
      </c>
      <c r="F5563" t="s">
        <v>53</v>
      </c>
      <c r="G5563" t="s">
        <v>54</v>
      </c>
      <c r="H5563" t="s">
        <v>41</v>
      </c>
      <c r="I5563" t="s">
        <v>34</v>
      </c>
      <c r="J5563" t="s">
        <v>24</v>
      </c>
      <c r="K5563" t="s">
        <v>35</v>
      </c>
      <c r="L5563" t="s">
        <v>89</v>
      </c>
      <c r="M5563" t="s">
        <v>511</v>
      </c>
      <c r="N5563">
        <v>16.809999999999999</v>
      </c>
      <c r="O5563">
        <v>12.607499999999998</v>
      </c>
      <c r="P5563">
        <f t="shared" si="86"/>
        <v>4.2025000000000006</v>
      </c>
      <c r="Q5563">
        <v>2</v>
      </c>
      <c r="R5563" t="s">
        <v>28</v>
      </c>
    </row>
    <row r="5564" spans="1:18" x14ac:dyDescent="0.25">
      <c r="A5564" s="5">
        <v>44047</v>
      </c>
      <c r="B5564" s="5">
        <v>44053</v>
      </c>
      <c r="C5564" s="6">
        <v>1311</v>
      </c>
      <c r="D5564" t="s">
        <v>1580</v>
      </c>
      <c r="E5564" t="s">
        <v>1581</v>
      </c>
      <c r="F5564" t="s">
        <v>31</v>
      </c>
      <c r="G5564" t="s">
        <v>422</v>
      </c>
      <c r="H5564" t="s">
        <v>33</v>
      </c>
      <c r="I5564" t="s">
        <v>34</v>
      </c>
      <c r="J5564" t="s">
        <v>24</v>
      </c>
      <c r="K5564" t="s">
        <v>35</v>
      </c>
      <c r="L5564" t="s">
        <v>69</v>
      </c>
      <c r="M5564" t="s">
        <v>1582</v>
      </c>
      <c r="N5564">
        <v>70926.67</v>
      </c>
      <c r="O5564">
        <v>53195.002500000002</v>
      </c>
      <c r="P5564">
        <f t="shared" si="86"/>
        <v>17731.667499999996</v>
      </c>
      <c r="Q5564">
        <v>2</v>
      </c>
      <c r="R5564" t="s">
        <v>28</v>
      </c>
    </row>
    <row r="5565" spans="1:18" x14ac:dyDescent="0.25">
      <c r="A5565" s="5">
        <v>44047</v>
      </c>
      <c r="B5565" s="5">
        <v>44053</v>
      </c>
      <c r="C5565" s="6">
        <v>1311</v>
      </c>
      <c r="D5565" t="s">
        <v>1583</v>
      </c>
      <c r="E5565" t="s">
        <v>170</v>
      </c>
      <c r="F5565" t="s">
        <v>20</v>
      </c>
      <c r="G5565" t="s">
        <v>170</v>
      </c>
      <c r="H5565" t="s">
        <v>22</v>
      </c>
      <c r="I5565" t="s">
        <v>48</v>
      </c>
      <c r="J5565" t="s">
        <v>24</v>
      </c>
      <c r="K5565" t="s">
        <v>35</v>
      </c>
      <c r="L5565" t="s">
        <v>123</v>
      </c>
      <c r="M5565" t="s">
        <v>1308</v>
      </c>
      <c r="N5565">
        <v>5864.04</v>
      </c>
      <c r="O5565">
        <v>4398.03</v>
      </c>
      <c r="P5565">
        <f t="shared" si="86"/>
        <v>1466.0100000000002</v>
      </c>
      <c r="Q5565">
        <v>3</v>
      </c>
      <c r="R5565" t="s">
        <v>28</v>
      </c>
    </row>
    <row r="5566" spans="1:18" x14ac:dyDescent="0.25">
      <c r="A5566" s="5">
        <v>44047</v>
      </c>
      <c r="B5566" s="5">
        <v>44053</v>
      </c>
      <c r="C5566" s="6">
        <v>1311</v>
      </c>
      <c r="D5566" t="s">
        <v>846</v>
      </c>
      <c r="E5566" t="s">
        <v>949</v>
      </c>
      <c r="F5566" t="s">
        <v>93</v>
      </c>
      <c r="G5566" t="s">
        <v>773</v>
      </c>
      <c r="H5566" t="s">
        <v>33</v>
      </c>
      <c r="I5566" t="s">
        <v>48</v>
      </c>
      <c r="J5566" t="s">
        <v>24</v>
      </c>
      <c r="K5566" t="s">
        <v>35</v>
      </c>
      <c r="L5566" t="s">
        <v>123</v>
      </c>
      <c r="M5566" t="s">
        <v>1584</v>
      </c>
      <c r="N5566">
        <v>86231.28</v>
      </c>
      <c r="O5566">
        <v>64673.46</v>
      </c>
      <c r="P5566">
        <f t="shared" si="86"/>
        <v>21557.82</v>
      </c>
      <c r="Q5566">
        <v>4</v>
      </c>
      <c r="R5566" t="s">
        <v>28</v>
      </c>
    </row>
    <row r="5567" spans="1:18" x14ac:dyDescent="0.25">
      <c r="A5567" s="5">
        <v>44043</v>
      </c>
      <c r="B5567" s="5">
        <v>44053</v>
      </c>
      <c r="C5567" s="6">
        <v>1307</v>
      </c>
      <c r="D5567" t="s">
        <v>1573</v>
      </c>
      <c r="E5567" t="s">
        <v>133</v>
      </c>
      <c r="F5567" t="s">
        <v>20</v>
      </c>
      <c r="G5567" t="s">
        <v>133</v>
      </c>
      <c r="H5567" t="s">
        <v>22</v>
      </c>
      <c r="I5567" t="s">
        <v>34</v>
      </c>
      <c r="J5567" t="s">
        <v>24</v>
      </c>
      <c r="K5567" t="s">
        <v>35</v>
      </c>
      <c r="L5567" t="s">
        <v>42</v>
      </c>
      <c r="M5567" t="s">
        <v>1574</v>
      </c>
      <c r="N5567">
        <v>212.98</v>
      </c>
      <c r="O5567">
        <v>159.73499999999999</v>
      </c>
      <c r="P5567">
        <f t="shared" si="86"/>
        <v>53.245000000000005</v>
      </c>
      <c r="Q5567">
        <v>3</v>
      </c>
      <c r="R5567" t="s">
        <v>28</v>
      </c>
    </row>
    <row r="5568" spans="1:18" x14ac:dyDescent="0.25">
      <c r="A5568" s="5">
        <v>44043</v>
      </c>
      <c r="B5568" s="5">
        <v>44053</v>
      </c>
      <c r="C5568" s="6">
        <v>1307</v>
      </c>
      <c r="D5568" t="s">
        <v>1575</v>
      </c>
      <c r="E5568" t="s">
        <v>1576</v>
      </c>
      <c r="F5568" t="s">
        <v>46</v>
      </c>
      <c r="G5568" t="s">
        <v>105</v>
      </c>
      <c r="H5568" t="s">
        <v>22</v>
      </c>
      <c r="I5568" t="s">
        <v>23</v>
      </c>
      <c r="J5568" t="s">
        <v>49</v>
      </c>
      <c r="K5568" t="s">
        <v>35</v>
      </c>
      <c r="L5568" t="s">
        <v>89</v>
      </c>
      <c r="M5568" t="s">
        <v>1577</v>
      </c>
      <c r="N5568">
        <v>2661.23</v>
      </c>
      <c r="O5568">
        <v>1995.9225000000001</v>
      </c>
      <c r="P5568">
        <f t="shared" si="86"/>
        <v>665.30749999999989</v>
      </c>
      <c r="Q5568">
        <v>1</v>
      </c>
      <c r="R5568" t="s">
        <v>28</v>
      </c>
    </row>
    <row r="5569" spans="1:18" x14ac:dyDescent="0.25">
      <c r="A5569" s="5">
        <v>44045</v>
      </c>
      <c r="B5569" s="5">
        <v>44053</v>
      </c>
      <c r="C5569" s="6">
        <v>1309</v>
      </c>
      <c r="D5569" t="s">
        <v>1578</v>
      </c>
      <c r="E5569" t="s">
        <v>136</v>
      </c>
      <c r="F5569" t="s">
        <v>31</v>
      </c>
      <c r="G5569" t="s">
        <v>137</v>
      </c>
      <c r="H5569" t="s">
        <v>33</v>
      </c>
      <c r="I5569" t="s">
        <v>48</v>
      </c>
      <c r="J5569" t="s">
        <v>49</v>
      </c>
      <c r="K5569" t="s">
        <v>35</v>
      </c>
      <c r="L5569" t="s">
        <v>69</v>
      </c>
      <c r="M5569" t="s">
        <v>1579</v>
      </c>
      <c r="N5569">
        <v>105964.05</v>
      </c>
      <c r="O5569">
        <v>79473.037500000006</v>
      </c>
      <c r="P5569">
        <f t="shared" ref="P5569:P5632" si="87">N5569-O5569</f>
        <v>26491.012499999997</v>
      </c>
      <c r="Q5569">
        <v>2</v>
      </c>
      <c r="R5569" t="s">
        <v>28</v>
      </c>
    </row>
    <row r="5570" spans="1:18" x14ac:dyDescent="0.25">
      <c r="A5570" s="5">
        <v>44045</v>
      </c>
      <c r="B5570" s="5">
        <v>44053</v>
      </c>
      <c r="C5570" s="6">
        <v>1309</v>
      </c>
      <c r="D5570" t="s">
        <v>386</v>
      </c>
      <c r="E5570" t="s">
        <v>292</v>
      </c>
      <c r="F5570" t="s">
        <v>53</v>
      </c>
      <c r="G5570" t="s">
        <v>54</v>
      </c>
      <c r="H5570" t="s">
        <v>41</v>
      </c>
      <c r="I5570" t="s">
        <v>34</v>
      </c>
      <c r="J5570" t="s">
        <v>24</v>
      </c>
      <c r="K5570" t="s">
        <v>35</v>
      </c>
      <c r="L5570" t="s">
        <v>89</v>
      </c>
      <c r="M5570" t="s">
        <v>511</v>
      </c>
      <c r="N5570">
        <v>16.809999999999999</v>
      </c>
      <c r="O5570">
        <v>12.607499999999998</v>
      </c>
      <c r="P5570">
        <f t="shared" si="87"/>
        <v>4.2025000000000006</v>
      </c>
      <c r="Q5570">
        <v>2</v>
      </c>
      <c r="R5570" t="s">
        <v>28</v>
      </c>
    </row>
    <row r="5571" spans="1:18" x14ac:dyDescent="0.25">
      <c r="A5571" s="5">
        <v>44047</v>
      </c>
      <c r="B5571" s="5">
        <v>44053</v>
      </c>
      <c r="C5571" s="6">
        <v>1311</v>
      </c>
      <c r="D5571" t="s">
        <v>1580</v>
      </c>
      <c r="E5571" t="s">
        <v>1581</v>
      </c>
      <c r="F5571" t="s">
        <v>31</v>
      </c>
      <c r="G5571" t="s">
        <v>422</v>
      </c>
      <c r="H5571" t="s">
        <v>33</v>
      </c>
      <c r="I5571" t="s">
        <v>34</v>
      </c>
      <c r="J5571" t="s">
        <v>24</v>
      </c>
      <c r="K5571" t="s">
        <v>35</v>
      </c>
      <c r="L5571" t="s">
        <v>69</v>
      </c>
      <c r="M5571" t="s">
        <v>1582</v>
      </c>
      <c r="N5571">
        <v>70926.67</v>
      </c>
      <c r="O5571">
        <v>53195.002500000002</v>
      </c>
      <c r="P5571">
        <f t="shared" si="87"/>
        <v>17731.667499999996</v>
      </c>
      <c r="Q5571">
        <v>2</v>
      </c>
      <c r="R5571" t="s">
        <v>28</v>
      </c>
    </row>
    <row r="5572" spans="1:18" x14ac:dyDescent="0.25">
      <c r="A5572" s="5">
        <v>44047</v>
      </c>
      <c r="B5572" s="5">
        <v>44053</v>
      </c>
      <c r="C5572" s="6">
        <v>1311</v>
      </c>
      <c r="D5572" t="s">
        <v>1583</v>
      </c>
      <c r="E5572" t="s">
        <v>170</v>
      </c>
      <c r="F5572" t="s">
        <v>20</v>
      </c>
      <c r="G5572" t="s">
        <v>170</v>
      </c>
      <c r="H5572" t="s">
        <v>22</v>
      </c>
      <c r="I5572" t="s">
        <v>48</v>
      </c>
      <c r="J5572" t="s">
        <v>24</v>
      </c>
      <c r="K5572" t="s">
        <v>35</v>
      </c>
      <c r="L5572" t="s">
        <v>123</v>
      </c>
      <c r="M5572" t="s">
        <v>1308</v>
      </c>
      <c r="N5572">
        <v>5864.04</v>
      </c>
      <c r="O5572">
        <v>4398.03</v>
      </c>
      <c r="P5572">
        <f t="shared" si="87"/>
        <v>1466.0100000000002</v>
      </c>
      <c r="Q5572">
        <v>3</v>
      </c>
      <c r="R5572" t="s">
        <v>28</v>
      </c>
    </row>
    <row r="5573" spans="1:18" x14ac:dyDescent="0.25">
      <c r="A5573" s="5">
        <v>44047</v>
      </c>
      <c r="B5573" s="5">
        <v>44053</v>
      </c>
      <c r="C5573" s="6">
        <v>1311</v>
      </c>
      <c r="D5573" t="s">
        <v>846</v>
      </c>
      <c r="E5573" t="s">
        <v>949</v>
      </c>
      <c r="F5573" t="s">
        <v>93</v>
      </c>
      <c r="G5573" t="s">
        <v>773</v>
      </c>
      <c r="H5573" t="s">
        <v>33</v>
      </c>
      <c r="I5573" t="s">
        <v>48</v>
      </c>
      <c r="J5573" t="s">
        <v>24</v>
      </c>
      <c r="K5573" t="s">
        <v>35</v>
      </c>
      <c r="L5573" t="s">
        <v>123</v>
      </c>
      <c r="M5573" t="s">
        <v>1584</v>
      </c>
      <c r="N5573">
        <v>86231.28</v>
      </c>
      <c r="O5573">
        <v>64673.46</v>
      </c>
      <c r="P5573">
        <f t="shared" si="87"/>
        <v>21557.82</v>
      </c>
      <c r="Q5573">
        <v>4</v>
      </c>
      <c r="R5573" t="s">
        <v>28</v>
      </c>
    </row>
    <row r="5574" spans="1:18" x14ac:dyDescent="0.25">
      <c r="A5574" s="5">
        <v>44043</v>
      </c>
      <c r="B5574" s="5">
        <v>44053</v>
      </c>
      <c r="C5574" s="6">
        <v>1307</v>
      </c>
      <c r="D5574" t="s">
        <v>1573</v>
      </c>
      <c r="E5574" t="s">
        <v>133</v>
      </c>
      <c r="F5574" t="s">
        <v>20</v>
      </c>
      <c r="G5574" t="s">
        <v>133</v>
      </c>
      <c r="H5574" t="s">
        <v>22</v>
      </c>
      <c r="I5574" t="s">
        <v>34</v>
      </c>
      <c r="J5574" t="s">
        <v>24</v>
      </c>
      <c r="K5574" t="s">
        <v>35</v>
      </c>
      <c r="L5574" t="s">
        <v>42</v>
      </c>
      <c r="M5574" t="s">
        <v>1574</v>
      </c>
      <c r="N5574">
        <v>212.98</v>
      </c>
      <c r="O5574">
        <v>159.73499999999999</v>
      </c>
      <c r="P5574">
        <f t="shared" si="87"/>
        <v>53.245000000000005</v>
      </c>
      <c r="Q5574">
        <v>3</v>
      </c>
      <c r="R5574" t="s">
        <v>28</v>
      </c>
    </row>
    <row r="5575" spans="1:18" x14ac:dyDescent="0.25">
      <c r="A5575" s="5">
        <v>44043</v>
      </c>
      <c r="B5575" s="5">
        <v>44053</v>
      </c>
      <c r="C5575" s="6">
        <v>1307</v>
      </c>
      <c r="D5575" t="s">
        <v>1575</v>
      </c>
      <c r="E5575" t="s">
        <v>1576</v>
      </c>
      <c r="F5575" t="s">
        <v>46</v>
      </c>
      <c r="G5575" t="s">
        <v>105</v>
      </c>
      <c r="H5575" t="s">
        <v>22</v>
      </c>
      <c r="I5575" t="s">
        <v>23</v>
      </c>
      <c r="J5575" t="s">
        <v>49</v>
      </c>
      <c r="K5575" t="s">
        <v>35</v>
      </c>
      <c r="L5575" t="s">
        <v>89</v>
      </c>
      <c r="M5575" t="s">
        <v>1577</v>
      </c>
      <c r="N5575">
        <v>2661.23</v>
      </c>
      <c r="O5575">
        <v>1995.9225000000001</v>
      </c>
      <c r="P5575">
        <f t="shared" si="87"/>
        <v>665.30749999999989</v>
      </c>
      <c r="Q5575">
        <v>1</v>
      </c>
      <c r="R5575" t="s">
        <v>28</v>
      </c>
    </row>
    <row r="5576" spans="1:18" x14ac:dyDescent="0.25">
      <c r="A5576" s="5">
        <v>44045</v>
      </c>
      <c r="B5576" s="5">
        <v>44053</v>
      </c>
      <c r="C5576" s="6">
        <v>1309</v>
      </c>
      <c r="D5576" t="s">
        <v>1578</v>
      </c>
      <c r="E5576" t="s">
        <v>136</v>
      </c>
      <c r="F5576" t="s">
        <v>31</v>
      </c>
      <c r="G5576" t="s">
        <v>137</v>
      </c>
      <c r="H5576" t="s">
        <v>33</v>
      </c>
      <c r="I5576" t="s">
        <v>48</v>
      </c>
      <c r="J5576" t="s">
        <v>49</v>
      </c>
      <c r="K5576" t="s">
        <v>35</v>
      </c>
      <c r="L5576" t="s">
        <v>69</v>
      </c>
      <c r="M5576" t="s">
        <v>1579</v>
      </c>
      <c r="N5576">
        <v>105964.05</v>
      </c>
      <c r="O5576">
        <v>79473.037500000006</v>
      </c>
      <c r="P5576">
        <f t="shared" si="87"/>
        <v>26491.012499999997</v>
      </c>
      <c r="Q5576">
        <v>2</v>
      </c>
      <c r="R5576" t="s">
        <v>28</v>
      </c>
    </row>
    <row r="5577" spans="1:18" x14ac:dyDescent="0.25">
      <c r="A5577" s="5">
        <v>44045</v>
      </c>
      <c r="B5577" s="5">
        <v>44053</v>
      </c>
      <c r="C5577" s="6">
        <v>1309</v>
      </c>
      <c r="D5577" t="s">
        <v>386</v>
      </c>
      <c r="E5577" t="s">
        <v>292</v>
      </c>
      <c r="F5577" t="s">
        <v>53</v>
      </c>
      <c r="G5577" t="s">
        <v>54</v>
      </c>
      <c r="H5577" t="s">
        <v>41</v>
      </c>
      <c r="I5577" t="s">
        <v>34</v>
      </c>
      <c r="J5577" t="s">
        <v>24</v>
      </c>
      <c r="K5577" t="s">
        <v>35</v>
      </c>
      <c r="L5577" t="s">
        <v>89</v>
      </c>
      <c r="M5577" t="s">
        <v>511</v>
      </c>
      <c r="N5577">
        <v>16.809999999999999</v>
      </c>
      <c r="O5577">
        <v>12.607499999999998</v>
      </c>
      <c r="P5577">
        <f t="shared" si="87"/>
        <v>4.2025000000000006</v>
      </c>
      <c r="Q5577">
        <v>2</v>
      </c>
      <c r="R5577" t="s">
        <v>28</v>
      </c>
    </row>
    <row r="5578" spans="1:18" x14ac:dyDescent="0.25">
      <c r="A5578" s="5">
        <v>44047</v>
      </c>
      <c r="B5578" s="5">
        <v>44053</v>
      </c>
      <c r="C5578" s="6">
        <v>1311</v>
      </c>
      <c r="D5578" t="s">
        <v>1580</v>
      </c>
      <c r="E5578" t="s">
        <v>1581</v>
      </c>
      <c r="F5578" t="s">
        <v>31</v>
      </c>
      <c r="G5578" t="s">
        <v>422</v>
      </c>
      <c r="H5578" t="s">
        <v>33</v>
      </c>
      <c r="I5578" t="s">
        <v>34</v>
      </c>
      <c r="J5578" t="s">
        <v>24</v>
      </c>
      <c r="K5578" t="s">
        <v>35</v>
      </c>
      <c r="L5578" t="s">
        <v>69</v>
      </c>
      <c r="M5578" t="s">
        <v>1582</v>
      </c>
      <c r="N5578">
        <v>70926.67</v>
      </c>
      <c r="O5578">
        <v>53195.002500000002</v>
      </c>
      <c r="P5578">
        <f t="shared" si="87"/>
        <v>17731.667499999996</v>
      </c>
      <c r="Q5578">
        <v>2</v>
      </c>
      <c r="R5578" t="s">
        <v>28</v>
      </c>
    </row>
    <row r="5579" spans="1:18" x14ac:dyDescent="0.25">
      <c r="A5579" s="5">
        <v>44047</v>
      </c>
      <c r="B5579" s="5">
        <v>44053</v>
      </c>
      <c r="C5579" s="6">
        <v>1311</v>
      </c>
      <c r="D5579" t="s">
        <v>1583</v>
      </c>
      <c r="E5579" t="s">
        <v>170</v>
      </c>
      <c r="F5579" t="s">
        <v>20</v>
      </c>
      <c r="G5579" t="s">
        <v>170</v>
      </c>
      <c r="H5579" t="s">
        <v>22</v>
      </c>
      <c r="I5579" t="s">
        <v>48</v>
      </c>
      <c r="J5579" t="s">
        <v>24</v>
      </c>
      <c r="K5579" t="s">
        <v>35</v>
      </c>
      <c r="L5579" t="s">
        <v>123</v>
      </c>
      <c r="M5579" t="s">
        <v>1308</v>
      </c>
      <c r="N5579">
        <v>5864.04</v>
      </c>
      <c r="O5579">
        <v>4398.03</v>
      </c>
      <c r="P5579">
        <f t="shared" si="87"/>
        <v>1466.0100000000002</v>
      </c>
      <c r="Q5579">
        <v>3</v>
      </c>
      <c r="R5579" t="s">
        <v>28</v>
      </c>
    </row>
    <row r="5580" spans="1:18" x14ac:dyDescent="0.25">
      <c r="A5580" s="5">
        <v>44047</v>
      </c>
      <c r="B5580" s="5">
        <v>44053</v>
      </c>
      <c r="C5580" s="6">
        <v>1311</v>
      </c>
      <c r="D5580" t="s">
        <v>846</v>
      </c>
      <c r="E5580" t="s">
        <v>949</v>
      </c>
      <c r="F5580" t="s">
        <v>93</v>
      </c>
      <c r="G5580" t="s">
        <v>773</v>
      </c>
      <c r="H5580" t="s">
        <v>33</v>
      </c>
      <c r="I5580" t="s">
        <v>48</v>
      </c>
      <c r="J5580" t="s">
        <v>24</v>
      </c>
      <c r="K5580" t="s">
        <v>35</v>
      </c>
      <c r="L5580" t="s">
        <v>123</v>
      </c>
      <c r="M5580" t="s">
        <v>1584</v>
      </c>
      <c r="N5580">
        <v>86231.28</v>
      </c>
      <c r="O5580">
        <v>64673.46</v>
      </c>
      <c r="P5580">
        <f t="shared" si="87"/>
        <v>21557.82</v>
      </c>
      <c r="Q5580">
        <v>4</v>
      </c>
      <c r="R5580" t="s">
        <v>28</v>
      </c>
    </row>
    <row r="5581" spans="1:18" x14ac:dyDescent="0.25">
      <c r="A5581" s="5">
        <v>44045</v>
      </c>
      <c r="B5581" s="5">
        <v>44054</v>
      </c>
      <c r="C5581" s="6">
        <v>1309</v>
      </c>
      <c r="D5581" t="s">
        <v>1311</v>
      </c>
      <c r="E5581" t="s">
        <v>1567</v>
      </c>
      <c r="F5581" t="s">
        <v>46</v>
      </c>
      <c r="G5581" t="s">
        <v>47</v>
      </c>
      <c r="H5581" t="s">
        <v>22</v>
      </c>
      <c r="I5581" t="s">
        <v>48</v>
      </c>
      <c r="J5581" t="s">
        <v>55</v>
      </c>
      <c r="K5581" t="s">
        <v>25</v>
      </c>
      <c r="L5581" t="s">
        <v>127</v>
      </c>
      <c r="M5581" t="s">
        <v>1079</v>
      </c>
      <c r="N5581">
        <v>17912.349999999999</v>
      </c>
      <c r="O5581">
        <v>13434.262499999999</v>
      </c>
      <c r="P5581">
        <f t="shared" si="87"/>
        <v>4478.0874999999996</v>
      </c>
      <c r="Q5581">
        <v>3</v>
      </c>
      <c r="R5581" t="s">
        <v>28</v>
      </c>
    </row>
    <row r="5582" spans="1:18" x14ac:dyDescent="0.25">
      <c r="A5582" s="5">
        <v>44046</v>
      </c>
      <c r="B5582" s="5">
        <v>44054</v>
      </c>
      <c r="C5582" s="6">
        <v>1310</v>
      </c>
      <c r="D5582" t="s">
        <v>889</v>
      </c>
      <c r="E5582" t="s">
        <v>1568</v>
      </c>
      <c r="F5582" t="s">
        <v>53</v>
      </c>
      <c r="G5582" t="s">
        <v>147</v>
      </c>
      <c r="H5582" t="s">
        <v>41</v>
      </c>
      <c r="I5582" t="s">
        <v>34</v>
      </c>
      <c r="J5582" t="s">
        <v>49</v>
      </c>
      <c r="K5582" t="s">
        <v>35</v>
      </c>
      <c r="L5582" t="s">
        <v>36</v>
      </c>
      <c r="M5582" t="s">
        <v>1569</v>
      </c>
      <c r="N5582">
        <v>1663.62</v>
      </c>
      <c r="O5582">
        <v>1247.7149999999999</v>
      </c>
      <c r="P5582">
        <f t="shared" si="87"/>
        <v>415.90499999999997</v>
      </c>
      <c r="Q5582">
        <v>6</v>
      </c>
      <c r="R5582" t="s">
        <v>28</v>
      </c>
    </row>
    <row r="5583" spans="1:18" x14ac:dyDescent="0.25">
      <c r="A5583" s="5">
        <v>44047</v>
      </c>
      <c r="B5583" s="5">
        <v>44054</v>
      </c>
      <c r="C5583" s="6">
        <v>1311</v>
      </c>
      <c r="D5583" t="s">
        <v>1080</v>
      </c>
      <c r="E5583" t="s">
        <v>256</v>
      </c>
      <c r="F5583" t="s">
        <v>31</v>
      </c>
      <c r="G5583" t="s">
        <v>256</v>
      </c>
      <c r="H5583" t="s">
        <v>33</v>
      </c>
      <c r="I5583" t="s">
        <v>34</v>
      </c>
      <c r="J5583" t="s">
        <v>24</v>
      </c>
      <c r="K5583" t="s">
        <v>25</v>
      </c>
      <c r="L5583" t="s">
        <v>127</v>
      </c>
      <c r="M5583" t="s">
        <v>589</v>
      </c>
      <c r="N5583">
        <v>821.47</v>
      </c>
      <c r="O5583">
        <v>616.10249999999996</v>
      </c>
      <c r="P5583">
        <f t="shared" si="87"/>
        <v>205.36750000000006</v>
      </c>
      <c r="Q5583">
        <v>1</v>
      </c>
      <c r="R5583" t="s">
        <v>28</v>
      </c>
    </row>
    <row r="5584" spans="1:18" x14ac:dyDescent="0.25">
      <c r="A5584" s="5">
        <v>44047</v>
      </c>
      <c r="B5584" s="5">
        <v>44054</v>
      </c>
      <c r="C5584" s="6">
        <v>1311</v>
      </c>
      <c r="D5584" t="s">
        <v>1570</v>
      </c>
      <c r="E5584" t="s">
        <v>404</v>
      </c>
      <c r="F5584" t="s">
        <v>31</v>
      </c>
      <c r="G5584" t="s">
        <v>405</v>
      </c>
      <c r="H5584" t="s">
        <v>33</v>
      </c>
      <c r="I5584" t="s">
        <v>48</v>
      </c>
      <c r="J5584" t="s">
        <v>49</v>
      </c>
      <c r="K5584" t="s">
        <v>25</v>
      </c>
      <c r="L5584" t="s">
        <v>95</v>
      </c>
      <c r="M5584" t="s">
        <v>1571</v>
      </c>
      <c r="N5584">
        <v>1649.52</v>
      </c>
      <c r="O5584">
        <v>1237.1399999999999</v>
      </c>
      <c r="P5584">
        <f t="shared" si="87"/>
        <v>412.38000000000011</v>
      </c>
      <c r="Q5584">
        <v>2</v>
      </c>
      <c r="R5584" t="s">
        <v>28</v>
      </c>
    </row>
    <row r="5585" spans="1:18" x14ac:dyDescent="0.25">
      <c r="A5585" s="5">
        <v>44048</v>
      </c>
      <c r="B5585" s="5">
        <v>44054</v>
      </c>
      <c r="C5585" s="6">
        <v>1312</v>
      </c>
      <c r="D5585" t="s">
        <v>369</v>
      </c>
      <c r="E5585" t="s">
        <v>59</v>
      </c>
      <c r="F5585" t="s">
        <v>60</v>
      </c>
      <c r="G5585" t="s">
        <v>59</v>
      </c>
      <c r="H5585" t="s">
        <v>41</v>
      </c>
      <c r="I5585" t="s">
        <v>34</v>
      </c>
      <c r="J5585" t="s">
        <v>24</v>
      </c>
      <c r="K5585" t="s">
        <v>35</v>
      </c>
      <c r="L5585" t="s">
        <v>89</v>
      </c>
      <c r="M5585" t="s">
        <v>301</v>
      </c>
      <c r="N5585">
        <v>1639.89</v>
      </c>
      <c r="O5585">
        <v>1229.9175</v>
      </c>
      <c r="P5585">
        <f t="shared" si="87"/>
        <v>409.97250000000008</v>
      </c>
      <c r="Q5585">
        <v>4</v>
      </c>
      <c r="R5585" t="s">
        <v>28</v>
      </c>
    </row>
    <row r="5586" spans="1:18" x14ac:dyDescent="0.25">
      <c r="A5586" s="5">
        <v>44049</v>
      </c>
      <c r="B5586" s="5">
        <v>44054</v>
      </c>
      <c r="C5586" s="6">
        <v>1313</v>
      </c>
      <c r="D5586" t="s">
        <v>639</v>
      </c>
      <c r="E5586" t="s">
        <v>288</v>
      </c>
      <c r="F5586" t="s">
        <v>46</v>
      </c>
      <c r="G5586" t="s">
        <v>105</v>
      </c>
      <c r="H5586" t="s">
        <v>22</v>
      </c>
      <c r="I5586" t="s">
        <v>34</v>
      </c>
      <c r="J5586" t="s">
        <v>49</v>
      </c>
      <c r="K5586" t="s">
        <v>25</v>
      </c>
      <c r="L5586" t="s">
        <v>218</v>
      </c>
      <c r="M5586" t="s">
        <v>1572</v>
      </c>
      <c r="N5586">
        <v>9953.2199999999993</v>
      </c>
      <c r="O5586">
        <v>7464.9149999999991</v>
      </c>
      <c r="P5586">
        <f t="shared" si="87"/>
        <v>2488.3050000000003</v>
      </c>
      <c r="Q5586">
        <v>5</v>
      </c>
      <c r="R5586" t="s">
        <v>28</v>
      </c>
    </row>
    <row r="5587" spans="1:18" x14ac:dyDescent="0.25">
      <c r="A5587" s="5">
        <v>44045</v>
      </c>
      <c r="B5587" s="5">
        <v>44054</v>
      </c>
      <c r="C5587" s="6">
        <v>1309</v>
      </c>
      <c r="D5587" t="s">
        <v>1311</v>
      </c>
      <c r="E5587" t="s">
        <v>1567</v>
      </c>
      <c r="F5587" t="s">
        <v>46</v>
      </c>
      <c r="G5587" t="s">
        <v>47</v>
      </c>
      <c r="H5587" t="s">
        <v>22</v>
      </c>
      <c r="I5587" t="s">
        <v>48</v>
      </c>
      <c r="J5587" t="s">
        <v>55</v>
      </c>
      <c r="K5587" t="s">
        <v>25</v>
      </c>
      <c r="L5587" t="s">
        <v>127</v>
      </c>
      <c r="M5587" t="s">
        <v>1079</v>
      </c>
      <c r="N5587">
        <v>17912.349999999999</v>
      </c>
      <c r="O5587">
        <v>13434.262499999999</v>
      </c>
      <c r="P5587">
        <f t="shared" si="87"/>
        <v>4478.0874999999996</v>
      </c>
      <c r="Q5587">
        <v>3</v>
      </c>
      <c r="R5587" t="s">
        <v>28</v>
      </c>
    </row>
    <row r="5588" spans="1:18" x14ac:dyDescent="0.25">
      <c r="A5588" s="5">
        <v>44046</v>
      </c>
      <c r="B5588" s="5">
        <v>44054</v>
      </c>
      <c r="C5588" s="6">
        <v>1310</v>
      </c>
      <c r="D5588" t="s">
        <v>889</v>
      </c>
      <c r="E5588" t="s">
        <v>1568</v>
      </c>
      <c r="F5588" t="s">
        <v>53</v>
      </c>
      <c r="G5588" t="s">
        <v>147</v>
      </c>
      <c r="H5588" t="s">
        <v>41</v>
      </c>
      <c r="I5588" t="s">
        <v>34</v>
      </c>
      <c r="J5588" t="s">
        <v>49</v>
      </c>
      <c r="K5588" t="s">
        <v>35</v>
      </c>
      <c r="L5588" t="s">
        <v>36</v>
      </c>
      <c r="M5588" t="s">
        <v>1569</v>
      </c>
      <c r="N5588">
        <v>1663.62</v>
      </c>
      <c r="O5588">
        <v>1247.7149999999999</v>
      </c>
      <c r="P5588">
        <f t="shared" si="87"/>
        <v>415.90499999999997</v>
      </c>
      <c r="Q5588">
        <v>6</v>
      </c>
      <c r="R5588" t="s">
        <v>28</v>
      </c>
    </row>
    <row r="5589" spans="1:18" x14ac:dyDescent="0.25">
      <c r="A5589" s="5">
        <v>44047</v>
      </c>
      <c r="B5589" s="5">
        <v>44054</v>
      </c>
      <c r="C5589" s="6">
        <v>1311</v>
      </c>
      <c r="D5589" t="s">
        <v>1080</v>
      </c>
      <c r="E5589" t="s">
        <v>256</v>
      </c>
      <c r="F5589" t="s">
        <v>31</v>
      </c>
      <c r="G5589" t="s">
        <v>256</v>
      </c>
      <c r="H5589" t="s">
        <v>33</v>
      </c>
      <c r="I5589" t="s">
        <v>34</v>
      </c>
      <c r="J5589" t="s">
        <v>24</v>
      </c>
      <c r="K5589" t="s">
        <v>25</v>
      </c>
      <c r="L5589" t="s">
        <v>127</v>
      </c>
      <c r="M5589" t="s">
        <v>589</v>
      </c>
      <c r="N5589">
        <v>821.47</v>
      </c>
      <c r="O5589">
        <v>616.10249999999996</v>
      </c>
      <c r="P5589">
        <f t="shared" si="87"/>
        <v>205.36750000000006</v>
      </c>
      <c r="Q5589">
        <v>1</v>
      </c>
      <c r="R5589" t="s">
        <v>28</v>
      </c>
    </row>
    <row r="5590" spans="1:18" x14ac:dyDescent="0.25">
      <c r="A5590" s="5">
        <v>44047</v>
      </c>
      <c r="B5590" s="5">
        <v>44054</v>
      </c>
      <c r="C5590" s="6">
        <v>1311</v>
      </c>
      <c r="D5590" t="s">
        <v>1570</v>
      </c>
      <c r="E5590" t="s">
        <v>404</v>
      </c>
      <c r="F5590" t="s">
        <v>31</v>
      </c>
      <c r="G5590" t="s">
        <v>405</v>
      </c>
      <c r="H5590" t="s">
        <v>33</v>
      </c>
      <c r="I5590" t="s">
        <v>48</v>
      </c>
      <c r="J5590" t="s">
        <v>49</v>
      </c>
      <c r="K5590" t="s">
        <v>25</v>
      </c>
      <c r="L5590" t="s">
        <v>95</v>
      </c>
      <c r="M5590" t="s">
        <v>1571</v>
      </c>
      <c r="N5590">
        <v>1649.52</v>
      </c>
      <c r="O5590">
        <v>1237.1399999999999</v>
      </c>
      <c r="P5590">
        <f t="shared" si="87"/>
        <v>412.38000000000011</v>
      </c>
      <c r="Q5590">
        <v>2</v>
      </c>
      <c r="R5590" t="s">
        <v>28</v>
      </c>
    </row>
    <row r="5591" spans="1:18" x14ac:dyDescent="0.25">
      <c r="A5591" s="5">
        <v>44048</v>
      </c>
      <c r="B5591" s="5">
        <v>44054</v>
      </c>
      <c r="C5591" s="6">
        <v>1312</v>
      </c>
      <c r="D5591" t="s">
        <v>369</v>
      </c>
      <c r="E5591" t="s">
        <v>59</v>
      </c>
      <c r="F5591" t="s">
        <v>60</v>
      </c>
      <c r="G5591" t="s">
        <v>59</v>
      </c>
      <c r="H5591" t="s">
        <v>41</v>
      </c>
      <c r="I5591" t="s">
        <v>34</v>
      </c>
      <c r="J5591" t="s">
        <v>24</v>
      </c>
      <c r="K5591" t="s">
        <v>35</v>
      </c>
      <c r="L5591" t="s">
        <v>89</v>
      </c>
      <c r="M5591" t="s">
        <v>301</v>
      </c>
      <c r="N5591">
        <v>1639.89</v>
      </c>
      <c r="O5591">
        <v>1229.9175</v>
      </c>
      <c r="P5591">
        <f t="shared" si="87"/>
        <v>409.97250000000008</v>
      </c>
      <c r="Q5591">
        <v>4</v>
      </c>
      <c r="R5591" t="s">
        <v>28</v>
      </c>
    </row>
    <row r="5592" spans="1:18" x14ac:dyDescent="0.25">
      <c r="A5592" s="5">
        <v>44049</v>
      </c>
      <c r="B5592" s="5">
        <v>44054</v>
      </c>
      <c r="C5592" s="6">
        <v>1313</v>
      </c>
      <c r="D5592" t="s">
        <v>639</v>
      </c>
      <c r="E5592" t="s">
        <v>288</v>
      </c>
      <c r="F5592" t="s">
        <v>46</v>
      </c>
      <c r="G5592" t="s">
        <v>105</v>
      </c>
      <c r="H5592" t="s">
        <v>22</v>
      </c>
      <c r="I5592" t="s">
        <v>34</v>
      </c>
      <c r="J5592" t="s">
        <v>49</v>
      </c>
      <c r="K5592" t="s">
        <v>25</v>
      </c>
      <c r="L5592" t="s">
        <v>218</v>
      </c>
      <c r="M5592" t="s">
        <v>1572</v>
      </c>
      <c r="N5592">
        <v>9953.2199999999993</v>
      </c>
      <c r="O5592">
        <v>7464.9149999999991</v>
      </c>
      <c r="P5592">
        <f t="shared" si="87"/>
        <v>2488.3050000000003</v>
      </c>
      <c r="Q5592">
        <v>5</v>
      </c>
      <c r="R5592" t="s">
        <v>28</v>
      </c>
    </row>
    <row r="5593" spans="1:18" x14ac:dyDescent="0.25">
      <c r="A5593" s="5">
        <v>44045</v>
      </c>
      <c r="B5593" s="5">
        <v>44054</v>
      </c>
      <c r="C5593" s="6">
        <v>1309</v>
      </c>
      <c r="D5593" t="s">
        <v>1311</v>
      </c>
      <c r="E5593" t="s">
        <v>1567</v>
      </c>
      <c r="F5593" t="s">
        <v>46</v>
      </c>
      <c r="G5593" t="s">
        <v>47</v>
      </c>
      <c r="H5593" t="s">
        <v>22</v>
      </c>
      <c r="I5593" t="s">
        <v>48</v>
      </c>
      <c r="J5593" t="s">
        <v>55</v>
      </c>
      <c r="K5593" t="s">
        <v>25</v>
      </c>
      <c r="L5593" t="s">
        <v>127</v>
      </c>
      <c r="M5593" t="s">
        <v>1079</v>
      </c>
      <c r="N5593">
        <v>17912.349999999999</v>
      </c>
      <c r="O5593">
        <v>13434.262499999999</v>
      </c>
      <c r="P5593">
        <f t="shared" si="87"/>
        <v>4478.0874999999996</v>
      </c>
      <c r="Q5593">
        <v>3</v>
      </c>
      <c r="R5593" t="s">
        <v>28</v>
      </c>
    </row>
    <row r="5594" spans="1:18" x14ac:dyDescent="0.25">
      <c r="A5594" s="5">
        <v>44046</v>
      </c>
      <c r="B5594" s="5">
        <v>44054</v>
      </c>
      <c r="C5594" s="6">
        <v>1310</v>
      </c>
      <c r="D5594" t="s">
        <v>889</v>
      </c>
      <c r="E5594" t="s">
        <v>1568</v>
      </c>
      <c r="F5594" t="s">
        <v>53</v>
      </c>
      <c r="G5594" t="s">
        <v>147</v>
      </c>
      <c r="H5594" t="s">
        <v>41</v>
      </c>
      <c r="I5594" t="s">
        <v>34</v>
      </c>
      <c r="J5594" t="s">
        <v>49</v>
      </c>
      <c r="K5594" t="s">
        <v>35</v>
      </c>
      <c r="L5594" t="s">
        <v>36</v>
      </c>
      <c r="M5594" t="s">
        <v>1569</v>
      </c>
      <c r="N5594">
        <v>1663.62</v>
      </c>
      <c r="O5594">
        <v>1247.7149999999999</v>
      </c>
      <c r="P5594">
        <f t="shared" si="87"/>
        <v>415.90499999999997</v>
      </c>
      <c r="Q5594">
        <v>6</v>
      </c>
      <c r="R5594" t="s">
        <v>28</v>
      </c>
    </row>
    <row r="5595" spans="1:18" x14ac:dyDescent="0.25">
      <c r="A5595" s="5">
        <v>44047</v>
      </c>
      <c r="B5595" s="5">
        <v>44054</v>
      </c>
      <c r="C5595" s="6">
        <v>1311</v>
      </c>
      <c r="D5595" t="s">
        <v>1080</v>
      </c>
      <c r="E5595" t="s">
        <v>256</v>
      </c>
      <c r="F5595" t="s">
        <v>31</v>
      </c>
      <c r="G5595" t="s">
        <v>256</v>
      </c>
      <c r="H5595" t="s">
        <v>33</v>
      </c>
      <c r="I5595" t="s">
        <v>34</v>
      </c>
      <c r="J5595" t="s">
        <v>24</v>
      </c>
      <c r="K5595" t="s">
        <v>25</v>
      </c>
      <c r="L5595" t="s">
        <v>127</v>
      </c>
      <c r="M5595" t="s">
        <v>589</v>
      </c>
      <c r="N5595">
        <v>821.47</v>
      </c>
      <c r="O5595">
        <v>616.10249999999996</v>
      </c>
      <c r="P5595">
        <f t="shared" si="87"/>
        <v>205.36750000000006</v>
      </c>
      <c r="Q5595">
        <v>1</v>
      </c>
      <c r="R5595" t="s">
        <v>28</v>
      </c>
    </row>
    <row r="5596" spans="1:18" x14ac:dyDescent="0.25">
      <c r="A5596" s="5">
        <v>44047</v>
      </c>
      <c r="B5596" s="5">
        <v>44054</v>
      </c>
      <c r="C5596" s="6">
        <v>1311</v>
      </c>
      <c r="D5596" t="s">
        <v>1570</v>
      </c>
      <c r="E5596" t="s">
        <v>404</v>
      </c>
      <c r="F5596" t="s">
        <v>31</v>
      </c>
      <c r="G5596" t="s">
        <v>405</v>
      </c>
      <c r="H5596" t="s">
        <v>33</v>
      </c>
      <c r="I5596" t="s">
        <v>48</v>
      </c>
      <c r="J5596" t="s">
        <v>49</v>
      </c>
      <c r="K5596" t="s">
        <v>25</v>
      </c>
      <c r="L5596" t="s">
        <v>95</v>
      </c>
      <c r="M5596" t="s">
        <v>1571</v>
      </c>
      <c r="N5596">
        <v>1649.52</v>
      </c>
      <c r="O5596">
        <v>1237.1399999999999</v>
      </c>
      <c r="P5596">
        <f t="shared" si="87"/>
        <v>412.38000000000011</v>
      </c>
      <c r="Q5596">
        <v>2</v>
      </c>
      <c r="R5596" t="s">
        <v>28</v>
      </c>
    </row>
    <row r="5597" spans="1:18" x14ac:dyDescent="0.25">
      <c r="A5597" s="5">
        <v>44048</v>
      </c>
      <c r="B5597" s="5">
        <v>44054</v>
      </c>
      <c r="C5597" s="6">
        <v>1312</v>
      </c>
      <c r="D5597" t="s">
        <v>369</v>
      </c>
      <c r="E5597" t="s">
        <v>59</v>
      </c>
      <c r="F5597" t="s">
        <v>60</v>
      </c>
      <c r="G5597" t="s">
        <v>59</v>
      </c>
      <c r="H5597" t="s">
        <v>41</v>
      </c>
      <c r="I5597" t="s">
        <v>34</v>
      </c>
      <c r="J5597" t="s">
        <v>24</v>
      </c>
      <c r="K5597" t="s">
        <v>35</v>
      </c>
      <c r="L5597" t="s">
        <v>89</v>
      </c>
      <c r="M5597" t="s">
        <v>301</v>
      </c>
      <c r="N5597">
        <v>1639.89</v>
      </c>
      <c r="O5597">
        <v>1229.9175</v>
      </c>
      <c r="P5597">
        <f t="shared" si="87"/>
        <v>409.97250000000008</v>
      </c>
      <c r="Q5597">
        <v>4</v>
      </c>
      <c r="R5597" t="s">
        <v>28</v>
      </c>
    </row>
    <row r="5598" spans="1:18" x14ac:dyDescent="0.25">
      <c r="A5598" s="5">
        <v>44049</v>
      </c>
      <c r="B5598" s="5">
        <v>44054</v>
      </c>
      <c r="C5598" s="6">
        <v>1313</v>
      </c>
      <c r="D5598" t="s">
        <v>639</v>
      </c>
      <c r="E5598" t="s">
        <v>288</v>
      </c>
      <c r="F5598" t="s">
        <v>46</v>
      </c>
      <c r="G5598" t="s">
        <v>105</v>
      </c>
      <c r="H5598" t="s">
        <v>22</v>
      </c>
      <c r="I5598" t="s">
        <v>34</v>
      </c>
      <c r="J5598" t="s">
        <v>49</v>
      </c>
      <c r="K5598" t="s">
        <v>25</v>
      </c>
      <c r="L5598" t="s">
        <v>218</v>
      </c>
      <c r="M5598" t="s">
        <v>1572</v>
      </c>
      <c r="N5598">
        <v>9953.2199999999993</v>
      </c>
      <c r="O5598">
        <v>7464.9149999999991</v>
      </c>
      <c r="P5598">
        <f t="shared" si="87"/>
        <v>2488.3050000000003</v>
      </c>
      <c r="Q5598">
        <v>5</v>
      </c>
      <c r="R5598" t="s">
        <v>28</v>
      </c>
    </row>
    <row r="5599" spans="1:18" x14ac:dyDescent="0.25">
      <c r="A5599" s="5">
        <v>44045</v>
      </c>
      <c r="B5599" s="5">
        <v>44055</v>
      </c>
      <c r="C5599" s="6">
        <v>1309</v>
      </c>
      <c r="D5599" t="s">
        <v>1562</v>
      </c>
      <c r="E5599" t="s">
        <v>850</v>
      </c>
      <c r="F5599" t="s">
        <v>93</v>
      </c>
      <c r="G5599" t="s">
        <v>531</v>
      </c>
      <c r="H5599" t="s">
        <v>33</v>
      </c>
      <c r="I5599" t="s">
        <v>48</v>
      </c>
      <c r="J5599" t="s">
        <v>24</v>
      </c>
      <c r="K5599" t="s">
        <v>78</v>
      </c>
      <c r="L5599" t="s">
        <v>79</v>
      </c>
      <c r="M5599" t="s">
        <v>1563</v>
      </c>
      <c r="N5599">
        <v>19493.82</v>
      </c>
      <c r="O5599">
        <v>14620.365</v>
      </c>
      <c r="P5599">
        <f t="shared" si="87"/>
        <v>4873.4549999999999</v>
      </c>
      <c r="Q5599">
        <v>2</v>
      </c>
      <c r="R5599" t="s">
        <v>28</v>
      </c>
    </row>
    <row r="5600" spans="1:18" x14ac:dyDescent="0.25">
      <c r="A5600" s="5">
        <v>44047</v>
      </c>
      <c r="B5600" s="5">
        <v>44055</v>
      </c>
      <c r="C5600" s="6">
        <v>1311</v>
      </c>
      <c r="D5600" t="s">
        <v>299</v>
      </c>
      <c r="E5600" t="s">
        <v>104</v>
      </c>
      <c r="F5600" t="s">
        <v>46</v>
      </c>
      <c r="G5600" t="s">
        <v>105</v>
      </c>
      <c r="H5600" t="s">
        <v>22</v>
      </c>
      <c r="I5600" t="s">
        <v>48</v>
      </c>
      <c r="J5600" t="s">
        <v>24</v>
      </c>
      <c r="K5600" t="s">
        <v>35</v>
      </c>
      <c r="L5600" t="s">
        <v>89</v>
      </c>
      <c r="M5600" t="s">
        <v>278</v>
      </c>
      <c r="N5600">
        <v>4416.54</v>
      </c>
      <c r="O5600">
        <v>3312.4049999999997</v>
      </c>
      <c r="P5600">
        <f t="shared" si="87"/>
        <v>1104.1350000000002</v>
      </c>
      <c r="Q5600">
        <v>9</v>
      </c>
      <c r="R5600" t="s">
        <v>28</v>
      </c>
    </row>
    <row r="5601" spans="1:18" x14ac:dyDescent="0.25">
      <c r="A5601" s="5">
        <v>44047</v>
      </c>
      <c r="B5601" s="5">
        <v>44055</v>
      </c>
      <c r="C5601" s="6">
        <v>1311</v>
      </c>
      <c r="D5601" t="s">
        <v>1564</v>
      </c>
      <c r="E5601" t="s">
        <v>1565</v>
      </c>
      <c r="F5601" t="s">
        <v>46</v>
      </c>
      <c r="G5601" t="s">
        <v>105</v>
      </c>
      <c r="H5601" t="s">
        <v>22</v>
      </c>
      <c r="I5601" t="s">
        <v>34</v>
      </c>
      <c r="J5601" t="s">
        <v>24</v>
      </c>
      <c r="K5601" t="s">
        <v>25</v>
      </c>
      <c r="L5601" t="s">
        <v>218</v>
      </c>
      <c r="M5601" t="s">
        <v>1566</v>
      </c>
      <c r="N5601">
        <v>39796.92</v>
      </c>
      <c r="O5601">
        <v>29847.69</v>
      </c>
      <c r="P5601">
        <f t="shared" si="87"/>
        <v>9949.23</v>
      </c>
      <c r="Q5601">
        <v>2</v>
      </c>
      <c r="R5601" t="s">
        <v>28</v>
      </c>
    </row>
    <row r="5602" spans="1:18" x14ac:dyDescent="0.25">
      <c r="A5602" s="5">
        <v>44050</v>
      </c>
      <c r="B5602" s="5">
        <v>44055</v>
      </c>
      <c r="C5602" s="6">
        <v>1314</v>
      </c>
      <c r="D5602" t="s">
        <v>222</v>
      </c>
      <c r="E5602" t="s">
        <v>255</v>
      </c>
      <c r="F5602" t="s">
        <v>31</v>
      </c>
      <c r="G5602" t="s">
        <v>256</v>
      </c>
      <c r="H5602" t="s">
        <v>33</v>
      </c>
      <c r="I5602" t="s">
        <v>34</v>
      </c>
      <c r="J5602" t="s">
        <v>24</v>
      </c>
      <c r="K5602" t="s">
        <v>35</v>
      </c>
      <c r="L5602" t="s">
        <v>42</v>
      </c>
      <c r="M5602" t="s">
        <v>313</v>
      </c>
      <c r="N5602">
        <v>0</v>
      </c>
      <c r="O5602">
        <v>0</v>
      </c>
      <c r="P5602">
        <f t="shared" si="87"/>
        <v>0</v>
      </c>
      <c r="Q5602">
        <v>2</v>
      </c>
      <c r="R5602" t="s">
        <v>28</v>
      </c>
    </row>
    <row r="5603" spans="1:18" x14ac:dyDescent="0.25">
      <c r="A5603" s="5">
        <v>44045</v>
      </c>
      <c r="B5603" s="5">
        <v>44055</v>
      </c>
      <c r="C5603" s="6">
        <v>1309</v>
      </c>
      <c r="D5603" t="s">
        <v>1562</v>
      </c>
      <c r="E5603" t="s">
        <v>850</v>
      </c>
      <c r="F5603" t="s">
        <v>93</v>
      </c>
      <c r="G5603" t="s">
        <v>531</v>
      </c>
      <c r="H5603" t="s">
        <v>33</v>
      </c>
      <c r="I5603" t="s">
        <v>48</v>
      </c>
      <c r="J5603" t="s">
        <v>24</v>
      </c>
      <c r="K5603" t="s">
        <v>78</v>
      </c>
      <c r="L5603" t="s">
        <v>79</v>
      </c>
      <c r="M5603" t="s">
        <v>1563</v>
      </c>
      <c r="N5603">
        <v>19493.82</v>
      </c>
      <c r="O5603">
        <v>14620.365</v>
      </c>
      <c r="P5603">
        <f t="shared" si="87"/>
        <v>4873.4549999999999</v>
      </c>
      <c r="Q5603">
        <v>2</v>
      </c>
      <c r="R5603" t="s">
        <v>28</v>
      </c>
    </row>
    <row r="5604" spans="1:18" x14ac:dyDescent="0.25">
      <c r="A5604" s="5">
        <v>44047</v>
      </c>
      <c r="B5604" s="5">
        <v>44055</v>
      </c>
      <c r="C5604" s="6">
        <v>1311</v>
      </c>
      <c r="D5604" t="s">
        <v>299</v>
      </c>
      <c r="E5604" t="s">
        <v>104</v>
      </c>
      <c r="F5604" t="s">
        <v>46</v>
      </c>
      <c r="G5604" t="s">
        <v>105</v>
      </c>
      <c r="H5604" t="s">
        <v>22</v>
      </c>
      <c r="I5604" t="s">
        <v>48</v>
      </c>
      <c r="J5604" t="s">
        <v>24</v>
      </c>
      <c r="K5604" t="s">
        <v>35</v>
      </c>
      <c r="L5604" t="s">
        <v>89</v>
      </c>
      <c r="M5604" t="s">
        <v>278</v>
      </c>
      <c r="N5604">
        <v>4416.54</v>
      </c>
      <c r="O5604">
        <v>3312.4049999999997</v>
      </c>
      <c r="P5604">
        <f t="shared" si="87"/>
        <v>1104.1350000000002</v>
      </c>
      <c r="Q5604">
        <v>9</v>
      </c>
      <c r="R5604" t="s">
        <v>28</v>
      </c>
    </row>
    <row r="5605" spans="1:18" x14ac:dyDescent="0.25">
      <c r="A5605" s="5">
        <v>44047</v>
      </c>
      <c r="B5605" s="5">
        <v>44055</v>
      </c>
      <c r="C5605" s="6">
        <v>1311</v>
      </c>
      <c r="D5605" t="s">
        <v>1564</v>
      </c>
      <c r="E5605" t="s">
        <v>1565</v>
      </c>
      <c r="F5605" t="s">
        <v>46</v>
      </c>
      <c r="G5605" t="s">
        <v>105</v>
      </c>
      <c r="H5605" t="s">
        <v>22</v>
      </c>
      <c r="I5605" t="s">
        <v>34</v>
      </c>
      <c r="J5605" t="s">
        <v>24</v>
      </c>
      <c r="K5605" t="s">
        <v>25</v>
      </c>
      <c r="L5605" t="s">
        <v>218</v>
      </c>
      <c r="M5605" t="s">
        <v>1566</v>
      </c>
      <c r="N5605">
        <v>39796.92</v>
      </c>
      <c r="O5605">
        <v>29847.69</v>
      </c>
      <c r="P5605">
        <f t="shared" si="87"/>
        <v>9949.23</v>
      </c>
      <c r="Q5605">
        <v>2</v>
      </c>
      <c r="R5605" t="s">
        <v>28</v>
      </c>
    </row>
    <row r="5606" spans="1:18" x14ac:dyDescent="0.25">
      <c r="A5606" s="5">
        <v>44050</v>
      </c>
      <c r="B5606" s="5">
        <v>44055</v>
      </c>
      <c r="C5606" s="6">
        <v>1314</v>
      </c>
      <c r="D5606" t="s">
        <v>222</v>
      </c>
      <c r="E5606" t="s">
        <v>255</v>
      </c>
      <c r="F5606" t="s">
        <v>31</v>
      </c>
      <c r="G5606" t="s">
        <v>256</v>
      </c>
      <c r="H5606" t="s">
        <v>33</v>
      </c>
      <c r="I5606" t="s">
        <v>34</v>
      </c>
      <c r="J5606" t="s">
        <v>24</v>
      </c>
      <c r="K5606" t="s">
        <v>35</v>
      </c>
      <c r="L5606" t="s">
        <v>42</v>
      </c>
      <c r="M5606" t="s">
        <v>313</v>
      </c>
      <c r="N5606">
        <v>0</v>
      </c>
      <c r="O5606">
        <v>0</v>
      </c>
      <c r="P5606">
        <f t="shared" si="87"/>
        <v>0</v>
      </c>
      <c r="Q5606">
        <v>2</v>
      </c>
      <c r="R5606" t="s">
        <v>28</v>
      </c>
    </row>
    <row r="5607" spans="1:18" x14ac:dyDescent="0.25">
      <c r="A5607" s="5">
        <v>44045</v>
      </c>
      <c r="B5607" s="5">
        <v>44055</v>
      </c>
      <c r="C5607" s="6">
        <v>1309</v>
      </c>
      <c r="D5607" t="s">
        <v>1562</v>
      </c>
      <c r="E5607" t="s">
        <v>850</v>
      </c>
      <c r="F5607" t="s">
        <v>93</v>
      </c>
      <c r="G5607" t="s">
        <v>531</v>
      </c>
      <c r="H5607" t="s">
        <v>33</v>
      </c>
      <c r="I5607" t="s">
        <v>48</v>
      </c>
      <c r="J5607" t="s">
        <v>24</v>
      </c>
      <c r="K5607" t="s">
        <v>78</v>
      </c>
      <c r="L5607" t="s">
        <v>79</v>
      </c>
      <c r="M5607" t="s">
        <v>1563</v>
      </c>
      <c r="N5607">
        <v>19493.82</v>
      </c>
      <c r="O5607">
        <v>14620.365</v>
      </c>
      <c r="P5607">
        <f t="shared" si="87"/>
        <v>4873.4549999999999</v>
      </c>
      <c r="Q5607">
        <v>2</v>
      </c>
      <c r="R5607" t="s">
        <v>28</v>
      </c>
    </row>
    <row r="5608" spans="1:18" x14ac:dyDescent="0.25">
      <c r="A5608" s="5">
        <v>44047</v>
      </c>
      <c r="B5608" s="5">
        <v>44055</v>
      </c>
      <c r="C5608" s="6">
        <v>1311</v>
      </c>
      <c r="D5608" t="s">
        <v>299</v>
      </c>
      <c r="E5608" t="s">
        <v>104</v>
      </c>
      <c r="F5608" t="s">
        <v>46</v>
      </c>
      <c r="G5608" t="s">
        <v>105</v>
      </c>
      <c r="H5608" t="s">
        <v>22</v>
      </c>
      <c r="I5608" t="s">
        <v>48</v>
      </c>
      <c r="J5608" t="s">
        <v>24</v>
      </c>
      <c r="K5608" t="s">
        <v>35</v>
      </c>
      <c r="L5608" t="s">
        <v>89</v>
      </c>
      <c r="M5608" t="s">
        <v>278</v>
      </c>
      <c r="N5608">
        <v>4416.54</v>
      </c>
      <c r="O5608">
        <v>3312.4049999999997</v>
      </c>
      <c r="P5608">
        <f t="shared" si="87"/>
        <v>1104.1350000000002</v>
      </c>
      <c r="Q5608">
        <v>9</v>
      </c>
      <c r="R5608" t="s">
        <v>28</v>
      </c>
    </row>
    <row r="5609" spans="1:18" x14ac:dyDescent="0.25">
      <c r="A5609" s="5">
        <v>44047</v>
      </c>
      <c r="B5609" s="5">
        <v>44055</v>
      </c>
      <c r="C5609" s="6">
        <v>1311</v>
      </c>
      <c r="D5609" t="s">
        <v>1564</v>
      </c>
      <c r="E5609" t="s">
        <v>1565</v>
      </c>
      <c r="F5609" t="s">
        <v>46</v>
      </c>
      <c r="G5609" t="s">
        <v>105</v>
      </c>
      <c r="H5609" t="s">
        <v>22</v>
      </c>
      <c r="I5609" t="s">
        <v>34</v>
      </c>
      <c r="J5609" t="s">
        <v>24</v>
      </c>
      <c r="K5609" t="s">
        <v>25</v>
      </c>
      <c r="L5609" t="s">
        <v>218</v>
      </c>
      <c r="M5609" t="s">
        <v>1566</v>
      </c>
      <c r="N5609">
        <v>39796.92</v>
      </c>
      <c r="O5609">
        <v>29847.69</v>
      </c>
      <c r="P5609">
        <f t="shared" si="87"/>
        <v>9949.23</v>
      </c>
      <c r="Q5609">
        <v>2</v>
      </c>
      <c r="R5609" t="s">
        <v>28</v>
      </c>
    </row>
    <row r="5610" spans="1:18" x14ac:dyDescent="0.25">
      <c r="A5610" s="5">
        <v>44050</v>
      </c>
      <c r="B5610" s="5">
        <v>44055</v>
      </c>
      <c r="C5610" s="6">
        <v>1314</v>
      </c>
      <c r="D5610" t="s">
        <v>222</v>
      </c>
      <c r="E5610" t="s">
        <v>255</v>
      </c>
      <c r="F5610" t="s">
        <v>31</v>
      </c>
      <c r="G5610" t="s">
        <v>256</v>
      </c>
      <c r="H5610" t="s">
        <v>33</v>
      </c>
      <c r="I5610" t="s">
        <v>34</v>
      </c>
      <c r="J5610" t="s">
        <v>24</v>
      </c>
      <c r="K5610" t="s">
        <v>35</v>
      </c>
      <c r="L5610" t="s">
        <v>42</v>
      </c>
      <c r="M5610" t="s">
        <v>313</v>
      </c>
      <c r="N5610">
        <v>0</v>
      </c>
      <c r="O5610">
        <v>0</v>
      </c>
      <c r="P5610">
        <f t="shared" si="87"/>
        <v>0</v>
      </c>
      <c r="Q5610">
        <v>2</v>
      </c>
      <c r="R5610" t="s">
        <v>28</v>
      </c>
    </row>
    <row r="5611" spans="1:18" x14ac:dyDescent="0.25">
      <c r="A5611" s="5">
        <v>44046</v>
      </c>
      <c r="B5611" s="5">
        <v>44056</v>
      </c>
      <c r="C5611" s="6">
        <v>1310</v>
      </c>
      <c r="D5611" t="s">
        <v>1014</v>
      </c>
      <c r="E5611" t="s">
        <v>690</v>
      </c>
      <c r="F5611" t="s">
        <v>93</v>
      </c>
      <c r="G5611" t="s">
        <v>691</v>
      </c>
      <c r="H5611" t="s">
        <v>33</v>
      </c>
      <c r="I5611" t="s">
        <v>48</v>
      </c>
      <c r="J5611" t="s">
        <v>55</v>
      </c>
      <c r="K5611" t="s">
        <v>35</v>
      </c>
      <c r="L5611" t="s">
        <v>89</v>
      </c>
      <c r="M5611" t="s">
        <v>223</v>
      </c>
      <c r="N5611">
        <v>0</v>
      </c>
      <c r="O5611">
        <v>0</v>
      </c>
      <c r="P5611">
        <f t="shared" si="87"/>
        <v>0</v>
      </c>
      <c r="Q5611">
        <v>2</v>
      </c>
      <c r="R5611" t="s">
        <v>28</v>
      </c>
    </row>
    <row r="5612" spans="1:18" x14ac:dyDescent="0.25">
      <c r="A5612" s="5">
        <v>44047</v>
      </c>
      <c r="B5612" s="5">
        <v>44056</v>
      </c>
      <c r="C5612" s="6">
        <v>1311</v>
      </c>
      <c r="D5612" t="s">
        <v>487</v>
      </c>
      <c r="E5612" t="s">
        <v>1533</v>
      </c>
      <c r="F5612" t="s">
        <v>46</v>
      </c>
      <c r="G5612" t="s">
        <v>374</v>
      </c>
      <c r="H5612" t="s">
        <v>22</v>
      </c>
      <c r="I5612" t="s">
        <v>34</v>
      </c>
      <c r="J5612" t="s">
        <v>55</v>
      </c>
      <c r="K5612" t="s">
        <v>35</v>
      </c>
      <c r="L5612" t="s">
        <v>98</v>
      </c>
      <c r="M5612" t="s">
        <v>1549</v>
      </c>
      <c r="N5612">
        <v>7.41</v>
      </c>
      <c r="O5612">
        <v>5.5575000000000001</v>
      </c>
      <c r="P5612">
        <f t="shared" si="87"/>
        <v>1.8525</v>
      </c>
      <c r="Q5612">
        <v>1</v>
      </c>
      <c r="R5612" t="s">
        <v>28</v>
      </c>
    </row>
    <row r="5613" spans="1:18" x14ac:dyDescent="0.25">
      <c r="A5613" s="5">
        <v>44048</v>
      </c>
      <c r="B5613" s="5">
        <v>44056</v>
      </c>
      <c r="C5613" s="6">
        <v>1312</v>
      </c>
      <c r="D5613" t="s">
        <v>515</v>
      </c>
      <c r="E5613" t="s">
        <v>1550</v>
      </c>
      <c r="F5613" t="s">
        <v>60</v>
      </c>
      <c r="G5613" t="s">
        <v>59</v>
      </c>
      <c r="H5613" t="s">
        <v>41</v>
      </c>
      <c r="I5613" t="s">
        <v>48</v>
      </c>
      <c r="J5613" t="s">
        <v>49</v>
      </c>
      <c r="K5613" t="s">
        <v>78</v>
      </c>
      <c r="L5613" t="s">
        <v>289</v>
      </c>
      <c r="M5613" t="s">
        <v>1551</v>
      </c>
      <c r="N5613">
        <v>1882.18</v>
      </c>
      <c r="O5613">
        <v>1411.635</v>
      </c>
      <c r="P5613">
        <f t="shared" si="87"/>
        <v>470.54500000000007</v>
      </c>
      <c r="Q5613">
        <v>2</v>
      </c>
      <c r="R5613" t="s">
        <v>28</v>
      </c>
    </row>
    <row r="5614" spans="1:18" x14ac:dyDescent="0.25">
      <c r="A5614" s="5">
        <v>44049</v>
      </c>
      <c r="B5614" s="5">
        <v>44056</v>
      </c>
      <c r="C5614" s="6">
        <v>1313</v>
      </c>
      <c r="D5614" t="s">
        <v>854</v>
      </c>
      <c r="E5614" t="s">
        <v>1552</v>
      </c>
      <c r="F5614" t="s">
        <v>46</v>
      </c>
      <c r="G5614" t="s">
        <v>105</v>
      </c>
      <c r="H5614" t="s">
        <v>22</v>
      </c>
      <c r="I5614" t="s">
        <v>23</v>
      </c>
      <c r="J5614" t="s">
        <v>24</v>
      </c>
      <c r="K5614" t="s">
        <v>35</v>
      </c>
      <c r="L5614" t="s">
        <v>148</v>
      </c>
      <c r="M5614" t="s">
        <v>1553</v>
      </c>
      <c r="N5614">
        <v>3733.16</v>
      </c>
      <c r="O5614">
        <v>2799.87</v>
      </c>
      <c r="P5614">
        <f t="shared" si="87"/>
        <v>933.29</v>
      </c>
      <c r="Q5614">
        <v>7</v>
      </c>
      <c r="R5614" t="s">
        <v>28</v>
      </c>
    </row>
    <row r="5615" spans="1:18" x14ac:dyDescent="0.25">
      <c r="A5615" s="5">
        <v>44049</v>
      </c>
      <c r="B5615" s="5">
        <v>44056</v>
      </c>
      <c r="C5615" s="6">
        <v>1313</v>
      </c>
      <c r="D5615" t="s">
        <v>396</v>
      </c>
      <c r="E5615" t="s">
        <v>847</v>
      </c>
      <c r="F5615" t="s">
        <v>31</v>
      </c>
      <c r="G5615" t="s">
        <v>405</v>
      </c>
      <c r="H5615" t="s">
        <v>33</v>
      </c>
      <c r="I5615" t="s">
        <v>34</v>
      </c>
      <c r="J5615" t="s">
        <v>24</v>
      </c>
      <c r="K5615" t="s">
        <v>78</v>
      </c>
      <c r="L5615" t="s">
        <v>79</v>
      </c>
      <c r="M5615" t="s">
        <v>1554</v>
      </c>
      <c r="N5615">
        <v>3756.84</v>
      </c>
      <c r="O5615">
        <v>2817.63</v>
      </c>
      <c r="P5615">
        <f t="shared" si="87"/>
        <v>939.21</v>
      </c>
      <c r="Q5615">
        <v>5</v>
      </c>
      <c r="R5615" t="s">
        <v>28</v>
      </c>
    </row>
    <row r="5616" spans="1:18" x14ac:dyDescent="0.25">
      <c r="A5616" s="5">
        <v>44050</v>
      </c>
      <c r="B5616" s="5">
        <v>44056</v>
      </c>
      <c r="C5616" s="6">
        <v>1314</v>
      </c>
      <c r="D5616" t="s">
        <v>856</v>
      </c>
      <c r="E5616" t="s">
        <v>173</v>
      </c>
      <c r="F5616" t="s">
        <v>53</v>
      </c>
      <c r="G5616" t="s">
        <v>54</v>
      </c>
      <c r="H5616" t="s">
        <v>41</v>
      </c>
      <c r="I5616" t="s">
        <v>48</v>
      </c>
      <c r="J5616" t="s">
        <v>55</v>
      </c>
      <c r="K5616" t="s">
        <v>35</v>
      </c>
      <c r="L5616" t="s">
        <v>56</v>
      </c>
      <c r="M5616" t="s">
        <v>1555</v>
      </c>
      <c r="N5616">
        <v>2449.58</v>
      </c>
      <c r="O5616">
        <v>1837.1849999999999</v>
      </c>
      <c r="P5616">
        <f t="shared" si="87"/>
        <v>612.39499999999998</v>
      </c>
      <c r="Q5616">
        <v>3</v>
      </c>
      <c r="R5616" t="s">
        <v>28</v>
      </c>
    </row>
    <row r="5617" spans="1:18" x14ac:dyDescent="0.25">
      <c r="A5617" s="5">
        <v>44050</v>
      </c>
      <c r="B5617" s="5">
        <v>44056</v>
      </c>
      <c r="C5617" s="6">
        <v>1314</v>
      </c>
      <c r="D5617" t="s">
        <v>1556</v>
      </c>
      <c r="E5617" t="s">
        <v>1557</v>
      </c>
      <c r="F5617" t="s">
        <v>93</v>
      </c>
      <c r="G5617" t="s">
        <v>94</v>
      </c>
      <c r="H5617" t="s">
        <v>33</v>
      </c>
      <c r="I5617" t="s">
        <v>23</v>
      </c>
      <c r="J5617" t="s">
        <v>24</v>
      </c>
      <c r="K5617" t="s">
        <v>25</v>
      </c>
      <c r="L5617" t="s">
        <v>127</v>
      </c>
      <c r="M5617" t="s">
        <v>1255</v>
      </c>
      <c r="N5617">
        <v>2414.19</v>
      </c>
      <c r="O5617">
        <v>1810.6424999999999</v>
      </c>
      <c r="P5617">
        <f t="shared" si="87"/>
        <v>603.54750000000013</v>
      </c>
      <c r="Q5617">
        <v>4</v>
      </c>
      <c r="R5617" t="s">
        <v>28</v>
      </c>
    </row>
    <row r="5618" spans="1:18" x14ac:dyDescent="0.25">
      <c r="A5618" s="5">
        <v>44051</v>
      </c>
      <c r="B5618" s="5">
        <v>44056</v>
      </c>
      <c r="C5618" s="6">
        <v>1315</v>
      </c>
      <c r="D5618" t="s">
        <v>726</v>
      </c>
      <c r="E5618" t="s">
        <v>1131</v>
      </c>
      <c r="F5618" t="s">
        <v>40</v>
      </c>
      <c r="G5618" t="s">
        <v>1131</v>
      </c>
      <c r="H5618" t="s">
        <v>41</v>
      </c>
      <c r="I5618" t="s">
        <v>48</v>
      </c>
      <c r="J5618" t="s">
        <v>24</v>
      </c>
      <c r="K5618" t="s">
        <v>35</v>
      </c>
      <c r="L5618" t="s">
        <v>69</v>
      </c>
      <c r="M5618" t="s">
        <v>1558</v>
      </c>
      <c r="N5618">
        <v>1451.39</v>
      </c>
      <c r="O5618">
        <v>1088.5425</v>
      </c>
      <c r="P5618">
        <f t="shared" si="87"/>
        <v>362.84750000000008</v>
      </c>
      <c r="Q5618">
        <v>3</v>
      </c>
      <c r="R5618" t="s">
        <v>28</v>
      </c>
    </row>
    <row r="5619" spans="1:18" x14ac:dyDescent="0.25">
      <c r="A5619" s="5">
        <v>44051</v>
      </c>
      <c r="B5619" s="5">
        <v>44056</v>
      </c>
      <c r="C5619" s="6">
        <v>1315</v>
      </c>
      <c r="D5619" t="s">
        <v>1559</v>
      </c>
      <c r="E5619" t="s">
        <v>1560</v>
      </c>
      <c r="F5619" t="s">
        <v>20</v>
      </c>
      <c r="G5619" t="s">
        <v>442</v>
      </c>
      <c r="H5619" t="s">
        <v>22</v>
      </c>
      <c r="I5619" t="s">
        <v>48</v>
      </c>
      <c r="J5619" t="s">
        <v>49</v>
      </c>
      <c r="K5619" t="s">
        <v>35</v>
      </c>
      <c r="L5619" t="s">
        <v>36</v>
      </c>
      <c r="M5619" t="s">
        <v>1561</v>
      </c>
      <c r="N5619">
        <v>12971.88</v>
      </c>
      <c r="O5619">
        <v>9728.91</v>
      </c>
      <c r="P5619">
        <f t="shared" si="87"/>
        <v>3242.9699999999993</v>
      </c>
      <c r="Q5619">
        <v>3</v>
      </c>
      <c r="R5619" t="s">
        <v>28</v>
      </c>
    </row>
    <row r="5620" spans="1:18" x14ac:dyDescent="0.25">
      <c r="A5620" s="5">
        <v>44046</v>
      </c>
      <c r="B5620" s="5">
        <v>44056</v>
      </c>
      <c r="C5620" s="6">
        <v>1310</v>
      </c>
      <c r="D5620" t="s">
        <v>1014</v>
      </c>
      <c r="E5620" t="s">
        <v>690</v>
      </c>
      <c r="F5620" t="s">
        <v>93</v>
      </c>
      <c r="G5620" t="s">
        <v>691</v>
      </c>
      <c r="H5620" t="s">
        <v>33</v>
      </c>
      <c r="I5620" t="s">
        <v>48</v>
      </c>
      <c r="J5620" t="s">
        <v>55</v>
      </c>
      <c r="K5620" t="s">
        <v>35</v>
      </c>
      <c r="L5620" t="s">
        <v>89</v>
      </c>
      <c r="M5620" t="s">
        <v>223</v>
      </c>
      <c r="N5620">
        <v>0</v>
      </c>
      <c r="O5620">
        <v>0</v>
      </c>
      <c r="P5620">
        <f t="shared" si="87"/>
        <v>0</v>
      </c>
      <c r="Q5620">
        <v>2</v>
      </c>
      <c r="R5620" t="s">
        <v>28</v>
      </c>
    </row>
    <row r="5621" spans="1:18" x14ac:dyDescent="0.25">
      <c r="A5621" s="5">
        <v>44047</v>
      </c>
      <c r="B5621" s="5">
        <v>44056</v>
      </c>
      <c r="C5621" s="6">
        <v>1311</v>
      </c>
      <c r="D5621" t="s">
        <v>487</v>
      </c>
      <c r="E5621" t="s">
        <v>1533</v>
      </c>
      <c r="F5621" t="s">
        <v>46</v>
      </c>
      <c r="G5621" t="s">
        <v>374</v>
      </c>
      <c r="H5621" t="s">
        <v>22</v>
      </c>
      <c r="I5621" t="s">
        <v>34</v>
      </c>
      <c r="J5621" t="s">
        <v>55</v>
      </c>
      <c r="K5621" t="s">
        <v>35</v>
      </c>
      <c r="L5621" t="s">
        <v>98</v>
      </c>
      <c r="M5621" t="s">
        <v>1549</v>
      </c>
      <c r="N5621">
        <v>7.41</v>
      </c>
      <c r="O5621">
        <v>5.5575000000000001</v>
      </c>
      <c r="P5621">
        <f t="shared" si="87"/>
        <v>1.8525</v>
      </c>
      <c r="Q5621">
        <v>1</v>
      </c>
      <c r="R5621" t="s">
        <v>28</v>
      </c>
    </row>
    <row r="5622" spans="1:18" x14ac:dyDescent="0.25">
      <c r="A5622" s="5">
        <v>44048</v>
      </c>
      <c r="B5622" s="5">
        <v>44056</v>
      </c>
      <c r="C5622" s="6">
        <v>1312</v>
      </c>
      <c r="D5622" t="s">
        <v>515</v>
      </c>
      <c r="E5622" t="s">
        <v>1550</v>
      </c>
      <c r="F5622" t="s">
        <v>60</v>
      </c>
      <c r="G5622" t="s">
        <v>59</v>
      </c>
      <c r="H5622" t="s">
        <v>41</v>
      </c>
      <c r="I5622" t="s">
        <v>48</v>
      </c>
      <c r="J5622" t="s">
        <v>49</v>
      </c>
      <c r="K5622" t="s">
        <v>78</v>
      </c>
      <c r="L5622" t="s">
        <v>289</v>
      </c>
      <c r="M5622" t="s">
        <v>1551</v>
      </c>
      <c r="N5622">
        <v>1882.18</v>
      </c>
      <c r="O5622">
        <v>1411.635</v>
      </c>
      <c r="P5622">
        <f t="shared" si="87"/>
        <v>470.54500000000007</v>
      </c>
      <c r="Q5622">
        <v>2</v>
      </c>
      <c r="R5622" t="s">
        <v>28</v>
      </c>
    </row>
    <row r="5623" spans="1:18" x14ac:dyDescent="0.25">
      <c r="A5623" s="5">
        <v>44049</v>
      </c>
      <c r="B5623" s="5">
        <v>44056</v>
      </c>
      <c r="C5623" s="6">
        <v>1313</v>
      </c>
      <c r="D5623" t="s">
        <v>854</v>
      </c>
      <c r="E5623" t="s">
        <v>1552</v>
      </c>
      <c r="F5623" t="s">
        <v>46</v>
      </c>
      <c r="G5623" t="s">
        <v>105</v>
      </c>
      <c r="H5623" t="s">
        <v>22</v>
      </c>
      <c r="I5623" t="s">
        <v>23</v>
      </c>
      <c r="J5623" t="s">
        <v>24</v>
      </c>
      <c r="K5623" t="s">
        <v>35</v>
      </c>
      <c r="L5623" t="s">
        <v>148</v>
      </c>
      <c r="M5623" t="s">
        <v>1553</v>
      </c>
      <c r="N5623">
        <v>3733.16</v>
      </c>
      <c r="O5623">
        <v>2799.87</v>
      </c>
      <c r="P5623">
        <f t="shared" si="87"/>
        <v>933.29</v>
      </c>
      <c r="Q5623">
        <v>7</v>
      </c>
      <c r="R5623" t="s">
        <v>28</v>
      </c>
    </row>
    <row r="5624" spans="1:18" x14ac:dyDescent="0.25">
      <c r="A5624" s="5">
        <v>44049</v>
      </c>
      <c r="B5624" s="5">
        <v>44056</v>
      </c>
      <c r="C5624" s="6">
        <v>1313</v>
      </c>
      <c r="D5624" t="s">
        <v>396</v>
      </c>
      <c r="E5624" t="s">
        <v>847</v>
      </c>
      <c r="F5624" t="s">
        <v>31</v>
      </c>
      <c r="G5624" t="s">
        <v>405</v>
      </c>
      <c r="H5624" t="s">
        <v>33</v>
      </c>
      <c r="I5624" t="s">
        <v>34</v>
      </c>
      <c r="J5624" t="s">
        <v>24</v>
      </c>
      <c r="K5624" t="s">
        <v>78</v>
      </c>
      <c r="L5624" t="s">
        <v>79</v>
      </c>
      <c r="M5624" t="s">
        <v>1554</v>
      </c>
      <c r="N5624">
        <v>3756.84</v>
      </c>
      <c r="O5624">
        <v>2817.63</v>
      </c>
      <c r="P5624">
        <f t="shared" si="87"/>
        <v>939.21</v>
      </c>
      <c r="Q5624">
        <v>5</v>
      </c>
      <c r="R5624" t="s">
        <v>28</v>
      </c>
    </row>
    <row r="5625" spans="1:18" x14ac:dyDescent="0.25">
      <c r="A5625" s="5">
        <v>44050</v>
      </c>
      <c r="B5625" s="5">
        <v>44056</v>
      </c>
      <c r="C5625" s="6">
        <v>1314</v>
      </c>
      <c r="D5625" t="s">
        <v>856</v>
      </c>
      <c r="E5625" t="s">
        <v>173</v>
      </c>
      <c r="F5625" t="s">
        <v>53</v>
      </c>
      <c r="G5625" t="s">
        <v>54</v>
      </c>
      <c r="H5625" t="s">
        <v>41</v>
      </c>
      <c r="I5625" t="s">
        <v>48</v>
      </c>
      <c r="J5625" t="s">
        <v>55</v>
      </c>
      <c r="K5625" t="s">
        <v>35</v>
      </c>
      <c r="L5625" t="s">
        <v>56</v>
      </c>
      <c r="M5625" t="s">
        <v>1555</v>
      </c>
      <c r="N5625">
        <v>2449.58</v>
      </c>
      <c r="O5625">
        <v>1837.1849999999999</v>
      </c>
      <c r="P5625">
        <f t="shared" si="87"/>
        <v>612.39499999999998</v>
      </c>
      <c r="Q5625">
        <v>3</v>
      </c>
      <c r="R5625" t="s">
        <v>28</v>
      </c>
    </row>
    <row r="5626" spans="1:18" x14ac:dyDescent="0.25">
      <c r="A5626" s="5">
        <v>44050</v>
      </c>
      <c r="B5626" s="5">
        <v>44056</v>
      </c>
      <c r="C5626" s="6">
        <v>1314</v>
      </c>
      <c r="D5626" t="s">
        <v>1556</v>
      </c>
      <c r="E5626" t="s">
        <v>1557</v>
      </c>
      <c r="F5626" t="s">
        <v>93</v>
      </c>
      <c r="G5626" t="s">
        <v>94</v>
      </c>
      <c r="H5626" t="s">
        <v>33</v>
      </c>
      <c r="I5626" t="s">
        <v>23</v>
      </c>
      <c r="J5626" t="s">
        <v>24</v>
      </c>
      <c r="K5626" t="s">
        <v>25</v>
      </c>
      <c r="L5626" t="s">
        <v>127</v>
      </c>
      <c r="M5626" t="s">
        <v>1255</v>
      </c>
      <c r="N5626">
        <v>2414.19</v>
      </c>
      <c r="O5626">
        <v>1810.6424999999999</v>
      </c>
      <c r="P5626">
        <f t="shared" si="87"/>
        <v>603.54750000000013</v>
      </c>
      <c r="Q5626">
        <v>4</v>
      </c>
      <c r="R5626" t="s">
        <v>28</v>
      </c>
    </row>
    <row r="5627" spans="1:18" x14ac:dyDescent="0.25">
      <c r="A5627" s="5">
        <v>44051</v>
      </c>
      <c r="B5627" s="5">
        <v>44056</v>
      </c>
      <c r="C5627" s="6">
        <v>1315</v>
      </c>
      <c r="D5627" t="s">
        <v>726</v>
      </c>
      <c r="E5627" t="s">
        <v>1131</v>
      </c>
      <c r="F5627" t="s">
        <v>40</v>
      </c>
      <c r="G5627" t="s">
        <v>1131</v>
      </c>
      <c r="H5627" t="s">
        <v>41</v>
      </c>
      <c r="I5627" t="s">
        <v>48</v>
      </c>
      <c r="J5627" t="s">
        <v>24</v>
      </c>
      <c r="K5627" t="s">
        <v>35</v>
      </c>
      <c r="L5627" t="s">
        <v>69</v>
      </c>
      <c r="M5627" t="s">
        <v>1558</v>
      </c>
      <c r="N5627">
        <v>1451.39</v>
      </c>
      <c r="O5627">
        <v>1088.5425</v>
      </c>
      <c r="P5627">
        <f t="shared" si="87"/>
        <v>362.84750000000008</v>
      </c>
      <c r="Q5627">
        <v>3</v>
      </c>
      <c r="R5627" t="s">
        <v>28</v>
      </c>
    </row>
    <row r="5628" spans="1:18" x14ac:dyDescent="0.25">
      <c r="A5628" s="5">
        <v>44051</v>
      </c>
      <c r="B5628" s="5">
        <v>44056</v>
      </c>
      <c r="C5628" s="6">
        <v>1315</v>
      </c>
      <c r="D5628" t="s">
        <v>1559</v>
      </c>
      <c r="E5628" t="s">
        <v>1560</v>
      </c>
      <c r="F5628" t="s">
        <v>20</v>
      </c>
      <c r="G5628" t="s">
        <v>442</v>
      </c>
      <c r="H5628" t="s">
        <v>22</v>
      </c>
      <c r="I5628" t="s">
        <v>48</v>
      </c>
      <c r="J5628" t="s">
        <v>49</v>
      </c>
      <c r="K5628" t="s">
        <v>35</v>
      </c>
      <c r="L5628" t="s">
        <v>36</v>
      </c>
      <c r="M5628" t="s">
        <v>1561</v>
      </c>
      <c r="N5628">
        <v>12971.88</v>
      </c>
      <c r="O5628">
        <v>9728.91</v>
      </c>
      <c r="P5628">
        <f t="shared" si="87"/>
        <v>3242.9699999999993</v>
      </c>
      <c r="Q5628">
        <v>3</v>
      </c>
      <c r="R5628" t="s">
        <v>28</v>
      </c>
    </row>
    <row r="5629" spans="1:18" x14ac:dyDescent="0.25">
      <c r="A5629" s="5">
        <v>44046</v>
      </c>
      <c r="B5629" s="5">
        <v>44056</v>
      </c>
      <c r="C5629" s="6">
        <v>1310</v>
      </c>
      <c r="D5629" t="s">
        <v>1014</v>
      </c>
      <c r="E5629" t="s">
        <v>690</v>
      </c>
      <c r="F5629" t="s">
        <v>93</v>
      </c>
      <c r="G5629" t="s">
        <v>691</v>
      </c>
      <c r="H5629" t="s">
        <v>33</v>
      </c>
      <c r="I5629" t="s">
        <v>48</v>
      </c>
      <c r="J5629" t="s">
        <v>55</v>
      </c>
      <c r="K5629" t="s">
        <v>35</v>
      </c>
      <c r="L5629" t="s">
        <v>89</v>
      </c>
      <c r="M5629" t="s">
        <v>223</v>
      </c>
      <c r="N5629">
        <v>0</v>
      </c>
      <c r="O5629">
        <v>0</v>
      </c>
      <c r="P5629">
        <f t="shared" si="87"/>
        <v>0</v>
      </c>
      <c r="Q5629">
        <v>2</v>
      </c>
      <c r="R5629" t="s">
        <v>28</v>
      </c>
    </row>
    <row r="5630" spans="1:18" x14ac:dyDescent="0.25">
      <c r="A5630" s="5">
        <v>44047</v>
      </c>
      <c r="B5630" s="5">
        <v>44056</v>
      </c>
      <c r="C5630" s="6">
        <v>1311</v>
      </c>
      <c r="D5630" t="s">
        <v>487</v>
      </c>
      <c r="E5630" t="s">
        <v>1533</v>
      </c>
      <c r="F5630" t="s">
        <v>46</v>
      </c>
      <c r="G5630" t="s">
        <v>374</v>
      </c>
      <c r="H5630" t="s">
        <v>22</v>
      </c>
      <c r="I5630" t="s">
        <v>34</v>
      </c>
      <c r="J5630" t="s">
        <v>55</v>
      </c>
      <c r="K5630" t="s">
        <v>35</v>
      </c>
      <c r="L5630" t="s">
        <v>98</v>
      </c>
      <c r="M5630" t="s">
        <v>1549</v>
      </c>
      <c r="N5630">
        <v>7.41</v>
      </c>
      <c r="O5630">
        <v>5.5575000000000001</v>
      </c>
      <c r="P5630">
        <f t="shared" si="87"/>
        <v>1.8525</v>
      </c>
      <c r="Q5630">
        <v>1</v>
      </c>
      <c r="R5630" t="s">
        <v>28</v>
      </c>
    </row>
    <row r="5631" spans="1:18" x14ac:dyDescent="0.25">
      <c r="A5631" s="5">
        <v>44048</v>
      </c>
      <c r="B5631" s="5">
        <v>44056</v>
      </c>
      <c r="C5631" s="6">
        <v>1312</v>
      </c>
      <c r="D5631" t="s">
        <v>515</v>
      </c>
      <c r="E5631" t="s">
        <v>1550</v>
      </c>
      <c r="F5631" t="s">
        <v>60</v>
      </c>
      <c r="G5631" t="s">
        <v>59</v>
      </c>
      <c r="H5631" t="s">
        <v>41</v>
      </c>
      <c r="I5631" t="s">
        <v>48</v>
      </c>
      <c r="J5631" t="s">
        <v>49</v>
      </c>
      <c r="K5631" t="s">
        <v>78</v>
      </c>
      <c r="L5631" t="s">
        <v>289</v>
      </c>
      <c r="M5631" t="s">
        <v>1551</v>
      </c>
      <c r="N5631">
        <v>1882.18</v>
      </c>
      <c r="O5631">
        <v>1411.635</v>
      </c>
      <c r="P5631">
        <f t="shared" si="87"/>
        <v>470.54500000000007</v>
      </c>
      <c r="Q5631">
        <v>2</v>
      </c>
      <c r="R5631" t="s">
        <v>28</v>
      </c>
    </row>
    <row r="5632" spans="1:18" x14ac:dyDescent="0.25">
      <c r="A5632" s="5">
        <v>44049</v>
      </c>
      <c r="B5632" s="5">
        <v>44056</v>
      </c>
      <c r="C5632" s="6">
        <v>1313</v>
      </c>
      <c r="D5632" t="s">
        <v>854</v>
      </c>
      <c r="E5632" t="s">
        <v>1552</v>
      </c>
      <c r="F5632" t="s">
        <v>46</v>
      </c>
      <c r="G5632" t="s">
        <v>105</v>
      </c>
      <c r="H5632" t="s">
        <v>22</v>
      </c>
      <c r="I5632" t="s">
        <v>23</v>
      </c>
      <c r="J5632" t="s">
        <v>24</v>
      </c>
      <c r="K5632" t="s">
        <v>35</v>
      </c>
      <c r="L5632" t="s">
        <v>148</v>
      </c>
      <c r="M5632" t="s">
        <v>1553</v>
      </c>
      <c r="N5632">
        <v>3733.16</v>
      </c>
      <c r="O5632">
        <v>2799.87</v>
      </c>
      <c r="P5632">
        <f t="shared" si="87"/>
        <v>933.29</v>
      </c>
      <c r="Q5632">
        <v>7</v>
      </c>
      <c r="R5632" t="s">
        <v>28</v>
      </c>
    </row>
    <row r="5633" spans="1:18" x14ac:dyDescent="0.25">
      <c r="A5633" s="5">
        <v>44049</v>
      </c>
      <c r="B5633" s="5">
        <v>44056</v>
      </c>
      <c r="C5633" s="6">
        <v>1313</v>
      </c>
      <c r="D5633" t="s">
        <v>396</v>
      </c>
      <c r="E5633" t="s">
        <v>847</v>
      </c>
      <c r="F5633" t="s">
        <v>31</v>
      </c>
      <c r="G5633" t="s">
        <v>405</v>
      </c>
      <c r="H5633" t="s">
        <v>33</v>
      </c>
      <c r="I5633" t="s">
        <v>34</v>
      </c>
      <c r="J5633" t="s">
        <v>24</v>
      </c>
      <c r="K5633" t="s">
        <v>78</v>
      </c>
      <c r="L5633" t="s">
        <v>79</v>
      </c>
      <c r="M5633" t="s">
        <v>1554</v>
      </c>
      <c r="N5633">
        <v>3756.84</v>
      </c>
      <c r="O5633">
        <v>2817.63</v>
      </c>
      <c r="P5633">
        <f t="shared" ref="P5633:P5696" si="88">N5633-O5633</f>
        <v>939.21</v>
      </c>
      <c r="Q5633">
        <v>5</v>
      </c>
      <c r="R5633" t="s">
        <v>28</v>
      </c>
    </row>
    <row r="5634" spans="1:18" x14ac:dyDescent="0.25">
      <c r="A5634" s="5">
        <v>44050</v>
      </c>
      <c r="B5634" s="5">
        <v>44056</v>
      </c>
      <c r="C5634" s="6">
        <v>1314</v>
      </c>
      <c r="D5634" t="s">
        <v>856</v>
      </c>
      <c r="E5634" t="s">
        <v>173</v>
      </c>
      <c r="F5634" t="s">
        <v>53</v>
      </c>
      <c r="G5634" t="s">
        <v>54</v>
      </c>
      <c r="H5634" t="s">
        <v>41</v>
      </c>
      <c r="I5634" t="s">
        <v>48</v>
      </c>
      <c r="J5634" t="s">
        <v>55</v>
      </c>
      <c r="K5634" t="s">
        <v>35</v>
      </c>
      <c r="L5634" t="s">
        <v>56</v>
      </c>
      <c r="M5634" t="s">
        <v>1555</v>
      </c>
      <c r="N5634">
        <v>2449.58</v>
      </c>
      <c r="O5634">
        <v>1837.1849999999999</v>
      </c>
      <c r="P5634">
        <f t="shared" si="88"/>
        <v>612.39499999999998</v>
      </c>
      <c r="Q5634">
        <v>3</v>
      </c>
      <c r="R5634" t="s">
        <v>28</v>
      </c>
    </row>
    <row r="5635" spans="1:18" x14ac:dyDescent="0.25">
      <c r="A5635" s="5">
        <v>44050</v>
      </c>
      <c r="B5635" s="5">
        <v>44056</v>
      </c>
      <c r="C5635" s="6">
        <v>1314</v>
      </c>
      <c r="D5635" t="s">
        <v>1556</v>
      </c>
      <c r="E5635" t="s">
        <v>1557</v>
      </c>
      <c r="F5635" t="s">
        <v>93</v>
      </c>
      <c r="G5635" t="s">
        <v>94</v>
      </c>
      <c r="H5635" t="s">
        <v>33</v>
      </c>
      <c r="I5635" t="s">
        <v>23</v>
      </c>
      <c r="J5635" t="s">
        <v>24</v>
      </c>
      <c r="K5635" t="s">
        <v>25</v>
      </c>
      <c r="L5635" t="s">
        <v>127</v>
      </c>
      <c r="M5635" t="s">
        <v>1255</v>
      </c>
      <c r="N5635">
        <v>2414.19</v>
      </c>
      <c r="O5635">
        <v>1810.6424999999999</v>
      </c>
      <c r="P5635">
        <f t="shared" si="88"/>
        <v>603.54750000000013</v>
      </c>
      <c r="Q5635">
        <v>4</v>
      </c>
      <c r="R5635" t="s">
        <v>28</v>
      </c>
    </row>
    <row r="5636" spans="1:18" x14ac:dyDescent="0.25">
      <c r="A5636" s="5">
        <v>44051</v>
      </c>
      <c r="B5636" s="5">
        <v>44056</v>
      </c>
      <c r="C5636" s="6">
        <v>1315</v>
      </c>
      <c r="D5636" t="s">
        <v>726</v>
      </c>
      <c r="E5636" t="s">
        <v>1131</v>
      </c>
      <c r="F5636" t="s">
        <v>40</v>
      </c>
      <c r="G5636" t="s">
        <v>1131</v>
      </c>
      <c r="H5636" t="s">
        <v>41</v>
      </c>
      <c r="I5636" t="s">
        <v>48</v>
      </c>
      <c r="J5636" t="s">
        <v>24</v>
      </c>
      <c r="K5636" t="s">
        <v>35</v>
      </c>
      <c r="L5636" t="s">
        <v>69</v>
      </c>
      <c r="M5636" t="s">
        <v>1558</v>
      </c>
      <c r="N5636">
        <v>1451.39</v>
      </c>
      <c r="O5636">
        <v>1088.5425</v>
      </c>
      <c r="P5636">
        <f t="shared" si="88"/>
        <v>362.84750000000008</v>
      </c>
      <c r="Q5636">
        <v>3</v>
      </c>
      <c r="R5636" t="s">
        <v>28</v>
      </c>
    </row>
    <row r="5637" spans="1:18" x14ac:dyDescent="0.25">
      <c r="A5637" s="5">
        <v>44051</v>
      </c>
      <c r="B5637" s="5">
        <v>44056</v>
      </c>
      <c r="C5637" s="6">
        <v>1315</v>
      </c>
      <c r="D5637" t="s">
        <v>1559</v>
      </c>
      <c r="E5637" t="s">
        <v>1560</v>
      </c>
      <c r="F5637" t="s">
        <v>20</v>
      </c>
      <c r="G5637" t="s">
        <v>442</v>
      </c>
      <c r="H5637" t="s">
        <v>22</v>
      </c>
      <c r="I5637" t="s">
        <v>48</v>
      </c>
      <c r="J5637" t="s">
        <v>49</v>
      </c>
      <c r="K5637" t="s">
        <v>35</v>
      </c>
      <c r="L5637" t="s">
        <v>36</v>
      </c>
      <c r="M5637" t="s">
        <v>1561</v>
      </c>
      <c r="N5637">
        <v>12971.88</v>
      </c>
      <c r="O5637">
        <v>9728.91</v>
      </c>
      <c r="P5637">
        <f t="shared" si="88"/>
        <v>3242.9699999999993</v>
      </c>
      <c r="Q5637">
        <v>3</v>
      </c>
      <c r="R5637" t="s">
        <v>28</v>
      </c>
    </row>
    <row r="5638" spans="1:18" x14ac:dyDescent="0.25">
      <c r="A5638" s="5">
        <v>44048</v>
      </c>
      <c r="B5638" s="5">
        <v>44057</v>
      </c>
      <c r="C5638" s="6">
        <v>1312</v>
      </c>
      <c r="D5638" t="s">
        <v>356</v>
      </c>
      <c r="E5638" t="s">
        <v>1542</v>
      </c>
      <c r="F5638" t="s">
        <v>46</v>
      </c>
      <c r="G5638" t="s">
        <v>1292</v>
      </c>
      <c r="H5638" t="s">
        <v>22</v>
      </c>
      <c r="I5638" t="s">
        <v>48</v>
      </c>
      <c r="J5638" t="s">
        <v>24</v>
      </c>
      <c r="K5638" t="s">
        <v>35</v>
      </c>
      <c r="L5638" t="s">
        <v>98</v>
      </c>
      <c r="M5638" t="s">
        <v>1245</v>
      </c>
      <c r="N5638">
        <v>12290.54</v>
      </c>
      <c r="O5638">
        <v>9217.9050000000007</v>
      </c>
      <c r="P5638">
        <f t="shared" si="88"/>
        <v>3072.6350000000002</v>
      </c>
      <c r="Q5638">
        <v>2</v>
      </c>
      <c r="R5638" t="s">
        <v>28</v>
      </c>
    </row>
    <row r="5639" spans="1:18" x14ac:dyDescent="0.25">
      <c r="A5639" s="5">
        <v>44049</v>
      </c>
      <c r="B5639" s="5">
        <v>44057</v>
      </c>
      <c r="C5639" s="6">
        <v>1313</v>
      </c>
      <c r="D5639" t="s">
        <v>1543</v>
      </c>
      <c r="E5639" t="s">
        <v>1544</v>
      </c>
      <c r="F5639" t="s">
        <v>564</v>
      </c>
      <c r="G5639" t="s">
        <v>1545</v>
      </c>
      <c r="H5639" t="s">
        <v>41</v>
      </c>
      <c r="I5639" t="s">
        <v>34</v>
      </c>
      <c r="J5639" t="s">
        <v>159</v>
      </c>
      <c r="K5639" t="s">
        <v>35</v>
      </c>
      <c r="L5639" t="s">
        <v>56</v>
      </c>
      <c r="M5639" t="s">
        <v>851</v>
      </c>
      <c r="N5639">
        <v>103592.58</v>
      </c>
      <c r="O5639">
        <v>77694.434999999998</v>
      </c>
      <c r="P5639">
        <f t="shared" si="88"/>
        <v>25898.145000000004</v>
      </c>
      <c r="Q5639">
        <v>4</v>
      </c>
      <c r="R5639" t="s">
        <v>28</v>
      </c>
    </row>
    <row r="5640" spans="1:18" x14ac:dyDescent="0.25">
      <c r="A5640" s="5">
        <v>44050</v>
      </c>
      <c r="B5640" s="5">
        <v>44057</v>
      </c>
      <c r="C5640" s="6">
        <v>1314</v>
      </c>
      <c r="D5640" t="s">
        <v>1546</v>
      </c>
      <c r="E5640" t="s">
        <v>101</v>
      </c>
      <c r="F5640" t="s">
        <v>53</v>
      </c>
      <c r="G5640" t="s">
        <v>54</v>
      </c>
      <c r="H5640" t="s">
        <v>41</v>
      </c>
      <c r="I5640" t="s">
        <v>48</v>
      </c>
      <c r="J5640" t="s">
        <v>49</v>
      </c>
      <c r="K5640" t="s">
        <v>35</v>
      </c>
      <c r="L5640" t="s">
        <v>89</v>
      </c>
      <c r="M5640" t="s">
        <v>498</v>
      </c>
      <c r="N5640">
        <v>0</v>
      </c>
      <c r="O5640">
        <v>0</v>
      </c>
      <c r="P5640">
        <f t="shared" si="88"/>
        <v>0</v>
      </c>
      <c r="Q5640">
        <v>6</v>
      </c>
      <c r="R5640" t="s">
        <v>28</v>
      </c>
    </row>
    <row r="5641" spans="1:18" x14ac:dyDescent="0.25">
      <c r="A5641" s="5">
        <v>44050</v>
      </c>
      <c r="B5641" s="5">
        <v>44057</v>
      </c>
      <c r="C5641" s="6">
        <v>1314</v>
      </c>
      <c r="D5641" t="s">
        <v>856</v>
      </c>
      <c r="E5641" t="s">
        <v>1547</v>
      </c>
      <c r="F5641" t="s">
        <v>53</v>
      </c>
      <c r="G5641" t="s">
        <v>54</v>
      </c>
      <c r="H5641" t="s">
        <v>41</v>
      </c>
      <c r="I5641" t="s">
        <v>48</v>
      </c>
      <c r="J5641" t="s">
        <v>24</v>
      </c>
      <c r="K5641" t="s">
        <v>35</v>
      </c>
      <c r="L5641" t="s">
        <v>42</v>
      </c>
      <c r="M5641" t="s">
        <v>1548</v>
      </c>
      <c r="N5641">
        <v>0</v>
      </c>
      <c r="O5641">
        <v>0</v>
      </c>
      <c r="P5641">
        <f t="shared" si="88"/>
        <v>0</v>
      </c>
      <c r="Q5641">
        <v>8</v>
      </c>
      <c r="R5641" t="s">
        <v>28</v>
      </c>
    </row>
    <row r="5642" spans="1:18" x14ac:dyDescent="0.25">
      <c r="A5642" s="5">
        <v>44048</v>
      </c>
      <c r="B5642" s="5">
        <v>44057</v>
      </c>
      <c r="C5642" s="6">
        <v>1312</v>
      </c>
      <c r="D5642" t="s">
        <v>356</v>
      </c>
      <c r="E5642" t="s">
        <v>1542</v>
      </c>
      <c r="F5642" t="s">
        <v>46</v>
      </c>
      <c r="G5642" t="s">
        <v>1292</v>
      </c>
      <c r="H5642" t="s">
        <v>22</v>
      </c>
      <c r="I5642" t="s">
        <v>48</v>
      </c>
      <c r="J5642" t="s">
        <v>24</v>
      </c>
      <c r="K5642" t="s">
        <v>35</v>
      </c>
      <c r="L5642" t="s">
        <v>98</v>
      </c>
      <c r="M5642" t="s">
        <v>1245</v>
      </c>
      <c r="N5642">
        <v>12290.54</v>
      </c>
      <c r="O5642">
        <v>9217.9050000000007</v>
      </c>
      <c r="P5642">
        <f t="shared" si="88"/>
        <v>3072.6350000000002</v>
      </c>
      <c r="Q5642">
        <v>2</v>
      </c>
      <c r="R5642" t="s">
        <v>28</v>
      </c>
    </row>
    <row r="5643" spans="1:18" x14ac:dyDescent="0.25">
      <c r="A5643" s="5">
        <v>44049</v>
      </c>
      <c r="B5643" s="5">
        <v>44057</v>
      </c>
      <c r="C5643" s="6">
        <v>1313</v>
      </c>
      <c r="D5643" t="s">
        <v>1543</v>
      </c>
      <c r="E5643" t="s">
        <v>1544</v>
      </c>
      <c r="F5643" t="s">
        <v>564</v>
      </c>
      <c r="G5643" t="s">
        <v>1545</v>
      </c>
      <c r="H5643" t="s">
        <v>41</v>
      </c>
      <c r="I5643" t="s">
        <v>34</v>
      </c>
      <c r="J5643" t="s">
        <v>159</v>
      </c>
      <c r="K5643" t="s">
        <v>35</v>
      </c>
      <c r="L5643" t="s">
        <v>56</v>
      </c>
      <c r="M5643" t="s">
        <v>851</v>
      </c>
      <c r="N5643">
        <v>103592.58</v>
      </c>
      <c r="O5643">
        <v>77694.434999999998</v>
      </c>
      <c r="P5643">
        <f t="shared" si="88"/>
        <v>25898.145000000004</v>
      </c>
      <c r="Q5643">
        <v>4</v>
      </c>
      <c r="R5643" t="s">
        <v>28</v>
      </c>
    </row>
    <row r="5644" spans="1:18" x14ac:dyDescent="0.25">
      <c r="A5644" s="5">
        <v>44050</v>
      </c>
      <c r="B5644" s="5">
        <v>44057</v>
      </c>
      <c r="C5644" s="6">
        <v>1314</v>
      </c>
      <c r="D5644" t="s">
        <v>1546</v>
      </c>
      <c r="E5644" t="s">
        <v>101</v>
      </c>
      <c r="F5644" t="s">
        <v>53</v>
      </c>
      <c r="G5644" t="s">
        <v>54</v>
      </c>
      <c r="H5644" t="s">
        <v>41</v>
      </c>
      <c r="I5644" t="s">
        <v>48</v>
      </c>
      <c r="J5644" t="s">
        <v>49</v>
      </c>
      <c r="K5644" t="s">
        <v>35</v>
      </c>
      <c r="L5644" t="s">
        <v>89</v>
      </c>
      <c r="M5644" t="s">
        <v>498</v>
      </c>
      <c r="N5644">
        <v>0</v>
      </c>
      <c r="O5644">
        <v>0</v>
      </c>
      <c r="P5644">
        <f t="shared" si="88"/>
        <v>0</v>
      </c>
      <c r="Q5644">
        <v>6</v>
      </c>
      <c r="R5644" t="s">
        <v>28</v>
      </c>
    </row>
    <row r="5645" spans="1:18" x14ac:dyDescent="0.25">
      <c r="A5645" s="5">
        <v>44050</v>
      </c>
      <c r="B5645" s="5">
        <v>44057</v>
      </c>
      <c r="C5645" s="6">
        <v>1314</v>
      </c>
      <c r="D5645" t="s">
        <v>856</v>
      </c>
      <c r="E5645" t="s">
        <v>1547</v>
      </c>
      <c r="F5645" t="s">
        <v>53</v>
      </c>
      <c r="G5645" t="s">
        <v>54</v>
      </c>
      <c r="H5645" t="s">
        <v>41</v>
      </c>
      <c r="I5645" t="s">
        <v>48</v>
      </c>
      <c r="J5645" t="s">
        <v>24</v>
      </c>
      <c r="K5645" t="s">
        <v>35</v>
      </c>
      <c r="L5645" t="s">
        <v>42</v>
      </c>
      <c r="M5645" t="s">
        <v>1548</v>
      </c>
      <c r="N5645">
        <v>0</v>
      </c>
      <c r="O5645">
        <v>0</v>
      </c>
      <c r="P5645">
        <f t="shared" si="88"/>
        <v>0</v>
      </c>
      <c r="Q5645">
        <v>8</v>
      </c>
      <c r="R5645" t="s">
        <v>28</v>
      </c>
    </row>
    <row r="5646" spans="1:18" x14ac:dyDescent="0.25">
      <c r="A5646" s="5">
        <v>44048</v>
      </c>
      <c r="B5646" s="5">
        <v>44057</v>
      </c>
      <c r="C5646" s="6">
        <v>1312</v>
      </c>
      <c r="D5646" t="s">
        <v>356</v>
      </c>
      <c r="E5646" t="s">
        <v>1542</v>
      </c>
      <c r="F5646" t="s">
        <v>46</v>
      </c>
      <c r="G5646" t="s">
        <v>1292</v>
      </c>
      <c r="H5646" t="s">
        <v>22</v>
      </c>
      <c r="I5646" t="s">
        <v>48</v>
      </c>
      <c r="J5646" t="s">
        <v>24</v>
      </c>
      <c r="K5646" t="s">
        <v>35</v>
      </c>
      <c r="L5646" t="s">
        <v>98</v>
      </c>
      <c r="M5646" t="s">
        <v>1245</v>
      </c>
      <c r="N5646">
        <v>12290.54</v>
      </c>
      <c r="O5646">
        <v>9217.9050000000007</v>
      </c>
      <c r="P5646">
        <f t="shared" si="88"/>
        <v>3072.6350000000002</v>
      </c>
      <c r="Q5646">
        <v>2</v>
      </c>
      <c r="R5646" t="s">
        <v>28</v>
      </c>
    </row>
    <row r="5647" spans="1:18" x14ac:dyDescent="0.25">
      <c r="A5647" s="5">
        <v>44049</v>
      </c>
      <c r="B5647" s="5">
        <v>44057</v>
      </c>
      <c r="C5647" s="6">
        <v>1313</v>
      </c>
      <c r="D5647" t="s">
        <v>1543</v>
      </c>
      <c r="E5647" t="s">
        <v>1544</v>
      </c>
      <c r="F5647" t="s">
        <v>564</v>
      </c>
      <c r="G5647" t="s">
        <v>1545</v>
      </c>
      <c r="H5647" t="s">
        <v>41</v>
      </c>
      <c r="I5647" t="s">
        <v>34</v>
      </c>
      <c r="J5647" t="s">
        <v>159</v>
      </c>
      <c r="K5647" t="s">
        <v>35</v>
      </c>
      <c r="L5647" t="s">
        <v>56</v>
      </c>
      <c r="M5647" t="s">
        <v>851</v>
      </c>
      <c r="N5647">
        <v>103592.58</v>
      </c>
      <c r="O5647">
        <v>77694.434999999998</v>
      </c>
      <c r="P5647">
        <f t="shared" si="88"/>
        <v>25898.145000000004</v>
      </c>
      <c r="Q5647">
        <v>4</v>
      </c>
      <c r="R5647" t="s">
        <v>28</v>
      </c>
    </row>
    <row r="5648" spans="1:18" x14ac:dyDescent="0.25">
      <c r="A5648" s="5">
        <v>44050</v>
      </c>
      <c r="B5648" s="5">
        <v>44057</v>
      </c>
      <c r="C5648" s="6">
        <v>1314</v>
      </c>
      <c r="D5648" t="s">
        <v>1546</v>
      </c>
      <c r="E5648" t="s">
        <v>101</v>
      </c>
      <c r="F5648" t="s">
        <v>53</v>
      </c>
      <c r="G5648" t="s">
        <v>54</v>
      </c>
      <c r="H5648" t="s">
        <v>41</v>
      </c>
      <c r="I5648" t="s">
        <v>48</v>
      </c>
      <c r="J5648" t="s">
        <v>49</v>
      </c>
      <c r="K5648" t="s">
        <v>35</v>
      </c>
      <c r="L5648" t="s">
        <v>89</v>
      </c>
      <c r="M5648" t="s">
        <v>498</v>
      </c>
      <c r="N5648">
        <v>0</v>
      </c>
      <c r="O5648">
        <v>0</v>
      </c>
      <c r="P5648">
        <f t="shared" si="88"/>
        <v>0</v>
      </c>
      <c r="Q5648">
        <v>6</v>
      </c>
      <c r="R5648" t="s">
        <v>28</v>
      </c>
    </row>
    <row r="5649" spans="1:18" x14ac:dyDescent="0.25">
      <c r="A5649" s="5">
        <v>44050</v>
      </c>
      <c r="B5649" s="5">
        <v>44057</v>
      </c>
      <c r="C5649" s="6">
        <v>1314</v>
      </c>
      <c r="D5649" t="s">
        <v>856</v>
      </c>
      <c r="E5649" t="s">
        <v>1547</v>
      </c>
      <c r="F5649" t="s">
        <v>53</v>
      </c>
      <c r="G5649" t="s">
        <v>54</v>
      </c>
      <c r="H5649" t="s">
        <v>41</v>
      </c>
      <c r="I5649" t="s">
        <v>48</v>
      </c>
      <c r="J5649" t="s">
        <v>24</v>
      </c>
      <c r="K5649" t="s">
        <v>35</v>
      </c>
      <c r="L5649" t="s">
        <v>42</v>
      </c>
      <c r="M5649" t="s">
        <v>1548</v>
      </c>
      <c r="N5649">
        <v>0</v>
      </c>
      <c r="O5649">
        <v>0</v>
      </c>
      <c r="P5649">
        <f t="shared" si="88"/>
        <v>0</v>
      </c>
      <c r="Q5649">
        <v>8</v>
      </c>
      <c r="R5649" t="s">
        <v>28</v>
      </c>
    </row>
    <row r="5650" spans="1:18" x14ac:dyDescent="0.25">
      <c r="A5650" s="5">
        <v>44049</v>
      </c>
      <c r="B5650" s="5">
        <v>44058</v>
      </c>
      <c r="C5650" s="6">
        <v>1313</v>
      </c>
      <c r="D5650" t="s">
        <v>633</v>
      </c>
      <c r="E5650" t="s">
        <v>1536</v>
      </c>
      <c r="F5650" t="s">
        <v>46</v>
      </c>
      <c r="G5650" t="s">
        <v>105</v>
      </c>
      <c r="H5650" t="s">
        <v>22</v>
      </c>
      <c r="I5650" t="s">
        <v>48</v>
      </c>
      <c r="J5650" t="s">
        <v>55</v>
      </c>
      <c r="K5650" t="s">
        <v>78</v>
      </c>
      <c r="L5650" t="s">
        <v>163</v>
      </c>
      <c r="M5650" t="s">
        <v>1531</v>
      </c>
      <c r="N5650">
        <v>10740.44</v>
      </c>
      <c r="O5650">
        <v>8055.33</v>
      </c>
      <c r="P5650">
        <f t="shared" si="88"/>
        <v>2685.1100000000006</v>
      </c>
      <c r="Q5650">
        <v>6</v>
      </c>
      <c r="R5650" t="s">
        <v>28</v>
      </c>
    </row>
    <row r="5651" spans="1:18" x14ac:dyDescent="0.25">
      <c r="A5651" s="5">
        <v>44049</v>
      </c>
      <c r="B5651" s="5">
        <v>44058</v>
      </c>
      <c r="C5651" s="6">
        <v>1313</v>
      </c>
      <c r="D5651" t="s">
        <v>366</v>
      </c>
      <c r="E5651" t="s">
        <v>452</v>
      </c>
      <c r="F5651" t="s">
        <v>53</v>
      </c>
      <c r="G5651" t="s">
        <v>54</v>
      </c>
      <c r="H5651" t="s">
        <v>41</v>
      </c>
      <c r="I5651" t="s">
        <v>34</v>
      </c>
      <c r="J5651" t="s">
        <v>24</v>
      </c>
      <c r="K5651" t="s">
        <v>78</v>
      </c>
      <c r="L5651" t="s">
        <v>163</v>
      </c>
      <c r="M5651" t="s">
        <v>1537</v>
      </c>
      <c r="N5651">
        <v>364843.02</v>
      </c>
      <c r="O5651">
        <v>273632.26500000001</v>
      </c>
      <c r="P5651">
        <f t="shared" si="88"/>
        <v>91210.755000000005</v>
      </c>
      <c r="Q5651">
        <v>2</v>
      </c>
      <c r="R5651" t="s">
        <v>28</v>
      </c>
    </row>
    <row r="5652" spans="1:18" x14ac:dyDescent="0.25">
      <c r="A5652" s="5">
        <v>44049</v>
      </c>
      <c r="B5652" s="5">
        <v>44058</v>
      </c>
      <c r="C5652" s="6">
        <v>1313</v>
      </c>
      <c r="D5652" t="s">
        <v>1538</v>
      </c>
      <c r="E5652" t="s">
        <v>607</v>
      </c>
      <c r="F5652" t="s">
        <v>564</v>
      </c>
      <c r="G5652" t="s">
        <v>565</v>
      </c>
      <c r="H5652" t="s">
        <v>41</v>
      </c>
      <c r="I5652" t="s">
        <v>23</v>
      </c>
      <c r="J5652" t="s">
        <v>24</v>
      </c>
      <c r="K5652" t="s">
        <v>35</v>
      </c>
      <c r="L5652" t="s">
        <v>42</v>
      </c>
      <c r="M5652" t="s">
        <v>1309</v>
      </c>
      <c r="N5652">
        <v>0.05</v>
      </c>
      <c r="O5652">
        <v>3.7500000000000006E-2</v>
      </c>
      <c r="P5652">
        <f t="shared" si="88"/>
        <v>1.2499999999999997E-2</v>
      </c>
      <c r="Q5652">
        <v>2</v>
      </c>
      <c r="R5652" t="s">
        <v>28</v>
      </c>
    </row>
    <row r="5653" spans="1:18" x14ac:dyDescent="0.25">
      <c r="A5653" s="5">
        <v>44050</v>
      </c>
      <c r="B5653" s="5">
        <v>44058</v>
      </c>
      <c r="C5653" s="6">
        <v>1314</v>
      </c>
      <c r="D5653" t="s">
        <v>1539</v>
      </c>
      <c r="E5653" t="s">
        <v>101</v>
      </c>
      <c r="F5653" t="s">
        <v>53</v>
      </c>
      <c r="G5653" t="s">
        <v>54</v>
      </c>
      <c r="H5653" t="s">
        <v>41</v>
      </c>
      <c r="I5653" t="s">
        <v>34</v>
      </c>
      <c r="J5653" t="s">
        <v>24</v>
      </c>
      <c r="K5653" t="s">
        <v>25</v>
      </c>
      <c r="L5653" t="s">
        <v>127</v>
      </c>
      <c r="M5653" t="s">
        <v>1540</v>
      </c>
      <c r="N5653">
        <v>33214.69</v>
      </c>
      <c r="O5653">
        <v>24911.017500000002</v>
      </c>
      <c r="P5653">
        <f t="shared" si="88"/>
        <v>8303.6725000000006</v>
      </c>
      <c r="Q5653">
        <v>8</v>
      </c>
      <c r="R5653" t="s">
        <v>28</v>
      </c>
    </row>
    <row r="5654" spans="1:18" x14ac:dyDescent="0.25">
      <c r="A5654" s="5">
        <v>44050</v>
      </c>
      <c r="B5654" s="5">
        <v>44058</v>
      </c>
      <c r="C5654" s="6">
        <v>1314</v>
      </c>
      <c r="D5654" t="s">
        <v>1001</v>
      </c>
      <c r="E5654" t="s">
        <v>39</v>
      </c>
      <c r="F5654" t="s">
        <v>40</v>
      </c>
      <c r="G5654" t="s">
        <v>39</v>
      </c>
      <c r="H5654" t="s">
        <v>41</v>
      </c>
      <c r="I5654" t="s">
        <v>48</v>
      </c>
      <c r="J5654" t="s">
        <v>24</v>
      </c>
      <c r="K5654" t="s">
        <v>35</v>
      </c>
      <c r="L5654" t="s">
        <v>42</v>
      </c>
      <c r="M5654" t="s">
        <v>1043</v>
      </c>
      <c r="N5654">
        <v>442748.31</v>
      </c>
      <c r="O5654">
        <v>332061.23249999998</v>
      </c>
      <c r="P5654">
        <f t="shared" si="88"/>
        <v>110687.07750000001</v>
      </c>
      <c r="Q5654">
        <v>3</v>
      </c>
      <c r="R5654" t="s">
        <v>28</v>
      </c>
    </row>
    <row r="5655" spans="1:18" x14ac:dyDescent="0.25">
      <c r="A5655" s="5">
        <v>44051</v>
      </c>
      <c r="B5655" s="5">
        <v>44058</v>
      </c>
      <c r="C5655" s="6">
        <v>1315</v>
      </c>
      <c r="D5655" t="s">
        <v>1541</v>
      </c>
      <c r="E5655" t="s">
        <v>824</v>
      </c>
      <c r="F5655" t="s">
        <v>93</v>
      </c>
      <c r="G5655" t="s">
        <v>605</v>
      </c>
      <c r="H5655" t="s">
        <v>33</v>
      </c>
      <c r="I5655" t="s">
        <v>34</v>
      </c>
      <c r="J5655" t="s">
        <v>24</v>
      </c>
      <c r="K5655" t="s">
        <v>35</v>
      </c>
      <c r="L5655" t="s">
        <v>42</v>
      </c>
      <c r="M5655" t="s">
        <v>326</v>
      </c>
      <c r="N5655">
        <v>683.37</v>
      </c>
      <c r="O5655">
        <v>512.52750000000003</v>
      </c>
      <c r="P5655">
        <f t="shared" si="88"/>
        <v>170.84249999999997</v>
      </c>
      <c r="Q5655">
        <v>3</v>
      </c>
      <c r="R5655" t="s">
        <v>28</v>
      </c>
    </row>
    <row r="5656" spans="1:18" x14ac:dyDescent="0.25">
      <c r="A5656" s="5">
        <v>44049</v>
      </c>
      <c r="B5656" s="5">
        <v>44058</v>
      </c>
      <c r="C5656" s="6">
        <v>1313</v>
      </c>
      <c r="D5656" t="s">
        <v>633</v>
      </c>
      <c r="E5656" t="s">
        <v>1536</v>
      </c>
      <c r="F5656" t="s">
        <v>46</v>
      </c>
      <c r="G5656" t="s">
        <v>105</v>
      </c>
      <c r="H5656" t="s">
        <v>22</v>
      </c>
      <c r="I5656" t="s">
        <v>48</v>
      </c>
      <c r="J5656" t="s">
        <v>55</v>
      </c>
      <c r="K5656" t="s">
        <v>78</v>
      </c>
      <c r="L5656" t="s">
        <v>163</v>
      </c>
      <c r="M5656" t="s">
        <v>1531</v>
      </c>
      <c r="N5656">
        <v>10740.44</v>
      </c>
      <c r="O5656">
        <v>8055.33</v>
      </c>
      <c r="P5656">
        <f t="shared" si="88"/>
        <v>2685.1100000000006</v>
      </c>
      <c r="Q5656">
        <v>6</v>
      </c>
      <c r="R5656" t="s">
        <v>28</v>
      </c>
    </row>
    <row r="5657" spans="1:18" x14ac:dyDescent="0.25">
      <c r="A5657" s="5">
        <v>44049</v>
      </c>
      <c r="B5657" s="5">
        <v>44058</v>
      </c>
      <c r="C5657" s="6">
        <v>1313</v>
      </c>
      <c r="D5657" t="s">
        <v>366</v>
      </c>
      <c r="E5657" t="s">
        <v>452</v>
      </c>
      <c r="F5657" t="s">
        <v>53</v>
      </c>
      <c r="G5657" t="s">
        <v>54</v>
      </c>
      <c r="H5657" t="s">
        <v>41</v>
      </c>
      <c r="I5657" t="s">
        <v>34</v>
      </c>
      <c r="J5657" t="s">
        <v>24</v>
      </c>
      <c r="K5657" t="s">
        <v>78</v>
      </c>
      <c r="L5657" t="s">
        <v>163</v>
      </c>
      <c r="M5657" t="s">
        <v>1537</v>
      </c>
      <c r="N5657">
        <v>364843.02</v>
      </c>
      <c r="O5657">
        <v>273632.26500000001</v>
      </c>
      <c r="P5657">
        <f t="shared" si="88"/>
        <v>91210.755000000005</v>
      </c>
      <c r="Q5657">
        <v>2</v>
      </c>
      <c r="R5657" t="s">
        <v>28</v>
      </c>
    </row>
    <row r="5658" spans="1:18" x14ac:dyDescent="0.25">
      <c r="A5658" s="5">
        <v>44049</v>
      </c>
      <c r="B5658" s="5">
        <v>44058</v>
      </c>
      <c r="C5658" s="6">
        <v>1313</v>
      </c>
      <c r="D5658" t="s">
        <v>1538</v>
      </c>
      <c r="E5658" t="s">
        <v>607</v>
      </c>
      <c r="F5658" t="s">
        <v>564</v>
      </c>
      <c r="G5658" t="s">
        <v>565</v>
      </c>
      <c r="H5658" t="s">
        <v>41</v>
      </c>
      <c r="I5658" t="s">
        <v>23</v>
      </c>
      <c r="J5658" t="s">
        <v>24</v>
      </c>
      <c r="K5658" t="s">
        <v>35</v>
      </c>
      <c r="L5658" t="s">
        <v>42</v>
      </c>
      <c r="M5658" t="s">
        <v>1309</v>
      </c>
      <c r="N5658">
        <v>0.05</v>
      </c>
      <c r="O5658">
        <v>3.7500000000000006E-2</v>
      </c>
      <c r="P5658">
        <f t="shared" si="88"/>
        <v>1.2499999999999997E-2</v>
      </c>
      <c r="Q5658">
        <v>2</v>
      </c>
      <c r="R5658" t="s">
        <v>28</v>
      </c>
    </row>
    <row r="5659" spans="1:18" x14ac:dyDescent="0.25">
      <c r="A5659" s="5">
        <v>44050</v>
      </c>
      <c r="B5659" s="5">
        <v>44058</v>
      </c>
      <c r="C5659" s="6">
        <v>1314</v>
      </c>
      <c r="D5659" t="s">
        <v>1539</v>
      </c>
      <c r="E5659" t="s">
        <v>101</v>
      </c>
      <c r="F5659" t="s">
        <v>53</v>
      </c>
      <c r="G5659" t="s">
        <v>54</v>
      </c>
      <c r="H5659" t="s">
        <v>41</v>
      </c>
      <c r="I5659" t="s">
        <v>34</v>
      </c>
      <c r="J5659" t="s">
        <v>24</v>
      </c>
      <c r="K5659" t="s">
        <v>25</v>
      </c>
      <c r="L5659" t="s">
        <v>127</v>
      </c>
      <c r="M5659" t="s">
        <v>1540</v>
      </c>
      <c r="N5659">
        <v>33214.69</v>
      </c>
      <c r="O5659">
        <v>24911.017500000002</v>
      </c>
      <c r="P5659">
        <f t="shared" si="88"/>
        <v>8303.6725000000006</v>
      </c>
      <c r="Q5659">
        <v>8</v>
      </c>
      <c r="R5659" t="s">
        <v>28</v>
      </c>
    </row>
    <row r="5660" spans="1:18" x14ac:dyDescent="0.25">
      <c r="A5660" s="5">
        <v>44050</v>
      </c>
      <c r="B5660" s="5">
        <v>44058</v>
      </c>
      <c r="C5660" s="6">
        <v>1314</v>
      </c>
      <c r="D5660" t="s">
        <v>1001</v>
      </c>
      <c r="E5660" t="s">
        <v>39</v>
      </c>
      <c r="F5660" t="s">
        <v>40</v>
      </c>
      <c r="G5660" t="s">
        <v>39</v>
      </c>
      <c r="H5660" t="s">
        <v>41</v>
      </c>
      <c r="I5660" t="s">
        <v>48</v>
      </c>
      <c r="J5660" t="s">
        <v>24</v>
      </c>
      <c r="K5660" t="s">
        <v>35</v>
      </c>
      <c r="L5660" t="s">
        <v>42</v>
      </c>
      <c r="M5660" t="s">
        <v>1043</v>
      </c>
      <c r="N5660">
        <v>442748.31</v>
      </c>
      <c r="O5660">
        <v>332061.23249999998</v>
      </c>
      <c r="P5660">
        <f t="shared" si="88"/>
        <v>110687.07750000001</v>
      </c>
      <c r="Q5660">
        <v>3</v>
      </c>
      <c r="R5660" t="s">
        <v>28</v>
      </c>
    </row>
    <row r="5661" spans="1:18" x14ac:dyDescent="0.25">
      <c r="A5661" s="5">
        <v>44051</v>
      </c>
      <c r="B5661" s="5">
        <v>44058</v>
      </c>
      <c r="C5661" s="6">
        <v>1315</v>
      </c>
      <c r="D5661" t="s">
        <v>1541</v>
      </c>
      <c r="E5661" t="s">
        <v>824</v>
      </c>
      <c r="F5661" t="s">
        <v>93</v>
      </c>
      <c r="G5661" t="s">
        <v>605</v>
      </c>
      <c r="H5661" t="s">
        <v>33</v>
      </c>
      <c r="I5661" t="s">
        <v>34</v>
      </c>
      <c r="J5661" t="s">
        <v>24</v>
      </c>
      <c r="K5661" t="s">
        <v>35</v>
      </c>
      <c r="L5661" t="s">
        <v>42</v>
      </c>
      <c r="M5661" t="s">
        <v>326</v>
      </c>
      <c r="N5661">
        <v>683.37</v>
      </c>
      <c r="O5661">
        <v>512.52750000000003</v>
      </c>
      <c r="P5661">
        <f t="shared" si="88"/>
        <v>170.84249999999997</v>
      </c>
      <c r="Q5661">
        <v>3</v>
      </c>
      <c r="R5661" t="s">
        <v>28</v>
      </c>
    </row>
    <row r="5662" spans="1:18" x14ac:dyDescent="0.25">
      <c r="A5662" s="5">
        <v>44049</v>
      </c>
      <c r="B5662" s="5">
        <v>44058</v>
      </c>
      <c r="C5662" s="6">
        <v>1313</v>
      </c>
      <c r="D5662" t="s">
        <v>633</v>
      </c>
      <c r="E5662" t="s">
        <v>1536</v>
      </c>
      <c r="F5662" t="s">
        <v>46</v>
      </c>
      <c r="G5662" t="s">
        <v>105</v>
      </c>
      <c r="H5662" t="s">
        <v>22</v>
      </c>
      <c r="I5662" t="s">
        <v>48</v>
      </c>
      <c r="J5662" t="s">
        <v>55</v>
      </c>
      <c r="K5662" t="s">
        <v>78</v>
      </c>
      <c r="L5662" t="s">
        <v>163</v>
      </c>
      <c r="M5662" t="s">
        <v>1531</v>
      </c>
      <c r="N5662">
        <v>10740.44</v>
      </c>
      <c r="O5662">
        <v>8055.33</v>
      </c>
      <c r="P5662">
        <f t="shared" si="88"/>
        <v>2685.1100000000006</v>
      </c>
      <c r="Q5662">
        <v>6</v>
      </c>
      <c r="R5662" t="s">
        <v>28</v>
      </c>
    </row>
    <row r="5663" spans="1:18" x14ac:dyDescent="0.25">
      <c r="A5663" s="5">
        <v>44049</v>
      </c>
      <c r="B5663" s="5">
        <v>44058</v>
      </c>
      <c r="C5663" s="6">
        <v>1313</v>
      </c>
      <c r="D5663" t="s">
        <v>366</v>
      </c>
      <c r="E5663" t="s">
        <v>452</v>
      </c>
      <c r="F5663" t="s">
        <v>53</v>
      </c>
      <c r="G5663" t="s">
        <v>54</v>
      </c>
      <c r="H5663" t="s">
        <v>41</v>
      </c>
      <c r="I5663" t="s">
        <v>34</v>
      </c>
      <c r="J5663" t="s">
        <v>24</v>
      </c>
      <c r="K5663" t="s">
        <v>78</v>
      </c>
      <c r="L5663" t="s">
        <v>163</v>
      </c>
      <c r="M5663" t="s">
        <v>1537</v>
      </c>
      <c r="N5663">
        <v>364843.02</v>
      </c>
      <c r="O5663">
        <v>273632.26500000001</v>
      </c>
      <c r="P5663">
        <f t="shared" si="88"/>
        <v>91210.755000000005</v>
      </c>
      <c r="Q5663">
        <v>2</v>
      </c>
      <c r="R5663" t="s">
        <v>28</v>
      </c>
    </row>
    <row r="5664" spans="1:18" x14ac:dyDescent="0.25">
      <c r="A5664" s="5">
        <v>44049</v>
      </c>
      <c r="B5664" s="5">
        <v>44058</v>
      </c>
      <c r="C5664" s="6">
        <v>1313</v>
      </c>
      <c r="D5664" t="s">
        <v>1538</v>
      </c>
      <c r="E5664" t="s">
        <v>607</v>
      </c>
      <c r="F5664" t="s">
        <v>564</v>
      </c>
      <c r="G5664" t="s">
        <v>565</v>
      </c>
      <c r="H5664" t="s">
        <v>41</v>
      </c>
      <c r="I5664" t="s">
        <v>23</v>
      </c>
      <c r="J5664" t="s">
        <v>24</v>
      </c>
      <c r="K5664" t="s">
        <v>35</v>
      </c>
      <c r="L5664" t="s">
        <v>42</v>
      </c>
      <c r="M5664" t="s">
        <v>1309</v>
      </c>
      <c r="N5664">
        <v>0.05</v>
      </c>
      <c r="O5664">
        <v>3.7500000000000006E-2</v>
      </c>
      <c r="P5664">
        <f t="shared" si="88"/>
        <v>1.2499999999999997E-2</v>
      </c>
      <c r="Q5664">
        <v>2</v>
      </c>
      <c r="R5664" t="s">
        <v>28</v>
      </c>
    </row>
    <row r="5665" spans="1:18" x14ac:dyDescent="0.25">
      <c r="A5665" s="5">
        <v>44050</v>
      </c>
      <c r="B5665" s="5">
        <v>44058</v>
      </c>
      <c r="C5665" s="6">
        <v>1314</v>
      </c>
      <c r="D5665" t="s">
        <v>1539</v>
      </c>
      <c r="E5665" t="s">
        <v>101</v>
      </c>
      <c r="F5665" t="s">
        <v>53</v>
      </c>
      <c r="G5665" t="s">
        <v>54</v>
      </c>
      <c r="H5665" t="s">
        <v>41</v>
      </c>
      <c r="I5665" t="s">
        <v>34</v>
      </c>
      <c r="J5665" t="s">
        <v>24</v>
      </c>
      <c r="K5665" t="s">
        <v>25</v>
      </c>
      <c r="L5665" t="s">
        <v>127</v>
      </c>
      <c r="M5665" t="s">
        <v>1540</v>
      </c>
      <c r="N5665">
        <v>33214.69</v>
      </c>
      <c r="O5665">
        <v>24911.017500000002</v>
      </c>
      <c r="P5665">
        <f t="shared" si="88"/>
        <v>8303.6725000000006</v>
      </c>
      <c r="Q5665">
        <v>8</v>
      </c>
      <c r="R5665" t="s">
        <v>28</v>
      </c>
    </row>
    <row r="5666" spans="1:18" x14ac:dyDescent="0.25">
      <c r="A5666" s="5">
        <v>44050</v>
      </c>
      <c r="B5666" s="5">
        <v>44058</v>
      </c>
      <c r="C5666" s="6">
        <v>1314</v>
      </c>
      <c r="D5666" t="s">
        <v>1001</v>
      </c>
      <c r="E5666" t="s">
        <v>39</v>
      </c>
      <c r="F5666" t="s">
        <v>40</v>
      </c>
      <c r="G5666" t="s">
        <v>39</v>
      </c>
      <c r="H5666" t="s">
        <v>41</v>
      </c>
      <c r="I5666" t="s">
        <v>48</v>
      </c>
      <c r="J5666" t="s">
        <v>24</v>
      </c>
      <c r="K5666" t="s">
        <v>35</v>
      </c>
      <c r="L5666" t="s">
        <v>42</v>
      </c>
      <c r="M5666" t="s">
        <v>1043</v>
      </c>
      <c r="N5666">
        <v>442748.31</v>
      </c>
      <c r="O5666">
        <v>332061.23249999998</v>
      </c>
      <c r="P5666">
        <f t="shared" si="88"/>
        <v>110687.07750000001</v>
      </c>
      <c r="Q5666">
        <v>3</v>
      </c>
      <c r="R5666" t="s">
        <v>28</v>
      </c>
    </row>
    <row r="5667" spans="1:18" x14ac:dyDescent="0.25">
      <c r="A5667" s="5">
        <v>44051</v>
      </c>
      <c r="B5667" s="5">
        <v>44058</v>
      </c>
      <c r="C5667" s="6">
        <v>1315</v>
      </c>
      <c r="D5667" t="s">
        <v>1541</v>
      </c>
      <c r="E5667" t="s">
        <v>824</v>
      </c>
      <c r="F5667" t="s">
        <v>93</v>
      </c>
      <c r="G5667" t="s">
        <v>605</v>
      </c>
      <c r="H5667" t="s">
        <v>33</v>
      </c>
      <c r="I5667" t="s">
        <v>34</v>
      </c>
      <c r="J5667" t="s">
        <v>24</v>
      </c>
      <c r="K5667" t="s">
        <v>35</v>
      </c>
      <c r="L5667" t="s">
        <v>42</v>
      </c>
      <c r="M5667" t="s">
        <v>326</v>
      </c>
      <c r="N5667">
        <v>683.37</v>
      </c>
      <c r="O5667">
        <v>512.52750000000003</v>
      </c>
      <c r="P5667">
        <f t="shared" si="88"/>
        <v>170.84249999999997</v>
      </c>
      <c r="Q5667">
        <v>3</v>
      </c>
      <c r="R5667" t="s">
        <v>28</v>
      </c>
    </row>
    <row r="5668" spans="1:18" x14ac:dyDescent="0.25">
      <c r="A5668" s="5">
        <v>44049</v>
      </c>
      <c r="B5668" s="5">
        <v>44059</v>
      </c>
      <c r="C5668" s="6">
        <v>1313</v>
      </c>
      <c r="D5668" t="s">
        <v>1004</v>
      </c>
      <c r="E5668" t="s">
        <v>1526</v>
      </c>
      <c r="F5668" t="s">
        <v>53</v>
      </c>
      <c r="G5668" t="s">
        <v>54</v>
      </c>
      <c r="H5668" t="s">
        <v>41</v>
      </c>
      <c r="I5668" t="s">
        <v>34</v>
      </c>
      <c r="J5668" t="s">
        <v>24</v>
      </c>
      <c r="K5668" t="s">
        <v>25</v>
      </c>
      <c r="L5668" t="s">
        <v>26</v>
      </c>
      <c r="M5668" t="s">
        <v>1527</v>
      </c>
      <c r="N5668">
        <v>8979.9500000000007</v>
      </c>
      <c r="O5668">
        <v>6734.9625000000005</v>
      </c>
      <c r="P5668">
        <f t="shared" si="88"/>
        <v>2244.9875000000002</v>
      </c>
      <c r="Q5668">
        <v>5</v>
      </c>
      <c r="R5668" t="s">
        <v>28</v>
      </c>
    </row>
    <row r="5669" spans="1:18" x14ac:dyDescent="0.25">
      <c r="A5669" s="5">
        <v>44049</v>
      </c>
      <c r="B5669" s="5">
        <v>44059</v>
      </c>
      <c r="C5669" s="6">
        <v>1313</v>
      </c>
      <c r="D5669" t="s">
        <v>1528</v>
      </c>
      <c r="E5669" t="s">
        <v>255</v>
      </c>
      <c r="F5669" t="s">
        <v>31</v>
      </c>
      <c r="G5669" t="s">
        <v>256</v>
      </c>
      <c r="H5669" t="s">
        <v>33</v>
      </c>
      <c r="I5669" t="s">
        <v>48</v>
      </c>
      <c r="J5669" t="s">
        <v>24</v>
      </c>
      <c r="K5669" t="s">
        <v>78</v>
      </c>
      <c r="L5669" t="s">
        <v>197</v>
      </c>
      <c r="M5669" t="s">
        <v>1529</v>
      </c>
      <c r="N5669">
        <v>9826.48</v>
      </c>
      <c r="O5669">
        <v>7369.86</v>
      </c>
      <c r="P5669">
        <f t="shared" si="88"/>
        <v>2456.62</v>
      </c>
      <c r="Q5669">
        <v>2</v>
      </c>
      <c r="R5669" t="s">
        <v>28</v>
      </c>
    </row>
    <row r="5670" spans="1:18" x14ac:dyDescent="0.25">
      <c r="A5670" s="5">
        <v>44049</v>
      </c>
      <c r="B5670" s="5">
        <v>44059</v>
      </c>
      <c r="C5670" s="6">
        <v>1313</v>
      </c>
      <c r="D5670" t="s">
        <v>581</v>
      </c>
      <c r="E5670" t="s">
        <v>1248</v>
      </c>
      <c r="F5670" t="s">
        <v>20</v>
      </c>
      <c r="G5670" t="s">
        <v>122</v>
      </c>
      <c r="H5670" t="s">
        <v>22</v>
      </c>
      <c r="I5670" t="s">
        <v>48</v>
      </c>
      <c r="J5670" t="s">
        <v>55</v>
      </c>
      <c r="K5670" t="s">
        <v>35</v>
      </c>
      <c r="L5670" t="s">
        <v>69</v>
      </c>
      <c r="M5670" t="s">
        <v>672</v>
      </c>
      <c r="N5670">
        <v>7874.05</v>
      </c>
      <c r="O5670">
        <v>5905.5375000000004</v>
      </c>
      <c r="P5670">
        <f t="shared" si="88"/>
        <v>1968.5124999999998</v>
      </c>
      <c r="Q5670">
        <v>2</v>
      </c>
      <c r="R5670" t="s">
        <v>28</v>
      </c>
    </row>
    <row r="5671" spans="1:18" x14ac:dyDescent="0.25">
      <c r="A5671" s="5">
        <v>44050</v>
      </c>
      <c r="B5671" s="5">
        <v>44059</v>
      </c>
      <c r="C5671" s="6">
        <v>1314</v>
      </c>
      <c r="D5671" t="s">
        <v>1127</v>
      </c>
      <c r="E5671" t="s">
        <v>824</v>
      </c>
      <c r="F5671" t="s">
        <v>93</v>
      </c>
      <c r="G5671" t="s">
        <v>605</v>
      </c>
      <c r="H5671" t="s">
        <v>33</v>
      </c>
      <c r="I5671" t="s">
        <v>48</v>
      </c>
      <c r="J5671" t="s">
        <v>24</v>
      </c>
      <c r="K5671" t="s">
        <v>35</v>
      </c>
      <c r="L5671" t="s">
        <v>36</v>
      </c>
      <c r="M5671" t="s">
        <v>1530</v>
      </c>
      <c r="N5671">
        <v>48.82</v>
      </c>
      <c r="O5671">
        <v>36.615000000000002</v>
      </c>
      <c r="P5671">
        <f t="shared" si="88"/>
        <v>12.204999999999998</v>
      </c>
      <c r="Q5671">
        <v>1</v>
      </c>
      <c r="R5671" t="s">
        <v>28</v>
      </c>
    </row>
    <row r="5672" spans="1:18" x14ac:dyDescent="0.25">
      <c r="A5672" s="5">
        <v>44051</v>
      </c>
      <c r="B5672" s="5">
        <v>44059</v>
      </c>
      <c r="C5672" s="6">
        <v>1315</v>
      </c>
      <c r="D5672" t="s">
        <v>698</v>
      </c>
      <c r="E5672" t="s">
        <v>216</v>
      </c>
      <c r="F5672" t="s">
        <v>20</v>
      </c>
      <c r="G5672" t="s">
        <v>217</v>
      </c>
      <c r="H5672" t="s">
        <v>22</v>
      </c>
      <c r="I5672" t="s">
        <v>48</v>
      </c>
      <c r="J5672" t="s">
        <v>24</v>
      </c>
      <c r="K5672" t="s">
        <v>78</v>
      </c>
      <c r="L5672" t="s">
        <v>163</v>
      </c>
      <c r="M5672" t="s">
        <v>1531</v>
      </c>
      <c r="N5672">
        <v>3111.28</v>
      </c>
      <c r="O5672">
        <v>2333.46</v>
      </c>
      <c r="P5672">
        <f t="shared" si="88"/>
        <v>777.82000000000016</v>
      </c>
      <c r="Q5672">
        <v>3</v>
      </c>
      <c r="R5672" t="s">
        <v>28</v>
      </c>
    </row>
    <row r="5673" spans="1:18" x14ac:dyDescent="0.25">
      <c r="A5673" s="5">
        <v>44054</v>
      </c>
      <c r="B5673" s="5">
        <v>44059</v>
      </c>
      <c r="C5673" s="6">
        <v>1318</v>
      </c>
      <c r="D5673" t="s">
        <v>1532</v>
      </c>
      <c r="E5673" t="s">
        <v>1533</v>
      </c>
      <c r="F5673" t="s">
        <v>46</v>
      </c>
      <c r="G5673" t="s">
        <v>374</v>
      </c>
      <c r="H5673" t="s">
        <v>22</v>
      </c>
      <c r="I5673" t="s">
        <v>23</v>
      </c>
      <c r="J5673" t="s">
        <v>24</v>
      </c>
      <c r="K5673" t="s">
        <v>35</v>
      </c>
      <c r="L5673" t="s">
        <v>42</v>
      </c>
      <c r="M5673" t="s">
        <v>692</v>
      </c>
      <c r="N5673">
        <v>55427.08</v>
      </c>
      <c r="O5673">
        <v>41570.31</v>
      </c>
      <c r="P5673">
        <f t="shared" si="88"/>
        <v>13856.770000000004</v>
      </c>
      <c r="Q5673">
        <v>7</v>
      </c>
      <c r="R5673" t="s">
        <v>28</v>
      </c>
    </row>
    <row r="5674" spans="1:18" x14ac:dyDescent="0.25">
      <c r="A5674" s="5">
        <v>44054</v>
      </c>
      <c r="B5674" s="5">
        <v>44059</v>
      </c>
      <c r="C5674" s="6">
        <v>1318</v>
      </c>
      <c r="D5674" t="s">
        <v>1415</v>
      </c>
      <c r="E5674" t="s">
        <v>1534</v>
      </c>
      <c r="F5674" t="s">
        <v>46</v>
      </c>
      <c r="G5674" t="s">
        <v>184</v>
      </c>
      <c r="H5674" t="s">
        <v>22</v>
      </c>
      <c r="I5674" t="s">
        <v>23</v>
      </c>
      <c r="J5674" t="s">
        <v>24</v>
      </c>
      <c r="K5674" t="s">
        <v>35</v>
      </c>
      <c r="L5674" t="s">
        <v>69</v>
      </c>
      <c r="M5674" t="s">
        <v>1535</v>
      </c>
      <c r="N5674">
        <v>524.36</v>
      </c>
      <c r="O5674">
        <v>393.27</v>
      </c>
      <c r="P5674">
        <f t="shared" si="88"/>
        <v>131.09000000000003</v>
      </c>
      <c r="Q5674">
        <v>4</v>
      </c>
      <c r="R5674" t="s">
        <v>28</v>
      </c>
    </row>
    <row r="5675" spans="1:18" x14ac:dyDescent="0.25">
      <c r="A5675" s="5">
        <v>44049</v>
      </c>
      <c r="B5675" s="5">
        <v>44059</v>
      </c>
      <c r="C5675" s="6">
        <v>1313</v>
      </c>
      <c r="D5675" t="s">
        <v>1004</v>
      </c>
      <c r="E5675" t="s">
        <v>1526</v>
      </c>
      <c r="F5675" t="s">
        <v>53</v>
      </c>
      <c r="G5675" t="s">
        <v>54</v>
      </c>
      <c r="H5675" t="s">
        <v>41</v>
      </c>
      <c r="I5675" t="s">
        <v>34</v>
      </c>
      <c r="J5675" t="s">
        <v>24</v>
      </c>
      <c r="K5675" t="s">
        <v>25</v>
      </c>
      <c r="L5675" t="s">
        <v>26</v>
      </c>
      <c r="M5675" t="s">
        <v>1527</v>
      </c>
      <c r="N5675">
        <v>8979.9500000000007</v>
      </c>
      <c r="O5675">
        <v>6734.9625000000005</v>
      </c>
      <c r="P5675">
        <f t="shared" si="88"/>
        <v>2244.9875000000002</v>
      </c>
      <c r="Q5675">
        <v>5</v>
      </c>
      <c r="R5675" t="s">
        <v>28</v>
      </c>
    </row>
    <row r="5676" spans="1:18" x14ac:dyDescent="0.25">
      <c r="A5676" s="5">
        <v>44049</v>
      </c>
      <c r="B5676" s="5">
        <v>44059</v>
      </c>
      <c r="C5676" s="6">
        <v>1313</v>
      </c>
      <c r="D5676" t="s">
        <v>1528</v>
      </c>
      <c r="E5676" t="s">
        <v>255</v>
      </c>
      <c r="F5676" t="s">
        <v>31</v>
      </c>
      <c r="G5676" t="s">
        <v>256</v>
      </c>
      <c r="H5676" t="s">
        <v>33</v>
      </c>
      <c r="I5676" t="s">
        <v>48</v>
      </c>
      <c r="J5676" t="s">
        <v>24</v>
      </c>
      <c r="K5676" t="s">
        <v>78</v>
      </c>
      <c r="L5676" t="s">
        <v>197</v>
      </c>
      <c r="M5676" t="s">
        <v>1529</v>
      </c>
      <c r="N5676">
        <v>9826.48</v>
      </c>
      <c r="O5676">
        <v>7369.86</v>
      </c>
      <c r="P5676">
        <f t="shared" si="88"/>
        <v>2456.62</v>
      </c>
      <c r="Q5676">
        <v>2</v>
      </c>
      <c r="R5676" t="s">
        <v>28</v>
      </c>
    </row>
    <row r="5677" spans="1:18" x14ac:dyDescent="0.25">
      <c r="A5677" s="5">
        <v>44049</v>
      </c>
      <c r="B5677" s="5">
        <v>44059</v>
      </c>
      <c r="C5677" s="6">
        <v>1313</v>
      </c>
      <c r="D5677" t="s">
        <v>581</v>
      </c>
      <c r="E5677" t="s">
        <v>1248</v>
      </c>
      <c r="F5677" t="s">
        <v>20</v>
      </c>
      <c r="G5677" t="s">
        <v>122</v>
      </c>
      <c r="H5677" t="s">
        <v>22</v>
      </c>
      <c r="I5677" t="s">
        <v>48</v>
      </c>
      <c r="J5677" t="s">
        <v>55</v>
      </c>
      <c r="K5677" t="s">
        <v>35</v>
      </c>
      <c r="L5677" t="s">
        <v>69</v>
      </c>
      <c r="M5677" t="s">
        <v>672</v>
      </c>
      <c r="N5677">
        <v>7874.05</v>
      </c>
      <c r="O5677">
        <v>5905.5375000000004</v>
      </c>
      <c r="P5677">
        <f t="shared" si="88"/>
        <v>1968.5124999999998</v>
      </c>
      <c r="Q5677">
        <v>2</v>
      </c>
      <c r="R5677" t="s">
        <v>28</v>
      </c>
    </row>
    <row r="5678" spans="1:18" x14ac:dyDescent="0.25">
      <c r="A5678" s="5">
        <v>44050</v>
      </c>
      <c r="B5678" s="5">
        <v>44059</v>
      </c>
      <c r="C5678" s="6">
        <v>1314</v>
      </c>
      <c r="D5678" t="s">
        <v>1127</v>
      </c>
      <c r="E5678" t="s">
        <v>824</v>
      </c>
      <c r="F5678" t="s">
        <v>93</v>
      </c>
      <c r="G5678" t="s">
        <v>605</v>
      </c>
      <c r="H5678" t="s">
        <v>33</v>
      </c>
      <c r="I5678" t="s">
        <v>48</v>
      </c>
      <c r="J5678" t="s">
        <v>24</v>
      </c>
      <c r="K5678" t="s">
        <v>35</v>
      </c>
      <c r="L5678" t="s">
        <v>36</v>
      </c>
      <c r="M5678" t="s">
        <v>1530</v>
      </c>
      <c r="N5678">
        <v>48.82</v>
      </c>
      <c r="O5678">
        <v>36.615000000000002</v>
      </c>
      <c r="P5678">
        <f t="shared" si="88"/>
        <v>12.204999999999998</v>
      </c>
      <c r="Q5678">
        <v>1</v>
      </c>
      <c r="R5678" t="s">
        <v>28</v>
      </c>
    </row>
    <row r="5679" spans="1:18" x14ac:dyDescent="0.25">
      <c r="A5679" s="5">
        <v>44051</v>
      </c>
      <c r="B5679" s="5">
        <v>44059</v>
      </c>
      <c r="C5679" s="6">
        <v>1315</v>
      </c>
      <c r="D5679" t="s">
        <v>698</v>
      </c>
      <c r="E5679" t="s">
        <v>216</v>
      </c>
      <c r="F5679" t="s">
        <v>20</v>
      </c>
      <c r="G5679" t="s">
        <v>217</v>
      </c>
      <c r="H5679" t="s">
        <v>22</v>
      </c>
      <c r="I5679" t="s">
        <v>48</v>
      </c>
      <c r="J5679" t="s">
        <v>24</v>
      </c>
      <c r="K5679" t="s">
        <v>78</v>
      </c>
      <c r="L5679" t="s">
        <v>163</v>
      </c>
      <c r="M5679" t="s">
        <v>1531</v>
      </c>
      <c r="N5679">
        <v>3111.28</v>
      </c>
      <c r="O5679">
        <v>2333.46</v>
      </c>
      <c r="P5679">
        <f t="shared" si="88"/>
        <v>777.82000000000016</v>
      </c>
      <c r="Q5679">
        <v>3</v>
      </c>
      <c r="R5679" t="s">
        <v>28</v>
      </c>
    </row>
    <row r="5680" spans="1:18" x14ac:dyDescent="0.25">
      <c r="A5680" s="5">
        <v>44054</v>
      </c>
      <c r="B5680" s="5">
        <v>44059</v>
      </c>
      <c r="C5680" s="6">
        <v>1318</v>
      </c>
      <c r="D5680" t="s">
        <v>1532</v>
      </c>
      <c r="E5680" t="s">
        <v>1533</v>
      </c>
      <c r="F5680" t="s">
        <v>46</v>
      </c>
      <c r="G5680" t="s">
        <v>374</v>
      </c>
      <c r="H5680" t="s">
        <v>22</v>
      </c>
      <c r="I5680" t="s">
        <v>23</v>
      </c>
      <c r="J5680" t="s">
        <v>24</v>
      </c>
      <c r="K5680" t="s">
        <v>35</v>
      </c>
      <c r="L5680" t="s">
        <v>42</v>
      </c>
      <c r="M5680" t="s">
        <v>692</v>
      </c>
      <c r="N5680">
        <v>55427.08</v>
      </c>
      <c r="O5680">
        <v>41570.31</v>
      </c>
      <c r="P5680">
        <f t="shared" si="88"/>
        <v>13856.770000000004</v>
      </c>
      <c r="Q5680">
        <v>7</v>
      </c>
      <c r="R5680" t="s">
        <v>28</v>
      </c>
    </row>
    <row r="5681" spans="1:18" x14ac:dyDescent="0.25">
      <c r="A5681" s="5">
        <v>44054</v>
      </c>
      <c r="B5681" s="5">
        <v>44059</v>
      </c>
      <c r="C5681" s="6">
        <v>1318</v>
      </c>
      <c r="D5681" t="s">
        <v>1415</v>
      </c>
      <c r="E5681" t="s">
        <v>1534</v>
      </c>
      <c r="F5681" t="s">
        <v>46</v>
      </c>
      <c r="G5681" t="s">
        <v>184</v>
      </c>
      <c r="H5681" t="s">
        <v>22</v>
      </c>
      <c r="I5681" t="s">
        <v>23</v>
      </c>
      <c r="J5681" t="s">
        <v>24</v>
      </c>
      <c r="K5681" t="s">
        <v>35</v>
      </c>
      <c r="L5681" t="s">
        <v>69</v>
      </c>
      <c r="M5681" t="s">
        <v>1535</v>
      </c>
      <c r="N5681">
        <v>524.36</v>
      </c>
      <c r="O5681">
        <v>393.27</v>
      </c>
      <c r="P5681">
        <f t="shared" si="88"/>
        <v>131.09000000000003</v>
      </c>
      <c r="Q5681">
        <v>4</v>
      </c>
      <c r="R5681" t="s">
        <v>28</v>
      </c>
    </row>
    <row r="5682" spans="1:18" x14ac:dyDescent="0.25">
      <c r="A5682" s="5">
        <v>44049</v>
      </c>
      <c r="B5682" s="5">
        <v>44059</v>
      </c>
      <c r="C5682" s="6">
        <v>1313</v>
      </c>
      <c r="D5682" t="s">
        <v>1004</v>
      </c>
      <c r="E5682" t="s">
        <v>1526</v>
      </c>
      <c r="F5682" t="s">
        <v>53</v>
      </c>
      <c r="G5682" t="s">
        <v>54</v>
      </c>
      <c r="H5682" t="s">
        <v>41</v>
      </c>
      <c r="I5682" t="s">
        <v>34</v>
      </c>
      <c r="J5682" t="s">
        <v>24</v>
      </c>
      <c r="K5682" t="s">
        <v>25</v>
      </c>
      <c r="L5682" t="s">
        <v>26</v>
      </c>
      <c r="M5682" t="s">
        <v>1527</v>
      </c>
      <c r="N5682">
        <v>8979.9500000000007</v>
      </c>
      <c r="O5682">
        <v>6734.9625000000005</v>
      </c>
      <c r="P5682">
        <f t="shared" si="88"/>
        <v>2244.9875000000002</v>
      </c>
      <c r="Q5682">
        <v>5</v>
      </c>
      <c r="R5682" t="s">
        <v>28</v>
      </c>
    </row>
    <row r="5683" spans="1:18" x14ac:dyDescent="0.25">
      <c r="A5683" s="5">
        <v>44049</v>
      </c>
      <c r="B5683" s="5">
        <v>44059</v>
      </c>
      <c r="C5683" s="6">
        <v>1313</v>
      </c>
      <c r="D5683" t="s">
        <v>1528</v>
      </c>
      <c r="E5683" t="s">
        <v>255</v>
      </c>
      <c r="F5683" t="s">
        <v>31</v>
      </c>
      <c r="G5683" t="s">
        <v>256</v>
      </c>
      <c r="H5683" t="s">
        <v>33</v>
      </c>
      <c r="I5683" t="s">
        <v>48</v>
      </c>
      <c r="J5683" t="s">
        <v>24</v>
      </c>
      <c r="K5683" t="s">
        <v>78</v>
      </c>
      <c r="L5683" t="s">
        <v>197</v>
      </c>
      <c r="M5683" t="s">
        <v>1529</v>
      </c>
      <c r="N5683">
        <v>9826.48</v>
      </c>
      <c r="O5683">
        <v>7369.86</v>
      </c>
      <c r="P5683">
        <f t="shared" si="88"/>
        <v>2456.62</v>
      </c>
      <c r="Q5683">
        <v>2</v>
      </c>
      <c r="R5683" t="s">
        <v>28</v>
      </c>
    </row>
    <row r="5684" spans="1:18" x14ac:dyDescent="0.25">
      <c r="A5684" s="5">
        <v>44049</v>
      </c>
      <c r="B5684" s="5">
        <v>44059</v>
      </c>
      <c r="C5684" s="6">
        <v>1313</v>
      </c>
      <c r="D5684" t="s">
        <v>581</v>
      </c>
      <c r="E5684" t="s">
        <v>1248</v>
      </c>
      <c r="F5684" t="s">
        <v>20</v>
      </c>
      <c r="G5684" t="s">
        <v>122</v>
      </c>
      <c r="H5684" t="s">
        <v>22</v>
      </c>
      <c r="I5684" t="s">
        <v>48</v>
      </c>
      <c r="J5684" t="s">
        <v>55</v>
      </c>
      <c r="K5684" t="s">
        <v>35</v>
      </c>
      <c r="L5684" t="s">
        <v>69</v>
      </c>
      <c r="M5684" t="s">
        <v>672</v>
      </c>
      <c r="N5684">
        <v>7874.05</v>
      </c>
      <c r="O5684">
        <v>5905.5375000000004</v>
      </c>
      <c r="P5684">
        <f t="shared" si="88"/>
        <v>1968.5124999999998</v>
      </c>
      <c r="Q5684">
        <v>2</v>
      </c>
      <c r="R5684" t="s">
        <v>28</v>
      </c>
    </row>
    <row r="5685" spans="1:18" x14ac:dyDescent="0.25">
      <c r="A5685" s="5">
        <v>44050</v>
      </c>
      <c r="B5685" s="5">
        <v>44059</v>
      </c>
      <c r="C5685" s="6">
        <v>1314</v>
      </c>
      <c r="D5685" t="s">
        <v>1127</v>
      </c>
      <c r="E5685" t="s">
        <v>824</v>
      </c>
      <c r="F5685" t="s">
        <v>93</v>
      </c>
      <c r="G5685" t="s">
        <v>605</v>
      </c>
      <c r="H5685" t="s">
        <v>33</v>
      </c>
      <c r="I5685" t="s">
        <v>48</v>
      </c>
      <c r="J5685" t="s">
        <v>24</v>
      </c>
      <c r="K5685" t="s">
        <v>35</v>
      </c>
      <c r="L5685" t="s">
        <v>36</v>
      </c>
      <c r="M5685" t="s">
        <v>1530</v>
      </c>
      <c r="N5685">
        <v>48.82</v>
      </c>
      <c r="O5685">
        <v>36.615000000000002</v>
      </c>
      <c r="P5685">
        <f t="shared" si="88"/>
        <v>12.204999999999998</v>
      </c>
      <c r="Q5685">
        <v>1</v>
      </c>
      <c r="R5685" t="s">
        <v>28</v>
      </c>
    </row>
    <row r="5686" spans="1:18" x14ac:dyDescent="0.25">
      <c r="A5686" s="5">
        <v>44051</v>
      </c>
      <c r="B5686" s="5">
        <v>44059</v>
      </c>
      <c r="C5686" s="6">
        <v>1315</v>
      </c>
      <c r="D5686" t="s">
        <v>698</v>
      </c>
      <c r="E5686" t="s">
        <v>216</v>
      </c>
      <c r="F5686" t="s">
        <v>20</v>
      </c>
      <c r="G5686" t="s">
        <v>217</v>
      </c>
      <c r="H5686" t="s">
        <v>22</v>
      </c>
      <c r="I5686" t="s">
        <v>48</v>
      </c>
      <c r="J5686" t="s">
        <v>24</v>
      </c>
      <c r="K5686" t="s">
        <v>78</v>
      </c>
      <c r="L5686" t="s">
        <v>163</v>
      </c>
      <c r="M5686" t="s">
        <v>1531</v>
      </c>
      <c r="N5686">
        <v>3111.28</v>
      </c>
      <c r="O5686">
        <v>2333.46</v>
      </c>
      <c r="P5686">
        <f t="shared" si="88"/>
        <v>777.82000000000016</v>
      </c>
      <c r="Q5686">
        <v>3</v>
      </c>
      <c r="R5686" t="s">
        <v>28</v>
      </c>
    </row>
    <row r="5687" spans="1:18" x14ac:dyDescent="0.25">
      <c r="A5687" s="5">
        <v>44054</v>
      </c>
      <c r="B5687" s="5">
        <v>44059</v>
      </c>
      <c r="C5687" s="6">
        <v>1318</v>
      </c>
      <c r="D5687" t="s">
        <v>1532</v>
      </c>
      <c r="E5687" t="s">
        <v>1533</v>
      </c>
      <c r="F5687" t="s">
        <v>46</v>
      </c>
      <c r="G5687" t="s">
        <v>374</v>
      </c>
      <c r="H5687" t="s">
        <v>22</v>
      </c>
      <c r="I5687" t="s">
        <v>23</v>
      </c>
      <c r="J5687" t="s">
        <v>24</v>
      </c>
      <c r="K5687" t="s">
        <v>35</v>
      </c>
      <c r="L5687" t="s">
        <v>42</v>
      </c>
      <c r="M5687" t="s">
        <v>692</v>
      </c>
      <c r="N5687">
        <v>55427.08</v>
      </c>
      <c r="O5687">
        <v>41570.31</v>
      </c>
      <c r="P5687">
        <f t="shared" si="88"/>
        <v>13856.770000000004</v>
      </c>
      <c r="Q5687">
        <v>7</v>
      </c>
      <c r="R5687" t="s">
        <v>28</v>
      </c>
    </row>
    <row r="5688" spans="1:18" x14ac:dyDescent="0.25">
      <c r="A5688" s="5">
        <v>44054</v>
      </c>
      <c r="B5688" s="5">
        <v>44059</v>
      </c>
      <c r="C5688" s="6">
        <v>1318</v>
      </c>
      <c r="D5688" t="s">
        <v>1415</v>
      </c>
      <c r="E5688" t="s">
        <v>1534</v>
      </c>
      <c r="F5688" t="s">
        <v>46</v>
      </c>
      <c r="G5688" t="s">
        <v>184</v>
      </c>
      <c r="H5688" t="s">
        <v>22</v>
      </c>
      <c r="I5688" t="s">
        <v>23</v>
      </c>
      <c r="J5688" t="s">
        <v>24</v>
      </c>
      <c r="K5688" t="s">
        <v>35</v>
      </c>
      <c r="L5688" t="s">
        <v>69</v>
      </c>
      <c r="M5688" t="s">
        <v>1535</v>
      </c>
      <c r="N5688">
        <v>524.36</v>
      </c>
      <c r="O5688">
        <v>393.27</v>
      </c>
      <c r="P5688">
        <f t="shared" si="88"/>
        <v>131.09000000000003</v>
      </c>
      <c r="Q5688">
        <v>4</v>
      </c>
      <c r="R5688" t="s">
        <v>28</v>
      </c>
    </row>
    <row r="5689" spans="1:18" x14ac:dyDescent="0.25">
      <c r="A5689" s="5">
        <v>44050</v>
      </c>
      <c r="B5689" s="5">
        <v>44060</v>
      </c>
      <c r="C5689" s="6">
        <v>1314</v>
      </c>
      <c r="D5689" t="s">
        <v>1517</v>
      </c>
      <c r="E5689" t="s">
        <v>1518</v>
      </c>
      <c r="F5689" t="s">
        <v>564</v>
      </c>
      <c r="G5689" t="s">
        <v>1519</v>
      </c>
      <c r="H5689" t="s">
        <v>41</v>
      </c>
      <c r="I5689" t="s">
        <v>34</v>
      </c>
      <c r="J5689" t="s">
        <v>49</v>
      </c>
      <c r="K5689" t="s">
        <v>35</v>
      </c>
      <c r="L5689" t="s">
        <v>89</v>
      </c>
      <c r="M5689" t="s">
        <v>1520</v>
      </c>
      <c r="N5689">
        <v>715.01</v>
      </c>
      <c r="O5689">
        <v>536.25749999999994</v>
      </c>
      <c r="P5689">
        <f t="shared" si="88"/>
        <v>178.75250000000005</v>
      </c>
      <c r="Q5689">
        <v>2</v>
      </c>
      <c r="R5689" t="s">
        <v>28</v>
      </c>
    </row>
    <row r="5690" spans="1:18" x14ac:dyDescent="0.25">
      <c r="A5690" s="5">
        <v>44050</v>
      </c>
      <c r="B5690" s="5">
        <v>44060</v>
      </c>
      <c r="C5690" s="6">
        <v>1314</v>
      </c>
      <c r="D5690" t="s">
        <v>316</v>
      </c>
      <c r="E5690" t="s">
        <v>1457</v>
      </c>
      <c r="F5690" t="s">
        <v>46</v>
      </c>
      <c r="G5690" t="s">
        <v>83</v>
      </c>
      <c r="H5690" t="s">
        <v>22</v>
      </c>
      <c r="I5690" t="s">
        <v>34</v>
      </c>
      <c r="J5690" t="s">
        <v>49</v>
      </c>
      <c r="K5690" t="s">
        <v>25</v>
      </c>
      <c r="L5690" t="s">
        <v>95</v>
      </c>
      <c r="M5690" t="s">
        <v>1521</v>
      </c>
      <c r="N5690">
        <v>1783.48</v>
      </c>
      <c r="O5690">
        <v>1337.6100000000001</v>
      </c>
      <c r="P5690">
        <f t="shared" si="88"/>
        <v>445.86999999999989</v>
      </c>
      <c r="Q5690">
        <v>2</v>
      </c>
      <c r="R5690" t="s">
        <v>28</v>
      </c>
    </row>
    <row r="5691" spans="1:18" x14ac:dyDescent="0.25">
      <c r="A5691" s="5">
        <v>44051</v>
      </c>
      <c r="B5691" s="5">
        <v>44060</v>
      </c>
      <c r="C5691" s="6">
        <v>1315</v>
      </c>
      <c r="D5691" t="s">
        <v>243</v>
      </c>
      <c r="E5691" t="s">
        <v>611</v>
      </c>
      <c r="F5691" t="s">
        <v>31</v>
      </c>
      <c r="G5691" t="s">
        <v>525</v>
      </c>
      <c r="H5691" t="s">
        <v>33</v>
      </c>
      <c r="I5691" t="s">
        <v>48</v>
      </c>
      <c r="J5691" t="s">
        <v>24</v>
      </c>
      <c r="K5691" t="s">
        <v>25</v>
      </c>
      <c r="L5691" t="s">
        <v>95</v>
      </c>
      <c r="M5691" t="s">
        <v>1522</v>
      </c>
      <c r="N5691">
        <v>20930.11</v>
      </c>
      <c r="O5691">
        <v>15697.5825</v>
      </c>
      <c r="P5691">
        <f t="shared" si="88"/>
        <v>5232.5275000000001</v>
      </c>
      <c r="Q5691">
        <v>3</v>
      </c>
      <c r="R5691" t="s">
        <v>28</v>
      </c>
    </row>
    <row r="5692" spans="1:18" x14ac:dyDescent="0.25">
      <c r="A5692" s="5">
        <v>44052</v>
      </c>
      <c r="B5692" s="5">
        <v>44060</v>
      </c>
      <c r="C5692" s="6">
        <v>1316</v>
      </c>
      <c r="D5692" t="s">
        <v>1523</v>
      </c>
      <c r="E5692" t="s">
        <v>1524</v>
      </c>
      <c r="F5692" t="s">
        <v>46</v>
      </c>
      <c r="G5692" t="s">
        <v>184</v>
      </c>
      <c r="H5692" t="s">
        <v>22</v>
      </c>
      <c r="I5692" t="s">
        <v>48</v>
      </c>
      <c r="J5692" t="s">
        <v>55</v>
      </c>
      <c r="K5692" t="s">
        <v>35</v>
      </c>
      <c r="L5692" t="s">
        <v>285</v>
      </c>
      <c r="M5692" t="s">
        <v>1525</v>
      </c>
      <c r="N5692">
        <v>25592.15</v>
      </c>
      <c r="O5692">
        <v>19194.112500000003</v>
      </c>
      <c r="P5692">
        <f t="shared" si="88"/>
        <v>6398.0374999999985</v>
      </c>
      <c r="Q5692">
        <v>5</v>
      </c>
      <c r="R5692" t="s">
        <v>28</v>
      </c>
    </row>
    <row r="5693" spans="1:18" x14ac:dyDescent="0.25">
      <c r="A5693" s="5">
        <v>44050</v>
      </c>
      <c r="B5693" s="5">
        <v>44060</v>
      </c>
      <c r="C5693" s="6">
        <v>1314</v>
      </c>
      <c r="D5693" t="s">
        <v>1517</v>
      </c>
      <c r="E5693" t="s">
        <v>1518</v>
      </c>
      <c r="F5693" t="s">
        <v>564</v>
      </c>
      <c r="G5693" t="s">
        <v>1519</v>
      </c>
      <c r="H5693" t="s">
        <v>41</v>
      </c>
      <c r="I5693" t="s">
        <v>34</v>
      </c>
      <c r="J5693" t="s">
        <v>49</v>
      </c>
      <c r="K5693" t="s">
        <v>35</v>
      </c>
      <c r="L5693" t="s">
        <v>89</v>
      </c>
      <c r="M5693" t="s">
        <v>1520</v>
      </c>
      <c r="N5693">
        <v>715.01</v>
      </c>
      <c r="O5693">
        <v>536.25749999999994</v>
      </c>
      <c r="P5693">
        <f t="shared" si="88"/>
        <v>178.75250000000005</v>
      </c>
      <c r="Q5693">
        <v>2</v>
      </c>
      <c r="R5693" t="s">
        <v>28</v>
      </c>
    </row>
    <row r="5694" spans="1:18" x14ac:dyDescent="0.25">
      <c r="A5694" s="5">
        <v>44050</v>
      </c>
      <c r="B5694" s="5">
        <v>44060</v>
      </c>
      <c r="C5694" s="6">
        <v>1314</v>
      </c>
      <c r="D5694" t="s">
        <v>316</v>
      </c>
      <c r="E5694" t="s">
        <v>1457</v>
      </c>
      <c r="F5694" t="s">
        <v>46</v>
      </c>
      <c r="G5694" t="s">
        <v>83</v>
      </c>
      <c r="H5694" t="s">
        <v>22</v>
      </c>
      <c r="I5694" t="s">
        <v>34</v>
      </c>
      <c r="J5694" t="s">
        <v>49</v>
      </c>
      <c r="K5694" t="s">
        <v>25</v>
      </c>
      <c r="L5694" t="s">
        <v>95</v>
      </c>
      <c r="M5694" t="s">
        <v>1521</v>
      </c>
      <c r="N5694">
        <v>1783.48</v>
      </c>
      <c r="O5694">
        <v>1337.6100000000001</v>
      </c>
      <c r="P5694">
        <f t="shared" si="88"/>
        <v>445.86999999999989</v>
      </c>
      <c r="Q5694">
        <v>2</v>
      </c>
      <c r="R5694" t="s">
        <v>28</v>
      </c>
    </row>
    <row r="5695" spans="1:18" x14ac:dyDescent="0.25">
      <c r="A5695" s="5">
        <v>44051</v>
      </c>
      <c r="B5695" s="5">
        <v>44060</v>
      </c>
      <c r="C5695" s="6">
        <v>1315</v>
      </c>
      <c r="D5695" t="s">
        <v>243</v>
      </c>
      <c r="E5695" t="s">
        <v>611</v>
      </c>
      <c r="F5695" t="s">
        <v>31</v>
      </c>
      <c r="G5695" t="s">
        <v>525</v>
      </c>
      <c r="H5695" t="s">
        <v>33</v>
      </c>
      <c r="I5695" t="s">
        <v>48</v>
      </c>
      <c r="J5695" t="s">
        <v>24</v>
      </c>
      <c r="K5695" t="s">
        <v>25</v>
      </c>
      <c r="L5695" t="s">
        <v>95</v>
      </c>
      <c r="M5695" t="s">
        <v>1522</v>
      </c>
      <c r="N5695">
        <v>20930.11</v>
      </c>
      <c r="O5695">
        <v>15697.5825</v>
      </c>
      <c r="P5695">
        <f t="shared" si="88"/>
        <v>5232.5275000000001</v>
      </c>
      <c r="Q5695">
        <v>3</v>
      </c>
      <c r="R5695" t="s">
        <v>28</v>
      </c>
    </row>
    <row r="5696" spans="1:18" x14ac:dyDescent="0.25">
      <c r="A5696" s="5">
        <v>44052</v>
      </c>
      <c r="B5696" s="5">
        <v>44060</v>
      </c>
      <c r="C5696" s="6">
        <v>1316</v>
      </c>
      <c r="D5696" t="s">
        <v>1523</v>
      </c>
      <c r="E5696" t="s">
        <v>1524</v>
      </c>
      <c r="F5696" t="s">
        <v>46</v>
      </c>
      <c r="G5696" t="s">
        <v>184</v>
      </c>
      <c r="H5696" t="s">
        <v>22</v>
      </c>
      <c r="I5696" t="s">
        <v>48</v>
      </c>
      <c r="J5696" t="s">
        <v>55</v>
      </c>
      <c r="K5696" t="s">
        <v>35</v>
      </c>
      <c r="L5696" t="s">
        <v>285</v>
      </c>
      <c r="M5696" t="s">
        <v>1525</v>
      </c>
      <c r="N5696">
        <v>25592.15</v>
      </c>
      <c r="O5696">
        <v>19194.112500000003</v>
      </c>
      <c r="P5696">
        <f t="shared" si="88"/>
        <v>6398.0374999999985</v>
      </c>
      <c r="Q5696">
        <v>5</v>
      </c>
      <c r="R5696" t="s">
        <v>28</v>
      </c>
    </row>
    <row r="5697" spans="1:18" x14ac:dyDescent="0.25">
      <c r="A5697" s="5">
        <v>44050</v>
      </c>
      <c r="B5697" s="5">
        <v>44060</v>
      </c>
      <c r="C5697" s="6">
        <v>1314</v>
      </c>
      <c r="D5697" t="s">
        <v>1517</v>
      </c>
      <c r="E5697" t="s">
        <v>1518</v>
      </c>
      <c r="F5697" t="s">
        <v>564</v>
      </c>
      <c r="G5697" t="s">
        <v>1519</v>
      </c>
      <c r="H5697" t="s">
        <v>41</v>
      </c>
      <c r="I5697" t="s">
        <v>34</v>
      </c>
      <c r="J5697" t="s">
        <v>49</v>
      </c>
      <c r="K5697" t="s">
        <v>35</v>
      </c>
      <c r="L5697" t="s">
        <v>89</v>
      </c>
      <c r="M5697" t="s">
        <v>1520</v>
      </c>
      <c r="N5697">
        <v>715.01</v>
      </c>
      <c r="O5697">
        <v>536.25749999999994</v>
      </c>
      <c r="P5697">
        <f t="shared" ref="P5697:P5760" si="89">N5697-O5697</f>
        <v>178.75250000000005</v>
      </c>
      <c r="Q5697">
        <v>2</v>
      </c>
      <c r="R5697" t="s">
        <v>28</v>
      </c>
    </row>
    <row r="5698" spans="1:18" x14ac:dyDescent="0.25">
      <c r="A5698" s="5">
        <v>44050</v>
      </c>
      <c r="B5698" s="5">
        <v>44060</v>
      </c>
      <c r="C5698" s="6">
        <v>1314</v>
      </c>
      <c r="D5698" t="s">
        <v>316</v>
      </c>
      <c r="E5698" t="s">
        <v>1457</v>
      </c>
      <c r="F5698" t="s">
        <v>46</v>
      </c>
      <c r="G5698" t="s">
        <v>83</v>
      </c>
      <c r="H5698" t="s">
        <v>22</v>
      </c>
      <c r="I5698" t="s">
        <v>34</v>
      </c>
      <c r="J5698" t="s">
        <v>49</v>
      </c>
      <c r="K5698" t="s">
        <v>25</v>
      </c>
      <c r="L5698" t="s">
        <v>95</v>
      </c>
      <c r="M5698" t="s">
        <v>1521</v>
      </c>
      <c r="N5698">
        <v>1783.48</v>
      </c>
      <c r="O5698">
        <v>1337.6100000000001</v>
      </c>
      <c r="P5698">
        <f t="shared" si="89"/>
        <v>445.86999999999989</v>
      </c>
      <c r="Q5698">
        <v>2</v>
      </c>
      <c r="R5698" t="s">
        <v>28</v>
      </c>
    </row>
    <row r="5699" spans="1:18" x14ac:dyDescent="0.25">
      <c r="A5699" s="5">
        <v>44051</v>
      </c>
      <c r="B5699" s="5">
        <v>44060</v>
      </c>
      <c r="C5699" s="6">
        <v>1315</v>
      </c>
      <c r="D5699" t="s">
        <v>243</v>
      </c>
      <c r="E5699" t="s">
        <v>611</v>
      </c>
      <c r="F5699" t="s">
        <v>31</v>
      </c>
      <c r="G5699" t="s">
        <v>525</v>
      </c>
      <c r="H5699" t="s">
        <v>33</v>
      </c>
      <c r="I5699" t="s">
        <v>48</v>
      </c>
      <c r="J5699" t="s">
        <v>24</v>
      </c>
      <c r="K5699" t="s">
        <v>25</v>
      </c>
      <c r="L5699" t="s">
        <v>95</v>
      </c>
      <c r="M5699" t="s">
        <v>1522</v>
      </c>
      <c r="N5699">
        <v>20930.11</v>
      </c>
      <c r="O5699">
        <v>15697.5825</v>
      </c>
      <c r="P5699">
        <f t="shared" si="89"/>
        <v>5232.5275000000001</v>
      </c>
      <c r="Q5699">
        <v>3</v>
      </c>
      <c r="R5699" t="s">
        <v>28</v>
      </c>
    </row>
    <row r="5700" spans="1:18" x14ac:dyDescent="0.25">
      <c r="A5700" s="5">
        <v>44052</v>
      </c>
      <c r="B5700" s="5">
        <v>44060</v>
      </c>
      <c r="C5700" s="6">
        <v>1316</v>
      </c>
      <c r="D5700" t="s">
        <v>1523</v>
      </c>
      <c r="E5700" t="s">
        <v>1524</v>
      </c>
      <c r="F5700" t="s">
        <v>46</v>
      </c>
      <c r="G5700" t="s">
        <v>184</v>
      </c>
      <c r="H5700" t="s">
        <v>22</v>
      </c>
      <c r="I5700" t="s">
        <v>48</v>
      </c>
      <c r="J5700" t="s">
        <v>55</v>
      </c>
      <c r="K5700" t="s">
        <v>35</v>
      </c>
      <c r="L5700" t="s">
        <v>285</v>
      </c>
      <c r="M5700" t="s">
        <v>1525</v>
      </c>
      <c r="N5700">
        <v>25592.15</v>
      </c>
      <c r="O5700">
        <v>19194.112500000003</v>
      </c>
      <c r="P5700">
        <f t="shared" si="89"/>
        <v>6398.0374999999985</v>
      </c>
      <c r="Q5700">
        <v>5</v>
      </c>
      <c r="R5700" t="s">
        <v>28</v>
      </c>
    </row>
    <row r="5701" spans="1:18" x14ac:dyDescent="0.25">
      <c r="A5701" s="5">
        <v>44051</v>
      </c>
      <c r="B5701" s="5">
        <v>44061</v>
      </c>
      <c r="C5701" s="6">
        <v>1315</v>
      </c>
      <c r="D5701" t="s">
        <v>1228</v>
      </c>
      <c r="E5701" t="s">
        <v>288</v>
      </c>
      <c r="F5701" t="s">
        <v>46</v>
      </c>
      <c r="G5701" t="s">
        <v>105</v>
      </c>
      <c r="H5701" t="s">
        <v>22</v>
      </c>
      <c r="I5701" t="s">
        <v>48</v>
      </c>
      <c r="J5701" t="s">
        <v>55</v>
      </c>
      <c r="K5701" t="s">
        <v>35</v>
      </c>
      <c r="L5701" t="s">
        <v>285</v>
      </c>
      <c r="M5701" t="s">
        <v>1503</v>
      </c>
      <c r="N5701">
        <v>5872.08</v>
      </c>
      <c r="O5701">
        <v>4404.0599999999995</v>
      </c>
      <c r="P5701">
        <f t="shared" si="89"/>
        <v>1468.0200000000004</v>
      </c>
      <c r="Q5701">
        <v>6</v>
      </c>
      <c r="R5701" t="s">
        <v>28</v>
      </c>
    </row>
    <row r="5702" spans="1:18" x14ac:dyDescent="0.25">
      <c r="A5702" s="5">
        <v>44051</v>
      </c>
      <c r="B5702" s="5">
        <v>44061</v>
      </c>
      <c r="C5702" s="6">
        <v>1315</v>
      </c>
      <c r="D5702" t="s">
        <v>1504</v>
      </c>
      <c r="E5702" t="s">
        <v>59</v>
      </c>
      <c r="F5702" t="s">
        <v>60</v>
      </c>
      <c r="G5702" t="s">
        <v>59</v>
      </c>
      <c r="H5702" t="s">
        <v>41</v>
      </c>
      <c r="I5702" t="s">
        <v>34</v>
      </c>
      <c r="J5702" t="s">
        <v>49</v>
      </c>
      <c r="K5702" t="s">
        <v>35</v>
      </c>
      <c r="L5702" t="s">
        <v>36</v>
      </c>
      <c r="M5702" t="s">
        <v>339</v>
      </c>
      <c r="N5702">
        <v>43851.28</v>
      </c>
      <c r="O5702">
        <v>32888.46</v>
      </c>
      <c r="P5702">
        <f t="shared" si="89"/>
        <v>10962.82</v>
      </c>
      <c r="Q5702">
        <v>2</v>
      </c>
      <c r="R5702" t="s">
        <v>28</v>
      </c>
    </row>
    <row r="5703" spans="1:18" x14ac:dyDescent="0.25">
      <c r="A5703" s="5">
        <v>44051</v>
      </c>
      <c r="B5703" s="5">
        <v>44061</v>
      </c>
      <c r="C5703" s="6">
        <v>1315</v>
      </c>
      <c r="D5703" t="s">
        <v>946</v>
      </c>
      <c r="E5703" t="s">
        <v>482</v>
      </c>
      <c r="F5703" t="s">
        <v>20</v>
      </c>
      <c r="G5703" t="s">
        <v>122</v>
      </c>
      <c r="H5703" t="s">
        <v>22</v>
      </c>
      <c r="I5703" t="s">
        <v>23</v>
      </c>
      <c r="J5703" t="s">
        <v>24</v>
      </c>
      <c r="K5703" t="s">
        <v>35</v>
      </c>
      <c r="L5703" t="s">
        <v>36</v>
      </c>
      <c r="M5703" t="s">
        <v>1505</v>
      </c>
      <c r="N5703">
        <v>141556.85999999999</v>
      </c>
      <c r="O5703">
        <v>106167.64499999999</v>
      </c>
      <c r="P5703">
        <f t="shared" si="89"/>
        <v>35389.214999999997</v>
      </c>
      <c r="Q5703">
        <v>3</v>
      </c>
      <c r="R5703" t="s">
        <v>28</v>
      </c>
    </row>
    <row r="5704" spans="1:18" x14ac:dyDescent="0.25">
      <c r="A5704" s="5">
        <v>44052</v>
      </c>
      <c r="B5704" s="5">
        <v>44061</v>
      </c>
      <c r="C5704" s="6">
        <v>1316</v>
      </c>
      <c r="D5704" t="s">
        <v>155</v>
      </c>
      <c r="E5704" t="s">
        <v>1506</v>
      </c>
      <c r="F5704" t="s">
        <v>46</v>
      </c>
      <c r="G5704" t="s">
        <v>83</v>
      </c>
      <c r="H5704" t="s">
        <v>22</v>
      </c>
      <c r="I5704" t="s">
        <v>23</v>
      </c>
      <c r="J5704" t="s">
        <v>24</v>
      </c>
      <c r="K5704" t="s">
        <v>35</v>
      </c>
      <c r="L5704" t="s">
        <v>89</v>
      </c>
      <c r="M5704" t="s">
        <v>282</v>
      </c>
      <c r="N5704">
        <v>6370.44</v>
      </c>
      <c r="O5704">
        <v>4777.83</v>
      </c>
      <c r="P5704">
        <f t="shared" si="89"/>
        <v>1592.6099999999997</v>
      </c>
      <c r="Q5704">
        <v>4</v>
      </c>
      <c r="R5704" t="s">
        <v>28</v>
      </c>
    </row>
    <row r="5705" spans="1:18" x14ac:dyDescent="0.25">
      <c r="A5705" s="5">
        <v>44052</v>
      </c>
      <c r="B5705" s="5">
        <v>44061</v>
      </c>
      <c r="C5705" s="6">
        <v>1316</v>
      </c>
      <c r="D5705" t="s">
        <v>631</v>
      </c>
      <c r="E5705" t="s">
        <v>1507</v>
      </c>
      <c r="F5705" t="s">
        <v>46</v>
      </c>
      <c r="G5705" t="s">
        <v>1192</v>
      </c>
      <c r="H5705" t="s">
        <v>22</v>
      </c>
      <c r="I5705" t="s">
        <v>23</v>
      </c>
      <c r="J5705" t="s">
        <v>24</v>
      </c>
      <c r="K5705" t="s">
        <v>35</v>
      </c>
      <c r="L5705" t="s">
        <v>89</v>
      </c>
      <c r="M5705" t="s">
        <v>1508</v>
      </c>
      <c r="N5705">
        <v>10512.58</v>
      </c>
      <c r="O5705">
        <v>7884.4349999999995</v>
      </c>
      <c r="P5705">
        <f t="shared" si="89"/>
        <v>2628.1450000000004</v>
      </c>
      <c r="Q5705">
        <v>5</v>
      </c>
      <c r="R5705" t="s">
        <v>28</v>
      </c>
    </row>
    <row r="5706" spans="1:18" x14ac:dyDescent="0.25">
      <c r="A5706" s="5">
        <v>44054</v>
      </c>
      <c r="B5706" s="5">
        <v>44061</v>
      </c>
      <c r="C5706" s="6">
        <v>1318</v>
      </c>
      <c r="D5706" t="s">
        <v>732</v>
      </c>
      <c r="E5706" t="s">
        <v>1509</v>
      </c>
      <c r="F5706" t="s">
        <v>46</v>
      </c>
      <c r="G5706" t="s">
        <v>1192</v>
      </c>
      <c r="H5706" t="s">
        <v>22</v>
      </c>
      <c r="I5706" t="s">
        <v>34</v>
      </c>
      <c r="J5706" t="s">
        <v>24</v>
      </c>
      <c r="K5706" t="s">
        <v>78</v>
      </c>
      <c r="L5706" t="s">
        <v>289</v>
      </c>
      <c r="M5706" t="s">
        <v>1510</v>
      </c>
      <c r="N5706">
        <v>2778.92</v>
      </c>
      <c r="O5706">
        <v>2084.19</v>
      </c>
      <c r="P5706">
        <f t="shared" si="89"/>
        <v>694.73</v>
      </c>
      <c r="Q5706">
        <v>1</v>
      </c>
      <c r="R5706" t="s">
        <v>28</v>
      </c>
    </row>
    <row r="5707" spans="1:18" x14ac:dyDescent="0.25">
      <c r="A5707" s="5">
        <v>44054</v>
      </c>
      <c r="B5707" s="5">
        <v>44061</v>
      </c>
      <c r="C5707" s="6">
        <v>1318</v>
      </c>
      <c r="D5707" t="s">
        <v>844</v>
      </c>
      <c r="E5707" t="s">
        <v>452</v>
      </c>
      <c r="F5707" t="s">
        <v>53</v>
      </c>
      <c r="G5707" t="s">
        <v>54</v>
      </c>
      <c r="H5707" t="s">
        <v>41</v>
      </c>
      <c r="I5707" t="s">
        <v>23</v>
      </c>
      <c r="J5707" t="s">
        <v>55</v>
      </c>
      <c r="K5707" t="s">
        <v>25</v>
      </c>
      <c r="L5707" t="s">
        <v>218</v>
      </c>
      <c r="M5707" t="s">
        <v>1511</v>
      </c>
      <c r="N5707">
        <v>1.33</v>
      </c>
      <c r="O5707">
        <v>0.99750000000000005</v>
      </c>
      <c r="P5707">
        <f t="shared" si="89"/>
        <v>0.33250000000000002</v>
      </c>
      <c r="Q5707">
        <v>2</v>
      </c>
      <c r="R5707" t="s">
        <v>28</v>
      </c>
    </row>
    <row r="5708" spans="1:18" x14ac:dyDescent="0.25">
      <c r="A5708" s="5">
        <v>44054</v>
      </c>
      <c r="B5708" s="5">
        <v>44061</v>
      </c>
      <c r="C5708" s="6">
        <v>1318</v>
      </c>
      <c r="D5708" t="s">
        <v>1512</v>
      </c>
      <c r="E5708" t="s">
        <v>824</v>
      </c>
      <c r="F5708" t="s">
        <v>93</v>
      </c>
      <c r="G5708" t="s">
        <v>605</v>
      </c>
      <c r="H5708" t="s">
        <v>33</v>
      </c>
      <c r="I5708" t="s">
        <v>34</v>
      </c>
      <c r="J5708" t="s">
        <v>159</v>
      </c>
      <c r="K5708" t="s">
        <v>25</v>
      </c>
      <c r="L5708" t="s">
        <v>95</v>
      </c>
      <c r="M5708" t="s">
        <v>1436</v>
      </c>
      <c r="N5708">
        <v>1076.74</v>
      </c>
      <c r="O5708">
        <v>807.55500000000006</v>
      </c>
      <c r="P5708">
        <f t="shared" si="89"/>
        <v>269.18499999999995</v>
      </c>
      <c r="Q5708">
        <v>1</v>
      </c>
      <c r="R5708" t="s">
        <v>28</v>
      </c>
    </row>
    <row r="5709" spans="1:18" x14ac:dyDescent="0.25">
      <c r="A5709" s="5">
        <v>44055</v>
      </c>
      <c r="B5709" s="5">
        <v>44061</v>
      </c>
      <c r="C5709" s="6">
        <v>1319</v>
      </c>
      <c r="D5709" t="s">
        <v>1334</v>
      </c>
      <c r="E5709" t="s">
        <v>1513</v>
      </c>
      <c r="F5709" t="s">
        <v>46</v>
      </c>
      <c r="G5709" t="s">
        <v>184</v>
      </c>
      <c r="H5709" t="s">
        <v>22</v>
      </c>
      <c r="I5709" t="s">
        <v>48</v>
      </c>
      <c r="J5709" t="s">
        <v>49</v>
      </c>
      <c r="K5709" t="s">
        <v>35</v>
      </c>
      <c r="L5709" t="s">
        <v>42</v>
      </c>
      <c r="M5709" t="s">
        <v>193</v>
      </c>
      <c r="N5709">
        <v>7110.19</v>
      </c>
      <c r="O5709">
        <v>5332.6424999999999</v>
      </c>
      <c r="P5709">
        <f t="shared" si="89"/>
        <v>1777.5474999999997</v>
      </c>
      <c r="Q5709">
        <v>2</v>
      </c>
      <c r="R5709" t="s">
        <v>28</v>
      </c>
    </row>
    <row r="5710" spans="1:18" x14ac:dyDescent="0.25">
      <c r="A5710" s="5">
        <v>44055</v>
      </c>
      <c r="B5710" s="5">
        <v>44061</v>
      </c>
      <c r="C5710" s="6">
        <v>1319</v>
      </c>
      <c r="D5710" t="s">
        <v>527</v>
      </c>
      <c r="E5710" t="s">
        <v>1514</v>
      </c>
      <c r="F5710" t="s">
        <v>46</v>
      </c>
      <c r="G5710" t="s">
        <v>105</v>
      </c>
      <c r="H5710" t="s">
        <v>22</v>
      </c>
      <c r="I5710" t="s">
        <v>23</v>
      </c>
      <c r="J5710" t="s">
        <v>49</v>
      </c>
      <c r="K5710" t="s">
        <v>25</v>
      </c>
      <c r="L5710" t="s">
        <v>127</v>
      </c>
      <c r="M5710" t="s">
        <v>1104</v>
      </c>
      <c r="N5710">
        <v>21890.76</v>
      </c>
      <c r="O5710">
        <v>16418.07</v>
      </c>
      <c r="P5710">
        <f t="shared" si="89"/>
        <v>5472.6899999999987</v>
      </c>
      <c r="Q5710">
        <v>2</v>
      </c>
      <c r="R5710" t="s">
        <v>28</v>
      </c>
    </row>
    <row r="5711" spans="1:18" x14ac:dyDescent="0.25">
      <c r="A5711" s="5">
        <v>44055</v>
      </c>
      <c r="B5711" s="5">
        <v>44061</v>
      </c>
      <c r="C5711" s="6">
        <v>1319</v>
      </c>
      <c r="D5711" t="s">
        <v>1515</v>
      </c>
      <c r="E5711" t="s">
        <v>464</v>
      </c>
      <c r="F5711" t="s">
        <v>117</v>
      </c>
      <c r="G5711" t="s">
        <v>465</v>
      </c>
      <c r="H5711" t="s">
        <v>22</v>
      </c>
      <c r="I5711" t="s">
        <v>23</v>
      </c>
      <c r="J5711" t="s">
        <v>24</v>
      </c>
      <c r="K5711" t="s">
        <v>35</v>
      </c>
      <c r="L5711" t="s">
        <v>89</v>
      </c>
      <c r="M5711" t="s">
        <v>223</v>
      </c>
      <c r="N5711">
        <v>29.39</v>
      </c>
      <c r="O5711">
        <v>22.0425</v>
      </c>
      <c r="P5711">
        <f t="shared" si="89"/>
        <v>7.3475000000000001</v>
      </c>
      <c r="Q5711">
        <v>2</v>
      </c>
      <c r="R5711" t="s">
        <v>28</v>
      </c>
    </row>
    <row r="5712" spans="1:18" x14ac:dyDescent="0.25">
      <c r="A5712" s="5">
        <v>44055</v>
      </c>
      <c r="B5712" s="5">
        <v>44061</v>
      </c>
      <c r="C5712" s="6">
        <v>1319</v>
      </c>
      <c r="D5712" t="s">
        <v>660</v>
      </c>
      <c r="E5712" t="s">
        <v>898</v>
      </c>
      <c r="F5712" t="s">
        <v>117</v>
      </c>
      <c r="G5712" t="s">
        <v>898</v>
      </c>
      <c r="H5712" t="s">
        <v>22</v>
      </c>
      <c r="I5712" t="s">
        <v>34</v>
      </c>
      <c r="J5712" t="s">
        <v>24</v>
      </c>
      <c r="K5712" t="s">
        <v>35</v>
      </c>
      <c r="L5712" t="s">
        <v>285</v>
      </c>
      <c r="M5712" t="s">
        <v>1516</v>
      </c>
      <c r="N5712">
        <v>2518.02</v>
      </c>
      <c r="O5712">
        <v>1888.5149999999999</v>
      </c>
      <c r="P5712">
        <f t="shared" si="89"/>
        <v>629.50500000000011</v>
      </c>
      <c r="Q5712">
        <v>4</v>
      </c>
      <c r="R5712" t="s">
        <v>28</v>
      </c>
    </row>
    <row r="5713" spans="1:18" x14ac:dyDescent="0.25">
      <c r="A5713" s="5">
        <v>44051</v>
      </c>
      <c r="B5713" s="5">
        <v>44061</v>
      </c>
      <c r="C5713" s="6">
        <v>1315</v>
      </c>
      <c r="D5713" t="s">
        <v>1228</v>
      </c>
      <c r="E5713" t="s">
        <v>288</v>
      </c>
      <c r="F5713" t="s">
        <v>46</v>
      </c>
      <c r="G5713" t="s">
        <v>105</v>
      </c>
      <c r="H5713" t="s">
        <v>22</v>
      </c>
      <c r="I5713" t="s">
        <v>48</v>
      </c>
      <c r="J5713" t="s">
        <v>55</v>
      </c>
      <c r="K5713" t="s">
        <v>35</v>
      </c>
      <c r="L5713" t="s">
        <v>285</v>
      </c>
      <c r="M5713" t="s">
        <v>1503</v>
      </c>
      <c r="N5713">
        <v>5872.08</v>
      </c>
      <c r="O5713">
        <v>4404.0599999999995</v>
      </c>
      <c r="P5713">
        <f t="shared" si="89"/>
        <v>1468.0200000000004</v>
      </c>
      <c r="Q5713">
        <v>6</v>
      </c>
      <c r="R5713" t="s">
        <v>28</v>
      </c>
    </row>
    <row r="5714" spans="1:18" x14ac:dyDescent="0.25">
      <c r="A5714" s="5">
        <v>44051</v>
      </c>
      <c r="B5714" s="5">
        <v>44061</v>
      </c>
      <c r="C5714" s="6">
        <v>1315</v>
      </c>
      <c r="D5714" t="s">
        <v>1504</v>
      </c>
      <c r="E5714" t="s">
        <v>59</v>
      </c>
      <c r="F5714" t="s">
        <v>60</v>
      </c>
      <c r="G5714" t="s">
        <v>59</v>
      </c>
      <c r="H5714" t="s">
        <v>41</v>
      </c>
      <c r="I5714" t="s">
        <v>34</v>
      </c>
      <c r="J5714" t="s">
        <v>49</v>
      </c>
      <c r="K5714" t="s">
        <v>35</v>
      </c>
      <c r="L5714" t="s">
        <v>36</v>
      </c>
      <c r="M5714" t="s">
        <v>339</v>
      </c>
      <c r="N5714">
        <v>43851.28</v>
      </c>
      <c r="O5714">
        <v>32888.46</v>
      </c>
      <c r="P5714">
        <f t="shared" si="89"/>
        <v>10962.82</v>
      </c>
      <c r="Q5714">
        <v>2</v>
      </c>
      <c r="R5714" t="s">
        <v>28</v>
      </c>
    </row>
    <row r="5715" spans="1:18" x14ac:dyDescent="0.25">
      <c r="A5715" s="5">
        <v>44051</v>
      </c>
      <c r="B5715" s="5">
        <v>44061</v>
      </c>
      <c r="C5715" s="6">
        <v>1315</v>
      </c>
      <c r="D5715" t="s">
        <v>946</v>
      </c>
      <c r="E5715" t="s">
        <v>482</v>
      </c>
      <c r="F5715" t="s">
        <v>20</v>
      </c>
      <c r="G5715" t="s">
        <v>122</v>
      </c>
      <c r="H5715" t="s">
        <v>22</v>
      </c>
      <c r="I5715" t="s">
        <v>23</v>
      </c>
      <c r="J5715" t="s">
        <v>24</v>
      </c>
      <c r="K5715" t="s">
        <v>35</v>
      </c>
      <c r="L5715" t="s">
        <v>36</v>
      </c>
      <c r="M5715" t="s">
        <v>1505</v>
      </c>
      <c r="N5715">
        <v>141556.85999999999</v>
      </c>
      <c r="O5715">
        <v>106167.64499999999</v>
      </c>
      <c r="P5715">
        <f t="shared" si="89"/>
        <v>35389.214999999997</v>
      </c>
      <c r="Q5715">
        <v>3</v>
      </c>
      <c r="R5715" t="s">
        <v>28</v>
      </c>
    </row>
    <row r="5716" spans="1:18" x14ac:dyDescent="0.25">
      <c r="A5716" s="5">
        <v>44052</v>
      </c>
      <c r="B5716" s="5">
        <v>44061</v>
      </c>
      <c r="C5716" s="6">
        <v>1316</v>
      </c>
      <c r="D5716" t="s">
        <v>155</v>
      </c>
      <c r="E5716" t="s">
        <v>1506</v>
      </c>
      <c r="F5716" t="s">
        <v>46</v>
      </c>
      <c r="G5716" t="s">
        <v>83</v>
      </c>
      <c r="H5716" t="s">
        <v>22</v>
      </c>
      <c r="I5716" t="s">
        <v>23</v>
      </c>
      <c r="J5716" t="s">
        <v>24</v>
      </c>
      <c r="K5716" t="s">
        <v>35</v>
      </c>
      <c r="L5716" t="s">
        <v>89</v>
      </c>
      <c r="M5716" t="s">
        <v>282</v>
      </c>
      <c r="N5716">
        <v>6370.44</v>
      </c>
      <c r="O5716">
        <v>4777.83</v>
      </c>
      <c r="P5716">
        <f t="shared" si="89"/>
        <v>1592.6099999999997</v>
      </c>
      <c r="Q5716">
        <v>4</v>
      </c>
      <c r="R5716" t="s">
        <v>28</v>
      </c>
    </row>
    <row r="5717" spans="1:18" x14ac:dyDescent="0.25">
      <c r="A5717" s="5">
        <v>44052</v>
      </c>
      <c r="B5717" s="5">
        <v>44061</v>
      </c>
      <c r="C5717" s="6">
        <v>1316</v>
      </c>
      <c r="D5717" t="s">
        <v>631</v>
      </c>
      <c r="E5717" t="s">
        <v>1507</v>
      </c>
      <c r="F5717" t="s">
        <v>46</v>
      </c>
      <c r="G5717" t="s">
        <v>1192</v>
      </c>
      <c r="H5717" t="s">
        <v>22</v>
      </c>
      <c r="I5717" t="s">
        <v>23</v>
      </c>
      <c r="J5717" t="s">
        <v>24</v>
      </c>
      <c r="K5717" t="s">
        <v>35</v>
      </c>
      <c r="L5717" t="s">
        <v>89</v>
      </c>
      <c r="M5717" t="s">
        <v>1508</v>
      </c>
      <c r="N5717">
        <v>10512.58</v>
      </c>
      <c r="O5717">
        <v>7884.4349999999995</v>
      </c>
      <c r="P5717">
        <f t="shared" si="89"/>
        <v>2628.1450000000004</v>
      </c>
      <c r="Q5717">
        <v>5</v>
      </c>
      <c r="R5717" t="s">
        <v>28</v>
      </c>
    </row>
    <row r="5718" spans="1:18" x14ac:dyDescent="0.25">
      <c r="A5718" s="5">
        <v>44054</v>
      </c>
      <c r="B5718" s="5">
        <v>44061</v>
      </c>
      <c r="C5718" s="6">
        <v>1318</v>
      </c>
      <c r="D5718" t="s">
        <v>732</v>
      </c>
      <c r="E5718" t="s">
        <v>1509</v>
      </c>
      <c r="F5718" t="s">
        <v>46</v>
      </c>
      <c r="G5718" t="s">
        <v>1192</v>
      </c>
      <c r="H5718" t="s">
        <v>22</v>
      </c>
      <c r="I5718" t="s">
        <v>34</v>
      </c>
      <c r="J5718" t="s">
        <v>24</v>
      </c>
      <c r="K5718" t="s">
        <v>78</v>
      </c>
      <c r="L5718" t="s">
        <v>289</v>
      </c>
      <c r="M5718" t="s">
        <v>1510</v>
      </c>
      <c r="N5718">
        <v>2778.92</v>
      </c>
      <c r="O5718">
        <v>2084.19</v>
      </c>
      <c r="P5718">
        <f t="shared" si="89"/>
        <v>694.73</v>
      </c>
      <c r="Q5718">
        <v>1</v>
      </c>
      <c r="R5718" t="s">
        <v>28</v>
      </c>
    </row>
    <row r="5719" spans="1:18" x14ac:dyDescent="0.25">
      <c r="A5719" s="5">
        <v>44054</v>
      </c>
      <c r="B5719" s="5">
        <v>44061</v>
      </c>
      <c r="C5719" s="6">
        <v>1318</v>
      </c>
      <c r="D5719" t="s">
        <v>844</v>
      </c>
      <c r="E5719" t="s">
        <v>452</v>
      </c>
      <c r="F5719" t="s">
        <v>53</v>
      </c>
      <c r="G5719" t="s">
        <v>54</v>
      </c>
      <c r="H5719" t="s">
        <v>41</v>
      </c>
      <c r="I5719" t="s">
        <v>23</v>
      </c>
      <c r="J5719" t="s">
        <v>55</v>
      </c>
      <c r="K5719" t="s">
        <v>25</v>
      </c>
      <c r="L5719" t="s">
        <v>218</v>
      </c>
      <c r="M5719" t="s">
        <v>1511</v>
      </c>
      <c r="N5719">
        <v>1.33</v>
      </c>
      <c r="O5719">
        <v>0.99750000000000005</v>
      </c>
      <c r="P5719">
        <f t="shared" si="89"/>
        <v>0.33250000000000002</v>
      </c>
      <c r="Q5719">
        <v>2</v>
      </c>
      <c r="R5719" t="s">
        <v>28</v>
      </c>
    </row>
    <row r="5720" spans="1:18" x14ac:dyDescent="0.25">
      <c r="A5720" s="5">
        <v>44054</v>
      </c>
      <c r="B5720" s="5">
        <v>44061</v>
      </c>
      <c r="C5720" s="6">
        <v>1318</v>
      </c>
      <c r="D5720" t="s">
        <v>1512</v>
      </c>
      <c r="E5720" t="s">
        <v>824</v>
      </c>
      <c r="F5720" t="s">
        <v>93</v>
      </c>
      <c r="G5720" t="s">
        <v>605</v>
      </c>
      <c r="H5720" t="s">
        <v>33</v>
      </c>
      <c r="I5720" t="s">
        <v>34</v>
      </c>
      <c r="J5720" t="s">
        <v>159</v>
      </c>
      <c r="K5720" t="s">
        <v>25</v>
      </c>
      <c r="L5720" t="s">
        <v>95</v>
      </c>
      <c r="M5720" t="s">
        <v>1436</v>
      </c>
      <c r="N5720">
        <v>1076.74</v>
      </c>
      <c r="O5720">
        <v>807.55500000000006</v>
      </c>
      <c r="P5720">
        <f t="shared" si="89"/>
        <v>269.18499999999995</v>
      </c>
      <c r="Q5720">
        <v>1</v>
      </c>
      <c r="R5720" t="s">
        <v>28</v>
      </c>
    </row>
    <row r="5721" spans="1:18" x14ac:dyDescent="0.25">
      <c r="A5721" s="5">
        <v>44055</v>
      </c>
      <c r="B5721" s="5">
        <v>44061</v>
      </c>
      <c r="C5721" s="6">
        <v>1319</v>
      </c>
      <c r="D5721" t="s">
        <v>1334</v>
      </c>
      <c r="E5721" t="s">
        <v>1513</v>
      </c>
      <c r="F5721" t="s">
        <v>46</v>
      </c>
      <c r="G5721" t="s">
        <v>184</v>
      </c>
      <c r="H5721" t="s">
        <v>22</v>
      </c>
      <c r="I5721" t="s">
        <v>48</v>
      </c>
      <c r="J5721" t="s">
        <v>49</v>
      </c>
      <c r="K5721" t="s">
        <v>35</v>
      </c>
      <c r="L5721" t="s">
        <v>42</v>
      </c>
      <c r="M5721" t="s">
        <v>193</v>
      </c>
      <c r="N5721">
        <v>7110.19</v>
      </c>
      <c r="O5721">
        <v>5332.6424999999999</v>
      </c>
      <c r="P5721">
        <f t="shared" si="89"/>
        <v>1777.5474999999997</v>
      </c>
      <c r="Q5721">
        <v>2</v>
      </c>
      <c r="R5721" t="s">
        <v>28</v>
      </c>
    </row>
    <row r="5722" spans="1:18" x14ac:dyDescent="0.25">
      <c r="A5722" s="5">
        <v>44055</v>
      </c>
      <c r="B5722" s="5">
        <v>44061</v>
      </c>
      <c r="C5722" s="6">
        <v>1319</v>
      </c>
      <c r="D5722" t="s">
        <v>527</v>
      </c>
      <c r="E5722" t="s">
        <v>1514</v>
      </c>
      <c r="F5722" t="s">
        <v>46</v>
      </c>
      <c r="G5722" t="s">
        <v>105</v>
      </c>
      <c r="H5722" t="s">
        <v>22</v>
      </c>
      <c r="I5722" t="s">
        <v>23</v>
      </c>
      <c r="J5722" t="s">
        <v>49</v>
      </c>
      <c r="K5722" t="s">
        <v>25</v>
      </c>
      <c r="L5722" t="s">
        <v>127</v>
      </c>
      <c r="M5722" t="s">
        <v>1104</v>
      </c>
      <c r="N5722">
        <v>21890.76</v>
      </c>
      <c r="O5722">
        <v>16418.07</v>
      </c>
      <c r="P5722">
        <f t="shared" si="89"/>
        <v>5472.6899999999987</v>
      </c>
      <c r="Q5722">
        <v>2</v>
      </c>
      <c r="R5722" t="s">
        <v>28</v>
      </c>
    </row>
    <row r="5723" spans="1:18" x14ac:dyDescent="0.25">
      <c r="A5723" s="5">
        <v>44055</v>
      </c>
      <c r="B5723" s="5">
        <v>44061</v>
      </c>
      <c r="C5723" s="6">
        <v>1319</v>
      </c>
      <c r="D5723" t="s">
        <v>1515</v>
      </c>
      <c r="E5723" t="s">
        <v>464</v>
      </c>
      <c r="F5723" t="s">
        <v>117</v>
      </c>
      <c r="G5723" t="s">
        <v>465</v>
      </c>
      <c r="H5723" t="s">
        <v>22</v>
      </c>
      <c r="I5723" t="s">
        <v>23</v>
      </c>
      <c r="J5723" t="s">
        <v>24</v>
      </c>
      <c r="K5723" t="s">
        <v>35</v>
      </c>
      <c r="L5723" t="s">
        <v>89</v>
      </c>
      <c r="M5723" t="s">
        <v>223</v>
      </c>
      <c r="N5723">
        <v>29.39</v>
      </c>
      <c r="O5723">
        <v>22.0425</v>
      </c>
      <c r="P5723">
        <f t="shared" si="89"/>
        <v>7.3475000000000001</v>
      </c>
      <c r="Q5723">
        <v>2</v>
      </c>
      <c r="R5723" t="s">
        <v>28</v>
      </c>
    </row>
    <row r="5724" spans="1:18" x14ac:dyDescent="0.25">
      <c r="A5724" s="5">
        <v>44055</v>
      </c>
      <c r="B5724" s="5">
        <v>44061</v>
      </c>
      <c r="C5724" s="6">
        <v>1319</v>
      </c>
      <c r="D5724" t="s">
        <v>660</v>
      </c>
      <c r="E5724" t="s">
        <v>898</v>
      </c>
      <c r="F5724" t="s">
        <v>117</v>
      </c>
      <c r="G5724" t="s">
        <v>898</v>
      </c>
      <c r="H5724" t="s">
        <v>22</v>
      </c>
      <c r="I5724" t="s">
        <v>34</v>
      </c>
      <c r="J5724" t="s">
        <v>24</v>
      </c>
      <c r="K5724" t="s">
        <v>35</v>
      </c>
      <c r="L5724" t="s">
        <v>285</v>
      </c>
      <c r="M5724" t="s">
        <v>1516</v>
      </c>
      <c r="N5724">
        <v>2518.02</v>
      </c>
      <c r="O5724">
        <v>1888.5149999999999</v>
      </c>
      <c r="P5724">
        <f t="shared" si="89"/>
        <v>629.50500000000011</v>
      </c>
      <c r="Q5724">
        <v>4</v>
      </c>
      <c r="R5724" t="s">
        <v>28</v>
      </c>
    </row>
    <row r="5725" spans="1:18" x14ac:dyDescent="0.25">
      <c r="A5725" s="5">
        <v>44051</v>
      </c>
      <c r="B5725" s="5">
        <v>44061</v>
      </c>
      <c r="C5725" s="6">
        <v>1315</v>
      </c>
      <c r="D5725" t="s">
        <v>1228</v>
      </c>
      <c r="E5725" t="s">
        <v>288</v>
      </c>
      <c r="F5725" t="s">
        <v>46</v>
      </c>
      <c r="G5725" t="s">
        <v>105</v>
      </c>
      <c r="H5725" t="s">
        <v>22</v>
      </c>
      <c r="I5725" t="s">
        <v>48</v>
      </c>
      <c r="J5725" t="s">
        <v>55</v>
      </c>
      <c r="K5725" t="s">
        <v>35</v>
      </c>
      <c r="L5725" t="s">
        <v>285</v>
      </c>
      <c r="M5725" t="s">
        <v>1503</v>
      </c>
      <c r="N5725">
        <v>5872.08</v>
      </c>
      <c r="O5725">
        <v>4404.0599999999995</v>
      </c>
      <c r="P5725">
        <f t="shared" si="89"/>
        <v>1468.0200000000004</v>
      </c>
      <c r="Q5725">
        <v>6</v>
      </c>
      <c r="R5725" t="s">
        <v>28</v>
      </c>
    </row>
    <row r="5726" spans="1:18" x14ac:dyDescent="0.25">
      <c r="A5726" s="5">
        <v>44051</v>
      </c>
      <c r="B5726" s="5">
        <v>44061</v>
      </c>
      <c r="C5726" s="6">
        <v>1315</v>
      </c>
      <c r="D5726" t="s">
        <v>1504</v>
      </c>
      <c r="E5726" t="s">
        <v>59</v>
      </c>
      <c r="F5726" t="s">
        <v>60</v>
      </c>
      <c r="G5726" t="s">
        <v>59</v>
      </c>
      <c r="H5726" t="s">
        <v>41</v>
      </c>
      <c r="I5726" t="s">
        <v>34</v>
      </c>
      <c r="J5726" t="s">
        <v>49</v>
      </c>
      <c r="K5726" t="s">
        <v>35</v>
      </c>
      <c r="L5726" t="s">
        <v>36</v>
      </c>
      <c r="M5726" t="s">
        <v>339</v>
      </c>
      <c r="N5726">
        <v>43851.28</v>
      </c>
      <c r="O5726">
        <v>32888.46</v>
      </c>
      <c r="P5726">
        <f t="shared" si="89"/>
        <v>10962.82</v>
      </c>
      <c r="Q5726">
        <v>2</v>
      </c>
      <c r="R5726" t="s">
        <v>28</v>
      </c>
    </row>
    <row r="5727" spans="1:18" x14ac:dyDescent="0.25">
      <c r="A5727" s="5">
        <v>44051</v>
      </c>
      <c r="B5727" s="5">
        <v>44061</v>
      </c>
      <c r="C5727" s="6">
        <v>1315</v>
      </c>
      <c r="D5727" t="s">
        <v>946</v>
      </c>
      <c r="E5727" t="s">
        <v>482</v>
      </c>
      <c r="F5727" t="s">
        <v>20</v>
      </c>
      <c r="G5727" t="s">
        <v>122</v>
      </c>
      <c r="H5727" t="s">
        <v>22</v>
      </c>
      <c r="I5727" t="s">
        <v>23</v>
      </c>
      <c r="J5727" t="s">
        <v>24</v>
      </c>
      <c r="K5727" t="s">
        <v>35</v>
      </c>
      <c r="L5727" t="s">
        <v>36</v>
      </c>
      <c r="M5727" t="s">
        <v>1505</v>
      </c>
      <c r="N5727">
        <v>141556.85999999999</v>
      </c>
      <c r="O5727">
        <v>106167.64499999999</v>
      </c>
      <c r="P5727">
        <f t="shared" si="89"/>
        <v>35389.214999999997</v>
      </c>
      <c r="Q5727">
        <v>3</v>
      </c>
      <c r="R5727" t="s">
        <v>28</v>
      </c>
    </row>
    <row r="5728" spans="1:18" x14ac:dyDescent="0.25">
      <c r="A5728" s="5">
        <v>44052</v>
      </c>
      <c r="B5728" s="5">
        <v>44061</v>
      </c>
      <c r="C5728" s="6">
        <v>1316</v>
      </c>
      <c r="D5728" t="s">
        <v>155</v>
      </c>
      <c r="E5728" t="s">
        <v>1506</v>
      </c>
      <c r="F5728" t="s">
        <v>46</v>
      </c>
      <c r="G5728" t="s">
        <v>83</v>
      </c>
      <c r="H5728" t="s">
        <v>22</v>
      </c>
      <c r="I5728" t="s">
        <v>23</v>
      </c>
      <c r="J5728" t="s">
        <v>24</v>
      </c>
      <c r="K5728" t="s">
        <v>35</v>
      </c>
      <c r="L5728" t="s">
        <v>89</v>
      </c>
      <c r="M5728" t="s">
        <v>282</v>
      </c>
      <c r="N5728">
        <v>6370.44</v>
      </c>
      <c r="O5728">
        <v>4777.83</v>
      </c>
      <c r="P5728">
        <f t="shared" si="89"/>
        <v>1592.6099999999997</v>
      </c>
      <c r="Q5728">
        <v>4</v>
      </c>
      <c r="R5728" t="s">
        <v>28</v>
      </c>
    </row>
    <row r="5729" spans="1:18" x14ac:dyDescent="0.25">
      <c r="A5729" s="5">
        <v>44052</v>
      </c>
      <c r="B5729" s="5">
        <v>44061</v>
      </c>
      <c r="C5729" s="6">
        <v>1316</v>
      </c>
      <c r="D5729" t="s">
        <v>631</v>
      </c>
      <c r="E5729" t="s">
        <v>1507</v>
      </c>
      <c r="F5729" t="s">
        <v>46</v>
      </c>
      <c r="G5729" t="s">
        <v>1192</v>
      </c>
      <c r="H5729" t="s">
        <v>22</v>
      </c>
      <c r="I5729" t="s">
        <v>23</v>
      </c>
      <c r="J5729" t="s">
        <v>24</v>
      </c>
      <c r="K5729" t="s">
        <v>35</v>
      </c>
      <c r="L5729" t="s">
        <v>89</v>
      </c>
      <c r="M5729" t="s">
        <v>1508</v>
      </c>
      <c r="N5729">
        <v>10512.58</v>
      </c>
      <c r="O5729">
        <v>7884.4349999999995</v>
      </c>
      <c r="P5729">
        <f t="shared" si="89"/>
        <v>2628.1450000000004</v>
      </c>
      <c r="Q5729">
        <v>5</v>
      </c>
      <c r="R5729" t="s">
        <v>28</v>
      </c>
    </row>
    <row r="5730" spans="1:18" x14ac:dyDescent="0.25">
      <c r="A5730" s="5">
        <v>44054</v>
      </c>
      <c r="B5730" s="5">
        <v>44061</v>
      </c>
      <c r="C5730" s="6">
        <v>1318</v>
      </c>
      <c r="D5730" t="s">
        <v>732</v>
      </c>
      <c r="E5730" t="s">
        <v>1509</v>
      </c>
      <c r="F5730" t="s">
        <v>46</v>
      </c>
      <c r="G5730" t="s">
        <v>1192</v>
      </c>
      <c r="H5730" t="s">
        <v>22</v>
      </c>
      <c r="I5730" t="s">
        <v>34</v>
      </c>
      <c r="J5730" t="s">
        <v>24</v>
      </c>
      <c r="K5730" t="s">
        <v>78</v>
      </c>
      <c r="L5730" t="s">
        <v>289</v>
      </c>
      <c r="M5730" t="s">
        <v>1510</v>
      </c>
      <c r="N5730">
        <v>2778.92</v>
      </c>
      <c r="O5730">
        <v>2084.19</v>
      </c>
      <c r="P5730">
        <f t="shared" si="89"/>
        <v>694.73</v>
      </c>
      <c r="Q5730">
        <v>1</v>
      </c>
      <c r="R5730" t="s">
        <v>28</v>
      </c>
    </row>
    <row r="5731" spans="1:18" x14ac:dyDescent="0.25">
      <c r="A5731" s="5">
        <v>44054</v>
      </c>
      <c r="B5731" s="5">
        <v>44061</v>
      </c>
      <c r="C5731" s="6">
        <v>1318</v>
      </c>
      <c r="D5731" t="s">
        <v>844</v>
      </c>
      <c r="E5731" t="s">
        <v>452</v>
      </c>
      <c r="F5731" t="s">
        <v>53</v>
      </c>
      <c r="G5731" t="s">
        <v>54</v>
      </c>
      <c r="H5731" t="s">
        <v>41</v>
      </c>
      <c r="I5731" t="s">
        <v>23</v>
      </c>
      <c r="J5731" t="s">
        <v>55</v>
      </c>
      <c r="K5731" t="s">
        <v>25</v>
      </c>
      <c r="L5731" t="s">
        <v>218</v>
      </c>
      <c r="M5731" t="s">
        <v>1511</v>
      </c>
      <c r="N5731">
        <v>1.33</v>
      </c>
      <c r="O5731">
        <v>0.99750000000000005</v>
      </c>
      <c r="P5731">
        <f t="shared" si="89"/>
        <v>0.33250000000000002</v>
      </c>
      <c r="Q5731">
        <v>2</v>
      </c>
      <c r="R5731" t="s">
        <v>28</v>
      </c>
    </row>
    <row r="5732" spans="1:18" x14ac:dyDescent="0.25">
      <c r="A5732" s="5">
        <v>44054</v>
      </c>
      <c r="B5732" s="5">
        <v>44061</v>
      </c>
      <c r="C5732" s="6">
        <v>1318</v>
      </c>
      <c r="D5732" t="s">
        <v>1512</v>
      </c>
      <c r="E5732" t="s">
        <v>824</v>
      </c>
      <c r="F5732" t="s">
        <v>93</v>
      </c>
      <c r="G5732" t="s">
        <v>605</v>
      </c>
      <c r="H5732" t="s">
        <v>33</v>
      </c>
      <c r="I5732" t="s">
        <v>34</v>
      </c>
      <c r="J5732" t="s">
        <v>159</v>
      </c>
      <c r="K5732" t="s">
        <v>25</v>
      </c>
      <c r="L5732" t="s">
        <v>95</v>
      </c>
      <c r="M5732" t="s">
        <v>1436</v>
      </c>
      <c r="N5732">
        <v>1076.74</v>
      </c>
      <c r="O5732">
        <v>807.55500000000006</v>
      </c>
      <c r="P5732">
        <f t="shared" si="89"/>
        <v>269.18499999999995</v>
      </c>
      <c r="Q5732">
        <v>1</v>
      </c>
      <c r="R5732" t="s">
        <v>28</v>
      </c>
    </row>
    <row r="5733" spans="1:18" x14ac:dyDescent="0.25">
      <c r="A5733" s="5">
        <v>44055</v>
      </c>
      <c r="B5733" s="5">
        <v>44061</v>
      </c>
      <c r="C5733" s="6">
        <v>1319</v>
      </c>
      <c r="D5733" t="s">
        <v>1334</v>
      </c>
      <c r="E5733" t="s">
        <v>1513</v>
      </c>
      <c r="F5733" t="s">
        <v>46</v>
      </c>
      <c r="G5733" t="s">
        <v>184</v>
      </c>
      <c r="H5733" t="s">
        <v>22</v>
      </c>
      <c r="I5733" t="s">
        <v>48</v>
      </c>
      <c r="J5733" t="s">
        <v>49</v>
      </c>
      <c r="K5733" t="s">
        <v>35</v>
      </c>
      <c r="L5733" t="s">
        <v>42</v>
      </c>
      <c r="M5733" t="s">
        <v>193</v>
      </c>
      <c r="N5733">
        <v>7110.19</v>
      </c>
      <c r="O5733">
        <v>5332.6424999999999</v>
      </c>
      <c r="P5733">
        <f t="shared" si="89"/>
        <v>1777.5474999999997</v>
      </c>
      <c r="Q5733">
        <v>2</v>
      </c>
      <c r="R5733" t="s">
        <v>28</v>
      </c>
    </row>
    <row r="5734" spans="1:18" x14ac:dyDescent="0.25">
      <c r="A5734" s="5">
        <v>44055</v>
      </c>
      <c r="B5734" s="5">
        <v>44061</v>
      </c>
      <c r="C5734" s="6">
        <v>1319</v>
      </c>
      <c r="D5734" t="s">
        <v>527</v>
      </c>
      <c r="E5734" t="s">
        <v>1514</v>
      </c>
      <c r="F5734" t="s">
        <v>46</v>
      </c>
      <c r="G5734" t="s">
        <v>105</v>
      </c>
      <c r="H5734" t="s">
        <v>22</v>
      </c>
      <c r="I5734" t="s">
        <v>23</v>
      </c>
      <c r="J5734" t="s">
        <v>49</v>
      </c>
      <c r="K5734" t="s">
        <v>25</v>
      </c>
      <c r="L5734" t="s">
        <v>127</v>
      </c>
      <c r="M5734" t="s">
        <v>1104</v>
      </c>
      <c r="N5734">
        <v>21890.76</v>
      </c>
      <c r="O5734">
        <v>16418.07</v>
      </c>
      <c r="P5734">
        <f t="shared" si="89"/>
        <v>5472.6899999999987</v>
      </c>
      <c r="Q5734">
        <v>2</v>
      </c>
      <c r="R5734" t="s">
        <v>28</v>
      </c>
    </row>
    <row r="5735" spans="1:18" x14ac:dyDescent="0.25">
      <c r="A5735" s="5">
        <v>44055</v>
      </c>
      <c r="B5735" s="5">
        <v>44061</v>
      </c>
      <c r="C5735" s="6">
        <v>1319</v>
      </c>
      <c r="D5735" t="s">
        <v>1515</v>
      </c>
      <c r="E5735" t="s">
        <v>464</v>
      </c>
      <c r="F5735" t="s">
        <v>117</v>
      </c>
      <c r="G5735" t="s">
        <v>465</v>
      </c>
      <c r="H5735" t="s">
        <v>22</v>
      </c>
      <c r="I5735" t="s">
        <v>23</v>
      </c>
      <c r="J5735" t="s">
        <v>24</v>
      </c>
      <c r="K5735" t="s">
        <v>35</v>
      </c>
      <c r="L5735" t="s">
        <v>89</v>
      </c>
      <c r="M5735" t="s">
        <v>223</v>
      </c>
      <c r="N5735">
        <v>29.39</v>
      </c>
      <c r="O5735">
        <v>22.0425</v>
      </c>
      <c r="P5735">
        <f t="shared" si="89"/>
        <v>7.3475000000000001</v>
      </c>
      <c r="Q5735">
        <v>2</v>
      </c>
      <c r="R5735" t="s">
        <v>28</v>
      </c>
    </row>
    <row r="5736" spans="1:18" x14ac:dyDescent="0.25">
      <c r="A5736" s="5">
        <v>44055</v>
      </c>
      <c r="B5736" s="5">
        <v>44061</v>
      </c>
      <c r="C5736" s="6">
        <v>1319</v>
      </c>
      <c r="D5736" t="s">
        <v>660</v>
      </c>
      <c r="E5736" t="s">
        <v>898</v>
      </c>
      <c r="F5736" t="s">
        <v>117</v>
      </c>
      <c r="G5736" t="s">
        <v>898</v>
      </c>
      <c r="H5736" t="s">
        <v>22</v>
      </c>
      <c r="I5736" t="s">
        <v>34</v>
      </c>
      <c r="J5736" t="s">
        <v>24</v>
      </c>
      <c r="K5736" t="s">
        <v>35</v>
      </c>
      <c r="L5736" t="s">
        <v>285</v>
      </c>
      <c r="M5736" t="s">
        <v>1516</v>
      </c>
      <c r="N5736">
        <v>2518.02</v>
      </c>
      <c r="O5736">
        <v>1888.5149999999999</v>
      </c>
      <c r="P5736">
        <f t="shared" si="89"/>
        <v>629.50500000000011</v>
      </c>
      <c r="Q5736">
        <v>4</v>
      </c>
      <c r="R5736" t="s">
        <v>28</v>
      </c>
    </row>
    <row r="5737" spans="1:18" x14ac:dyDescent="0.25">
      <c r="A5737" s="5">
        <v>44054</v>
      </c>
      <c r="B5737" s="5">
        <v>44062</v>
      </c>
      <c r="C5737" s="6">
        <v>1318</v>
      </c>
      <c r="D5737" t="s">
        <v>1334</v>
      </c>
      <c r="E5737" t="s">
        <v>1184</v>
      </c>
      <c r="F5737" t="s">
        <v>60</v>
      </c>
      <c r="G5737" t="s">
        <v>59</v>
      </c>
      <c r="H5737" t="s">
        <v>41</v>
      </c>
      <c r="I5737" t="s">
        <v>48</v>
      </c>
      <c r="J5737" t="s">
        <v>24</v>
      </c>
      <c r="K5737" t="s">
        <v>25</v>
      </c>
      <c r="L5737" t="s">
        <v>26</v>
      </c>
      <c r="M5737" t="s">
        <v>999</v>
      </c>
      <c r="N5737">
        <v>2822.46</v>
      </c>
      <c r="O5737">
        <v>2116.8450000000003</v>
      </c>
      <c r="P5737">
        <f t="shared" si="89"/>
        <v>705.61499999999978</v>
      </c>
      <c r="Q5737">
        <v>2</v>
      </c>
      <c r="R5737" t="s">
        <v>28</v>
      </c>
    </row>
    <row r="5738" spans="1:18" x14ac:dyDescent="0.25">
      <c r="A5738" s="5">
        <v>44057</v>
      </c>
      <c r="B5738" s="5">
        <v>44062</v>
      </c>
      <c r="C5738" s="6">
        <v>1321</v>
      </c>
      <c r="D5738" t="s">
        <v>771</v>
      </c>
      <c r="E5738" t="s">
        <v>1500</v>
      </c>
      <c r="F5738" t="s">
        <v>53</v>
      </c>
      <c r="G5738" t="s">
        <v>54</v>
      </c>
      <c r="H5738" t="s">
        <v>41</v>
      </c>
      <c r="I5738" t="s">
        <v>48</v>
      </c>
      <c r="J5738" t="s">
        <v>49</v>
      </c>
      <c r="K5738" t="s">
        <v>35</v>
      </c>
      <c r="L5738" t="s">
        <v>42</v>
      </c>
      <c r="M5738" t="s">
        <v>1501</v>
      </c>
      <c r="N5738">
        <v>420.36</v>
      </c>
      <c r="O5738">
        <v>315.27</v>
      </c>
      <c r="P5738">
        <f t="shared" si="89"/>
        <v>105.09000000000003</v>
      </c>
      <c r="Q5738">
        <v>2</v>
      </c>
      <c r="R5738" t="s">
        <v>28</v>
      </c>
    </row>
    <row r="5739" spans="1:18" x14ac:dyDescent="0.25">
      <c r="A5739" s="5">
        <v>44057</v>
      </c>
      <c r="B5739" s="5">
        <v>44062</v>
      </c>
      <c r="C5739" s="6">
        <v>1321</v>
      </c>
      <c r="D5739" t="s">
        <v>1202</v>
      </c>
      <c r="E5739" t="s">
        <v>461</v>
      </c>
      <c r="F5739" t="s">
        <v>87</v>
      </c>
      <c r="G5739" t="s">
        <v>461</v>
      </c>
      <c r="H5739" t="s">
        <v>22</v>
      </c>
      <c r="I5739" t="s">
        <v>23</v>
      </c>
      <c r="J5739" t="s">
        <v>55</v>
      </c>
      <c r="K5739" t="s">
        <v>35</v>
      </c>
      <c r="L5739" t="s">
        <v>148</v>
      </c>
      <c r="M5739" t="s">
        <v>1502</v>
      </c>
      <c r="N5739">
        <v>46730.52</v>
      </c>
      <c r="O5739">
        <v>35047.89</v>
      </c>
      <c r="P5739">
        <f t="shared" si="89"/>
        <v>11682.629999999997</v>
      </c>
      <c r="Q5739">
        <v>1</v>
      </c>
      <c r="R5739" t="s">
        <v>28</v>
      </c>
    </row>
    <row r="5740" spans="1:18" x14ac:dyDescent="0.25">
      <c r="A5740" s="5">
        <v>44054</v>
      </c>
      <c r="B5740" s="5">
        <v>44062</v>
      </c>
      <c r="C5740" s="6">
        <v>1318</v>
      </c>
      <c r="D5740" t="s">
        <v>1334</v>
      </c>
      <c r="E5740" t="s">
        <v>1184</v>
      </c>
      <c r="F5740" t="s">
        <v>60</v>
      </c>
      <c r="G5740" t="s">
        <v>59</v>
      </c>
      <c r="H5740" t="s">
        <v>41</v>
      </c>
      <c r="I5740" t="s">
        <v>48</v>
      </c>
      <c r="J5740" t="s">
        <v>24</v>
      </c>
      <c r="K5740" t="s">
        <v>25</v>
      </c>
      <c r="L5740" t="s">
        <v>26</v>
      </c>
      <c r="M5740" t="s">
        <v>999</v>
      </c>
      <c r="N5740">
        <v>2822.46</v>
      </c>
      <c r="O5740">
        <v>2116.8450000000003</v>
      </c>
      <c r="P5740">
        <f t="shared" si="89"/>
        <v>705.61499999999978</v>
      </c>
      <c r="Q5740">
        <v>2</v>
      </c>
      <c r="R5740" t="s">
        <v>28</v>
      </c>
    </row>
    <row r="5741" spans="1:18" x14ac:dyDescent="0.25">
      <c r="A5741" s="5">
        <v>44057</v>
      </c>
      <c r="B5741" s="5">
        <v>44062</v>
      </c>
      <c r="C5741" s="6">
        <v>1321</v>
      </c>
      <c r="D5741" t="s">
        <v>771</v>
      </c>
      <c r="E5741" t="s">
        <v>1500</v>
      </c>
      <c r="F5741" t="s">
        <v>53</v>
      </c>
      <c r="G5741" t="s">
        <v>54</v>
      </c>
      <c r="H5741" t="s">
        <v>41</v>
      </c>
      <c r="I5741" t="s">
        <v>48</v>
      </c>
      <c r="J5741" t="s">
        <v>49</v>
      </c>
      <c r="K5741" t="s">
        <v>35</v>
      </c>
      <c r="L5741" t="s">
        <v>42</v>
      </c>
      <c r="M5741" t="s">
        <v>1501</v>
      </c>
      <c r="N5741">
        <v>420.36</v>
      </c>
      <c r="O5741">
        <v>315.27</v>
      </c>
      <c r="P5741">
        <f t="shared" si="89"/>
        <v>105.09000000000003</v>
      </c>
      <c r="Q5741">
        <v>2</v>
      </c>
      <c r="R5741" t="s">
        <v>28</v>
      </c>
    </row>
    <row r="5742" spans="1:18" x14ac:dyDescent="0.25">
      <c r="A5742" s="5">
        <v>44057</v>
      </c>
      <c r="B5742" s="5">
        <v>44062</v>
      </c>
      <c r="C5742" s="6">
        <v>1321</v>
      </c>
      <c r="D5742" t="s">
        <v>1202</v>
      </c>
      <c r="E5742" t="s">
        <v>461</v>
      </c>
      <c r="F5742" t="s">
        <v>87</v>
      </c>
      <c r="G5742" t="s">
        <v>461</v>
      </c>
      <c r="H5742" t="s">
        <v>22</v>
      </c>
      <c r="I5742" t="s">
        <v>23</v>
      </c>
      <c r="J5742" t="s">
        <v>55</v>
      </c>
      <c r="K5742" t="s">
        <v>35</v>
      </c>
      <c r="L5742" t="s">
        <v>148</v>
      </c>
      <c r="M5742" t="s">
        <v>1502</v>
      </c>
      <c r="N5742">
        <v>46730.52</v>
      </c>
      <c r="O5742">
        <v>35047.89</v>
      </c>
      <c r="P5742">
        <f t="shared" si="89"/>
        <v>11682.629999999997</v>
      </c>
      <c r="Q5742">
        <v>1</v>
      </c>
      <c r="R5742" t="s">
        <v>28</v>
      </c>
    </row>
    <row r="5743" spans="1:18" x14ac:dyDescent="0.25">
      <c r="A5743" s="5">
        <v>44054</v>
      </c>
      <c r="B5743" s="5">
        <v>44062</v>
      </c>
      <c r="C5743" s="6">
        <v>1318</v>
      </c>
      <c r="D5743" t="s">
        <v>1334</v>
      </c>
      <c r="E5743" t="s">
        <v>1184</v>
      </c>
      <c r="F5743" t="s">
        <v>60</v>
      </c>
      <c r="G5743" t="s">
        <v>59</v>
      </c>
      <c r="H5743" t="s">
        <v>41</v>
      </c>
      <c r="I5743" t="s">
        <v>48</v>
      </c>
      <c r="J5743" t="s">
        <v>24</v>
      </c>
      <c r="K5743" t="s">
        <v>25</v>
      </c>
      <c r="L5743" t="s">
        <v>26</v>
      </c>
      <c r="M5743" t="s">
        <v>999</v>
      </c>
      <c r="N5743">
        <v>2822.46</v>
      </c>
      <c r="O5743">
        <v>2116.8450000000003</v>
      </c>
      <c r="P5743">
        <f t="shared" si="89"/>
        <v>705.61499999999978</v>
      </c>
      <c r="Q5743">
        <v>2</v>
      </c>
      <c r="R5743" t="s">
        <v>28</v>
      </c>
    </row>
    <row r="5744" spans="1:18" x14ac:dyDescent="0.25">
      <c r="A5744" s="5">
        <v>44057</v>
      </c>
      <c r="B5744" s="5">
        <v>44062</v>
      </c>
      <c r="C5744" s="6">
        <v>1321</v>
      </c>
      <c r="D5744" t="s">
        <v>771</v>
      </c>
      <c r="E5744" t="s">
        <v>1500</v>
      </c>
      <c r="F5744" t="s">
        <v>53</v>
      </c>
      <c r="G5744" t="s">
        <v>54</v>
      </c>
      <c r="H5744" t="s">
        <v>41</v>
      </c>
      <c r="I5744" t="s">
        <v>48</v>
      </c>
      <c r="J5744" t="s">
        <v>49</v>
      </c>
      <c r="K5744" t="s">
        <v>35</v>
      </c>
      <c r="L5744" t="s">
        <v>42</v>
      </c>
      <c r="M5744" t="s">
        <v>1501</v>
      </c>
      <c r="N5744">
        <v>420.36</v>
      </c>
      <c r="O5744">
        <v>315.27</v>
      </c>
      <c r="P5744">
        <f t="shared" si="89"/>
        <v>105.09000000000003</v>
      </c>
      <c r="Q5744">
        <v>2</v>
      </c>
      <c r="R5744" t="s">
        <v>28</v>
      </c>
    </row>
    <row r="5745" spans="1:18" x14ac:dyDescent="0.25">
      <c r="A5745" s="5">
        <v>44057</v>
      </c>
      <c r="B5745" s="5">
        <v>44062</v>
      </c>
      <c r="C5745" s="6">
        <v>1321</v>
      </c>
      <c r="D5745" t="s">
        <v>1202</v>
      </c>
      <c r="E5745" t="s">
        <v>461</v>
      </c>
      <c r="F5745" t="s">
        <v>87</v>
      </c>
      <c r="G5745" t="s">
        <v>461</v>
      </c>
      <c r="H5745" t="s">
        <v>22</v>
      </c>
      <c r="I5745" t="s">
        <v>23</v>
      </c>
      <c r="J5745" t="s">
        <v>55</v>
      </c>
      <c r="K5745" t="s">
        <v>35</v>
      </c>
      <c r="L5745" t="s">
        <v>148</v>
      </c>
      <c r="M5745" t="s">
        <v>1502</v>
      </c>
      <c r="N5745">
        <v>46730.52</v>
      </c>
      <c r="O5745">
        <v>35047.89</v>
      </c>
      <c r="P5745">
        <f t="shared" si="89"/>
        <v>11682.629999999997</v>
      </c>
      <c r="Q5745">
        <v>1</v>
      </c>
      <c r="R5745" t="s">
        <v>28</v>
      </c>
    </row>
    <row r="5746" spans="1:18" x14ac:dyDescent="0.25">
      <c r="A5746" s="5">
        <v>44055</v>
      </c>
      <c r="B5746" s="5">
        <v>44063</v>
      </c>
      <c r="C5746" s="6">
        <v>1319</v>
      </c>
      <c r="D5746" t="s">
        <v>693</v>
      </c>
      <c r="E5746" t="s">
        <v>482</v>
      </c>
      <c r="F5746" t="s">
        <v>20</v>
      </c>
      <c r="G5746" t="s">
        <v>122</v>
      </c>
      <c r="H5746" t="s">
        <v>22</v>
      </c>
      <c r="I5746" t="s">
        <v>34</v>
      </c>
      <c r="J5746" t="s">
        <v>55</v>
      </c>
      <c r="K5746" t="s">
        <v>35</v>
      </c>
      <c r="L5746" t="s">
        <v>89</v>
      </c>
      <c r="M5746" t="s">
        <v>1490</v>
      </c>
      <c r="N5746">
        <v>10861.26</v>
      </c>
      <c r="O5746">
        <v>8145.9449999999997</v>
      </c>
      <c r="P5746">
        <f t="shared" si="89"/>
        <v>2715.3150000000005</v>
      </c>
      <c r="Q5746">
        <v>2</v>
      </c>
      <c r="R5746" t="s">
        <v>28</v>
      </c>
    </row>
    <row r="5747" spans="1:18" x14ac:dyDescent="0.25">
      <c r="A5747" s="5">
        <v>44055</v>
      </c>
      <c r="B5747" s="5">
        <v>44063</v>
      </c>
      <c r="C5747" s="6">
        <v>1319</v>
      </c>
      <c r="D5747" t="s">
        <v>1415</v>
      </c>
      <c r="E5747" t="s">
        <v>256</v>
      </c>
      <c r="F5747" t="s">
        <v>31</v>
      </c>
      <c r="G5747" t="s">
        <v>256</v>
      </c>
      <c r="H5747" t="s">
        <v>33</v>
      </c>
      <c r="I5747" t="s">
        <v>23</v>
      </c>
      <c r="J5747" t="s">
        <v>24</v>
      </c>
      <c r="K5747" t="s">
        <v>35</v>
      </c>
      <c r="L5747" t="s">
        <v>36</v>
      </c>
      <c r="M5747" t="s">
        <v>645</v>
      </c>
      <c r="N5747">
        <v>112443.91</v>
      </c>
      <c r="O5747">
        <v>84332.932499999995</v>
      </c>
      <c r="P5747">
        <f t="shared" si="89"/>
        <v>28110.977500000008</v>
      </c>
      <c r="Q5747">
        <v>4</v>
      </c>
      <c r="R5747" t="s">
        <v>28</v>
      </c>
    </row>
    <row r="5748" spans="1:18" x14ac:dyDescent="0.25">
      <c r="A5748" s="5">
        <v>44055</v>
      </c>
      <c r="B5748" s="5">
        <v>44063</v>
      </c>
      <c r="C5748" s="6">
        <v>1319</v>
      </c>
      <c r="D5748" t="s">
        <v>972</v>
      </c>
      <c r="E5748" t="s">
        <v>1491</v>
      </c>
      <c r="F5748" t="s">
        <v>53</v>
      </c>
      <c r="G5748" t="s">
        <v>54</v>
      </c>
      <c r="H5748" t="s">
        <v>41</v>
      </c>
      <c r="I5748" t="s">
        <v>48</v>
      </c>
      <c r="J5748" t="s">
        <v>24</v>
      </c>
      <c r="K5748" t="s">
        <v>35</v>
      </c>
      <c r="L5748" t="s">
        <v>69</v>
      </c>
      <c r="M5748" t="s">
        <v>1492</v>
      </c>
      <c r="N5748">
        <v>1662.92</v>
      </c>
      <c r="O5748">
        <v>1247.19</v>
      </c>
      <c r="P5748">
        <f t="shared" si="89"/>
        <v>415.73</v>
      </c>
      <c r="Q5748">
        <v>4</v>
      </c>
      <c r="R5748" t="s">
        <v>28</v>
      </c>
    </row>
    <row r="5749" spans="1:18" x14ac:dyDescent="0.25">
      <c r="A5749" s="5">
        <v>44056</v>
      </c>
      <c r="B5749" s="5">
        <v>44063</v>
      </c>
      <c r="C5749" s="6">
        <v>1320</v>
      </c>
      <c r="D5749" t="s">
        <v>1153</v>
      </c>
      <c r="E5749" t="s">
        <v>996</v>
      </c>
      <c r="F5749" t="s">
        <v>53</v>
      </c>
      <c r="G5749" t="s">
        <v>54</v>
      </c>
      <c r="H5749" t="s">
        <v>41</v>
      </c>
      <c r="I5749" t="s">
        <v>23</v>
      </c>
      <c r="J5749" t="s">
        <v>24</v>
      </c>
      <c r="K5749" t="s">
        <v>35</v>
      </c>
      <c r="L5749" t="s">
        <v>89</v>
      </c>
      <c r="M5749" t="s">
        <v>1493</v>
      </c>
      <c r="N5749">
        <v>70562.429999999993</v>
      </c>
      <c r="O5749">
        <v>52921.822499999995</v>
      </c>
      <c r="P5749">
        <f t="shared" si="89"/>
        <v>17640.607499999998</v>
      </c>
      <c r="Q5749">
        <v>4</v>
      </c>
      <c r="R5749" t="s">
        <v>28</v>
      </c>
    </row>
    <row r="5750" spans="1:18" x14ac:dyDescent="0.25">
      <c r="A5750" s="5">
        <v>44058</v>
      </c>
      <c r="B5750" s="5">
        <v>44063</v>
      </c>
      <c r="C5750" s="6">
        <v>1322</v>
      </c>
      <c r="D5750" t="s">
        <v>1494</v>
      </c>
      <c r="E5750" t="s">
        <v>1495</v>
      </c>
      <c r="F5750" t="s">
        <v>93</v>
      </c>
      <c r="G5750" t="s">
        <v>1496</v>
      </c>
      <c r="H5750" t="s">
        <v>33</v>
      </c>
      <c r="I5750" t="s">
        <v>48</v>
      </c>
      <c r="J5750" t="s">
        <v>159</v>
      </c>
      <c r="K5750" t="s">
        <v>35</v>
      </c>
      <c r="L5750" t="s">
        <v>123</v>
      </c>
      <c r="M5750" t="s">
        <v>1497</v>
      </c>
      <c r="N5750">
        <v>0.06</v>
      </c>
      <c r="O5750">
        <v>4.4999999999999998E-2</v>
      </c>
      <c r="P5750">
        <f t="shared" si="89"/>
        <v>1.4999999999999999E-2</v>
      </c>
      <c r="Q5750">
        <v>5</v>
      </c>
      <c r="R5750" t="s">
        <v>28</v>
      </c>
    </row>
    <row r="5751" spans="1:18" x14ac:dyDescent="0.25">
      <c r="A5751" s="5">
        <v>44058</v>
      </c>
      <c r="B5751" s="5">
        <v>44063</v>
      </c>
      <c r="C5751" s="6">
        <v>1322</v>
      </c>
      <c r="D5751" t="s">
        <v>1498</v>
      </c>
      <c r="E5751" t="s">
        <v>204</v>
      </c>
      <c r="F5751" t="s">
        <v>67</v>
      </c>
      <c r="G5751" t="s">
        <v>73</v>
      </c>
      <c r="H5751" t="s">
        <v>22</v>
      </c>
      <c r="I5751" t="s">
        <v>48</v>
      </c>
      <c r="J5751" t="s">
        <v>55</v>
      </c>
      <c r="K5751" t="s">
        <v>35</v>
      </c>
      <c r="L5751" t="s">
        <v>42</v>
      </c>
      <c r="M5751" t="s">
        <v>1499</v>
      </c>
      <c r="N5751">
        <v>410.19</v>
      </c>
      <c r="O5751">
        <v>307.64249999999998</v>
      </c>
      <c r="P5751">
        <f t="shared" si="89"/>
        <v>102.54750000000001</v>
      </c>
      <c r="Q5751">
        <v>4</v>
      </c>
      <c r="R5751" t="s">
        <v>28</v>
      </c>
    </row>
    <row r="5752" spans="1:18" x14ac:dyDescent="0.25">
      <c r="A5752" s="5">
        <v>44055</v>
      </c>
      <c r="B5752" s="5">
        <v>44063</v>
      </c>
      <c r="C5752" s="6">
        <v>1319</v>
      </c>
      <c r="D5752" t="s">
        <v>693</v>
      </c>
      <c r="E5752" t="s">
        <v>482</v>
      </c>
      <c r="F5752" t="s">
        <v>20</v>
      </c>
      <c r="G5752" t="s">
        <v>122</v>
      </c>
      <c r="H5752" t="s">
        <v>22</v>
      </c>
      <c r="I5752" t="s">
        <v>34</v>
      </c>
      <c r="J5752" t="s">
        <v>55</v>
      </c>
      <c r="K5752" t="s">
        <v>35</v>
      </c>
      <c r="L5752" t="s">
        <v>89</v>
      </c>
      <c r="M5752" t="s">
        <v>1490</v>
      </c>
      <c r="N5752">
        <v>10861.26</v>
      </c>
      <c r="O5752">
        <v>8145.9449999999997</v>
      </c>
      <c r="P5752">
        <f t="shared" si="89"/>
        <v>2715.3150000000005</v>
      </c>
      <c r="Q5752">
        <v>2</v>
      </c>
      <c r="R5752" t="s">
        <v>28</v>
      </c>
    </row>
    <row r="5753" spans="1:18" x14ac:dyDescent="0.25">
      <c r="A5753" s="5">
        <v>44055</v>
      </c>
      <c r="B5753" s="5">
        <v>44063</v>
      </c>
      <c r="C5753" s="6">
        <v>1319</v>
      </c>
      <c r="D5753" t="s">
        <v>1415</v>
      </c>
      <c r="E5753" t="s">
        <v>256</v>
      </c>
      <c r="F5753" t="s">
        <v>31</v>
      </c>
      <c r="G5753" t="s">
        <v>256</v>
      </c>
      <c r="H5753" t="s">
        <v>33</v>
      </c>
      <c r="I5753" t="s">
        <v>23</v>
      </c>
      <c r="J5753" t="s">
        <v>24</v>
      </c>
      <c r="K5753" t="s">
        <v>35</v>
      </c>
      <c r="L5753" t="s">
        <v>36</v>
      </c>
      <c r="M5753" t="s">
        <v>645</v>
      </c>
      <c r="N5753">
        <v>112443.91</v>
      </c>
      <c r="O5753">
        <v>84332.932499999995</v>
      </c>
      <c r="P5753">
        <f t="shared" si="89"/>
        <v>28110.977500000008</v>
      </c>
      <c r="Q5753">
        <v>4</v>
      </c>
      <c r="R5753" t="s">
        <v>28</v>
      </c>
    </row>
    <row r="5754" spans="1:18" x14ac:dyDescent="0.25">
      <c r="A5754" s="5">
        <v>44055</v>
      </c>
      <c r="B5754" s="5">
        <v>44063</v>
      </c>
      <c r="C5754" s="6">
        <v>1319</v>
      </c>
      <c r="D5754" t="s">
        <v>972</v>
      </c>
      <c r="E5754" t="s">
        <v>1491</v>
      </c>
      <c r="F5754" t="s">
        <v>53</v>
      </c>
      <c r="G5754" t="s">
        <v>54</v>
      </c>
      <c r="H5754" t="s">
        <v>41</v>
      </c>
      <c r="I5754" t="s">
        <v>48</v>
      </c>
      <c r="J5754" t="s">
        <v>24</v>
      </c>
      <c r="K5754" t="s">
        <v>35</v>
      </c>
      <c r="L5754" t="s">
        <v>69</v>
      </c>
      <c r="M5754" t="s">
        <v>1492</v>
      </c>
      <c r="N5754">
        <v>1662.92</v>
      </c>
      <c r="O5754">
        <v>1247.19</v>
      </c>
      <c r="P5754">
        <f t="shared" si="89"/>
        <v>415.73</v>
      </c>
      <c r="Q5754">
        <v>4</v>
      </c>
      <c r="R5754" t="s">
        <v>28</v>
      </c>
    </row>
    <row r="5755" spans="1:18" x14ac:dyDescent="0.25">
      <c r="A5755" s="5">
        <v>44056</v>
      </c>
      <c r="B5755" s="5">
        <v>44063</v>
      </c>
      <c r="C5755" s="6">
        <v>1320</v>
      </c>
      <c r="D5755" t="s">
        <v>1153</v>
      </c>
      <c r="E5755" t="s">
        <v>996</v>
      </c>
      <c r="F5755" t="s">
        <v>53</v>
      </c>
      <c r="G5755" t="s">
        <v>54</v>
      </c>
      <c r="H5755" t="s">
        <v>41</v>
      </c>
      <c r="I5755" t="s">
        <v>23</v>
      </c>
      <c r="J5755" t="s">
        <v>24</v>
      </c>
      <c r="K5755" t="s">
        <v>35</v>
      </c>
      <c r="L5755" t="s">
        <v>89</v>
      </c>
      <c r="M5755" t="s">
        <v>1493</v>
      </c>
      <c r="N5755">
        <v>70562.429999999993</v>
      </c>
      <c r="O5755">
        <v>52921.822499999995</v>
      </c>
      <c r="P5755">
        <f t="shared" si="89"/>
        <v>17640.607499999998</v>
      </c>
      <c r="Q5755">
        <v>4</v>
      </c>
      <c r="R5755" t="s">
        <v>28</v>
      </c>
    </row>
    <row r="5756" spans="1:18" x14ac:dyDescent="0.25">
      <c r="A5756" s="5">
        <v>44058</v>
      </c>
      <c r="B5756" s="5">
        <v>44063</v>
      </c>
      <c r="C5756" s="6">
        <v>1322</v>
      </c>
      <c r="D5756" t="s">
        <v>1494</v>
      </c>
      <c r="E5756" t="s">
        <v>1495</v>
      </c>
      <c r="F5756" t="s">
        <v>93</v>
      </c>
      <c r="G5756" t="s">
        <v>1496</v>
      </c>
      <c r="H5756" t="s">
        <v>33</v>
      </c>
      <c r="I5756" t="s">
        <v>48</v>
      </c>
      <c r="J5756" t="s">
        <v>159</v>
      </c>
      <c r="K5756" t="s">
        <v>35</v>
      </c>
      <c r="L5756" t="s">
        <v>123</v>
      </c>
      <c r="M5756" t="s">
        <v>1497</v>
      </c>
      <c r="N5756">
        <v>0.06</v>
      </c>
      <c r="O5756">
        <v>4.4999999999999998E-2</v>
      </c>
      <c r="P5756">
        <f t="shared" si="89"/>
        <v>1.4999999999999999E-2</v>
      </c>
      <c r="Q5756">
        <v>5</v>
      </c>
      <c r="R5756" t="s">
        <v>28</v>
      </c>
    </row>
    <row r="5757" spans="1:18" x14ac:dyDescent="0.25">
      <c r="A5757" s="5">
        <v>44058</v>
      </c>
      <c r="B5757" s="5">
        <v>44063</v>
      </c>
      <c r="C5757" s="6">
        <v>1322</v>
      </c>
      <c r="D5757" t="s">
        <v>1498</v>
      </c>
      <c r="E5757" t="s">
        <v>204</v>
      </c>
      <c r="F5757" t="s">
        <v>67</v>
      </c>
      <c r="G5757" t="s">
        <v>73</v>
      </c>
      <c r="H5757" t="s">
        <v>22</v>
      </c>
      <c r="I5757" t="s">
        <v>48</v>
      </c>
      <c r="J5757" t="s">
        <v>55</v>
      </c>
      <c r="K5757" t="s">
        <v>35</v>
      </c>
      <c r="L5757" t="s">
        <v>42</v>
      </c>
      <c r="M5757" t="s">
        <v>1499</v>
      </c>
      <c r="N5757">
        <v>410.19</v>
      </c>
      <c r="O5757">
        <v>307.64249999999998</v>
      </c>
      <c r="P5757">
        <f t="shared" si="89"/>
        <v>102.54750000000001</v>
      </c>
      <c r="Q5757">
        <v>4</v>
      </c>
      <c r="R5757" t="s">
        <v>28</v>
      </c>
    </row>
    <row r="5758" spans="1:18" x14ac:dyDescent="0.25">
      <c r="A5758" s="5">
        <v>44055</v>
      </c>
      <c r="B5758" s="5">
        <v>44063</v>
      </c>
      <c r="C5758" s="6">
        <v>1319</v>
      </c>
      <c r="D5758" t="s">
        <v>693</v>
      </c>
      <c r="E5758" t="s">
        <v>482</v>
      </c>
      <c r="F5758" t="s">
        <v>20</v>
      </c>
      <c r="G5758" t="s">
        <v>122</v>
      </c>
      <c r="H5758" t="s">
        <v>22</v>
      </c>
      <c r="I5758" t="s">
        <v>34</v>
      </c>
      <c r="J5758" t="s">
        <v>55</v>
      </c>
      <c r="K5758" t="s">
        <v>35</v>
      </c>
      <c r="L5758" t="s">
        <v>89</v>
      </c>
      <c r="M5758" t="s">
        <v>1490</v>
      </c>
      <c r="N5758">
        <v>10861.26</v>
      </c>
      <c r="O5758">
        <v>8145.9449999999997</v>
      </c>
      <c r="P5758">
        <f t="shared" si="89"/>
        <v>2715.3150000000005</v>
      </c>
      <c r="Q5758">
        <v>2</v>
      </c>
      <c r="R5758" t="s">
        <v>28</v>
      </c>
    </row>
    <row r="5759" spans="1:18" x14ac:dyDescent="0.25">
      <c r="A5759" s="5">
        <v>44055</v>
      </c>
      <c r="B5759" s="5">
        <v>44063</v>
      </c>
      <c r="C5759" s="6">
        <v>1319</v>
      </c>
      <c r="D5759" t="s">
        <v>1415</v>
      </c>
      <c r="E5759" t="s">
        <v>256</v>
      </c>
      <c r="F5759" t="s">
        <v>31</v>
      </c>
      <c r="G5759" t="s">
        <v>256</v>
      </c>
      <c r="H5759" t="s">
        <v>33</v>
      </c>
      <c r="I5759" t="s">
        <v>23</v>
      </c>
      <c r="J5759" t="s">
        <v>24</v>
      </c>
      <c r="K5759" t="s">
        <v>35</v>
      </c>
      <c r="L5759" t="s">
        <v>36</v>
      </c>
      <c r="M5759" t="s">
        <v>645</v>
      </c>
      <c r="N5759">
        <v>112443.91</v>
      </c>
      <c r="O5759">
        <v>84332.932499999995</v>
      </c>
      <c r="P5759">
        <f t="shared" si="89"/>
        <v>28110.977500000008</v>
      </c>
      <c r="Q5759">
        <v>4</v>
      </c>
      <c r="R5759" t="s">
        <v>28</v>
      </c>
    </row>
    <row r="5760" spans="1:18" x14ac:dyDescent="0.25">
      <c r="A5760" s="5">
        <v>44055</v>
      </c>
      <c r="B5760" s="5">
        <v>44063</v>
      </c>
      <c r="C5760" s="6">
        <v>1319</v>
      </c>
      <c r="D5760" t="s">
        <v>972</v>
      </c>
      <c r="E5760" t="s">
        <v>1491</v>
      </c>
      <c r="F5760" t="s">
        <v>53</v>
      </c>
      <c r="G5760" t="s">
        <v>54</v>
      </c>
      <c r="H5760" t="s">
        <v>41</v>
      </c>
      <c r="I5760" t="s">
        <v>48</v>
      </c>
      <c r="J5760" t="s">
        <v>24</v>
      </c>
      <c r="K5760" t="s">
        <v>35</v>
      </c>
      <c r="L5760" t="s">
        <v>69</v>
      </c>
      <c r="M5760" t="s">
        <v>1492</v>
      </c>
      <c r="N5760">
        <v>1662.92</v>
      </c>
      <c r="O5760">
        <v>1247.19</v>
      </c>
      <c r="P5760">
        <f t="shared" si="89"/>
        <v>415.73</v>
      </c>
      <c r="Q5760">
        <v>4</v>
      </c>
      <c r="R5760" t="s">
        <v>28</v>
      </c>
    </row>
    <row r="5761" spans="1:18" x14ac:dyDescent="0.25">
      <c r="A5761" s="5">
        <v>44056</v>
      </c>
      <c r="B5761" s="5">
        <v>44063</v>
      </c>
      <c r="C5761" s="6">
        <v>1320</v>
      </c>
      <c r="D5761" t="s">
        <v>1153</v>
      </c>
      <c r="E5761" t="s">
        <v>996</v>
      </c>
      <c r="F5761" t="s">
        <v>53</v>
      </c>
      <c r="G5761" t="s">
        <v>54</v>
      </c>
      <c r="H5761" t="s">
        <v>41</v>
      </c>
      <c r="I5761" t="s">
        <v>23</v>
      </c>
      <c r="J5761" t="s">
        <v>24</v>
      </c>
      <c r="K5761" t="s">
        <v>35</v>
      </c>
      <c r="L5761" t="s">
        <v>89</v>
      </c>
      <c r="M5761" t="s">
        <v>1493</v>
      </c>
      <c r="N5761">
        <v>70562.429999999993</v>
      </c>
      <c r="O5761">
        <v>52921.822499999995</v>
      </c>
      <c r="P5761">
        <f t="shared" ref="P5761:P5824" si="90">N5761-O5761</f>
        <v>17640.607499999998</v>
      </c>
      <c r="Q5761">
        <v>4</v>
      </c>
      <c r="R5761" t="s">
        <v>28</v>
      </c>
    </row>
    <row r="5762" spans="1:18" x14ac:dyDescent="0.25">
      <c r="A5762" s="5">
        <v>44058</v>
      </c>
      <c r="B5762" s="5">
        <v>44063</v>
      </c>
      <c r="C5762" s="6">
        <v>1322</v>
      </c>
      <c r="D5762" t="s">
        <v>1494</v>
      </c>
      <c r="E5762" t="s">
        <v>1495</v>
      </c>
      <c r="F5762" t="s">
        <v>93</v>
      </c>
      <c r="G5762" t="s">
        <v>1496</v>
      </c>
      <c r="H5762" t="s">
        <v>33</v>
      </c>
      <c r="I5762" t="s">
        <v>48</v>
      </c>
      <c r="J5762" t="s">
        <v>159</v>
      </c>
      <c r="K5762" t="s">
        <v>35</v>
      </c>
      <c r="L5762" t="s">
        <v>123</v>
      </c>
      <c r="M5762" t="s">
        <v>1497</v>
      </c>
      <c r="N5762">
        <v>0.06</v>
      </c>
      <c r="O5762">
        <v>4.4999999999999998E-2</v>
      </c>
      <c r="P5762">
        <f t="shared" si="90"/>
        <v>1.4999999999999999E-2</v>
      </c>
      <c r="Q5762">
        <v>5</v>
      </c>
      <c r="R5762" t="s">
        <v>28</v>
      </c>
    </row>
    <row r="5763" spans="1:18" x14ac:dyDescent="0.25">
      <c r="A5763" s="5">
        <v>44058</v>
      </c>
      <c r="B5763" s="5">
        <v>44063</v>
      </c>
      <c r="C5763" s="6">
        <v>1322</v>
      </c>
      <c r="D5763" t="s">
        <v>1498</v>
      </c>
      <c r="E5763" t="s">
        <v>204</v>
      </c>
      <c r="F5763" t="s">
        <v>67</v>
      </c>
      <c r="G5763" t="s">
        <v>73</v>
      </c>
      <c r="H5763" t="s">
        <v>22</v>
      </c>
      <c r="I5763" t="s">
        <v>48</v>
      </c>
      <c r="J5763" t="s">
        <v>55</v>
      </c>
      <c r="K5763" t="s">
        <v>35</v>
      </c>
      <c r="L5763" t="s">
        <v>42</v>
      </c>
      <c r="M5763" t="s">
        <v>1499</v>
      </c>
      <c r="N5763">
        <v>410.19</v>
      </c>
      <c r="O5763">
        <v>307.64249999999998</v>
      </c>
      <c r="P5763">
        <f t="shared" si="90"/>
        <v>102.54750000000001</v>
      </c>
      <c r="Q5763">
        <v>4</v>
      </c>
      <c r="R5763" t="s">
        <v>28</v>
      </c>
    </row>
    <row r="5764" spans="1:18" x14ac:dyDescent="0.25">
      <c r="A5764" s="5">
        <v>44054</v>
      </c>
      <c r="B5764" s="5">
        <v>44064</v>
      </c>
      <c r="C5764" s="6">
        <v>1318</v>
      </c>
      <c r="D5764" t="s">
        <v>1483</v>
      </c>
      <c r="E5764" t="s">
        <v>461</v>
      </c>
      <c r="F5764" t="s">
        <v>87</v>
      </c>
      <c r="G5764" t="s">
        <v>461</v>
      </c>
      <c r="H5764" t="s">
        <v>22</v>
      </c>
      <c r="I5764" t="s">
        <v>34</v>
      </c>
      <c r="J5764" t="s">
        <v>55</v>
      </c>
      <c r="K5764" t="s">
        <v>35</v>
      </c>
      <c r="L5764" t="s">
        <v>42</v>
      </c>
      <c r="M5764" t="s">
        <v>1126</v>
      </c>
      <c r="N5764">
        <v>3659.66</v>
      </c>
      <c r="O5764">
        <v>2744.7449999999999</v>
      </c>
      <c r="P5764">
        <f t="shared" si="90"/>
        <v>914.91499999999996</v>
      </c>
      <c r="Q5764">
        <v>2</v>
      </c>
      <c r="R5764" t="s">
        <v>28</v>
      </c>
    </row>
    <row r="5765" spans="1:18" x14ac:dyDescent="0.25">
      <c r="A5765" s="5">
        <v>44054</v>
      </c>
      <c r="B5765" s="5">
        <v>44064</v>
      </c>
      <c r="C5765" s="6">
        <v>1318</v>
      </c>
      <c r="D5765" t="s">
        <v>203</v>
      </c>
      <c r="E5765" t="s">
        <v>387</v>
      </c>
      <c r="F5765" t="s">
        <v>240</v>
      </c>
      <c r="G5765" t="s">
        <v>387</v>
      </c>
      <c r="H5765" t="s">
        <v>22</v>
      </c>
      <c r="I5765" t="s">
        <v>34</v>
      </c>
      <c r="J5765" t="s">
        <v>24</v>
      </c>
      <c r="K5765" t="s">
        <v>25</v>
      </c>
      <c r="L5765" t="s">
        <v>127</v>
      </c>
      <c r="M5765" t="s">
        <v>1484</v>
      </c>
      <c r="N5765">
        <v>2211.91</v>
      </c>
      <c r="O5765">
        <v>1658.9324999999999</v>
      </c>
      <c r="P5765">
        <f t="shared" si="90"/>
        <v>552.97749999999996</v>
      </c>
      <c r="Q5765">
        <v>3</v>
      </c>
      <c r="R5765" t="s">
        <v>28</v>
      </c>
    </row>
    <row r="5766" spans="1:18" x14ac:dyDescent="0.25">
      <c r="A5766" s="5">
        <v>44056</v>
      </c>
      <c r="B5766" s="5">
        <v>44064</v>
      </c>
      <c r="C5766" s="6">
        <v>1320</v>
      </c>
      <c r="D5766" t="s">
        <v>1485</v>
      </c>
      <c r="E5766" t="s">
        <v>19</v>
      </c>
      <c r="F5766" t="s">
        <v>20</v>
      </c>
      <c r="G5766" t="s">
        <v>21</v>
      </c>
      <c r="H5766" t="s">
        <v>22</v>
      </c>
      <c r="I5766" t="s">
        <v>23</v>
      </c>
      <c r="J5766" t="s">
        <v>159</v>
      </c>
      <c r="K5766" t="s">
        <v>35</v>
      </c>
      <c r="L5766" t="s">
        <v>36</v>
      </c>
      <c r="M5766" t="s">
        <v>1486</v>
      </c>
      <c r="N5766">
        <v>4580.8</v>
      </c>
      <c r="O5766">
        <v>3435.6000000000004</v>
      </c>
      <c r="P5766">
        <f t="shared" si="90"/>
        <v>1145.1999999999998</v>
      </c>
      <c r="Q5766">
        <v>2</v>
      </c>
      <c r="R5766" t="s">
        <v>28</v>
      </c>
    </row>
    <row r="5767" spans="1:18" x14ac:dyDescent="0.25">
      <c r="A5767" s="5">
        <v>44057</v>
      </c>
      <c r="B5767" s="5">
        <v>44064</v>
      </c>
      <c r="C5767" s="6">
        <v>1321</v>
      </c>
      <c r="D5767" t="s">
        <v>1303</v>
      </c>
      <c r="E5767" t="s">
        <v>716</v>
      </c>
      <c r="F5767" t="s">
        <v>53</v>
      </c>
      <c r="G5767" t="s">
        <v>717</v>
      </c>
      <c r="H5767" t="s">
        <v>41</v>
      </c>
      <c r="I5767" t="s">
        <v>23</v>
      </c>
      <c r="J5767" t="s">
        <v>24</v>
      </c>
      <c r="K5767" t="s">
        <v>35</v>
      </c>
      <c r="L5767" t="s">
        <v>36</v>
      </c>
      <c r="M5767" t="s">
        <v>1487</v>
      </c>
      <c r="N5767">
        <v>32228.44</v>
      </c>
      <c r="O5767">
        <v>24171.329999999998</v>
      </c>
      <c r="P5767">
        <f t="shared" si="90"/>
        <v>8057.1100000000006</v>
      </c>
      <c r="Q5767">
        <v>1</v>
      </c>
      <c r="R5767" t="s">
        <v>28</v>
      </c>
    </row>
    <row r="5768" spans="1:18" x14ac:dyDescent="0.25">
      <c r="A5768" s="5">
        <v>44058</v>
      </c>
      <c r="B5768" s="5">
        <v>44064</v>
      </c>
      <c r="C5768" s="6">
        <v>1322</v>
      </c>
      <c r="D5768" t="s">
        <v>1252</v>
      </c>
      <c r="E5768" t="s">
        <v>1488</v>
      </c>
      <c r="F5768" t="s">
        <v>67</v>
      </c>
      <c r="G5768" t="s">
        <v>68</v>
      </c>
      <c r="H5768" t="s">
        <v>22</v>
      </c>
      <c r="I5768" t="s">
        <v>48</v>
      </c>
      <c r="J5768" t="s">
        <v>55</v>
      </c>
      <c r="K5768" t="s">
        <v>35</v>
      </c>
      <c r="L5768" t="s">
        <v>56</v>
      </c>
      <c r="M5768" t="s">
        <v>368</v>
      </c>
      <c r="N5768">
        <v>23284.639999999999</v>
      </c>
      <c r="O5768">
        <v>17463.48</v>
      </c>
      <c r="P5768">
        <f t="shared" si="90"/>
        <v>5821.16</v>
      </c>
      <c r="Q5768">
        <v>4</v>
      </c>
      <c r="R5768" t="s">
        <v>28</v>
      </c>
    </row>
    <row r="5769" spans="1:18" x14ac:dyDescent="0.25">
      <c r="A5769" s="5">
        <v>44059</v>
      </c>
      <c r="B5769" s="5">
        <v>44064</v>
      </c>
      <c r="C5769" s="6">
        <v>1323</v>
      </c>
      <c r="D5769" t="s">
        <v>1057</v>
      </c>
      <c r="E5769" t="s">
        <v>937</v>
      </c>
      <c r="F5769" t="s">
        <v>93</v>
      </c>
      <c r="G5769" t="s">
        <v>94</v>
      </c>
      <c r="H5769" t="s">
        <v>33</v>
      </c>
      <c r="I5769" t="s">
        <v>48</v>
      </c>
      <c r="J5769" t="s">
        <v>24</v>
      </c>
      <c r="K5769" t="s">
        <v>35</v>
      </c>
      <c r="L5769" t="s">
        <v>285</v>
      </c>
      <c r="M5769" t="s">
        <v>1489</v>
      </c>
      <c r="N5769">
        <v>9723.09</v>
      </c>
      <c r="O5769">
        <v>7292.3175000000001</v>
      </c>
      <c r="P5769">
        <f t="shared" si="90"/>
        <v>2430.7725</v>
      </c>
      <c r="Q5769">
        <v>3</v>
      </c>
      <c r="R5769" t="s">
        <v>28</v>
      </c>
    </row>
    <row r="5770" spans="1:18" x14ac:dyDescent="0.25">
      <c r="A5770" s="5">
        <v>44054</v>
      </c>
      <c r="B5770" s="5">
        <v>44064</v>
      </c>
      <c r="C5770" s="6">
        <v>1318</v>
      </c>
      <c r="D5770" t="s">
        <v>1483</v>
      </c>
      <c r="E5770" t="s">
        <v>461</v>
      </c>
      <c r="F5770" t="s">
        <v>87</v>
      </c>
      <c r="G5770" t="s">
        <v>461</v>
      </c>
      <c r="H5770" t="s">
        <v>22</v>
      </c>
      <c r="I5770" t="s">
        <v>34</v>
      </c>
      <c r="J5770" t="s">
        <v>55</v>
      </c>
      <c r="K5770" t="s">
        <v>35</v>
      </c>
      <c r="L5770" t="s">
        <v>42</v>
      </c>
      <c r="M5770" t="s">
        <v>1126</v>
      </c>
      <c r="N5770">
        <v>3659.66</v>
      </c>
      <c r="O5770">
        <v>2744.7449999999999</v>
      </c>
      <c r="P5770">
        <f t="shared" si="90"/>
        <v>914.91499999999996</v>
      </c>
      <c r="Q5770">
        <v>2</v>
      </c>
      <c r="R5770" t="s">
        <v>28</v>
      </c>
    </row>
    <row r="5771" spans="1:18" x14ac:dyDescent="0.25">
      <c r="A5771" s="5">
        <v>44054</v>
      </c>
      <c r="B5771" s="5">
        <v>44064</v>
      </c>
      <c r="C5771" s="6">
        <v>1318</v>
      </c>
      <c r="D5771" t="s">
        <v>203</v>
      </c>
      <c r="E5771" t="s">
        <v>387</v>
      </c>
      <c r="F5771" t="s">
        <v>240</v>
      </c>
      <c r="G5771" t="s">
        <v>387</v>
      </c>
      <c r="H5771" t="s">
        <v>22</v>
      </c>
      <c r="I5771" t="s">
        <v>34</v>
      </c>
      <c r="J5771" t="s">
        <v>24</v>
      </c>
      <c r="K5771" t="s">
        <v>25</v>
      </c>
      <c r="L5771" t="s">
        <v>127</v>
      </c>
      <c r="M5771" t="s">
        <v>1484</v>
      </c>
      <c r="N5771">
        <v>2211.91</v>
      </c>
      <c r="O5771">
        <v>1658.9324999999999</v>
      </c>
      <c r="P5771">
        <f t="shared" si="90"/>
        <v>552.97749999999996</v>
      </c>
      <c r="Q5771">
        <v>3</v>
      </c>
      <c r="R5771" t="s">
        <v>28</v>
      </c>
    </row>
    <row r="5772" spans="1:18" x14ac:dyDescent="0.25">
      <c r="A5772" s="5">
        <v>44056</v>
      </c>
      <c r="B5772" s="5">
        <v>44064</v>
      </c>
      <c r="C5772" s="6">
        <v>1320</v>
      </c>
      <c r="D5772" t="s">
        <v>1485</v>
      </c>
      <c r="E5772" t="s">
        <v>19</v>
      </c>
      <c r="F5772" t="s">
        <v>20</v>
      </c>
      <c r="G5772" t="s">
        <v>21</v>
      </c>
      <c r="H5772" t="s">
        <v>22</v>
      </c>
      <c r="I5772" t="s">
        <v>23</v>
      </c>
      <c r="J5772" t="s">
        <v>159</v>
      </c>
      <c r="K5772" t="s">
        <v>35</v>
      </c>
      <c r="L5772" t="s">
        <v>36</v>
      </c>
      <c r="M5772" t="s">
        <v>1486</v>
      </c>
      <c r="N5772">
        <v>4580.8</v>
      </c>
      <c r="O5772">
        <v>3435.6000000000004</v>
      </c>
      <c r="P5772">
        <f t="shared" si="90"/>
        <v>1145.1999999999998</v>
      </c>
      <c r="Q5772">
        <v>2</v>
      </c>
      <c r="R5772" t="s">
        <v>28</v>
      </c>
    </row>
    <row r="5773" spans="1:18" x14ac:dyDescent="0.25">
      <c r="A5773" s="5">
        <v>44057</v>
      </c>
      <c r="B5773" s="5">
        <v>44064</v>
      </c>
      <c r="C5773" s="6">
        <v>1321</v>
      </c>
      <c r="D5773" t="s">
        <v>1303</v>
      </c>
      <c r="E5773" t="s">
        <v>716</v>
      </c>
      <c r="F5773" t="s">
        <v>53</v>
      </c>
      <c r="G5773" t="s">
        <v>717</v>
      </c>
      <c r="H5773" t="s">
        <v>41</v>
      </c>
      <c r="I5773" t="s">
        <v>23</v>
      </c>
      <c r="J5773" t="s">
        <v>24</v>
      </c>
      <c r="K5773" t="s">
        <v>35</v>
      </c>
      <c r="L5773" t="s">
        <v>36</v>
      </c>
      <c r="M5773" t="s">
        <v>1487</v>
      </c>
      <c r="N5773">
        <v>32228.44</v>
      </c>
      <c r="O5773">
        <v>24171.329999999998</v>
      </c>
      <c r="P5773">
        <f t="shared" si="90"/>
        <v>8057.1100000000006</v>
      </c>
      <c r="Q5773">
        <v>1</v>
      </c>
      <c r="R5773" t="s">
        <v>28</v>
      </c>
    </row>
    <row r="5774" spans="1:18" x14ac:dyDescent="0.25">
      <c r="A5774" s="5">
        <v>44058</v>
      </c>
      <c r="B5774" s="5">
        <v>44064</v>
      </c>
      <c r="C5774" s="6">
        <v>1322</v>
      </c>
      <c r="D5774" t="s">
        <v>1252</v>
      </c>
      <c r="E5774" t="s">
        <v>1488</v>
      </c>
      <c r="F5774" t="s">
        <v>67</v>
      </c>
      <c r="G5774" t="s">
        <v>68</v>
      </c>
      <c r="H5774" t="s">
        <v>22</v>
      </c>
      <c r="I5774" t="s">
        <v>48</v>
      </c>
      <c r="J5774" t="s">
        <v>55</v>
      </c>
      <c r="K5774" t="s">
        <v>35</v>
      </c>
      <c r="L5774" t="s">
        <v>56</v>
      </c>
      <c r="M5774" t="s">
        <v>368</v>
      </c>
      <c r="N5774">
        <v>23284.639999999999</v>
      </c>
      <c r="O5774">
        <v>17463.48</v>
      </c>
      <c r="P5774">
        <f t="shared" si="90"/>
        <v>5821.16</v>
      </c>
      <c r="Q5774">
        <v>4</v>
      </c>
      <c r="R5774" t="s">
        <v>28</v>
      </c>
    </row>
    <row r="5775" spans="1:18" x14ac:dyDescent="0.25">
      <c r="A5775" s="5">
        <v>44059</v>
      </c>
      <c r="B5775" s="5">
        <v>44064</v>
      </c>
      <c r="C5775" s="6">
        <v>1323</v>
      </c>
      <c r="D5775" t="s">
        <v>1057</v>
      </c>
      <c r="E5775" t="s">
        <v>937</v>
      </c>
      <c r="F5775" t="s">
        <v>93</v>
      </c>
      <c r="G5775" t="s">
        <v>94</v>
      </c>
      <c r="H5775" t="s">
        <v>33</v>
      </c>
      <c r="I5775" t="s">
        <v>48</v>
      </c>
      <c r="J5775" t="s">
        <v>24</v>
      </c>
      <c r="K5775" t="s">
        <v>35</v>
      </c>
      <c r="L5775" t="s">
        <v>285</v>
      </c>
      <c r="M5775" t="s">
        <v>1489</v>
      </c>
      <c r="N5775">
        <v>9723.09</v>
      </c>
      <c r="O5775">
        <v>7292.3175000000001</v>
      </c>
      <c r="P5775">
        <f t="shared" si="90"/>
        <v>2430.7725</v>
      </c>
      <c r="Q5775">
        <v>3</v>
      </c>
      <c r="R5775" t="s">
        <v>28</v>
      </c>
    </row>
    <row r="5776" spans="1:18" x14ac:dyDescent="0.25">
      <c r="A5776" s="5">
        <v>44054</v>
      </c>
      <c r="B5776" s="5">
        <v>44064</v>
      </c>
      <c r="C5776" s="6">
        <v>1318</v>
      </c>
      <c r="D5776" t="s">
        <v>1483</v>
      </c>
      <c r="E5776" t="s">
        <v>461</v>
      </c>
      <c r="F5776" t="s">
        <v>87</v>
      </c>
      <c r="G5776" t="s">
        <v>461</v>
      </c>
      <c r="H5776" t="s">
        <v>22</v>
      </c>
      <c r="I5776" t="s">
        <v>34</v>
      </c>
      <c r="J5776" t="s">
        <v>55</v>
      </c>
      <c r="K5776" t="s">
        <v>35</v>
      </c>
      <c r="L5776" t="s">
        <v>42</v>
      </c>
      <c r="M5776" t="s">
        <v>1126</v>
      </c>
      <c r="N5776">
        <v>3659.66</v>
      </c>
      <c r="O5776">
        <v>2744.7449999999999</v>
      </c>
      <c r="P5776">
        <f t="shared" si="90"/>
        <v>914.91499999999996</v>
      </c>
      <c r="Q5776">
        <v>2</v>
      </c>
      <c r="R5776" t="s">
        <v>28</v>
      </c>
    </row>
    <row r="5777" spans="1:18" x14ac:dyDescent="0.25">
      <c r="A5777" s="5">
        <v>44054</v>
      </c>
      <c r="B5777" s="5">
        <v>44064</v>
      </c>
      <c r="C5777" s="6">
        <v>1318</v>
      </c>
      <c r="D5777" t="s">
        <v>203</v>
      </c>
      <c r="E5777" t="s">
        <v>387</v>
      </c>
      <c r="F5777" t="s">
        <v>240</v>
      </c>
      <c r="G5777" t="s">
        <v>387</v>
      </c>
      <c r="H5777" t="s">
        <v>22</v>
      </c>
      <c r="I5777" t="s">
        <v>34</v>
      </c>
      <c r="J5777" t="s">
        <v>24</v>
      </c>
      <c r="K5777" t="s">
        <v>25</v>
      </c>
      <c r="L5777" t="s">
        <v>127</v>
      </c>
      <c r="M5777" t="s">
        <v>1484</v>
      </c>
      <c r="N5777">
        <v>2211.91</v>
      </c>
      <c r="O5777">
        <v>1658.9324999999999</v>
      </c>
      <c r="P5777">
        <f t="shared" si="90"/>
        <v>552.97749999999996</v>
      </c>
      <c r="Q5777">
        <v>3</v>
      </c>
      <c r="R5777" t="s">
        <v>28</v>
      </c>
    </row>
    <row r="5778" spans="1:18" x14ac:dyDescent="0.25">
      <c r="A5778" s="5">
        <v>44056</v>
      </c>
      <c r="B5778" s="5">
        <v>44064</v>
      </c>
      <c r="C5778" s="6">
        <v>1320</v>
      </c>
      <c r="D5778" t="s">
        <v>1485</v>
      </c>
      <c r="E5778" t="s">
        <v>19</v>
      </c>
      <c r="F5778" t="s">
        <v>20</v>
      </c>
      <c r="G5778" t="s">
        <v>21</v>
      </c>
      <c r="H5778" t="s">
        <v>22</v>
      </c>
      <c r="I5778" t="s">
        <v>23</v>
      </c>
      <c r="J5778" t="s">
        <v>159</v>
      </c>
      <c r="K5778" t="s">
        <v>35</v>
      </c>
      <c r="L5778" t="s">
        <v>36</v>
      </c>
      <c r="M5778" t="s">
        <v>1486</v>
      </c>
      <c r="N5778">
        <v>4580.8</v>
      </c>
      <c r="O5778">
        <v>3435.6000000000004</v>
      </c>
      <c r="P5778">
        <f t="shared" si="90"/>
        <v>1145.1999999999998</v>
      </c>
      <c r="Q5778">
        <v>2</v>
      </c>
      <c r="R5778" t="s">
        <v>28</v>
      </c>
    </row>
    <row r="5779" spans="1:18" x14ac:dyDescent="0.25">
      <c r="A5779" s="5">
        <v>44057</v>
      </c>
      <c r="B5779" s="5">
        <v>44064</v>
      </c>
      <c r="C5779" s="6">
        <v>1321</v>
      </c>
      <c r="D5779" t="s">
        <v>1303</v>
      </c>
      <c r="E5779" t="s">
        <v>716</v>
      </c>
      <c r="F5779" t="s">
        <v>53</v>
      </c>
      <c r="G5779" t="s">
        <v>717</v>
      </c>
      <c r="H5779" t="s">
        <v>41</v>
      </c>
      <c r="I5779" t="s">
        <v>23</v>
      </c>
      <c r="J5779" t="s">
        <v>24</v>
      </c>
      <c r="K5779" t="s">
        <v>35</v>
      </c>
      <c r="L5779" t="s">
        <v>36</v>
      </c>
      <c r="M5779" t="s">
        <v>1487</v>
      </c>
      <c r="N5779">
        <v>32228.44</v>
      </c>
      <c r="O5779">
        <v>24171.329999999998</v>
      </c>
      <c r="P5779">
        <f t="shared" si="90"/>
        <v>8057.1100000000006</v>
      </c>
      <c r="Q5779">
        <v>1</v>
      </c>
      <c r="R5779" t="s">
        <v>28</v>
      </c>
    </row>
    <row r="5780" spans="1:18" x14ac:dyDescent="0.25">
      <c r="A5780" s="5">
        <v>44058</v>
      </c>
      <c r="B5780" s="5">
        <v>44064</v>
      </c>
      <c r="C5780" s="6">
        <v>1322</v>
      </c>
      <c r="D5780" t="s">
        <v>1252</v>
      </c>
      <c r="E5780" t="s">
        <v>1488</v>
      </c>
      <c r="F5780" t="s">
        <v>67</v>
      </c>
      <c r="G5780" t="s">
        <v>68</v>
      </c>
      <c r="H5780" t="s">
        <v>22</v>
      </c>
      <c r="I5780" t="s">
        <v>48</v>
      </c>
      <c r="J5780" t="s">
        <v>55</v>
      </c>
      <c r="K5780" t="s">
        <v>35</v>
      </c>
      <c r="L5780" t="s">
        <v>56</v>
      </c>
      <c r="M5780" t="s">
        <v>368</v>
      </c>
      <c r="N5780">
        <v>23284.639999999999</v>
      </c>
      <c r="O5780">
        <v>17463.48</v>
      </c>
      <c r="P5780">
        <f t="shared" si="90"/>
        <v>5821.16</v>
      </c>
      <c r="Q5780">
        <v>4</v>
      </c>
      <c r="R5780" t="s">
        <v>28</v>
      </c>
    </row>
    <row r="5781" spans="1:18" x14ac:dyDescent="0.25">
      <c r="A5781" s="5">
        <v>44059</v>
      </c>
      <c r="B5781" s="5">
        <v>44064</v>
      </c>
      <c r="C5781" s="6">
        <v>1323</v>
      </c>
      <c r="D5781" t="s">
        <v>1057</v>
      </c>
      <c r="E5781" t="s">
        <v>937</v>
      </c>
      <c r="F5781" t="s">
        <v>93</v>
      </c>
      <c r="G5781" t="s">
        <v>94</v>
      </c>
      <c r="H5781" t="s">
        <v>33</v>
      </c>
      <c r="I5781" t="s">
        <v>48</v>
      </c>
      <c r="J5781" t="s">
        <v>24</v>
      </c>
      <c r="K5781" t="s">
        <v>35</v>
      </c>
      <c r="L5781" t="s">
        <v>285</v>
      </c>
      <c r="M5781" t="s">
        <v>1489</v>
      </c>
      <c r="N5781">
        <v>9723.09</v>
      </c>
      <c r="O5781">
        <v>7292.3175000000001</v>
      </c>
      <c r="P5781">
        <f t="shared" si="90"/>
        <v>2430.7725</v>
      </c>
      <c r="Q5781">
        <v>3</v>
      </c>
      <c r="R5781" t="s">
        <v>28</v>
      </c>
    </row>
    <row r="5782" spans="1:18" x14ac:dyDescent="0.25">
      <c r="A5782" s="5">
        <v>44055</v>
      </c>
      <c r="B5782" s="5">
        <v>44065</v>
      </c>
      <c r="C5782" s="6">
        <v>1319</v>
      </c>
      <c r="D5782" t="s">
        <v>738</v>
      </c>
      <c r="E5782" t="s">
        <v>1460</v>
      </c>
      <c r="F5782" t="s">
        <v>20</v>
      </c>
      <c r="G5782" t="s">
        <v>122</v>
      </c>
      <c r="H5782" t="s">
        <v>22</v>
      </c>
      <c r="I5782" t="s">
        <v>34</v>
      </c>
      <c r="J5782" t="s">
        <v>24</v>
      </c>
      <c r="K5782" t="s">
        <v>25</v>
      </c>
      <c r="L5782" t="s">
        <v>26</v>
      </c>
      <c r="M5782" t="s">
        <v>1466</v>
      </c>
      <c r="N5782">
        <v>3697.94</v>
      </c>
      <c r="O5782">
        <v>2773.4549999999999</v>
      </c>
      <c r="P5782">
        <f t="shared" si="90"/>
        <v>924.48500000000013</v>
      </c>
      <c r="Q5782">
        <v>3</v>
      </c>
      <c r="R5782" t="s">
        <v>28</v>
      </c>
    </row>
    <row r="5783" spans="1:18" x14ac:dyDescent="0.25">
      <c r="A5783" s="5">
        <v>44056</v>
      </c>
      <c r="B5783" s="5">
        <v>44065</v>
      </c>
      <c r="C5783" s="6">
        <v>1320</v>
      </c>
      <c r="D5783" t="s">
        <v>1467</v>
      </c>
      <c r="E5783" t="s">
        <v>1468</v>
      </c>
      <c r="F5783" t="s">
        <v>46</v>
      </c>
      <c r="G5783" t="s">
        <v>325</v>
      </c>
      <c r="H5783" t="s">
        <v>22</v>
      </c>
      <c r="I5783" t="s">
        <v>34</v>
      </c>
      <c r="J5783" t="s">
        <v>24</v>
      </c>
      <c r="K5783" t="s">
        <v>35</v>
      </c>
      <c r="L5783" t="s">
        <v>42</v>
      </c>
      <c r="M5783" t="s">
        <v>1469</v>
      </c>
      <c r="N5783">
        <v>4480.9399999999996</v>
      </c>
      <c r="O5783">
        <v>3360.7049999999999</v>
      </c>
      <c r="P5783">
        <f t="shared" si="90"/>
        <v>1120.2349999999997</v>
      </c>
      <c r="Q5783">
        <v>5</v>
      </c>
      <c r="R5783" t="s">
        <v>28</v>
      </c>
    </row>
    <row r="5784" spans="1:18" x14ac:dyDescent="0.25">
      <c r="A5784" s="5">
        <v>44056</v>
      </c>
      <c r="B5784" s="5">
        <v>44065</v>
      </c>
      <c r="C5784" s="6">
        <v>1320</v>
      </c>
      <c r="D5784" t="s">
        <v>1470</v>
      </c>
      <c r="E5784" t="s">
        <v>1471</v>
      </c>
      <c r="F5784" t="s">
        <v>117</v>
      </c>
      <c r="G5784" t="s">
        <v>1471</v>
      </c>
      <c r="H5784" t="s">
        <v>22</v>
      </c>
      <c r="I5784" t="s">
        <v>48</v>
      </c>
      <c r="J5784" t="s">
        <v>159</v>
      </c>
      <c r="K5784" t="s">
        <v>35</v>
      </c>
      <c r="L5784" t="s">
        <v>89</v>
      </c>
      <c r="M5784" t="s">
        <v>1472</v>
      </c>
      <c r="N5784">
        <v>6138.59</v>
      </c>
      <c r="O5784">
        <v>4603.9425000000001</v>
      </c>
      <c r="P5784">
        <f t="shared" si="90"/>
        <v>1534.6475</v>
      </c>
      <c r="Q5784">
        <v>3</v>
      </c>
      <c r="R5784" t="s">
        <v>28</v>
      </c>
    </row>
    <row r="5785" spans="1:18" x14ac:dyDescent="0.25">
      <c r="A5785" s="5">
        <v>44056</v>
      </c>
      <c r="B5785" s="5">
        <v>44065</v>
      </c>
      <c r="C5785" s="6">
        <v>1320</v>
      </c>
      <c r="D5785" t="s">
        <v>1338</v>
      </c>
      <c r="E5785" t="s">
        <v>76</v>
      </c>
      <c r="F5785" t="s">
        <v>46</v>
      </c>
      <c r="G5785" t="s">
        <v>77</v>
      </c>
      <c r="H5785" t="s">
        <v>22</v>
      </c>
      <c r="I5785" t="s">
        <v>34</v>
      </c>
      <c r="J5785" t="s">
        <v>24</v>
      </c>
      <c r="K5785" t="s">
        <v>35</v>
      </c>
      <c r="L5785" t="s">
        <v>42</v>
      </c>
      <c r="M5785" t="s">
        <v>1473</v>
      </c>
      <c r="N5785">
        <v>3073.6</v>
      </c>
      <c r="O5785">
        <v>2305.1999999999998</v>
      </c>
      <c r="P5785">
        <f t="shared" si="90"/>
        <v>768.40000000000009</v>
      </c>
      <c r="Q5785">
        <v>5</v>
      </c>
      <c r="R5785" t="s">
        <v>28</v>
      </c>
    </row>
    <row r="5786" spans="1:18" x14ac:dyDescent="0.25">
      <c r="A5786" s="5">
        <v>44057</v>
      </c>
      <c r="B5786" s="5">
        <v>44065</v>
      </c>
      <c r="C5786" s="6">
        <v>1321</v>
      </c>
      <c r="D5786" t="s">
        <v>793</v>
      </c>
      <c r="E5786" t="s">
        <v>1474</v>
      </c>
      <c r="F5786" t="s">
        <v>31</v>
      </c>
      <c r="G5786" t="s">
        <v>422</v>
      </c>
      <c r="H5786" t="s">
        <v>33</v>
      </c>
      <c r="I5786" t="s">
        <v>48</v>
      </c>
      <c r="J5786" t="s">
        <v>24</v>
      </c>
      <c r="K5786" t="s">
        <v>78</v>
      </c>
      <c r="L5786" t="s">
        <v>79</v>
      </c>
      <c r="M5786" t="s">
        <v>1475</v>
      </c>
      <c r="N5786">
        <v>0.04</v>
      </c>
      <c r="O5786">
        <v>0.03</v>
      </c>
      <c r="P5786">
        <f t="shared" si="90"/>
        <v>1.0000000000000002E-2</v>
      </c>
      <c r="Q5786">
        <v>6</v>
      </c>
      <c r="R5786" t="s">
        <v>28</v>
      </c>
    </row>
    <row r="5787" spans="1:18" x14ac:dyDescent="0.25">
      <c r="A5787" s="5">
        <v>44057</v>
      </c>
      <c r="B5787" s="5">
        <v>44065</v>
      </c>
      <c r="C5787" s="6">
        <v>1321</v>
      </c>
      <c r="D5787" t="s">
        <v>1373</v>
      </c>
      <c r="E5787" t="s">
        <v>1476</v>
      </c>
      <c r="F5787" t="s">
        <v>93</v>
      </c>
      <c r="G5787" t="s">
        <v>177</v>
      </c>
      <c r="H5787" t="s">
        <v>33</v>
      </c>
      <c r="I5787" t="s">
        <v>23</v>
      </c>
      <c r="J5787" t="s">
        <v>24</v>
      </c>
      <c r="K5787" t="s">
        <v>78</v>
      </c>
      <c r="L5787" t="s">
        <v>197</v>
      </c>
      <c r="M5787" t="s">
        <v>1477</v>
      </c>
      <c r="N5787">
        <v>0.73</v>
      </c>
      <c r="O5787">
        <v>0.54749999999999999</v>
      </c>
      <c r="P5787">
        <f t="shared" si="90"/>
        <v>0.1825</v>
      </c>
      <c r="Q5787">
        <v>7</v>
      </c>
      <c r="R5787" t="s">
        <v>28</v>
      </c>
    </row>
    <row r="5788" spans="1:18" x14ac:dyDescent="0.25">
      <c r="A5788" s="5">
        <v>44058</v>
      </c>
      <c r="B5788" s="5">
        <v>44065</v>
      </c>
      <c r="C5788" s="6">
        <v>1322</v>
      </c>
      <c r="D5788" t="s">
        <v>199</v>
      </c>
      <c r="E5788" t="s">
        <v>256</v>
      </c>
      <c r="F5788" t="s">
        <v>31</v>
      </c>
      <c r="G5788" t="s">
        <v>256</v>
      </c>
      <c r="H5788" t="s">
        <v>33</v>
      </c>
      <c r="I5788" t="s">
        <v>34</v>
      </c>
      <c r="J5788" t="s">
        <v>55</v>
      </c>
      <c r="K5788" t="s">
        <v>35</v>
      </c>
      <c r="L5788" t="s">
        <v>148</v>
      </c>
      <c r="M5788" t="s">
        <v>1478</v>
      </c>
      <c r="N5788">
        <v>317.38</v>
      </c>
      <c r="O5788">
        <v>238.035</v>
      </c>
      <c r="P5788">
        <f t="shared" si="90"/>
        <v>79.344999999999999</v>
      </c>
      <c r="Q5788">
        <v>2</v>
      </c>
      <c r="R5788" t="s">
        <v>28</v>
      </c>
    </row>
    <row r="5789" spans="1:18" x14ac:dyDescent="0.25">
      <c r="A5789" s="5">
        <v>44058</v>
      </c>
      <c r="B5789" s="5">
        <v>44065</v>
      </c>
      <c r="C5789" s="6">
        <v>1322</v>
      </c>
      <c r="D5789" t="s">
        <v>515</v>
      </c>
      <c r="E5789" t="s">
        <v>1344</v>
      </c>
      <c r="F5789" t="s">
        <v>31</v>
      </c>
      <c r="G5789" t="s">
        <v>1344</v>
      </c>
      <c r="H5789" t="s">
        <v>33</v>
      </c>
      <c r="I5789" t="s">
        <v>48</v>
      </c>
      <c r="J5789" t="s">
        <v>24</v>
      </c>
      <c r="K5789" t="s">
        <v>25</v>
      </c>
      <c r="L5789" t="s">
        <v>95</v>
      </c>
      <c r="M5789" t="s">
        <v>1479</v>
      </c>
      <c r="N5789">
        <v>102.59</v>
      </c>
      <c r="O5789">
        <v>76.942499999999995</v>
      </c>
      <c r="P5789">
        <f t="shared" si="90"/>
        <v>25.647500000000008</v>
      </c>
      <c r="Q5789">
        <v>3</v>
      </c>
      <c r="R5789" t="s">
        <v>28</v>
      </c>
    </row>
    <row r="5790" spans="1:18" x14ac:dyDescent="0.25">
      <c r="A5790" s="5">
        <v>44059</v>
      </c>
      <c r="B5790" s="5">
        <v>44065</v>
      </c>
      <c r="C5790" s="6">
        <v>1323</v>
      </c>
      <c r="D5790" t="s">
        <v>251</v>
      </c>
      <c r="E5790" t="s">
        <v>909</v>
      </c>
      <c r="F5790" t="s">
        <v>31</v>
      </c>
      <c r="G5790" t="s">
        <v>910</v>
      </c>
      <c r="H5790" t="s">
        <v>33</v>
      </c>
      <c r="I5790" t="s">
        <v>48</v>
      </c>
      <c r="J5790" t="s">
        <v>24</v>
      </c>
      <c r="K5790" t="s">
        <v>35</v>
      </c>
      <c r="L5790" t="s">
        <v>89</v>
      </c>
      <c r="M5790" t="s">
        <v>1480</v>
      </c>
      <c r="N5790">
        <v>3642.26</v>
      </c>
      <c r="O5790">
        <v>2731.6950000000002</v>
      </c>
      <c r="P5790">
        <f t="shared" si="90"/>
        <v>910.56500000000005</v>
      </c>
      <c r="Q5790">
        <v>5</v>
      </c>
      <c r="R5790" t="s">
        <v>28</v>
      </c>
    </row>
    <row r="5791" spans="1:18" x14ac:dyDescent="0.25">
      <c r="A5791" s="5">
        <v>44059</v>
      </c>
      <c r="B5791" s="5">
        <v>44065</v>
      </c>
      <c r="C5791" s="6">
        <v>1323</v>
      </c>
      <c r="D5791" t="s">
        <v>1297</v>
      </c>
      <c r="E5791" t="s">
        <v>1481</v>
      </c>
      <c r="F5791" t="s">
        <v>67</v>
      </c>
      <c r="G5791" t="s">
        <v>68</v>
      </c>
      <c r="H5791" t="s">
        <v>22</v>
      </c>
      <c r="I5791" t="s">
        <v>34</v>
      </c>
      <c r="J5791" t="s">
        <v>24</v>
      </c>
      <c r="K5791" t="s">
        <v>35</v>
      </c>
      <c r="L5791" t="s">
        <v>56</v>
      </c>
      <c r="M5791" t="s">
        <v>1482</v>
      </c>
      <c r="N5791">
        <v>1611.76</v>
      </c>
      <c r="O5791">
        <v>1208.82</v>
      </c>
      <c r="P5791">
        <f t="shared" si="90"/>
        <v>402.94000000000005</v>
      </c>
      <c r="Q5791">
        <v>5</v>
      </c>
      <c r="R5791" t="s">
        <v>28</v>
      </c>
    </row>
    <row r="5792" spans="1:18" x14ac:dyDescent="0.25">
      <c r="A5792" s="5">
        <v>44055</v>
      </c>
      <c r="B5792" s="5">
        <v>44065</v>
      </c>
      <c r="C5792" s="6">
        <v>1319</v>
      </c>
      <c r="D5792" t="s">
        <v>738</v>
      </c>
      <c r="E5792" t="s">
        <v>1460</v>
      </c>
      <c r="F5792" t="s">
        <v>20</v>
      </c>
      <c r="G5792" t="s">
        <v>122</v>
      </c>
      <c r="H5792" t="s">
        <v>22</v>
      </c>
      <c r="I5792" t="s">
        <v>34</v>
      </c>
      <c r="J5792" t="s">
        <v>24</v>
      </c>
      <c r="K5792" t="s">
        <v>25</v>
      </c>
      <c r="L5792" t="s">
        <v>26</v>
      </c>
      <c r="M5792" t="s">
        <v>1466</v>
      </c>
      <c r="N5792">
        <v>3697.94</v>
      </c>
      <c r="O5792">
        <v>2773.4549999999999</v>
      </c>
      <c r="P5792">
        <f t="shared" si="90"/>
        <v>924.48500000000013</v>
      </c>
      <c r="Q5792">
        <v>3</v>
      </c>
      <c r="R5792" t="s">
        <v>28</v>
      </c>
    </row>
    <row r="5793" spans="1:18" x14ac:dyDescent="0.25">
      <c r="A5793" s="5">
        <v>44056</v>
      </c>
      <c r="B5793" s="5">
        <v>44065</v>
      </c>
      <c r="C5793" s="6">
        <v>1320</v>
      </c>
      <c r="D5793" t="s">
        <v>1467</v>
      </c>
      <c r="E5793" t="s">
        <v>1468</v>
      </c>
      <c r="F5793" t="s">
        <v>46</v>
      </c>
      <c r="G5793" t="s">
        <v>325</v>
      </c>
      <c r="H5793" t="s">
        <v>22</v>
      </c>
      <c r="I5793" t="s">
        <v>34</v>
      </c>
      <c r="J5793" t="s">
        <v>24</v>
      </c>
      <c r="K5793" t="s">
        <v>35</v>
      </c>
      <c r="L5793" t="s">
        <v>42</v>
      </c>
      <c r="M5793" t="s">
        <v>1469</v>
      </c>
      <c r="N5793">
        <v>4480.9399999999996</v>
      </c>
      <c r="O5793">
        <v>3360.7049999999999</v>
      </c>
      <c r="P5793">
        <f t="shared" si="90"/>
        <v>1120.2349999999997</v>
      </c>
      <c r="Q5793">
        <v>5</v>
      </c>
      <c r="R5793" t="s">
        <v>28</v>
      </c>
    </row>
    <row r="5794" spans="1:18" x14ac:dyDescent="0.25">
      <c r="A5794" s="5">
        <v>44056</v>
      </c>
      <c r="B5794" s="5">
        <v>44065</v>
      </c>
      <c r="C5794" s="6">
        <v>1320</v>
      </c>
      <c r="D5794" t="s">
        <v>1470</v>
      </c>
      <c r="E5794" t="s">
        <v>1471</v>
      </c>
      <c r="F5794" t="s">
        <v>117</v>
      </c>
      <c r="G5794" t="s">
        <v>1471</v>
      </c>
      <c r="H5794" t="s">
        <v>22</v>
      </c>
      <c r="I5794" t="s">
        <v>48</v>
      </c>
      <c r="J5794" t="s">
        <v>159</v>
      </c>
      <c r="K5794" t="s">
        <v>35</v>
      </c>
      <c r="L5794" t="s">
        <v>89</v>
      </c>
      <c r="M5794" t="s">
        <v>1472</v>
      </c>
      <c r="N5794">
        <v>6138.59</v>
      </c>
      <c r="O5794">
        <v>4603.9425000000001</v>
      </c>
      <c r="P5794">
        <f t="shared" si="90"/>
        <v>1534.6475</v>
      </c>
      <c r="Q5794">
        <v>3</v>
      </c>
      <c r="R5794" t="s">
        <v>28</v>
      </c>
    </row>
    <row r="5795" spans="1:18" x14ac:dyDescent="0.25">
      <c r="A5795" s="5">
        <v>44056</v>
      </c>
      <c r="B5795" s="5">
        <v>44065</v>
      </c>
      <c r="C5795" s="6">
        <v>1320</v>
      </c>
      <c r="D5795" t="s">
        <v>1338</v>
      </c>
      <c r="E5795" t="s">
        <v>76</v>
      </c>
      <c r="F5795" t="s">
        <v>46</v>
      </c>
      <c r="G5795" t="s">
        <v>77</v>
      </c>
      <c r="H5795" t="s">
        <v>22</v>
      </c>
      <c r="I5795" t="s">
        <v>34</v>
      </c>
      <c r="J5795" t="s">
        <v>24</v>
      </c>
      <c r="K5795" t="s">
        <v>35</v>
      </c>
      <c r="L5795" t="s">
        <v>42</v>
      </c>
      <c r="M5795" t="s">
        <v>1473</v>
      </c>
      <c r="N5795">
        <v>3073.6</v>
      </c>
      <c r="O5795">
        <v>2305.1999999999998</v>
      </c>
      <c r="P5795">
        <f t="shared" si="90"/>
        <v>768.40000000000009</v>
      </c>
      <c r="Q5795">
        <v>5</v>
      </c>
      <c r="R5795" t="s">
        <v>28</v>
      </c>
    </row>
    <row r="5796" spans="1:18" x14ac:dyDescent="0.25">
      <c r="A5796" s="5">
        <v>44057</v>
      </c>
      <c r="B5796" s="5">
        <v>44065</v>
      </c>
      <c r="C5796" s="6">
        <v>1321</v>
      </c>
      <c r="D5796" t="s">
        <v>793</v>
      </c>
      <c r="E5796" t="s">
        <v>1474</v>
      </c>
      <c r="F5796" t="s">
        <v>31</v>
      </c>
      <c r="G5796" t="s">
        <v>422</v>
      </c>
      <c r="H5796" t="s">
        <v>33</v>
      </c>
      <c r="I5796" t="s">
        <v>48</v>
      </c>
      <c r="J5796" t="s">
        <v>24</v>
      </c>
      <c r="K5796" t="s">
        <v>78</v>
      </c>
      <c r="L5796" t="s">
        <v>79</v>
      </c>
      <c r="M5796" t="s">
        <v>1475</v>
      </c>
      <c r="N5796">
        <v>0.04</v>
      </c>
      <c r="O5796">
        <v>0.03</v>
      </c>
      <c r="P5796">
        <f t="shared" si="90"/>
        <v>1.0000000000000002E-2</v>
      </c>
      <c r="Q5796">
        <v>6</v>
      </c>
      <c r="R5796" t="s">
        <v>28</v>
      </c>
    </row>
    <row r="5797" spans="1:18" x14ac:dyDescent="0.25">
      <c r="A5797" s="5">
        <v>44057</v>
      </c>
      <c r="B5797" s="5">
        <v>44065</v>
      </c>
      <c r="C5797" s="6">
        <v>1321</v>
      </c>
      <c r="D5797" t="s">
        <v>1373</v>
      </c>
      <c r="E5797" t="s">
        <v>1476</v>
      </c>
      <c r="F5797" t="s">
        <v>93</v>
      </c>
      <c r="G5797" t="s">
        <v>177</v>
      </c>
      <c r="H5797" t="s">
        <v>33</v>
      </c>
      <c r="I5797" t="s">
        <v>23</v>
      </c>
      <c r="J5797" t="s">
        <v>24</v>
      </c>
      <c r="K5797" t="s">
        <v>78</v>
      </c>
      <c r="L5797" t="s">
        <v>197</v>
      </c>
      <c r="M5797" t="s">
        <v>1477</v>
      </c>
      <c r="N5797">
        <v>0.73</v>
      </c>
      <c r="O5797">
        <v>0.54749999999999999</v>
      </c>
      <c r="P5797">
        <f t="shared" si="90"/>
        <v>0.1825</v>
      </c>
      <c r="Q5797">
        <v>7</v>
      </c>
      <c r="R5797" t="s">
        <v>28</v>
      </c>
    </row>
    <row r="5798" spans="1:18" x14ac:dyDescent="0.25">
      <c r="A5798" s="5">
        <v>44058</v>
      </c>
      <c r="B5798" s="5">
        <v>44065</v>
      </c>
      <c r="C5798" s="6">
        <v>1322</v>
      </c>
      <c r="D5798" t="s">
        <v>199</v>
      </c>
      <c r="E5798" t="s">
        <v>256</v>
      </c>
      <c r="F5798" t="s">
        <v>31</v>
      </c>
      <c r="G5798" t="s">
        <v>256</v>
      </c>
      <c r="H5798" t="s">
        <v>33</v>
      </c>
      <c r="I5798" t="s">
        <v>34</v>
      </c>
      <c r="J5798" t="s">
        <v>55</v>
      </c>
      <c r="K5798" t="s">
        <v>35</v>
      </c>
      <c r="L5798" t="s">
        <v>148</v>
      </c>
      <c r="M5798" t="s">
        <v>1478</v>
      </c>
      <c r="N5798">
        <v>317.38</v>
      </c>
      <c r="O5798">
        <v>238.035</v>
      </c>
      <c r="P5798">
        <f t="shared" si="90"/>
        <v>79.344999999999999</v>
      </c>
      <c r="Q5798">
        <v>2</v>
      </c>
      <c r="R5798" t="s">
        <v>28</v>
      </c>
    </row>
    <row r="5799" spans="1:18" x14ac:dyDescent="0.25">
      <c r="A5799" s="5">
        <v>44058</v>
      </c>
      <c r="B5799" s="5">
        <v>44065</v>
      </c>
      <c r="C5799" s="6">
        <v>1322</v>
      </c>
      <c r="D5799" t="s">
        <v>515</v>
      </c>
      <c r="E5799" t="s">
        <v>1344</v>
      </c>
      <c r="F5799" t="s">
        <v>31</v>
      </c>
      <c r="G5799" t="s">
        <v>1344</v>
      </c>
      <c r="H5799" t="s">
        <v>33</v>
      </c>
      <c r="I5799" t="s">
        <v>48</v>
      </c>
      <c r="J5799" t="s">
        <v>24</v>
      </c>
      <c r="K5799" t="s">
        <v>25</v>
      </c>
      <c r="L5799" t="s">
        <v>95</v>
      </c>
      <c r="M5799" t="s">
        <v>1479</v>
      </c>
      <c r="N5799">
        <v>102.59</v>
      </c>
      <c r="O5799">
        <v>76.942499999999995</v>
      </c>
      <c r="P5799">
        <f t="shared" si="90"/>
        <v>25.647500000000008</v>
      </c>
      <c r="Q5799">
        <v>3</v>
      </c>
      <c r="R5799" t="s">
        <v>28</v>
      </c>
    </row>
    <row r="5800" spans="1:18" x14ac:dyDescent="0.25">
      <c r="A5800" s="5">
        <v>44059</v>
      </c>
      <c r="B5800" s="5">
        <v>44065</v>
      </c>
      <c r="C5800" s="6">
        <v>1323</v>
      </c>
      <c r="D5800" t="s">
        <v>251</v>
      </c>
      <c r="E5800" t="s">
        <v>909</v>
      </c>
      <c r="F5800" t="s">
        <v>31</v>
      </c>
      <c r="G5800" t="s">
        <v>910</v>
      </c>
      <c r="H5800" t="s">
        <v>33</v>
      </c>
      <c r="I5800" t="s">
        <v>48</v>
      </c>
      <c r="J5800" t="s">
        <v>24</v>
      </c>
      <c r="K5800" t="s">
        <v>35</v>
      </c>
      <c r="L5800" t="s">
        <v>89</v>
      </c>
      <c r="M5800" t="s">
        <v>1480</v>
      </c>
      <c r="N5800">
        <v>3642.26</v>
      </c>
      <c r="O5800">
        <v>2731.6950000000002</v>
      </c>
      <c r="P5800">
        <f t="shared" si="90"/>
        <v>910.56500000000005</v>
      </c>
      <c r="Q5800">
        <v>5</v>
      </c>
      <c r="R5800" t="s">
        <v>28</v>
      </c>
    </row>
    <row r="5801" spans="1:18" x14ac:dyDescent="0.25">
      <c r="A5801" s="5">
        <v>44059</v>
      </c>
      <c r="B5801" s="5">
        <v>44065</v>
      </c>
      <c r="C5801" s="6">
        <v>1323</v>
      </c>
      <c r="D5801" t="s">
        <v>1297</v>
      </c>
      <c r="E5801" t="s">
        <v>1481</v>
      </c>
      <c r="F5801" t="s">
        <v>67</v>
      </c>
      <c r="G5801" t="s">
        <v>68</v>
      </c>
      <c r="H5801" t="s">
        <v>22</v>
      </c>
      <c r="I5801" t="s">
        <v>34</v>
      </c>
      <c r="J5801" t="s">
        <v>24</v>
      </c>
      <c r="K5801" t="s">
        <v>35</v>
      </c>
      <c r="L5801" t="s">
        <v>56</v>
      </c>
      <c r="M5801" t="s">
        <v>1482</v>
      </c>
      <c r="N5801">
        <v>1611.76</v>
      </c>
      <c r="O5801">
        <v>1208.82</v>
      </c>
      <c r="P5801">
        <f t="shared" si="90"/>
        <v>402.94000000000005</v>
      </c>
      <c r="Q5801">
        <v>5</v>
      </c>
      <c r="R5801" t="s">
        <v>28</v>
      </c>
    </row>
    <row r="5802" spans="1:18" x14ac:dyDescent="0.25">
      <c r="A5802" s="5">
        <v>44055</v>
      </c>
      <c r="B5802" s="5">
        <v>44065</v>
      </c>
      <c r="C5802" s="6">
        <v>1319</v>
      </c>
      <c r="D5802" t="s">
        <v>738</v>
      </c>
      <c r="E5802" t="s">
        <v>1460</v>
      </c>
      <c r="F5802" t="s">
        <v>20</v>
      </c>
      <c r="G5802" t="s">
        <v>122</v>
      </c>
      <c r="H5802" t="s">
        <v>22</v>
      </c>
      <c r="I5802" t="s">
        <v>34</v>
      </c>
      <c r="J5802" t="s">
        <v>24</v>
      </c>
      <c r="K5802" t="s">
        <v>25</v>
      </c>
      <c r="L5802" t="s">
        <v>26</v>
      </c>
      <c r="M5802" t="s">
        <v>1466</v>
      </c>
      <c r="N5802">
        <v>3697.94</v>
      </c>
      <c r="O5802">
        <v>2773.4549999999999</v>
      </c>
      <c r="P5802">
        <f t="shared" si="90"/>
        <v>924.48500000000013</v>
      </c>
      <c r="Q5802">
        <v>3</v>
      </c>
      <c r="R5802" t="s">
        <v>28</v>
      </c>
    </row>
    <row r="5803" spans="1:18" x14ac:dyDescent="0.25">
      <c r="A5803" s="5">
        <v>44056</v>
      </c>
      <c r="B5803" s="5">
        <v>44065</v>
      </c>
      <c r="C5803" s="6">
        <v>1320</v>
      </c>
      <c r="D5803" t="s">
        <v>1467</v>
      </c>
      <c r="E5803" t="s">
        <v>1468</v>
      </c>
      <c r="F5803" t="s">
        <v>46</v>
      </c>
      <c r="G5803" t="s">
        <v>325</v>
      </c>
      <c r="H5803" t="s">
        <v>22</v>
      </c>
      <c r="I5803" t="s">
        <v>34</v>
      </c>
      <c r="J5803" t="s">
        <v>24</v>
      </c>
      <c r="K5803" t="s">
        <v>35</v>
      </c>
      <c r="L5803" t="s">
        <v>42</v>
      </c>
      <c r="M5803" t="s">
        <v>1469</v>
      </c>
      <c r="N5803">
        <v>4480.9399999999996</v>
      </c>
      <c r="O5803">
        <v>3360.7049999999999</v>
      </c>
      <c r="P5803">
        <f t="shared" si="90"/>
        <v>1120.2349999999997</v>
      </c>
      <c r="Q5803">
        <v>5</v>
      </c>
      <c r="R5803" t="s">
        <v>28</v>
      </c>
    </row>
    <row r="5804" spans="1:18" x14ac:dyDescent="0.25">
      <c r="A5804" s="5">
        <v>44056</v>
      </c>
      <c r="B5804" s="5">
        <v>44065</v>
      </c>
      <c r="C5804" s="6">
        <v>1320</v>
      </c>
      <c r="D5804" t="s">
        <v>1470</v>
      </c>
      <c r="E5804" t="s">
        <v>1471</v>
      </c>
      <c r="F5804" t="s">
        <v>117</v>
      </c>
      <c r="G5804" t="s">
        <v>1471</v>
      </c>
      <c r="H5804" t="s">
        <v>22</v>
      </c>
      <c r="I5804" t="s">
        <v>48</v>
      </c>
      <c r="J5804" t="s">
        <v>159</v>
      </c>
      <c r="K5804" t="s">
        <v>35</v>
      </c>
      <c r="L5804" t="s">
        <v>89</v>
      </c>
      <c r="M5804" t="s">
        <v>1472</v>
      </c>
      <c r="N5804">
        <v>6138.59</v>
      </c>
      <c r="O5804">
        <v>4603.9425000000001</v>
      </c>
      <c r="P5804">
        <f t="shared" si="90"/>
        <v>1534.6475</v>
      </c>
      <c r="Q5804">
        <v>3</v>
      </c>
      <c r="R5804" t="s">
        <v>28</v>
      </c>
    </row>
    <row r="5805" spans="1:18" x14ac:dyDescent="0.25">
      <c r="A5805" s="5">
        <v>44056</v>
      </c>
      <c r="B5805" s="5">
        <v>44065</v>
      </c>
      <c r="C5805" s="6">
        <v>1320</v>
      </c>
      <c r="D5805" t="s">
        <v>1338</v>
      </c>
      <c r="E5805" t="s">
        <v>76</v>
      </c>
      <c r="F5805" t="s">
        <v>46</v>
      </c>
      <c r="G5805" t="s">
        <v>77</v>
      </c>
      <c r="H5805" t="s">
        <v>22</v>
      </c>
      <c r="I5805" t="s">
        <v>34</v>
      </c>
      <c r="J5805" t="s">
        <v>24</v>
      </c>
      <c r="K5805" t="s">
        <v>35</v>
      </c>
      <c r="L5805" t="s">
        <v>42</v>
      </c>
      <c r="M5805" t="s">
        <v>1473</v>
      </c>
      <c r="N5805">
        <v>3073.6</v>
      </c>
      <c r="O5805">
        <v>2305.1999999999998</v>
      </c>
      <c r="P5805">
        <f t="shared" si="90"/>
        <v>768.40000000000009</v>
      </c>
      <c r="Q5805">
        <v>5</v>
      </c>
      <c r="R5805" t="s">
        <v>28</v>
      </c>
    </row>
    <row r="5806" spans="1:18" x14ac:dyDescent="0.25">
      <c r="A5806" s="5">
        <v>44057</v>
      </c>
      <c r="B5806" s="5">
        <v>44065</v>
      </c>
      <c r="C5806" s="6">
        <v>1321</v>
      </c>
      <c r="D5806" t="s">
        <v>793</v>
      </c>
      <c r="E5806" t="s">
        <v>1474</v>
      </c>
      <c r="F5806" t="s">
        <v>31</v>
      </c>
      <c r="G5806" t="s">
        <v>422</v>
      </c>
      <c r="H5806" t="s">
        <v>33</v>
      </c>
      <c r="I5806" t="s">
        <v>48</v>
      </c>
      <c r="J5806" t="s">
        <v>24</v>
      </c>
      <c r="K5806" t="s">
        <v>78</v>
      </c>
      <c r="L5806" t="s">
        <v>79</v>
      </c>
      <c r="M5806" t="s">
        <v>1475</v>
      </c>
      <c r="N5806">
        <v>0.04</v>
      </c>
      <c r="O5806">
        <v>0.03</v>
      </c>
      <c r="P5806">
        <f t="shared" si="90"/>
        <v>1.0000000000000002E-2</v>
      </c>
      <c r="Q5806">
        <v>6</v>
      </c>
      <c r="R5806" t="s">
        <v>28</v>
      </c>
    </row>
    <row r="5807" spans="1:18" x14ac:dyDescent="0.25">
      <c r="A5807" s="5">
        <v>44057</v>
      </c>
      <c r="B5807" s="5">
        <v>44065</v>
      </c>
      <c r="C5807" s="6">
        <v>1321</v>
      </c>
      <c r="D5807" t="s">
        <v>1373</v>
      </c>
      <c r="E5807" t="s">
        <v>1476</v>
      </c>
      <c r="F5807" t="s">
        <v>93</v>
      </c>
      <c r="G5807" t="s">
        <v>177</v>
      </c>
      <c r="H5807" t="s">
        <v>33</v>
      </c>
      <c r="I5807" t="s">
        <v>23</v>
      </c>
      <c r="J5807" t="s">
        <v>24</v>
      </c>
      <c r="K5807" t="s">
        <v>78</v>
      </c>
      <c r="L5807" t="s">
        <v>197</v>
      </c>
      <c r="M5807" t="s">
        <v>1477</v>
      </c>
      <c r="N5807">
        <v>0.73</v>
      </c>
      <c r="O5807">
        <v>0.54749999999999999</v>
      </c>
      <c r="P5807">
        <f t="shared" si="90"/>
        <v>0.1825</v>
      </c>
      <c r="Q5807">
        <v>7</v>
      </c>
      <c r="R5807" t="s">
        <v>28</v>
      </c>
    </row>
    <row r="5808" spans="1:18" x14ac:dyDescent="0.25">
      <c r="A5808" s="5">
        <v>44058</v>
      </c>
      <c r="B5808" s="5">
        <v>44065</v>
      </c>
      <c r="C5808" s="6">
        <v>1322</v>
      </c>
      <c r="D5808" t="s">
        <v>199</v>
      </c>
      <c r="E5808" t="s">
        <v>256</v>
      </c>
      <c r="F5808" t="s">
        <v>31</v>
      </c>
      <c r="G5808" t="s">
        <v>256</v>
      </c>
      <c r="H5808" t="s">
        <v>33</v>
      </c>
      <c r="I5808" t="s">
        <v>34</v>
      </c>
      <c r="J5808" t="s">
        <v>55</v>
      </c>
      <c r="K5808" t="s">
        <v>35</v>
      </c>
      <c r="L5808" t="s">
        <v>148</v>
      </c>
      <c r="M5808" t="s">
        <v>1478</v>
      </c>
      <c r="N5808">
        <v>317.38</v>
      </c>
      <c r="O5808">
        <v>238.035</v>
      </c>
      <c r="P5808">
        <f t="shared" si="90"/>
        <v>79.344999999999999</v>
      </c>
      <c r="Q5808">
        <v>2</v>
      </c>
      <c r="R5808" t="s">
        <v>28</v>
      </c>
    </row>
    <row r="5809" spans="1:18" x14ac:dyDescent="0.25">
      <c r="A5809" s="5">
        <v>44058</v>
      </c>
      <c r="B5809" s="5">
        <v>44065</v>
      </c>
      <c r="C5809" s="6">
        <v>1322</v>
      </c>
      <c r="D5809" t="s">
        <v>515</v>
      </c>
      <c r="E5809" t="s">
        <v>1344</v>
      </c>
      <c r="F5809" t="s">
        <v>31</v>
      </c>
      <c r="G5809" t="s">
        <v>1344</v>
      </c>
      <c r="H5809" t="s">
        <v>33</v>
      </c>
      <c r="I5809" t="s">
        <v>48</v>
      </c>
      <c r="J5809" t="s">
        <v>24</v>
      </c>
      <c r="K5809" t="s">
        <v>25</v>
      </c>
      <c r="L5809" t="s">
        <v>95</v>
      </c>
      <c r="M5809" t="s">
        <v>1479</v>
      </c>
      <c r="N5809">
        <v>102.59</v>
      </c>
      <c r="O5809">
        <v>76.942499999999995</v>
      </c>
      <c r="P5809">
        <f t="shared" si="90"/>
        <v>25.647500000000008</v>
      </c>
      <c r="Q5809">
        <v>3</v>
      </c>
      <c r="R5809" t="s">
        <v>28</v>
      </c>
    </row>
    <row r="5810" spans="1:18" x14ac:dyDescent="0.25">
      <c r="A5810" s="5">
        <v>44059</v>
      </c>
      <c r="B5810" s="5">
        <v>44065</v>
      </c>
      <c r="C5810" s="6">
        <v>1323</v>
      </c>
      <c r="D5810" t="s">
        <v>251</v>
      </c>
      <c r="E5810" t="s">
        <v>909</v>
      </c>
      <c r="F5810" t="s">
        <v>31</v>
      </c>
      <c r="G5810" t="s">
        <v>910</v>
      </c>
      <c r="H5810" t="s">
        <v>33</v>
      </c>
      <c r="I5810" t="s">
        <v>48</v>
      </c>
      <c r="J5810" t="s">
        <v>24</v>
      </c>
      <c r="K5810" t="s">
        <v>35</v>
      </c>
      <c r="L5810" t="s">
        <v>89</v>
      </c>
      <c r="M5810" t="s">
        <v>1480</v>
      </c>
      <c r="N5810">
        <v>3642.26</v>
      </c>
      <c r="O5810">
        <v>2731.6950000000002</v>
      </c>
      <c r="P5810">
        <f t="shared" si="90"/>
        <v>910.56500000000005</v>
      </c>
      <c r="Q5810">
        <v>5</v>
      </c>
      <c r="R5810" t="s">
        <v>28</v>
      </c>
    </row>
    <row r="5811" spans="1:18" x14ac:dyDescent="0.25">
      <c r="A5811" s="5">
        <v>44059</v>
      </c>
      <c r="B5811" s="5">
        <v>44065</v>
      </c>
      <c r="C5811" s="6">
        <v>1323</v>
      </c>
      <c r="D5811" t="s">
        <v>1297</v>
      </c>
      <c r="E5811" t="s">
        <v>1481</v>
      </c>
      <c r="F5811" t="s">
        <v>67</v>
      </c>
      <c r="G5811" t="s">
        <v>68</v>
      </c>
      <c r="H5811" t="s">
        <v>22</v>
      </c>
      <c r="I5811" t="s">
        <v>34</v>
      </c>
      <c r="J5811" t="s">
        <v>24</v>
      </c>
      <c r="K5811" t="s">
        <v>35</v>
      </c>
      <c r="L5811" t="s">
        <v>56</v>
      </c>
      <c r="M5811" t="s">
        <v>1482</v>
      </c>
      <c r="N5811">
        <v>1611.76</v>
      </c>
      <c r="O5811">
        <v>1208.82</v>
      </c>
      <c r="P5811">
        <f t="shared" si="90"/>
        <v>402.94000000000005</v>
      </c>
      <c r="Q5811">
        <v>5</v>
      </c>
      <c r="R5811" t="s">
        <v>28</v>
      </c>
    </row>
    <row r="5812" spans="1:18" x14ac:dyDescent="0.25">
      <c r="A5812" s="5">
        <v>44056</v>
      </c>
      <c r="B5812" s="5">
        <v>44066</v>
      </c>
      <c r="C5812" s="6">
        <v>1320</v>
      </c>
      <c r="D5812" t="s">
        <v>884</v>
      </c>
      <c r="E5812" t="s">
        <v>1452</v>
      </c>
      <c r="F5812" t="s">
        <v>20</v>
      </c>
      <c r="G5812" t="s">
        <v>537</v>
      </c>
      <c r="H5812" t="s">
        <v>22</v>
      </c>
      <c r="I5812" t="s">
        <v>48</v>
      </c>
      <c r="J5812" t="s">
        <v>24</v>
      </c>
      <c r="K5812" t="s">
        <v>25</v>
      </c>
      <c r="L5812" t="s">
        <v>127</v>
      </c>
      <c r="M5812" t="s">
        <v>559</v>
      </c>
      <c r="N5812">
        <v>47.33</v>
      </c>
      <c r="O5812">
        <v>35.497500000000002</v>
      </c>
      <c r="P5812">
        <f t="shared" si="90"/>
        <v>11.832499999999996</v>
      </c>
      <c r="Q5812">
        <v>9</v>
      </c>
      <c r="R5812" t="s">
        <v>28</v>
      </c>
    </row>
    <row r="5813" spans="1:18" x14ac:dyDescent="0.25">
      <c r="A5813" s="5">
        <v>44056</v>
      </c>
      <c r="B5813" s="5">
        <v>44066</v>
      </c>
      <c r="C5813" s="6">
        <v>1320</v>
      </c>
      <c r="D5813" t="s">
        <v>1453</v>
      </c>
      <c r="E5813" t="s">
        <v>1454</v>
      </c>
      <c r="F5813" t="s">
        <v>53</v>
      </c>
      <c r="G5813" t="s">
        <v>54</v>
      </c>
      <c r="H5813" t="s">
        <v>41</v>
      </c>
      <c r="I5813" t="s">
        <v>34</v>
      </c>
      <c r="J5813" t="s">
        <v>159</v>
      </c>
      <c r="K5813" t="s">
        <v>25</v>
      </c>
      <c r="L5813" t="s">
        <v>26</v>
      </c>
      <c r="M5813" t="s">
        <v>1455</v>
      </c>
      <c r="N5813">
        <v>204.59</v>
      </c>
      <c r="O5813">
        <v>153.4425</v>
      </c>
      <c r="P5813">
        <f t="shared" si="90"/>
        <v>51.147500000000008</v>
      </c>
      <c r="Q5813">
        <v>4</v>
      </c>
      <c r="R5813" t="s">
        <v>28</v>
      </c>
    </row>
    <row r="5814" spans="1:18" x14ac:dyDescent="0.25">
      <c r="A5814" s="5">
        <v>44057</v>
      </c>
      <c r="B5814" s="5">
        <v>44066</v>
      </c>
      <c r="C5814" s="6">
        <v>1321</v>
      </c>
      <c r="D5814" t="s">
        <v>1456</v>
      </c>
      <c r="E5814" t="s">
        <v>1457</v>
      </c>
      <c r="F5814" t="s">
        <v>46</v>
      </c>
      <c r="G5814" t="s">
        <v>83</v>
      </c>
      <c r="H5814" t="s">
        <v>22</v>
      </c>
      <c r="I5814" t="s">
        <v>48</v>
      </c>
      <c r="J5814" t="s">
        <v>24</v>
      </c>
      <c r="K5814" t="s">
        <v>35</v>
      </c>
      <c r="L5814" t="s">
        <v>148</v>
      </c>
      <c r="M5814" t="s">
        <v>1458</v>
      </c>
      <c r="N5814">
        <v>281330.38</v>
      </c>
      <c r="O5814">
        <v>210997.785</v>
      </c>
      <c r="P5814">
        <f t="shared" si="90"/>
        <v>70332.595000000001</v>
      </c>
      <c r="Q5814">
        <v>2</v>
      </c>
      <c r="R5814" t="s">
        <v>28</v>
      </c>
    </row>
    <row r="5815" spans="1:18" x14ac:dyDescent="0.25">
      <c r="A5815" s="5">
        <v>44057</v>
      </c>
      <c r="B5815" s="5">
        <v>44066</v>
      </c>
      <c r="C5815" s="6">
        <v>1321</v>
      </c>
      <c r="D5815" t="s">
        <v>1459</v>
      </c>
      <c r="E5815" t="s">
        <v>1460</v>
      </c>
      <c r="F5815" t="s">
        <v>20</v>
      </c>
      <c r="G5815" t="s">
        <v>122</v>
      </c>
      <c r="H5815" t="s">
        <v>22</v>
      </c>
      <c r="I5815" t="s">
        <v>48</v>
      </c>
      <c r="J5815" t="s">
        <v>49</v>
      </c>
      <c r="K5815" t="s">
        <v>35</v>
      </c>
      <c r="L5815" t="s">
        <v>98</v>
      </c>
      <c r="M5815" t="s">
        <v>1394</v>
      </c>
      <c r="N5815">
        <v>118952.86</v>
      </c>
      <c r="O5815">
        <v>89214.645000000004</v>
      </c>
      <c r="P5815">
        <f t="shared" si="90"/>
        <v>29738.214999999997</v>
      </c>
      <c r="Q5815">
        <v>8</v>
      </c>
      <c r="R5815" t="s">
        <v>28</v>
      </c>
    </row>
    <row r="5816" spans="1:18" x14ac:dyDescent="0.25">
      <c r="A5816" s="5">
        <v>44059</v>
      </c>
      <c r="B5816" s="5">
        <v>44066</v>
      </c>
      <c r="C5816" s="6">
        <v>1323</v>
      </c>
      <c r="D5816" t="s">
        <v>1461</v>
      </c>
      <c r="E5816" t="s">
        <v>1462</v>
      </c>
      <c r="F5816" t="s">
        <v>117</v>
      </c>
      <c r="G5816" t="s">
        <v>1463</v>
      </c>
      <c r="H5816" t="s">
        <v>22</v>
      </c>
      <c r="I5816" t="s">
        <v>23</v>
      </c>
      <c r="J5816" t="s">
        <v>55</v>
      </c>
      <c r="K5816" t="s">
        <v>25</v>
      </c>
      <c r="L5816" t="s">
        <v>127</v>
      </c>
      <c r="M5816" t="s">
        <v>780</v>
      </c>
      <c r="N5816">
        <v>673.99</v>
      </c>
      <c r="O5816">
        <v>505.49250000000001</v>
      </c>
      <c r="P5816">
        <f t="shared" si="90"/>
        <v>168.4975</v>
      </c>
      <c r="Q5816">
        <v>2</v>
      </c>
      <c r="R5816" t="s">
        <v>28</v>
      </c>
    </row>
    <row r="5817" spans="1:18" x14ac:dyDescent="0.25">
      <c r="A5817" s="5">
        <v>44059</v>
      </c>
      <c r="B5817" s="5">
        <v>44066</v>
      </c>
      <c r="C5817" s="6">
        <v>1323</v>
      </c>
      <c r="D5817" t="s">
        <v>693</v>
      </c>
      <c r="E5817" t="s">
        <v>66</v>
      </c>
      <c r="F5817" t="s">
        <v>67</v>
      </c>
      <c r="G5817" t="s">
        <v>68</v>
      </c>
      <c r="H5817" t="s">
        <v>22</v>
      </c>
      <c r="I5817" t="s">
        <v>34</v>
      </c>
      <c r="J5817" t="s">
        <v>55</v>
      </c>
      <c r="K5817" t="s">
        <v>35</v>
      </c>
      <c r="L5817" t="s">
        <v>36</v>
      </c>
      <c r="M5817" t="s">
        <v>976</v>
      </c>
      <c r="N5817">
        <v>1999</v>
      </c>
      <c r="O5817">
        <v>1499.25</v>
      </c>
      <c r="P5817">
        <f t="shared" si="90"/>
        <v>499.75</v>
      </c>
      <c r="Q5817">
        <v>2</v>
      </c>
      <c r="R5817" t="s">
        <v>28</v>
      </c>
    </row>
    <row r="5818" spans="1:18" x14ac:dyDescent="0.25">
      <c r="A5818" s="5">
        <v>44061</v>
      </c>
      <c r="B5818" s="5">
        <v>44066</v>
      </c>
      <c r="C5818" s="6">
        <v>1325</v>
      </c>
      <c r="D5818" t="s">
        <v>1464</v>
      </c>
      <c r="E5818" t="s">
        <v>1465</v>
      </c>
      <c r="F5818" t="s">
        <v>93</v>
      </c>
      <c r="G5818" t="s">
        <v>691</v>
      </c>
      <c r="H5818" t="s">
        <v>33</v>
      </c>
      <c r="I5818" t="s">
        <v>48</v>
      </c>
      <c r="J5818" t="s">
        <v>24</v>
      </c>
      <c r="K5818" t="s">
        <v>35</v>
      </c>
      <c r="L5818" t="s">
        <v>42</v>
      </c>
      <c r="M5818" t="s">
        <v>538</v>
      </c>
      <c r="N5818">
        <v>1046.51</v>
      </c>
      <c r="O5818">
        <v>784.88249999999994</v>
      </c>
      <c r="P5818">
        <f t="shared" si="90"/>
        <v>261.62750000000005</v>
      </c>
      <c r="Q5818">
        <v>2</v>
      </c>
      <c r="R5818" t="s">
        <v>28</v>
      </c>
    </row>
    <row r="5819" spans="1:18" x14ac:dyDescent="0.25">
      <c r="A5819" s="5">
        <v>44056</v>
      </c>
      <c r="B5819" s="5">
        <v>44066</v>
      </c>
      <c r="C5819" s="6">
        <v>1320</v>
      </c>
      <c r="D5819" t="s">
        <v>884</v>
      </c>
      <c r="E5819" t="s">
        <v>1452</v>
      </c>
      <c r="F5819" t="s">
        <v>20</v>
      </c>
      <c r="G5819" t="s">
        <v>537</v>
      </c>
      <c r="H5819" t="s">
        <v>22</v>
      </c>
      <c r="I5819" t="s">
        <v>48</v>
      </c>
      <c r="J5819" t="s">
        <v>24</v>
      </c>
      <c r="K5819" t="s">
        <v>25</v>
      </c>
      <c r="L5819" t="s">
        <v>127</v>
      </c>
      <c r="M5819" t="s">
        <v>559</v>
      </c>
      <c r="N5819">
        <v>47.33</v>
      </c>
      <c r="O5819">
        <v>35.497500000000002</v>
      </c>
      <c r="P5819">
        <f t="shared" si="90"/>
        <v>11.832499999999996</v>
      </c>
      <c r="Q5819">
        <v>9</v>
      </c>
      <c r="R5819" t="s">
        <v>28</v>
      </c>
    </row>
    <row r="5820" spans="1:18" x14ac:dyDescent="0.25">
      <c r="A5820" s="5">
        <v>44056</v>
      </c>
      <c r="B5820" s="5">
        <v>44066</v>
      </c>
      <c r="C5820" s="6">
        <v>1320</v>
      </c>
      <c r="D5820" t="s">
        <v>1453</v>
      </c>
      <c r="E5820" t="s">
        <v>1454</v>
      </c>
      <c r="F5820" t="s">
        <v>53</v>
      </c>
      <c r="G5820" t="s">
        <v>54</v>
      </c>
      <c r="H5820" t="s">
        <v>41</v>
      </c>
      <c r="I5820" t="s">
        <v>34</v>
      </c>
      <c r="J5820" t="s">
        <v>159</v>
      </c>
      <c r="K5820" t="s">
        <v>25</v>
      </c>
      <c r="L5820" t="s">
        <v>26</v>
      </c>
      <c r="M5820" t="s">
        <v>1455</v>
      </c>
      <c r="N5820">
        <v>204.59</v>
      </c>
      <c r="O5820">
        <v>153.4425</v>
      </c>
      <c r="P5820">
        <f t="shared" si="90"/>
        <v>51.147500000000008</v>
      </c>
      <c r="Q5820">
        <v>4</v>
      </c>
      <c r="R5820" t="s">
        <v>28</v>
      </c>
    </row>
    <row r="5821" spans="1:18" x14ac:dyDescent="0.25">
      <c r="A5821" s="5">
        <v>44057</v>
      </c>
      <c r="B5821" s="5">
        <v>44066</v>
      </c>
      <c r="C5821" s="6">
        <v>1321</v>
      </c>
      <c r="D5821" t="s">
        <v>1456</v>
      </c>
      <c r="E5821" t="s">
        <v>1457</v>
      </c>
      <c r="F5821" t="s">
        <v>46</v>
      </c>
      <c r="G5821" t="s">
        <v>83</v>
      </c>
      <c r="H5821" t="s">
        <v>22</v>
      </c>
      <c r="I5821" t="s">
        <v>48</v>
      </c>
      <c r="J5821" t="s">
        <v>24</v>
      </c>
      <c r="K5821" t="s">
        <v>35</v>
      </c>
      <c r="L5821" t="s">
        <v>148</v>
      </c>
      <c r="M5821" t="s">
        <v>1458</v>
      </c>
      <c r="N5821">
        <v>281330.38</v>
      </c>
      <c r="O5821">
        <v>210997.785</v>
      </c>
      <c r="P5821">
        <f t="shared" si="90"/>
        <v>70332.595000000001</v>
      </c>
      <c r="Q5821">
        <v>2</v>
      </c>
      <c r="R5821" t="s">
        <v>28</v>
      </c>
    </row>
    <row r="5822" spans="1:18" x14ac:dyDescent="0.25">
      <c r="A5822" s="5">
        <v>44057</v>
      </c>
      <c r="B5822" s="5">
        <v>44066</v>
      </c>
      <c r="C5822" s="6">
        <v>1321</v>
      </c>
      <c r="D5822" t="s">
        <v>1459</v>
      </c>
      <c r="E5822" t="s">
        <v>1460</v>
      </c>
      <c r="F5822" t="s">
        <v>20</v>
      </c>
      <c r="G5822" t="s">
        <v>122</v>
      </c>
      <c r="H5822" t="s">
        <v>22</v>
      </c>
      <c r="I5822" t="s">
        <v>48</v>
      </c>
      <c r="J5822" t="s">
        <v>49</v>
      </c>
      <c r="K5822" t="s">
        <v>35</v>
      </c>
      <c r="L5822" t="s">
        <v>98</v>
      </c>
      <c r="M5822" t="s">
        <v>1394</v>
      </c>
      <c r="N5822">
        <v>118952.86</v>
      </c>
      <c r="O5822">
        <v>89214.645000000004</v>
      </c>
      <c r="P5822">
        <f t="shared" si="90"/>
        <v>29738.214999999997</v>
      </c>
      <c r="Q5822">
        <v>8</v>
      </c>
      <c r="R5822" t="s">
        <v>28</v>
      </c>
    </row>
    <row r="5823" spans="1:18" x14ac:dyDescent="0.25">
      <c r="A5823" s="5">
        <v>44059</v>
      </c>
      <c r="B5823" s="5">
        <v>44066</v>
      </c>
      <c r="C5823" s="6">
        <v>1323</v>
      </c>
      <c r="D5823" t="s">
        <v>1461</v>
      </c>
      <c r="E5823" t="s">
        <v>1462</v>
      </c>
      <c r="F5823" t="s">
        <v>117</v>
      </c>
      <c r="G5823" t="s">
        <v>1463</v>
      </c>
      <c r="H5823" t="s">
        <v>22</v>
      </c>
      <c r="I5823" t="s">
        <v>23</v>
      </c>
      <c r="J5823" t="s">
        <v>55</v>
      </c>
      <c r="K5823" t="s">
        <v>25</v>
      </c>
      <c r="L5823" t="s">
        <v>127</v>
      </c>
      <c r="M5823" t="s">
        <v>780</v>
      </c>
      <c r="N5823">
        <v>673.99</v>
      </c>
      <c r="O5823">
        <v>505.49250000000001</v>
      </c>
      <c r="P5823">
        <f t="shared" si="90"/>
        <v>168.4975</v>
      </c>
      <c r="Q5823">
        <v>2</v>
      </c>
      <c r="R5823" t="s">
        <v>28</v>
      </c>
    </row>
    <row r="5824" spans="1:18" x14ac:dyDescent="0.25">
      <c r="A5824" s="5">
        <v>44059</v>
      </c>
      <c r="B5824" s="5">
        <v>44066</v>
      </c>
      <c r="C5824" s="6">
        <v>1323</v>
      </c>
      <c r="D5824" t="s">
        <v>693</v>
      </c>
      <c r="E5824" t="s">
        <v>66</v>
      </c>
      <c r="F5824" t="s">
        <v>67</v>
      </c>
      <c r="G5824" t="s">
        <v>68</v>
      </c>
      <c r="H5824" t="s">
        <v>22</v>
      </c>
      <c r="I5824" t="s">
        <v>34</v>
      </c>
      <c r="J5824" t="s">
        <v>55</v>
      </c>
      <c r="K5824" t="s">
        <v>35</v>
      </c>
      <c r="L5824" t="s">
        <v>36</v>
      </c>
      <c r="M5824" t="s">
        <v>976</v>
      </c>
      <c r="N5824">
        <v>1999</v>
      </c>
      <c r="O5824">
        <v>1499.25</v>
      </c>
      <c r="P5824">
        <f t="shared" si="90"/>
        <v>499.75</v>
      </c>
      <c r="Q5824">
        <v>2</v>
      </c>
      <c r="R5824" t="s">
        <v>28</v>
      </c>
    </row>
    <row r="5825" spans="1:18" x14ac:dyDescent="0.25">
      <c r="A5825" s="5">
        <v>44061</v>
      </c>
      <c r="B5825" s="5">
        <v>44066</v>
      </c>
      <c r="C5825" s="6">
        <v>1325</v>
      </c>
      <c r="D5825" t="s">
        <v>1464</v>
      </c>
      <c r="E5825" t="s">
        <v>1465</v>
      </c>
      <c r="F5825" t="s">
        <v>93</v>
      </c>
      <c r="G5825" t="s">
        <v>691</v>
      </c>
      <c r="H5825" t="s">
        <v>33</v>
      </c>
      <c r="I5825" t="s">
        <v>48</v>
      </c>
      <c r="J5825" t="s">
        <v>24</v>
      </c>
      <c r="K5825" t="s">
        <v>35</v>
      </c>
      <c r="L5825" t="s">
        <v>42</v>
      </c>
      <c r="M5825" t="s">
        <v>538</v>
      </c>
      <c r="N5825">
        <v>1046.51</v>
      </c>
      <c r="O5825">
        <v>784.88249999999994</v>
      </c>
      <c r="P5825">
        <f t="shared" ref="P5825:P5888" si="91">N5825-O5825</f>
        <v>261.62750000000005</v>
      </c>
      <c r="Q5825">
        <v>2</v>
      </c>
      <c r="R5825" t="s">
        <v>28</v>
      </c>
    </row>
    <row r="5826" spans="1:18" x14ac:dyDescent="0.25">
      <c r="A5826" s="5">
        <v>44056</v>
      </c>
      <c r="B5826" s="5">
        <v>44066</v>
      </c>
      <c r="C5826" s="6">
        <v>1320</v>
      </c>
      <c r="D5826" t="s">
        <v>884</v>
      </c>
      <c r="E5826" t="s">
        <v>1452</v>
      </c>
      <c r="F5826" t="s">
        <v>20</v>
      </c>
      <c r="G5826" t="s">
        <v>537</v>
      </c>
      <c r="H5826" t="s">
        <v>22</v>
      </c>
      <c r="I5826" t="s">
        <v>48</v>
      </c>
      <c r="J5826" t="s">
        <v>24</v>
      </c>
      <c r="K5826" t="s">
        <v>25</v>
      </c>
      <c r="L5826" t="s">
        <v>127</v>
      </c>
      <c r="M5826" t="s">
        <v>559</v>
      </c>
      <c r="N5826">
        <v>47.33</v>
      </c>
      <c r="O5826">
        <v>35.497500000000002</v>
      </c>
      <c r="P5826">
        <f t="shared" si="91"/>
        <v>11.832499999999996</v>
      </c>
      <c r="Q5826">
        <v>9</v>
      </c>
      <c r="R5826" t="s">
        <v>28</v>
      </c>
    </row>
    <row r="5827" spans="1:18" x14ac:dyDescent="0.25">
      <c r="A5827" s="5">
        <v>44056</v>
      </c>
      <c r="B5827" s="5">
        <v>44066</v>
      </c>
      <c r="C5827" s="6">
        <v>1320</v>
      </c>
      <c r="D5827" t="s">
        <v>1453</v>
      </c>
      <c r="E5827" t="s">
        <v>1454</v>
      </c>
      <c r="F5827" t="s">
        <v>53</v>
      </c>
      <c r="G5827" t="s">
        <v>54</v>
      </c>
      <c r="H5827" t="s">
        <v>41</v>
      </c>
      <c r="I5827" t="s">
        <v>34</v>
      </c>
      <c r="J5827" t="s">
        <v>159</v>
      </c>
      <c r="K5827" t="s">
        <v>25</v>
      </c>
      <c r="L5827" t="s">
        <v>26</v>
      </c>
      <c r="M5827" t="s">
        <v>1455</v>
      </c>
      <c r="N5827">
        <v>204.59</v>
      </c>
      <c r="O5827">
        <v>153.4425</v>
      </c>
      <c r="P5827">
        <f t="shared" si="91"/>
        <v>51.147500000000008</v>
      </c>
      <c r="Q5827">
        <v>4</v>
      </c>
      <c r="R5827" t="s">
        <v>28</v>
      </c>
    </row>
    <row r="5828" spans="1:18" x14ac:dyDescent="0.25">
      <c r="A5828" s="5">
        <v>44057</v>
      </c>
      <c r="B5828" s="5">
        <v>44066</v>
      </c>
      <c r="C5828" s="6">
        <v>1321</v>
      </c>
      <c r="D5828" t="s">
        <v>1456</v>
      </c>
      <c r="E5828" t="s">
        <v>1457</v>
      </c>
      <c r="F5828" t="s">
        <v>46</v>
      </c>
      <c r="G5828" t="s">
        <v>83</v>
      </c>
      <c r="H5828" t="s">
        <v>22</v>
      </c>
      <c r="I5828" t="s">
        <v>48</v>
      </c>
      <c r="J5828" t="s">
        <v>24</v>
      </c>
      <c r="K5828" t="s">
        <v>35</v>
      </c>
      <c r="L5828" t="s">
        <v>148</v>
      </c>
      <c r="M5828" t="s">
        <v>1458</v>
      </c>
      <c r="N5828">
        <v>281330.38</v>
      </c>
      <c r="O5828">
        <v>210997.785</v>
      </c>
      <c r="P5828">
        <f t="shared" si="91"/>
        <v>70332.595000000001</v>
      </c>
      <c r="Q5828">
        <v>2</v>
      </c>
      <c r="R5828" t="s">
        <v>28</v>
      </c>
    </row>
    <row r="5829" spans="1:18" x14ac:dyDescent="0.25">
      <c r="A5829" s="5">
        <v>44057</v>
      </c>
      <c r="B5829" s="5">
        <v>44066</v>
      </c>
      <c r="C5829" s="6">
        <v>1321</v>
      </c>
      <c r="D5829" t="s">
        <v>1459</v>
      </c>
      <c r="E5829" t="s">
        <v>1460</v>
      </c>
      <c r="F5829" t="s">
        <v>20</v>
      </c>
      <c r="G5829" t="s">
        <v>122</v>
      </c>
      <c r="H5829" t="s">
        <v>22</v>
      </c>
      <c r="I5829" t="s">
        <v>48</v>
      </c>
      <c r="J5829" t="s">
        <v>49</v>
      </c>
      <c r="K5829" t="s">
        <v>35</v>
      </c>
      <c r="L5829" t="s">
        <v>98</v>
      </c>
      <c r="M5829" t="s">
        <v>1394</v>
      </c>
      <c r="N5829">
        <v>118952.86</v>
      </c>
      <c r="O5829">
        <v>89214.645000000004</v>
      </c>
      <c r="P5829">
        <f t="shared" si="91"/>
        <v>29738.214999999997</v>
      </c>
      <c r="Q5829">
        <v>8</v>
      </c>
      <c r="R5829" t="s">
        <v>28</v>
      </c>
    </row>
    <row r="5830" spans="1:18" x14ac:dyDescent="0.25">
      <c r="A5830" s="5">
        <v>44059</v>
      </c>
      <c r="B5830" s="5">
        <v>44066</v>
      </c>
      <c r="C5830" s="6">
        <v>1323</v>
      </c>
      <c r="D5830" t="s">
        <v>1461</v>
      </c>
      <c r="E5830" t="s">
        <v>1462</v>
      </c>
      <c r="F5830" t="s">
        <v>117</v>
      </c>
      <c r="G5830" t="s">
        <v>1463</v>
      </c>
      <c r="H5830" t="s">
        <v>22</v>
      </c>
      <c r="I5830" t="s">
        <v>23</v>
      </c>
      <c r="J5830" t="s">
        <v>55</v>
      </c>
      <c r="K5830" t="s">
        <v>25</v>
      </c>
      <c r="L5830" t="s">
        <v>127</v>
      </c>
      <c r="M5830" t="s">
        <v>780</v>
      </c>
      <c r="N5830">
        <v>673.99</v>
      </c>
      <c r="O5830">
        <v>505.49250000000001</v>
      </c>
      <c r="P5830">
        <f t="shared" si="91"/>
        <v>168.4975</v>
      </c>
      <c r="Q5830">
        <v>2</v>
      </c>
      <c r="R5830" t="s">
        <v>28</v>
      </c>
    </row>
    <row r="5831" spans="1:18" x14ac:dyDescent="0.25">
      <c r="A5831" s="5">
        <v>44059</v>
      </c>
      <c r="B5831" s="5">
        <v>44066</v>
      </c>
      <c r="C5831" s="6">
        <v>1323</v>
      </c>
      <c r="D5831" t="s">
        <v>693</v>
      </c>
      <c r="E5831" t="s">
        <v>66</v>
      </c>
      <c r="F5831" t="s">
        <v>67</v>
      </c>
      <c r="G5831" t="s">
        <v>68</v>
      </c>
      <c r="H5831" t="s">
        <v>22</v>
      </c>
      <c r="I5831" t="s">
        <v>34</v>
      </c>
      <c r="J5831" t="s">
        <v>55</v>
      </c>
      <c r="K5831" t="s">
        <v>35</v>
      </c>
      <c r="L5831" t="s">
        <v>36</v>
      </c>
      <c r="M5831" t="s">
        <v>976</v>
      </c>
      <c r="N5831">
        <v>1999</v>
      </c>
      <c r="O5831">
        <v>1499.25</v>
      </c>
      <c r="P5831">
        <f t="shared" si="91"/>
        <v>499.75</v>
      </c>
      <c r="Q5831">
        <v>2</v>
      </c>
      <c r="R5831" t="s">
        <v>28</v>
      </c>
    </row>
    <row r="5832" spans="1:18" x14ac:dyDescent="0.25">
      <c r="A5832" s="5">
        <v>44061</v>
      </c>
      <c r="B5832" s="5">
        <v>44066</v>
      </c>
      <c r="C5832" s="6">
        <v>1325</v>
      </c>
      <c r="D5832" t="s">
        <v>1464</v>
      </c>
      <c r="E5832" t="s">
        <v>1465</v>
      </c>
      <c r="F5832" t="s">
        <v>93</v>
      </c>
      <c r="G5832" t="s">
        <v>691</v>
      </c>
      <c r="H5832" t="s">
        <v>33</v>
      </c>
      <c r="I5832" t="s">
        <v>48</v>
      </c>
      <c r="J5832" t="s">
        <v>24</v>
      </c>
      <c r="K5832" t="s">
        <v>35</v>
      </c>
      <c r="L5832" t="s">
        <v>42</v>
      </c>
      <c r="M5832" t="s">
        <v>538</v>
      </c>
      <c r="N5832">
        <v>1046.51</v>
      </c>
      <c r="O5832">
        <v>784.88249999999994</v>
      </c>
      <c r="P5832">
        <f t="shared" si="91"/>
        <v>261.62750000000005</v>
      </c>
      <c r="Q5832">
        <v>2</v>
      </c>
      <c r="R5832" t="s">
        <v>28</v>
      </c>
    </row>
    <row r="5833" spans="1:18" x14ac:dyDescent="0.25">
      <c r="A5833" s="5">
        <v>44057</v>
      </c>
      <c r="B5833" s="5">
        <v>44067</v>
      </c>
      <c r="C5833" s="6">
        <v>1321</v>
      </c>
      <c r="D5833" t="s">
        <v>1449</v>
      </c>
      <c r="E5833" t="s">
        <v>568</v>
      </c>
      <c r="F5833" t="s">
        <v>232</v>
      </c>
      <c r="G5833" t="s">
        <v>569</v>
      </c>
      <c r="H5833" t="s">
        <v>41</v>
      </c>
      <c r="I5833" t="s">
        <v>23</v>
      </c>
      <c r="J5833" t="s">
        <v>24</v>
      </c>
      <c r="K5833" t="s">
        <v>35</v>
      </c>
      <c r="L5833" t="s">
        <v>42</v>
      </c>
      <c r="M5833" t="s">
        <v>1450</v>
      </c>
      <c r="N5833">
        <v>791.27</v>
      </c>
      <c r="O5833">
        <v>593.45249999999999</v>
      </c>
      <c r="P5833">
        <f t="shared" si="91"/>
        <v>197.8175</v>
      </c>
      <c r="Q5833">
        <v>1</v>
      </c>
      <c r="R5833" t="s">
        <v>28</v>
      </c>
    </row>
    <row r="5834" spans="1:18" x14ac:dyDescent="0.25">
      <c r="A5834" s="5">
        <v>44061</v>
      </c>
      <c r="B5834" s="5">
        <v>44067</v>
      </c>
      <c r="C5834" s="6">
        <v>1325</v>
      </c>
      <c r="D5834" t="s">
        <v>299</v>
      </c>
      <c r="E5834" t="s">
        <v>839</v>
      </c>
      <c r="F5834" t="s">
        <v>20</v>
      </c>
      <c r="G5834" t="s">
        <v>840</v>
      </c>
      <c r="H5834" t="s">
        <v>22</v>
      </c>
      <c r="I5834" t="s">
        <v>48</v>
      </c>
      <c r="J5834" t="s">
        <v>49</v>
      </c>
      <c r="K5834" t="s">
        <v>35</v>
      </c>
      <c r="L5834" t="s">
        <v>42</v>
      </c>
      <c r="M5834" t="s">
        <v>193</v>
      </c>
      <c r="N5834">
        <v>38750.97</v>
      </c>
      <c r="O5834">
        <v>29063.227500000001</v>
      </c>
      <c r="P5834">
        <f t="shared" si="91"/>
        <v>9687.7425000000003</v>
      </c>
      <c r="Q5834">
        <v>5</v>
      </c>
      <c r="R5834" t="s">
        <v>28</v>
      </c>
    </row>
    <row r="5835" spans="1:18" x14ac:dyDescent="0.25">
      <c r="A5835" s="5">
        <v>44062</v>
      </c>
      <c r="B5835" s="5">
        <v>44067</v>
      </c>
      <c r="C5835" s="6">
        <v>1326</v>
      </c>
      <c r="D5835" t="s">
        <v>363</v>
      </c>
      <c r="E5835" t="s">
        <v>256</v>
      </c>
      <c r="F5835" t="s">
        <v>31</v>
      </c>
      <c r="G5835" t="s">
        <v>256</v>
      </c>
      <c r="H5835" t="s">
        <v>33</v>
      </c>
      <c r="I5835" t="s">
        <v>48</v>
      </c>
      <c r="J5835" t="s">
        <v>49</v>
      </c>
      <c r="K5835" t="s">
        <v>35</v>
      </c>
      <c r="L5835" t="s">
        <v>89</v>
      </c>
      <c r="M5835" t="s">
        <v>1451</v>
      </c>
      <c r="N5835">
        <v>556222.56999999995</v>
      </c>
      <c r="O5835">
        <v>417166.92749999999</v>
      </c>
      <c r="P5835">
        <f t="shared" si="91"/>
        <v>139055.64249999996</v>
      </c>
      <c r="Q5835">
        <v>7</v>
      </c>
      <c r="R5835" t="s">
        <v>28</v>
      </c>
    </row>
    <row r="5836" spans="1:18" x14ac:dyDescent="0.25">
      <c r="A5836" s="5">
        <v>44057</v>
      </c>
      <c r="B5836" s="5">
        <v>44067</v>
      </c>
      <c r="C5836" s="6">
        <v>1321</v>
      </c>
      <c r="D5836" t="s">
        <v>1449</v>
      </c>
      <c r="E5836" t="s">
        <v>568</v>
      </c>
      <c r="F5836" t="s">
        <v>232</v>
      </c>
      <c r="G5836" t="s">
        <v>569</v>
      </c>
      <c r="H5836" t="s">
        <v>41</v>
      </c>
      <c r="I5836" t="s">
        <v>23</v>
      </c>
      <c r="J5836" t="s">
        <v>24</v>
      </c>
      <c r="K5836" t="s">
        <v>35</v>
      </c>
      <c r="L5836" t="s">
        <v>42</v>
      </c>
      <c r="M5836" t="s">
        <v>1450</v>
      </c>
      <c r="N5836">
        <v>791.27</v>
      </c>
      <c r="O5836">
        <v>593.45249999999999</v>
      </c>
      <c r="P5836">
        <f t="shared" si="91"/>
        <v>197.8175</v>
      </c>
      <c r="Q5836">
        <v>1</v>
      </c>
      <c r="R5836" t="s">
        <v>28</v>
      </c>
    </row>
    <row r="5837" spans="1:18" x14ac:dyDescent="0.25">
      <c r="A5837" s="5">
        <v>44061</v>
      </c>
      <c r="B5837" s="5">
        <v>44067</v>
      </c>
      <c r="C5837" s="6">
        <v>1325</v>
      </c>
      <c r="D5837" t="s">
        <v>299</v>
      </c>
      <c r="E5837" t="s">
        <v>839</v>
      </c>
      <c r="F5837" t="s">
        <v>20</v>
      </c>
      <c r="G5837" t="s">
        <v>840</v>
      </c>
      <c r="H5837" t="s">
        <v>22</v>
      </c>
      <c r="I5837" t="s">
        <v>48</v>
      </c>
      <c r="J5837" t="s">
        <v>49</v>
      </c>
      <c r="K5837" t="s">
        <v>35</v>
      </c>
      <c r="L5837" t="s">
        <v>42</v>
      </c>
      <c r="M5837" t="s">
        <v>193</v>
      </c>
      <c r="N5837">
        <v>38750.97</v>
      </c>
      <c r="O5837">
        <v>29063.227500000001</v>
      </c>
      <c r="P5837">
        <f t="shared" si="91"/>
        <v>9687.7425000000003</v>
      </c>
      <c r="Q5837">
        <v>5</v>
      </c>
      <c r="R5837" t="s">
        <v>28</v>
      </c>
    </row>
    <row r="5838" spans="1:18" x14ac:dyDescent="0.25">
      <c r="A5838" s="5">
        <v>44062</v>
      </c>
      <c r="B5838" s="5">
        <v>44067</v>
      </c>
      <c r="C5838" s="6">
        <v>1326</v>
      </c>
      <c r="D5838" t="s">
        <v>363</v>
      </c>
      <c r="E5838" t="s">
        <v>256</v>
      </c>
      <c r="F5838" t="s">
        <v>31</v>
      </c>
      <c r="G5838" t="s">
        <v>256</v>
      </c>
      <c r="H5838" t="s">
        <v>33</v>
      </c>
      <c r="I5838" t="s">
        <v>48</v>
      </c>
      <c r="J5838" t="s">
        <v>49</v>
      </c>
      <c r="K5838" t="s">
        <v>35</v>
      </c>
      <c r="L5838" t="s">
        <v>89</v>
      </c>
      <c r="M5838" t="s">
        <v>1451</v>
      </c>
      <c r="N5838">
        <v>556222.56999999995</v>
      </c>
      <c r="O5838">
        <v>417166.92749999999</v>
      </c>
      <c r="P5838">
        <f t="shared" si="91"/>
        <v>139055.64249999996</v>
      </c>
      <c r="Q5838">
        <v>7</v>
      </c>
      <c r="R5838" t="s">
        <v>28</v>
      </c>
    </row>
    <row r="5839" spans="1:18" x14ac:dyDescent="0.25">
      <c r="A5839" s="5">
        <v>44057</v>
      </c>
      <c r="B5839" s="5">
        <v>44067</v>
      </c>
      <c r="C5839" s="6">
        <v>1321</v>
      </c>
      <c r="D5839" t="s">
        <v>1449</v>
      </c>
      <c r="E5839" t="s">
        <v>568</v>
      </c>
      <c r="F5839" t="s">
        <v>232</v>
      </c>
      <c r="G5839" t="s">
        <v>569</v>
      </c>
      <c r="H5839" t="s">
        <v>41</v>
      </c>
      <c r="I5839" t="s">
        <v>23</v>
      </c>
      <c r="J5839" t="s">
        <v>24</v>
      </c>
      <c r="K5839" t="s">
        <v>35</v>
      </c>
      <c r="L5839" t="s">
        <v>42</v>
      </c>
      <c r="M5839" t="s">
        <v>1450</v>
      </c>
      <c r="N5839">
        <v>791.27</v>
      </c>
      <c r="O5839">
        <v>593.45249999999999</v>
      </c>
      <c r="P5839">
        <f t="shared" si="91"/>
        <v>197.8175</v>
      </c>
      <c r="Q5839">
        <v>1</v>
      </c>
      <c r="R5839" t="s">
        <v>28</v>
      </c>
    </row>
    <row r="5840" spans="1:18" x14ac:dyDescent="0.25">
      <c r="A5840" s="5">
        <v>44061</v>
      </c>
      <c r="B5840" s="5">
        <v>44067</v>
      </c>
      <c r="C5840" s="6">
        <v>1325</v>
      </c>
      <c r="D5840" t="s">
        <v>299</v>
      </c>
      <c r="E5840" t="s">
        <v>839</v>
      </c>
      <c r="F5840" t="s">
        <v>20</v>
      </c>
      <c r="G5840" t="s">
        <v>840</v>
      </c>
      <c r="H5840" t="s">
        <v>22</v>
      </c>
      <c r="I5840" t="s">
        <v>48</v>
      </c>
      <c r="J5840" t="s">
        <v>49</v>
      </c>
      <c r="K5840" t="s">
        <v>35</v>
      </c>
      <c r="L5840" t="s">
        <v>42</v>
      </c>
      <c r="M5840" t="s">
        <v>193</v>
      </c>
      <c r="N5840">
        <v>38750.97</v>
      </c>
      <c r="O5840">
        <v>29063.227500000001</v>
      </c>
      <c r="P5840">
        <f t="shared" si="91"/>
        <v>9687.7425000000003</v>
      </c>
      <c r="Q5840">
        <v>5</v>
      </c>
      <c r="R5840" t="s">
        <v>28</v>
      </c>
    </row>
    <row r="5841" spans="1:18" x14ac:dyDescent="0.25">
      <c r="A5841" s="5">
        <v>44062</v>
      </c>
      <c r="B5841" s="5">
        <v>44067</v>
      </c>
      <c r="C5841" s="6">
        <v>1326</v>
      </c>
      <c r="D5841" t="s">
        <v>363</v>
      </c>
      <c r="E5841" t="s">
        <v>256</v>
      </c>
      <c r="F5841" t="s">
        <v>31</v>
      </c>
      <c r="G5841" t="s">
        <v>256</v>
      </c>
      <c r="H5841" t="s">
        <v>33</v>
      </c>
      <c r="I5841" t="s">
        <v>48</v>
      </c>
      <c r="J5841" t="s">
        <v>49</v>
      </c>
      <c r="K5841" t="s">
        <v>35</v>
      </c>
      <c r="L5841" t="s">
        <v>89</v>
      </c>
      <c r="M5841" t="s">
        <v>1451</v>
      </c>
      <c r="N5841">
        <v>556222.56999999995</v>
      </c>
      <c r="O5841">
        <v>417166.92749999999</v>
      </c>
      <c r="P5841">
        <f t="shared" si="91"/>
        <v>139055.64249999996</v>
      </c>
      <c r="Q5841">
        <v>7</v>
      </c>
      <c r="R5841" t="s">
        <v>28</v>
      </c>
    </row>
    <row r="5842" spans="1:18" x14ac:dyDescent="0.25">
      <c r="A5842" s="5">
        <v>44061</v>
      </c>
      <c r="B5842" s="5">
        <v>44068</v>
      </c>
      <c r="C5842" s="6">
        <v>1325</v>
      </c>
      <c r="D5842" t="s">
        <v>1444</v>
      </c>
      <c r="E5842" t="s">
        <v>231</v>
      </c>
      <c r="F5842" t="s">
        <v>232</v>
      </c>
      <c r="G5842" t="s">
        <v>233</v>
      </c>
      <c r="H5842" t="s">
        <v>41</v>
      </c>
      <c r="I5842" t="s">
        <v>48</v>
      </c>
      <c r="J5842" t="s">
        <v>24</v>
      </c>
      <c r="K5842" t="s">
        <v>78</v>
      </c>
      <c r="L5842" t="s">
        <v>163</v>
      </c>
      <c r="M5842" t="s">
        <v>1445</v>
      </c>
      <c r="N5842">
        <v>834575.86</v>
      </c>
      <c r="O5842">
        <v>625931.89500000002</v>
      </c>
      <c r="P5842">
        <f t="shared" si="91"/>
        <v>208643.96499999997</v>
      </c>
      <c r="Q5842">
        <v>2</v>
      </c>
      <c r="R5842" t="s">
        <v>28</v>
      </c>
    </row>
    <row r="5843" spans="1:18" x14ac:dyDescent="0.25">
      <c r="A5843" s="5">
        <v>44061</v>
      </c>
      <c r="B5843" s="5">
        <v>44068</v>
      </c>
      <c r="C5843" s="6">
        <v>1325</v>
      </c>
      <c r="D5843" t="s">
        <v>613</v>
      </c>
      <c r="E5843" t="s">
        <v>1446</v>
      </c>
      <c r="F5843" t="s">
        <v>46</v>
      </c>
      <c r="G5843" t="s">
        <v>105</v>
      </c>
      <c r="H5843" t="s">
        <v>22</v>
      </c>
      <c r="I5843" t="s">
        <v>48</v>
      </c>
      <c r="J5843" t="s">
        <v>49</v>
      </c>
      <c r="K5843" t="s">
        <v>35</v>
      </c>
      <c r="L5843" t="s">
        <v>36</v>
      </c>
      <c r="M5843" t="s">
        <v>649</v>
      </c>
      <c r="N5843">
        <v>4024.58</v>
      </c>
      <c r="O5843">
        <v>3018.4349999999999</v>
      </c>
      <c r="P5843">
        <f t="shared" si="91"/>
        <v>1006.145</v>
      </c>
      <c r="Q5843">
        <v>3</v>
      </c>
      <c r="R5843" t="s">
        <v>28</v>
      </c>
    </row>
    <row r="5844" spans="1:18" x14ac:dyDescent="0.25">
      <c r="A5844" s="5">
        <v>44061</v>
      </c>
      <c r="B5844" s="5">
        <v>44068</v>
      </c>
      <c r="C5844" s="6">
        <v>1325</v>
      </c>
      <c r="D5844" t="s">
        <v>613</v>
      </c>
      <c r="E5844" t="s">
        <v>101</v>
      </c>
      <c r="F5844" t="s">
        <v>53</v>
      </c>
      <c r="G5844" t="s">
        <v>54</v>
      </c>
      <c r="H5844" t="s">
        <v>41</v>
      </c>
      <c r="I5844" t="s">
        <v>48</v>
      </c>
      <c r="J5844" t="s">
        <v>24</v>
      </c>
      <c r="K5844" t="s">
        <v>35</v>
      </c>
      <c r="L5844" t="s">
        <v>98</v>
      </c>
      <c r="M5844" t="s">
        <v>205</v>
      </c>
      <c r="N5844">
        <v>229379.75</v>
      </c>
      <c r="O5844">
        <v>172034.8125</v>
      </c>
      <c r="P5844">
        <f t="shared" si="91"/>
        <v>57344.9375</v>
      </c>
      <c r="Q5844">
        <v>4</v>
      </c>
      <c r="R5844" t="s">
        <v>28</v>
      </c>
    </row>
    <row r="5845" spans="1:18" x14ac:dyDescent="0.25">
      <c r="A5845" s="5">
        <v>44062</v>
      </c>
      <c r="B5845" s="5">
        <v>44068</v>
      </c>
      <c r="C5845" s="6">
        <v>1326</v>
      </c>
      <c r="D5845" t="s">
        <v>125</v>
      </c>
      <c r="E5845" t="s">
        <v>170</v>
      </c>
      <c r="F5845" t="s">
        <v>20</v>
      </c>
      <c r="G5845" t="s">
        <v>170</v>
      </c>
      <c r="H5845" t="s">
        <v>22</v>
      </c>
      <c r="I5845" t="s">
        <v>34</v>
      </c>
      <c r="J5845" t="s">
        <v>55</v>
      </c>
      <c r="K5845" t="s">
        <v>25</v>
      </c>
      <c r="L5845" t="s">
        <v>95</v>
      </c>
      <c r="M5845" t="s">
        <v>1447</v>
      </c>
      <c r="N5845">
        <v>0.01</v>
      </c>
      <c r="O5845">
        <v>7.4999999999999997E-3</v>
      </c>
      <c r="P5845">
        <f t="shared" si="91"/>
        <v>2.5000000000000005E-3</v>
      </c>
      <c r="Q5845">
        <v>2</v>
      </c>
      <c r="R5845" t="s">
        <v>28</v>
      </c>
    </row>
    <row r="5846" spans="1:18" x14ac:dyDescent="0.25">
      <c r="A5846" s="5">
        <v>44063</v>
      </c>
      <c r="B5846" s="5">
        <v>44068</v>
      </c>
      <c r="C5846" s="6">
        <v>1327</v>
      </c>
      <c r="D5846" t="s">
        <v>757</v>
      </c>
      <c r="E5846" t="s">
        <v>973</v>
      </c>
      <c r="F5846" t="s">
        <v>53</v>
      </c>
      <c r="G5846" t="s">
        <v>54</v>
      </c>
      <c r="H5846" t="s">
        <v>41</v>
      </c>
      <c r="I5846" t="s">
        <v>34</v>
      </c>
      <c r="J5846" t="s">
        <v>24</v>
      </c>
      <c r="K5846" t="s">
        <v>35</v>
      </c>
      <c r="L5846" t="s">
        <v>69</v>
      </c>
      <c r="M5846" t="s">
        <v>1448</v>
      </c>
      <c r="N5846">
        <v>2350.67</v>
      </c>
      <c r="O5846">
        <v>1763.0025000000001</v>
      </c>
      <c r="P5846">
        <f t="shared" si="91"/>
        <v>587.66750000000002</v>
      </c>
      <c r="Q5846">
        <v>2</v>
      </c>
      <c r="R5846" t="s">
        <v>28</v>
      </c>
    </row>
    <row r="5847" spans="1:18" x14ac:dyDescent="0.25">
      <c r="A5847" s="5">
        <v>44061</v>
      </c>
      <c r="B5847" s="5">
        <v>44068</v>
      </c>
      <c r="C5847" s="6">
        <v>1325</v>
      </c>
      <c r="D5847" t="s">
        <v>1444</v>
      </c>
      <c r="E5847" t="s">
        <v>231</v>
      </c>
      <c r="F5847" t="s">
        <v>232</v>
      </c>
      <c r="G5847" t="s">
        <v>233</v>
      </c>
      <c r="H5847" t="s">
        <v>41</v>
      </c>
      <c r="I5847" t="s">
        <v>48</v>
      </c>
      <c r="J5847" t="s">
        <v>24</v>
      </c>
      <c r="K5847" t="s">
        <v>78</v>
      </c>
      <c r="L5847" t="s">
        <v>163</v>
      </c>
      <c r="M5847" t="s">
        <v>1445</v>
      </c>
      <c r="N5847">
        <v>834575.86</v>
      </c>
      <c r="O5847">
        <v>625931.89500000002</v>
      </c>
      <c r="P5847">
        <f t="shared" si="91"/>
        <v>208643.96499999997</v>
      </c>
      <c r="Q5847">
        <v>2</v>
      </c>
      <c r="R5847" t="s">
        <v>28</v>
      </c>
    </row>
    <row r="5848" spans="1:18" x14ac:dyDescent="0.25">
      <c r="A5848" s="5">
        <v>44061</v>
      </c>
      <c r="B5848" s="5">
        <v>44068</v>
      </c>
      <c r="C5848" s="6">
        <v>1325</v>
      </c>
      <c r="D5848" t="s">
        <v>613</v>
      </c>
      <c r="E5848" t="s">
        <v>1446</v>
      </c>
      <c r="F5848" t="s">
        <v>46</v>
      </c>
      <c r="G5848" t="s">
        <v>105</v>
      </c>
      <c r="H5848" t="s">
        <v>22</v>
      </c>
      <c r="I5848" t="s">
        <v>48</v>
      </c>
      <c r="J5848" t="s">
        <v>49</v>
      </c>
      <c r="K5848" t="s">
        <v>35</v>
      </c>
      <c r="L5848" t="s">
        <v>36</v>
      </c>
      <c r="M5848" t="s">
        <v>649</v>
      </c>
      <c r="N5848">
        <v>4024.58</v>
      </c>
      <c r="O5848">
        <v>3018.4349999999999</v>
      </c>
      <c r="P5848">
        <f t="shared" si="91"/>
        <v>1006.145</v>
      </c>
      <c r="Q5848">
        <v>3</v>
      </c>
      <c r="R5848" t="s">
        <v>28</v>
      </c>
    </row>
    <row r="5849" spans="1:18" x14ac:dyDescent="0.25">
      <c r="A5849" s="5">
        <v>44061</v>
      </c>
      <c r="B5849" s="5">
        <v>44068</v>
      </c>
      <c r="C5849" s="6">
        <v>1325</v>
      </c>
      <c r="D5849" t="s">
        <v>613</v>
      </c>
      <c r="E5849" t="s">
        <v>101</v>
      </c>
      <c r="F5849" t="s">
        <v>53</v>
      </c>
      <c r="G5849" t="s">
        <v>54</v>
      </c>
      <c r="H5849" t="s">
        <v>41</v>
      </c>
      <c r="I5849" t="s">
        <v>48</v>
      </c>
      <c r="J5849" t="s">
        <v>24</v>
      </c>
      <c r="K5849" t="s">
        <v>35</v>
      </c>
      <c r="L5849" t="s">
        <v>98</v>
      </c>
      <c r="M5849" t="s">
        <v>205</v>
      </c>
      <c r="N5849">
        <v>229379.75</v>
      </c>
      <c r="O5849">
        <v>172034.8125</v>
      </c>
      <c r="P5849">
        <f t="shared" si="91"/>
        <v>57344.9375</v>
      </c>
      <c r="Q5849">
        <v>4</v>
      </c>
      <c r="R5849" t="s">
        <v>28</v>
      </c>
    </row>
    <row r="5850" spans="1:18" x14ac:dyDescent="0.25">
      <c r="A5850" s="5">
        <v>44062</v>
      </c>
      <c r="B5850" s="5">
        <v>44068</v>
      </c>
      <c r="C5850" s="6">
        <v>1326</v>
      </c>
      <c r="D5850" t="s">
        <v>125</v>
      </c>
      <c r="E5850" t="s">
        <v>170</v>
      </c>
      <c r="F5850" t="s">
        <v>20</v>
      </c>
      <c r="G5850" t="s">
        <v>170</v>
      </c>
      <c r="H5850" t="s">
        <v>22</v>
      </c>
      <c r="I5850" t="s">
        <v>34</v>
      </c>
      <c r="J5850" t="s">
        <v>55</v>
      </c>
      <c r="K5850" t="s">
        <v>25</v>
      </c>
      <c r="L5850" t="s">
        <v>95</v>
      </c>
      <c r="M5850" t="s">
        <v>1447</v>
      </c>
      <c r="N5850">
        <v>0.01</v>
      </c>
      <c r="O5850">
        <v>7.4999999999999997E-3</v>
      </c>
      <c r="P5850">
        <f t="shared" si="91"/>
        <v>2.5000000000000005E-3</v>
      </c>
      <c r="Q5850">
        <v>2</v>
      </c>
      <c r="R5850" t="s">
        <v>28</v>
      </c>
    </row>
    <row r="5851" spans="1:18" x14ac:dyDescent="0.25">
      <c r="A5851" s="5">
        <v>44063</v>
      </c>
      <c r="B5851" s="5">
        <v>44068</v>
      </c>
      <c r="C5851" s="6">
        <v>1327</v>
      </c>
      <c r="D5851" t="s">
        <v>757</v>
      </c>
      <c r="E5851" t="s">
        <v>973</v>
      </c>
      <c r="F5851" t="s">
        <v>53</v>
      </c>
      <c r="G5851" t="s">
        <v>54</v>
      </c>
      <c r="H5851" t="s">
        <v>41</v>
      </c>
      <c r="I5851" t="s">
        <v>34</v>
      </c>
      <c r="J5851" t="s">
        <v>24</v>
      </c>
      <c r="K5851" t="s">
        <v>35</v>
      </c>
      <c r="L5851" t="s">
        <v>69</v>
      </c>
      <c r="M5851" t="s">
        <v>1448</v>
      </c>
      <c r="N5851">
        <v>2350.67</v>
      </c>
      <c r="O5851">
        <v>1763.0025000000001</v>
      </c>
      <c r="P5851">
        <f t="shared" si="91"/>
        <v>587.66750000000002</v>
      </c>
      <c r="Q5851">
        <v>2</v>
      </c>
      <c r="R5851" t="s">
        <v>28</v>
      </c>
    </row>
    <row r="5852" spans="1:18" x14ac:dyDescent="0.25">
      <c r="A5852" s="5">
        <v>44061</v>
      </c>
      <c r="B5852" s="5">
        <v>44068</v>
      </c>
      <c r="C5852" s="6">
        <v>1325</v>
      </c>
      <c r="D5852" t="s">
        <v>1444</v>
      </c>
      <c r="E5852" t="s">
        <v>231</v>
      </c>
      <c r="F5852" t="s">
        <v>232</v>
      </c>
      <c r="G5852" t="s">
        <v>233</v>
      </c>
      <c r="H5852" t="s">
        <v>41</v>
      </c>
      <c r="I5852" t="s">
        <v>48</v>
      </c>
      <c r="J5852" t="s">
        <v>24</v>
      </c>
      <c r="K5852" t="s">
        <v>78</v>
      </c>
      <c r="L5852" t="s">
        <v>163</v>
      </c>
      <c r="M5852" t="s">
        <v>1445</v>
      </c>
      <c r="N5852">
        <v>834575.86</v>
      </c>
      <c r="O5852">
        <v>625931.89500000002</v>
      </c>
      <c r="P5852">
        <f t="shared" si="91"/>
        <v>208643.96499999997</v>
      </c>
      <c r="Q5852">
        <v>2</v>
      </c>
      <c r="R5852" t="s">
        <v>28</v>
      </c>
    </row>
    <row r="5853" spans="1:18" x14ac:dyDescent="0.25">
      <c r="A5853" s="5">
        <v>44061</v>
      </c>
      <c r="B5853" s="5">
        <v>44068</v>
      </c>
      <c r="C5853" s="6">
        <v>1325</v>
      </c>
      <c r="D5853" t="s">
        <v>613</v>
      </c>
      <c r="E5853" t="s">
        <v>1446</v>
      </c>
      <c r="F5853" t="s">
        <v>46</v>
      </c>
      <c r="G5853" t="s">
        <v>105</v>
      </c>
      <c r="H5853" t="s">
        <v>22</v>
      </c>
      <c r="I5853" t="s">
        <v>48</v>
      </c>
      <c r="J5853" t="s">
        <v>49</v>
      </c>
      <c r="K5853" t="s">
        <v>35</v>
      </c>
      <c r="L5853" t="s">
        <v>36</v>
      </c>
      <c r="M5853" t="s">
        <v>649</v>
      </c>
      <c r="N5853">
        <v>4024.58</v>
      </c>
      <c r="O5853">
        <v>3018.4349999999999</v>
      </c>
      <c r="P5853">
        <f t="shared" si="91"/>
        <v>1006.145</v>
      </c>
      <c r="Q5853">
        <v>3</v>
      </c>
      <c r="R5853" t="s">
        <v>28</v>
      </c>
    </row>
    <row r="5854" spans="1:18" x14ac:dyDescent="0.25">
      <c r="A5854" s="5">
        <v>44061</v>
      </c>
      <c r="B5854" s="5">
        <v>44068</v>
      </c>
      <c r="C5854" s="6">
        <v>1325</v>
      </c>
      <c r="D5854" t="s">
        <v>613</v>
      </c>
      <c r="E5854" t="s">
        <v>101</v>
      </c>
      <c r="F5854" t="s">
        <v>53</v>
      </c>
      <c r="G5854" t="s">
        <v>54</v>
      </c>
      <c r="H5854" t="s">
        <v>41</v>
      </c>
      <c r="I5854" t="s">
        <v>48</v>
      </c>
      <c r="J5854" t="s">
        <v>24</v>
      </c>
      <c r="K5854" t="s">
        <v>35</v>
      </c>
      <c r="L5854" t="s">
        <v>98</v>
      </c>
      <c r="M5854" t="s">
        <v>205</v>
      </c>
      <c r="N5854">
        <v>229379.75</v>
      </c>
      <c r="O5854">
        <v>172034.8125</v>
      </c>
      <c r="P5854">
        <f t="shared" si="91"/>
        <v>57344.9375</v>
      </c>
      <c r="Q5854">
        <v>4</v>
      </c>
      <c r="R5854" t="s">
        <v>28</v>
      </c>
    </row>
    <row r="5855" spans="1:18" x14ac:dyDescent="0.25">
      <c r="A5855" s="5">
        <v>44062</v>
      </c>
      <c r="B5855" s="5">
        <v>44068</v>
      </c>
      <c r="C5855" s="6">
        <v>1326</v>
      </c>
      <c r="D5855" t="s">
        <v>125</v>
      </c>
      <c r="E5855" t="s">
        <v>170</v>
      </c>
      <c r="F5855" t="s">
        <v>20</v>
      </c>
      <c r="G5855" t="s">
        <v>170</v>
      </c>
      <c r="H5855" t="s">
        <v>22</v>
      </c>
      <c r="I5855" t="s">
        <v>34</v>
      </c>
      <c r="J5855" t="s">
        <v>55</v>
      </c>
      <c r="K5855" t="s">
        <v>25</v>
      </c>
      <c r="L5855" t="s">
        <v>95</v>
      </c>
      <c r="M5855" t="s">
        <v>1447</v>
      </c>
      <c r="N5855">
        <v>0.01</v>
      </c>
      <c r="O5855">
        <v>7.4999999999999997E-3</v>
      </c>
      <c r="P5855">
        <f t="shared" si="91"/>
        <v>2.5000000000000005E-3</v>
      </c>
      <c r="Q5855">
        <v>2</v>
      </c>
      <c r="R5855" t="s">
        <v>28</v>
      </c>
    </row>
    <row r="5856" spans="1:18" x14ac:dyDescent="0.25">
      <c r="A5856" s="5">
        <v>44063</v>
      </c>
      <c r="B5856" s="5">
        <v>44068</v>
      </c>
      <c r="C5856" s="6">
        <v>1327</v>
      </c>
      <c r="D5856" t="s">
        <v>757</v>
      </c>
      <c r="E5856" t="s">
        <v>973</v>
      </c>
      <c r="F5856" t="s">
        <v>53</v>
      </c>
      <c r="G5856" t="s">
        <v>54</v>
      </c>
      <c r="H5856" t="s">
        <v>41</v>
      </c>
      <c r="I5856" t="s">
        <v>34</v>
      </c>
      <c r="J5856" t="s">
        <v>24</v>
      </c>
      <c r="K5856" t="s">
        <v>35</v>
      </c>
      <c r="L5856" t="s">
        <v>69</v>
      </c>
      <c r="M5856" t="s">
        <v>1448</v>
      </c>
      <c r="N5856">
        <v>2350.67</v>
      </c>
      <c r="O5856">
        <v>1763.0025000000001</v>
      </c>
      <c r="P5856">
        <f t="shared" si="91"/>
        <v>587.66750000000002</v>
      </c>
      <c r="Q5856">
        <v>2</v>
      </c>
      <c r="R5856" t="s">
        <v>28</v>
      </c>
    </row>
    <row r="5857" spans="1:18" x14ac:dyDescent="0.25">
      <c r="A5857" s="5">
        <v>44061</v>
      </c>
      <c r="B5857" s="5">
        <v>44069</v>
      </c>
      <c r="C5857" s="6">
        <v>1325</v>
      </c>
      <c r="D5857" t="s">
        <v>887</v>
      </c>
      <c r="E5857" t="s">
        <v>1435</v>
      </c>
      <c r="F5857" t="s">
        <v>46</v>
      </c>
      <c r="G5857" t="s">
        <v>105</v>
      </c>
      <c r="H5857" t="s">
        <v>22</v>
      </c>
      <c r="I5857" t="s">
        <v>48</v>
      </c>
      <c r="J5857" t="s">
        <v>159</v>
      </c>
      <c r="K5857" t="s">
        <v>25</v>
      </c>
      <c r="L5857" t="s">
        <v>95</v>
      </c>
      <c r="M5857" t="s">
        <v>1436</v>
      </c>
      <c r="N5857">
        <v>268.89</v>
      </c>
      <c r="O5857">
        <v>201.66749999999999</v>
      </c>
      <c r="P5857">
        <f t="shared" si="91"/>
        <v>67.222499999999997</v>
      </c>
      <c r="Q5857">
        <v>3</v>
      </c>
      <c r="R5857" t="s">
        <v>28</v>
      </c>
    </row>
    <row r="5858" spans="1:18" x14ac:dyDescent="0.25">
      <c r="A5858" s="5">
        <v>44062</v>
      </c>
      <c r="B5858" s="5">
        <v>44069</v>
      </c>
      <c r="C5858" s="6">
        <v>1326</v>
      </c>
      <c r="D5858" t="s">
        <v>1000</v>
      </c>
      <c r="E5858" t="s">
        <v>1437</v>
      </c>
      <c r="F5858" t="s">
        <v>46</v>
      </c>
      <c r="G5858" t="s">
        <v>325</v>
      </c>
      <c r="H5858" t="s">
        <v>22</v>
      </c>
      <c r="I5858" t="s">
        <v>48</v>
      </c>
      <c r="J5858" t="s">
        <v>24</v>
      </c>
      <c r="K5858" t="s">
        <v>78</v>
      </c>
      <c r="L5858" t="s">
        <v>289</v>
      </c>
      <c r="M5858" t="s">
        <v>1438</v>
      </c>
      <c r="N5858">
        <v>94565.5</v>
      </c>
      <c r="O5858">
        <v>70924.125</v>
      </c>
      <c r="P5858">
        <f t="shared" si="91"/>
        <v>23641.375</v>
      </c>
      <c r="Q5858">
        <v>3</v>
      </c>
      <c r="R5858" t="s">
        <v>28</v>
      </c>
    </row>
    <row r="5859" spans="1:18" x14ac:dyDescent="0.25">
      <c r="A5859" s="5">
        <v>44062</v>
      </c>
      <c r="B5859" s="5">
        <v>44069</v>
      </c>
      <c r="C5859" s="6">
        <v>1326</v>
      </c>
      <c r="D5859" t="s">
        <v>639</v>
      </c>
      <c r="E5859" t="s">
        <v>1015</v>
      </c>
      <c r="F5859" t="s">
        <v>60</v>
      </c>
      <c r="G5859" t="s">
        <v>1016</v>
      </c>
      <c r="H5859" t="s">
        <v>41</v>
      </c>
      <c r="I5859" t="s">
        <v>34</v>
      </c>
      <c r="J5859" t="s">
        <v>55</v>
      </c>
      <c r="K5859" t="s">
        <v>35</v>
      </c>
      <c r="L5859" t="s">
        <v>36</v>
      </c>
      <c r="M5859" t="s">
        <v>1439</v>
      </c>
      <c r="N5859">
        <v>28.22</v>
      </c>
      <c r="O5859">
        <v>21.164999999999999</v>
      </c>
      <c r="P5859">
        <f t="shared" si="91"/>
        <v>7.0549999999999997</v>
      </c>
      <c r="Q5859">
        <v>4</v>
      </c>
      <c r="R5859" t="s">
        <v>28</v>
      </c>
    </row>
    <row r="5860" spans="1:18" x14ac:dyDescent="0.25">
      <c r="A5860" s="5">
        <v>44063</v>
      </c>
      <c r="B5860" s="5">
        <v>44069</v>
      </c>
      <c r="C5860" s="6">
        <v>1327</v>
      </c>
      <c r="D5860" t="s">
        <v>1097</v>
      </c>
      <c r="E5860" t="s">
        <v>101</v>
      </c>
      <c r="F5860" t="s">
        <v>53</v>
      </c>
      <c r="G5860" t="s">
        <v>54</v>
      </c>
      <c r="H5860" t="s">
        <v>41</v>
      </c>
      <c r="I5860" t="s">
        <v>48</v>
      </c>
      <c r="J5860" t="s">
        <v>24</v>
      </c>
      <c r="K5860" t="s">
        <v>35</v>
      </c>
      <c r="L5860" t="s">
        <v>89</v>
      </c>
      <c r="M5860" t="s">
        <v>1440</v>
      </c>
      <c r="N5860">
        <v>4077.74</v>
      </c>
      <c r="O5860">
        <v>3058.3049999999998</v>
      </c>
      <c r="P5860">
        <f t="shared" si="91"/>
        <v>1019.4349999999999</v>
      </c>
      <c r="Q5860">
        <v>2</v>
      </c>
      <c r="R5860" t="s">
        <v>28</v>
      </c>
    </row>
    <row r="5861" spans="1:18" x14ac:dyDescent="0.25">
      <c r="A5861" s="5">
        <v>44064</v>
      </c>
      <c r="B5861" s="5">
        <v>44069</v>
      </c>
      <c r="C5861" s="6">
        <v>1328</v>
      </c>
      <c r="D5861" t="s">
        <v>1441</v>
      </c>
      <c r="E5861" t="s">
        <v>288</v>
      </c>
      <c r="F5861" t="s">
        <v>46</v>
      </c>
      <c r="G5861" t="s">
        <v>105</v>
      </c>
      <c r="H5861" t="s">
        <v>22</v>
      </c>
      <c r="I5861" t="s">
        <v>48</v>
      </c>
      <c r="J5861" t="s">
        <v>159</v>
      </c>
      <c r="K5861" t="s">
        <v>35</v>
      </c>
      <c r="L5861" t="s">
        <v>89</v>
      </c>
      <c r="M5861" t="s">
        <v>1442</v>
      </c>
      <c r="N5861">
        <v>19819.61</v>
      </c>
      <c r="O5861">
        <v>14864.7075</v>
      </c>
      <c r="P5861">
        <f t="shared" si="91"/>
        <v>4954.9025000000001</v>
      </c>
      <c r="Q5861">
        <v>2</v>
      </c>
      <c r="R5861" t="s">
        <v>28</v>
      </c>
    </row>
    <row r="5862" spans="1:18" x14ac:dyDescent="0.25">
      <c r="A5862" s="5">
        <v>44064</v>
      </c>
      <c r="B5862" s="5">
        <v>44069</v>
      </c>
      <c r="C5862" s="6">
        <v>1328</v>
      </c>
      <c r="D5862" t="s">
        <v>1346</v>
      </c>
      <c r="E5862" t="s">
        <v>1131</v>
      </c>
      <c r="F5862" t="s">
        <v>40</v>
      </c>
      <c r="G5862" t="s">
        <v>1131</v>
      </c>
      <c r="H5862" t="s">
        <v>41</v>
      </c>
      <c r="I5862" t="s">
        <v>34</v>
      </c>
      <c r="J5862" t="s">
        <v>49</v>
      </c>
      <c r="K5862" t="s">
        <v>25</v>
      </c>
      <c r="L5862" t="s">
        <v>127</v>
      </c>
      <c r="M5862" t="s">
        <v>1443</v>
      </c>
      <c r="N5862">
        <v>33.51</v>
      </c>
      <c r="O5862">
        <v>25.1325</v>
      </c>
      <c r="P5862">
        <f t="shared" si="91"/>
        <v>8.3774999999999977</v>
      </c>
      <c r="Q5862">
        <v>2</v>
      </c>
      <c r="R5862" t="s">
        <v>28</v>
      </c>
    </row>
    <row r="5863" spans="1:18" x14ac:dyDescent="0.25">
      <c r="A5863" s="5">
        <v>44061</v>
      </c>
      <c r="B5863" s="5">
        <v>44069</v>
      </c>
      <c r="C5863" s="6">
        <v>1325</v>
      </c>
      <c r="D5863" t="s">
        <v>887</v>
      </c>
      <c r="E5863" t="s">
        <v>1435</v>
      </c>
      <c r="F5863" t="s">
        <v>46</v>
      </c>
      <c r="G5863" t="s">
        <v>105</v>
      </c>
      <c r="H5863" t="s">
        <v>22</v>
      </c>
      <c r="I5863" t="s">
        <v>48</v>
      </c>
      <c r="J5863" t="s">
        <v>159</v>
      </c>
      <c r="K5863" t="s">
        <v>25</v>
      </c>
      <c r="L5863" t="s">
        <v>95</v>
      </c>
      <c r="M5863" t="s">
        <v>1436</v>
      </c>
      <c r="N5863">
        <v>268.89</v>
      </c>
      <c r="O5863">
        <v>201.66749999999999</v>
      </c>
      <c r="P5863">
        <f t="shared" si="91"/>
        <v>67.222499999999997</v>
      </c>
      <c r="Q5863">
        <v>3</v>
      </c>
      <c r="R5863" t="s">
        <v>28</v>
      </c>
    </row>
    <row r="5864" spans="1:18" x14ac:dyDescent="0.25">
      <c r="A5864" s="5">
        <v>44062</v>
      </c>
      <c r="B5864" s="5">
        <v>44069</v>
      </c>
      <c r="C5864" s="6">
        <v>1326</v>
      </c>
      <c r="D5864" t="s">
        <v>1000</v>
      </c>
      <c r="E5864" t="s">
        <v>1437</v>
      </c>
      <c r="F5864" t="s">
        <v>46</v>
      </c>
      <c r="G5864" t="s">
        <v>325</v>
      </c>
      <c r="H5864" t="s">
        <v>22</v>
      </c>
      <c r="I5864" t="s">
        <v>48</v>
      </c>
      <c r="J5864" t="s">
        <v>24</v>
      </c>
      <c r="K5864" t="s">
        <v>78</v>
      </c>
      <c r="L5864" t="s">
        <v>289</v>
      </c>
      <c r="M5864" t="s">
        <v>1438</v>
      </c>
      <c r="N5864">
        <v>94565.5</v>
      </c>
      <c r="O5864">
        <v>70924.125</v>
      </c>
      <c r="P5864">
        <f t="shared" si="91"/>
        <v>23641.375</v>
      </c>
      <c r="Q5864">
        <v>3</v>
      </c>
      <c r="R5864" t="s">
        <v>28</v>
      </c>
    </row>
    <row r="5865" spans="1:18" x14ac:dyDescent="0.25">
      <c r="A5865" s="5">
        <v>44062</v>
      </c>
      <c r="B5865" s="5">
        <v>44069</v>
      </c>
      <c r="C5865" s="6">
        <v>1326</v>
      </c>
      <c r="D5865" t="s">
        <v>639</v>
      </c>
      <c r="E5865" t="s">
        <v>1015</v>
      </c>
      <c r="F5865" t="s">
        <v>60</v>
      </c>
      <c r="G5865" t="s">
        <v>1016</v>
      </c>
      <c r="H5865" t="s">
        <v>41</v>
      </c>
      <c r="I5865" t="s">
        <v>34</v>
      </c>
      <c r="J5865" t="s">
        <v>55</v>
      </c>
      <c r="K5865" t="s">
        <v>35</v>
      </c>
      <c r="L5865" t="s">
        <v>36</v>
      </c>
      <c r="M5865" t="s">
        <v>1439</v>
      </c>
      <c r="N5865">
        <v>28.22</v>
      </c>
      <c r="O5865">
        <v>21.164999999999999</v>
      </c>
      <c r="P5865">
        <f t="shared" si="91"/>
        <v>7.0549999999999997</v>
      </c>
      <c r="Q5865">
        <v>4</v>
      </c>
      <c r="R5865" t="s">
        <v>28</v>
      </c>
    </row>
    <row r="5866" spans="1:18" x14ac:dyDescent="0.25">
      <c r="A5866" s="5">
        <v>44063</v>
      </c>
      <c r="B5866" s="5">
        <v>44069</v>
      </c>
      <c r="C5866" s="6">
        <v>1327</v>
      </c>
      <c r="D5866" t="s">
        <v>1097</v>
      </c>
      <c r="E5866" t="s">
        <v>101</v>
      </c>
      <c r="F5866" t="s">
        <v>53</v>
      </c>
      <c r="G5866" t="s">
        <v>54</v>
      </c>
      <c r="H5866" t="s">
        <v>41</v>
      </c>
      <c r="I5866" t="s">
        <v>48</v>
      </c>
      <c r="J5866" t="s">
        <v>24</v>
      </c>
      <c r="K5866" t="s">
        <v>35</v>
      </c>
      <c r="L5866" t="s">
        <v>89</v>
      </c>
      <c r="M5866" t="s">
        <v>1440</v>
      </c>
      <c r="N5866">
        <v>4077.74</v>
      </c>
      <c r="O5866">
        <v>3058.3049999999998</v>
      </c>
      <c r="P5866">
        <f t="shared" si="91"/>
        <v>1019.4349999999999</v>
      </c>
      <c r="Q5866">
        <v>2</v>
      </c>
      <c r="R5866" t="s">
        <v>28</v>
      </c>
    </row>
    <row r="5867" spans="1:18" x14ac:dyDescent="0.25">
      <c r="A5867" s="5">
        <v>44064</v>
      </c>
      <c r="B5867" s="5">
        <v>44069</v>
      </c>
      <c r="C5867" s="6">
        <v>1328</v>
      </c>
      <c r="D5867" t="s">
        <v>1441</v>
      </c>
      <c r="E5867" t="s">
        <v>288</v>
      </c>
      <c r="F5867" t="s">
        <v>46</v>
      </c>
      <c r="G5867" t="s">
        <v>105</v>
      </c>
      <c r="H5867" t="s">
        <v>22</v>
      </c>
      <c r="I5867" t="s">
        <v>48</v>
      </c>
      <c r="J5867" t="s">
        <v>159</v>
      </c>
      <c r="K5867" t="s">
        <v>35</v>
      </c>
      <c r="L5867" t="s">
        <v>89</v>
      </c>
      <c r="M5867" t="s">
        <v>1442</v>
      </c>
      <c r="N5867">
        <v>19819.61</v>
      </c>
      <c r="O5867">
        <v>14864.7075</v>
      </c>
      <c r="P5867">
        <f t="shared" si="91"/>
        <v>4954.9025000000001</v>
      </c>
      <c r="Q5867">
        <v>2</v>
      </c>
      <c r="R5867" t="s">
        <v>28</v>
      </c>
    </row>
    <row r="5868" spans="1:18" x14ac:dyDescent="0.25">
      <c r="A5868" s="5">
        <v>44064</v>
      </c>
      <c r="B5868" s="5">
        <v>44069</v>
      </c>
      <c r="C5868" s="6">
        <v>1328</v>
      </c>
      <c r="D5868" t="s">
        <v>1346</v>
      </c>
      <c r="E5868" t="s">
        <v>1131</v>
      </c>
      <c r="F5868" t="s">
        <v>40</v>
      </c>
      <c r="G5868" t="s">
        <v>1131</v>
      </c>
      <c r="H5868" t="s">
        <v>41</v>
      </c>
      <c r="I5868" t="s">
        <v>34</v>
      </c>
      <c r="J5868" t="s">
        <v>49</v>
      </c>
      <c r="K5868" t="s">
        <v>25</v>
      </c>
      <c r="L5868" t="s">
        <v>127</v>
      </c>
      <c r="M5868" t="s">
        <v>1443</v>
      </c>
      <c r="N5868">
        <v>33.51</v>
      </c>
      <c r="O5868">
        <v>25.1325</v>
      </c>
      <c r="P5868">
        <f t="shared" si="91"/>
        <v>8.3774999999999977</v>
      </c>
      <c r="Q5868">
        <v>2</v>
      </c>
      <c r="R5868" t="s">
        <v>28</v>
      </c>
    </row>
    <row r="5869" spans="1:18" x14ac:dyDescent="0.25">
      <c r="A5869" s="5">
        <v>44061</v>
      </c>
      <c r="B5869" s="5">
        <v>44069</v>
      </c>
      <c r="C5869" s="6">
        <v>1325</v>
      </c>
      <c r="D5869" t="s">
        <v>887</v>
      </c>
      <c r="E5869" t="s">
        <v>1435</v>
      </c>
      <c r="F5869" t="s">
        <v>46</v>
      </c>
      <c r="G5869" t="s">
        <v>105</v>
      </c>
      <c r="H5869" t="s">
        <v>22</v>
      </c>
      <c r="I5869" t="s">
        <v>48</v>
      </c>
      <c r="J5869" t="s">
        <v>159</v>
      </c>
      <c r="K5869" t="s">
        <v>25</v>
      </c>
      <c r="L5869" t="s">
        <v>95</v>
      </c>
      <c r="M5869" t="s">
        <v>1436</v>
      </c>
      <c r="N5869">
        <v>268.89</v>
      </c>
      <c r="O5869">
        <v>201.66749999999999</v>
      </c>
      <c r="P5869">
        <f t="shared" si="91"/>
        <v>67.222499999999997</v>
      </c>
      <c r="Q5869">
        <v>3</v>
      </c>
      <c r="R5869" t="s">
        <v>28</v>
      </c>
    </row>
    <row r="5870" spans="1:18" x14ac:dyDescent="0.25">
      <c r="A5870" s="5">
        <v>44062</v>
      </c>
      <c r="B5870" s="5">
        <v>44069</v>
      </c>
      <c r="C5870" s="6">
        <v>1326</v>
      </c>
      <c r="D5870" t="s">
        <v>1000</v>
      </c>
      <c r="E5870" t="s">
        <v>1437</v>
      </c>
      <c r="F5870" t="s">
        <v>46</v>
      </c>
      <c r="G5870" t="s">
        <v>325</v>
      </c>
      <c r="H5870" t="s">
        <v>22</v>
      </c>
      <c r="I5870" t="s">
        <v>48</v>
      </c>
      <c r="J5870" t="s">
        <v>24</v>
      </c>
      <c r="K5870" t="s">
        <v>78</v>
      </c>
      <c r="L5870" t="s">
        <v>289</v>
      </c>
      <c r="M5870" t="s">
        <v>1438</v>
      </c>
      <c r="N5870">
        <v>94565.5</v>
      </c>
      <c r="O5870">
        <v>70924.125</v>
      </c>
      <c r="P5870">
        <f t="shared" si="91"/>
        <v>23641.375</v>
      </c>
      <c r="Q5870">
        <v>3</v>
      </c>
      <c r="R5870" t="s">
        <v>28</v>
      </c>
    </row>
    <row r="5871" spans="1:18" x14ac:dyDescent="0.25">
      <c r="A5871" s="5">
        <v>44062</v>
      </c>
      <c r="B5871" s="5">
        <v>44069</v>
      </c>
      <c r="C5871" s="6">
        <v>1326</v>
      </c>
      <c r="D5871" t="s">
        <v>639</v>
      </c>
      <c r="E5871" t="s">
        <v>1015</v>
      </c>
      <c r="F5871" t="s">
        <v>60</v>
      </c>
      <c r="G5871" t="s">
        <v>1016</v>
      </c>
      <c r="H5871" t="s">
        <v>41</v>
      </c>
      <c r="I5871" t="s">
        <v>34</v>
      </c>
      <c r="J5871" t="s">
        <v>55</v>
      </c>
      <c r="K5871" t="s">
        <v>35</v>
      </c>
      <c r="L5871" t="s">
        <v>36</v>
      </c>
      <c r="M5871" t="s">
        <v>1439</v>
      </c>
      <c r="N5871">
        <v>28.22</v>
      </c>
      <c r="O5871">
        <v>21.164999999999999</v>
      </c>
      <c r="P5871">
        <f t="shared" si="91"/>
        <v>7.0549999999999997</v>
      </c>
      <c r="Q5871">
        <v>4</v>
      </c>
      <c r="R5871" t="s">
        <v>28</v>
      </c>
    </row>
    <row r="5872" spans="1:18" x14ac:dyDescent="0.25">
      <c r="A5872" s="5">
        <v>44063</v>
      </c>
      <c r="B5872" s="5">
        <v>44069</v>
      </c>
      <c r="C5872" s="6">
        <v>1327</v>
      </c>
      <c r="D5872" t="s">
        <v>1097</v>
      </c>
      <c r="E5872" t="s">
        <v>101</v>
      </c>
      <c r="F5872" t="s">
        <v>53</v>
      </c>
      <c r="G5872" t="s">
        <v>54</v>
      </c>
      <c r="H5872" t="s">
        <v>41</v>
      </c>
      <c r="I5872" t="s">
        <v>48</v>
      </c>
      <c r="J5872" t="s">
        <v>24</v>
      </c>
      <c r="K5872" t="s">
        <v>35</v>
      </c>
      <c r="L5872" t="s">
        <v>89</v>
      </c>
      <c r="M5872" t="s">
        <v>1440</v>
      </c>
      <c r="N5872">
        <v>4077.74</v>
      </c>
      <c r="O5872">
        <v>3058.3049999999998</v>
      </c>
      <c r="P5872">
        <f t="shared" si="91"/>
        <v>1019.4349999999999</v>
      </c>
      <c r="Q5872">
        <v>2</v>
      </c>
      <c r="R5872" t="s">
        <v>28</v>
      </c>
    </row>
    <row r="5873" spans="1:18" x14ac:dyDescent="0.25">
      <c r="A5873" s="5">
        <v>44064</v>
      </c>
      <c r="B5873" s="5">
        <v>44069</v>
      </c>
      <c r="C5873" s="6">
        <v>1328</v>
      </c>
      <c r="D5873" t="s">
        <v>1441</v>
      </c>
      <c r="E5873" t="s">
        <v>288</v>
      </c>
      <c r="F5873" t="s">
        <v>46</v>
      </c>
      <c r="G5873" t="s">
        <v>105</v>
      </c>
      <c r="H5873" t="s">
        <v>22</v>
      </c>
      <c r="I5873" t="s">
        <v>48</v>
      </c>
      <c r="J5873" t="s">
        <v>159</v>
      </c>
      <c r="K5873" t="s">
        <v>35</v>
      </c>
      <c r="L5873" t="s">
        <v>89</v>
      </c>
      <c r="M5873" t="s">
        <v>1442</v>
      </c>
      <c r="N5873">
        <v>19819.61</v>
      </c>
      <c r="O5873">
        <v>14864.7075</v>
      </c>
      <c r="P5873">
        <f t="shared" si="91"/>
        <v>4954.9025000000001</v>
      </c>
      <c r="Q5873">
        <v>2</v>
      </c>
      <c r="R5873" t="s">
        <v>28</v>
      </c>
    </row>
    <row r="5874" spans="1:18" x14ac:dyDescent="0.25">
      <c r="A5874" s="5">
        <v>44064</v>
      </c>
      <c r="B5874" s="5">
        <v>44069</v>
      </c>
      <c r="C5874" s="6">
        <v>1328</v>
      </c>
      <c r="D5874" t="s">
        <v>1346</v>
      </c>
      <c r="E5874" t="s">
        <v>1131</v>
      </c>
      <c r="F5874" t="s">
        <v>40</v>
      </c>
      <c r="G5874" t="s">
        <v>1131</v>
      </c>
      <c r="H5874" t="s">
        <v>41</v>
      </c>
      <c r="I5874" t="s">
        <v>34</v>
      </c>
      <c r="J5874" t="s">
        <v>49</v>
      </c>
      <c r="K5874" t="s">
        <v>25</v>
      </c>
      <c r="L5874" t="s">
        <v>127</v>
      </c>
      <c r="M5874" t="s">
        <v>1443</v>
      </c>
      <c r="N5874">
        <v>33.51</v>
      </c>
      <c r="O5874">
        <v>25.1325</v>
      </c>
      <c r="P5874">
        <f t="shared" si="91"/>
        <v>8.3774999999999977</v>
      </c>
      <c r="Q5874">
        <v>2</v>
      </c>
      <c r="R5874" t="s">
        <v>28</v>
      </c>
    </row>
    <row r="5875" spans="1:18" x14ac:dyDescent="0.25">
      <c r="A5875" s="5">
        <v>44061</v>
      </c>
      <c r="B5875" s="5">
        <v>44070</v>
      </c>
      <c r="C5875" s="6">
        <v>1325</v>
      </c>
      <c r="D5875" t="s">
        <v>718</v>
      </c>
      <c r="E5875" t="s">
        <v>1423</v>
      </c>
      <c r="F5875" t="s">
        <v>20</v>
      </c>
      <c r="G5875" t="s">
        <v>122</v>
      </c>
      <c r="H5875" t="s">
        <v>22</v>
      </c>
      <c r="I5875" t="s">
        <v>48</v>
      </c>
      <c r="J5875" t="s">
        <v>159</v>
      </c>
      <c r="K5875" t="s">
        <v>35</v>
      </c>
      <c r="L5875" t="s">
        <v>42</v>
      </c>
      <c r="M5875" t="s">
        <v>989</v>
      </c>
      <c r="N5875">
        <v>1384.6</v>
      </c>
      <c r="O5875">
        <v>1038.4499999999998</v>
      </c>
      <c r="P5875">
        <f t="shared" si="91"/>
        <v>346.15000000000009</v>
      </c>
      <c r="Q5875">
        <v>1</v>
      </c>
      <c r="R5875" t="s">
        <v>28</v>
      </c>
    </row>
    <row r="5876" spans="1:18" x14ac:dyDescent="0.25">
      <c r="A5876" s="5">
        <v>44062</v>
      </c>
      <c r="B5876" s="5">
        <v>44070</v>
      </c>
      <c r="C5876" s="6">
        <v>1326</v>
      </c>
      <c r="D5876" t="s">
        <v>619</v>
      </c>
      <c r="E5876" t="s">
        <v>1424</v>
      </c>
      <c r="F5876" t="s">
        <v>93</v>
      </c>
      <c r="G5876" t="s">
        <v>401</v>
      </c>
      <c r="H5876" t="s">
        <v>33</v>
      </c>
      <c r="I5876" t="s">
        <v>34</v>
      </c>
      <c r="J5876" t="s">
        <v>24</v>
      </c>
      <c r="K5876" t="s">
        <v>25</v>
      </c>
      <c r="L5876" t="s">
        <v>127</v>
      </c>
      <c r="M5876" t="s">
        <v>1255</v>
      </c>
      <c r="N5876">
        <v>610.6</v>
      </c>
      <c r="O5876">
        <v>457.95000000000005</v>
      </c>
      <c r="P5876">
        <f t="shared" si="91"/>
        <v>152.64999999999998</v>
      </c>
      <c r="Q5876">
        <v>5</v>
      </c>
      <c r="R5876" t="s">
        <v>28</v>
      </c>
    </row>
    <row r="5877" spans="1:18" x14ac:dyDescent="0.25">
      <c r="A5877" s="5">
        <v>44063</v>
      </c>
      <c r="B5877" s="5">
        <v>44070</v>
      </c>
      <c r="C5877" s="6">
        <v>1327</v>
      </c>
      <c r="D5877" t="s">
        <v>1425</v>
      </c>
      <c r="E5877" t="s">
        <v>176</v>
      </c>
      <c r="F5877" t="s">
        <v>93</v>
      </c>
      <c r="G5877" t="s">
        <v>177</v>
      </c>
      <c r="H5877" t="s">
        <v>33</v>
      </c>
      <c r="I5877" t="s">
        <v>48</v>
      </c>
      <c r="J5877" t="s">
        <v>159</v>
      </c>
      <c r="K5877" t="s">
        <v>25</v>
      </c>
      <c r="L5877" t="s">
        <v>26</v>
      </c>
      <c r="M5877" t="s">
        <v>1426</v>
      </c>
      <c r="N5877">
        <v>9529.31</v>
      </c>
      <c r="O5877">
        <v>7146.9825000000001</v>
      </c>
      <c r="P5877">
        <f t="shared" si="91"/>
        <v>2382.3274999999994</v>
      </c>
      <c r="Q5877">
        <v>6</v>
      </c>
      <c r="R5877" t="s">
        <v>28</v>
      </c>
    </row>
    <row r="5878" spans="1:18" x14ac:dyDescent="0.25">
      <c r="A5878" s="5">
        <v>44063</v>
      </c>
      <c r="B5878" s="5">
        <v>44070</v>
      </c>
      <c r="C5878" s="6">
        <v>1327</v>
      </c>
      <c r="D5878" t="s">
        <v>1225</v>
      </c>
      <c r="E5878" t="s">
        <v>1427</v>
      </c>
      <c r="F5878" t="s">
        <v>67</v>
      </c>
      <c r="G5878" t="s">
        <v>510</v>
      </c>
      <c r="H5878" t="s">
        <v>22</v>
      </c>
      <c r="I5878" t="s">
        <v>23</v>
      </c>
      <c r="J5878" t="s">
        <v>24</v>
      </c>
      <c r="K5878" t="s">
        <v>25</v>
      </c>
      <c r="L5878" t="s">
        <v>95</v>
      </c>
      <c r="M5878" t="s">
        <v>1428</v>
      </c>
      <c r="N5878">
        <v>10225.99</v>
      </c>
      <c r="O5878">
        <v>7669.4925000000003</v>
      </c>
      <c r="P5878">
        <f t="shared" si="91"/>
        <v>2556.4974999999995</v>
      </c>
      <c r="Q5878">
        <v>3</v>
      </c>
      <c r="R5878" t="s">
        <v>28</v>
      </c>
    </row>
    <row r="5879" spans="1:18" x14ac:dyDescent="0.25">
      <c r="A5879" s="5">
        <v>44064</v>
      </c>
      <c r="B5879" s="5">
        <v>44070</v>
      </c>
      <c r="C5879" s="6">
        <v>1328</v>
      </c>
      <c r="D5879" t="s">
        <v>742</v>
      </c>
      <c r="E5879" t="s">
        <v>824</v>
      </c>
      <c r="F5879" t="s">
        <v>93</v>
      </c>
      <c r="G5879" t="s">
        <v>605</v>
      </c>
      <c r="H5879" t="s">
        <v>33</v>
      </c>
      <c r="I5879" t="s">
        <v>48</v>
      </c>
      <c r="J5879" t="s">
        <v>55</v>
      </c>
      <c r="K5879" t="s">
        <v>35</v>
      </c>
      <c r="L5879" t="s">
        <v>42</v>
      </c>
      <c r="M5879" t="s">
        <v>806</v>
      </c>
      <c r="N5879">
        <v>42309.1</v>
      </c>
      <c r="O5879">
        <v>31731.824999999997</v>
      </c>
      <c r="P5879">
        <f t="shared" si="91"/>
        <v>10577.275000000001</v>
      </c>
      <c r="Q5879">
        <v>3</v>
      </c>
      <c r="R5879" t="s">
        <v>28</v>
      </c>
    </row>
    <row r="5880" spans="1:18" x14ac:dyDescent="0.25">
      <c r="A5880" s="5">
        <v>44064</v>
      </c>
      <c r="B5880" s="5">
        <v>44070</v>
      </c>
      <c r="C5880" s="6">
        <v>1328</v>
      </c>
      <c r="D5880" t="s">
        <v>1429</v>
      </c>
      <c r="E5880" t="s">
        <v>101</v>
      </c>
      <c r="F5880" t="s">
        <v>53</v>
      </c>
      <c r="G5880" t="s">
        <v>54</v>
      </c>
      <c r="H5880" t="s">
        <v>41</v>
      </c>
      <c r="I5880" t="s">
        <v>23</v>
      </c>
      <c r="J5880" t="s">
        <v>159</v>
      </c>
      <c r="K5880" t="s">
        <v>25</v>
      </c>
      <c r="L5880" t="s">
        <v>26</v>
      </c>
      <c r="M5880" t="s">
        <v>1430</v>
      </c>
      <c r="N5880">
        <v>13656.73</v>
      </c>
      <c r="O5880">
        <v>10242.547500000001</v>
      </c>
      <c r="P5880">
        <f t="shared" si="91"/>
        <v>3414.182499999999</v>
      </c>
      <c r="Q5880">
        <v>5</v>
      </c>
      <c r="R5880" t="s">
        <v>28</v>
      </c>
    </row>
    <row r="5881" spans="1:18" x14ac:dyDescent="0.25">
      <c r="A5881" s="5">
        <v>44065</v>
      </c>
      <c r="B5881" s="5">
        <v>44070</v>
      </c>
      <c r="C5881" s="6">
        <v>1329</v>
      </c>
      <c r="D5881" t="s">
        <v>1431</v>
      </c>
      <c r="E5881" t="s">
        <v>256</v>
      </c>
      <c r="F5881" t="s">
        <v>31</v>
      </c>
      <c r="G5881" t="s">
        <v>256</v>
      </c>
      <c r="H5881" t="s">
        <v>33</v>
      </c>
      <c r="I5881" t="s">
        <v>34</v>
      </c>
      <c r="J5881" t="s">
        <v>24</v>
      </c>
      <c r="K5881" t="s">
        <v>25</v>
      </c>
      <c r="L5881" t="s">
        <v>26</v>
      </c>
      <c r="M5881" t="s">
        <v>1432</v>
      </c>
      <c r="N5881">
        <v>2167.3000000000002</v>
      </c>
      <c r="O5881">
        <v>1625.4750000000001</v>
      </c>
      <c r="P5881">
        <f t="shared" si="91"/>
        <v>541.82500000000005</v>
      </c>
      <c r="Q5881">
        <v>8</v>
      </c>
      <c r="R5881" t="s">
        <v>28</v>
      </c>
    </row>
    <row r="5882" spans="1:18" x14ac:dyDescent="0.25">
      <c r="A5882" s="5">
        <v>44065</v>
      </c>
      <c r="B5882" s="5">
        <v>44070</v>
      </c>
      <c r="C5882" s="6">
        <v>1329</v>
      </c>
      <c r="D5882" t="s">
        <v>1433</v>
      </c>
      <c r="E5882" t="s">
        <v>1434</v>
      </c>
      <c r="F5882" t="s">
        <v>46</v>
      </c>
      <c r="G5882" t="s">
        <v>105</v>
      </c>
      <c r="H5882" t="s">
        <v>22</v>
      </c>
      <c r="I5882" t="s">
        <v>48</v>
      </c>
      <c r="J5882" t="s">
        <v>24</v>
      </c>
      <c r="K5882" t="s">
        <v>25</v>
      </c>
      <c r="L5882" t="s">
        <v>26</v>
      </c>
      <c r="M5882" t="s">
        <v>825</v>
      </c>
      <c r="N5882">
        <v>4182.09</v>
      </c>
      <c r="O5882">
        <v>3136.5675000000001</v>
      </c>
      <c r="P5882">
        <f t="shared" si="91"/>
        <v>1045.5225</v>
      </c>
      <c r="Q5882">
        <v>8</v>
      </c>
      <c r="R5882" t="s">
        <v>28</v>
      </c>
    </row>
    <row r="5883" spans="1:18" x14ac:dyDescent="0.25">
      <c r="A5883" s="5">
        <v>44061</v>
      </c>
      <c r="B5883" s="5">
        <v>44070</v>
      </c>
      <c r="C5883" s="6">
        <v>1325</v>
      </c>
      <c r="D5883" t="s">
        <v>718</v>
      </c>
      <c r="E5883" t="s">
        <v>1423</v>
      </c>
      <c r="F5883" t="s">
        <v>20</v>
      </c>
      <c r="G5883" t="s">
        <v>122</v>
      </c>
      <c r="H5883" t="s">
        <v>22</v>
      </c>
      <c r="I5883" t="s">
        <v>48</v>
      </c>
      <c r="J5883" t="s">
        <v>159</v>
      </c>
      <c r="K5883" t="s">
        <v>35</v>
      </c>
      <c r="L5883" t="s">
        <v>42</v>
      </c>
      <c r="M5883" t="s">
        <v>989</v>
      </c>
      <c r="N5883">
        <v>1384.6</v>
      </c>
      <c r="O5883">
        <v>1038.4499999999998</v>
      </c>
      <c r="P5883">
        <f t="shared" si="91"/>
        <v>346.15000000000009</v>
      </c>
      <c r="Q5883">
        <v>1</v>
      </c>
      <c r="R5883" t="s">
        <v>28</v>
      </c>
    </row>
    <row r="5884" spans="1:18" x14ac:dyDescent="0.25">
      <c r="A5884" s="5">
        <v>44062</v>
      </c>
      <c r="B5884" s="5">
        <v>44070</v>
      </c>
      <c r="C5884" s="6">
        <v>1326</v>
      </c>
      <c r="D5884" t="s">
        <v>619</v>
      </c>
      <c r="E5884" t="s">
        <v>1424</v>
      </c>
      <c r="F5884" t="s">
        <v>93</v>
      </c>
      <c r="G5884" t="s">
        <v>401</v>
      </c>
      <c r="H5884" t="s">
        <v>33</v>
      </c>
      <c r="I5884" t="s">
        <v>34</v>
      </c>
      <c r="J5884" t="s">
        <v>24</v>
      </c>
      <c r="K5884" t="s">
        <v>25</v>
      </c>
      <c r="L5884" t="s">
        <v>127</v>
      </c>
      <c r="M5884" t="s">
        <v>1255</v>
      </c>
      <c r="N5884">
        <v>610.6</v>
      </c>
      <c r="O5884">
        <v>457.95000000000005</v>
      </c>
      <c r="P5884">
        <f t="shared" si="91"/>
        <v>152.64999999999998</v>
      </c>
      <c r="Q5884">
        <v>5</v>
      </c>
      <c r="R5884" t="s">
        <v>28</v>
      </c>
    </row>
    <row r="5885" spans="1:18" x14ac:dyDescent="0.25">
      <c r="A5885" s="5">
        <v>44063</v>
      </c>
      <c r="B5885" s="5">
        <v>44070</v>
      </c>
      <c r="C5885" s="6">
        <v>1327</v>
      </c>
      <c r="D5885" t="s">
        <v>1425</v>
      </c>
      <c r="E5885" t="s">
        <v>176</v>
      </c>
      <c r="F5885" t="s">
        <v>93</v>
      </c>
      <c r="G5885" t="s">
        <v>177</v>
      </c>
      <c r="H5885" t="s">
        <v>33</v>
      </c>
      <c r="I5885" t="s">
        <v>48</v>
      </c>
      <c r="J5885" t="s">
        <v>159</v>
      </c>
      <c r="K5885" t="s">
        <v>25</v>
      </c>
      <c r="L5885" t="s">
        <v>26</v>
      </c>
      <c r="M5885" t="s">
        <v>1426</v>
      </c>
      <c r="N5885">
        <v>9529.31</v>
      </c>
      <c r="O5885">
        <v>7146.9825000000001</v>
      </c>
      <c r="P5885">
        <f t="shared" si="91"/>
        <v>2382.3274999999994</v>
      </c>
      <c r="Q5885">
        <v>6</v>
      </c>
      <c r="R5885" t="s">
        <v>28</v>
      </c>
    </row>
    <row r="5886" spans="1:18" x14ac:dyDescent="0.25">
      <c r="A5886" s="5">
        <v>44063</v>
      </c>
      <c r="B5886" s="5">
        <v>44070</v>
      </c>
      <c r="C5886" s="6">
        <v>1327</v>
      </c>
      <c r="D5886" t="s">
        <v>1225</v>
      </c>
      <c r="E5886" t="s">
        <v>1427</v>
      </c>
      <c r="F5886" t="s">
        <v>67</v>
      </c>
      <c r="G5886" t="s">
        <v>510</v>
      </c>
      <c r="H5886" t="s">
        <v>22</v>
      </c>
      <c r="I5886" t="s">
        <v>23</v>
      </c>
      <c r="J5886" t="s">
        <v>24</v>
      </c>
      <c r="K5886" t="s">
        <v>25</v>
      </c>
      <c r="L5886" t="s">
        <v>95</v>
      </c>
      <c r="M5886" t="s">
        <v>1428</v>
      </c>
      <c r="N5886">
        <v>10225.99</v>
      </c>
      <c r="O5886">
        <v>7669.4925000000003</v>
      </c>
      <c r="P5886">
        <f t="shared" si="91"/>
        <v>2556.4974999999995</v>
      </c>
      <c r="Q5886">
        <v>3</v>
      </c>
      <c r="R5886" t="s">
        <v>28</v>
      </c>
    </row>
    <row r="5887" spans="1:18" x14ac:dyDescent="0.25">
      <c r="A5887" s="5">
        <v>44064</v>
      </c>
      <c r="B5887" s="5">
        <v>44070</v>
      </c>
      <c r="C5887" s="6">
        <v>1328</v>
      </c>
      <c r="D5887" t="s">
        <v>742</v>
      </c>
      <c r="E5887" t="s">
        <v>824</v>
      </c>
      <c r="F5887" t="s">
        <v>93</v>
      </c>
      <c r="G5887" t="s">
        <v>605</v>
      </c>
      <c r="H5887" t="s">
        <v>33</v>
      </c>
      <c r="I5887" t="s">
        <v>48</v>
      </c>
      <c r="J5887" t="s">
        <v>55</v>
      </c>
      <c r="K5887" t="s">
        <v>35</v>
      </c>
      <c r="L5887" t="s">
        <v>42</v>
      </c>
      <c r="M5887" t="s">
        <v>806</v>
      </c>
      <c r="N5887">
        <v>42309.1</v>
      </c>
      <c r="O5887">
        <v>31731.824999999997</v>
      </c>
      <c r="P5887">
        <f t="shared" si="91"/>
        <v>10577.275000000001</v>
      </c>
      <c r="Q5887">
        <v>3</v>
      </c>
      <c r="R5887" t="s">
        <v>28</v>
      </c>
    </row>
    <row r="5888" spans="1:18" x14ac:dyDescent="0.25">
      <c r="A5888" s="5">
        <v>44064</v>
      </c>
      <c r="B5888" s="5">
        <v>44070</v>
      </c>
      <c r="C5888" s="6">
        <v>1328</v>
      </c>
      <c r="D5888" t="s">
        <v>1429</v>
      </c>
      <c r="E5888" t="s">
        <v>101</v>
      </c>
      <c r="F5888" t="s">
        <v>53</v>
      </c>
      <c r="G5888" t="s">
        <v>54</v>
      </c>
      <c r="H5888" t="s">
        <v>41</v>
      </c>
      <c r="I5888" t="s">
        <v>23</v>
      </c>
      <c r="J5888" t="s">
        <v>159</v>
      </c>
      <c r="K5888" t="s">
        <v>25</v>
      </c>
      <c r="L5888" t="s">
        <v>26</v>
      </c>
      <c r="M5888" t="s">
        <v>1430</v>
      </c>
      <c r="N5888">
        <v>13656.73</v>
      </c>
      <c r="O5888">
        <v>10242.547500000001</v>
      </c>
      <c r="P5888">
        <f t="shared" si="91"/>
        <v>3414.182499999999</v>
      </c>
      <c r="Q5888">
        <v>5</v>
      </c>
      <c r="R5888" t="s">
        <v>28</v>
      </c>
    </row>
    <row r="5889" spans="1:18" x14ac:dyDescent="0.25">
      <c r="A5889" s="5">
        <v>44065</v>
      </c>
      <c r="B5889" s="5">
        <v>44070</v>
      </c>
      <c r="C5889" s="6">
        <v>1329</v>
      </c>
      <c r="D5889" t="s">
        <v>1431</v>
      </c>
      <c r="E5889" t="s">
        <v>256</v>
      </c>
      <c r="F5889" t="s">
        <v>31</v>
      </c>
      <c r="G5889" t="s">
        <v>256</v>
      </c>
      <c r="H5889" t="s">
        <v>33</v>
      </c>
      <c r="I5889" t="s">
        <v>34</v>
      </c>
      <c r="J5889" t="s">
        <v>24</v>
      </c>
      <c r="K5889" t="s">
        <v>25</v>
      </c>
      <c r="L5889" t="s">
        <v>26</v>
      </c>
      <c r="M5889" t="s">
        <v>1432</v>
      </c>
      <c r="N5889">
        <v>2167.3000000000002</v>
      </c>
      <c r="O5889">
        <v>1625.4750000000001</v>
      </c>
      <c r="P5889">
        <f t="shared" ref="P5889:P5952" si="92">N5889-O5889</f>
        <v>541.82500000000005</v>
      </c>
      <c r="Q5889">
        <v>8</v>
      </c>
      <c r="R5889" t="s">
        <v>28</v>
      </c>
    </row>
    <row r="5890" spans="1:18" x14ac:dyDescent="0.25">
      <c r="A5890" s="5">
        <v>44065</v>
      </c>
      <c r="B5890" s="5">
        <v>44070</v>
      </c>
      <c r="C5890" s="6">
        <v>1329</v>
      </c>
      <c r="D5890" t="s">
        <v>1433</v>
      </c>
      <c r="E5890" t="s">
        <v>1434</v>
      </c>
      <c r="F5890" t="s">
        <v>46</v>
      </c>
      <c r="G5890" t="s">
        <v>105</v>
      </c>
      <c r="H5890" t="s">
        <v>22</v>
      </c>
      <c r="I5890" t="s">
        <v>48</v>
      </c>
      <c r="J5890" t="s">
        <v>24</v>
      </c>
      <c r="K5890" t="s">
        <v>25</v>
      </c>
      <c r="L5890" t="s">
        <v>26</v>
      </c>
      <c r="M5890" t="s">
        <v>825</v>
      </c>
      <c r="N5890">
        <v>4182.09</v>
      </c>
      <c r="O5890">
        <v>3136.5675000000001</v>
      </c>
      <c r="P5890">
        <f t="shared" si="92"/>
        <v>1045.5225</v>
      </c>
      <c r="Q5890">
        <v>8</v>
      </c>
      <c r="R5890" t="s">
        <v>28</v>
      </c>
    </row>
    <row r="5891" spans="1:18" x14ac:dyDescent="0.25">
      <c r="A5891" s="5">
        <v>44061</v>
      </c>
      <c r="B5891" s="5">
        <v>44070</v>
      </c>
      <c r="C5891" s="6">
        <v>1325</v>
      </c>
      <c r="D5891" t="s">
        <v>718</v>
      </c>
      <c r="E5891" t="s">
        <v>1423</v>
      </c>
      <c r="F5891" t="s">
        <v>20</v>
      </c>
      <c r="G5891" t="s">
        <v>122</v>
      </c>
      <c r="H5891" t="s">
        <v>22</v>
      </c>
      <c r="I5891" t="s">
        <v>48</v>
      </c>
      <c r="J5891" t="s">
        <v>159</v>
      </c>
      <c r="K5891" t="s">
        <v>35</v>
      </c>
      <c r="L5891" t="s">
        <v>42</v>
      </c>
      <c r="M5891" t="s">
        <v>989</v>
      </c>
      <c r="N5891">
        <v>1384.6</v>
      </c>
      <c r="O5891">
        <v>1038.4499999999998</v>
      </c>
      <c r="P5891">
        <f t="shared" si="92"/>
        <v>346.15000000000009</v>
      </c>
      <c r="Q5891">
        <v>1</v>
      </c>
      <c r="R5891" t="s">
        <v>28</v>
      </c>
    </row>
    <row r="5892" spans="1:18" x14ac:dyDescent="0.25">
      <c r="A5892" s="5">
        <v>44062</v>
      </c>
      <c r="B5892" s="5">
        <v>44070</v>
      </c>
      <c r="C5892" s="6">
        <v>1326</v>
      </c>
      <c r="D5892" t="s">
        <v>619</v>
      </c>
      <c r="E5892" t="s">
        <v>1424</v>
      </c>
      <c r="F5892" t="s">
        <v>93</v>
      </c>
      <c r="G5892" t="s">
        <v>401</v>
      </c>
      <c r="H5892" t="s">
        <v>33</v>
      </c>
      <c r="I5892" t="s">
        <v>34</v>
      </c>
      <c r="J5892" t="s">
        <v>24</v>
      </c>
      <c r="K5892" t="s">
        <v>25</v>
      </c>
      <c r="L5892" t="s">
        <v>127</v>
      </c>
      <c r="M5892" t="s">
        <v>1255</v>
      </c>
      <c r="N5892">
        <v>610.6</v>
      </c>
      <c r="O5892">
        <v>457.95000000000005</v>
      </c>
      <c r="P5892">
        <f t="shared" si="92"/>
        <v>152.64999999999998</v>
      </c>
      <c r="Q5892">
        <v>5</v>
      </c>
      <c r="R5892" t="s">
        <v>28</v>
      </c>
    </row>
    <row r="5893" spans="1:18" x14ac:dyDescent="0.25">
      <c r="A5893" s="5">
        <v>44063</v>
      </c>
      <c r="B5893" s="5">
        <v>44070</v>
      </c>
      <c r="C5893" s="6">
        <v>1327</v>
      </c>
      <c r="D5893" t="s">
        <v>1425</v>
      </c>
      <c r="E5893" t="s">
        <v>176</v>
      </c>
      <c r="F5893" t="s">
        <v>93</v>
      </c>
      <c r="G5893" t="s">
        <v>177</v>
      </c>
      <c r="H5893" t="s">
        <v>33</v>
      </c>
      <c r="I5893" t="s">
        <v>48</v>
      </c>
      <c r="J5893" t="s">
        <v>159</v>
      </c>
      <c r="K5893" t="s">
        <v>25</v>
      </c>
      <c r="L5893" t="s">
        <v>26</v>
      </c>
      <c r="M5893" t="s">
        <v>1426</v>
      </c>
      <c r="N5893">
        <v>9529.31</v>
      </c>
      <c r="O5893">
        <v>7146.9825000000001</v>
      </c>
      <c r="P5893">
        <f t="shared" si="92"/>
        <v>2382.3274999999994</v>
      </c>
      <c r="Q5893">
        <v>6</v>
      </c>
      <c r="R5893" t="s">
        <v>28</v>
      </c>
    </row>
    <row r="5894" spans="1:18" x14ac:dyDescent="0.25">
      <c r="A5894" s="5">
        <v>44063</v>
      </c>
      <c r="B5894" s="5">
        <v>44070</v>
      </c>
      <c r="C5894" s="6">
        <v>1327</v>
      </c>
      <c r="D5894" t="s">
        <v>1225</v>
      </c>
      <c r="E5894" t="s">
        <v>1427</v>
      </c>
      <c r="F5894" t="s">
        <v>67</v>
      </c>
      <c r="G5894" t="s">
        <v>510</v>
      </c>
      <c r="H5894" t="s">
        <v>22</v>
      </c>
      <c r="I5894" t="s">
        <v>23</v>
      </c>
      <c r="J5894" t="s">
        <v>24</v>
      </c>
      <c r="K5894" t="s">
        <v>25</v>
      </c>
      <c r="L5894" t="s">
        <v>95</v>
      </c>
      <c r="M5894" t="s">
        <v>1428</v>
      </c>
      <c r="N5894">
        <v>10225.99</v>
      </c>
      <c r="O5894">
        <v>7669.4925000000003</v>
      </c>
      <c r="P5894">
        <f t="shared" si="92"/>
        <v>2556.4974999999995</v>
      </c>
      <c r="Q5894">
        <v>3</v>
      </c>
      <c r="R5894" t="s">
        <v>28</v>
      </c>
    </row>
    <row r="5895" spans="1:18" x14ac:dyDescent="0.25">
      <c r="A5895" s="5">
        <v>44064</v>
      </c>
      <c r="B5895" s="5">
        <v>44070</v>
      </c>
      <c r="C5895" s="6">
        <v>1328</v>
      </c>
      <c r="D5895" t="s">
        <v>742</v>
      </c>
      <c r="E5895" t="s">
        <v>824</v>
      </c>
      <c r="F5895" t="s">
        <v>93</v>
      </c>
      <c r="G5895" t="s">
        <v>605</v>
      </c>
      <c r="H5895" t="s">
        <v>33</v>
      </c>
      <c r="I5895" t="s">
        <v>48</v>
      </c>
      <c r="J5895" t="s">
        <v>55</v>
      </c>
      <c r="K5895" t="s">
        <v>35</v>
      </c>
      <c r="L5895" t="s">
        <v>42</v>
      </c>
      <c r="M5895" t="s">
        <v>806</v>
      </c>
      <c r="N5895">
        <v>42309.1</v>
      </c>
      <c r="O5895">
        <v>31731.824999999997</v>
      </c>
      <c r="P5895">
        <f t="shared" si="92"/>
        <v>10577.275000000001</v>
      </c>
      <c r="Q5895">
        <v>3</v>
      </c>
      <c r="R5895" t="s">
        <v>28</v>
      </c>
    </row>
    <row r="5896" spans="1:18" x14ac:dyDescent="0.25">
      <c r="A5896" s="5">
        <v>44064</v>
      </c>
      <c r="B5896" s="5">
        <v>44070</v>
      </c>
      <c r="C5896" s="6">
        <v>1328</v>
      </c>
      <c r="D5896" t="s">
        <v>1429</v>
      </c>
      <c r="E5896" t="s">
        <v>101</v>
      </c>
      <c r="F5896" t="s">
        <v>53</v>
      </c>
      <c r="G5896" t="s">
        <v>54</v>
      </c>
      <c r="H5896" t="s">
        <v>41</v>
      </c>
      <c r="I5896" t="s">
        <v>23</v>
      </c>
      <c r="J5896" t="s">
        <v>159</v>
      </c>
      <c r="K5896" t="s">
        <v>25</v>
      </c>
      <c r="L5896" t="s">
        <v>26</v>
      </c>
      <c r="M5896" t="s">
        <v>1430</v>
      </c>
      <c r="N5896">
        <v>13656.73</v>
      </c>
      <c r="O5896">
        <v>10242.547500000001</v>
      </c>
      <c r="P5896">
        <f t="shared" si="92"/>
        <v>3414.182499999999</v>
      </c>
      <c r="Q5896">
        <v>5</v>
      </c>
      <c r="R5896" t="s">
        <v>28</v>
      </c>
    </row>
    <row r="5897" spans="1:18" x14ac:dyDescent="0.25">
      <c r="A5897" s="5">
        <v>44065</v>
      </c>
      <c r="B5897" s="5">
        <v>44070</v>
      </c>
      <c r="C5897" s="6">
        <v>1329</v>
      </c>
      <c r="D5897" t="s">
        <v>1431</v>
      </c>
      <c r="E5897" t="s">
        <v>256</v>
      </c>
      <c r="F5897" t="s">
        <v>31</v>
      </c>
      <c r="G5897" t="s">
        <v>256</v>
      </c>
      <c r="H5897" t="s">
        <v>33</v>
      </c>
      <c r="I5897" t="s">
        <v>34</v>
      </c>
      <c r="J5897" t="s">
        <v>24</v>
      </c>
      <c r="K5897" t="s">
        <v>25</v>
      </c>
      <c r="L5897" t="s">
        <v>26</v>
      </c>
      <c r="M5897" t="s">
        <v>1432</v>
      </c>
      <c r="N5897">
        <v>2167.3000000000002</v>
      </c>
      <c r="O5897">
        <v>1625.4750000000001</v>
      </c>
      <c r="P5897">
        <f t="shared" si="92"/>
        <v>541.82500000000005</v>
      </c>
      <c r="Q5897">
        <v>8</v>
      </c>
      <c r="R5897" t="s">
        <v>28</v>
      </c>
    </row>
    <row r="5898" spans="1:18" x14ac:dyDescent="0.25">
      <c r="A5898" s="5">
        <v>44065</v>
      </c>
      <c r="B5898" s="5">
        <v>44070</v>
      </c>
      <c r="C5898" s="6">
        <v>1329</v>
      </c>
      <c r="D5898" t="s">
        <v>1433</v>
      </c>
      <c r="E5898" t="s">
        <v>1434</v>
      </c>
      <c r="F5898" t="s">
        <v>46</v>
      </c>
      <c r="G5898" t="s">
        <v>105</v>
      </c>
      <c r="H5898" t="s">
        <v>22</v>
      </c>
      <c r="I5898" t="s">
        <v>48</v>
      </c>
      <c r="J5898" t="s">
        <v>24</v>
      </c>
      <c r="K5898" t="s">
        <v>25</v>
      </c>
      <c r="L5898" t="s">
        <v>26</v>
      </c>
      <c r="M5898" t="s">
        <v>825</v>
      </c>
      <c r="N5898">
        <v>4182.09</v>
      </c>
      <c r="O5898">
        <v>3136.5675000000001</v>
      </c>
      <c r="P5898">
        <f t="shared" si="92"/>
        <v>1045.5225</v>
      </c>
      <c r="Q5898">
        <v>8</v>
      </c>
      <c r="R5898" t="s">
        <v>28</v>
      </c>
    </row>
    <row r="5899" spans="1:18" x14ac:dyDescent="0.25">
      <c r="A5899" s="5">
        <v>44061</v>
      </c>
      <c r="B5899" s="5">
        <v>44071</v>
      </c>
      <c r="C5899" s="6">
        <v>1325</v>
      </c>
      <c r="D5899" t="s">
        <v>613</v>
      </c>
      <c r="E5899" t="s">
        <v>1275</v>
      </c>
      <c r="F5899" t="s">
        <v>20</v>
      </c>
      <c r="G5899" t="s">
        <v>21</v>
      </c>
      <c r="H5899" t="s">
        <v>22</v>
      </c>
      <c r="I5899" t="s">
        <v>48</v>
      </c>
      <c r="J5899" t="s">
        <v>24</v>
      </c>
      <c r="K5899" t="s">
        <v>35</v>
      </c>
      <c r="L5899" t="s">
        <v>42</v>
      </c>
      <c r="M5899" t="s">
        <v>1409</v>
      </c>
      <c r="N5899">
        <v>2733.66</v>
      </c>
      <c r="O5899">
        <v>2050.2449999999999</v>
      </c>
      <c r="P5899">
        <f t="shared" si="92"/>
        <v>683.41499999999996</v>
      </c>
      <c r="Q5899">
        <v>7</v>
      </c>
      <c r="R5899" t="s">
        <v>28</v>
      </c>
    </row>
    <row r="5900" spans="1:18" x14ac:dyDescent="0.25">
      <c r="A5900" s="5">
        <v>44061</v>
      </c>
      <c r="B5900" s="5">
        <v>44071</v>
      </c>
      <c r="C5900" s="6">
        <v>1325</v>
      </c>
      <c r="D5900" t="s">
        <v>274</v>
      </c>
      <c r="E5900" t="s">
        <v>1410</v>
      </c>
      <c r="F5900" t="s">
        <v>67</v>
      </c>
      <c r="G5900" t="s">
        <v>1411</v>
      </c>
      <c r="H5900" t="s">
        <v>22</v>
      </c>
      <c r="I5900" t="s">
        <v>34</v>
      </c>
      <c r="J5900" t="s">
        <v>24</v>
      </c>
      <c r="K5900" t="s">
        <v>35</v>
      </c>
      <c r="L5900" t="s">
        <v>89</v>
      </c>
      <c r="M5900" t="s">
        <v>1412</v>
      </c>
      <c r="N5900">
        <v>1675.73</v>
      </c>
      <c r="O5900">
        <v>1256.7975000000001</v>
      </c>
      <c r="P5900">
        <f t="shared" si="92"/>
        <v>418.93249999999989</v>
      </c>
      <c r="Q5900">
        <v>4</v>
      </c>
      <c r="R5900" t="s">
        <v>28</v>
      </c>
    </row>
    <row r="5901" spans="1:18" x14ac:dyDescent="0.25">
      <c r="A5901" s="5">
        <v>44062</v>
      </c>
      <c r="B5901" s="5">
        <v>44071</v>
      </c>
      <c r="C5901" s="6">
        <v>1326</v>
      </c>
      <c r="D5901" t="s">
        <v>1413</v>
      </c>
      <c r="E5901" t="s">
        <v>441</v>
      </c>
      <c r="F5901" t="s">
        <v>20</v>
      </c>
      <c r="G5901" t="s">
        <v>442</v>
      </c>
      <c r="H5901" t="s">
        <v>22</v>
      </c>
      <c r="I5901" t="s">
        <v>48</v>
      </c>
      <c r="J5901" t="s">
        <v>24</v>
      </c>
      <c r="K5901" t="s">
        <v>35</v>
      </c>
      <c r="L5901" t="s">
        <v>285</v>
      </c>
      <c r="M5901" t="s">
        <v>1414</v>
      </c>
      <c r="N5901">
        <v>50141.99</v>
      </c>
      <c r="O5901">
        <v>37606.4925</v>
      </c>
      <c r="P5901">
        <f t="shared" si="92"/>
        <v>12535.497499999998</v>
      </c>
      <c r="Q5901">
        <v>1</v>
      </c>
      <c r="R5901" t="s">
        <v>28</v>
      </c>
    </row>
    <row r="5902" spans="1:18" x14ac:dyDescent="0.25">
      <c r="A5902" s="5">
        <v>44062</v>
      </c>
      <c r="B5902" s="5">
        <v>44071</v>
      </c>
      <c r="C5902" s="6">
        <v>1326</v>
      </c>
      <c r="D5902" t="s">
        <v>1257</v>
      </c>
      <c r="E5902" t="s">
        <v>878</v>
      </c>
      <c r="F5902" t="s">
        <v>53</v>
      </c>
      <c r="G5902" t="s">
        <v>54</v>
      </c>
      <c r="H5902" t="s">
        <v>41</v>
      </c>
      <c r="I5902" t="s">
        <v>34</v>
      </c>
      <c r="J5902" t="s">
        <v>24</v>
      </c>
      <c r="K5902" t="s">
        <v>35</v>
      </c>
      <c r="L5902" t="s">
        <v>69</v>
      </c>
      <c r="M5902" t="s">
        <v>234</v>
      </c>
      <c r="N5902">
        <v>48.58</v>
      </c>
      <c r="O5902">
        <v>36.435000000000002</v>
      </c>
      <c r="P5902">
        <f t="shared" si="92"/>
        <v>12.144999999999996</v>
      </c>
      <c r="Q5902">
        <v>2</v>
      </c>
      <c r="R5902" t="s">
        <v>28</v>
      </c>
    </row>
    <row r="5903" spans="1:18" x14ac:dyDescent="0.25">
      <c r="A5903" s="5">
        <v>44063</v>
      </c>
      <c r="B5903" s="5">
        <v>44071</v>
      </c>
      <c r="C5903" s="6">
        <v>1327</v>
      </c>
      <c r="D5903" t="s">
        <v>1415</v>
      </c>
      <c r="E5903" t="s">
        <v>82</v>
      </c>
      <c r="F5903" t="s">
        <v>46</v>
      </c>
      <c r="G5903" t="s">
        <v>83</v>
      </c>
      <c r="H5903" t="s">
        <v>22</v>
      </c>
      <c r="I5903" t="s">
        <v>23</v>
      </c>
      <c r="J5903" t="s">
        <v>24</v>
      </c>
      <c r="K5903" t="s">
        <v>35</v>
      </c>
      <c r="L5903" t="s">
        <v>89</v>
      </c>
      <c r="M5903" t="s">
        <v>522</v>
      </c>
      <c r="N5903">
        <v>0.83</v>
      </c>
      <c r="O5903">
        <v>0.62249999999999994</v>
      </c>
      <c r="P5903">
        <f t="shared" si="92"/>
        <v>0.20750000000000002</v>
      </c>
      <c r="Q5903">
        <v>5</v>
      </c>
      <c r="R5903" t="s">
        <v>28</v>
      </c>
    </row>
    <row r="5904" spans="1:18" x14ac:dyDescent="0.25">
      <c r="A5904" s="5">
        <v>44063</v>
      </c>
      <c r="B5904" s="5">
        <v>44071</v>
      </c>
      <c r="C5904" s="6">
        <v>1327</v>
      </c>
      <c r="D5904" t="s">
        <v>1405</v>
      </c>
      <c r="E5904" t="s">
        <v>1416</v>
      </c>
      <c r="F5904" t="s">
        <v>20</v>
      </c>
      <c r="G5904" t="s">
        <v>122</v>
      </c>
      <c r="H5904" t="s">
        <v>22</v>
      </c>
      <c r="I5904" t="s">
        <v>34</v>
      </c>
      <c r="J5904" t="s">
        <v>55</v>
      </c>
      <c r="K5904" t="s">
        <v>35</v>
      </c>
      <c r="L5904" t="s">
        <v>89</v>
      </c>
      <c r="M5904" t="s">
        <v>1382</v>
      </c>
      <c r="N5904">
        <v>4367.4399999999996</v>
      </c>
      <c r="O5904">
        <v>3275.58</v>
      </c>
      <c r="P5904">
        <f t="shared" si="92"/>
        <v>1091.8599999999997</v>
      </c>
      <c r="Q5904">
        <v>3</v>
      </c>
      <c r="R5904" t="s">
        <v>28</v>
      </c>
    </row>
    <row r="5905" spans="1:18" x14ac:dyDescent="0.25">
      <c r="A5905" s="5">
        <v>44063</v>
      </c>
      <c r="B5905" s="5">
        <v>44071</v>
      </c>
      <c r="C5905" s="6">
        <v>1327</v>
      </c>
      <c r="D5905" t="s">
        <v>826</v>
      </c>
      <c r="E5905" t="s">
        <v>789</v>
      </c>
      <c r="F5905" t="s">
        <v>46</v>
      </c>
      <c r="G5905" t="s">
        <v>105</v>
      </c>
      <c r="H5905" t="s">
        <v>22</v>
      </c>
      <c r="I5905" t="s">
        <v>48</v>
      </c>
      <c r="J5905" t="s">
        <v>55</v>
      </c>
      <c r="K5905" t="s">
        <v>35</v>
      </c>
      <c r="L5905" t="s">
        <v>36</v>
      </c>
      <c r="M5905" t="s">
        <v>1417</v>
      </c>
      <c r="N5905">
        <v>8.1199999999999992</v>
      </c>
      <c r="O5905">
        <v>6.09</v>
      </c>
      <c r="P5905">
        <f t="shared" si="92"/>
        <v>2.0299999999999994</v>
      </c>
      <c r="Q5905">
        <v>1</v>
      </c>
      <c r="R5905" t="s">
        <v>28</v>
      </c>
    </row>
    <row r="5906" spans="1:18" x14ac:dyDescent="0.25">
      <c r="A5906" s="5">
        <v>44064</v>
      </c>
      <c r="B5906" s="5">
        <v>44071</v>
      </c>
      <c r="C5906" s="6">
        <v>1328</v>
      </c>
      <c r="D5906" t="s">
        <v>1418</v>
      </c>
      <c r="E5906" t="s">
        <v>1419</v>
      </c>
      <c r="F5906" t="s">
        <v>93</v>
      </c>
      <c r="G5906" t="s">
        <v>321</v>
      </c>
      <c r="H5906" t="s">
        <v>33</v>
      </c>
      <c r="I5906" t="s">
        <v>34</v>
      </c>
      <c r="J5906" t="s">
        <v>24</v>
      </c>
      <c r="K5906" t="s">
        <v>35</v>
      </c>
      <c r="L5906" t="s">
        <v>89</v>
      </c>
      <c r="M5906" t="s">
        <v>1420</v>
      </c>
      <c r="N5906">
        <v>31418.66</v>
      </c>
      <c r="O5906">
        <v>23563.994999999999</v>
      </c>
      <c r="P5906">
        <f t="shared" si="92"/>
        <v>7854.6650000000009</v>
      </c>
      <c r="Q5906">
        <v>3</v>
      </c>
      <c r="R5906" t="s">
        <v>28</v>
      </c>
    </row>
    <row r="5907" spans="1:18" x14ac:dyDescent="0.25">
      <c r="A5907" s="5">
        <v>44066</v>
      </c>
      <c r="B5907" s="5">
        <v>44071</v>
      </c>
      <c r="C5907" s="6">
        <v>1330</v>
      </c>
      <c r="D5907" t="s">
        <v>1421</v>
      </c>
      <c r="E5907" t="s">
        <v>1422</v>
      </c>
      <c r="F5907" t="s">
        <v>46</v>
      </c>
      <c r="G5907" t="s">
        <v>83</v>
      </c>
      <c r="H5907" t="s">
        <v>22</v>
      </c>
      <c r="I5907" t="s">
        <v>48</v>
      </c>
      <c r="J5907" t="s">
        <v>159</v>
      </c>
      <c r="K5907" t="s">
        <v>35</v>
      </c>
      <c r="L5907" t="s">
        <v>89</v>
      </c>
      <c r="M5907" t="s">
        <v>385</v>
      </c>
      <c r="N5907">
        <v>1126.04</v>
      </c>
      <c r="O5907">
        <v>844.53</v>
      </c>
      <c r="P5907">
        <f t="shared" si="92"/>
        <v>281.51</v>
      </c>
      <c r="Q5907">
        <v>6</v>
      </c>
      <c r="R5907" t="s">
        <v>28</v>
      </c>
    </row>
    <row r="5908" spans="1:18" x14ac:dyDescent="0.25">
      <c r="A5908" s="5">
        <v>44061</v>
      </c>
      <c r="B5908" s="5">
        <v>44071</v>
      </c>
      <c r="C5908" s="6">
        <v>1325</v>
      </c>
      <c r="D5908" t="s">
        <v>613</v>
      </c>
      <c r="E5908" t="s">
        <v>1275</v>
      </c>
      <c r="F5908" t="s">
        <v>20</v>
      </c>
      <c r="G5908" t="s">
        <v>21</v>
      </c>
      <c r="H5908" t="s">
        <v>22</v>
      </c>
      <c r="I5908" t="s">
        <v>48</v>
      </c>
      <c r="J5908" t="s">
        <v>24</v>
      </c>
      <c r="K5908" t="s">
        <v>35</v>
      </c>
      <c r="L5908" t="s">
        <v>42</v>
      </c>
      <c r="M5908" t="s">
        <v>1409</v>
      </c>
      <c r="N5908">
        <v>2733.66</v>
      </c>
      <c r="O5908">
        <v>2050.2449999999999</v>
      </c>
      <c r="P5908">
        <f t="shared" si="92"/>
        <v>683.41499999999996</v>
      </c>
      <c r="Q5908">
        <v>7</v>
      </c>
      <c r="R5908" t="s">
        <v>28</v>
      </c>
    </row>
    <row r="5909" spans="1:18" x14ac:dyDescent="0.25">
      <c r="A5909" s="5">
        <v>44061</v>
      </c>
      <c r="B5909" s="5">
        <v>44071</v>
      </c>
      <c r="C5909" s="6">
        <v>1325</v>
      </c>
      <c r="D5909" t="s">
        <v>274</v>
      </c>
      <c r="E5909" t="s">
        <v>1410</v>
      </c>
      <c r="F5909" t="s">
        <v>67</v>
      </c>
      <c r="G5909" t="s">
        <v>1411</v>
      </c>
      <c r="H5909" t="s">
        <v>22</v>
      </c>
      <c r="I5909" t="s">
        <v>34</v>
      </c>
      <c r="J5909" t="s">
        <v>24</v>
      </c>
      <c r="K5909" t="s">
        <v>35</v>
      </c>
      <c r="L5909" t="s">
        <v>89</v>
      </c>
      <c r="M5909" t="s">
        <v>1412</v>
      </c>
      <c r="N5909">
        <v>1675.73</v>
      </c>
      <c r="O5909">
        <v>1256.7975000000001</v>
      </c>
      <c r="P5909">
        <f t="shared" si="92"/>
        <v>418.93249999999989</v>
      </c>
      <c r="Q5909">
        <v>4</v>
      </c>
      <c r="R5909" t="s">
        <v>28</v>
      </c>
    </row>
    <row r="5910" spans="1:18" x14ac:dyDescent="0.25">
      <c r="A5910" s="5">
        <v>44062</v>
      </c>
      <c r="B5910" s="5">
        <v>44071</v>
      </c>
      <c r="C5910" s="6">
        <v>1326</v>
      </c>
      <c r="D5910" t="s">
        <v>1413</v>
      </c>
      <c r="E5910" t="s">
        <v>441</v>
      </c>
      <c r="F5910" t="s">
        <v>20</v>
      </c>
      <c r="G5910" t="s">
        <v>442</v>
      </c>
      <c r="H5910" t="s">
        <v>22</v>
      </c>
      <c r="I5910" t="s">
        <v>48</v>
      </c>
      <c r="J5910" t="s">
        <v>24</v>
      </c>
      <c r="K5910" t="s">
        <v>35</v>
      </c>
      <c r="L5910" t="s">
        <v>285</v>
      </c>
      <c r="M5910" t="s">
        <v>1414</v>
      </c>
      <c r="N5910">
        <v>50141.99</v>
      </c>
      <c r="O5910">
        <v>37606.4925</v>
      </c>
      <c r="P5910">
        <f t="shared" si="92"/>
        <v>12535.497499999998</v>
      </c>
      <c r="Q5910">
        <v>1</v>
      </c>
      <c r="R5910" t="s">
        <v>28</v>
      </c>
    </row>
    <row r="5911" spans="1:18" x14ac:dyDescent="0.25">
      <c r="A5911" s="5">
        <v>44062</v>
      </c>
      <c r="B5911" s="5">
        <v>44071</v>
      </c>
      <c r="C5911" s="6">
        <v>1326</v>
      </c>
      <c r="D5911" t="s">
        <v>1257</v>
      </c>
      <c r="E5911" t="s">
        <v>878</v>
      </c>
      <c r="F5911" t="s">
        <v>53</v>
      </c>
      <c r="G5911" t="s">
        <v>54</v>
      </c>
      <c r="H5911" t="s">
        <v>41</v>
      </c>
      <c r="I5911" t="s">
        <v>34</v>
      </c>
      <c r="J5911" t="s">
        <v>24</v>
      </c>
      <c r="K5911" t="s">
        <v>35</v>
      </c>
      <c r="L5911" t="s">
        <v>69</v>
      </c>
      <c r="M5911" t="s">
        <v>234</v>
      </c>
      <c r="N5911">
        <v>48.58</v>
      </c>
      <c r="O5911">
        <v>36.435000000000002</v>
      </c>
      <c r="P5911">
        <f t="shared" si="92"/>
        <v>12.144999999999996</v>
      </c>
      <c r="Q5911">
        <v>2</v>
      </c>
      <c r="R5911" t="s">
        <v>28</v>
      </c>
    </row>
    <row r="5912" spans="1:18" x14ac:dyDescent="0.25">
      <c r="A5912" s="5">
        <v>44063</v>
      </c>
      <c r="B5912" s="5">
        <v>44071</v>
      </c>
      <c r="C5912" s="6">
        <v>1327</v>
      </c>
      <c r="D5912" t="s">
        <v>1415</v>
      </c>
      <c r="E5912" t="s">
        <v>82</v>
      </c>
      <c r="F5912" t="s">
        <v>46</v>
      </c>
      <c r="G5912" t="s">
        <v>83</v>
      </c>
      <c r="H5912" t="s">
        <v>22</v>
      </c>
      <c r="I5912" t="s">
        <v>23</v>
      </c>
      <c r="J5912" t="s">
        <v>24</v>
      </c>
      <c r="K5912" t="s">
        <v>35</v>
      </c>
      <c r="L5912" t="s">
        <v>89</v>
      </c>
      <c r="M5912" t="s">
        <v>522</v>
      </c>
      <c r="N5912">
        <v>0.83</v>
      </c>
      <c r="O5912">
        <v>0.62249999999999994</v>
      </c>
      <c r="P5912">
        <f t="shared" si="92"/>
        <v>0.20750000000000002</v>
      </c>
      <c r="Q5912">
        <v>5</v>
      </c>
      <c r="R5912" t="s">
        <v>28</v>
      </c>
    </row>
    <row r="5913" spans="1:18" x14ac:dyDescent="0.25">
      <c r="A5913" s="5">
        <v>44063</v>
      </c>
      <c r="B5913" s="5">
        <v>44071</v>
      </c>
      <c r="C5913" s="6">
        <v>1327</v>
      </c>
      <c r="D5913" t="s">
        <v>1405</v>
      </c>
      <c r="E5913" t="s">
        <v>1416</v>
      </c>
      <c r="F5913" t="s">
        <v>20</v>
      </c>
      <c r="G5913" t="s">
        <v>122</v>
      </c>
      <c r="H5913" t="s">
        <v>22</v>
      </c>
      <c r="I5913" t="s">
        <v>34</v>
      </c>
      <c r="J5913" t="s">
        <v>55</v>
      </c>
      <c r="K5913" t="s">
        <v>35</v>
      </c>
      <c r="L5913" t="s">
        <v>89</v>
      </c>
      <c r="M5913" t="s">
        <v>1382</v>
      </c>
      <c r="N5913">
        <v>4367.4399999999996</v>
      </c>
      <c r="O5913">
        <v>3275.58</v>
      </c>
      <c r="P5913">
        <f t="shared" si="92"/>
        <v>1091.8599999999997</v>
      </c>
      <c r="Q5913">
        <v>3</v>
      </c>
      <c r="R5913" t="s">
        <v>28</v>
      </c>
    </row>
    <row r="5914" spans="1:18" x14ac:dyDescent="0.25">
      <c r="A5914" s="5">
        <v>44063</v>
      </c>
      <c r="B5914" s="5">
        <v>44071</v>
      </c>
      <c r="C5914" s="6">
        <v>1327</v>
      </c>
      <c r="D5914" t="s">
        <v>826</v>
      </c>
      <c r="E5914" t="s">
        <v>789</v>
      </c>
      <c r="F5914" t="s">
        <v>46</v>
      </c>
      <c r="G5914" t="s">
        <v>105</v>
      </c>
      <c r="H5914" t="s">
        <v>22</v>
      </c>
      <c r="I5914" t="s">
        <v>48</v>
      </c>
      <c r="J5914" t="s">
        <v>55</v>
      </c>
      <c r="K5914" t="s">
        <v>35</v>
      </c>
      <c r="L5914" t="s">
        <v>36</v>
      </c>
      <c r="M5914" t="s">
        <v>1417</v>
      </c>
      <c r="N5914">
        <v>8.1199999999999992</v>
      </c>
      <c r="O5914">
        <v>6.09</v>
      </c>
      <c r="P5914">
        <f t="shared" si="92"/>
        <v>2.0299999999999994</v>
      </c>
      <c r="Q5914">
        <v>1</v>
      </c>
      <c r="R5914" t="s">
        <v>28</v>
      </c>
    </row>
    <row r="5915" spans="1:18" x14ac:dyDescent="0.25">
      <c r="A5915" s="5">
        <v>44064</v>
      </c>
      <c r="B5915" s="5">
        <v>44071</v>
      </c>
      <c r="C5915" s="6">
        <v>1328</v>
      </c>
      <c r="D5915" t="s">
        <v>1418</v>
      </c>
      <c r="E5915" t="s">
        <v>1419</v>
      </c>
      <c r="F5915" t="s">
        <v>93</v>
      </c>
      <c r="G5915" t="s">
        <v>321</v>
      </c>
      <c r="H5915" t="s">
        <v>33</v>
      </c>
      <c r="I5915" t="s">
        <v>34</v>
      </c>
      <c r="J5915" t="s">
        <v>24</v>
      </c>
      <c r="K5915" t="s">
        <v>35</v>
      </c>
      <c r="L5915" t="s">
        <v>89</v>
      </c>
      <c r="M5915" t="s">
        <v>1420</v>
      </c>
      <c r="N5915">
        <v>31418.66</v>
      </c>
      <c r="O5915">
        <v>23563.994999999999</v>
      </c>
      <c r="P5915">
        <f t="shared" si="92"/>
        <v>7854.6650000000009</v>
      </c>
      <c r="Q5915">
        <v>3</v>
      </c>
      <c r="R5915" t="s">
        <v>28</v>
      </c>
    </row>
    <row r="5916" spans="1:18" x14ac:dyDescent="0.25">
      <c r="A5916" s="5">
        <v>44066</v>
      </c>
      <c r="B5916" s="5">
        <v>44071</v>
      </c>
      <c r="C5916" s="6">
        <v>1330</v>
      </c>
      <c r="D5916" t="s">
        <v>1421</v>
      </c>
      <c r="E5916" t="s">
        <v>1422</v>
      </c>
      <c r="F5916" t="s">
        <v>46</v>
      </c>
      <c r="G5916" t="s">
        <v>83</v>
      </c>
      <c r="H5916" t="s">
        <v>22</v>
      </c>
      <c r="I5916" t="s">
        <v>48</v>
      </c>
      <c r="J5916" t="s">
        <v>159</v>
      </c>
      <c r="K5916" t="s">
        <v>35</v>
      </c>
      <c r="L5916" t="s">
        <v>89</v>
      </c>
      <c r="M5916" t="s">
        <v>385</v>
      </c>
      <c r="N5916">
        <v>1126.04</v>
      </c>
      <c r="O5916">
        <v>844.53</v>
      </c>
      <c r="P5916">
        <f t="shared" si="92"/>
        <v>281.51</v>
      </c>
      <c r="Q5916">
        <v>6</v>
      </c>
      <c r="R5916" t="s">
        <v>28</v>
      </c>
    </row>
    <row r="5917" spans="1:18" x14ac:dyDescent="0.25">
      <c r="A5917" s="5">
        <v>44061</v>
      </c>
      <c r="B5917" s="5">
        <v>44071</v>
      </c>
      <c r="C5917" s="6">
        <v>1325</v>
      </c>
      <c r="D5917" t="s">
        <v>613</v>
      </c>
      <c r="E5917" t="s">
        <v>1275</v>
      </c>
      <c r="F5917" t="s">
        <v>20</v>
      </c>
      <c r="G5917" t="s">
        <v>21</v>
      </c>
      <c r="H5917" t="s">
        <v>22</v>
      </c>
      <c r="I5917" t="s">
        <v>48</v>
      </c>
      <c r="J5917" t="s">
        <v>24</v>
      </c>
      <c r="K5917" t="s">
        <v>35</v>
      </c>
      <c r="L5917" t="s">
        <v>42</v>
      </c>
      <c r="M5917" t="s">
        <v>1409</v>
      </c>
      <c r="N5917">
        <v>2733.66</v>
      </c>
      <c r="O5917">
        <v>2050.2449999999999</v>
      </c>
      <c r="P5917">
        <f t="shared" si="92"/>
        <v>683.41499999999996</v>
      </c>
      <c r="Q5917">
        <v>7</v>
      </c>
      <c r="R5917" t="s">
        <v>28</v>
      </c>
    </row>
    <row r="5918" spans="1:18" x14ac:dyDescent="0.25">
      <c r="A5918" s="5">
        <v>44061</v>
      </c>
      <c r="B5918" s="5">
        <v>44071</v>
      </c>
      <c r="C5918" s="6">
        <v>1325</v>
      </c>
      <c r="D5918" t="s">
        <v>274</v>
      </c>
      <c r="E5918" t="s">
        <v>1410</v>
      </c>
      <c r="F5918" t="s">
        <v>67</v>
      </c>
      <c r="G5918" t="s">
        <v>1411</v>
      </c>
      <c r="H5918" t="s">
        <v>22</v>
      </c>
      <c r="I5918" t="s">
        <v>34</v>
      </c>
      <c r="J5918" t="s">
        <v>24</v>
      </c>
      <c r="K5918" t="s">
        <v>35</v>
      </c>
      <c r="L5918" t="s">
        <v>89</v>
      </c>
      <c r="M5918" t="s">
        <v>1412</v>
      </c>
      <c r="N5918">
        <v>1675.73</v>
      </c>
      <c r="O5918">
        <v>1256.7975000000001</v>
      </c>
      <c r="P5918">
        <f t="shared" si="92"/>
        <v>418.93249999999989</v>
      </c>
      <c r="Q5918">
        <v>4</v>
      </c>
      <c r="R5918" t="s">
        <v>28</v>
      </c>
    </row>
    <row r="5919" spans="1:18" x14ac:dyDescent="0.25">
      <c r="A5919" s="5">
        <v>44062</v>
      </c>
      <c r="B5919" s="5">
        <v>44071</v>
      </c>
      <c r="C5919" s="6">
        <v>1326</v>
      </c>
      <c r="D5919" t="s">
        <v>1413</v>
      </c>
      <c r="E5919" t="s">
        <v>441</v>
      </c>
      <c r="F5919" t="s">
        <v>20</v>
      </c>
      <c r="G5919" t="s">
        <v>442</v>
      </c>
      <c r="H5919" t="s">
        <v>22</v>
      </c>
      <c r="I5919" t="s">
        <v>48</v>
      </c>
      <c r="J5919" t="s">
        <v>24</v>
      </c>
      <c r="K5919" t="s">
        <v>35</v>
      </c>
      <c r="L5919" t="s">
        <v>285</v>
      </c>
      <c r="M5919" t="s">
        <v>1414</v>
      </c>
      <c r="N5919">
        <v>50141.99</v>
      </c>
      <c r="O5919">
        <v>37606.4925</v>
      </c>
      <c r="P5919">
        <f t="shared" si="92"/>
        <v>12535.497499999998</v>
      </c>
      <c r="Q5919">
        <v>1</v>
      </c>
      <c r="R5919" t="s">
        <v>28</v>
      </c>
    </row>
    <row r="5920" spans="1:18" x14ac:dyDescent="0.25">
      <c r="A5920" s="5">
        <v>44062</v>
      </c>
      <c r="B5920" s="5">
        <v>44071</v>
      </c>
      <c r="C5920" s="6">
        <v>1326</v>
      </c>
      <c r="D5920" t="s">
        <v>1257</v>
      </c>
      <c r="E5920" t="s">
        <v>878</v>
      </c>
      <c r="F5920" t="s">
        <v>53</v>
      </c>
      <c r="G5920" t="s">
        <v>54</v>
      </c>
      <c r="H5920" t="s">
        <v>41</v>
      </c>
      <c r="I5920" t="s">
        <v>34</v>
      </c>
      <c r="J5920" t="s">
        <v>24</v>
      </c>
      <c r="K5920" t="s">
        <v>35</v>
      </c>
      <c r="L5920" t="s">
        <v>69</v>
      </c>
      <c r="M5920" t="s">
        <v>234</v>
      </c>
      <c r="N5920">
        <v>48.58</v>
      </c>
      <c r="O5920">
        <v>36.435000000000002</v>
      </c>
      <c r="P5920">
        <f t="shared" si="92"/>
        <v>12.144999999999996</v>
      </c>
      <c r="Q5920">
        <v>2</v>
      </c>
      <c r="R5920" t="s">
        <v>28</v>
      </c>
    </row>
    <row r="5921" spans="1:18" x14ac:dyDescent="0.25">
      <c r="A5921" s="5">
        <v>44063</v>
      </c>
      <c r="B5921" s="5">
        <v>44071</v>
      </c>
      <c r="C5921" s="6">
        <v>1327</v>
      </c>
      <c r="D5921" t="s">
        <v>1415</v>
      </c>
      <c r="E5921" t="s">
        <v>82</v>
      </c>
      <c r="F5921" t="s">
        <v>46</v>
      </c>
      <c r="G5921" t="s">
        <v>83</v>
      </c>
      <c r="H5921" t="s">
        <v>22</v>
      </c>
      <c r="I5921" t="s">
        <v>23</v>
      </c>
      <c r="J5921" t="s">
        <v>24</v>
      </c>
      <c r="K5921" t="s">
        <v>35</v>
      </c>
      <c r="L5921" t="s">
        <v>89</v>
      </c>
      <c r="M5921" t="s">
        <v>522</v>
      </c>
      <c r="N5921">
        <v>0.83</v>
      </c>
      <c r="O5921">
        <v>0.62249999999999994</v>
      </c>
      <c r="P5921">
        <f t="shared" si="92"/>
        <v>0.20750000000000002</v>
      </c>
      <c r="Q5921">
        <v>5</v>
      </c>
      <c r="R5921" t="s">
        <v>28</v>
      </c>
    </row>
    <row r="5922" spans="1:18" x14ac:dyDescent="0.25">
      <c r="A5922" s="5">
        <v>44063</v>
      </c>
      <c r="B5922" s="5">
        <v>44071</v>
      </c>
      <c r="C5922" s="6">
        <v>1327</v>
      </c>
      <c r="D5922" t="s">
        <v>1405</v>
      </c>
      <c r="E5922" t="s">
        <v>1416</v>
      </c>
      <c r="F5922" t="s">
        <v>20</v>
      </c>
      <c r="G5922" t="s">
        <v>122</v>
      </c>
      <c r="H5922" t="s">
        <v>22</v>
      </c>
      <c r="I5922" t="s">
        <v>34</v>
      </c>
      <c r="J5922" t="s">
        <v>55</v>
      </c>
      <c r="K5922" t="s">
        <v>35</v>
      </c>
      <c r="L5922" t="s">
        <v>89</v>
      </c>
      <c r="M5922" t="s">
        <v>1382</v>
      </c>
      <c r="N5922">
        <v>4367.4399999999996</v>
      </c>
      <c r="O5922">
        <v>3275.58</v>
      </c>
      <c r="P5922">
        <f t="shared" si="92"/>
        <v>1091.8599999999997</v>
      </c>
      <c r="Q5922">
        <v>3</v>
      </c>
      <c r="R5922" t="s">
        <v>28</v>
      </c>
    </row>
    <row r="5923" spans="1:18" x14ac:dyDescent="0.25">
      <c r="A5923" s="5">
        <v>44063</v>
      </c>
      <c r="B5923" s="5">
        <v>44071</v>
      </c>
      <c r="C5923" s="6">
        <v>1327</v>
      </c>
      <c r="D5923" t="s">
        <v>826</v>
      </c>
      <c r="E5923" t="s">
        <v>789</v>
      </c>
      <c r="F5923" t="s">
        <v>46</v>
      </c>
      <c r="G5923" t="s">
        <v>105</v>
      </c>
      <c r="H5923" t="s">
        <v>22</v>
      </c>
      <c r="I5923" t="s">
        <v>48</v>
      </c>
      <c r="J5923" t="s">
        <v>55</v>
      </c>
      <c r="K5923" t="s">
        <v>35</v>
      </c>
      <c r="L5923" t="s">
        <v>36</v>
      </c>
      <c r="M5923" t="s">
        <v>1417</v>
      </c>
      <c r="N5923">
        <v>8.1199999999999992</v>
      </c>
      <c r="O5923">
        <v>6.09</v>
      </c>
      <c r="P5923">
        <f t="shared" si="92"/>
        <v>2.0299999999999994</v>
      </c>
      <c r="Q5923">
        <v>1</v>
      </c>
      <c r="R5923" t="s">
        <v>28</v>
      </c>
    </row>
    <row r="5924" spans="1:18" x14ac:dyDescent="0.25">
      <c r="A5924" s="5">
        <v>44064</v>
      </c>
      <c r="B5924" s="5">
        <v>44071</v>
      </c>
      <c r="C5924" s="6">
        <v>1328</v>
      </c>
      <c r="D5924" t="s">
        <v>1418</v>
      </c>
      <c r="E5924" t="s">
        <v>1419</v>
      </c>
      <c r="F5924" t="s">
        <v>93</v>
      </c>
      <c r="G5924" t="s">
        <v>321</v>
      </c>
      <c r="H5924" t="s">
        <v>33</v>
      </c>
      <c r="I5924" t="s">
        <v>34</v>
      </c>
      <c r="J5924" t="s">
        <v>24</v>
      </c>
      <c r="K5924" t="s">
        <v>35</v>
      </c>
      <c r="L5924" t="s">
        <v>89</v>
      </c>
      <c r="M5924" t="s">
        <v>1420</v>
      </c>
      <c r="N5924">
        <v>31418.66</v>
      </c>
      <c r="O5924">
        <v>23563.994999999999</v>
      </c>
      <c r="P5924">
        <f t="shared" si="92"/>
        <v>7854.6650000000009</v>
      </c>
      <c r="Q5924">
        <v>3</v>
      </c>
      <c r="R5924" t="s">
        <v>28</v>
      </c>
    </row>
    <row r="5925" spans="1:18" x14ac:dyDescent="0.25">
      <c r="A5925" s="5">
        <v>44066</v>
      </c>
      <c r="B5925" s="5">
        <v>44071</v>
      </c>
      <c r="C5925" s="6">
        <v>1330</v>
      </c>
      <c r="D5925" t="s">
        <v>1421</v>
      </c>
      <c r="E5925" t="s">
        <v>1422</v>
      </c>
      <c r="F5925" t="s">
        <v>46</v>
      </c>
      <c r="G5925" t="s">
        <v>83</v>
      </c>
      <c r="H5925" t="s">
        <v>22</v>
      </c>
      <c r="I5925" t="s">
        <v>48</v>
      </c>
      <c r="J5925" t="s">
        <v>159</v>
      </c>
      <c r="K5925" t="s">
        <v>35</v>
      </c>
      <c r="L5925" t="s">
        <v>89</v>
      </c>
      <c r="M5925" t="s">
        <v>385</v>
      </c>
      <c r="N5925">
        <v>1126.04</v>
      </c>
      <c r="O5925">
        <v>844.53</v>
      </c>
      <c r="P5925">
        <f t="shared" si="92"/>
        <v>281.51</v>
      </c>
      <c r="Q5925">
        <v>6</v>
      </c>
      <c r="R5925" t="s">
        <v>28</v>
      </c>
    </row>
    <row r="5926" spans="1:18" x14ac:dyDescent="0.25">
      <c r="A5926" s="5">
        <v>44063</v>
      </c>
      <c r="B5926" s="5">
        <v>44072</v>
      </c>
      <c r="C5926" s="6">
        <v>1327</v>
      </c>
      <c r="D5926" t="s">
        <v>871</v>
      </c>
      <c r="E5926" t="s">
        <v>1402</v>
      </c>
      <c r="F5926" t="s">
        <v>46</v>
      </c>
      <c r="G5926" t="s">
        <v>105</v>
      </c>
      <c r="H5926" t="s">
        <v>22</v>
      </c>
      <c r="I5926" t="s">
        <v>48</v>
      </c>
      <c r="J5926" t="s">
        <v>24</v>
      </c>
      <c r="K5926" t="s">
        <v>35</v>
      </c>
      <c r="L5926" t="s">
        <v>89</v>
      </c>
      <c r="M5926" t="s">
        <v>1403</v>
      </c>
      <c r="N5926">
        <v>44990.32</v>
      </c>
      <c r="O5926">
        <v>33742.74</v>
      </c>
      <c r="P5926">
        <f t="shared" si="92"/>
        <v>11247.580000000002</v>
      </c>
      <c r="Q5926">
        <v>2</v>
      </c>
      <c r="R5926" t="s">
        <v>28</v>
      </c>
    </row>
    <row r="5927" spans="1:18" x14ac:dyDescent="0.25">
      <c r="A5927" s="5">
        <v>44064</v>
      </c>
      <c r="B5927" s="5">
        <v>44072</v>
      </c>
      <c r="C5927" s="6">
        <v>1328</v>
      </c>
      <c r="D5927" t="s">
        <v>1374</v>
      </c>
      <c r="E5927" t="s">
        <v>1404</v>
      </c>
      <c r="F5927" t="s">
        <v>20</v>
      </c>
      <c r="G5927" t="s">
        <v>122</v>
      </c>
      <c r="H5927" t="s">
        <v>22</v>
      </c>
      <c r="I5927" t="s">
        <v>23</v>
      </c>
      <c r="J5927" t="s">
        <v>49</v>
      </c>
      <c r="K5927" t="s">
        <v>25</v>
      </c>
      <c r="L5927" t="s">
        <v>127</v>
      </c>
      <c r="M5927" t="s">
        <v>709</v>
      </c>
      <c r="N5927">
        <v>33595.93</v>
      </c>
      <c r="O5927">
        <v>25196.947500000002</v>
      </c>
      <c r="P5927">
        <f t="shared" si="92"/>
        <v>8398.9824999999983</v>
      </c>
      <c r="Q5927">
        <v>3</v>
      </c>
      <c r="R5927" t="s">
        <v>28</v>
      </c>
    </row>
    <row r="5928" spans="1:18" x14ac:dyDescent="0.25">
      <c r="A5928" s="5">
        <v>44064</v>
      </c>
      <c r="B5928" s="5">
        <v>44072</v>
      </c>
      <c r="C5928" s="6">
        <v>1328</v>
      </c>
      <c r="D5928" t="s">
        <v>1405</v>
      </c>
      <c r="E5928" t="s">
        <v>1406</v>
      </c>
      <c r="F5928" t="s">
        <v>46</v>
      </c>
      <c r="G5928" t="s">
        <v>374</v>
      </c>
      <c r="H5928" t="s">
        <v>22</v>
      </c>
      <c r="I5928" t="s">
        <v>34</v>
      </c>
      <c r="J5928" t="s">
        <v>24</v>
      </c>
      <c r="K5928" t="s">
        <v>35</v>
      </c>
      <c r="L5928" t="s">
        <v>89</v>
      </c>
      <c r="M5928" t="s">
        <v>1139</v>
      </c>
      <c r="N5928">
        <v>49409.35</v>
      </c>
      <c r="O5928">
        <v>37057.012499999997</v>
      </c>
      <c r="P5928">
        <f t="shared" si="92"/>
        <v>12352.337500000001</v>
      </c>
      <c r="Q5928">
        <v>2</v>
      </c>
      <c r="R5928" t="s">
        <v>28</v>
      </c>
    </row>
    <row r="5929" spans="1:18" x14ac:dyDescent="0.25">
      <c r="A5929" s="5">
        <v>44065</v>
      </c>
      <c r="B5929" s="5">
        <v>44072</v>
      </c>
      <c r="C5929" s="6">
        <v>1329</v>
      </c>
      <c r="D5929" t="s">
        <v>1407</v>
      </c>
      <c r="E5929" t="s">
        <v>534</v>
      </c>
      <c r="F5929" t="s">
        <v>93</v>
      </c>
      <c r="G5929" t="s">
        <v>321</v>
      </c>
      <c r="H5929" t="s">
        <v>33</v>
      </c>
      <c r="I5929" t="s">
        <v>34</v>
      </c>
      <c r="J5929" t="s">
        <v>49</v>
      </c>
      <c r="K5929" t="s">
        <v>78</v>
      </c>
      <c r="L5929" t="s">
        <v>289</v>
      </c>
      <c r="M5929" t="s">
        <v>1408</v>
      </c>
      <c r="N5929">
        <v>215158.3</v>
      </c>
      <c r="O5929">
        <v>161368.72499999998</v>
      </c>
      <c r="P5929">
        <f t="shared" si="92"/>
        <v>53789.575000000012</v>
      </c>
      <c r="Q5929">
        <v>5</v>
      </c>
      <c r="R5929" t="s">
        <v>28</v>
      </c>
    </row>
    <row r="5930" spans="1:18" x14ac:dyDescent="0.25">
      <c r="A5930" s="5">
        <v>44063</v>
      </c>
      <c r="B5930" s="5">
        <v>44072</v>
      </c>
      <c r="C5930" s="6">
        <v>1327</v>
      </c>
      <c r="D5930" t="s">
        <v>871</v>
      </c>
      <c r="E5930" t="s">
        <v>1402</v>
      </c>
      <c r="F5930" t="s">
        <v>46</v>
      </c>
      <c r="G5930" t="s">
        <v>105</v>
      </c>
      <c r="H5930" t="s">
        <v>22</v>
      </c>
      <c r="I5930" t="s">
        <v>48</v>
      </c>
      <c r="J5930" t="s">
        <v>24</v>
      </c>
      <c r="K5930" t="s">
        <v>35</v>
      </c>
      <c r="L5930" t="s">
        <v>89</v>
      </c>
      <c r="M5930" t="s">
        <v>1403</v>
      </c>
      <c r="N5930">
        <v>44990.32</v>
      </c>
      <c r="O5930">
        <v>33742.74</v>
      </c>
      <c r="P5930">
        <f t="shared" si="92"/>
        <v>11247.580000000002</v>
      </c>
      <c r="Q5930">
        <v>2</v>
      </c>
      <c r="R5930" t="s">
        <v>28</v>
      </c>
    </row>
    <row r="5931" spans="1:18" x14ac:dyDescent="0.25">
      <c r="A5931" s="5">
        <v>44064</v>
      </c>
      <c r="B5931" s="5">
        <v>44072</v>
      </c>
      <c r="C5931" s="6">
        <v>1328</v>
      </c>
      <c r="D5931" t="s">
        <v>1374</v>
      </c>
      <c r="E5931" t="s">
        <v>1404</v>
      </c>
      <c r="F5931" t="s">
        <v>20</v>
      </c>
      <c r="G5931" t="s">
        <v>122</v>
      </c>
      <c r="H5931" t="s">
        <v>22</v>
      </c>
      <c r="I5931" t="s">
        <v>23</v>
      </c>
      <c r="J5931" t="s">
        <v>49</v>
      </c>
      <c r="K5931" t="s">
        <v>25</v>
      </c>
      <c r="L5931" t="s">
        <v>127</v>
      </c>
      <c r="M5931" t="s">
        <v>709</v>
      </c>
      <c r="N5931">
        <v>33595.93</v>
      </c>
      <c r="O5931">
        <v>25196.947500000002</v>
      </c>
      <c r="P5931">
        <f t="shared" si="92"/>
        <v>8398.9824999999983</v>
      </c>
      <c r="Q5931">
        <v>3</v>
      </c>
      <c r="R5931" t="s">
        <v>28</v>
      </c>
    </row>
    <row r="5932" spans="1:18" x14ac:dyDescent="0.25">
      <c r="A5932" s="5">
        <v>44064</v>
      </c>
      <c r="B5932" s="5">
        <v>44072</v>
      </c>
      <c r="C5932" s="6">
        <v>1328</v>
      </c>
      <c r="D5932" t="s">
        <v>1405</v>
      </c>
      <c r="E5932" t="s">
        <v>1406</v>
      </c>
      <c r="F5932" t="s">
        <v>46</v>
      </c>
      <c r="G5932" t="s">
        <v>374</v>
      </c>
      <c r="H5932" t="s">
        <v>22</v>
      </c>
      <c r="I5932" t="s">
        <v>34</v>
      </c>
      <c r="J5932" t="s">
        <v>24</v>
      </c>
      <c r="K5932" t="s">
        <v>35</v>
      </c>
      <c r="L5932" t="s">
        <v>89</v>
      </c>
      <c r="M5932" t="s">
        <v>1139</v>
      </c>
      <c r="N5932">
        <v>49409.35</v>
      </c>
      <c r="O5932">
        <v>37057.012499999997</v>
      </c>
      <c r="P5932">
        <f t="shared" si="92"/>
        <v>12352.337500000001</v>
      </c>
      <c r="Q5932">
        <v>2</v>
      </c>
      <c r="R5932" t="s">
        <v>28</v>
      </c>
    </row>
    <row r="5933" spans="1:18" x14ac:dyDescent="0.25">
      <c r="A5933" s="5">
        <v>44065</v>
      </c>
      <c r="B5933" s="5">
        <v>44072</v>
      </c>
      <c r="C5933" s="6">
        <v>1329</v>
      </c>
      <c r="D5933" t="s">
        <v>1407</v>
      </c>
      <c r="E5933" t="s">
        <v>534</v>
      </c>
      <c r="F5933" t="s">
        <v>93</v>
      </c>
      <c r="G5933" t="s">
        <v>321</v>
      </c>
      <c r="H5933" t="s">
        <v>33</v>
      </c>
      <c r="I5933" t="s">
        <v>34</v>
      </c>
      <c r="J5933" t="s">
        <v>49</v>
      </c>
      <c r="K5933" t="s">
        <v>78</v>
      </c>
      <c r="L5933" t="s">
        <v>289</v>
      </c>
      <c r="M5933" t="s">
        <v>1408</v>
      </c>
      <c r="N5933">
        <v>215158.3</v>
      </c>
      <c r="O5933">
        <v>161368.72499999998</v>
      </c>
      <c r="P5933">
        <f t="shared" si="92"/>
        <v>53789.575000000012</v>
      </c>
      <c r="Q5933">
        <v>5</v>
      </c>
      <c r="R5933" t="s">
        <v>28</v>
      </c>
    </row>
    <row r="5934" spans="1:18" x14ac:dyDescent="0.25">
      <c r="A5934" s="5">
        <v>44063</v>
      </c>
      <c r="B5934" s="5">
        <v>44072</v>
      </c>
      <c r="C5934" s="6">
        <v>1327</v>
      </c>
      <c r="D5934" t="s">
        <v>871</v>
      </c>
      <c r="E5934" t="s">
        <v>1402</v>
      </c>
      <c r="F5934" t="s">
        <v>46</v>
      </c>
      <c r="G5934" t="s">
        <v>105</v>
      </c>
      <c r="H5934" t="s">
        <v>22</v>
      </c>
      <c r="I5934" t="s">
        <v>48</v>
      </c>
      <c r="J5934" t="s">
        <v>24</v>
      </c>
      <c r="K5934" t="s">
        <v>35</v>
      </c>
      <c r="L5934" t="s">
        <v>89</v>
      </c>
      <c r="M5934" t="s">
        <v>1403</v>
      </c>
      <c r="N5934">
        <v>44990.32</v>
      </c>
      <c r="O5934">
        <v>33742.74</v>
      </c>
      <c r="P5934">
        <f t="shared" si="92"/>
        <v>11247.580000000002</v>
      </c>
      <c r="Q5934">
        <v>2</v>
      </c>
      <c r="R5934" t="s">
        <v>28</v>
      </c>
    </row>
    <row r="5935" spans="1:18" x14ac:dyDescent="0.25">
      <c r="A5935" s="5">
        <v>44064</v>
      </c>
      <c r="B5935" s="5">
        <v>44072</v>
      </c>
      <c r="C5935" s="6">
        <v>1328</v>
      </c>
      <c r="D5935" t="s">
        <v>1374</v>
      </c>
      <c r="E5935" t="s">
        <v>1404</v>
      </c>
      <c r="F5935" t="s">
        <v>20</v>
      </c>
      <c r="G5935" t="s">
        <v>122</v>
      </c>
      <c r="H5935" t="s">
        <v>22</v>
      </c>
      <c r="I5935" t="s">
        <v>23</v>
      </c>
      <c r="J5935" t="s">
        <v>49</v>
      </c>
      <c r="K5935" t="s">
        <v>25</v>
      </c>
      <c r="L5935" t="s">
        <v>127</v>
      </c>
      <c r="M5935" t="s">
        <v>709</v>
      </c>
      <c r="N5935">
        <v>33595.93</v>
      </c>
      <c r="O5935">
        <v>25196.947500000002</v>
      </c>
      <c r="P5935">
        <f t="shared" si="92"/>
        <v>8398.9824999999983</v>
      </c>
      <c r="Q5935">
        <v>3</v>
      </c>
      <c r="R5935" t="s">
        <v>28</v>
      </c>
    </row>
    <row r="5936" spans="1:18" x14ac:dyDescent="0.25">
      <c r="A5936" s="5">
        <v>44064</v>
      </c>
      <c r="B5936" s="5">
        <v>44072</v>
      </c>
      <c r="C5936" s="6">
        <v>1328</v>
      </c>
      <c r="D5936" t="s">
        <v>1405</v>
      </c>
      <c r="E5936" t="s">
        <v>1406</v>
      </c>
      <c r="F5936" t="s">
        <v>46</v>
      </c>
      <c r="G5936" t="s">
        <v>374</v>
      </c>
      <c r="H5936" t="s">
        <v>22</v>
      </c>
      <c r="I5936" t="s">
        <v>34</v>
      </c>
      <c r="J5936" t="s">
        <v>24</v>
      </c>
      <c r="K5936" t="s">
        <v>35</v>
      </c>
      <c r="L5936" t="s">
        <v>89</v>
      </c>
      <c r="M5936" t="s">
        <v>1139</v>
      </c>
      <c r="N5936">
        <v>49409.35</v>
      </c>
      <c r="O5936">
        <v>37057.012499999997</v>
      </c>
      <c r="P5936">
        <f t="shared" si="92"/>
        <v>12352.337500000001</v>
      </c>
      <c r="Q5936">
        <v>2</v>
      </c>
      <c r="R5936" t="s">
        <v>28</v>
      </c>
    </row>
    <row r="5937" spans="1:18" x14ac:dyDescent="0.25">
      <c r="A5937" s="5">
        <v>44065</v>
      </c>
      <c r="B5937" s="5">
        <v>44072</v>
      </c>
      <c r="C5937" s="6">
        <v>1329</v>
      </c>
      <c r="D5937" t="s">
        <v>1407</v>
      </c>
      <c r="E5937" t="s">
        <v>534</v>
      </c>
      <c r="F5937" t="s">
        <v>93</v>
      </c>
      <c r="G5937" t="s">
        <v>321</v>
      </c>
      <c r="H5937" t="s">
        <v>33</v>
      </c>
      <c r="I5937" t="s">
        <v>34</v>
      </c>
      <c r="J5937" t="s">
        <v>49</v>
      </c>
      <c r="K5937" t="s">
        <v>78</v>
      </c>
      <c r="L5937" t="s">
        <v>289</v>
      </c>
      <c r="M5937" t="s">
        <v>1408</v>
      </c>
      <c r="N5937">
        <v>215158.3</v>
      </c>
      <c r="O5937">
        <v>161368.72499999998</v>
      </c>
      <c r="P5937">
        <f t="shared" si="92"/>
        <v>53789.575000000012</v>
      </c>
      <c r="Q5937">
        <v>5</v>
      </c>
      <c r="R5937" t="s">
        <v>28</v>
      </c>
    </row>
    <row r="5938" spans="1:18" x14ac:dyDescent="0.25">
      <c r="A5938" s="5">
        <v>44065</v>
      </c>
      <c r="B5938" s="5">
        <v>44073</v>
      </c>
      <c r="C5938" s="6">
        <v>1329</v>
      </c>
      <c r="D5938" t="s">
        <v>1391</v>
      </c>
      <c r="E5938" t="s">
        <v>344</v>
      </c>
      <c r="F5938" t="s">
        <v>93</v>
      </c>
      <c r="G5938" t="s">
        <v>345</v>
      </c>
      <c r="H5938" t="s">
        <v>33</v>
      </c>
      <c r="I5938" t="s">
        <v>34</v>
      </c>
      <c r="J5938" t="s">
        <v>49</v>
      </c>
      <c r="K5938" t="s">
        <v>25</v>
      </c>
      <c r="L5938" t="s">
        <v>95</v>
      </c>
      <c r="M5938" t="s">
        <v>1392</v>
      </c>
      <c r="N5938">
        <v>8747.9</v>
      </c>
      <c r="O5938">
        <v>6560.9249999999993</v>
      </c>
      <c r="P5938">
        <f t="shared" si="92"/>
        <v>2186.9750000000004</v>
      </c>
      <c r="Q5938">
        <v>3</v>
      </c>
      <c r="R5938" t="s">
        <v>28</v>
      </c>
    </row>
    <row r="5939" spans="1:18" x14ac:dyDescent="0.25">
      <c r="A5939" s="5">
        <v>44066</v>
      </c>
      <c r="B5939" s="5">
        <v>44073</v>
      </c>
      <c r="C5939" s="6">
        <v>1330</v>
      </c>
      <c r="D5939" t="s">
        <v>1393</v>
      </c>
      <c r="E5939" t="s">
        <v>1280</v>
      </c>
      <c r="F5939" t="s">
        <v>53</v>
      </c>
      <c r="G5939" t="s">
        <v>54</v>
      </c>
      <c r="H5939" t="s">
        <v>41</v>
      </c>
      <c r="I5939" t="s">
        <v>48</v>
      </c>
      <c r="J5939" t="s">
        <v>55</v>
      </c>
      <c r="K5939" t="s">
        <v>35</v>
      </c>
      <c r="L5939" t="s">
        <v>98</v>
      </c>
      <c r="M5939" t="s">
        <v>1394</v>
      </c>
      <c r="N5939">
        <v>1903.89</v>
      </c>
      <c r="O5939">
        <v>1427.9175</v>
      </c>
      <c r="P5939">
        <f t="shared" si="92"/>
        <v>475.97250000000008</v>
      </c>
      <c r="Q5939">
        <v>5</v>
      </c>
      <c r="R5939" t="s">
        <v>28</v>
      </c>
    </row>
    <row r="5940" spans="1:18" x14ac:dyDescent="0.25">
      <c r="A5940" s="5">
        <v>44066</v>
      </c>
      <c r="B5940" s="5">
        <v>44073</v>
      </c>
      <c r="C5940" s="6">
        <v>1330</v>
      </c>
      <c r="D5940" t="s">
        <v>1395</v>
      </c>
      <c r="E5940" t="s">
        <v>1396</v>
      </c>
      <c r="F5940" t="s">
        <v>93</v>
      </c>
      <c r="G5940" t="s">
        <v>1397</v>
      </c>
      <c r="H5940" t="s">
        <v>33</v>
      </c>
      <c r="I5940" t="s">
        <v>48</v>
      </c>
      <c r="J5940" t="s">
        <v>24</v>
      </c>
      <c r="K5940" t="s">
        <v>35</v>
      </c>
      <c r="L5940" t="s">
        <v>285</v>
      </c>
      <c r="M5940" t="s">
        <v>1398</v>
      </c>
      <c r="N5940">
        <v>14229.57</v>
      </c>
      <c r="O5940">
        <v>10672.1775</v>
      </c>
      <c r="P5940">
        <f t="shared" si="92"/>
        <v>3557.3924999999999</v>
      </c>
      <c r="Q5940">
        <v>3</v>
      </c>
      <c r="R5940" t="s">
        <v>28</v>
      </c>
    </row>
    <row r="5941" spans="1:18" x14ac:dyDescent="0.25">
      <c r="A5941" s="5">
        <v>44068</v>
      </c>
      <c r="B5941" s="5">
        <v>44073</v>
      </c>
      <c r="C5941" s="6">
        <v>1332</v>
      </c>
      <c r="D5941" t="s">
        <v>1399</v>
      </c>
      <c r="E5941" t="s">
        <v>1400</v>
      </c>
      <c r="F5941" t="s">
        <v>53</v>
      </c>
      <c r="G5941" t="s">
        <v>54</v>
      </c>
      <c r="H5941" t="s">
        <v>41</v>
      </c>
      <c r="I5941" t="s">
        <v>48</v>
      </c>
      <c r="J5941" t="s">
        <v>55</v>
      </c>
      <c r="K5941" t="s">
        <v>35</v>
      </c>
      <c r="L5941" t="s">
        <v>98</v>
      </c>
      <c r="M5941" t="s">
        <v>1401</v>
      </c>
      <c r="N5941">
        <v>23580.69</v>
      </c>
      <c r="O5941">
        <v>17685.517499999998</v>
      </c>
      <c r="P5941">
        <f t="shared" si="92"/>
        <v>5895.1725000000006</v>
      </c>
      <c r="Q5941">
        <v>7</v>
      </c>
      <c r="R5941" t="s">
        <v>28</v>
      </c>
    </row>
    <row r="5942" spans="1:18" x14ac:dyDescent="0.25">
      <c r="A5942" s="5">
        <v>44066</v>
      </c>
      <c r="B5942" s="5">
        <v>44073</v>
      </c>
      <c r="C5942" s="6">
        <v>1330</v>
      </c>
      <c r="D5942" t="s">
        <v>1393</v>
      </c>
      <c r="E5942" t="s">
        <v>1280</v>
      </c>
      <c r="F5942" t="s">
        <v>53</v>
      </c>
      <c r="G5942" t="s">
        <v>54</v>
      </c>
      <c r="H5942" t="s">
        <v>41</v>
      </c>
      <c r="I5942" t="s">
        <v>48</v>
      </c>
      <c r="J5942" t="s">
        <v>55</v>
      </c>
      <c r="K5942" t="s">
        <v>35</v>
      </c>
      <c r="L5942" t="s">
        <v>98</v>
      </c>
      <c r="M5942" t="s">
        <v>1394</v>
      </c>
      <c r="N5942">
        <v>1903.89</v>
      </c>
      <c r="O5942">
        <v>1427.9175</v>
      </c>
      <c r="P5942">
        <f t="shared" si="92"/>
        <v>475.97250000000008</v>
      </c>
      <c r="Q5942">
        <v>5</v>
      </c>
      <c r="R5942" t="s">
        <v>28</v>
      </c>
    </row>
    <row r="5943" spans="1:18" x14ac:dyDescent="0.25">
      <c r="A5943" s="5">
        <v>44066</v>
      </c>
      <c r="B5943" s="5">
        <v>44073</v>
      </c>
      <c r="C5943" s="6">
        <v>1330</v>
      </c>
      <c r="D5943" t="s">
        <v>1395</v>
      </c>
      <c r="E5943" t="s">
        <v>1396</v>
      </c>
      <c r="F5943" t="s">
        <v>93</v>
      </c>
      <c r="G5943" t="s">
        <v>1397</v>
      </c>
      <c r="H5943" t="s">
        <v>33</v>
      </c>
      <c r="I5943" t="s">
        <v>48</v>
      </c>
      <c r="J5943" t="s">
        <v>24</v>
      </c>
      <c r="K5943" t="s">
        <v>35</v>
      </c>
      <c r="L5943" t="s">
        <v>285</v>
      </c>
      <c r="M5943" t="s">
        <v>1398</v>
      </c>
      <c r="N5943">
        <v>14229.57</v>
      </c>
      <c r="O5943">
        <v>10672.1775</v>
      </c>
      <c r="P5943">
        <f t="shared" si="92"/>
        <v>3557.3924999999999</v>
      </c>
      <c r="Q5943">
        <v>3</v>
      </c>
      <c r="R5943" t="s">
        <v>28</v>
      </c>
    </row>
    <row r="5944" spans="1:18" x14ac:dyDescent="0.25">
      <c r="A5944" s="5">
        <v>44068</v>
      </c>
      <c r="B5944" s="5">
        <v>44073</v>
      </c>
      <c r="C5944" s="6">
        <v>1332</v>
      </c>
      <c r="D5944" t="s">
        <v>1399</v>
      </c>
      <c r="E5944" t="s">
        <v>1400</v>
      </c>
      <c r="F5944" t="s">
        <v>53</v>
      </c>
      <c r="G5944" t="s">
        <v>54</v>
      </c>
      <c r="H5944" t="s">
        <v>41</v>
      </c>
      <c r="I5944" t="s">
        <v>48</v>
      </c>
      <c r="J5944" t="s">
        <v>55</v>
      </c>
      <c r="K5944" t="s">
        <v>35</v>
      </c>
      <c r="L5944" t="s">
        <v>98</v>
      </c>
      <c r="M5944" t="s">
        <v>1401</v>
      </c>
      <c r="N5944">
        <v>23580.69</v>
      </c>
      <c r="O5944">
        <v>17685.517499999998</v>
      </c>
      <c r="P5944">
        <f t="shared" si="92"/>
        <v>5895.1725000000006</v>
      </c>
      <c r="Q5944">
        <v>7</v>
      </c>
      <c r="R5944" t="s">
        <v>28</v>
      </c>
    </row>
    <row r="5945" spans="1:18" x14ac:dyDescent="0.25">
      <c r="A5945" s="5">
        <v>44065</v>
      </c>
      <c r="B5945" s="5">
        <v>44073</v>
      </c>
      <c r="C5945" s="6">
        <v>1329</v>
      </c>
      <c r="D5945" t="s">
        <v>1391</v>
      </c>
      <c r="E5945" t="s">
        <v>344</v>
      </c>
      <c r="F5945" t="s">
        <v>93</v>
      </c>
      <c r="G5945" t="s">
        <v>345</v>
      </c>
      <c r="H5945" t="s">
        <v>33</v>
      </c>
      <c r="I5945" t="s">
        <v>34</v>
      </c>
      <c r="J5945" t="s">
        <v>49</v>
      </c>
      <c r="K5945" t="s">
        <v>25</v>
      </c>
      <c r="L5945" t="s">
        <v>95</v>
      </c>
      <c r="M5945" t="s">
        <v>1392</v>
      </c>
      <c r="N5945">
        <v>8747.9</v>
      </c>
      <c r="O5945">
        <v>6560.9249999999993</v>
      </c>
      <c r="P5945">
        <f t="shared" si="92"/>
        <v>2186.9750000000004</v>
      </c>
      <c r="Q5945">
        <v>3</v>
      </c>
      <c r="R5945" t="s">
        <v>28</v>
      </c>
    </row>
    <row r="5946" spans="1:18" x14ac:dyDescent="0.25">
      <c r="A5946" s="5">
        <v>44066</v>
      </c>
      <c r="B5946" s="5">
        <v>44073</v>
      </c>
      <c r="C5946" s="6">
        <v>1330</v>
      </c>
      <c r="D5946" t="s">
        <v>1393</v>
      </c>
      <c r="E5946" t="s">
        <v>1280</v>
      </c>
      <c r="F5946" t="s">
        <v>53</v>
      </c>
      <c r="G5946" t="s">
        <v>54</v>
      </c>
      <c r="H5946" t="s">
        <v>41</v>
      </c>
      <c r="I5946" t="s">
        <v>48</v>
      </c>
      <c r="J5946" t="s">
        <v>55</v>
      </c>
      <c r="K5946" t="s">
        <v>35</v>
      </c>
      <c r="L5946" t="s">
        <v>98</v>
      </c>
      <c r="M5946" t="s">
        <v>1394</v>
      </c>
      <c r="N5946">
        <v>1903.89</v>
      </c>
      <c r="O5946">
        <v>1427.9175</v>
      </c>
      <c r="P5946">
        <f t="shared" si="92"/>
        <v>475.97250000000008</v>
      </c>
      <c r="Q5946">
        <v>5</v>
      </c>
      <c r="R5946" t="s">
        <v>28</v>
      </c>
    </row>
    <row r="5947" spans="1:18" x14ac:dyDescent="0.25">
      <c r="A5947" s="5">
        <v>44066</v>
      </c>
      <c r="B5947" s="5">
        <v>44073</v>
      </c>
      <c r="C5947" s="6">
        <v>1330</v>
      </c>
      <c r="D5947" t="s">
        <v>1395</v>
      </c>
      <c r="E5947" t="s">
        <v>1396</v>
      </c>
      <c r="F5947" t="s">
        <v>93</v>
      </c>
      <c r="G5947" t="s">
        <v>1397</v>
      </c>
      <c r="H5947" t="s">
        <v>33</v>
      </c>
      <c r="I5947" t="s">
        <v>48</v>
      </c>
      <c r="J5947" t="s">
        <v>24</v>
      </c>
      <c r="K5947" t="s">
        <v>35</v>
      </c>
      <c r="L5947" t="s">
        <v>285</v>
      </c>
      <c r="M5947" t="s">
        <v>1398</v>
      </c>
      <c r="N5947">
        <v>14229.57</v>
      </c>
      <c r="O5947">
        <v>10672.1775</v>
      </c>
      <c r="P5947">
        <f t="shared" si="92"/>
        <v>3557.3924999999999</v>
      </c>
      <c r="Q5947">
        <v>3</v>
      </c>
      <c r="R5947" t="s">
        <v>28</v>
      </c>
    </row>
    <row r="5948" spans="1:18" x14ac:dyDescent="0.25">
      <c r="A5948" s="5">
        <v>44068</v>
      </c>
      <c r="B5948" s="5">
        <v>44073</v>
      </c>
      <c r="C5948" s="6">
        <v>1332</v>
      </c>
      <c r="D5948" t="s">
        <v>1399</v>
      </c>
      <c r="E5948" t="s">
        <v>1400</v>
      </c>
      <c r="F5948" t="s">
        <v>53</v>
      </c>
      <c r="G5948" t="s">
        <v>54</v>
      </c>
      <c r="H5948" t="s">
        <v>41</v>
      </c>
      <c r="I5948" t="s">
        <v>48</v>
      </c>
      <c r="J5948" t="s">
        <v>55</v>
      </c>
      <c r="K5948" t="s">
        <v>35</v>
      </c>
      <c r="L5948" t="s">
        <v>98</v>
      </c>
      <c r="M5948" t="s">
        <v>1401</v>
      </c>
      <c r="N5948">
        <v>23580.69</v>
      </c>
      <c r="O5948">
        <v>17685.517499999998</v>
      </c>
      <c r="P5948">
        <f t="shared" si="92"/>
        <v>5895.1725000000006</v>
      </c>
      <c r="Q5948">
        <v>7</v>
      </c>
      <c r="R5948" t="s">
        <v>28</v>
      </c>
    </row>
    <row r="5949" spans="1:18" x14ac:dyDescent="0.25">
      <c r="A5949" s="5">
        <v>44065</v>
      </c>
      <c r="B5949" s="5">
        <v>44074</v>
      </c>
      <c r="C5949" s="6">
        <v>1329</v>
      </c>
      <c r="D5949" t="s">
        <v>871</v>
      </c>
      <c r="E5949" t="s">
        <v>126</v>
      </c>
      <c r="F5949" t="s">
        <v>53</v>
      </c>
      <c r="G5949" t="s">
        <v>54</v>
      </c>
      <c r="H5949" t="s">
        <v>41</v>
      </c>
      <c r="I5949" t="s">
        <v>48</v>
      </c>
      <c r="J5949" t="s">
        <v>49</v>
      </c>
      <c r="K5949" t="s">
        <v>35</v>
      </c>
      <c r="L5949" t="s">
        <v>42</v>
      </c>
      <c r="M5949" t="s">
        <v>313</v>
      </c>
      <c r="N5949">
        <v>7194.22</v>
      </c>
      <c r="O5949">
        <v>5395.665</v>
      </c>
      <c r="P5949">
        <f t="shared" si="92"/>
        <v>1798.5550000000003</v>
      </c>
      <c r="Q5949">
        <v>4</v>
      </c>
      <c r="R5949" t="s">
        <v>28</v>
      </c>
    </row>
    <row r="5950" spans="1:18" x14ac:dyDescent="0.25">
      <c r="A5950" s="5">
        <v>44065</v>
      </c>
      <c r="B5950" s="5">
        <v>44074</v>
      </c>
      <c r="C5950" s="6">
        <v>1329</v>
      </c>
      <c r="D5950" t="s">
        <v>1252</v>
      </c>
      <c r="E5950" t="s">
        <v>284</v>
      </c>
      <c r="F5950" t="s">
        <v>20</v>
      </c>
      <c r="G5950" t="s">
        <v>122</v>
      </c>
      <c r="H5950" t="s">
        <v>22</v>
      </c>
      <c r="I5950" t="s">
        <v>48</v>
      </c>
      <c r="J5950" t="s">
        <v>24</v>
      </c>
      <c r="K5950" t="s">
        <v>35</v>
      </c>
      <c r="L5950" t="s">
        <v>89</v>
      </c>
      <c r="M5950" t="s">
        <v>1382</v>
      </c>
      <c r="N5950">
        <v>45135.75</v>
      </c>
      <c r="O5950">
        <v>33851.8125</v>
      </c>
      <c r="P5950">
        <f t="shared" si="92"/>
        <v>11283.9375</v>
      </c>
      <c r="Q5950">
        <v>3</v>
      </c>
      <c r="R5950" t="s">
        <v>28</v>
      </c>
    </row>
    <row r="5951" spans="1:18" x14ac:dyDescent="0.25">
      <c r="A5951" s="5">
        <v>44065</v>
      </c>
      <c r="B5951" s="5">
        <v>44074</v>
      </c>
      <c r="C5951" s="6">
        <v>1329</v>
      </c>
      <c r="D5951" t="s">
        <v>1383</v>
      </c>
      <c r="E5951" t="s">
        <v>1384</v>
      </c>
      <c r="F5951" t="s">
        <v>46</v>
      </c>
      <c r="G5951" t="s">
        <v>83</v>
      </c>
      <c r="H5951" t="s">
        <v>22</v>
      </c>
      <c r="I5951" t="s">
        <v>48</v>
      </c>
      <c r="J5951" t="s">
        <v>24</v>
      </c>
      <c r="K5951" t="s">
        <v>78</v>
      </c>
      <c r="L5951" t="s">
        <v>197</v>
      </c>
      <c r="M5951" t="s">
        <v>1385</v>
      </c>
      <c r="N5951">
        <v>358389.82</v>
      </c>
      <c r="O5951">
        <v>268792.36499999999</v>
      </c>
      <c r="P5951">
        <f t="shared" si="92"/>
        <v>89597.455000000016</v>
      </c>
      <c r="Q5951">
        <v>3</v>
      </c>
      <c r="R5951" t="s">
        <v>28</v>
      </c>
    </row>
    <row r="5952" spans="1:18" x14ac:dyDescent="0.25">
      <c r="A5952" s="5">
        <v>44066</v>
      </c>
      <c r="B5952" s="5">
        <v>44074</v>
      </c>
      <c r="C5952" s="6">
        <v>1330</v>
      </c>
      <c r="D5952" t="s">
        <v>726</v>
      </c>
      <c r="E5952" t="s">
        <v>719</v>
      </c>
      <c r="F5952" t="s">
        <v>67</v>
      </c>
      <c r="G5952" t="s">
        <v>109</v>
      </c>
      <c r="H5952" t="s">
        <v>22</v>
      </c>
      <c r="I5952" t="s">
        <v>48</v>
      </c>
      <c r="J5952" t="s">
        <v>49</v>
      </c>
      <c r="K5952" t="s">
        <v>25</v>
      </c>
      <c r="L5952" t="s">
        <v>26</v>
      </c>
      <c r="M5952" t="s">
        <v>825</v>
      </c>
      <c r="N5952">
        <v>555245.99</v>
      </c>
      <c r="O5952">
        <v>416434.49249999999</v>
      </c>
      <c r="P5952">
        <f t="shared" si="92"/>
        <v>138811.4975</v>
      </c>
      <c r="Q5952">
        <v>3</v>
      </c>
      <c r="R5952" t="s">
        <v>28</v>
      </c>
    </row>
    <row r="5953" spans="1:18" x14ac:dyDescent="0.25">
      <c r="A5953" s="5">
        <v>44068</v>
      </c>
      <c r="B5953" s="5">
        <v>44074</v>
      </c>
      <c r="C5953" s="6">
        <v>1332</v>
      </c>
      <c r="D5953" t="s">
        <v>1386</v>
      </c>
      <c r="E5953" t="s">
        <v>576</v>
      </c>
      <c r="F5953" t="s">
        <v>564</v>
      </c>
      <c r="G5953" t="s">
        <v>576</v>
      </c>
      <c r="H5953" t="s">
        <v>41</v>
      </c>
      <c r="I5953" t="s">
        <v>48</v>
      </c>
      <c r="J5953" t="s">
        <v>24</v>
      </c>
      <c r="K5953" t="s">
        <v>35</v>
      </c>
      <c r="L5953" t="s">
        <v>42</v>
      </c>
      <c r="M5953" t="s">
        <v>1387</v>
      </c>
      <c r="N5953">
        <v>246389.44</v>
      </c>
      <c r="O5953">
        <v>184792.08000000002</v>
      </c>
      <c r="P5953">
        <f t="shared" ref="P5953:P6016" si="93">N5953-O5953</f>
        <v>61597.359999999986</v>
      </c>
      <c r="Q5953">
        <v>7</v>
      </c>
      <c r="R5953" t="s">
        <v>28</v>
      </c>
    </row>
    <row r="5954" spans="1:18" x14ac:dyDescent="0.25">
      <c r="A5954" s="5">
        <v>44069</v>
      </c>
      <c r="B5954" s="5">
        <v>44074</v>
      </c>
      <c r="C5954" s="6">
        <v>1333</v>
      </c>
      <c r="D5954" t="s">
        <v>1068</v>
      </c>
      <c r="E5954" t="s">
        <v>1388</v>
      </c>
      <c r="F5954" t="s">
        <v>46</v>
      </c>
      <c r="G5954" t="s">
        <v>105</v>
      </c>
      <c r="H5954" t="s">
        <v>22</v>
      </c>
      <c r="I5954" t="s">
        <v>34</v>
      </c>
      <c r="J5954" t="s">
        <v>55</v>
      </c>
      <c r="K5954" t="s">
        <v>25</v>
      </c>
      <c r="L5954" t="s">
        <v>95</v>
      </c>
      <c r="M5954" t="s">
        <v>1389</v>
      </c>
      <c r="N5954">
        <v>111607.14</v>
      </c>
      <c r="O5954">
        <v>83705.354999999996</v>
      </c>
      <c r="P5954">
        <f t="shared" si="93"/>
        <v>27901.785000000003</v>
      </c>
      <c r="Q5954">
        <v>3</v>
      </c>
      <c r="R5954" t="s">
        <v>28</v>
      </c>
    </row>
    <row r="5955" spans="1:18" x14ac:dyDescent="0.25">
      <c r="A5955" s="5">
        <v>44069</v>
      </c>
      <c r="B5955" s="5">
        <v>44074</v>
      </c>
      <c r="C5955" s="6">
        <v>1333</v>
      </c>
      <c r="D5955" t="s">
        <v>653</v>
      </c>
      <c r="E5955" t="s">
        <v>1390</v>
      </c>
      <c r="F5955" t="s">
        <v>67</v>
      </c>
      <c r="G5955" t="s">
        <v>241</v>
      </c>
      <c r="H5955" t="s">
        <v>22</v>
      </c>
      <c r="I5955" t="s">
        <v>48</v>
      </c>
      <c r="J5955" t="s">
        <v>55</v>
      </c>
      <c r="K5955" t="s">
        <v>35</v>
      </c>
      <c r="L5955" t="s">
        <v>89</v>
      </c>
      <c r="M5955" t="s">
        <v>1020</v>
      </c>
      <c r="N5955">
        <v>875.62</v>
      </c>
      <c r="O5955">
        <v>656.71500000000003</v>
      </c>
      <c r="P5955">
        <f t="shared" si="93"/>
        <v>218.90499999999997</v>
      </c>
      <c r="Q5955">
        <v>2</v>
      </c>
      <c r="R5955" t="s">
        <v>28</v>
      </c>
    </row>
    <row r="5956" spans="1:18" x14ac:dyDescent="0.25">
      <c r="A5956" s="5">
        <v>44065</v>
      </c>
      <c r="B5956" s="5">
        <v>44074</v>
      </c>
      <c r="C5956" s="6">
        <v>1329</v>
      </c>
      <c r="D5956" t="s">
        <v>871</v>
      </c>
      <c r="E5956" t="s">
        <v>126</v>
      </c>
      <c r="F5956" t="s">
        <v>53</v>
      </c>
      <c r="G5956" t="s">
        <v>54</v>
      </c>
      <c r="H5956" t="s">
        <v>41</v>
      </c>
      <c r="I5956" t="s">
        <v>48</v>
      </c>
      <c r="J5956" t="s">
        <v>49</v>
      </c>
      <c r="K5956" t="s">
        <v>35</v>
      </c>
      <c r="L5956" t="s">
        <v>42</v>
      </c>
      <c r="M5956" t="s">
        <v>313</v>
      </c>
      <c r="N5956">
        <v>7194.22</v>
      </c>
      <c r="O5956">
        <v>5395.665</v>
      </c>
      <c r="P5956">
        <f t="shared" si="93"/>
        <v>1798.5550000000003</v>
      </c>
      <c r="Q5956">
        <v>4</v>
      </c>
      <c r="R5956" t="s">
        <v>28</v>
      </c>
    </row>
    <row r="5957" spans="1:18" x14ac:dyDescent="0.25">
      <c r="A5957" s="5">
        <v>44065</v>
      </c>
      <c r="B5957" s="5">
        <v>44074</v>
      </c>
      <c r="C5957" s="6">
        <v>1329</v>
      </c>
      <c r="D5957" t="s">
        <v>1252</v>
      </c>
      <c r="E5957" t="s">
        <v>284</v>
      </c>
      <c r="F5957" t="s">
        <v>20</v>
      </c>
      <c r="G5957" t="s">
        <v>122</v>
      </c>
      <c r="H5957" t="s">
        <v>22</v>
      </c>
      <c r="I5957" t="s">
        <v>48</v>
      </c>
      <c r="J5957" t="s">
        <v>24</v>
      </c>
      <c r="K5957" t="s">
        <v>35</v>
      </c>
      <c r="L5957" t="s">
        <v>89</v>
      </c>
      <c r="M5957" t="s">
        <v>1382</v>
      </c>
      <c r="N5957">
        <v>45135.75</v>
      </c>
      <c r="O5957">
        <v>33851.8125</v>
      </c>
      <c r="P5957">
        <f t="shared" si="93"/>
        <v>11283.9375</v>
      </c>
      <c r="Q5957">
        <v>3</v>
      </c>
      <c r="R5957" t="s">
        <v>28</v>
      </c>
    </row>
    <row r="5958" spans="1:18" x14ac:dyDescent="0.25">
      <c r="A5958" s="5">
        <v>44065</v>
      </c>
      <c r="B5958" s="5">
        <v>44074</v>
      </c>
      <c r="C5958" s="6">
        <v>1329</v>
      </c>
      <c r="D5958" t="s">
        <v>1383</v>
      </c>
      <c r="E5958" t="s">
        <v>1384</v>
      </c>
      <c r="F5958" t="s">
        <v>46</v>
      </c>
      <c r="G5958" t="s">
        <v>83</v>
      </c>
      <c r="H5958" t="s">
        <v>22</v>
      </c>
      <c r="I5958" t="s">
        <v>48</v>
      </c>
      <c r="J5958" t="s">
        <v>24</v>
      </c>
      <c r="K5958" t="s">
        <v>78</v>
      </c>
      <c r="L5958" t="s">
        <v>197</v>
      </c>
      <c r="M5958" t="s">
        <v>1385</v>
      </c>
      <c r="N5958">
        <v>358389.82</v>
      </c>
      <c r="O5958">
        <v>268792.36499999999</v>
      </c>
      <c r="P5958">
        <f t="shared" si="93"/>
        <v>89597.455000000016</v>
      </c>
      <c r="Q5958">
        <v>3</v>
      </c>
      <c r="R5958" t="s">
        <v>28</v>
      </c>
    </row>
    <row r="5959" spans="1:18" x14ac:dyDescent="0.25">
      <c r="A5959" s="5">
        <v>44066</v>
      </c>
      <c r="B5959" s="5">
        <v>44074</v>
      </c>
      <c r="C5959" s="6">
        <v>1330</v>
      </c>
      <c r="D5959" t="s">
        <v>726</v>
      </c>
      <c r="E5959" t="s">
        <v>719</v>
      </c>
      <c r="F5959" t="s">
        <v>67</v>
      </c>
      <c r="G5959" t="s">
        <v>109</v>
      </c>
      <c r="H5959" t="s">
        <v>22</v>
      </c>
      <c r="I5959" t="s">
        <v>48</v>
      </c>
      <c r="J5959" t="s">
        <v>49</v>
      </c>
      <c r="K5959" t="s">
        <v>25</v>
      </c>
      <c r="L5959" t="s">
        <v>26</v>
      </c>
      <c r="M5959" t="s">
        <v>825</v>
      </c>
      <c r="N5959">
        <v>555245.99</v>
      </c>
      <c r="O5959">
        <v>416434.49249999999</v>
      </c>
      <c r="P5959">
        <f t="shared" si="93"/>
        <v>138811.4975</v>
      </c>
      <c r="Q5959">
        <v>3</v>
      </c>
      <c r="R5959" t="s">
        <v>28</v>
      </c>
    </row>
    <row r="5960" spans="1:18" x14ac:dyDescent="0.25">
      <c r="A5960" s="5">
        <v>44068</v>
      </c>
      <c r="B5960" s="5">
        <v>44074</v>
      </c>
      <c r="C5960" s="6">
        <v>1332</v>
      </c>
      <c r="D5960" t="s">
        <v>1386</v>
      </c>
      <c r="E5960" t="s">
        <v>576</v>
      </c>
      <c r="F5960" t="s">
        <v>564</v>
      </c>
      <c r="G5960" t="s">
        <v>576</v>
      </c>
      <c r="H5960" t="s">
        <v>41</v>
      </c>
      <c r="I5960" t="s">
        <v>48</v>
      </c>
      <c r="J5960" t="s">
        <v>24</v>
      </c>
      <c r="K5960" t="s">
        <v>35</v>
      </c>
      <c r="L5960" t="s">
        <v>42</v>
      </c>
      <c r="M5960" t="s">
        <v>1387</v>
      </c>
      <c r="N5960">
        <v>246389.44</v>
      </c>
      <c r="O5960">
        <v>184792.08000000002</v>
      </c>
      <c r="P5960">
        <f t="shared" si="93"/>
        <v>61597.359999999986</v>
      </c>
      <c r="Q5960">
        <v>7</v>
      </c>
      <c r="R5960" t="s">
        <v>28</v>
      </c>
    </row>
    <row r="5961" spans="1:18" x14ac:dyDescent="0.25">
      <c r="A5961" s="5">
        <v>44069</v>
      </c>
      <c r="B5961" s="5">
        <v>44074</v>
      </c>
      <c r="C5961" s="6">
        <v>1333</v>
      </c>
      <c r="D5961" t="s">
        <v>1068</v>
      </c>
      <c r="E5961" t="s">
        <v>1388</v>
      </c>
      <c r="F5961" t="s">
        <v>46</v>
      </c>
      <c r="G5961" t="s">
        <v>105</v>
      </c>
      <c r="H5961" t="s">
        <v>22</v>
      </c>
      <c r="I5961" t="s">
        <v>34</v>
      </c>
      <c r="J5961" t="s">
        <v>55</v>
      </c>
      <c r="K5961" t="s">
        <v>25</v>
      </c>
      <c r="L5961" t="s">
        <v>95</v>
      </c>
      <c r="M5961" t="s">
        <v>1389</v>
      </c>
      <c r="N5961">
        <v>111607.14</v>
      </c>
      <c r="O5961">
        <v>83705.354999999996</v>
      </c>
      <c r="P5961">
        <f t="shared" si="93"/>
        <v>27901.785000000003</v>
      </c>
      <c r="Q5961">
        <v>3</v>
      </c>
      <c r="R5961" t="s">
        <v>28</v>
      </c>
    </row>
    <row r="5962" spans="1:18" x14ac:dyDescent="0.25">
      <c r="A5962" s="5">
        <v>44069</v>
      </c>
      <c r="B5962" s="5">
        <v>44074</v>
      </c>
      <c r="C5962" s="6">
        <v>1333</v>
      </c>
      <c r="D5962" t="s">
        <v>653</v>
      </c>
      <c r="E5962" t="s">
        <v>1390</v>
      </c>
      <c r="F5962" t="s">
        <v>67</v>
      </c>
      <c r="G5962" t="s">
        <v>241</v>
      </c>
      <c r="H5962" t="s">
        <v>22</v>
      </c>
      <c r="I5962" t="s">
        <v>48</v>
      </c>
      <c r="J5962" t="s">
        <v>55</v>
      </c>
      <c r="K5962" t="s">
        <v>35</v>
      </c>
      <c r="L5962" t="s">
        <v>89</v>
      </c>
      <c r="M5962" t="s">
        <v>1020</v>
      </c>
      <c r="N5962">
        <v>875.62</v>
      </c>
      <c r="O5962">
        <v>656.71500000000003</v>
      </c>
      <c r="P5962">
        <f t="shared" si="93"/>
        <v>218.90499999999997</v>
      </c>
      <c r="Q5962">
        <v>2</v>
      </c>
      <c r="R5962" t="s">
        <v>28</v>
      </c>
    </row>
    <row r="5963" spans="1:18" x14ac:dyDescent="0.25">
      <c r="A5963" s="5">
        <v>44065</v>
      </c>
      <c r="B5963" s="5">
        <v>44075</v>
      </c>
      <c r="C5963" s="6">
        <v>1329</v>
      </c>
      <c r="D5963" t="s">
        <v>1195</v>
      </c>
      <c r="E5963" t="s">
        <v>1378</v>
      </c>
      <c r="F5963" t="s">
        <v>53</v>
      </c>
      <c r="G5963" t="s">
        <v>54</v>
      </c>
      <c r="H5963" t="s">
        <v>41</v>
      </c>
      <c r="I5963" t="s">
        <v>23</v>
      </c>
      <c r="J5963" t="s">
        <v>24</v>
      </c>
      <c r="K5963" t="s">
        <v>25</v>
      </c>
      <c r="L5963" t="s">
        <v>95</v>
      </c>
      <c r="M5963" t="s">
        <v>1379</v>
      </c>
      <c r="N5963">
        <v>19456.240000000002</v>
      </c>
      <c r="O5963">
        <v>14592.18</v>
      </c>
      <c r="P5963">
        <f t="shared" si="93"/>
        <v>4864.0600000000013</v>
      </c>
      <c r="Q5963">
        <v>3</v>
      </c>
      <c r="R5963" t="s">
        <v>28</v>
      </c>
    </row>
    <row r="5964" spans="1:18" x14ac:dyDescent="0.25">
      <c r="A5964" s="5">
        <v>44070</v>
      </c>
      <c r="B5964" s="5">
        <v>44075</v>
      </c>
      <c r="C5964" s="6">
        <v>1334</v>
      </c>
      <c r="D5964" t="s">
        <v>1380</v>
      </c>
      <c r="E5964" t="s">
        <v>847</v>
      </c>
      <c r="F5964" t="s">
        <v>31</v>
      </c>
      <c r="G5964" t="s">
        <v>405</v>
      </c>
      <c r="H5964" t="s">
        <v>33</v>
      </c>
      <c r="I5964" t="s">
        <v>23</v>
      </c>
      <c r="J5964" t="s">
        <v>24</v>
      </c>
      <c r="K5964" t="s">
        <v>35</v>
      </c>
      <c r="L5964" t="s">
        <v>123</v>
      </c>
      <c r="M5964" t="s">
        <v>1381</v>
      </c>
      <c r="N5964">
        <v>620875.29</v>
      </c>
      <c r="O5964">
        <v>465656.46750000003</v>
      </c>
      <c r="P5964">
        <f t="shared" si="93"/>
        <v>155218.82250000001</v>
      </c>
      <c r="Q5964">
        <v>4</v>
      </c>
      <c r="R5964" t="s">
        <v>28</v>
      </c>
    </row>
    <row r="5965" spans="1:18" x14ac:dyDescent="0.25">
      <c r="A5965" s="5">
        <v>44065</v>
      </c>
      <c r="B5965" s="5">
        <v>44075</v>
      </c>
      <c r="C5965" s="6">
        <v>1329</v>
      </c>
      <c r="D5965" t="s">
        <v>1195</v>
      </c>
      <c r="E5965" t="s">
        <v>1378</v>
      </c>
      <c r="F5965" t="s">
        <v>53</v>
      </c>
      <c r="G5965" t="s">
        <v>54</v>
      </c>
      <c r="H5965" t="s">
        <v>41</v>
      </c>
      <c r="I5965" t="s">
        <v>23</v>
      </c>
      <c r="J5965" t="s">
        <v>24</v>
      </c>
      <c r="K5965" t="s">
        <v>25</v>
      </c>
      <c r="L5965" t="s">
        <v>95</v>
      </c>
      <c r="M5965" t="s">
        <v>1379</v>
      </c>
      <c r="N5965">
        <v>19456.240000000002</v>
      </c>
      <c r="O5965">
        <v>14592.18</v>
      </c>
      <c r="P5965">
        <f t="shared" si="93"/>
        <v>4864.0600000000013</v>
      </c>
      <c r="Q5965">
        <v>3</v>
      </c>
      <c r="R5965" t="s">
        <v>28</v>
      </c>
    </row>
    <row r="5966" spans="1:18" x14ac:dyDescent="0.25">
      <c r="A5966" s="5">
        <v>44070</v>
      </c>
      <c r="B5966" s="5">
        <v>44075</v>
      </c>
      <c r="C5966" s="6">
        <v>1334</v>
      </c>
      <c r="D5966" t="s">
        <v>1380</v>
      </c>
      <c r="E5966" t="s">
        <v>847</v>
      </c>
      <c r="F5966" t="s">
        <v>31</v>
      </c>
      <c r="G5966" t="s">
        <v>405</v>
      </c>
      <c r="H5966" t="s">
        <v>33</v>
      </c>
      <c r="I5966" t="s">
        <v>23</v>
      </c>
      <c r="J5966" t="s">
        <v>24</v>
      </c>
      <c r="K5966" t="s">
        <v>35</v>
      </c>
      <c r="L5966" t="s">
        <v>123</v>
      </c>
      <c r="M5966" t="s">
        <v>1381</v>
      </c>
      <c r="N5966">
        <v>620875.29</v>
      </c>
      <c r="O5966">
        <v>465656.46750000003</v>
      </c>
      <c r="P5966">
        <f t="shared" si="93"/>
        <v>155218.82250000001</v>
      </c>
      <c r="Q5966">
        <v>4</v>
      </c>
      <c r="R5966" t="s">
        <v>28</v>
      </c>
    </row>
    <row r="5967" spans="1:18" x14ac:dyDescent="0.25">
      <c r="A5967" s="5">
        <v>44066</v>
      </c>
      <c r="B5967" s="5">
        <v>44076</v>
      </c>
      <c r="C5967" s="6">
        <v>1330</v>
      </c>
      <c r="D5967" t="s">
        <v>271</v>
      </c>
      <c r="E5967" t="s">
        <v>166</v>
      </c>
      <c r="F5967" t="s">
        <v>46</v>
      </c>
      <c r="G5967" t="s">
        <v>167</v>
      </c>
      <c r="H5967" t="s">
        <v>22</v>
      </c>
      <c r="I5967" t="s">
        <v>48</v>
      </c>
      <c r="J5967" t="s">
        <v>55</v>
      </c>
      <c r="K5967" t="s">
        <v>78</v>
      </c>
      <c r="L5967" t="s">
        <v>79</v>
      </c>
      <c r="M5967" t="s">
        <v>1368</v>
      </c>
      <c r="N5967">
        <v>8915.7000000000007</v>
      </c>
      <c r="O5967">
        <v>6686.7750000000005</v>
      </c>
      <c r="P5967">
        <f t="shared" si="93"/>
        <v>2228.9250000000002</v>
      </c>
      <c r="Q5967">
        <v>4</v>
      </c>
      <c r="R5967" t="s">
        <v>28</v>
      </c>
    </row>
    <row r="5968" spans="1:18" x14ac:dyDescent="0.25">
      <c r="A5968" s="5">
        <v>44066</v>
      </c>
      <c r="B5968" s="5">
        <v>44076</v>
      </c>
      <c r="C5968" s="6">
        <v>1330</v>
      </c>
      <c r="D5968" t="s">
        <v>1369</v>
      </c>
      <c r="E5968" t="s">
        <v>39</v>
      </c>
      <c r="F5968" t="s">
        <v>40</v>
      </c>
      <c r="G5968" t="s">
        <v>39</v>
      </c>
      <c r="H5968" t="s">
        <v>41</v>
      </c>
      <c r="I5968" t="s">
        <v>48</v>
      </c>
      <c r="J5968" t="s">
        <v>24</v>
      </c>
      <c r="K5968" t="s">
        <v>78</v>
      </c>
      <c r="L5968" t="s">
        <v>163</v>
      </c>
      <c r="M5968" t="s">
        <v>1370</v>
      </c>
      <c r="N5968">
        <v>51332.75</v>
      </c>
      <c r="O5968">
        <v>38499.5625</v>
      </c>
      <c r="P5968">
        <f t="shared" si="93"/>
        <v>12833.1875</v>
      </c>
      <c r="Q5968">
        <v>1</v>
      </c>
      <c r="R5968" t="s">
        <v>28</v>
      </c>
    </row>
    <row r="5969" spans="1:18" x14ac:dyDescent="0.25">
      <c r="A5969" s="5">
        <v>44068</v>
      </c>
      <c r="B5969" s="5">
        <v>44076</v>
      </c>
      <c r="C5969" s="6">
        <v>1332</v>
      </c>
      <c r="D5969" t="s">
        <v>710</v>
      </c>
      <c r="E5969" t="s">
        <v>1371</v>
      </c>
      <c r="F5969" t="s">
        <v>53</v>
      </c>
      <c r="G5969" t="s">
        <v>54</v>
      </c>
      <c r="H5969" t="s">
        <v>41</v>
      </c>
      <c r="I5969" t="s">
        <v>34</v>
      </c>
      <c r="J5969" t="s">
        <v>49</v>
      </c>
      <c r="K5969" t="s">
        <v>78</v>
      </c>
      <c r="L5969" t="s">
        <v>79</v>
      </c>
      <c r="M5969" t="s">
        <v>1372</v>
      </c>
      <c r="N5969">
        <v>3745.52</v>
      </c>
      <c r="O5969">
        <v>2809.14</v>
      </c>
      <c r="P5969">
        <f t="shared" si="93"/>
        <v>936.38000000000011</v>
      </c>
      <c r="Q5969">
        <v>3</v>
      </c>
      <c r="R5969" t="s">
        <v>28</v>
      </c>
    </row>
    <row r="5970" spans="1:18" x14ac:dyDescent="0.25">
      <c r="A5970" s="5">
        <v>44068</v>
      </c>
      <c r="B5970" s="5">
        <v>44076</v>
      </c>
      <c r="C5970" s="6">
        <v>1332</v>
      </c>
      <c r="D5970" t="s">
        <v>529</v>
      </c>
      <c r="E5970" t="s">
        <v>212</v>
      </c>
      <c r="F5970" t="s">
        <v>190</v>
      </c>
      <c r="G5970" t="s">
        <v>213</v>
      </c>
      <c r="H5970" t="s">
        <v>33</v>
      </c>
      <c r="I5970" t="s">
        <v>48</v>
      </c>
      <c r="J5970" t="s">
        <v>24</v>
      </c>
      <c r="K5970" t="s">
        <v>35</v>
      </c>
      <c r="L5970" t="s">
        <v>36</v>
      </c>
      <c r="M5970" t="s">
        <v>1133</v>
      </c>
      <c r="N5970">
        <v>21456.65</v>
      </c>
      <c r="O5970">
        <v>16092.487500000001</v>
      </c>
      <c r="P5970">
        <f t="shared" si="93"/>
        <v>5364.1625000000004</v>
      </c>
      <c r="Q5970">
        <v>3</v>
      </c>
      <c r="R5970" t="s">
        <v>28</v>
      </c>
    </row>
    <row r="5971" spans="1:18" x14ac:dyDescent="0.25">
      <c r="A5971" s="5">
        <v>44068</v>
      </c>
      <c r="B5971" s="5">
        <v>44076</v>
      </c>
      <c r="C5971" s="6">
        <v>1332</v>
      </c>
      <c r="D5971" t="s">
        <v>1373</v>
      </c>
      <c r="E5971" t="s">
        <v>671</v>
      </c>
      <c r="F5971" t="s">
        <v>31</v>
      </c>
      <c r="G5971" t="s">
        <v>236</v>
      </c>
      <c r="H5971" t="s">
        <v>33</v>
      </c>
      <c r="I5971" t="s">
        <v>23</v>
      </c>
      <c r="J5971" t="s">
        <v>49</v>
      </c>
      <c r="K5971" t="s">
        <v>35</v>
      </c>
      <c r="L5971" t="s">
        <v>42</v>
      </c>
      <c r="M5971" t="s">
        <v>843</v>
      </c>
      <c r="N5971">
        <v>105080.67</v>
      </c>
      <c r="O5971">
        <v>78810.502500000002</v>
      </c>
      <c r="P5971">
        <f t="shared" si="93"/>
        <v>26270.167499999996</v>
      </c>
      <c r="Q5971">
        <v>1</v>
      </c>
      <c r="R5971" t="s">
        <v>28</v>
      </c>
    </row>
    <row r="5972" spans="1:18" x14ac:dyDescent="0.25">
      <c r="A5972" s="5">
        <v>44069</v>
      </c>
      <c r="B5972" s="5">
        <v>44076</v>
      </c>
      <c r="C5972" s="6">
        <v>1333</v>
      </c>
      <c r="D5972" t="s">
        <v>1374</v>
      </c>
      <c r="E5972" t="s">
        <v>252</v>
      </c>
      <c r="F5972" t="s">
        <v>93</v>
      </c>
      <c r="G5972" t="s">
        <v>94</v>
      </c>
      <c r="H5972" t="s">
        <v>33</v>
      </c>
      <c r="I5972" t="s">
        <v>23</v>
      </c>
      <c r="J5972" t="s">
        <v>24</v>
      </c>
      <c r="K5972" t="s">
        <v>35</v>
      </c>
      <c r="L5972" t="s">
        <v>98</v>
      </c>
      <c r="M5972" t="s">
        <v>1375</v>
      </c>
      <c r="N5972">
        <v>85611.7</v>
      </c>
      <c r="O5972">
        <v>64208.774999999994</v>
      </c>
      <c r="P5972">
        <f t="shared" si="93"/>
        <v>21402.925000000003</v>
      </c>
      <c r="Q5972">
        <v>5</v>
      </c>
      <c r="R5972" t="s">
        <v>28</v>
      </c>
    </row>
    <row r="5973" spans="1:18" x14ac:dyDescent="0.25">
      <c r="A5973" s="5">
        <v>44069</v>
      </c>
      <c r="B5973" s="5">
        <v>44076</v>
      </c>
      <c r="C5973" s="6">
        <v>1333</v>
      </c>
      <c r="D5973" t="s">
        <v>85</v>
      </c>
      <c r="E5973" t="s">
        <v>1376</v>
      </c>
      <c r="F5973" t="s">
        <v>93</v>
      </c>
      <c r="G5973" t="s">
        <v>113</v>
      </c>
      <c r="H5973" t="s">
        <v>33</v>
      </c>
      <c r="I5973" t="s">
        <v>34</v>
      </c>
      <c r="J5973" t="s">
        <v>24</v>
      </c>
      <c r="K5973" t="s">
        <v>25</v>
      </c>
      <c r="L5973" t="s">
        <v>95</v>
      </c>
      <c r="M5973" t="s">
        <v>185</v>
      </c>
      <c r="N5973">
        <v>111596.89</v>
      </c>
      <c r="O5973">
        <v>83697.667499999996</v>
      </c>
      <c r="P5973">
        <f t="shared" si="93"/>
        <v>27899.222500000003</v>
      </c>
      <c r="Q5973">
        <v>1</v>
      </c>
      <c r="R5973" t="s">
        <v>28</v>
      </c>
    </row>
    <row r="5974" spans="1:18" x14ac:dyDescent="0.25">
      <c r="A5974" s="5">
        <v>44071</v>
      </c>
      <c r="B5974" s="5">
        <v>44076</v>
      </c>
      <c r="C5974" s="6">
        <v>1335</v>
      </c>
      <c r="D5974" t="s">
        <v>1377</v>
      </c>
      <c r="E5974" t="s">
        <v>76</v>
      </c>
      <c r="F5974" t="s">
        <v>46</v>
      </c>
      <c r="G5974" t="s">
        <v>77</v>
      </c>
      <c r="H5974" t="s">
        <v>22</v>
      </c>
      <c r="I5974" t="s">
        <v>23</v>
      </c>
      <c r="J5974" t="s">
        <v>24</v>
      </c>
      <c r="K5974" t="s">
        <v>35</v>
      </c>
      <c r="L5974" t="s">
        <v>285</v>
      </c>
      <c r="M5974" t="s">
        <v>286</v>
      </c>
      <c r="N5974">
        <v>72413.33</v>
      </c>
      <c r="O5974">
        <v>54309.997499999998</v>
      </c>
      <c r="P5974">
        <f t="shared" si="93"/>
        <v>18103.332500000004</v>
      </c>
      <c r="Q5974">
        <v>6</v>
      </c>
      <c r="R5974" t="s">
        <v>28</v>
      </c>
    </row>
    <row r="5975" spans="1:18" x14ac:dyDescent="0.25">
      <c r="A5975" s="5">
        <v>44071</v>
      </c>
      <c r="B5975" s="5">
        <v>44076</v>
      </c>
      <c r="C5975" s="6">
        <v>1335</v>
      </c>
      <c r="D5975" t="s">
        <v>265</v>
      </c>
      <c r="E5975" t="s">
        <v>66</v>
      </c>
      <c r="F5975" t="s">
        <v>67</v>
      </c>
      <c r="G5975" t="s">
        <v>68</v>
      </c>
      <c r="H5975" t="s">
        <v>22</v>
      </c>
      <c r="I5975" t="s">
        <v>23</v>
      </c>
      <c r="J5975" t="s">
        <v>49</v>
      </c>
      <c r="K5975" t="s">
        <v>25</v>
      </c>
      <c r="L5975" t="s">
        <v>127</v>
      </c>
      <c r="M5975" t="s">
        <v>128</v>
      </c>
      <c r="N5975">
        <v>6268.64</v>
      </c>
      <c r="O5975">
        <v>4701.4800000000005</v>
      </c>
      <c r="P5975">
        <f t="shared" si="93"/>
        <v>1567.1599999999999</v>
      </c>
      <c r="Q5975">
        <v>8</v>
      </c>
      <c r="R5975" t="s">
        <v>28</v>
      </c>
    </row>
    <row r="5976" spans="1:18" x14ac:dyDescent="0.25">
      <c r="A5976" s="5">
        <v>44066</v>
      </c>
      <c r="B5976" s="5">
        <v>44076</v>
      </c>
      <c r="C5976" s="6">
        <v>1330</v>
      </c>
      <c r="D5976" t="s">
        <v>271</v>
      </c>
      <c r="E5976" t="s">
        <v>166</v>
      </c>
      <c r="F5976" t="s">
        <v>46</v>
      </c>
      <c r="G5976" t="s">
        <v>167</v>
      </c>
      <c r="H5976" t="s">
        <v>22</v>
      </c>
      <c r="I5976" t="s">
        <v>48</v>
      </c>
      <c r="J5976" t="s">
        <v>55</v>
      </c>
      <c r="K5976" t="s">
        <v>78</v>
      </c>
      <c r="L5976" t="s">
        <v>79</v>
      </c>
      <c r="M5976" t="s">
        <v>1368</v>
      </c>
      <c r="N5976">
        <v>8915.7000000000007</v>
      </c>
      <c r="O5976">
        <v>6686.7750000000005</v>
      </c>
      <c r="P5976">
        <f t="shared" si="93"/>
        <v>2228.9250000000002</v>
      </c>
      <c r="Q5976">
        <v>4</v>
      </c>
      <c r="R5976" t="s">
        <v>28</v>
      </c>
    </row>
    <row r="5977" spans="1:18" x14ac:dyDescent="0.25">
      <c r="A5977" s="5">
        <v>44066</v>
      </c>
      <c r="B5977" s="5">
        <v>44076</v>
      </c>
      <c r="C5977" s="6">
        <v>1330</v>
      </c>
      <c r="D5977" t="s">
        <v>1369</v>
      </c>
      <c r="E5977" t="s">
        <v>39</v>
      </c>
      <c r="F5977" t="s">
        <v>40</v>
      </c>
      <c r="G5977" t="s">
        <v>39</v>
      </c>
      <c r="H5977" t="s">
        <v>41</v>
      </c>
      <c r="I5977" t="s">
        <v>48</v>
      </c>
      <c r="J5977" t="s">
        <v>24</v>
      </c>
      <c r="K5977" t="s">
        <v>78</v>
      </c>
      <c r="L5977" t="s">
        <v>163</v>
      </c>
      <c r="M5977" t="s">
        <v>1370</v>
      </c>
      <c r="N5977">
        <v>51332.75</v>
      </c>
      <c r="O5977">
        <v>38499.5625</v>
      </c>
      <c r="P5977">
        <f t="shared" si="93"/>
        <v>12833.1875</v>
      </c>
      <c r="Q5977">
        <v>1</v>
      </c>
      <c r="R5977" t="s">
        <v>28</v>
      </c>
    </row>
    <row r="5978" spans="1:18" x14ac:dyDescent="0.25">
      <c r="A5978" s="5">
        <v>44068</v>
      </c>
      <c r="B5978" s="5">
        <v>44076</v>
      </c>
      <c r="C5978" s="6">
        <v>1332</v>
      </c>
      <c r="D5978" t="s">
        <v>710</v>
      </c>
      <c r="E5978" t="s">
        <v>1371</v>
      </c>
      <c r="F5978" t="s">
        <v>53</v>
      </c>
      <c r="G5978" t="s">
        <v>54</v>
      </c>
      <c r="H5978" t="s">
        <v>41</v>
      </c>
      <c r="I5978" t="s">
        <v>34</v>
      </c>
      <c r="J5978" t="s">
        <v>49</v>
      </c>
      <c r="K5978" t="s">
        <v>78</v>
      </c>
      <c r="L5978" t="s">
        <v>79</v>
      </c>
      <c r="M5978" t="s">
        <v>1372</v>
      </c>
      <c r="N5978">
        <v>3745.52</v>
      </c>
      <c r="O5978">
        <v>2809.14</v>
      </c>
      <c r="P5978">
        <f t="shared" si="93"/>
        <v>936.38000000000011</v>
      </c>
      <c r="Q5978">
        <v>3</v>
      </c>
      <c r="R5978" t="s">
        <v>28</v>
      </c>
    </row>
    <row r="5979" spans="1:18" x14ac:dyDescent="0.25">
      <c r="A5979" s="5">
        <v>44068</v>
      </c>
      <c r="B5979" s="5">
        <v>44076</v>
      </c>
      <c r="C5979" s="6">
        <v>1332</v>
      </c>
      <c r="D5979" t="s">
        <v>529</v>
      </c>
      <c r="E5979" t="s">
        <v>212</v>
      </c>
      <c r="F5979" t="s">
        <v>190</v>
      </c>
      <c r="G5979" t="s">
        <v>213</v>
      </c>
      <c r="H5979" t="s">
        <v>33</v>
      </c>
      <c r="I5979" t="s">
        <v>48</v>
      </c>
      <c r="J5979" t="s">
        <v>24</v>
      </c>
      <c r="K5979" t="s">
        <v>35</v>
      </c>
      <c r="L5979" t="s">
        <v>36</v>
      </c>
      <c r="M5979" t="s">
        <v>1133</v>
      </c>
      <c r="N5979">
        <v>21456.65</v>
      </c>
      <c r="O5979">
        <v>16092.487500000001</v>
      </c>
      <c r="P5979">
        <f t="shared" si="93"/>
        <v>5364.1625000000004</v>
      </c>
      <c r="Q5979">
        <v>3</v>
      </c>
      <c r="R5979" t="s">
        <v>28</v>
      </c>
    </row>
    <row r="5980" spans="1:18" x14ac:dyDescent="0.25">
      <c r="A5980" s="5">
        <v>44068</v>
      </c>
      <c r="B5980" s="5">
        <v>44076</v>
      </c>
      <c r="C5980" s="6">
        <v>1332</v>
      </c>
      <c r="D5980" t="s">
        <v>1373</v>
      </c>
      <c r="E5980" t="s">
        <v>671</v>
      </c>
      <c r="F5980" t="s">
        <v>31</v>
      </c>
      <c r="G5980" t="s">
        <v>236</v>
      </c>
      <c r="H5980" t="s">
        <v>33</v>
      </c>
      <c r="I5980" t="s">
        <v>23</v>
      </c>
      <c r="J5980" t="s">
        <v>49</v>
      </c>
      <c r="K5980" t="s">
        <v>35</v>
      </c>
      <c r="L5980" t="s">
        <v>42</v>
      </c>
      <c r="M5980" t="s">
        <v>843</v>
      </c>
      <c r="N5980">
        <v>105080.67</v>
      </c>
      <c r="O5980">
        <v>78810.502500000002</v>
      </c>
      <c r="P5980">
        <f t="shared" si="93"/>
        <v>26270.167499999996</v>
      </c>
      <c r="Q5980">
        <v>1</v>
      </c>
      <c r="R5980" t="s">
        <v>28</v>
      </c>
    </row>
    <row r="5981" spans="1:18" x14ac:dyDescent="0.25">
      <c r="A5981" s="5">
        <v>44069</v>
      </c>
      <c r="B5981" s="5">
        <v>44076</v>
      </c>
      <c r="C5981" s="6">
        <v>1333</v>
      </c>
      <c r="D5981" t="s">
        <v>1374</v>
      </c>
      <c r="E5981" t="s">
        <v>252</v>
      </c>
      <c r="F5981" t="s">
        <v>93</v>
      </c>
      <c r="G5981" t="s">
        <v>94</v>
      </c>
      <c r="H5981" t="s">
        <v>33</v>
      </c>
      <c r="I5981" t="s">
        <v>23</v>
      </c>
      <c r="J5981" t="s">
        <v>24</v>
      </c>
      <c r="K5981" t="s">
        <v>35</v>
      </c>
      <c r="L5981" t="s">
        <v>98</v>
      </c>
      <c r="M5981" t="s">
        <v>1375</v>
      </c>
      <c r="N5981">
        <v>85611.7</v>
      </c>
      <c r="O5981">
        <v>64208.774999999994</v>
      </c>
      <c r="P5981">
        <f t="shared" si="93"/>
        <v>21402.925000000003</v>
      </c>
      <c r="Q5981">
        <v>5</v>
      </c>
      <c r="R5981" t="s">
        <v>28</v>
      </c>
    </row>
    <row r="5982" spans="1:18" x14ac:dyDescent="0.25">
      <c r="A5982" s="5">
        <v>44069</v>
      </c>
      <c r="B5982" s="5">
        <v>44076</v>
      </c>
      <c r="C5982" s="6">
        <v>1333</v>
      </c>
      <c r="D5982" t="s">
        <v>85</v>
      </c>
      <c r="E5982" t="s">
        <v>1376</v>
      </c>
      <c r="F5982" t="s">
        <v>93</v>
      </c>
      <c r="G5982" t="s">
        <v>113</v>
      </c>
      <c r="H5982" t="s">
        <v>33</v>
      </c>
      <c r="I5982" t="s">
        <v>34</v>
      </c>
      <c r="J5982" t="s">
        <v>24</v>
      </c>
      <c r="K5982" t="s">
        <v>25</v>
      </c>
      <c r="L5982" t="s">
        <v>95</v>
      </c>
      <c r="M5982" t="s">
        <v>185</v>
      </c>
      <c r="N5982">
        <v>111596.89</v>
      </c>
      <c r="O5982">
        <v>83697.667499999996</v>
      </c>
      <c r="P5982">
        <f t="shared" si="93"/>
        <v>27899.222500000003</v>
      </c>
      <c r="Q5982">
        <v>1</v>
      </c>
      <c r="R5982" t="s">
        <v>28</v>
      </c>
    </row>
    <row r="5983" spans="1:18" x14ac:dyDescent="0.25">
      <c r="A5983" s="5">
        <v>44071</v>
      </c>
      <c r="B5983" s="5">
        <v>44076</v>
      </c>
      <c r="C5983" s="6">
        <v>1335</v>
      </c>
      <c r="D5983" t="s">
        <v>1377</v>
      </c>
      <c r="E5983" t="s">
        <v>76</v>
      </c>
      <c r="F5983" t="s">
        <v>46</v>
      </c>
      <c r="G5983" t="s">
        <v>77</v>
      </c>
      <c r="H5983" t="s">
        <v>22</v>
      </c>
      <c r="I5983" t="s">
        <v>23</v>
      </c>
      <c r="J5983" t="s">
        <v>24</v>
      </c>
      <c r="K5983" t="s">
        <v>35</v>
      </c>
      <c r="L5983" t="s">
        <v>285</v>
      </c>
      <c r="M5983" t="s">
        <v>286</v>
      </c>
      <c r="N5983">
        <v>72413.33</v>
      </c>
      <c r="O5983">
        <v>54309.997499999998</v>
      </c>
      <c r="P5983">
        <f t="shared" si="93"/>
        <v>18103.332500000004</v>
      </c>
      <c r="Q5983">
        <v>6</v>
      </c>
      <c r="R5983" t="s">
        <v>28</v>
      </c>
    </row>
    <row r="5984" spans="1:18" x14ac:dyDescent="0.25">
      <c r="A5984" s="5">
        <v>44071</v>
      </c>
      <c r="B5984" s="5">
        <v>44076</v>
      </c>
      <c r="C5984" s="6">
        <v>1335</v>
      </c>
      <c r="D5984" t="s">
        <v>265</v>
      </c>
      <c r="E5984" t="s">
        <v>66</v>
      </c>
      <c r="F5984" t="s">
        <v>67</v>
      </c>
      <c r="G5984" t="s">
        <v>68</v>
      </c>
      <c r="H5984" t="s">
        <v>22</v>
      </c>
      <c r="I5984" t="s">
        <v>23</v>
      </c>
      <c r="J5984" t="s">
        <v>49</v>
      </c>
      <c r="K5984" t="s">
        <v>25</v>
      </c>
      <c r="L5984" t="s">
        <v>127</v>
      </c>
      <c r="M5984" t="s">
        <v>128</v>
      </c>
      <c r="N5984">
        <v>6268.64</v>
      </c>
      <c r="O5984">
        <v>4701.4800000000005</v>
      </c>
      <c r="P5984">
        <f t="shared" si="93"/>
        <v>1567.1599999999999</v>
      </c>
      <c r="Q5984">
        <v>8</v>
      </c>
      <c r="R5984" t="s">
        <v>28</v>
      </c>
    </row>
    <row r="5985" spans="1:18" x14ac:dyDescent="0.25">
      <c r="A5985" s="5">
        <v>44068</v>
      </c>
      <c r="B5985" s="5">
        <v>44077</v>
      </c>
      <c r="C5985" s="6">
        <v>1332</v>
      </c>
      <c r="D5985" t="s">
        <v>179</v>
      </c>
      <c r="E5985" t="s">
        <v>1351</v>
      </c>
      <c r="F5985" t="s">
        <v>46</v>
      </c>
      <c r="G5985" t="s">
        <v>105</v>
      </c>
      <c r="H5985" t="s">
        <v>22</v>
      </c>
      <c r="I5985" t="s">
        <v>48</v>
      </c>
      <c r="J5985" t="s">
        <v>24</v>
      </c>
      <c r="K5985" t="s">
        <v>35</v>
      </c>
      <c r="L5985" t="s">
        <v>69</v>
      </c>
      <c r="M5985" t="s">
        <v>1352</v>
      </c>
      <c r="N5985">
        <v>7032.88</v>
      </c>
      <c r="O5985">
        <v>5274.66</v>
      </c>
      <c r="P5985">
        <f t="shared" si="93"/>
        <v>1758.2200000000003</v>
      </c>
      <c r="Q5985">
        <v>3</v>
      </c>
      <c r="R5985" t="s">
        <v>28</v>
      </c>
    </row>
    <row r="5986" spans="1:18" x14ac:dyDescent="0.25">
      <c r="A5986" s="5">
        <v>44068</v>
      </c>
      <c r="B5986" s="5">
        <v>44077</v>
      </c>
      <c r="C5986" s="6">
        <v>1332</v>
      </c>
      <c r="D5986" t="s">
        <v>1353</v>
      </c>
      <c r="E5986" t="s">
        <v>1354</v>
      </c>
      <c r="F5986" t="s">
        <v>20</v>
      </c>
      <c r="G5986" t="s">
        <v>840</v>
      </c>
      <c r="H5986" t="s">
        <v>22</v>
      </c>
      <c r="I5986" t="s">
        <v>23</v>
      </c>
      <c r="J5986" t="s">
        <v>55</v>
      </c>
      <c r="K5986" t="s">
        <v>25</v>
      </c>
      <c r="L5986" t="s">
        <v>127</v>
      </c>
      <c r="M5986" t="s">
        <v>1355</v>
      </c>
      <c r="N5986">
        <v>0.08</v>
      </c>
      <c r="O5986">
        <v>0.06</v>
      </c>
      <c r="P5986">
        <f t="shared" si="93"/>
        <v>2.0000000000000004E-2</v>
      </c>
      <c r="Q5986">
        <v>1</v>
      </c>
      <c r="R5986" t="s">
        <v>28</v>
      </c>
    </row>
    <row r="5987" spans="1:18" x14ac:dyDescent="0.25">
      <c r="A5987" s="5">
        <v>44069</v>
      </c>
      <c r="B5987" s="5">
        <v>44077</v>
      </c>
      <c r="C5987" s="6">
        <v>1333</v>
      </c>
      <c r="D5987" t="s">
        <v>822</v>
      </c>
      <c r="E5987" t="s">
        <v>824</v>
      </c>
      <c r="F5987" t="s">
        <v>93</v>
      </c>
      <c r="G5987" t="s">
        <v>605</v>
      </c>
      <c r="H5987" t="s">
        <v>33</v>
      </c>
      <c r="I5987" t="s">
        <v>48</v>
      </c>
      <c r="J5987" t="s">
        <v>24</v>
      </c>
      <c r="K5987" t="s">
        <v>35</v>
      </c>
      <c r="L5987" t="s">
        <v>148</v>
      </c>
      <c r="M5987" t="s">
        <v>1356</v>
      </c>
      <c r="N5987">
        <v>7558.85</v>
      </c>
      <c r="O5987">
        <v>5669.1375000000007</v>
      </c>
      <c r="P5987">
        <f t="shared" si="93"/>
        <v>1889.7124999999996</v>
      </c>
      <c r="Q5987">
        <v>5</v>
      </c>
      <c r="R5987" t="s">
        <v>28</v>
      </c>
    </row>
    <row r="5988" spans="1:18" x14ac:dyDescent="0.25">
      <c r="A5988" s="5">
        <v>44069</v>
      </c>
      <c r="B5988" s="5">
        <v>44077</v>
      </c>
      <c r="C5988" s="6">
        <v>1333</v>
      </c>
      <c r="D5988" t="s">
        <v>271</v>
      </c>
      <c r="E5988" t="s">
        <v>101</v>
      </c>
      <c r="F5988" t="s">
        <v>53</v>
      </c>
      <c r="G5988" t="s">
        <v>54</v>
      </c>
      <c r="H5988" t="s">
        <v>41</v>
      </c>
      <c r="I5988" t="s">
        <v>48</v>
      </c>
      <c r="J5988" t="s">
        <v>24</v>
      </c>
      <c r="K5988" t="s">
        <v>35</v>
      </c>
      <c r="L5988" t="s">
        <v>42</v>
      </c>
      <c r="M5988" t="s">
        <v>1286</v>
      </c>
      <c r="N5988">
        <v>27718.17</v>
      </c>
      <c r="O5988">
        <v>20788.627499999999</v>
      </c>
      <c r="P5988">
        <f t="shared" si="93"/>
        <v>6929.5424999999996</v>
      </c>
      <c r="Q5988">
        <v>2</v>
      </c>
      <c r="R5988" t="s">
        <v>28</v>
      </c>
    </row>
    <row r="5989" spans="1:18" x14ac:dyDescent="0.25">
      <c r="A5989" s="5">
        <v>44070</v>
      </c>
      <c r="B5989" s="5">
        <v>44077</v>
      </c>
      <c r="C5989" s="6">
        <v>1334</v>
      </c>
      <c r="D5989" t="s">
        <v>1357</v>
      </c>
      <c r="E5989" t="s">
        <v>116</v>
      </c>
      <c r="F5989" t="s">
        <v>117</v>
      </c>
      <c r="G5989" t="s">
        <v>118</v>
      </c>
      <c r="H5989" t="s">
        <v>22</v>
      </c>
      <c r="I5989" t="s">
        <v>48</v>
      </c>
      <c r="J5989" t="s">
        <v>24</v>
      </c>
      <c r="K5989" t="s">
        <v>35</v>
      </c>
      <c r="L5989" t="s">
        <v>36</v>
      </c>
      <c r="M5989" t="s">
        <v>1358</v>
      </c>
      <c r="N5989">
        <v>7.32</v>
      </c>
      <c r="O5989">
        <v>5.49</v>
      </c>
      <c r="P5989">
        <f t="shared" si="93"/>
        <v>1.83</v>
      </c>
      <c r="Q5989">
        <v>5</v>
      </c>
      <c r="R5989" t="s">
        <v>28</v>
      </c>
    </row>
    <row r="5990" spans="1:18" x14ac:dyDescent="0.25">
      <c r="A5990" s="5">
        <v>44070</v>
      </c>
      <c r="B5990" s="5">
        <v>44077</v>
      </c>
      <c r="C5990" s="6">
        <v>1334</v>
      </c>
      <c r="D5990" t="s">
        <v>689</v>
      </c>
      <c r="E5990" t="s">
        <v>824</v>
      </c>
      <c r="F5990" t="s">
        <v>93</v>
      </c>
      <c r="G5990" t="s">
        <v>605</v>
      </c>
      <c r="H5990" t="s">
        <v>33</v>
      </c>
      <c r="I5990" t="s">
        <v>48</v>
      </c>
      <c r="J5990" t="s">
        <v>24</v>
      </c>
      <c r="K5990" t="s">
        <v>25</v>
      </c>
      <c r="L5990" t="s">
        <v>26</v>
      </c>
      <c r="M5990" t="s">
        <v>1341</v>
      </c>
      <c r="N5990">
        <v>19.54</v>
      </c>
      <c r="O5990">
        <v>14.654999999999999</v>
      </c>
      <c r="P5990">
        <f t="shared" si="93"/>
        <v>4.8849999999999998</v>
      </c>
      <c r="Q5990">
        <v>3</v>
      </c>
      <c r="R5990" t="s">
        <v>28</v>
      </c>
    </row>
    <row r="5991" spans="1:18" x14ac:dyDescent="0.25">
      <c r="A5991" s="5">
        <v>44070</v>
      </c>
      <c r="B5991" s="5">
        <v>44077</v>
      </c>
      <c r="C5991" s="6">
        <v>1334</v>
      </c>
      <c r="D5991" t="s">
        <v>1359</v>
      </c>
      <c r="E5991" t="s">
        <v>170</v>
      </c>
      <c r="F5991" t="s">
        <v>20</v>
      </c>
      <c r="G5991" t="s">
        <v>170</v>
      </c>
      <c r="H5991" t="s">
        <v>22</v>
      </c>
      <c r="I5991" t="s">
        <v>34</v>
      </c>
      <c r="J5991" t="s">
        <v>24</v>
      </c>
      <c r="K5991" t="s">
        <v>35</v>
      </c>
      <c r="L5991" t="s">
        <v>69</v>
      </c>
      <c r="M5991" t="s">
        <v>1360</v>
      </c>
      <c r="N5991">
        <v>15.63</v>
      </c>
      <c r="O5991">
        <v>11.7225</v>
      </c>
      <c r="P5991">
        <f t="shared" si="93"/>
        <v>3.9075000000000006</v>
      </c>
      <c r="Q5991">
        <v>6</v>
      </c>
      <c r="R5991" t="s">
        <v>28</v>
      </c>
    </row>
    <row r="5992" spans="1:18" x14ac:dyDescent="0.25">
      <c r="A5992" s="5">
        <v>44071</v>
      </c>
      <c r="B5992" s="5">
        <v>44077</v>
      </c>
      <c r="C5992" s="6">
        <v>1335</v>
      </c>
      <c r="D5992" t="s">
        <v>1361</v>
      </c>
      <c r="E5992" t="s">
        <v>1362</v>
      </c>
      <c r="F5992" t="s">
        <v>20</v>
      </c>
      <c r="G5992" t="s">
        <v>537</v>
      </c>
      <c r="H5992" t="s">
        <v>22</v>
      </c>
      <c r="I5992" t="s">
        <v>48</v>
      </c>
      <c r="J5992" t="s">
        <v>49</v>
      </c>
      <c r="K5992" t="s">
        <v>35</v>
      </c>
      <c r="L5992" t="s">
        <v>42</v>
      </c>
      <c r="M5992" t="s">
        <v>61</v>
      </c>
      <c r="N5992">
        <v>1.67</v>
      </c>
      <c r="O5992">
        <v>1.2524999999999999</v>
      </c>
      <c r="P5992">
        <f t="shared" si="93"/>
        <v>0.41749999999999998</v>
      </c>
      <c r="Q5992">
        <v>1</v>
      </c>
      <c r="R5992" t="s">
        <v>28</v>
      </c>
    </row>
    <row r="5993" spans="1:18" x14ac:dyDescent="0.25">
      <c r="A5993" s="5">
        <v>44072</v>
      </c>
      <c r="B5993" s="5">
        <v>44077</v>
      </c>
      <c r="C5993" s="6">
        <v>1336</v>
      </c>
      <c r="D5993" t="s">
        <v>1363</v>
      </c>
      <c r="E5993" t="s">
        <v>682</v>
      </c>
      <c r="F5993" t="s">
        <v>20</v>
      </c>
      <c r="G5993" t="s">
        <v>683</v>
      </c>
      <c r="H5993" t="s">
        <v>22</v>
      </c>
      <c r="I5993" t="s">
        <v>48</v>
      </c>
      <c r="J5993" t="s">
        <v>55</v>
      </c>
      <c r="K5993" t="s">
        <v>35</v>
      </c>
      <c r="L5993" t="s">
        <v>89</v>
      </c>
      <c r="M5993" t="s">
        <v>1364</v>
      </c>
      <c r="N5993">
        <v>3124.83</v>
      </c>
      <c r="O5993">
        <v>2343.6224999999999</v>
      </c>
      <c r="P5993">
        <f t="shared" si="93"/>
        <v>781.20749999999998</v>
      </c>
      <c r="Q5993">
        <v>2</v>
      </c>
      <c r="R5993" t="s">
        <v>28</v>
      </c>
    </row>
    <row r="5994" spans="1:18" x14ac:dyDescent="0.25">
      <c r="A5994" s="5">
        <v>44072</v>
      </c>
      <c r="B5994" s="5">
        <v>44077</v>
      </c>
      <c r="C5994" s="6">
        <v>1336</v>
      </c>
      <c r="D5994" t="s">
        <v>426</v>
      </c>
      <c r="E5994" t="s">
        <v>813</v>
      </c>
      <c r="F5994" t="s">
        <v>31</v>
      </c>
      <c r="G5994" t="s">
        <v>304</v>
      </c>
      <c r="H5994" t="s">
        <v>33</v>
      </c>
      <c r="I5994" t="s">
        <v>34</v>
      </c>
      <c r="J5994" t="s">
        <v>159</v>
      </c>
      <c r="K5994" t="s">
        <v>35</v>
      </c>
      <c r="L5994" t="s">
        <v>42</v>
      </c>
      <c r="M5994" t="s">
        <v>1170</v>
      </c>
      <c r="N5994">
        <v>15521.42</v>
      </c>
      <c r="O5994">
        <v>11641.065000000001</v>
      </c>
      <c r="P5994">
        <f t="shared" si="93"/>
        <v>3880.3549999999996</v>
      </c>
      <c r="Q5994">
        <v>4</v>
      </c>
      <c r="R5994" t="s">
        <v>28</v>
      </c>
    </row>
    <row r="5995" spans="1:18" x14ac:dyDescent="0.25">
      <c r="A5995" s="5">
        <v>44072</v>
      </c>
      <c r="B5995" s="5">
        <v>44077</v>
      </c>
      <c r="C5995" s="6">
        <v>1336</v>
      </c>
      <c r="D5995" t="s">
        <v>1365</v>
      </c>
      <c r="E5995" t="s">
        <v>1366</v>
      </c>
      <c r="F5995" t="s">
        <v>20</v>
      </c>
      <c r="G5995" t="s">
        <v>442</v>
      </c>
      <c r="H5995" t="s">
        <v>22</v>
      </c>
      <c r="I5995" t="s">
        <v>34</v>
      </c>
      <c r="J5995" t="s">
        <v>55</v>
      </c>
      <c r="K5995" t="s">
        <v>35</v>
      </c>
      <c r="L5995" t="s">
        <v>89</v>
      </c>
      <c r="M5995" t="s">
        <v>1367</v>
      </c>
      <c r="N5995">
        <v>823.11</v>
      </c>
      <c r="O5995">
        <v>617.33249999999998</v>
      </c>
      <c r="P5995">
        <f t="shared" si="93"/>
        <v>205.77750000000003</v>
      </c>
      <c r="Q5995">
        <v>3</v>
      </c>
      <c r="R5995" t="s">
        <v>28</v>
      </c>
    </row>
    <row r="5996" spans="1:18" x14ac:dyDescent="0.25">
      <c r="A5996" s="5">
        <v>44068</v>
      </c>
      <c r="B5996" s="5">
        <v>44077</v>
      </c>
      <c r="C5996" s="6">
        <v>1332</v>
      </c>
      <c r="D5996" t="s">
        <v>179</v>
      </c>
      <c r="E5996" t="s">
        <v>1351</v>
      </c>
      <c r="F5996" t="s">
        <v>46</v>
      </c>
      <c r="G5996" t="s">
        <v>105</v>
      </c>
      <c r="H5996" t="s">
        <v>22</v>
      </c>
      <c r="I5996" t="s">
        <v>48</v>
      </c>
      <c r="J5996" t="s">
        <v>24</v>
      </c>
      <c r="K5996" t="s">
        <v>35</v>
      </c>
      <c r="L5996" t="s">
        <v>69</v>
      </c>
      <c r="M5996" t="s">
        <v>1352</v>
      </c>
      <c r="N5996">
        <v>7032.88</v>
      </c>
      <c r="O5996">
        <v>5274.66</v>
      </c>
      <c r="P5996">
        <f t="shared" si="93"/>
        <v>1758.2200000000003</v>
      </c>
      <c r="Q5996">
        <v>3</v>
      </c>
      <c r="R5996" t="s">
        <v>28</v>
      </c>
    </row>
    <row r="5997" spans="1:18" x14ac:dyDescent="0.25">
      <c r="A5997" s="5">
        <v>44068</v>
      </c>
      <c r="B5997" s="5">
        <v>44077</v>
      </c>
      <c r="C5997" s="6">
        <v>1332</v>
      </c>
      <c r="D5997" t="s">
        <v>1353</v>
      </c>
      <c r="E5997" t="s">
        <v>1354</v>
      </c>
      <c r="F5997" t="s">
        <v>20</v>
      </c>
      <c r="G5997" t="s">
        <v>840</v>
      </c>
      <c r="H5997" t="s">
        <v>22</v>
      </c>
      <c r="I5997" t="s">
        <v>23</v>
      </c>
      <c r="J5997" t="s">
        <v>55</v>
      </c>
      <c r="K5997" t="s">
        <v>25</v>
      </c>
      <c r="L5997" t="s">
        <v>127</v>
      </c>
      <c r="M5997" t="s">
        <v>1355</v>
      </c>
      <c r="N5997">
        <v>0.08</v>
      </c>
      <c r="O5997">
        <v>0.06</v>
      </c>
      <c r="P5997">
        <f t="shared" si="93"/>
        <v>2.0000000000000004E-2</v>
      </c>
      <c r="Q5997">
        <v>1</v>
      </c>
      <c r="R5997" t="s">
        <v>28</v>
      </c>
    </row>
    <row r="5998" spans="1:18" x14ac:dyDescent="0.25">
      <c r="A5998" s="5">
        <v>44069</v>
      </c>
      <c r="B5998" s="5">
        <v>44077</v>
      </c>
      <c r="C5998" s="6">
        <v>1333</v>
      </c>
      <c r="D5998" t="s">
        <v>822</v>
      </c>
      <c r="E5998" t="s">
        <v>824</v>
      </c>
      <c r="F5998" t="s">
        <v>93</v>
      </c>
      <c r="G5998" t="s">
        <v>605</v>
      </c>
      <c r="H5998" t="s">
        <v>33</v>
      </c>
      <c r="I5998" t="s">
        <v>48</v>
      </c>
      <c r="J5998" t="s">
        <v>24</v>
      </c>
      <c r="K5998" t="s">
        <v>35</v>
      </c>
      <c r="L5998" t="s">
        <v>148</v>
      </c>
      <c r="M5998" t="s">
        <v>1356</v>
      </c>
      <c r="N5998">
        <v>7558.85</v>
      </c>
      <c r="O5998">
        <v>5669.1375000000007</v>
      </c>
      <c r="P5998">
        <f t="shared" si="93"/>
        <v>1889.7124999999996</v>
      </c>
      <c r="Q5998">
        <v>5</v>
      </c>
      <c r="R5998" t="s">
        <v>28</v>
      </c>
    </row>
    <row r="5999" spans="1:18" x14ac:dyDescent="0.25">
      <c r="A5999" s="5">
        <v>44069</v>
      </c>
      <c r="B5999" s="5">
        <v>44077</v>
      </c>
      <c r="C5999" s="6">
        <v>1333</v>
      </c>
      <c r="D5999" t="s">
        <v>271</v>
      </c>
      <c r="E5999" t="s">
        <v>101</v>
      </c>
      <c r="F5999" t="s">
        <v>53</v>
      </c>
      <c r="G5999" t="s">
        <v>54</v>
      </c>
      <c r="H5999" t="s">
        <v>41</v>
      </c>
      <c r="I5999" t="s">
        <v>48</v>
      </c>
      <c r="J5999" t="s">
        <v>24</v>
      </c>
      <c r="K5999" t="s">
        <v>35</v>
      </c>
      <c r="L5999" t="s">
        <v>42</v>
      </c>
      <c r="M5999" t="s">
        <v>1286</v>
      </c>
      <c r="N5999">
        <v>27718.17</v>
      </c>
      <c r="O5999">
        <v>20788.627499999999</v>
      </c>
      <c r="P5999">
        <f t="shared" si="93"/>
        <v>6929.5424999999996</v>
      </c>
      <c r="Q5999">
        <v>2</v>
      </c>
      <c r="R5999" t="s">
        <v>28</v>
      </c>
    </row>
    <row r="6000" spans="1:18" x14ac:dyDescent="0.25">
      <c r="A6000" s="5">
        <v>44070</v>
      </c>
      <c r="B6000" s="5">
        <v>44077</v>
      </c>
      <c r="C6000" s="6">
        <v>1334</v>
      </c>
      <c r="D6000" t="s">
        <v>1357</v>
      </c>
      <c r="E6000" t="s">
        <v>116</v>
      </c>
      <c r="F6000" t="s">
        <v>117</v>
      </c>
      <c r="G6000" t="s">
        <v>118</v>
      </c>
      <c r="H6000" t="s">
        <v>22</v>
      </c>
      <c r="I6000" t="s">
        <v>48</v>
      </c>
      <c r="J6000" t="s">
        <v>24</v>
      </c>
      <c r="K6000" t="s">
        <v>35</v>
      </c>
      <c r="L6000" t="s">
        <v>36</v>
      </c>
      <c r="M6000" t="s">
        <v>1358</v>
      </c>
      <c r="N6000">
        <v>7.32</v>
      </c>
      <c r="O6000">
        <v>5.49</v>
      </c>
      <c r="P6000">
        <f t="shared" si="93"/>
        <v>1.83</v>
      </c>
      <c r="Q6000">
        <v>5</v>
      </c>
      <c r="R6000" t="s">
        <v>28</v>
      </c>
    </row>
    <row r="6001" spans="1:18" x14ac:dyDescent="0.25">
      <c r="A6001" s="5">
        <v>44070</v>
      </c>
      <c r="B6001" s="5">
        <v>44077</v>
      </c>
      <c r="C6001" s="6">
        <v>1334</v>
      </c>
      <c r="D6001" t="s">
        <v>689</v>
      </c>
      <c r="E6001" t="s">
        <v>824</v>
      </c>
      <c r="F6001" t="s">
        <v>93</v>
      </c>
      <c r="G6001" t="s">
        <v>605</v>
      </c>
      <c r="H6001" t="s">
        <v>33</v>
      </c>
      <c r="I6001" t="s">
        <v>48</v>
      </c>
      <c r="J6001" t="s">
        <v>24</v>
      </c>
      <c r="K6001" t="s">
        <v>25</v>
      </c>
      <c r="L6001" t="s">
        <v>26</v>
      </c>
      <c r="M6001" t="s">
        <v>1341</v>
      </c>
      <c r="N6001">
        <v>19.54</v>
      </c>
      <c r="O6001">
        <v>14.654999999999999</v>
      </c>
      <c r="P6001">
        <f t="shared" si="93"/>
        <v>4.8849999999999998</v>
      </c>
      <c r="Q6001">
        <v>3</v>
      </c>
      <c r="R6001" t="s">
        <v>28</v>
      </c>
    </row>
    <row r="6002" spans="1:18" x14ac:dyDescent="0.25">
      <c r="A6002" s="5">
        <v>44070</v>
      </c>
      <c r="B6002" s="5">
        <v>44077</v>
      </c>
      <c r="C6002" s="6">
        <v>1334</v>
      </c>
      <c r="D6002" t="s">
        <v>1359</v>
      </c>
      <c r="E6002" t="s">
        <v>170</v>
      </c>
      <c r="F6002" t="s">
        <v>20</v>
      </c>
      <c r="G6002" t="s">
        <v>170</v>
      </c>
      <c r="H6002" t="s">
        <v>22</v>
      </c>
      <c r="I6002" t="s">
        <v>34</v>
      </c>
      <c r="J6002" t="s">
        <v>24</v>
      </c>
      <c r="K6002" t="s">
        <v>35</v>
      </c>
      <c r="L6002" t="s">
        <v>69</v>
      </c>
      <c r="M6002" t="s">
        <v>1360</v>
      </c>
      <c r="N6002">
        <v>15.63</v>
      </c>
      <c r="O6002">
        <v>11.7225</v>
      </c>
      <c r="P6002">
        <f t="shared" si="93"/>
        <v>3.9075000000000006</v>
      </c>
      <c r="Q6002">
        <v>6</v>
      </c>
      <c r="R6002" t="s">
        <v>28</v>
      </c>
    </row>
    <row r="6003" spans="1:18" x14ac:dyDescent="0.25">
      <c r="A6003" s="5">
        <v>44071</v>
      </c>
      <c r="B6003" s="5">
        <v>44077</v>
      </c>
      <c r="C6003" s="6">
        <v>1335</v>
      </c>
      <c r="D6003" t="s">
        <v>1361</v>
      </c>
      <c r="E6003" t="s">
        <v>1362</v>
      </c>
      <c r="F6003" t="s">
        <v>20</v>
      </c>
      <c r="G6003" t="s">
        <v>537</v>
      </c>
      <c r="H6003" t="s">
        <v>22</v>
      </c>
      <c r="I6003" t="s">
        <v>48</v>
      </c>
      <c r="J6003" t="s">
        <v>49</v>
      </c>
      <c r="K6003" t="s">
        <v>35</v>
      </c>
      <c r="L6003" t="s">
        <v>42</v>
      </c>
      <c r="M6003" t="s">
        <v>61</v>
      </c>
      <c r="N6003">
        <v>1.67</v>
      </c>
      <c r="O6003">
        <v>1.2524999999999999</v>
      </c>
      <c r="P6003">
        <f t="shared" si="93"/>
        <v>0.41749999999999998</v>
      </c>
      <c r="Q6003">
        <v>1</v>
      </c>
      <c r="R6003" t="s">
        <v>28</v>
      </c>
    </row>
    <row r="6004" spans="1:18" x14ac:dyDescent="0.25">
      <c r="A6004" s="5">
        <v>44072</v>
      </c>
      <c r="B6004" s="5">
        <v>44077</v>
      </c>
      <c r="C6004" s="6">
        <v>1336</v>
      </c>
      <c r="D6004" t="s">
        <v>1363</v>
      </c>
      <c r="E6004" t="s">
        <v>682</v>
      </c>
      <c r="F6004" t="s">
        <v>20</v>
      </c>
      <c r="G6004" t="s">
        <v>683</v>
      </c>
      <c r="H6004" t="s">
        <v>22</v>
      </c>
      <c r="I6004" t="s">
        <v>48</v>
      </c>
      <c r="J6004" t="s">
        <v>55</v>
      </c>
      <c r="K6004" t="s">
        <v>35</v>
      </c>
      <c r="L6004" t="s">
        <v>89</v>
      </c>
      <c r="M6004" t="s">
        <v>1364</v>
      </c>
      <c r="N6004">
        <v>3124.83</v>
      </c>
      <c r="O6004">
        <v>2343.6224999999999</v>
      </c>
      <c r="P6004">
        <f t="shared" si="93"/>
        <v>781.20749999999998</v>
      </c>
      <c r="Q6004">
        <v>2</v>
      </c>
      <c r="R6004" t="s">
        <v>28</v>
      </c>
    </row>
    <row r="6005" spans="1:18" x14ac:dyDescent="0.25">
      <c r="A6005" s="5">
        <v>44072</v>
      </c>
      <c r="B6005" s="5">
        <v>44077</v>
      </c>
      <c r="C6005" s="6">
        <v>1336</v>
      </c>
      <c r="D6005" t="s">
        <v>426</v>
      </c>
      <c r="E6005" t="s">
        <v>813</v>
      </c>
      <c r="F6005" t="s">
        <v>31</v>
      </c>
      <c r="G6005" t="s">
        <v>304</v>
      </c>
      <c r="H6005" t="s">
        <v>33</v>
      </c>
      <c r="I6005" t="s">
        <v>34</v>
      </c>
      <c r="J6005" t="s">
        <v>159</v>
      </c>
      <c r="K6005" t="s">
        <v>35</v>
      </c>
      <c r="L6005" t="s">
        <v>42</v>
      </c>
      <c r="M6005" t="s">
        <v>1170</v>
      </c>
      <c r="N6005">
        <v>15521.42</v>
      </c>
      <c r="O6005">
        <v>11641.065000000001</v>
      </c>
      <c r="P6005">
        <f t="shared" si="93"/>
        <v>3880.3549999999996</v>
      </c>
      <c r="Q6005">
        <v>4</v>
      </c>
      <c r="R6005" t="s">
        <v>28</v>
      </c>
    </row>
    <row r="6006" spans="1:18" x14ac:dyDescent="0.25">
      <c r="A6006" s="5">
        <v>44072</v>
      </c>
      <c r="B6006" s="5">
        <v>44077</v>
      </c>
      <c r="C6006" s="6">
        <v>1336</v>
      </c>
      <c r="D6006" t="s">
        <v>1365</v>
      </c>
      <c r="E6006" t="s">
        <v>1366</v>
      </c>
      <c r="F6006" t="s">
        <v>20</v>
      </c>
      <c r="G6006" t="s">
        <v>442</v>
      </c>
      <c r="H6006" t="s">
        <v>22</v>
      </c>
      <c r="I6006" t="s">
        <v>34</v>
      </c>
      <c r="J6006" t="s">
        <v>55</v>
      </c>
      <c r="K6006" t="s">
        <v>35</v>
      </c>
      <c r="L6006" t="s">
        <v>89</v>
      </c>
      <c r="M6006" t="s">
        <v>1367</v>
      </c>
      <c r="N6006">
        <v>823.11</v>
      </c>
      <c r="O6006">
        <v>617.33249999999998</v>
      </c>
      <c r="P6006">
        <f t="shared" si="93"/>
        <v>205.77750000000003</v>
      </c>
      <c r="Q6006">
        <v>3</v>
      </c>
      <c r="R6006" t="s">
        <v>28</v>
      </c>
    </row>
    <row r="6007" spans="1:18" x14ac:dyDescent="0.25">
      <c r="A6007" s="5">
        <v>44068</v>
      </c>
      <c r="B6007" s="5">
        <v>44078</v>
      </c>
      <c r="C6007" s="6">
        <v>1332</v>
      </c>
      <c r="D6007" t="s">
        <v>1338</v>
      </c>
      <c r="E6007" t="s">
        <v>176</v>
      </c>
      <c r="F6007" t="s">
        <v>93</v>
      </c>
      <c r="G6007" t="s">
        <v>177</v>
      </c>
      <c r="H6007" t="s">
        <v>33</v>
      </c>
      <c r="I6007" t="s">
        <v>34</v>
      </c>
      <c r="J6007" t="s">
        <v>49</v>
      </c>
      <c r="K6007" t="s">
        <v>35</v>
      </c>
      <c r="L6007" t="s">
        <v>123</v>
      </c>
      <c r="M6007" t="s">
        <v>1339</v>
      </c>
      <c r="N6007">
        <v>1964.66</v>
      </c>
      <c r="O6007">
        <v>1473.4950000000001</v>
      </c>
      <c r="P6007">
        <f t="shared" si="93"/>
        <v>491.16499999999996</v>
      </c>
      <c r="Q6007">
        <v>5</v>
      </c>
      <c r="R6007" t="s">
        <v>28</v>
      </c>
    </row>
    <row r="6008" spans="1:18" x14ac:dyDescent="0.25">
      <c r="A6008" s="5">
        <v>44069</v>
      </c>
      <c r="B6008" s="5">
        <v>44078</v>
      </c>
      <c r="C6008" s="6">
        <v>1333</v>
      </c>
      <c r="D6008" t="s">
        <v>1340</v>
      </c>
      <c r="E6008" t="s">
        <v>492</v>
      </c>
      <c r="F6008" t="s">
        <v>20</v>
      </c>
      <c r="G6008" t="s">
        <v>122</v>
      </c>
      <c r="H6008" t="s">
        <v>22</v>
      </c>
      <c r="I6008" t="s">
        <v>34</v>
      </c>
      <c r="J6008" t="s">
        <v>24</v>
      </c>
      <c r="K6008" t="s">
        <v>25</v>
      </c>
      <c r="L6008" t="s">
        <v>26</v>
      </c>
      <c r="M6008" t="s">
        <v>1341</v>
      </c>
      <c r="N6008">
        <v>192.33</v>
      </c>
      <c r="O6008">
        <v>144.2475</v>
      </c>
      <c r="P6008">
        <f t="shared" si="93"/>
        <v>48.08250000000001</v>
      </c>
      <c r="Q6008">
        <v>2</v>
      </c>
      <c r="R6008" t="s">
        <v>28</v>
      </c>
    </row>
    <row r="6009" spans="1:18" x14ac:dyDescent="0.25">
      <c r="A6009" s="5">
        <v>44070</v>
      </c>
      <c r="B6009" s="5">
        <v>44078</v>
      </c>
      <c r="C6009" s="6">
        <v>1334</v>
      </c>
      <c r="D6009" t="s">
        <v>533</v>
      </c>
      <c r="E6009" t="s">
        <v>1342</v>
      </c>
      <c r="F6009" t="s">
        <v>53</v>
      </c>
      <c r="G6009" t="s">
        <v>54</v>
      </c>
      <c r="H6009" t="s">
        <v>41</v>
      </c>
      <c r="I6009" t="s">
        <v>23</v>
      </c>
      <c r="J6009" t="s">
        <v>24</v>
      </c>
      <c r="K6009" t="s">
        <v>35</v>
      </c>
      <c r="L6009" t="s">
        <v>123</v>
      </c>
      <c r="M6009" t="s">
        <v>1343</v>
      </c>
      <c r="N6009">
        <v>73.88</v>
      </c>
      <c r="O6009">
        <v>55.41</v>
      </c>
      <c r="P6009">
        <f t="shared" si="93"/>
        <v>18.47</v>
      </c>
      <c r="Q6009">
        <v>6</v>
      </c>
      <c r="R6009" t="s">
        <v>28</v>
      </c>
    </row>
    <row r="6010" spans="1:18" x14ac:dyDescent="0.25">
      <c r="A6010" s="5">
        <v>44070</v>
      </c>
      <c r="B6010" s="5">
        <v>44078</v>
      </c>
      <c r="C6010" s="6">
        <v>1334</v>
      </c>
      <c r="D6010" t="s">
        <v>1110</v>
      </c>
      <c r="E6010" t="s">
        <v>1344</v>
      </c>
      <c r="F6010" t="s">
        <v>31</v>
      </c>
      <c r="G6010" t="s">
        <v>1344</v>
      </c>
      <c r="H6010" t="s">
        <v>33</v>
      </c>
      <c r="I6010" t="s">
        <v>34</v>
      </c>
      <c r="J6010" t="s">
        <v>55</v>
      </c>
      <c r="K6010" t="s">
        <v>35</v>
      </c>
      <c r="L6010" t="s">
        <v>36</v>
      </c>
      <c r="M6010" t="s">
        <v>1345</v>
      </c>
      <c r="N6010">
        <v>351.24</v>
      </c>
      <c r="O6010">
        <v>263.43</v>
      </c>
      <c r="P6010">
        <f t="shared" si="93"/>
        <v>87.81</v>
      </c>
      <c r="Q6010">
        <v>2</v>
      </c>
      <c r="R6010" t="s">
        <v>28</v>
      </c>
    </row>
    <row r="6011" spans="1:18" x14ac:dyDescent="0.25">
      <c r="A6011" s="5">
        <v>44071</v>
      </c>
      <c r="B6011" s="5">
        <v>44078</v>
      </c>
      <c r="C6011" s="6">
        <v>1335</v>
      </c>
      <c r="D6011" t="s">
        <v>1346</v>
      </c>
      <c r="E6011" t="s">
        <v>558</v>
      </c>
      <c r="F6011" t="s">
        <v>46</v>
      </c>
      <c r="G6011" t="s">
        <v>105</v>
      </c>
      <c r="H6011" t="s">
        <v>22</v>
      </c>
      <c r="I6011" t="s">
        <v>34</v>
      </c>
      <c r="J6011" t="s">
        <v>49</v>
      </c>
      <c r="K6011" t="s">
        <v>78</v>
      </c>
      <c r="L6011" t="s">
        <v>79</v>
      </c>
      <c r="M6011" t="s">
        <v>1347</v>
      </c>
      <c r="N6011">
        <v>44.52</v>
      </c>
      <c r="O6011">
        <v>33.39</v>
      </c>
      <c r="P6011">
        <f t="shared" si="93"/>
        <v>11.130000000000003</v>
      </c>
      <c r="Q6011">
        <v>3</v>
      </c>
      <c r="R6011" t="s">
        <v>28</v>
      </c>
    </row>
    <row r="6012" spans="1:18" x14ac:dyDescent="0.25">
      <c r="A6012" s="5">
        <v>44071</v>
      </c>
      <c r="B6012" s="5">
        <v>44078</v>
      </c>
      <c r="C6012" s="6">
        <v>1335</v>
      </c>
      <c r="D6012" t="s">
        <v>1348</v>
      </c>
      <c r="E6012" t="s">
        <v>101</v>
      </c>
      <c r="F6012" t="s">
        <v>53</v>
      </c>
      <c r="G6012" t="s">
        <v>54</v>
      </c>
      <c r="H6012" t="s">
        <v>41</v>
      </c>
      <c r="I6012" t="s">
        <v>34</v>
      </c>
      <c r="J6012" t="s">
        <v>49</v>
      </c>
      <c r="K6012" t="s">
        <v>35</v>
      </c>
      <c r="L6012" t="s">
        <v>98</v>
      </c>
      <c r="M6012" t="s">
        <v>1349</v>
      </c>
      <c r="N6012">
        <v>44.44</v>
      </c>
      <c r="O6012">
        <v>33.33</v>
      </c>
      <c r="P6012">
        <f t="shared" si="93"/>
        <v>11.11</v>
      </c>
      <c r="Q6012">
        <v>3</v>
      </c>
      <c r="R6012" t="s">
        <v>28</v>
      </c>
    </row>
    <row r="6013" spans="1:18" x14ac:dyDescent="0.25">
      <c r="A6013" s="5">
        <v>44071</v>
      </c>
      <c r="B6013" s="5">
        <v>44078</v>
      </c>
      <c r="C6013" s="6">
        <v>1335</v>
      </c>
      <c r="D6013" t="s">
        <v>552</v>
      </c>
      <c r="E6013" t="s">
        <v>492</v>
      </c>
      <c r="F6013" t="s">
        <v>20</v>
      </c>
      <c r="G6013" t="s">
        <v>122</v>
      </c>
      <c r="H6013" t="s">
        <v>22</v>
      </c>
      <c r="I6013" t="s">
        <v>48</v>
      </c>
      <c r="J6013" t="s">
        <v>55</v>
      </c>
      <c r="K6013" t="s">
        <v>78</v>
      </c>
      <c r="L6013" t="s">
        <v>289</v>
      </c>
      <c r="M6013" t="s">
        <v>1350</v>
      </c>
      <c r="N6013">
        <v>3223.84</v>
      </c>
      <c r="O6013">
        <v>2417.88</v>
      </c>
      <c r="P6013">
        <f t="shared" si="93"/>
        <v>805.96</v>
      </c>
      <c r="Q6013">
        <v>1</v>
      </c>
      <c r="R6013" t="s">
        <v>28</v>
      </c>
    </row>
    <row r="6014" spans="1:18" x14ac:dyDescent="0.25">
      <c r="A6014" s="5">
        <v>44068</v>
      </c>
      <c r="B6014" s="5">
        <v>44078</v>
      </c>
      <c r="C6014" s="6">
        <v>1332</v>
      </c>
      <c r="D6014" t="s">
        <v>1338</v>
      </c>
      <c r="E6014" t="s">
        <v>176</v>
      </c>
      <c r="F6014" t="s">
        <v>93</v>
      </c>
      <c r="G6014" t="s">
        <v>177</v>
      </c>
      <c r="H6014" t="s">
        <v>33</v>
      </c>
      <c r="I6014" t="s">
        <v>34</v>
      </c>
      <c r="J6014" t="s">
        <v>49</v>
      </c>
      <c r="K6014" t="s">
        <v>35</v>
      </c>
      <c r="L6014" t="s">
        <v>123</v>
      </c>
      <c r="M6014" t="s">
        <v>1339</v>
      </c>
      <c r="N6014">
        <v>1964.66</v>
      </c>
      <c r="O6014">
        <v>1473.4950000000001</v>
      </c>
      <c r="P6014">
        <f t="shared" si="93"/>
        <v>491.16499999999996</v>
      </c>
      <c r="Q6014">
        <v>5</v>
      </c>
      <c r="R6014" t="s">
        <v>28</v>
      </c>
    </row>
    <row r="6015" spans="1:18" x14ac:dyDescent="0.25">
      <c r="A6015" s="5">
        <v>44069</v>
      </c>
      <c r="B6015" s="5">
        <v>44078</v>
      </c>
      <c r="C6015" s="6">
        <v>1333</v>
      </c>
      <c r="D6015" t="s">
        <v>1340</v>
      </c>
      <c r="E6015" t="s">
        <v>492</v>
      </c>
      <c r="F6015" t="s">
        <v>20</v>
      </c>
      <c r="G6015" t="s">
        <v>122</v>
      </c>
      <c r="H6015" t="s">
        <v>22</v>
      </c>
      <c r="I6015" t="s">
        <v>34</v>
      </c>
      <c r="J6015" t="s">
        <v>24</v>
      </c>
      <c r="K6015" t="s">
        <v>25</v>
      </c>
      <c r="L6015" t="s">
        <v>26</v>
      </c>
      <c r="M6015" t="s">
        <v>1341</v>
      </c>
      <c r="N6015">
        <v>192.33</v>
      </c>
      <c r="O6015">
        <v>144.2475</v>
      </c>
      <c r="P6015">
        <f t="shared" si="93"/>
        <v>48.08250000000001</v>
      </c>
      <c r="Q6015">
        <v>2</v>
      </c>
      <c r="R6015" t="s">
        <v>28</v>
      </c>
    </row>
    <row r="6016" spans="1:18" x14ac:dyDescent="0.25">
      <c r="A6016" s="5">
        <v>44070</v>
      </c>
      <c r="B6016" s="5">
        <v>44078</v>
      </c>
      <c r="C6016" s="6">
        <v>1334</v>
      </c>
      <c r="D6016" t="s">
        <v>533</v>
      </c>
      <c r="E6016" t="s">
        <v>1342</v>
      </c>
      <c r="F6016" t="s">
        <v>53</v>
      </c>
      <c r="G6016" t="s">
        <v>54</v>
      </c>
      <c r="H6016" t="s">
        <v>41</v>
      </c>
      <c r="I6016" t="s">
        <v>23</v>
      </c>
      <c r="J6016" t="s">
        <v>24</v>
      </c>
      <c r="K6016" t="s">
        <v>35</v>
      </c>
      <c r="L6016" t="s">
        <v>123</v>
      </c>
      <c r="M6016" t="s">
        <v>1343</v>
      </c>
      <c r="N6016">
        <v>73.88</v>
      </c>
      <c r="O6016">
        <v>55.41</v>
      </c>
      <c r="P6016">
        <f t="shared" si="93"/>
        <v>18.47</v>
      </c>
      <c r="Q6016">
        <v>6</v>
      </c>
      <c r="R6016" t="s">
        <v>28</v>
      </c>
    </row>
    <row r="6017" spans="1:18" x14ac:dyDescent="0.25">
      <c r="A6017" s="5">
        <v>44070</v>
      </c>
      <c r="B6017" s="5">
        <v>44078</v>
      </c>
      <c r="C6017" s="6">
        <v>1334</v>
      </c>
      <c r="D6017" t="s">
        <v>1110</v>
      </c>
      <c r="E6017" t="s">
        <v>1344</v>
      </c>
      <c r="F6017" t="s">
        <v>31</v>
      </c>
      <c r="G6017" t="s">
        <v>1344</v>
      </c>
      <c r="H6017" t="s">
        <v>33</v>
      </c>
      <c r="I6017" t="s">
        <v>34</v>
      </c>
      <c r="J6017" t="s">
        <v>55</v>
      </c>
      <c r="K6017" t="s">
        <v>35</v>
      </c>
      <c r="L6017" t="s">
        <v>36</v>
      </c>
      <c r="M6017" t="s">
        <v>1345</v>
      </c>
      <c r="N6017">
        <v>351.24</v>
      </c>
      <c r="O6017">
        <v>263.43</v>
      </c>
      <c r="P6017">
        <f t="shared" ref="P6017:P6080" si="94">N6017-O6017</f>
        <v>87.81</v>
      </c>
      <c r="Q6017">
        <v>2</v>
      </c>
      <c r="R6017" t="s">
        <v>28</v>
      </c>
    </row>
    <row r="6018" spans="1:18" x14ac:dyDescent="0.25">
      <c r="A6018" s="5">
        <v>44071</v>
      </c>
      <c r="B6018" s="5">
        <v>44078</v>
      </c>
      <c r="C6018" s="6">
        <v>1335</v>
      </c>
      <c r="D6018" t="s">
        <v>1346</v>
      </c>
      <c r="E6018" t="s">
        <v>558</v>
      </c>
      <c r="F6018" t="s">
        <v>46</v>
      </c>
      <c r="G6018" t="s">
        <v>105</v>
      </c>
      <c r="H6018" t="s">
        <v>22</v>
      </c>
      <c r="I6018" t="s">
        <v>34</v>
      </c>
      <c r="J6018" t="s">
        <v>49</v>
      </c>
      <c r="K6018" t="s">
        <v>78</v>
      </c>
      <c r="L6018" t="s">
        <v>79</v>
      </c>
      <c r="M6018" t="s">
        <v>1347</v>
      </c>
      <c r="N6018">
        <v>44.52</v>
      </c>
      <c r="O6018">
        <v>33.39</v>
      </c>
      <c r="P6018">
        <f t="shared" si="94"/>
        <v>11.130000000000003</v>
      </c>
      <c r="Q6018">
        <v>3</v>
      </c>
      <c r="R6018" t="s">
        <v>28</v>
      </c>
    </row>
    <row r="6019" spans="1:18" x14ac:dyDescent="0.25">
      <c r="A6019" s="5">
        <v>44071</v>
      </c>
      <c r="B6019" s="5">
        <v>44078</v>
      </c>
      <c r="C6019" s="6">
        <v>1335</v>
      </c>
      <c r="D6019" t="s">
        <v>1348</v>
      </c>
      <c r="E6019" t="s">
        <v>101</v>
      </c>
      <c r="F6019" t="s">
        <v>53</v>
      </c>
      <c r="G6019" t="s">
        <v>54</v>
      </c>
      <c r="H6019" t="s">
        <v>41</v>
      </c>
      <c r="I6019" t="s">
        <v>34</v>
      </c>
      <c r="J6019" t="s">
        <v>49</v>
      </c>
      <c r="K6019" t="s">
        <v>35</v>
      </c>
      <c r="L6019" t="s">
        <v>98</v>
      </c>
      <c r="M6019" t="s">
        <v>1349</v>
      </c>
      <c r="N6019">
        <v>44.44</v>
      </c>
      <c r="O6019">
        <v>33.33</v>
      </c>
      <c r="P6019">
        <f t="shared" si="94"/>
        <v>11.11</v>
      </c>
      <c r="Q6019">
        <v>3</v>
      </c>
      <c r="R6019" t="s">
        <v>28</v>
      </c>
    </row>
    <row r="6020" spans="1:18" x14ac:dyDescent="0.25">
      <c r="A6020" s="5">
        <v>44071</v>
      </c>
      <c r="B6020" s="5">
        <v>44078</v>
      </c>
      <c r="C6020" s="6">
        <v>1335</v>
      </c>
      <c r="D6020" t="s">
        <v>552</v>
      </c>
      <c r="E6020" t="s">
        <v>492</v>
      </c>
      <c r="F6020" t="s">
        <v>20</v>
      </c>
      <c r="G6020" t="s">
        <v>122</v>
      </c>
      <c r="H6020" t="s">
        <v>22</v>
      </c>
      <c r="I6020" t="s">
        <v>48</v>
      </c>
      <c r="J6020" t="s">
        <v>55</v>
      </c>
      <c r="K6020" t="s">
        <v>78</v>
      </c>
      <c r="L6020" t="s">
        <v>289</v>
      </c>
      <c r="M6020" t="s">
        <v>1350</v>
      </c>
      <c r="N6020">
        <v>3223.84</v>
      </c>
      <c r="O6020">
        <v>2417.88</v>
      </c>
      <c r="P6020">
        <f t="shared" si="94"/>
        <v>805.96</v>
      </c>
      <c r="Q6020">
        <v>1</v>
      </c>
      <c r="R6020" t="s">
        <v>28</v>
      </c>
    </row>
    <row r="6021" spans="1:18" x14ac:dyDescent="0.25">
      <c r="A6021" s="5">
        <v>44069</v>
      </c>
      <c r="B6021" s="5">
        <v>44079</v>
      </c>
      <c r="C6021" s="6">
        <v>1333</v>
      </c>
      <c r="D6021" t="s">
        <v>1322</v>
      </c>
      <c r="E6021" t="s">
        <v>1323</v>
      </c>
      <c r="F6021" t="s">
        <v>53</v>
      </c>
      <c r="G6021" t="s">
        <v>54</v>
      </c>
      <c r="H6021" t="s">
        <v>41</v>
      </c>
      <c r="I6021" t="s">
        <v>48</v>
      </c>
      <c r="J6021" t="s">
        <v>24</v>
      </c>
      <c r="K6021" t="s">
        <v>78</v>
      </c>
      <c r="L6021" t="s">
        <v>163</v>
      </c>
      <c r="M6021" t="s">
        <v>1324</v>
      </c>
      <c r="N6021">
        <v>111.17</v>
      </c>
      <c r="O6021">
        <v>83.377499999999998</v>
      </c>
      <c r="P6021">
        <f t="shared" si="94"/>
        <v>27.792500000000004</v>
      </c>
      <c r="Q6021">
        <v>2</v>
      </c>
      <c r="R6021" t="s">
        <v>28</v>
      </c>
    </row>
    <row r="6022" spans="1:18" x14ac:dyDescent="0.25">
      <c r="A6022" s="5">
        <v>44069</v>
      </c>
      <c r="B6022" s="5">
        <v>44079</v>
      </c>
      <c r="C6022" s="6">
        <v>1333</v>
      </c>
      <c r="D6022" t="s">
        <v>1325</v>
      </c>
      <c r="E6022" t="s">
        <v>1326</v>
      </c>
      <c r="F6022" t="s">
        <v>67</v>
      </c>
      <c r="G6022" t="s">
        <v>68</v>
      </c>
      <c r="H6022" t="s">
        <v>22</v>
      </c>
      <c r="I6022" t="s">
        <v>23</v>
      </c>
      <c r="J6022" t="s">
        <v>24</v>
      </c>
      <c r="K6022" t="s">
        <v>35</v>
      </c>
      <c r="L6022" t="s">
        <v>89</v>
      </c>
      <c r="M6022" t="s">
        <v>522</v>
      </c>
      <c r="N6022">
        <v>178954.48</v>
      </c>
      <c r="O6022">
        <v>134215.86000000002</v>
      </c>
      <c r="P6022">
        <f t="shared" si="94"/>
        <v>44738.619999999995</v>
      </c>
      <c r="Q6022">
        <v>3</v>
      </c>
      <c r="R6022" t="s">
        <v>28</v>
      </c>
    </row>
    <row r="6023" spans="1:18" x14ac:dyDescent="0.25">
      <c r="A6023" s="5">
        <v>44070</v>
      </c>
      <c r="B6023" s="5">
        <v>44079</v>
      </c>
      <c r="C6023" s="6">
        <v>1334</v>
      </c>
      <c r="D6023" t="s">
        <v>927</v>
      </c>
      <c r="E6023" t="s">
        <v>82</v>
      </c>
      <c r="F6023" t="s">
        <v>46</v>
      </c>
      <c r="G6023" t="s">
        <v>83</v>
      </c>
      <c r="H6023" t="s">
        <v>22</v>
      </c>
      <c r="I6023" t="s">
        <v>23</v>
      </c>
      <c r="J6023" t="s">
        <v>49</v>
      </c>
      <c r="K6023" t="s">
        <v>35</v>
      </c>
      <c r="L6023" t="s">
        <v>89</v>
      </c>
      <c r="M6023" t="s">
        <v>1327</v>
      </c>
      <c r="N6023">
        <v>6809.29</v>
      </c>
      <c r="O6023">
        <v>5106.9674999999997</v>
      </c>
      <c r="P6023">
        <f t="shared" si="94"/>
        <v>1702.3225000000002</v>
      </c>
      <c r="Q6023">
        <v>6</v>
      </c>
      <c r="R6023" t="s">
        <v>28</v>
      </c>
    </row>
    <row r="6024" spans="1:18" x14ac:dyDescent="0.25">
      <c r="A6024" s="5">
        <v>44070</v>
      </c>
      <c r="B6024" s="5">
        <v>44079</v>
      </c>
      <c r="C6024" s="6">
        <v>1334</v>
      </c>
      <c r="D6024" t="s">
        <v>51</v>
      </c>
      <c r="E6024" t="s">
        <v>212</v>
      </c>
      <c r="F6024" t="s">
        <v>190</v>
      </c>
      <c r="G6024" t="s">
        <v>213</v>
      </c>
      <c r="H6024" t="s">
        <v>33</v>
      </c>
      <c r="I6024" t="s">
        <v>48</v>
      </c>
      <c r="J6024" t="s">
        <v>24</v>
      </c>
      <c r="K6024" t="s">
        <v>35</v>
      </c>
      <c r="L6024" t="s">
        <v>148</v>
      </c>
      <c r="M6024" t="s">
        <v>469</v>
      </c>
      <c r="N6024">
        <v>99.44</v>
      </c>
      <c r="O6024">
        <v>74.58</v>
      </c>
      <c r="P6024">
        <f t="shared" si="94"/>
        <v>24.86</v>
      </c>
      <c r="Q6024">
        <v>5</v>
      </c>
      <c r="R6024" t="s">
        <v>28</v>
      </c>
    </row>
    <row r="6025" spans="1:18" x14ac:dyDescent="0.25">
      <c r="A6025" s="5">
        <v>44071</v>
      </c>
      <c r="B6025" s="5">
        <v>44079</v>
      </c>
      <c r="C6025" s="6">
        <v>1335</v>
      </c>
      <c r="D6025" t="s">
        <v>940</v>
      </c>
      <c r="E6025" t="s">
        <v>555</v>
      </c>
      <c r="F6025" t="s">
        <v>20</v>
      </c>
      <c r="G6025" t="s">
        <v>122</v>
      </c>
      <c r="H6025" t="s">
        <v>22</v>
      </c>
      <c r="I6025" t="s">
        <v>48</v>
      </c>
      <c r="J6025" t="s">
        <v>24</v>
      </c>
      <c r="K6025" t="s">
        <v>35</v>
      </c>
      <c r="L6025" t="s">
        <v>42</v>
      </c>
      <c r="M6025" t="s">
        <v>1328</v>
      </c>
      <c r="N6025">
        <v>0</v>
      </c>
      <c r="O6025">
        <v>0</v>
      </c>
      <c r="P6025">
        <f t="shared" si="94"/>
        <v>0</v>
      </c>
      <c r="Q6025">
        <v>6</v>
      </c>
      <c r="R6025" t="s">
        <v>28</v>
      </c>
    </row>
    <row r="6026" spans="1:18" x14ac:dyDescent="0.25">
      <c r="A6026" s="5">
        <v>44071</v>
      </c>
      <c r="B6026" s="5">
        <v>44079</v>
      </c>
      <c r="C6026" s="6">
        <v>1335</v>
      </c>
      <c r="D6026" t="s">
        <v>1329</v>
      </c>
      <c r="E6026" t="s">
        <v>461</v>
      </c>
      <c r="F6026" t="s">
        <v>87</v>
      </c>
      <c r="G6026" t="s">
        <v>461</v>
      </c>
      <c r="H6026" t="s">
        <v>22</v>
      </c>
      <c r="I6026" t="s">
        <v>23</v>
      </c>
      <c r="J6026" t="s">
        <v>24</v>
      </c>
      <c r="K6026" t="s">
        <v>35</v>
      </c>
      <c r="L6026" t="s">
        <v>123</v>
      </c>
      <c r="M6026" t="s">
        <v>1330</v>
      </c>
      <c r="N6026">
        <v>0.41</v>
      </c>
      <c r="O6026">
        <v>0.3075</v>
      </c>
      <c r="P6026">
        <f t="shared" si="94"/>
        <v>0.10249999999999998</v>
      </c>
      <c r="Q6026">
        <v>5</v>
      </c>
      <c r="R6026" t="s">
        <v>28</v>
      </c>
    </row>
    <row r="6027" spans="1:18" x14ac:dyDescent="0.25">
      <c r="A6027" s="5">
        <v>44072</v>
      </c>
      <c r="B6027" s="5">
        <v>44079</v>
      </c>
      <c r="C6027" s="6">
        <v>1336</v>
      </c>
      <c r="D6027" t="s">
        <v>1314</v>
      </c>
      <c r="E6027" t="s">
        <v>292</v>
      </c>
      <c r="F6027" t="s">
        <v>53</v>
      </c>
      <c r="G6027" t="s">
        <v>54</v>
      </c>
      <c r="H6027" t="s">
        <v>41</v>
      </c>
      <c r="I6027" t="s">
        <v>48</v>
      </c>
      <c r="J6027" t="s">
        <v>24</v>
      </c>
      <c r="K6027" t="s">
        <v>35</v>
      </c>
      <c r="L6027" t="s">
        <v>56</v>
      </c>
      <c r="M6027" t="s">
        <v>457</v>
      </c>
      <c r="N6027">
        <v>364.85</v>
      </c>
      <c r="O6027">
        <v>273.63750000000005</v>
      </c>
      <c r="P6027">
        <f t="shared" si="94"/>
        <v>91.212499999999977</v>
      </c>
      <c r="Q6027">
        <v>4</v>
      </c>
      <c r="R6027" t="s">
        <v>28</v>
      </c>
    </row>
    <row r="6028" spans="1:18" x14ac:dyDescent="0.25">
      <c r="A6028" s="5">
        <v>44072</v>
      </c>
      <c r="B6028" s="5">
        <v>44079</v>
      </c>
      <c r="C6028" s="6">
        <v>1336</v>
      </c>
      <c r="D6028" t="s">
        <v>1331</v>
      </c>
      <c r="E6028" t="s">
        <v>1332</v>
      </c>
      <c r="F6028" t="s">
        <v>93</v>
      </c>
      <c r="G6028" t="s">
        <v>798</v>
      </c>
      <c r="H6028" t="s">
        <v>33</v>
      </c>
      <c r="I6028" t="s">
        <v>48</v>
      </c>
      <c r="J6028" t="s">
        <v>24</v>
      </c>
      <c r="K6028" t="s">
        <v>25</v>
      </c>
      <c r="L6028" t="s">
        <v>127</v>
      </c>
      <c r="M6028" t="s">
        <v>1333</v>
      </c>
      <c r="N6028">
        <v>849.46</v>
      </c>
      <c r="O6028">
        <v>637.09500000000003</v>
      </c>
      <c r="P6028">
        <f t="shared" si="94"/>
        <v>212.36500000000001</v>
      </c>
      <c r="Q6028">
        <v>7</v>
      </c>
      <c r="R6028" t="s">
        <v>28</v>
      </c>
    </row>
    <row r="6029" spans="1:18" x14ac:dyDescent="0.25">
      <c r="A6029" s="5">
        <v>44072</v>
      </c>
      <c r="B6029" s="5">
        <v>44079</v>
      </c>
      <c r="C6029" s="6">
        <v>1336</v>
      </c>
      <c r="D6029" t="s">
        <v>1334</v>
      </c>
      <c r="E6029" t="s">
        <v>1335</v>
      </c>
      <c r="F6029" t="s">
        <v>46</v>
      </c>
      <c r="G6029" t="s">
        <v>325</v>
      </c>
      <c r="H6029" t="s">
        <v>22</v>
      </c>
      <c r="I6029" t="s">
        <v>48</v>
      </c>
      <c r="J6029" t="s">
        <v>49</v>
      </c>
      <c r="K6029" t="s">
        <v>35</v>
      </c>
      <c r="L6029" t="s">
        <v>148</v>
      </c>
      <c r="M6029" t="s">
        <v>774</v>
      </c>
      <c r="N6029">
        <v>593</v>
      </c>
      <c r="O6029">
        <v>444.75</v>
      </c>
      <c r="P6029">
        <f t="shared" si="94"/>
        <v>148.25</v>
      </c>
      <c r="Q6029">
        <v>4</v>
      </c>
      <c r="R6029" t="s">
        <v>28</v>
      </c>
    </row>
    <row r="6030" spans="1:18" x14ac:dyDescent="0.25">
      <c r="A6030" s="5">
        <v>44072</v>
      </c>
      <c r="B6030" s="5">
        <v>44079</v>
      </c>
      <c r="C6030" s="6">
        <v>1336</v>
      </c>
      <c r="D6030" t="s">
        <v>491</v>
      </c>
      <c r="E6030" t="s">
        <v>1336</v>
      </c>
      <c r="F6030" t="s">
        <v>67</v>
      </c>
      <c r="G6030" t="s">
        <v>737</v>
      </c>
      <c r="H6030" t="s">
        <v>22</v>
      </c>
      <c r="I6030" t="s">
        <v>23</v>
      </c>
      <c r="J6030" t="s">
        <v>24</v>
      </c>
      <c r="K6030" t="s">
        <v>35</v>
      </c>
      <c r="L6030" t="s">
        <v>285</v>
      </c>
      <c r="M6030" t="s">
        <v>1337</v>
      </c>
      <c r="N6030">
        <v>1601.25</v>
      </c>
      <c r="O6030">
        <v>1200.9375</v>
      </c>
      <c r="P6030">
        <f t="shared" si="94"/>
        <v>400.3125</v>
      </c>
      <c r="Q6030">
        <v>3</v>
      </c>
      <c r="R6030" t="s">
        <v>28</v>
      </c>
    </row>
    <row r="6031" spans="1:18" x14ac:dyDescent="0.25">
      <c r="A6031" s="5">
        <v>44069</v>
      </c>
      <c r="B6031" s="5">
        <v>44079</v>
      </c>
      <c r="C6031" s="6">
        <v>1333</v>
      </c>
      <c r="D6031" t="s">
        <v>1322</v>
      </c>
      <c r="E6031" t="s">
        <v>1323</v>
      </c>
      <c r="F6031" t="s">
        <v>53</v>
      </c>
      <c r="G6031" t="s">
        <v>54</v>
      </c>
      <c r="H6031" t="s">
        <v>41</v>
      </c>
      <c r="I6031" t="s">
        <v>48</v>
      </c>
      <c r="J6031" t="s">
        <v>24</v>
      </c>
      <c r="K6031" t="s">
        <v>78</v>
      </c>
      <c r="L6031" t="s">
        <v>163</v>
      </c>
      <c r="M6031" t="s">
        <v>1324</v>
      </c>
      <c r="N6031">
        <v>111.17</v>
      </c>
      <c r="O6031">
        <v>83.377499999999998</v>
      </c>
      <c r="P6031">
        <f t="shared" si="94"/>
        <v>27.792500000000004</v>
      </c>
      <c r="Q6031">
        <v>2</v>
      </c>
      <c r="R6031" t="s">
        <v>28</v>
      </c>
    </row>
    <row r="6032" spans="1:18" x14ac:dyDescent="0.25">
      <c r="A6032" s="5">
        <v>44069</v>
      </c>
      <c r="B6032" s="5">
        <v>44079</v>
      </c>
      <c r="C6032" s="6">
        <v>1333</v>
      </c>
      <c r="D6032" t="s">
        <v>1325</v>
      </c>
      <c r="E6032" t="s">
        <v>1326</v>
      </c>
      <c r="F6032" t="s">
        <v>67</v>
      </c>
      <c r="G6032" t="s">
        <v>68</v>
      </c>
      <c r="H6032" t="s">
        <v>22</v>
      </c>
      <c r="I6032" t="s">
        <v>23</v>
      </c>
      <c r="J6032" t="s">
        <v>24</v>
      </c>
      <c r="K6032" t="s">
        <v>35</v>
      </c>
      <c r="L6032" t="s">
        <v>89</v>
      </c>
      <c r="M6032" t="s">
        <v>522</v>
      </c>
      <c r="N6032">
        <v>178954.48</v>
      </c>
      <c r="O6032">
        <v>134215.86000000002</v>
      </c>
      <c r="P6032">
        <f t="shared" si="94"/>
        <v>44738.619999999995</v>
      </c>
      <c r="Q6032">
        <v>3</v>
      </c>
      <c r="R6032" t="s">
        <v>28</v>
      </c>
    </row>
    <row r="6033" spans="1:18" x14ac:dyDescent="0.25">
      <c r="A6033" s="5">
        <v>44070</v>
      </c>
      <c r="B6033" s="5">
        <v>44079</v>
      </c>
      <c r="C6033" s="6">
        <v>1334</v>
      </c>
      <c r="D6033" t="s">
        <v>927</v>
      </c>
      <c r="E6033" t="s">
        <v>82</v>
      </c>
      <c r="F6033" t="s">
        <v>46</v>
      </c>
      <c r="G6033" t="s">
        <v>83</v>
      </c>
      <c r="H6033" t="s">
        <v>22</v>
      </c>
      <c r="I6033" t="s">
        <v>23</v>
      </c>
      <c r="J6033" t="s">
        <v>49</v>
      </c>
      <c r="K6033" t="s">
        <v>35</v>
      </c>
      <c r="L6033" t="s">
        <v>89</v>
      </c>
      <c r="M6033" t="s">
        <v>1327</v>
      </c>
      <c r="N6033">
        <v>6809.29</v>
      </c>
      <c r="O6033">
        <v>5106.9674999999997</v>
      </c>
      <c r="P6033">
        <f t="shared" si="94"/>
        <v>1702.3225000000002</v>
      </c>
      <c r="Q6033">
        <v>6</v>
      </c>
      <c r="R6033" t="s">
        <v>28</v>
      </c>
    </row>
    <row r="6034" spans="1:18" x14ac:dyDescent="0.25">
      <c r="A6034" s="5">
        <v>44070</v>
      </c>
      <c r="B6034" s="5">
        <v>44079</v>
      </c>
      <c r="C6034" s="6">
        <v>1334</v>
      </c>
      <c r="D6034" t="s">
        <v>51</v>
      </c>
      <c r="E6034" t="s">
        <v>212</v>
      </c>
      <c r="F6034" t="s">
        <v>190</v>
      </c>
      <c r="G6034" t="s">
        <v>213</v>
      </c>
      <c r="H6034" t="s">
        <v>33</v>
      </c>
      <c r="I6034" t="s">
        <v>48</v>
      </c>
      <c r="J6034" t="s">
        <v>24</v>
      </c>
      <c r="K6034" t="s">
        <v>35</v>
      </c>
      <c r="L6034" t="s">
        <v>148</v>
      </c>
      <c r="M6034" t="s">
        <v>469</v>
      </c>
      <c r="N6034">
        <v>99.44</v>
      </c>
      <c r="O6034">
        <v>74.58</v>
      </c>
      <c r="P6034">
        <f t="shared" si="94"/>
        <v>24.86</v>
      </c>
      <c r="Q6034">
        <v>5</v>
      </c>
      <c r="R6034" t="s">
        <v>28</v>
      </c>
    </row>
    <row r="6035" spans="1:18" x14ac:dyDescent="0.25">
      <c r="A6035" s="5">
        <v>44071</v>
      </c>
      <c r="B6035" s="5">
        <v>44079</v>
      </c>
      <c r="C6035" s="6">
        <v>1335</v>
      </c>
      <c r="D6035" t="s">
        <v>940</v>
      </c>
      <c r="E6035" t="s">
        <v>555</v>
      </c>
      <c r="F6035" t="s">
        <v>20</v>
      </c>
      <c r="G6035" t="s">
        <v>122</v>
      </c>
      <c r="H6035" t="s">
        <v>22</v>
      </c>
      <c r="I6035" t="s">
        <v>48</v>
      </c>
      <c r="J6035" t="s">
        <v>24</v>
      </c>
      <c r="K6035" t="s">
        <v>35</v>
      </c>
      <c r="L6035" t="s">
        <v>42</v>
      </c>
      <c r="M6035" t="s">
        <v>1328</v>
      </c>
      <c r="N6035">
        <v>0</v>
      </c>
      <c r="O6035">
        <v>0</v>
      </c>
      <c r="P6035">
        <f t="shared" si="94"/>
        <v>0</v>
      </c>
      <c r="Q6035">
        <v>6</v>
      </c>
      <c r="R6035" t="s">
        <v>28</v>
      </c>
    </row>
    <row r="6036" spans="1:18" x14ac:dyDescent="0.25">
      <c r="A6036" s="5">
        <v>44071</v>
      </c>
      <c r="B6036" s="5">
        <v>44079</v>
      </c>
      <c r="C6036" s="6">
        <v>1335</v>
      </c>
      <c r="D6036" t="s">
        <v>1329</v>
      </c>
      <c r="E6036" t="s">
        <v>461</v>
      </c>
      <c r="F6036" t="s">
        <v>87</v>
      </c>
      <c r="G6036" t="s">
        <v>461</v>
      </c>
      <c r="H6036" t="s">
        <v>22</v>
      </c>
      <c r="I6036" t="s">
        <v>23</v>
      </c>
      <c r="J6036" t="s">
        <v>24</v>
      </c>
      <c r="K6036" t="s">
        <v>35</v>
      </c>
      <c r="L6036" t="s">
        <v>123</v>
      </c>
      <c r="M6036" t="s">
        <v>1330</v>
      </c>
      <c r="N6036">
        <v>0.41</v>
      </c>
      <c r="O6036">
        <v>0.3075</v>
      </c>
      <c r="P6036">
        <f t="shared" si="94"/>
        <v>0.10249999999999998</v>
      </c>
      <c r="Q6036">
        <v>5</v>
      </c>
      <c r="R6036" t="s">
        <v>28</v>
      </c>
    </row>
    <row r="6037" spans="1:18" x14ac:dyDescent="0.25">
      <c r="A6037" s="5">
        <v>44072</v>
      </c>
      <c r="B6037" s="5">
        <v>44079</v>
      </c>
      <c r="C6037" s="6">
        <v>1336</v>
      </c>
      <c r="D6037" t="s">
        <v>1314</v>
      </c>
      <c r="E6037" t="s">
        <v>292</v>
      </c>
      <c r="F6037" t="s">
        <v>53</v>
      </c>
      <c r="G6037" t="s">
        <v>54</v>
      </c>
      <c r="H6037" t="s">
        <v>41</v>
      </c>
      <c r="I6037" t="s">
        <v>48</v>
      </c>
      <c r="J6037" t="s">
        <v>24</v>
      </c>
      <c r="K6037" t="s">
        <v>35</v>
      </c>
      <c r="L6037" t="s">
        <v>56</v>
      </c>
      <c r="M6037" t="s">
        <v>457</v>
      </c>
      <c r="N6037">
        <v>364.85</v>
      </c>
      <c r="O6037">
        <v>273.63750000000005</v>
      </c>
      <c r="P6037">
        <f t="shared" si="94"/>
        <v>91.212499999999977</v>
      </c>
      <c r="Q6037">
        <v>4</v>
      </c>
      <c r="R6037" t="s">
        <v>28</v>
      </c>
    </row>
    <row r="6038" spans="1:18" x14ac:dyDescent="0.25">
      <c r="A6038" s="5">
        <v>44072</v>
      </c>
      <c r="B6038" s="5">
        <v>44079</v>
      </c>
      <c r="C6038" s="6">
        <v>1336</v>
      </c>
      <c r="D6038" t="s">
        <v>1331</v>
      </c>
      <c r="E6038" t="s">
        <v>1332</v>
      </c>
      <c r="F6038" t="s">
        <v>93</v>
      </c>
      <c r="G6038" t="s">
        <v>798</v>
      </c>
      <c r="H6038" t="s">
        <v>33</v>
      </c>
      <c r="I6038" t="s">
        <v>48</v>
      </c>
      <c r="J6038" t="s">
        <v>24</v>
      </c>
      <c r="K6038" t="s">
        <v>25</v>
      </c>
      <c r="L6038" t="s">
        <v>127</v>
      </c>
      <c r="M6038" t="s">
        <v>1333</v>
      </c>
      <c r="N6038">
        <v>849.46</v>
      </c>
      <c r="O6038">
        <v>637.09500000000003</v>
      </c>
      <c r="P6038">
        <f t="shared" si="94"/>
        <v>212.36500000000001</v>
      </c>
      <c r="Q6038">
        <v>7</v>
      </c>
      <c r="R6038" t="s">
        <v>28</v>
      </c>
    </row>
    <row r="6039" spans="1:18" x14ac:dyDescent="0.25">
      <c r="A6039" s="5">
        <v>44072</v>
      </c>
      <c r="B6039" s="5">
        <v>44079</v>
      </c>
      <c r="C6039" s="6">
        <v>1336</v>
      </c>
      <c r="D6039" t="s">
        <v>1334</v>
      </c>
      <c r="E6039" t="s">
        <v>1335</v>
      </c>
      <c r="F6039" t="s">
        <v>46</v>
      </c>
      <c r="G6039" t="s">
        <v>325</v>
      </c>
      <c r="H6039" t="s">
        <v>22</v>
      </c>
      <c r="I6039" t="s">
        <v>48</v>
      </c>
      <c r="J6039" t="s">
        <v>49</v>
      </c>
      <c r="K6039" t="s">
        <v>35</v>
      </c>
      <c r="L6039" t="s">
        <v>148</v>
      </c>
      <c r="M6039" t="s">
        <v>774</v>
      </c>
      <c r="N6039">
        <v>593</v>
      </c>
      <c r="O6039">
        <v>444.75</v>
      </c>
      <c r="P6039">
        <f t="shared" si="94"/>
        <v>148.25</v>
      </c>
      <c r="Q6039">
        <v>4</v>
      </c>
      <c r="R6039" t="s">
        <v>28</v>
      </c>
    </row>
    <row r="6040" spans="1:18" x14ac:dyDescent="0.25">
      <c r="A6040" s="5">
        <v>44072</v>
      </c>
      <c r="B6040" s="5">
        <v>44079</v>
      </c>
      <c r="C6040" s="6">
        <v>1336</v>
      </c>
      <c r="D6040" t="s">
        <v>491</v>
      </c>
      <c r="E6040" t="s">
        <v>1336</v>
      </c>
      <c r="F6040" t="s">
        <v>67</v>
      </c>
      <c r="G6040" t="s">
        <v>737</v>
      </c>
      <c r="H6040" t="s">
        <v>22</v>
      </c>
      <c r="I6040" t="s">
        <v>23</v>
      </c>
      <c r="J6040" t="s">
        <v>24</v>
      </c>
      <c r="K6040" t="s">
        <v>35</v>
      </c>
      <c r="L6040" t="s">
        <v>285</v>
      </c>
      <c r="M6040" t="s">
        <v>1337</v>
      </c>
      <c r="N6040">
        <v>1601.25</v>
      </c>
      <c r="O6040">
        <v>1200.9375</v>
      </c>
      <c r="P6040">
        <f t="shared" si="94"/>
        <v>400.3125</v>
      </c>
      <c r="Q6040">
        <v>3</v>
      </c>
      <c r="R6040" t="s">
        <v>28</v>
      </c>
    </row>
    <row r="6041" spans="1:18" x14ac:dyDescent="0.25">
      <c r="A6041" s="5">
        <v>44073</v>
      </c>
      <c r="B6041" s="5">
        <v>44080</v>
      </c>
      <c r="C6041" s="6">
        <v>1337</v>
      </c>
      <c r="D6041" t="s">
        <v>1316</v>
      </c>
      <c r="E6041" t="s">
        <v>1317</v>
      </c>
      <c r="F6041" t="s">
        <v>93</v>
      </c>
      <c r="G6041" t="s">
        <v>691</v>
      </c>
      <c r="H6041" t="s">
        <v>33</v>
      </c>
      <c r="I6041" t="s">
        <v>48</v>
      </c>
      <c r="J6041" t="s">
        <v>24</v>
      </c>
      <c r="K6041" t="s">
        <v>35</v>
      </c>
      <c r="L6041" t="s">
        <v>285</v>
      </c>
      <c r="M6041" t="s">
        <v>1318</v>
      </c>
      <c r="N6041">
        <v>5723.79</v>
      </c>
      <c r="O6041">
        <v>4292.8424999999997</v>
      </c>
      <c r="P6041">
        <f t="shared" si="94"/>
        <v>1430.9475000000002</v>
      </c>
      <c r="Q6041">
        <v>3</v>
      </c>
      <c r="R6041" t="s">
        <v>28</v>
      </c>
    </row>
    <row r="6042" spans="1:18" x14ac:dyDescent="0.25">
      <c r="A6042" s="5">
        <v>44075</v>
      </c>
      <c r="B6042" s="5">
        <v>44080</v>
      </c>
      <c r="C6042" s="6">
        <v>1339</v>
      </c>
      <c r="D6042" t="s">
        <v>1319</v>
      </c>
      <c r="E6042" t="s">
        <v>1320</v>
      </c>
      <c r="F6042" t="s">
        <v>53</v>
      </c>
      <c r="G6042" t="s">
        <v>54</v>
      </c>
      <c r="H6042" t="s">
        <v>41</v>
      </c>
      <c r="I6042" t="s">
        <v>34</v>
      </c>
      <c r="J6042" t="s">
        <v>49</v>
      </c>
      <c r="K6042" t="s">
        <v>35</v>
      </c>
      <c r="L6042" t="s">
        <v>148</v>
      </c>
      <c r="M6042" t="s">
        <v>1321</v>
      </c>
      <c r="N6042">
        <v>1407.44</v>
      </c>
      <c r="O6042">
        <v>1055.58</v>
      </c>
      <c r="P6042">
        <f t="shared" si="94"/>
        <v>351.86000000000013</v>
      </c>
      <c r="Q6042">
        <v>2</v>
      </c>
      <c r="R6042" t="s">
        <v>28</v>
      </c>
    </row>
    <row r="6043" spans="1:18" x14ac:dyDescent="0.25">
      <c r="A6043" s="5">
        <v>44073</v>
      </c>
      <c r="B6043" s="5">
        <v>44080</v>
      </c>
      <c r="C6043" s="6">
        <v>1337</v>
      </c>
      <c r="D6043" t="s">
        <v>1316</v>
      </c>
      <c r="E6043" t="s">
        <v>1317</v>
      </c>
      <c r="F6043" t="s">
        <v>93</v>
      </c>
      <c r="G6043" t="s">
        <v>691</v>
      </c>
      <c r="H6043" t="s">
        <v>33</v>
      </c>
      <c r="I6043" t="s">
        <v>48</v>
      </c>
      <c r="J6043" t="s">
        <v>24</v>
      </c>
      <c r="K6043" t="s">
        <v>35</v>
      </c>
      <c r="L6043" t="s">
        <v>285</v>
      </c>
      <c r="M6043" t="s">
        <v>1318</v>
      </c>
      <c r="N6043">
        <v>5723.79</v>
      </c>
      <c r="O6043">
        <v>4292.8424999999997</v>
      </c>
      <c r="P6043">
        <f t="shared" si="94"/>
        <v>1430.9475000000002</v>
      </c>
      <c r="Q6043">
        <v>3</v>
      </c>
      <c r="R6043" t="s">
        <v>28</v>
      </c>
    </row>
    <row r="6044" spans="1:18" x14ac:dyDescent="0.25">
      <c r="A6044" s="5">
        <v>44075</v>
      </c>
      <c r="B6044" s="5">
        <v>44080</v>
      </c>
      <c r="C6044" s="6">
        <v>1339</v>
      </c>
      <c r="D6044" t="s">
        <v>1319</v>
      </c>
      <c r="E6044" t="s">
        <v>1320</v>
      </c>
      <c r="F6044" t="s">
        <v>53</v>
      </c>
      <c r="G6044" t="s">
        <v>54</v>
      </c>
      <c r="H6044" t="s">
        <v>41</v>
      </c>
      <c r="I6044" t="s">
        <v>34</v>
      </c>
      <c r="J6044" t="s">
        <v>49</v>
      </c>
      <c r="K6044" t="s">
        <v>35</v>
      </c>
      <c r="L6044" t="s">
        <v>148</v>
      </c>
      <c r="M6044" t="s">
        <v>1321</v>
      </c>
      <c r="N6044">
        <v>1407.44</v>
      </c>
      <c r="O6044">
        <v>1055.58</v>
      </c>
      <c r="P6044">
        <f t="shared" si="94"/>
        <v>351.86000000000013</v>
      </c>
      <c r="Q6044">
        <v>2</v>
      </c>
      <c r="R6044" t="s">
        <v>28</v>
      </c>
    </row>
    <row r="6045" spans="1:18" x14ac:dyDescent="0.25">
      <c r="A6045" s="5">
        <v>44071</v>
      </c>
      <c r="B6045" s="5">
        <v>44081</v>
      </c>
      <c r="C6045" s="6">
        <v>1335</v>
      </c>
      <c r="D6045" t="s">
        <v>560</v>
      </c>
      <c r="E6045" t="s">
        <v>1301</v>
      </c>
      <c r="F6045" t="s">
        <v>20</v>
      </c>
      <c r="G6045" t="s">
        <v>1302</v>
      </c>
      <c r="H6045" t="s">
        <v>22</v>
      </c>
      <c r="I6045" t="s">
        <v>23</v>
      </c>
      <c r="J6045" t="s">
        <v>24</v>
      </c>
      <c r="K6045" t="s">
        <v>35</v>
      </c>
      <c r="L6045" t="s">
        <v>285</v>
      </c>
      <c r="M6045" t="s">
        <v>1135</v>
      </c>
      <c r="N6045">
        <v>21660.7</v>
      </c>
      <c r="O6045">
        <v>16245.525000000001</v>
      </c>
      <c r="P6045">
        <f t="shared" si="94"/>
        <v>5415.1749999999993</v>
      </c>
      <c r="Q6045">
        <v>2</v>
      </c>
      <c r="R6045" t="s">
        <v>28</v>
      </c>
    </row>
    <row r="6046" spans="1:18" x14ac:dyDescent="0.25">
      <c r="A6046" s="5">
        <v>44072</v>
      </c>
      <c r="B6046" s="5">
        <v>44081</v>
      </c>
      <c r="C6046" s="6">
        <v>1336</v>
      </c>
      <c r="D6046" t="s">
        <v>658</v>
      </c>
      <c r="E6046" t="s">
        <v>824</v>
      </c>
      <c r="F6046" t="s">
        <v>93</v>
      </c>
      <c r="G6046" t="s">
        <v>605</v>
      </c>
      <c r="H6046" t="s">
        <v>33</v>
      </c>
      <c r="I6046" t="s">
        <v>48</v>
      </c>
      <c r="J6046" t="s">
        <v>49</v>
      </c>
      <c r="K6046" t="s">
        <v>35</v>
      </c>
      <c r="L6046" t="s">
        <v>42</v>
      </c>
      <c r="M6046" t="s">
        <v>119</v>
      </c>
      <c r="N6046">
        <v>48.23</v>
      </c>
      <c r="O6046">
        <v>36.172499999999999</v>
      </c>
      <c r="P6046">
        <f t="shared" si="94"/>
        <v>12.057499999999997</v>
      </c>
      <c r="Q6046">
        <v>2</v>
      </c>
      <c r="R6046" t="s">
        <v>28</v>
      </c>
    </row>
    <row r="6047" spans="1:18" x14ac:dyDescent="0.25">
      <c r="A6047" s="5">
        <v>44072</v>
      </c>
      <c r="B6047" s="5">
        <v>44081</v>
      </c>
      <c r="C6047" s="6">
        <v>1336</v>
      </c>
      <c r="D6047" t="s">
        <v>1303</v>
      </c>
      <c r="E6047" t="s">
        <v>1304</v>
      </c>
      <c r="F6047" t="s">
        <v>46</v>
      </c>
      <c r="G6047" t="s">
        <v>105</v>
      </c>
      <c r="H6047" t="s">
        <v>22</v>
      </c>
      <c r="I6047" t="s">
        <v>23</v>
      </c>
      <c r="J6047" t="s">
        <v>24</v>
      </c>
      <c r="K6047" t="s">
        <v>78</v>
      </c>
      <c r="L6047" t="s">
        <v>79</v>
      </c>
      <c r="M6047" t="s">
        <v>1305</v>
      </c>
      <c r="N6047">
        <v>0.03</v>
      </c>
      <c r="O6047">
        <v>2.2499999999999999E-2</v>
      </c>
      <c r="P6047">
        <f t="shared" si="94"/>
        <v>7.4999999999999997E-3</v>
      </c>
      <c r="Q6047">
        <v>5</v>
      </c>
      <c r="R6047" t="s">
        <v>28</v>
      </c>
    </row>
    <row r="6048" spans="1:18" x14ac:dyDescent="0.25">
      <c r="A6048" s="5">
        <v>44072</v>
      </c>
      <c r="B6048" s="5">
        <v>44081</v>
      </c>
      <c r="C6048" s="6">
        <v>1336</v>
      </c>
      <c r="D6048" t="s">
        <v>710</v>
      </c>
      <c r="E6048" t="s">
        <v>1306</v>
      </c>
      <c r="F6048" t="s">
        <v>67</v>
      </c>
      <c r="G6048" t="s">
        <v>510</v>
      </c>
      <c r="H6048" t="s">
        <v>22</v>
      </c>
      <c r="I6048" t="s">
        <v>34</v>
      </c>
      <c r="J6048" t="s">
        <v>55</v>
      </c>
      <c r="K6048" t="s">
        <v>35</v>
      </c>
      <c r="L6048" t="s">
        <v>36</v>
      </c>
      <c r="M6048" t="s">
        <v>1307</v>
      </c>
      <c r="N6048">
        <v>0.02</v>
      </c>
      <c r="O6048">
        <v>1.4999999999999999E-2</v>
      </c>
      <c r="P6048">
        <f t="shared" si="94"/>
        <v>5.000000000000001E-3</v>
      </c>
      <c r="Q6048">
        <v>3</v>
      </c>
      <c r="R6048" t="s">
        <v>28</v>
      </c>
    </row>
    <row r="6049" spans="1:18" x14ac:dyDescent="0.25">
      <c r="A6049" s="5">
        <v>44075</v>
      </c>
      <c r="B6049" s="5">
        <v>44081</v>
      </c>
      <c r="C6049" s="6">
        <v>1339</v>
      </c>
      <c r="D6049" t="s">
        <v>394</v>
      </c>
      <c r="E6049" t="s">
        <v>987</v>
      </c>
      <c r="F6049" t="s">
        <v>53</v>
      </c>
      <c r="G6049" t="s">
        <v>54</v>
      </c>
      <c r="H6049" t="s">
        <v>41</v>
      </c>
      <c r="I6049" t="s">
        <v>48</v>
      </c>
      <c r="J6049" t="s">
        <v>49</v>
      </c>
      <c r="K6049" t="s">
        <v>35</v>
      </c>
      <c r="L6049" t="s">
        <v>123</v>
      </c>
      <c r="M6049" t="s">
        <v>1308</v>
      </c>
      <c r="N6049">
        <v>25567.31</v>
      </c>
      <c r="O6049">
        <v>19175.482500000002</v>
      </c>
      <c r="P6049">
        <f t="shared" si="94"/>
        <v>6391.8274999999994</v>
      </c>
      <c r="Q6049">
        <v>1</v>
      </c>
      <c r="R6049" t="s">
        <v>28</v>
      </c>
    </row>
    <row r="6050" spans="1:18" x14ac:dyDescent="0.25">
      <c r="A6050" s="5">
        <v>44075</v>
      </c>
      <c r="B6050" s="5">
        <v>44081</v>
      </c>
      <c r="C6050" s="6">
        <v>1339</v>
      </c>
      <c r="D6050" t="s">
        <v>1074</v>
      </c>
      <c r="E6050" t="s">
        <v>19</v>
      </c>
      <c r="F6050" t="s">
        <v>20</v>
      </c>
      <c r="G6050" t="s">
        <v>21</v>
      </c>
      <c r="H6050" t="s">
        <v>22</v>
      </c>
      <c r="I6050" t="s">
        <v>48</v>
      </c>
      <c r="J6050" t="s">
        <v>24</v>
      </c>
      <c r="K6050" t="s">
        <v>35</v>
      </c>
      <c r="L6050" t="s">
        <v>42</v>
      </c>
      <c r="M6050" t="s">
        <v>1309</v>
      </c>
      <c r="N6050">
        <v>2430.62</v>
      </c>
      <c r="O6050">
        <v>1822.9649999999999</v>
      </c>
      <c r="P6050">
        <f t="shared" si="94"/>
        <v>607.65499999999997</v>
      </c>
      <c r="Q6050">
        <v>2</v>
      </c>
      <c r="R6050" t="s">
        <v>28</v>
      </c>
    </row>
    <row r="6051" spans="1:18" x14ac:dyDescent="0.25">
      <c r="A6051" s="5">
        <v>44075</v>
      </c>
      <c r="B6051" s="5">
        <v>44081</v>
      </c>
      <c r="C6051" s="6">
        <v>1339</v>
      </c>
      <c r="D6051" t="s">
        <v>1181</v>
      </c>
      <c r="E6051" t="s">
        <v>1310</v>
      </c>
      <c r="F6051" t="s">
        <v>67</v>
      </c>
      <c r="G6051" t="s">
        <v>68</v>
      </c>
      <c r="H6051" t="s">
        <v>22</v>
      </c>
      <c r="I6051" t="s">
        <v>48</v>
      </c>
      <c r="J6051" t="s">
        <v>24</v>
      </c>
      <c r="K6051" t="s">
        <v>35</v>
      </c>
      <c r="L6051" t="s">
        <v>42</v>
      </c>
      <c r="M6051" t="s">
        <v>1170</v>
      </c>
      <c r="N6051">
        <v>1.22</v>
      </c>
      <c r="O6051">
        <v>0.91500000000000004</v>
      </c>
      <c r="P6051">
        <f t="shared" si="94"/>
        <v>0.30499999999999994</v>
      </c>
      <c r="Q6051">
        <v>8</v>
      </c>
      <c r="R6051" t="s">
        <v>28</v>
      </c>
    </row>
    <row r="6052" spans="1:18" x14ac:dyDescent="0.25">
      <c r="A6052" s="5">
        <v>44076</v>
      </c>
      <c r="B6052" s="5">
        <v>44081</v>
      </c>
      <c r="C6052" s="6">
        <v>1340</v>
      </c>
      <c r="D6052" t="s">
        <v>1311</v>
      </c>
      <c r="E6052" t="s">
        <v>121</v>
      </c>
      <c r="F6052" t="s">
        <v>20</v>
      </c>
      <c r="G6052" t="s">
        <v>122</v>
      </c>
      <c r="H6052" t="s">
        <v>22</v>
      </c>
      <c r="I6052" t="s">
        <v>48</v>
      </c>
      <c r="J6052" t="s">
        <v>49</v>
      </c>
      <c r="K6052" t="s">
        <v>25</v>
      </c>
      <c r="L6052" t="s">
        <v>218</v>
      </c>
      <c r="M6052" t="s">
        <v>1312</v>
      </c>
      <c r="N6052">
        <v>225.51</v>
      </c>
      <c r="O6052">
        <v>169.13249999999999</v>
      </c>
      <c r="P6052">
        <f t="shared" si="94"/>
        <v>56.377499999999998</v>
      </c>
      <c r="Q6052">
        <v>2</v>
      </c>
      <c r="R6052" t="s">
        <v>28</v>
      </c>
    </row>
    <row r="6053" spans="1:18" x14ac:dyDescent="0.25">
      <c r="A6053" s="5">
        <v>44076</v>
      </c>
      <c r="B6053" s="5">
        <v>44081</v>
      </c>
      <c r="C6053" s="6">
        <v>1340</v>
      </c>
      <c r="D6053" t="s">
        <v>752</v>
      </c>
      <c r="E6053" t="s">
        <v>1313</v>
      </c>
      <c r="F6053" t="s">
        <v>46</v>
      </c>
      <c r="G6053" t="s">
        <v>325</v>
      </c>
      <c r="H6053" t="s">
        <v>22</v>
      </c>
      <c r="I6053" t="s">
        <v>34</v>
      </c>
      <c r="J6053" t="s">
        <v>24</v>
      </c>
      <c r="K6053" t="s">
        <v>35</v>
      </c>
      <c r="L6053" t="s">
        <v>89</v>
      </c>
      <c r="M6053" t="s">
        <v>1145</v>
      </c>
      <c r="N6053">
        <v>4602.78</v>
      </c>
      <c r="O6053">
        <v>3452.085</v>
      </c>
      <c r="P6053">
        <f t="shared" si="94"/>
        <v>1150.6949999999997</v>
      </c>
      <c r="Q6053">
        <v>5</v>
      </c>
      <c r="R6053" t="s">
        <v>28</v>
      </c>
    </row>
    <row r="6054" spans="1:18" x14ac:dyDescent="0.25">
      <c r="A6054" s="5">
        <v>44076</v>
      </c>
      <c r="B6054" s="5">
        <v>44081</v>
      </c>
      <c r="C6054" s="6">
        <v>1340</v>
      </c>
      <c r="D6054" t="s">
        <v>1314</v>
      </c>
      <c r="E6054" t="s">
        <v>176</v>
      </c>
      <c r="F6054" t="s">
        <v>93</v>
      </c>
      <c r="G6054" t="s">
        <v>177</v>
      </c>
      <c r="H6054" t="s">
        <v>33</v>
      </c>
      <c r="I6054" t="s">
        <v>48</v>
      </c>
      <c r="J6054" t="s">
        <v>24</v>
      </c>
      <c r="K6054" t="s">
        <v>35</v>
      </c>
      <c r="L6054" t="s">
        <v>123</v>
      </c>
      <c r="M6054" t="s">
        <v>1315</v>
      </c>
      <c r="N6054">
        <v>9619.89</v>
      </c>
      <c r="O6054">
        <v>7214.9174999999996</v>
      </c>
      <c r="P6054">
        <f t="shared" si="94"/>
        <v>2404.9724999999999</v>
      </c>
      <c r="Q6054">
        <v>2</v>
      </c>
      <c r="R6054" t="s">
        <v>28</v>
      </c>
    </row>
    <row r="6055" spans="1:18" x14ac:dyDescent="0.25">
      <c r="A6055" s="5">
        <v>44071</v>
      </c>
      <c r="B6055" s="5">
        <v>44081</v>
      </c>
      <c r="C6055" s="6">
        <v>1335</v>
      </c>
      <c r="D6055" t="s">
        <v>560</v>
      </c>
      <c r="E6055" t="s">
        <v>1301</v>
      </c>
      <c r="F6055" t="s">
        <v>20</v>
      </c>
      <c r="G6055" t="s">
        <v>1302</v>
      </c>
      <c r="H6055" t="s">
        <v>22</v>
      </c>
      <c r="I6055" t="s">
        <v>23</v>
      </c>
      <c r="J6055" t="s">
        <v>24</v>
      </c>
      <c r="K6055" t="s">
        <v>35</v>
      </c>
      <c r="L6055" t="s">
        <v>285</v>
      </c>
      <c r="M6055" t="s">
        <v>1135</v>
      </c>
      <c r="N6055">
        <v>21660.7</v>
      </c>
      <c r="O6055">
        <v>16245.525000000001</v>
      </c>
      <c r="P6055">
        <f t="shared" si="94"/>
        <v>5415.1749999999993</v>
      </c>
      <c r="Q6055">
        <v>2</v>
      </c>
      <c r="R6055" t="s">
        <v>28</v>
      </c>
    </row>
    <row r="6056" spans="1:18" x14ac:dyDescent="0.25">
      <c r="A6056" s="5">
        <v>44072</v>
      </c>
      <c r="B6056" s="5">
        <v>44081</v>
      </c>
      <c r="C6056" s="6">
        <v>1336</v>
      </c>
      <c r="D6056" t="s">
        <v>658</v>
      </c>
      <c r="E6056" t="s">
        <v>824</v>
      </c>
      <c r="F6056" t="s">
        <v>93</v>
      </c>
      <c r="G6056" t="s">
        <v>605</v>
      </c>
      <c r="H6056" t="s">
        <v>33</v>
      </c>
      <c r="I6056" t="s">
        <v>48</v>
      </c>
      <c r="J6056" t="s">
        <v>49</v>
      </c>
      <c r="K6056" t="s">
        <v>35</v>
      </c>
      <c r="L6056" t="s">
        <v>42</v>
      </c>
      <c r="M6056" t="s">
        <v>119</v>
      </c>
      <c r="N6056">
        <v>48.23</v>
      </c>
      <c r="O6056">
        <v>36.172499999999999</v>
      </c>
      <c r="P6056">
        <f t="shared" si="94"/>
        <v>12.057499999999997</v>
      </c>
      <c r="Q6056">
        <v>2</v>
      </c>
      <c r="R6056" t="s">
        <v>28</v>
      </c>
    </row>
    <row r="6057" spans="1:18" x14ac:dyDescent="0.25">
      <c r="A6057" s="5">
        <v>44072</v>
      </c>
      <c r="B6057" s="5">
        <v>44081</v>
      </c>
      <c r="C6057" s="6">
        <v>1336</v>
      </c>
      <c r="D6057" t="s">
        <v>1303</v>
      </c>
      <c r="E6057" t="s">
        <v>1304</v>
      </c>
      <c r="F6057" t="s">
        <v>46</v>
      </c>
      <c r="G6057" t="s">
        <v>105</v>
      </c>
      <c r="H6057" t="s">
        <v>22</v>
      </c>
      <c r="I6057" t="s">
        <v>23</v>
      </c>
      <c r="J6057" t="s">
        <v>24</v>
      </c>
      <c r="K6057" t="s">
        <v>78</v>
      </c>
      <c r="L6057" t="s">
        <v>79</v>
      </c>
      <c r="M6057" t="s">
        <v>1305</v>
      </c>
      <c r="N6057">
        <v>0.03</v>
      </c>
      <c r="O6057">
        <v>2.2499999999999999E-2</v>
      </c>
      <c r="P6057">
        <f t="shared" si="94"/>
        <v>7.4999999999999997E-3</v>
      </c>
      <c r="Q6057">
        <v>5</v>
      </c>
      <c r="R6057" t="s">
        <v>28</v>
      </c>
    </row>
    <row r="6058" spans="1:18" x14ac:dyDescent="0.25">
      <c r="A6058" s="5">
        <v>44072</v>
      </c>
      <c r="B6058" s="5">
        <v>44081</v>
      </c>
      <c r="C6058" s="6">
        <v>1336</v>
      </c>
      <c r="D6058" t="s">
        <v>710</v>
      </c>
      <c r="E6058" t="s">
        <v>1306</v>
      </c>
      <c r="F6058" t="s">
        <v>67</v>
      </c>
      <c r="G6058" t="s">
        <v>510</v>
      </c>
      <c r="H6058" t="s">
        <v>22</v>
      </c>
      <c r="I6058" t="s">
        <v>34</v>
      </c>
      <c r="J6058" t="s">
        <v>55</v>
      </c>
      <c r="K6058" t="s">
        <v>35</v>
      </c>
      <c r="L6058" t="s">
        <v>36</v>
      </c>
      <c r="M6058" t="s">
        <v>1307</v>
      </c>
      <c r="N6058">
        <v>0.02</v>
      </c>
      <c r="O6058">
        <v>1.4999999999999999E-2</v>
      </c>
      <c r="P6058">
        <f t="shared" si="94"/>
        <v>5.000000000000001E-3</v>
      </c>
      <c r="Q6058">
        <v>3</v>
      </c>
      <c r="R6058" t="s">
        <v>28</v>
      </c>
    </row>
    <row r="6059" spans="1:18" x14ac:dyDescent="0.25">
      <c r="A6059" s="5">
        <v>44075</v>
      </c>
      <c r="B6059" s="5">
        <v>44081</v>
      </c>
      <c r="C6059" s="6">
        <v>1339</v>
      </c>
      <c r="D6059" t="s">
        <v>394</v>
      </c>
      <c r="E6059" t="s">
        <v>987</v>
      </c>
      <c r="F6059" t="s">
        <v>53</v>
      </c>
      <c r="G6059" t="s">
        <v>54</v>
      </c>
      <c r="H6059" t="s">
        <v>41</v>
      </c>
      <c r="I6059" t="s">
        <v>48</v>
      </c>
      <c r="J6059" t="s">
        <v>49</v>
      </c>
      <c r="K6059" t="s">
        <v>35</v>
      </c>
      <c r="L6059" t="s">
        <v>123</v>
      </c>
      <c r="M6059" t="s">
        <v>1308</v>
      </c>
      <c r="N6059">
        <v>25567.31</v>
      </c>
      <c r="O6059">
        <v>19175.482500000002</v>
      </c>
      <c r="P6059">
        <f t="shared" si="94"/>
        <v>6391.8274999999994</v>
      </c>
      <c r="Q6059">
        <v>1</v>
      </c>
      <c r="R6059" t="s">
        <v>28</v>
      </c>
    </row>
    <row r="6060" spans="1:18" x14ac:dyDescent="0.25">
      <c r="A6060" s="5">
        <v>44075</v>
      </c>
      <c r="B6060" s="5">
        <v>44081</v>
      </c>
      <c r="C6060" s="6">
        <v>1339</v>
      </c>
      <c r="D6060" t="s">
        <v>1074</v>
      </c>
      <c r="E6060" t="s">
        <v>19</v>
      </c>
      <c r="F6060" t="s">
        <v>20</v>
      </c>
      <c r="G6060" t="s">
        <v>21</v>
      </c>
      <c r="H6060" t="s">
        <v>22</v>
      </c>
      <c r="I6060" t="s">
        <v>48</v>
      </c>
      <c r="J6060" t="s">
        <v>24</v>
      </c>
      <c r="K6060" t="s">
        <v>35</v>
      </c>
      <c r="L6060" t="s">
        <v>42</v>
      </c>
      <c r="M6060" t="s">
        <v>1309</v>
      </c>
      <c r="N6060">
        <v>2430.62</v>
      </c>
      <c r="O6060">
        <v>1822.9649999999999</v>
      </c>
      <c r="P6060">
        <f t="shared" si="94"/>
        <v>607.65499999999997</v>
      </c>
      <c r="Q6060">
        <v>2</v>
      </c>
      <c r="R6060" t="s">
        <v>28</v>
      </c>
    </row>
    <row r="6061" spans="1:18" x14ac:dyDescent="0.25">
      <c r="A6061" s="5">
        <v>44075</v>
      </c>
      <c r="B6061" s="5">
        <v>44081</v>
      </c>
      <c r="C6061" s="6">
        <v>1339</v>
      </c>
      <c r="D6061" t="s">
        <v>1181</v>
      </c>
      <c r="E6061" t="s">
        <v>1310</v>
      </c>
      <c r="F6061" t="s">
        <v>67</v>
      </c>
      <c r="G6061" t="s">
        <v>68</v>
      </c>
      <c r="H6061" t="s">
        <v>22</v>
      </c>
      <c r="I6061" t="s">
        <v>48</v>
      </c>
      <c r="J6061" t="s">
        <v>24</v>
      </c>
      <c r="K6061" t="s">
        <v>35</v>
      </c>
      <c r="L6061" t="s">
        <v>42</v>
      </c>
      <c r="M6061" t="s">
        <v>1170</v>
      </c>
      <c r="N6061">
        <v>1.22</v>
      </c>
      <c r="O6061">
        <v>0.91500000000000004</v>
      </c>
      <c r="P6061">
        <f t="shared" si="94"/>
        <v>0.30499999999999994</v>
      </c>
      <c r="Q6061">
        <v>8</v>
      </c>
      <c r="R6061" t="s">
        <v>28</v>
      </c>
    </row>
    <row r="6062" spans="1:18" x14ac:dyDescent="0.25">
      <c r="A6062" s="5">
        <v>44076</v>
      </c>
      <c r="B6062" s="5">
        <v>44081</v>
      </c>
      <c r="C6062" s="6">
        <v>1340</v>
      </c>
      <c r="D6062" t="s">
        <v>1311</v>
      </c>
      <c r="E6062" t="s">
        <v>121</v>
      </c>
      <c r="F6062" t="s">
        <v>20</v>
      </c>
      <c r="G6062" t="s">
        <v>122</v>
      </c>
      <c r="H6062" t="s">
        <v>22</v>
      </c>
      <c r="I6062" t="s">
        <v>48</v>
      </c>
      <c r="J6062" t="s">
        <v>49</v>
      </c>
      <c r="K6062" t="s">
        <v>25</v>
      </c>
      <c r="L6062" t="s">
        <v>218</v>
      </c>
      <c r="M6062" t="s">
        <v>1312</v>
      </c>
      <c r="N6062">
        <v>225.51</v>
      </c>
      <c r="O6062">
        <v>169.13249999999999</v>
      </c>
      <c r="P6062">
        <f t="shared" si="94"/>
        <v>56.377499999999998</v>
      </c>
      <c r="Q6062">
        <v>2</v>
      </c>
      <c r="R6062" t="s">
        <v>28</v>
      </c>
    </row>
    <row r="6063" spans="1:18" x14ac:dyDescent="0.25">
      <c r="A6063" s="5">
        <v>44076</v>
      </c>
      <c r="B6063" s="5">
        <v>44081</v>
      </c>
      <c r="C6063" s="6">
        <v>1340</v>
      </c>
      <c r="D6063" t="s">
        <v>752</v>
      </c>
      <c r="E6063" t="s">
        <v>1313</v>
      </c>
      <c r="F6063" t="s">
        <v>46</v>
      </c>
      <c r="G6063" t="s">
        <v>325</v>
      </c>
      <c r="H6063" t="s">
        <v>22</v>
      </c>
      <c r="I6063" t="s">
        <v>34</v>
      </c>
      <c r="J6063" t="s">
        <v>24</v>
      </c>
      <c r="K6063" t="s">
        <v>35</v>
      </c>
      <c r="L6063" t="s">
        <v>89</v>
      </c>
      <c r="M6063" t="s">
        <v>1145</v>
      </c>
      <c r="N6063">
        <v>4602.78</v>
      </c>
      <c r="O6063">
        <v>3452.085</v>
      </c>
      <c r="P6063">
        <f t="shared" si="94"/>
        <v>1150.6949999999997</v>
      </c>
      <c r="Q6063">
        <v>5</v>
      </c>
      <c r="R6063" t="s">
        <v>28</v>
      </c>
    </row>
    <row r="6064" spans="1:18" x14ac:dyDescent="0.25">
      <c r="A6064" s="5">
        <v>44076</v>
      </c>
      <c r="B6064" s="5">
        <v>44081</v>
      </c>
      <c r="C6064" s="6">
        <v>1340</v>
      </c>
      <c r="D6064" t="s">
        <v>1314</v>
      </c>
      <c r="E6064" t="s">
        <v>176</v>
      </c>
      <c r="F6064" t="s">
        <v>93</v>
      </c>
      <c r="G6064" t="s">
        <v>177</v>
      </c>
      <c r="H6064" t="s">
        <v>33</v>
      </c>
      <c r="I6064" t="s">
        <v>48</v>
      </c>
      <c r="J6064" t="s">
        <v>24</v>
      </c>
      <c r="K6064" t="s">
        <v>35</v>
      </c>
      <c r="L6064" t="s">
        <v>123</v>
      </c>
      <c r="M6064" t="s">
        <v>1315</v>
      </c>
      <c r="N6064">
        <v>9619.89</v>
      </c>
      <c r="O6064">
        <v>7214.9174999999996</v>
      </c>
      <c r="P6064">
        <f t="shared" si="94"/>
        <v>2404.9724999999999</v>
      </c>
      <c r="Q6064">
        <v>2</v>
      </c>
      <c r="R6064" t="s">
        <v>28</v>
      </c>
    </row>
    <row r="6065" spans="1:18" x14ac:dyDescent="0.25">
      <c r="A6065" s="5">
        <v>44072</v>
      </c>
      <c r="B6065" s="5">
        <v>44082</v>
      </c>
      <c r="C6065" s="6">
        <v>1336</v>
      </c>
      <c r="D6065" t="s">
        <v>995</v>
      </c>
      <c r="E6065" t="s">
        <v>1136</v>
      </c>
      <c r="F6065" t="s">
        <v>31</v>
      </c>
      <c r="G6065" t="s">
        <v>236</v>
      </c>
      <c r="H6065" t="s">
        <v>33</v>
      </c>
      <c r="I6065" t="s">
        <v>48</v>
      </c>
      <c r="J6065" t="s">
        <v>24</v>
      </c>
      <c r="K6065" t="s">
        <v>35</v>
      </c>
      <c r="L6065" t="s">
        <v>36</v>
      </c>
      <c r="M6065" t="s">
        <v>1293</v>
      </c>
      <c r="N6065">
        <v>125065.22</v>
      </c>
      <c r="O6065">
        <v>93798.915000000008</v>
      </c>
      <c r="P6065">
        <f t="shared" si="94"/>
        <v>31266.304999999993</v>
      </c>
      <c r="Q6065">
        <v>4</v>
      </c>
      <c r="R6065" t="s">
        <v>28</v>
      </c>
    </row>
    <row r="6066" spans="1:18" x14ac:dyDescent="0.25">
      <c r="A6066" s="5">
        <v>44072</v>
      </c>
      <c r="B6066" s="5">
        <v>44082</v>
      </c>
      <c r="C6066" s="6">
        <v>1336</v>
      </c>
      <c r="D6066" t="s">
        <v>1173</v>
      </c>
      <c r="E6066" t="s">
        <v>847</v>
      </c>
      <c r="F6066" t="s">
        <v>31</v>
      </c>
      <c r="G6066" t="s">
        <v>405</v>
      </c>
      <c r="H6066" t="s">
        <v>33</v>
      </c>
      <c r="I6066" t="s">
        <v>48</v>
      </c>
      <c r="J6066" t="s">
        <v>24</v>
      </c>
      <c r="K6066" t="s">
        <v>25</v>
      </c>
      <c r="L6066" t="s">
        <v>127</v>
      </c>
      <c r="M6066" t="s">
        <v>1294</v>
      </c>
      <c r="N6066">
        <v>760756.78</v>
      </c>
      <c r="O6066">
        <v>570567.58499999996</v>
      </c>
      <c r="P6066">
        <f t="shared" si="94"/>
        <v>190189.19500000007</v>
      </c>
      <c r="Q6066">
        <v>5</v>
      </c>
      <c r="R6066" t="s">
        <v>28</v>
      </c>
    </row>
    <row r="6067" spans="1:18" x14ac:dyDescent="0.25">
      <c r="A6067" s="5">
        <v>44075</v>
      </c>
      <c r="B6067" s="5">
        <v>44082</v>
      </c>
      <c r="C6067" s="6">
        <v>1339</v>
      </c>
      <c r="D6067" t="s">
        <v>196</v>
      </c>
      <c r="E6067" t="s">
        <v>397</v>
      </c>
      <c r="F6067" t="s">
        <v>53</v>
      </c>
      <c r="G6067" t="s">
        <v>54</v>
      </c>
      <c r="H6067" t="s">
        <v>41</v>
      </c>
      <c r="I6067" t="s">
        <v>48</v>
      </c>
      <c r="J6067" t="s">
        <v>24</v>
      </c>
      <c r="K6067" t="s">
        <v>25</v>
      </c>
      <c r="L6067" t="s">
        <v>26</v>
      </c>
      <c r="M6067" t="s">
        <v>1295</v>
      </c>
      <c r="N6067">
        <v>68214.34</v>
      </c>
      <c r="O6067">
        <v>51160.754999999997</v>
      </c>
      <c r="P6067">
        <f t="shared" si="94"/>
        <v>17053.584999999999</v>
      </c>
      <c r="Q6067">
        <v>2</v>
      </c>
      <c r="R6067" t="s">
        <v>28</v>
      </c>
    </row>
    <row r="6068" spans="1:18" x14ac:dyDescent="0.25">
      <c r="A6068" s="5">
        <v>44076</v>
      </c>
      <c r="B6068" s="5">
        <v>44082</v>
      </c>
      <c r="C6068" s="6">
        <v>1340</v>
      </c>
      <c r="D6068" t="s">
        <v>366</v>
      </c>
      <c r="E6068" t="s">
        <v>112</v>
      </c>
      <c r="F6068" t="s">
        <v>93</v>
      </c>
      <c r="G6068" t="s">
        <v>113</v>
      </c>
      <c r="H6068" t="s">
        <v>33</v>
      </c>
      <c r="I6068" t="s">
        <v>34</v>
      </c>
      <c r="J6068" t="s">
        <v>24</v>
      </c>
      <c r="K6068" t="s">
        <v>35</v>
      </c>
      <c r="L6068" t="s">
        <v>36</v>
      </c>
      <c r="M6068" t="s">
        <v>1296</v>
      </c>
      <c r="N6068">
        <v>2.27</v>
      </c>
      <c r="O6068">
        <v>1.7025000000000001</v>
      </c>
      <c r="P6068">
        <f t="shared" si="94"/>
        <v>0.56749999999999989</v>
      </c>
      <c r="Q6068">
        <v>2</v>
      </c>
      <c r="R6068" t="s">
        <v>28</v>
      </c>
    </row>
    <row r="6069" spans="1:18" x14ac:dyDescent="0.25">
      <c r="A6069" s="5">
        <v>44077</v>
      </c>
      <c r="B6069" s="5">
        <v>44082</v>
      </c>
      <c r="C6069" s="6">
        <v>1341</v>
      </c>
      <c r="D6069" t="s">
        <v>1297</v>
      </c>
      <c r="E6069" t="s">
        <v>1289</v>
      </c>
      <c r="F6069" t="s">
        <v>93</v>
      </c>
      <c r="G6069" t="s">
        <v>1290</v>
      </c>
      <c r="H6069" t="s">
        <v>33</v>
      </c>
      <c r="I6069" t="s">
        <v>34</v>
      </c>
      <c r="J6069" t="s">
        <v>24</v>
      </c>
      <c r="K6069" t="s">
        <v>35</v>
      </c>
      <c r="L6069" t="s">
        <v>42</v>
      </c>
      <c r="M6069" t="s">
        <v>1298</v>
      </c>
      <c r="N6069">
        <v>344.12</v>
      </c>
      <c r="O6069">
        <v>258.09000000000003</v>
      </c>
      <c r="P6069">
        <f t="shared" si="94"/>
        <v>86.029999999999973</v>
      </c>
      <c r="Q6069">
        <v>5</v>
      </c>
      <c r="R6069" t="s">
        <v>28</v>
      </c>
    </row>
    <row r="6070" spans="1:18" x14ac:dyDescent="0.25">
      <c r="A6070" s="5">
        <v>44077</v>
      </c>
      <c r="B6070" s="5">
        <v>44082</v>
      </c>
      <c r="C6070" s="6">
        <v>1341</v>
      </c>
      <c r="D6070" t="s">
        <v>917</v>
      </c>
      <c r="E6070" t="s">
        <v>1299</v>
      </c>
      <c r="F6070" t="s">
        <v>46</v>
      </c>
      <c r="G6070" t="s">
        <v>325</v>
      </c>
      <c r="H6070" t="s">
        <v>22</v>
      </c>
      <c r="I6070" t="s">
        <v>34</v>
      </c>
      <c r="J6070" t="s">
        <v>24</v>
      </c>
      <c r="K6070" t="s">
        <v>25</v>
      </c>
      <c r="L6070" t="s">
        <v>95</v>
      </c>
      <c r="M6070" t="s">
        <v>1300</v>
      </c>
      <c r="N6070">
        <v>21555.22</v>
      </c>
      <c r="O6070">
        <v>16166.415000000001</v>
      </c>
      <c r="P6070">
        <f t="shared" si="94"/>
        <v>5388.8050000000003</v>
      </c>
      <c r="Q6070">
        <v>7</v>
      </c>
      <c r="R6070" t="s">
        <v>28</v>
      </c>
    </row>
    <row r="6071" spans="1:18" x14ac:dyDescent="0.25">
      <c r="A6071" s="5">
        <v>44072</v>
      </c>
      <c r="B6071" s="5">
        <v>44082</v>
      </c>
      <c r="C6071" s="6">
        <v>1336</v>
      </c>
      <c r="D6071" t="s">
        <v>995</v>
      </c>
      <c r="E6071" t="s">
        <v>1136</v>
      </c>
      <c r="F6071" t="s">
        <v>31</v>
      </c>
      <c r="G6071" t="s">
        <v>236</v>
      </c>
      <c r="H6071" t="s">
        <v>33</v>
      </c>
      <c r="I6071" t="s">
        <v>48</v>
      </c>
      <c r="J6071" t="s">
        <v>24</v>
      </c>
      <c r="K6071" t="s">
        <v>35</v>
      </c>
      <c r="L6071" t="s">
        <v>36</v>
      </c>
      <c r="M6071" t="s">
        <v>1293</v>
      </c>
      <c r="N6071">
        <v>125065.22</v>
      </c>
      <c r="O6071">
        <v>93798.915000000008</v>
      </c>
      <c r="P6071">
        <f t="shared" si="94"/>
        <v>31266.304999999993</v>
      </c>
      <c r="Q6071">
        <v>4</v>
      </c>
      <c r="R6071" t="s">
        <v>28</v>
      </c>
    </row>
    <row r="6072" spans="1:18" x14ac:dyDescent="0.25">
      <c r="A6072" s="5">
        <v>44072</v>
      </c>
      <c r="B6072" s="5">
        <v>44082</v>
      </c>
      <c r="C6072" s="6">
        <v>1336</v>
      </c>
      <c r="D6072" t="s">
        <v>1173</v>
      </c>
      <c r="E6072" t="s">
        <v>847</v>
      </c>
      <c r="F6072" t="s">
        <v>31</v>
      </c>
      <c r="G6072" t="s">
        <v>405</v>
      </c>
      <c r="H6072" t="s">
        <v>33</v>
      </c>
      <c r="I6072" t="s">
        <v>48</v>
      </c>
      <c r="J6072" t="s">
        <v>24</v>
      </c>
      <c r="K6072" t="s">
        <v>25</v>
      </c>
      <c r="L6072" t="s">
        <v>127</v>
      </c>
      <c r="M6072" t="s">
        <v>1294</v>
      </c>
      <c r="N6072">
        <v>760756.78</v>
      </c>
      <c r="O6072">
        <v>570567.58499999996</v>
      </c>
      <c r="P6072">
        <f t="shared" si="94"/>
        <v>190189.19500000007</v>
      </c>
      <c r="Q6072">
        <v>5</v>
      </c>
      <c r="R6072" t="s">
        <v>28</v>
      </c>
    </row>
    <row r="6073" spans="1:18" x14ac:dyDescent="0.25">
      <c r="A6073" s="5">
        <v>44075</v>
      </c>
      <c r="B6073" s="5">
        <v>44082</v>
      </c>
      <c r="C6073" s="6">
        <v>1339</v>
      </c>
      <c r="D6073" t="s">
        <v>196</v>
      </c>
      <c r="E6073" t="s">
        <v>397</v>
      </c>
      <c r="F6073" t="s">
        <v>53</v>
      </c>
      <c r="G6073" t="s">
        <v>54</v>
      </c>
      <c r="H6073" t="s">
        <v>41</v>
      </c>
      <c r="I6073" t="s">
        <v>48</v>
      </c>
      <c r="J6073" t="s">
        <v>24</v>
      </c>
      <c r="K6073" t="s">
        <v>25</v>
      </c>
      <c r="L6073" t="s">
        <v>26</v>
      </c>
      <c r="M6073" t="s">
        <v>1295</v>
      </c>
      <c r="N6073">
        <v>68214.34</v>
      </c>
      <c r="O6073">
        <v>51160.754999999997</v>
      </c>
      <c r="P6073">
        <f t="shared" si="94"/>
        <v>17053.584999999999</v>
      </c>
      <c r="Q6073">
        <v>2</v>
      </c>
      <c r="R6073" t="s">
        <v>28</v>
      </c>
    </row>
    <row r="6074" spans="1:18" x14ac:dyDescent="0.25">
      <c r="A6074" s="5">
        <v>44076</v>
      </c>
      <c r="B6074" s="5">
        <v>44082</v>
      </c>
      <c r="C6074" s="6">
        <v>1340</v>
      </c>
      <c r="D6074" t="s">
        <v>366</v>
      </c>
      <c r="E6074" t="s">
        <v>112</v>
      </c>
      <c r="F6074" t="s">
        <v>93</v>
      </c>
      <c r="G6074" t="s">
        <v>113</v>
      </c>
      <c r="H6074" t="s">
        <v>33</v>
      </c>
      <c r="I6074" t="s">
        <v>34</v>
      </c>
      <c r="J6074" t="s">
        <v>24</v>
      </c>
      <c r="K6074" t="s">
        <v>35</v>
      </c>
      <c r="L6074" t="s">
        <v>36</v>
      </c>
      <c r="M6074" t="s">
        <v>1296</v>
      </c>
      <c r="N6074">
        <v>2.27</v>
      </c>
      <c r="O6074">
        <v>1.7025000000000001</v>
      </c>
      <c r="P6074">
        <f t="shared" si="94"/>
        <v>0.56749999999999989</v>
      </c>
      <c r="Q6074">
        <v>2</v>
      </c>
      <c r="R6074" t="s">
        <v>28</v>
      </c>
    </row>
    <row r="6075" spans="1:18" x14ac:dyDescent="0.25">
      <c r="A6075" s="5">
        <v>44077</v>
      </c>
      <c r="B6075" s="5">
        <v>44082</v>
      </c>
      <c r="C6075" s="6">
        <v>1341</v>
      </c>
      <c r="D6075" t="s">
        <v>1297</v>
      </c>
      <c r="E6075" t="s">
        <v>1289</v>
      </c>
      <c r="F6075" t="s">
        <v>93</v>
      </c>
      <c r="G6075" t="s">
        <v>1290</v>
      </c>
      <c r="H6075" t="s">
        <v>33</v>
      </c>
      <c r="I6075" t="s">
        <v>34</v>
      </c>
      <c r="J6075" t="s">
        <v>24</v>
      </c>
      <c r="K6075" t="s">
        <v>35</v>
      </c>
      <c r="L6075" t="s">
        <v>42</v>
      </c>
      <c r="M6075" t="s">
        <v>1298</v>
      </c>
      <c r="N6075">
        <v>344.12</v>
      </c>
      <c r="O6075">
        <v>258.09000000000003</v>
      </c>
      <c r="P6075">
        <f t="shared" si="94"/>
        <v>86.029999999999973</v>
      </c>
      <c r="Q6075">
        <v>5</v>
      </c>
      <c r="R6075" t="s">
        <v>28</v>
      </c>
    </row>
    <row r="6076" spans="1:18" x14ac:dyDescent="0.25">
      <c r="A6076" s="5">
        <v>44077</v>
      </c>
      <c r="B6076" s="5">
        <v>44082</v>
      </c>
      <c r="C6076" s="6">
        <v>1341</v>
      </c>
      <c r="D6076" t="s">
        <v>917</v>
      </c>
      <c r="E6076" t="s">
        <v>1299</v>
      </c>
      <c r="F6076" t="s">
        <v>46</v>
      </c>
      <c r="G6076" t="s">
        <v>325</v>
      </c>
      <c r="H6076" t="s">
        <v>22</v>
      </c>
      <c r="I6076" t="s">
        <v>34</v>
      </c>
      <c r="J6076" t="s">
        <v>24</v>
      </c>
      <c r="K6076" t="s">
        <v>25</v>
      </c>
      <c r="L6076" t="s">
        <v>95</v>
      </c>
      <c r="M6076" t="s">
        <v>1300</v>
      </c>
      <c r="N6076">
        <v>21555.22</v>
      </c>
      <c r="O6076">
        <v>16166.415000000001</v>
      </c>
      <c r="P6076">
        <f t="shared" si="94"/>
        <v>5388.8050000000003</v>
      </c>
      <c r="Q6076">
        <v>7</v>
      </c>
      <c r="R6076" t="s">
        <v>28</v>
      </c>
    </row>
    <row r="6077" spans="1:18" x14ac:dyDescent="0.25">
      <c r="A6077" s="5">
        <v>44073</v>
      </c>
      <c r="B6077" s="5">
        <v>44083</v>
      </c>
      <c r="C6077" s="6">
        <v>1337</v>
      </c>
      <c r="D6077" t="s">
        <v>141</v>
      </c>
      <c r="E6077" t="s">
        <v>415</v>
      </c>
      <c r="F6077" t="s">
        <v>53</v>
      </c>
      <c r="G6077" t="s">
        <v>147</v>
      </c>
      <c r="H6077" t="s">
        <v>41</v>
      </c>
      <c r="I6077" t="s">
        <v>34</v>
      </c>
      <c r="J6077" t="s">
        <v>24</v>
      </c>
      <c r="K6077" t="s">
        <v>35</v>
      </c>
      <c r="L6077" t="s">
        <v>123</v>
      </c>
      <c r="M6077" t="s">
        <v>178</v>
      </c>
      <c r="N6077">
        <v>77727.94</v>
      </c>
      <c r="O6077">
        <v>58295.955000000002</v>
      </c>
      <c r="P6077">
        <f t="shared" si="94"/>
        <v>19431.985000000001</v>
      </c>
      <c r="Q6077">
        <v>7</v>
      </c>
      <c r="R6077" t="s">
        <v>28</v>
      </c>
    </row>
    <row r="6078" spans="1:18" x14ac:dyDescent="0.25">
      <c r="A6078" s="5">
        <v>44074</v>
      </c>
      <c r="B6078" s="5">
        <v>44083</v>
      </c>
      <c r="C6078" s="6">
        <v>1338</v>
      </c>
      <c r="D6078" t="s">
        <v>1282</v>
      </c>
      <c r="E6078" t="s">
        <v>1283</v>
      </c>
      <c r="F6078" t="s">
        <v>53</v>
      </c>
      <c r="G6078" t="s">
        <v>717</v>
      </c>
      <c r="H6078" t="s">
        <v>41</v>
      </c>
      <c r="I6078" t="s">
        <v>23</v>
      </c>
      <c r="J6078" t="s">
        <v>55</v>
      </c>
      <c r="K6078" t="s">
        <v>35</v>
      </c>
      <c r="L6078" t="s">
        <v>89</v>
      </c>
      <c r="M6078" t="s">
        <v>1284</v>
      </c>
      <c r="N6078">
        <v>799.04</v>
      </c>
      <c r="O6078">
        <v>599.28</v>
      </c>
      <c r="P6078">
        <f t="shared" si="94"/>
        <v>199.76</v>
      </c>
      <c r="Q6078">
        <v>6</v>
      </c>
      <c r="R6078" t="s">
        <v>28</v>
      </c>
    </row>
    <row r="6079" spans="1:18" x14ac:dyDescent="0.25">
      <c r="A6079" s="5">
        <v>44077</v>
      </c>
      <c r="B6079" s="5">
        <v>44083</v>
      </c>
      <c r="C6079" s="6">
        <v>1341</v>
      </c>
      <c r="D6079" t="s">
        <v>409</v>
      </c>
      <c r="E6079" t="s">
        <v>1285</v>
      </c>
      <c r="F6079" t="s">
        <v>53</v>
      </c>
      <c r="G6079" t="s">
        <v>54</v>
      </c>
      <c r="H6079" t="s">
        <v>41</v>
      </c>
      <c r="I6079" t="s">
        <v>48</v>
      </c>
      <c r="J6079" t="s">
        <v>24</v>
      </c>
      <c r="K6079" t="s">
        <v>35</v>
      </c>
      <c r="L6079" t="s">
        <v>42</v>
      </c>
      <c r="M6079" t="s">
        <v>1286</v>
      </c>
      <c r="N6079">
        <v>323.86</v>
      </c>
      <c r="O6079">
        <v>242.89500000000001</v>
      </c>
      <c r="P6079">
        <f t="shared" si="94"/>
        <v>80.965000000000003</v>
      </c>
      <c r="Q6079">
        <v>5</v>
      </c>
      <c r="R6079" t="s">
        <v>28</v>
      </c>
    </row>
    <row r="6080" spans="1:18" x14ac:dyDescent="0.25">
      <c r="A6080" s="5">
        <v>44077</v>
      </c>
      <c r="B6080" s="5">
        <v>44083</v>
      </c>
      <c r="C6080" s="6">
        <v>1341</v>
      </c>
      <c r="D6080" t="s">
        <v>1287</v>
      </c>
      <c r="E6080" t="s">
        <v>421</v>
      </c>
      <c r="F6080" t="s">
        <v>31</v>
      </c>
      <c r="G6080" t="s">
        <v>422</v>
      </c>
      <c r="H6080" t="s">
        <v>33</v>
      </c>
      <c r="I6080" t="s">
        <v>48</v>
      </c>
      <c r="J6080" t="s">
        <v>55</v>
      </c>
      <c r="K6080" t="s">
        <v>35</v>
      </c>
      <c r="L6080" t="s">
        <v>42</v>
      </c>
      <c r="M6080" t="s">
        <v>1288</v>
      </c>
      <c r="N6080">
        <v>5065.6899999999996</v>
      </c>
      <c r="O6080">
        <v>3799.2674999999999</v>
      </c>
      <c r="P6080">
        <f t="shared" si="94"/>
        <v>1266.4224999999997</v>
      </c>
      <c r="Q6080">
        <v>2</v>
      </c>
      <c r="R6080" t="s">
        <v>28</v>
      </c>
    </row>
    <row r="6081" spans="1:18" x14ac:dyDescent="0.25">
      <c r="A6081" s="5">
        <v>44078</v>
      </c>
      <c r="B6081" s="5">
        <v>44083</v>
      </c>
      <c r="C6081" s="6">
        <v>1342</v>
      </c>
      <c r="D6081" t="s">
        <v>481</v>
      </c>
      <c r="E6081" t="s">
        <v>1289</v>
      </c>
      <c r="F6081" t="s">
        <v>93</v>
      </c>
      <c r="G6081" t="s">
        <v>1290</v>
      </c>
      <c r="H6081" t="s">
        <v>33</v>
      </c>
      <c r="I6081" t="s">
        <v>48</v>
      </c>
      <c r="J6081" t="s">
        <v>24</v>
      </c>
      <c r="K6081" t="s">
        <v>25</v>
      </c>
      <c r="L6081" t="s">
        <v>127</v>
      </c>
      <c r="M6081" t="s">
        <v>332</v>
      </c>
      <c r="N6081">
        <v>88409.87</v>
      </c>
      <c r="O6081">
        <v>66307.402499999997</v>
      </c>
      <c r="P6081">
        <f t="shared" ref="P6081:P6144" si="95">N6081-O6081</f>
        <v>22102.467499999999</v>
      </c>
      <c r="Q6081">
        <v>8</v>
      </c>
      <c r="R6081" t="s">
        <v>28</v>
      </c>
    </row>
    <row r="6082" spans="1:18" x14ac:dyDescent="0.25">
      <c r="A6082" s="5">
        <v>44078</v>
      </c>
      <c r="B6082" s="5">
        <v>44083</v>
      </c>
      <c r="C6082" s="6">
        <v>1342</v>
      </c>
      <c r="D6082" t="s">
        <v>608</v>
      </c>
      <c r="E6082" t="s">
        <v>1030</v>
      </c>
      <c r="F6082" t="s">
        <v>93</v>
      </c>
      <c r="G6082" t="s">
        <v>94</v>
      </c>
      <c r="H6082" t="s">
        <v>33</v>
      </c>
      <c r="I6082" t="s">
        <v>34</v>
      </c>
      <c r="J6082" t="s">
        <v>49</v>
      </c>
      <c r="K6082" t="s">
        <v>35</v>
      </c>
      <c r="L6082" t="s">
        <v>89</v>
      </c>
      <c r="M6082" t="s">
        <v>1012</v>
      </c>
      <c r="N6082">
        <v>61146.2</v>
      </c>
      <c r="O6082">
        <v>45859.649999999994</v>
      </c>
      <c r="P6082">
        <f t="shared" si="95"/>
        <v>15286.550000000003</v>
      </c>
      <c r="Q6082">
        <v>3</v>
      </c>
      <c r="R6082" t="s">
        <v>28</v>
      </c>
    </row>
    <row r="6083" spans="1:18" x14ac:dyDescent="0.25">
      <c r="A6083" s="5">
        <v>44078</v>
      </c>
      <c r="B6083" s="5">
        <v>44083</v>
      </c>
      <c r="C6083" s="6">
        <v>1342</v>
      </c>
      <c r="D6083" t="s">
        <v>1150</v>
      </c>
      <c r="E6083" t="s">
        <v>1291</v>
      </c>
      <c r="F6083" t="s">
        <v>46</v>
      </c>
      <c r="G6083" t="s">
        <v>1292</v>
      </c>
      <c r="H6083" t="s">
        <v>22</v>
      </c>
      <c r="I6083" t="s">
        <v>34</v>
      </c>
      <c r="J6083" t="s">
        <v>24</v>
      </c>
      <c r="K6083" t="s">
        <v>35</v>
      </c>
      <c r="L6083" t="s">
        <v>36</v>
      </c>
      <c r="M6083" t="s">
        <v>501</v>
      </c>
      <c r="N6083">
        <v>3102.41</v>
      </c>
      <c r="O6083">
        <v>2326.8074999999999</v>
      </c>
      <c r="P6083">
        <f t="shared" si="95"/>
        <v>775.60249999999996</v>
      </c>
      <c r="Q6083">
        <v>2</v>
      </c>
      <c r="R6083" t="s">
        <v>28</v>
      </c>
    </row>
    <row r="6084" spans="1:18" x14ac:dyDescent="0.25">
      <c r="A6084" s="5">
        <v>44073</v>
      </c>
      <c r="B6084" s="5">
        <v>44083</v>
      </c>
      <c r="C6084" s="6">
        <v>1337</v>
      </c>
      <c r="D6084" t="s">
        <v>141</v>
      </c>
      <c r="E6084" t="s">
        <v>415</v>
      </c>
      <c r="F6084" t="s">
        <v>53</v>
      </c>
      <c r="G6084" t="s">
        <v>147</v>
      </c>
      <c r="H6084" t="s">
        <v>41</v>
      </c>
      <c r="I6084" t="s">
        <v>34</v>
      </c>
      <c r="J6084" t="s">
        <v>24</v>
      </c>
      <c r="K6084" t="s">
        <v>35</v>
      </c>
      <c r="L6084" t="s">
        <v>123</v>
      </c>
      <c r="M6084" t="s">
        <v>178</v>
      </c>
      <c r="N6084">
        <v>77727.94</v>
      </c>
      <c r="O6084">
        <v>58295.955000000002</v>
      </c>
      <c r="P6084">
        <f t="shared" si="95"/>
        <v>19431.985000000001</v>
      </c>
      <c r="Q6084">
        <v>7</v>
      </c>
      <c r="R6084" t="s">
        <v>28</v>
      </c>
    </row>
    <row r="6085" spans="1:18" x14ac:dyDescent="0.25">
      <c r="A6085" s="5">
        <v>44074</v>
      </c>
      <c r="B6085" s="5">
        <v>44083</v>
      </c>
      <c r="C6085" s="6">
        <v>1338</v>
      </c>
      <c r="D6085" t="s">
        <v>1282</v>
      </c>
      <c r="E6085" t="s">
        <v>1283</v>
      </c>
      <c r="F6085" t="s">
        <v>53</v>
      </c>
      <c r="G6085" t="s">
        <v>717</v>
      </c>
      <c r="H6085" t="s">
        <v>41</v>
      </c>
      <c r="I6085" t="s">
        <v>23</v>
      </c>
      <c r="J6085" t="s">
        <v>55</v>
      </c>
      <c r="K6085" t="s">
        <v>35</v>
      </c>
      <c r="L6085" t="s">
        <v>89</v>
      </c>
      <c r="M6085" t="s">
        <v>1284</v>
      </c>
      <c r="N6085">
        <v>799.04</v>
      </c>
      <c r="O6085">
        <v>599.28</v>
      </c>
      <c r="P6085">
        <f t="shared" si="95"/>
        <v>199.76</v>
      </c>
      <c r="Q6085">
        <v>6</v>
      </c>
      <c r="R6085" t="s">
        <v>28</v>
      </c>
    </row>
    <row r="6086" spans="1:18" x14ac:dyDescent="0.25">
      <c r="A6086" s="5">
        <v>44077</v>
      </c>
      <c r="B6086" s="5">
        <v>44083</v>
      </c>
      <c r="C6086" s="6">
        <v>1341</v>
      </c>
      <c r="D6086" t="s">
        <v>409</v>
      </c>
      <c r="E6086" t="s">
        <v>1285</v>
      </c>
      <c r="F6086" t="s">
        <v>53</v>
      </c>
      <c r="G6086" t="s">
        <v>54</v>
      </c>
      <c r="H6086" t="s">
        <v>41</v>
      </c>
      <c r="I6086" t="s">
        <v>48</v>
      </c>
      <c r="J6086" t="s">
        <v>24</v>
      </c>
      <c r="K6086" t="s">
        <v>35</v>
      </c>
      <c r="L6086" t="s">
        <v>42</v>
      </c>
      <c r="M6086" t="s">
        <v>1286</v>
      </c>
      <c r="N6086">
        <v>323.86</v>
      </c>
      <c r="O6086">
        <v>242.89500000000001</v>
      </c>
      <c r="P6086">
        <f t="shared" si="95"/>
        <v>80.965000000000003</v>
      </c>
      <c r="Q6086">
        <v>5</v>
      </c>
      <c r="R6086" t="s">
        <v>28</v>
      </c>
    </row>
    <row r="6087" spans="1:18" x14ac:dyDescent="0.25">
      <c r="A6087" s="5">
        <v>44077</v>
      </c>
      <c r="B6087" s="5">
        <v>44083</v>
      </c>
      <c r="C6087" s="6">
        <v>1341</v>
      </c>
      <c r="D6087" t="s">
        <v>1287</v>
      </c>
      <c r="E6087" t="s">
        <v>421</v>
      </c>
      <c r="F6087" t="s">
        <v>31</v>
      </c>
      <c r="G6087" t="s">
        <v>422</v>
      </c>
      <c r="H6087" t="s">
        <v>33</v>
      </c>
      <c r="I6087" t="s">
        <v>48</v>
      </c>
      <c r="J6087" t="s">
        <v>55</v>
      </c>
      <c r="K6087" t="s">
        <v>35</v>
      </c>
      <c r="L6087" t="s">
        <v>42</v>
      </c>
      <c r="M6087" t="s">
        <v>1288</v>
      </c>
      <c r="N6087">
        <v>5065.6899999999996</v>
      </c>
      <c r="O6087">
        <v>3799.2674999999999</v>
      </c>
      <c r="P6087">
        <f t="shared" si="95"/>
        <v>1266.4224999999997</v>
      </c>
      <c r="Q6087">
        <v>2</v>
      </c>
      <c r="R6087" t="s">
        <v>28</v>
      </c>
    </row>
    <row r="6088" spans="1:18" x14ac:dyDescent="0.25">
      <c r="A6088" s="5">
        <v>44078</v>
      </c>
      <c r="B6088" s="5">
        <v>44083</v>
      </c>
      <c r="C6088" s="6">
        <v>1342</v>
      </c>
      <c r="D6088" t="s">
        <v>481</v>
      </c>
      <c r="E6088" t="s">
        <v>1289</v>
      </c>
      <c r="F6088" t="s">
        <v>93</v>
      </c>
      <c r="G6088" t="s">
        <v>1290</v>
      </c>
      <c r="H6088" t="s">
        <v>33</v>
      </c>
      <c r="I6088" t="s">
        <v>48</v>
      </c>
      <c r="J6088" t="s">
        <v>24</v>
      </c>
      <c r="K6088" t="s">
        <v>25</v>
      </c>
      <c r="L6088" t="s">
        <v>127</v>
      </c>
      <c r="M6088" t="s">
        <v>332</v>
      </c>
      <c r="N6088">
        <v>88409.87</v>
      </c>
      <c r="O6088">
        <v>66307.402499999997</v>
      </c>
      <c r="P6088">
        <f t="shared" si="95"/>
        <v>22102.467499999999</v>
      </c>
      <c r="Q6088">
        <v>8</v>
      </c>
      <c r="R6088" t="s">
        <v>28</v>
      </c>
    </row>
    <row r="6089" spans="1:18" x14ac:dyDescent="0.25">
      <c r="A6089" s="5">
        <v>44078</v>
      </c>
      <c r="B6089" s="5">
        <v>44083</v>
      </c>
      <c r="C6089" s="6">
        <v>1342</v>
      </c>
      <c r="D6089" t="s">
        <v>608</v>
      </c>
      <c r="E6089" t="s">
        <v>1030</v>
      </c>
      <c r="F6089" t="s">
        <v>93</v>
      </c>
      <c r="G6089" t="s">
        <v>94</v>
      </c>
      <c r="H6089" t="s">
        <v>33</v>
      </c>
      <c r="I6089" t="s">
        <v>34</v>
      </c>
      <c r="J6089" t="s">
        <v>49</v>
      </c>
      <c r="K6089" t="s">
        <v>35</v>
      </c>
      <c r="L6089" t="s">
        <v>89</v>
      </c>
      <c r="M6089" t="s">
        <v>1012</v>
      </c>
      <c r="N6089">
        <v>61146.2</v>
      </c>
      <c r="O6089">
        <v>45859.649999999994</v>
      </c>
      <c r="P6089">
        <f t="shared" si="95"/>
        <v>15286.550000000003</v>
      </c>
      <c r="Q6089">
        <v>3</v>
      </c>
      <c r="R6089" t="s">
        <v>28</v>
      </c>
    </row>
    <row r="6090" spans="1:18" x14ac:dyDescent="0.25">
      <c r="A6090" s="5">
        <v>44078</v>
      </c>
      <c r="B6090" s="5">
        <v>44083</v>
      </c>
      <c r="C6090" s="6">
        <v>1342</v>
      </c>
      <c r="D6090" t="s">
        <v>1150</v>
      </c>
      <c r="E6090" t="s">
        <v>1291</v>
      </c>
      <c r="F6090" t="s">
        <v>46</v>
      </c>
      <c r="G6090" t="s">
        <v>1292</v>
      </c>
      <c r="H6090" t="s">
        <v>22</v>
      </c>
      <c r="I6090" t="s">
        <v>34</v>
      </c>
      <c r="J6090" t="s">
        <v>24</v>
      </c>
      <c r="K6090" t="s">
        <v>35</v>
      </c>
      <c r="L6090" t="s">
        <v>36</v>
      </c>
      <c r="M6090" t="s">
        <v>501</v>
      </c>
      <c r="N6090">
        <v>3102.41</v>
      </c>
      <c r="O6090">
        <v>2326.8074999999999</v>
      </c>
      <c r="P6090">
        <f t="shared" si="95"/>
        <v>775.60249999999996</v>
      </c>
      <c r="Q6090">
        <v>2</v>
      </c>
      <c r="R6090" t="s">
        <v>28</v>
      </c>
    </row>
    <row r="6091" spans="1:18" x14ac:dyDescent="0.25">
      <c r="A6091" s="5">
        <v>44075</v>
      </c>
      <c r="B6091" s="5">
        <v>44084</v>
      </c>
      <c r="C6091" s="6">
        <v>1339</v>
      </c>
      <c r="D6091" t="s">
        <v>1272</v>
      </c>
      <c r="E6091" t="s">
        <v>878</v>
      </c>
      <c r="F6091" t="s">
        <v>53</v>
      </c>
      <c r="G6091" t="s">
        <v>54</v>
      </c>
      <c r="H6091" t="s">
        <v>41</v>
      </c>
      <c r="I6091" t="s">
        <v>34</v>
      </c>
      <c r="J6091" t="s">
        <v>24</v>
      </c>
      <c r="K6091" t="s">
        <v>35</v>
      </c>
      <c r="L6091" t="s">
        <v>98</v>
      </c>
      <c r="M6091" t="s">
        <v>1273</v>
      </c>
      <c r="N6091">
        <v>3295.89</v>
      </c>
      <c r="O6091">
        <v>2471.9175</v>
      </c>
      <c r="P6091">
        <f t="shared" si="95"/>
        <v>823.97249999999985</v>
      </c>
      <c r="Q6091">
        <v>3</v>
      </c>
      <c r="R6091" t="s">
        <v>28</v>
      </c>
    </row>
    <row r="6092" spans="1:18" x14ac:dyDescent="0.25">
      <c r="A6092" s="5">
        <v>44077</v>
      </c>
      <c r="B6092" s="5">
        <v>44084</v>
      </c>
      <c r="C6092" s="6">
        <v>1341</v>
      </c>
      <c r="D6092" t="s">
        <v>1274</v>
      </c>
      <c r="E6092" t="s">
        <v>1275</v>
      </c>
      <c r="F6092" t="s">
        <v>20</v>
      </c>
      <c r="G6092" t="s">
        <v>21</v>
      </c>
      <c r="H6092" t="s">
        <v>22</v>
      </c>
      <c r="I6092" t="s">
        <v>34</v>
      </c>
      <c r="J6092" t="s">
        <v>24</v>
      </c>
      <c r="K6092" t="s">
        <v>35</v>
      </c>
      <c r="L6092" t="s">
        <v>56</v>
      </c>
      <c r="M6092" t="s">
        <v>298</v>
      </c>
      <c r="N6092">
        <v>307.01</v>
      </c>
      <c r="O6092">
        <v>230.25749999999999</v>
      </c>
      <c r="P6092">
        <f t="shared" si="95"/>
        <v>76.752499999999998</v>
      </c>
      <c r="Q6092">
        <v>4</v>
      </c>
      <c r="R6092" t="s">
        <v>28</v>
      </c>
    </row>
    <row r="6093" spans="1:18" x14ac:dyDescent="0.25">
      <c r="A6093" s="5">
        <v>44077</v>
      </c>
      <c r="B6093" s="5">
        <v>44084</v>
      </c>
      <c r="C6093" s="6">
        <v>1341</v>
      </c>
      <c r="D6093" t="s">
        <v>1000</v>
      </c>
      <c r="E6093" t="s">
        <v>391</v>
      </c>
      <c r="F6093" t="s">
        <v>46</v>
      </c>
      <c r="G6093" t="s">
        <v>105</v>
      </c>
      <c r="H6093" t="s">
        <v>22</v>
      </c>
      <c r="I6093" t="s">
        <v>48</v>
      </c>
      <c r="J6093" t="s">
        <v>24</v>
      </c>
      <c r="K6093" t="s">
        <v>35</v>
      </c>
      <c r="L6093" t="s">
        <v>36</v>
      </c>
      <c r="M6093" t="s">
        <v>1276</v>
      </c>
      <c r="N6093">
        <v>27.38</v>
      </c>
      <c r="O6093">
        <v>20.535</v>
      </c>
      <c r="P6093">
        <f t="shared" si="95"/>
        <v>6.8449999999999989</v>
      </c>
      <c r="Q6093">
        <v>1</v>
      </c>
      <c r="R6093" t="s">
        <v>28</v>
      </c>
    </row>
    <row r="6094" spans="1:18" x14ac:dyDescent="0.25">
      <c r="A6094" s="5">
        <v>44078</v>
      </c>
      <c r="B6094" s="5">
        <v>44084</v>
      </c>
      <c r="C6094" s="6">
        <v>1342</v>
      </c>
      <c r="D6094" t="s">
        <v>1277</v>
      </c>
      <c r="E6094" t="s">
        <v>1278</v>
      </c>
      <c r="F6094" t="s">
        <v>53</v>
      </c>
      <c r="G6094" t="s">
        <v>54</v>
      </c>
      <c r="H6094" t="s">
        <v>41</v>
      </c>
      <c r="I6094" t="s">
        <v>48</v>
      </c>
      <c r="J6094" t="s">
        <v>55</v>
      </c>
      <c r="K6094" t="s">
        <v>35</v>
      </c>
      <c r="L6094" t="s">
        <v>42</v>
      </c>
      <c r="M6094" t="s">
        <v>725</v>
      </c>
      <c r="N6094">
        <v>76.03</v>
      </c>
      <c r="O6094">
        <v>57.022500000000001</v>
      </c>
      <c r="P6094">
        <f t="shared" si="95"/>
        <v>19.0075</v>
      </c>
      <c r="Q6094">
        <v>2</v>
      </c>
      <c r="R6094" t="s">
        <v>28</v>
      </c>
    </row>
    <row r="6095" spans="1:18" x14ac:dyDescent="0.25">
      <c r="A6095" s="5">
        <v>44078</v>
      </c>
      <c r="B6095" s="5">
        <v>44084</v>
      </c>
      <c r="C6095" s="6">
        <v>1342</v>
      </c>
      <c r="D6095" t="s">
        <v>1279</v>
      </c>
      <c r="E6095" t="s">
        <v>1280</v>
      </c>
      <c r="F6095" t="s">
        <v>53</v>
      </c>
      <c r="G6095" t="s">
        <v>54</v>
      </c>
      <c r="H6095" t="s">
        <v>41</v>
      </c>
      <c r="I6095" t="s">
        <v>23</v>
      </c>
      <c r="J6095" t="s">
        <v>24</v>
      </c>
      <c r="K6095" t="s">
        <v>25</v>
      </c>
      <c r="L6095" t="s">
        <v>127</v>
      </c>
      <c r="M6095" t="s">
        <v>1281</v>
      </c>
      <c r="N6095">
        <v>61.07</v>
      </c>
      <c r="O6095">
        <v>45.802500000000002</v>
      </c>
      <c r="P6095">
        <f t="shared" si="95"/>
        <v>15.267499999999998</v>
      </c>
      <c r="Q6095">
        <v>12</v>
      </c>
      <c r="R6095" t="s">
        <v>28</v>
      </c>
    </row>
    <row r="6096" spans="1:18" x14ac:dyDescent="0.25">
      <c r="A6096" s="5">
        <v>44075</v>
      </c>
      <c r="B6096" s="5">
        <v>44084</v>
      </c>
      <c r="C6096" s="6">
        <v>1339</v>
      </c>
      <c r="D6096" t="s">
        <v>1272</v>
      </c>
      <c r="E6096" t="s">
        <v>878</v>
      </c>
      <c r="F6096" t="s">
        <v>53</v>
      </c>
      <c r="G6096" t="s">
        <v>54</v>
      </c>
      <c r="H6096" t="s">
        <v>41</v>
      </c>
      <c r="I6096" t="s">
        <v>34</v>
      </c>
      <c r="J6096" t="s">
        <v>24</v>
      </c>
      <c r="K6096" t="s">
        <v>35</v>
      </c>
      <c r="L6096" t="s">
        <v>98</v>
      </c>
      <c r="M6096" t="s">
        <v>1273</v>
      </c>
      <c r="N6096">
        <v>3295.89</v>
      </c>
      <c r="O6096">
        <v>2471.9175</v>
      </c>
      <c r="P6096">
        <f t="shared" si="95"/>
        <v>823.97249999999985</v>
      </c>
      <c r="Q6096">
        <v>3</v>
      </c>
      <c r="R6096" t="s">
        <v>28</v>
      </c>
    </row>
    <row r="6097" spans="1:18" x14ac:dyDescent="0.25">
      <c r="A6097" s="5">
        <v>44077</v>
      </c>
      <c r="B6097" s="5">
        <v>44084</v>
      </c>
      <c r="C6097" s="6">
        <v>1341</v>
      </c>
      <c r="D6097" t="s">
        <v>1274</v>
      </c>
      <c r="E6097" t="s">
        <v>1275</v>
      </c>
      <c r="F6097" t="s">
        <v>20</v>
      </c>
      <c r="G6097" t="s">
        <v>21</v>
      </c>
      <c r="H6097" t="s">
        <v>22</v>
      </c>
      <c r="I6097" t="s">
        <v>34</v>
      </c>
      <c r="J6097" t="s">
        <v>24</v>
      </c>
      <c r="K6097" t="s">
        <v>35</v>
      </c>
      <c r="L6097" t="s">
        <v>56</v>
      </c>
      <c r="M6097" t="s">
        <v>298</v>
      </c>
      <c r="N6097">
        <v>307.01</v>
      </c>
      <c r="O6097">
        <v>230.25749999999999</v>
      </c>
      <c r="P6097">
        <f t="shared" si="95"/>
        <v>76.752499999999998</v>
      </c>
      <c r="Q6097">
        <v>4</v>
      </c>
      <c r="R6097" t="s">
        <v>28</v>
      </c>
    </row>
    <row r="6098" spans="1:18" x14ac:dyDescent="0.25">
      <c r="A6098" s="5">
        <v>44077</v>
      </c>
      <c r="B6098" s="5">
        <v>44084</v>
      </c>
      <c r="C6098" s="6">
        <v>1341</v>
      </c>
      <c r="D6098" t="s">
        <v>1000</v>
      </c>
      <c r="E6098" t="s">
        <v>391</v>
      </c>
      <c r="F6098" t="s">
        <v>46</v>
      </c>
      <c r="G6098" t="s">
        <v>105</v>
      </c>
      <c r="H6098" t="s">
        <v>22</v>
      </c>
      <c r="I6098" t="s">
        <v>48</v>
      </c>
      <c r="J6098" t="s">
        <v>24</v>
      </c>
      <c r="K6098" t="s">
        <v>35</v>
      </c>
      <c r="L6098" t="s">
        <v>36</v>
      </c>
      <c r="M6098" t="s">
        <v>1276</v>
      </c>
      <c r="N6098">
        <v>27.38</v>
      </c>
      <c r="O6098">
        <v>20.535</v>
      </c>
      <c r="P6098">
        <f t="shared" si="95"/>
        <v>6.8449999999999989</v>
      </c>
      <c r="Q6098">
        <v>1</v>
      </c>
      <c r="R6098" t="s">
        <v>28</v>
      </c>
    </row>
    <row r="6099" spans="1:18" x14ac:dyDescent="0.25">
      <c r="A6099" s="5">
        <v>44078</v>
      </c>
      <c r="B6099" s="5">
        <v>44084</v>
      </c>
      <c r="C6099" s="6">
        <v>1342</v>
      </c>
      <c r="D6099" t="s">
        <v>1277</v>
      </c>
      <c r="E6099" t="s">
        <v>1278</v>
      </c>
      <c r="F6099" t="s">
        <v>53</v>
      </c>
      <c r="G6099" t="s">
        <v>54</v>
      </c>
      <c r="H6099" t="s">
        <v>41</v>
      </c>
      <c r="I6099" t="s">
        <v>48</v>
      </c>
      <c r="J6099" t="s">
        <v>55</v>
      </c>
      <c r="K6099" t="s">
        <v>35</v>
      </c>
      <c r="L6099" t="s">
        <v>42</v>
      </c>
      <c r="M6099" t="s">
        <v>725</v>
      </c>
      <c r="N6099">
        <v>76.03</v>
      </c>
      <c r="O6099">
        <v>57.022500000000001</v>
      </c>
      <c r="P6099">
        <f t="shared" si="95"/>
        <v>19.0075</v>
      </c>
      <c r="Q6099">
        <v>2</v>
      </c>
      <c r="R6099" t="s">
        <v>28</v>
      </c>
    </row>
    <row r="6100" spans="1:18" x14ac:dyDescent="0.25">
      <c r="A6100" s="5">
        <v>44078</v>
      </c>
      <c r="B6100" s="5">
        <v>44084</v>
      </c>
      <c r="C6100" s="6">
        <v>1342</v>
      </c>
      <c r="D6100" t="s">
        <v>1279</v>
      </c>
      <c r="E6100" t="s">
        <v>1280</v>
      </c>
      <c r="F6100" t="s">
        <v>53</v>
      </c>
      <c r="G6100" t="s">
        <v>54</v>
      </c>
      <c r="H6100" t="s">
        <v>41</v>
      </c>
      <c r="I6100" t="s">
        <v>23</v>
      </c>
      <c r="J6100" t="s">
        <v>24</v>
      </c>
      <c r="K6100" t="s">
        <v>25</v>
      </c>
      <c r="L6100" t="s">
        <v>127</v>
      </c>
      <c r="M6100" t="s">
        <v>1281</v>
      </c>
      <c r="N6100">
        <v>61.07</v>
      </c>
      <c r="O6100">
        <v>45.802500000000002</v>
      </c>
      <c r="P6100">
        <f t="shared" si="95"/>
        <v>15.267499999999998</v>
      </c>
      <c r="Q6100">
        <v>12</v>
      </c>
      <c r="R6100" t="s">
        <v>28</v>
      </c>
    </row>
    <row r="6101" spans="1:18" x14ac:dyDescent="0.25">
      <c r="A6101" s="5">
        <v>44075</v>
      </c>
      <c r="B6101" s="5">
        <v>44085</v>
      </c>
      <c r="C6101" s="6">
        <v>1339</v>
      </c>
      <c r="D6101" t="s">
        <v>224</v>
      </c>
      <c r="E6101" t="s">
        <v>310</v>
      </c>
      <c r="F6101" t="s">
        <v>20</v>
      </c>
      <c r="G6101" t="s">
        <v>143</v>
      </c>
      <c r="H6101" t="s">
        <v>22</v>
      </c>
      <c r="I6101" t="s">
        <v>48</v>
      </c>
      <c r="J6101" t="s">
        <v>24</v>
      </c>
      <c r="K6101" t="s">
        <v>35</v>
      </c>
      <c r="L6101" t="s">
        <v>42</v>
      </c>
      <c r="M6101" t="s">
        <v>507</v>
      </c>
      <c r="N6101">
        <v>15.37</v>
      </c>
      <c r="O6101">
        <v>11.5275</v>
      </c>
      <c r="P6101">
        <f t="shared" si="95"/>
        <v>3.8424999999999994</v>
      </c>
      <c r="Q6101">
        <v>5</v>
      </c>
      <c r="R6101" t="s">
        <v>28</v>
      </c>
    </row>
    <row r="6102" spans="1:18" x14ac:dyDescent="0.25">
      <c r="A6102" s="5">
        <v>44076</v>
      </c>
      <c r="B6102" s="5">
        <v>44085</v>
      </c>
      <c r="C6102" s="6">
        <v>1340</v>
      </c>
      <c r="D6102" t="s">
        <v>660</v>
      </c>
      <c r="E6102" t="s">
        <v>1265</v>
      </c>
      <c r="F6102" t="s">
        <v>46</v>
      </c>
      <c r="G6102" t="s">
        <v>184</v>
      </c>
      <c r="H6102" t="s">
        <v>22</v>
      </c>
      <c r="I6102" t="s">
        <v>34</v>
      </c>
      <c r="J6102" t="s">
        <v>24</v>
      </c>
      <c r="K6102" t="s">
        <v>25</v>
      </c>
      <c r="L6102" t="s">
        <v>127</v>
      </c>
      <c r="M6102" t="s">
        <v>1266</v>
      </c>
      <c r="N6102">
        <v>273.48</v>
      </c>
      <c r="O6102">
        <v>205.11</v>
      </c>
      <c r="P6102">
        <f t="shared" si="95"/>
        <v>68.37</v>
      </c>
      <c r="Q6102">
        <v>7</v>
      </c>
      <c r="R6102" t="s">
        <v>28</v>
      </c>
    </row>
    <row r="6103" spans="1:18" x14ac:dyDescent="0.25">
      <c r="A6103" s="5">
        <v>44076</v>
      </c>
      <c r="B6103" s="5">
        <v>44085</v>
      </c>
      <c r="C6103" s="6">
        <v>1340</v>
      </c>
      <c r="D6103" t="s">
        <v>552</v>
      </c>
      <c r="E6103" t="s">
        <v>671</v>
      </c>
      <c r="F6103" t="s">
        <v>31</v>
      </c>
      <c r="G6103" t="s">
        <v>236</v>
      </c>
      <c r="H6103" t="s">
        <v>33</v>
      </c>
      <c r="I6103" t="s">
        <v>48</v>
      </c>
      <c r="J6103" t="s">
        <v>24</v>
      </c>
      <c r="K6103" t="s">
        <v>78</v>
      </c>
      <c r="L6103" t="s">
        <v>79</v>
      </c>
      <c r="M6103" t="s">
        <v>1267</v>
      </c>
      <c r="N6103">
        <v>66.64</v>
      </c>
      <c r="O6103">
        <v>49.980000000000004</v>
      </c>
      <c r="P6103">
        <f t="shared" si="95"/>
        <v>16.659999999999997</v>
      </c>
      <c r="Q6103">
        <v>9</v>
      </c>
      <c r="R6103" t="s">
        <v>28</v>
      </c>
    </row>
    <row r="6104" spans="1:18" x14ac:dyDescent="0.25">
      <c r="A6104" s="5">
        <v>44076</v>
      </c>
      <c r="B6104" s="5">
        <v>44085</v>
      </c>
      <c r="C6104" s="6">
        <v>1340</v>
      </c>
      <c r="D6104" t="s">
        <v>299</v>
      </c>
      <c r="E6104" t="s">
        <v>288</v>
      </c>
      <c r="F6104" t="s">
        <v>46</v>
      </c>
      <c r="G6104" t="s">
        <v>105</v>
      </c>
      <c r="H6104" t="s">
        <v>22</v>
      </c>
      <c r="I6104" t="s">
        <v>48</v>
      </c>
      <c r="J6104" t="s">
        <v>49</v>
      </c>
      <c r="K6104" t="s">
        <v>35</v>
      </c>
      <c r="L6104" t="s">
        <v>36</v>
      </c>
      <c r="M6104" t="s">
        <v>1268</v>
      </c>
      <c r="N6104">
        <v>6034.02</v>
      </c>
      <c r="O6104">
        <v>4525.5150000000003</v>
      </c>
      <c r="P6104">
        <f t="shared" si="95"/>
        <v>1508.5050000000001</v>
      </c>
      <c r="Q6104">
        <v>6</v>
      </c>
      <c r="R6104" t="s">
        <v>28</v>
      </c>
    </row>
    <row r="6105" spans="1:18" x14ac:dyDescent="0.25">
      <c r="A6105" s="5">
        <v>44079</v>
      </c>
      <c r="B6105" s="5">
        <v>44085</v>
      </c>
      <c r="C6105" s="6">
        <v>1343</v>
      </c>
      <c r="D6105" t="s">
        <v>1228</v>
      </c>
      <c r="E6105" t="s">
        <v>1269</v>
      </c>
      <c r="F6105" t="s">
        <v>46</v>
      </c>
      <c r="G6105" t="s">
        <v>105</v>
      </c>
      <c r="H6105" t="s">
        <v>22</v>
      </c>
      <c r="I6105" t="s">
        <v>48</v>
      </c>
      <c r="J6105" t="s">
        <v>55</v>
      </c>
      <c r="K6105" t="s">
        <v>35</v>
      </c>
      <c r="L6105" t="s">
        <v>42</v>
      </c>
      <c r="M6105" t="s">
        <v>695</v>
      </c>
      <c r="N6105">
        <v>0</v>
      </c>
      <c r="O6105">
        <v>0</v>
      </c>
      <c r="P6105">
        <f t="shared" si="95"/>
        <v>0</v>
      </c>
      <c r="Q6105">
        <v>3</v>
      </c>
      <c r="R6105" t="s">
        <v>28</v>
      </c>
    </row>
    <row r="6106" spans="1:18" x14ac:dyDescent="0.25">
      <c r="A6106" s="5">
        <v>44080</v>
      </c>
      <c r="B6106" s="5">
        <v>44085</v>
      </c>
      <c r="C6106" s="6">
        <v>1344</v>
      </c>
      <c r="D6106" t="s">
        <v>924</v>
      </c>
      <c r="E6106" t="s">
        <v>1270</v>
      </c>
      <c r="F6106" t="s">
        <v>53</v>
      </c>
      <c r="G6106" t="s">
        <v>54</v>
      </c>
      <c r="H6106" t="s">
        <v>41</v>
      </c>
      <c r="I6106" t="s">
        <v>48</v>
      </c>
      <c r="J6106" t="s">
        <v>24</v>
      </c>
      <c r="K6106" t="s">
        <v>25</v>
      </c>
      <c r="L6106" t="s">
        <v>127</v>
      </c>
      <c r="M6106" t="s">
        <v>1271</v>
      </c>
      <c r="N6106">
        <v>686.02</v>
      </c>
      <c r="O6106">
        <v>514.51499999999999</v>
      </c>
      <c r="P6106">
        <f t="shared" si="95"/>
        <v>171.505</v>
      </c>
      <c r="Q6106">
        <v>3</v>
      </c>
      <c r="R6106" t="s">
        <v>28</v>
      </c>
    </row>
    <row r="6107" spans="1:18" x14ac:dyDescent="0.25">
      <c r="A6107" s="5">
        <v>44075</v>
      </c>
      <c r="B6107" s="5">
        <v>44085</v>
      </c>
      <c r="C6107" s="6">
        <v>1339</v>
      </c>
      <c r="D6107" t="s">
        <v>224</v>
      </c>
      <c r="E6107" t="s">
        <v>310</v>
      </c>
      <c r="F6107" t="s">
        <v>20</v>
      </c>
      <c r="G6107" t="s">
        <v>143</v>
      </c>
      <c r="H6107" t="s">
        <v>22</v>
      </c>
      <c r="I6107" t="s">
        <v>48</v>
      </c>
      <c r="J6107" t="s">
        <v>24</v>
      </c>
      <c r="K6107" t="s">
        <v>35</v>
      </c>
      <c r="L6107" t="s">
        <v>42</v>
      </c>
      <c r="M6107" t="s">
        <v>507</v>
      </c>
      <c r="N6107">
        <v>15.37</v>
      </c>
      <c r="O6107">
        <v>11.5275</v>
      </c>
      <c r="P6107">
        <f t="shared" si="95"/>
        <v>3.8424999999999994</v>
      </c>
      <c r="Q6107">
        <v>5</v>
      </c>
      <c r="R6107" t="s">
        <v>28</v>
      </c>
    </row>
    <row r="6108" spans="1:18" x14ac:dyDescent="0.25">
      <c r="A6108" s="5">
        <v>44076</v>
      </c>
      <c r="B6108" s="5">
        <v>44085</v>
      </c>
      <c r="C6108" s="6">
        <v>1340</v>
      </c>
      <c r="D6108" t="s">
        <v>660</v>
      </c>
      <c r="E6108" t="s">
        <v>1265</v>
      </c>
      <c r="F6108" t="s">
        <v>46</v>
      </c>
      <c r="G6108" t="s">
        <v>184</v>
      </c>
      <c r="H6108" t="s">
        <v>22</v>
      </c>
      <c r="I6108" t="s">
        <v>34</v>
      </c>
      <c r="J6108" t="s">
        <v>24</v>
      </c>
      <c r="K6108" t="s">
        <v>25</v>
      </c>
      <c r="L6108" t="s">
        <v>127</v>
      </c>
      <c r="M6108" t="s">
        <v>1266</v>
      </c>
      <c r="N6108">
        <v>273.48</v>
      </c>
      <c r="O6108">
        <v>205.11</v>
      </c>
      <c r="P6108">
        <f t="shared" si="95"/>
        <v>68.37</v>
      </c>
      <c r="Q6108">
        <v>7</v>
      </c>
      <c r="R6108" t="s">
        <v>28</v>
      </c>
    </row>
    <row r="6109" spans="1:18" x14ac:dyDescent="0.25">
      <c r="A6109" s="5">
        <v>44076</v>
      </c>
      <c r="B6109" s="5">
        <v>44085</v>
      </c>
      <c r="C6109" s="6">
        <v>1340</v>
      </c>
      <c r="D6109" t="s">
        <v>552</v>
      </c>
      <c r="E6109" t="s">
        <v>671</v>
      </c>
      <c r="F6109" t="s">
        <v>31</v>
      </c>
      <c r="G6109" t="s">
        <v>236</v>
      </c>
      <c r="H6109" t="s">
        <v>33</v>
      </c>
      <c r="I6109" t="s">
        <v>48</v>
      </c>
      <c r="J6109" t="s">
        <v>24</v>
      </c>
      <c r="K6109" t="s">
        <v>78</v>
      </c>
      <c r="L6109" t="s">
        <v>79</v>
      </c>
      <c r="M6109" t="s">
        <v>1267</v>
      </c>
      <c r="N6109">
        <v>66.64</v>
      </c>
      <c r="O6109">
        <v>49.980000000000004</v>
      </c>
      <c r="P6109">
        <f t="shared" si="95"/>
        <v>16.659999999999997</v>
      </c>
      <c r="Q6109">
        <v>9</v>
      </c>
      <c r="R6109" t="s">
        <v>28</v>
      </c>
    </row>
    <row r="6110" spans="1:18" x14ac:dyDescent="0.25">
      <c r="A6110" s="5">
        <v>44076</v>
      </c>
      <c r="B6110" s="5">
        <v>44085</v>
      </c>
      <c r="C6110" s="6">
        <v>1340</v>
      </c>
      <c r="D6110" t="s">
        <v>299</v>
      </c>
      <c r="E6110" t="s">
        <v>288</v>
      </c>
      <c r="F6110" t="s">
        <v>46</v>
      </c>
      <c r="G6110" t="s">
        <v>105</v>
      </c>
      <c r="H6110" t="s">
        <v>22</v>
      </c>
      <c r="I6110" t="s">
        <v>48</v>
      </c>
      <c r="J6110" t="s">
        <v>49</v>
      </c>
      <c r="K6110" t="s">
        <v>35</v>
      </c>
      <c r="L6110" t="s">
        <v>36</v>
      </c>
      <c r="M6110" t="s">
        <v>1268</v>
      </c>
      <c r="N6110">
        <v>6034.02</v>
      </c>
      <c r="O6110">
        <v>4525.5150000000003</v>
      </c>
      <c r="P6110">
        <f t="shared" si="95"/>
        <v>1508.5050000000001</v>
      </c>
      <c r="Q6110">
        <v>6</v>
      </c>
      <c r="R6110" t="s">
        <v>28</v>
      </c>
    </row>
    <row r="6111" spans="1:18" x14ac:dyDescent="0.25">
      <c r="A6111" s="5">
        <v>44079</v>
      </c>
      <c r="B6111" s="5">
        <v>44085</v>
      </c>
      <c r="C6111" s="6">
        <v>1343</v>
      </c>
      <c r="D6111" t="s">
        <v>1228</v>
      </c>
      <c r="E6111" t="s">
        <v>1269</v>
      </c>
      <c r="F6111" t="s">
        <v>46</v>
      </c>
      <c r="G6111" t="s">
        <v>105</v>
      </c>
      <c r="H6111" t="s">
        <v>22</v>
      </c>
      <c r="I6111" t="s">
        <v>48</v>
      </c>
      <c r="J6111" t="s">
        <v>55</v>
      </c>
      <c r="K6111" t="s">
        <v>35</v>
      </c>
      <c r="L6111" t="s">
        <v>42</v>
      </c>
      <c r="M6111" t="s">
        <v>695</v>
      </c>
      <c r="N6111">
        <v>0</v>
      </c>
      <c r="O6111">
        <v>0</v>
      </c>
      <c r="P6111">
        <f t="shared" si="95"/>
        <v>0</v>
      </c>
      <c r="Q6111">
        <v>3</v>
      </c>
      <c r="R6111" t="s">
        <v>28</v>
      </c>
    </row>
    <row r="6112" spans="1:18" x14ac:dyDescent="0.25">
      <c r="A6112" s="5">
        <v>44080</v>
      </c>
      <c r="B6112" s="5">
        <v>44085</v>
      </c>
      <c r="C6112" s="6">
        <v>1344</v>
      </c>
      <c r="D6112" t="s">
        <v>924</v>
      </c>
      <c r="E6112" t="s">
        <v>1270</v>
      </c>
      <c r="F6112" t="s">
        <v>53</v>
      </c>
      <c r="G6112" t="s">
        <v>54</v>
      </c>
      <c r="H6112" t="s">
        <v>41</v>
      </c>
      <c r="I6112" t="s">
        <v>48</v>
      </c>
      <c r="J6112" t="s">
        <v>24</v>
      </c>
      <c r="K6112" t="s">
        <v>25</v>
      </c>
      <c r="L6112" t="s">
        <v>127</v>
      </c>
      <c r="M6112" t="s">
        <v>1271</v>
      </c>
      <c r="N6112">
        <v>686.02</v>
      </c>
      <c r="O6112">
        <v>514.51499999999999</v>
      </c>
      <c r="P6112">
        <f t="shared" si="95"/>
        <v>171.505</v>
      </c>
      <c r="Q6112">
        <v>3</v>
      </c>
      <c r="R6112" t="s">
        <v>28</v>
      </c>
    </row>
    <row r="6113" spans="1:18" x14ac:dyDescent="0.25">
      <c r="A6113" s="5">
        <v>44076</v>
      </c>
      <c r="B6113" s="5">
        <v>44086</v>
      </c>
      <c r="C6113" s="6">
        <v>1340</v>
      </c>
      <c r="D6113" t="s">
        <v>1063</v>
      </c>
      <c r="E6113" t="s">
        <v>86</v>
      </c>
      <c r="F6113" t="s">
        <v>87</v>
      </c>
      <c r="G6113" t="s">
        <v>88</v>
      </c>
      <c r="H6113" t="s">
        <v>22</v>
      </c>
      <c r="I6113" t="s">
        <v>34</v>
      </c>
      <c r="J6113" t="s">
        <v>24</v>
      </c>
      <c r="K6113" t="s">
        <v>35</v>
      </c>
      <c r="L6113" t="s">
        <v>42</v>
      </c>
      <c r="M6113" t="s">
        <v>1260</v>
      </c>
      <c r="N6113">
        <v>0</v>
      </c>
      <c r="O6113">
        <v>0</v>
      </c>
      <c r="P6113">
        <f t="shared" si="95"/>
        <v>0</v>
      </c>
      <c r="Q6113">
        <v>2</v>
      </c>
      <c r="R6113" t="s">
        <v>28</v>
      </c>
    </row>
    <row r="6114" spans="1:18" x14ac:dyDescent="0.25">
      <c r="A6114" s="5">
        <v>44077</v>
      </c>
      <c r="B6114" s="5">
        <v>44086</v>
      </c>
      <c r="C6114" s="6">
        <v>1341</v>
      </c>
      <c r="D6114" t="s">
        <v>1252</v>
      </c>
      <c r="E6114" t="s">
        <v>1261</v>
      </c>
      <c r="F6114" t="s">
        <v>67</v>
      </c>
      <c r="G6114" t="s">
        <v>510</v>
      </c>
      <c r="H6114" t="s">
        <v>22</v>
      </c>
      <c r="I6114" t="s">
        <v>48</v>
      </c>
      <c r="J6114" t="s">
        <v>49</v>
      </c>
      <c r="K6114" t="s">
        <v>25</v>
      </c>
      <c r="L6114" t="s">
        <v>127</v>
      </c>
      <c r="M6114" t="s">
        <v>436</v>
      </c>
      <c r="N6114">
        <v>0</v>
      </c>
      <c r="O6114">
        <v>0</v>
      </c>
      <c r="P6114">
        <f t="shared" si="95"/>
        <v>0</v>
      </c>
      <c r="Q6114">
        <v>3</v>
      </c>
      <c r="R6114" t="s">
        <v>28</v>
      </c>
    </row>
    <row r="6115" spans="1:18" x14ac:dyDescent="0.25">
      <c r="A6115" s="5">
        <v>44078</v>
      </c>
      <c r="B6115" s="5">
        <v>44086</v>
      </c>
      <c r="C6115" s="6">
        <v>1342</v>
      </c>
      <c r="D6115" t="s">
        <v>1262</v>
      </c>
      <c r="E6115" t="s">
        <v>1263</v>
      </c>
      <c r="F6115" t="s">
        <v>46</v>
      </c>
      <c r="G6115" t="s">
        <v>1192</v>
      </c>
      <c r="H6115" t="s">
        <v>22</v>
      </c>
      <c r="I6115" t="s">
        <v>34</v>
      </c>
      <c r="J6115" t="s">
        <v>24</v>
      </c>
      <c r="K6115" t="s">
        <v>35</v>
      </c>
      <c r="L6115" t="s">
        <v>89</v>
      </c>
      <c r="M6115" t="s">
        <v>522</v>
      </c>
      <c r="N6115">
        <v>1493</v>
      </c>
      <c r="O6115">
        <v>1119.75</v>
      </c>
      <c r="P6115">
        <f t="shared" si="95"/>
        <v>373.25</v>
      </c>
      <c r="Q6115">
        <v>2</v>
      </c>
      <c r="R6115" t="s">
        <v>28</v>
      </c>
    </row>
    <row r="6116" spans="1:18" x14ac:dyDescent="0.25">
      <c r="A6116" s="5">
        <v>44079</v>
      </c>
      <c r="B6116" s="5">
        <v>44086</v>
      </c>
      <c r="C6116" s="6">
        <v>1343</v>
      </c>
      <c r="D6116" t="s">
        <v>1264</v>
      </c>
      <c r="E6116" t="s">
        <v>248</v>
      </c>
      <c r="F6116" t="s">
        <v>53</v>
      </c>
      <c r="G6116" t="s">
        <v>54</v>
      </c>
      <c r="H6116" t="s">
        <v>41</v>
      </c>
      <c r="I6116" t="s">
        <v>23</v>
      </c>
      <c r="J6116" t="s">
        <v>159</v>
      </c>
      <c r="K6116" t="s">
        <v>35</v>
      </c>
      <c r="L6116" t="s">
        <v>98</v>
      </c>
      <c r="M6116" t="s">
        <v>864</v>
      </c>
      <c r="N6116">
        <v>188.28</v>
      </c>
      <c r="O6116">
        <v>141.21</v>
      </c>
      <c r="P6116">
        <f t="shared" si="95"/>
        <v>47.069999999999993</v>
      </c>
      <c r="Q6116">
        <v>2</v>
      </c>
      <c r="R6116" t="s">
        <v>28</v>
      </c>
    </row>
    <row r="6117" spans="1:18" x14ac:dyDescent="0.25">
      <c r="A6117" s="5">
        <v>44076</v>
      </c>
      <c r="B6117" s="5">
        <v>44086</v>
      </c>
      <c r="C6117" s="6">
        <v>1340</v>
      </c>
      <c r="D6117" t="s">
        <v>1063</v>
      </c>
      <c r="E6117" t="s">
        <v>86</v>
      </c>
      <c r="F6117" t="s">
        <v>87</v>
      </c>
      <c r="G6117" t="s">
        <v>88</v>
      </c>
      <c r="H6117" t="s">
        <v>22</v>
      </c>
      <c r="I6117" t="s">
        <v>34</v>
      </c>
      <c r="J6117" t="s">
        <v>24</v>
      </c>
      <c r="K6117" t="s">
        <v>35</v>
      </c>
      <c r="L6117" t="s">
        <v>42</v>
      </c>
      <c r="M6117" t="s">
        <v>1260</v>
      </c>
      <c r="N6117">
        <v>0</v>
      </c>
      <c r="O6117">
        <v>0</v>
      </c>
      <c r="P6117">
        <f t="shared" si="95"/>
        <v>0</v>
      </c>
      <c r="Q6117">
        <v>2</v>
      </c>
      <c r="R6117" t="s">
        <v>28</v>
      </c>
    </row>
    <row r="6118" spans="1:18" x14ac:dyDescent="0.25">
      <c r="A6118" s="5">
        <v>44077</v>
      </c>
      <c r="B6118" s="5">
        <v>44086</v>
      </c>
      <c r="C6118" s="6">
        <v>1341</v>
      </c>
      <c r="D6118" t="s">
        <v>1252</v>
      </c>
      <c r="E6118" t="s">
        <v>1261</v>
      </c>
      <c r="F6118" t="s">
        <v>67</v>
      </c>
      <c r="G6118" t="s">
        <v>510</v>
      </c>
      <c r="H6118" t="s">
        <v>22</v>
      </c>
      <c r="I6118" t="s">
        <v>48</v>
      </c>
      <c r="J6118" t="s">
        <v>49</v>
      </c>
      <c r="K6118" t="s">
        <v>25</v>
      </c>
      <c r="L6118" t="s">
        <v>127</v>
      </c>
      <c r="M6118" t="s">
        <v>436</v>
      </c>
      <c r="N6118">
        <v>0</v>
      </c>
      <c r="O6118">
        <v>0</v>
      </c>
      <c r="P6118">
        <f t="shared" si="95"/>
        <v>0</v>
      </c>
      <c r="Q6118">
        <v>3</v>
      </c>
      <c r="R6118" t="s">
        <v>28</v>
      </c>
    </row>
    <row r="6119" spans="1:18" x14ac:dyDescent="0.25">
      <c r="A6119" s="5">
        <v>44078</v>
      </c>
      <c r="B6119" s="5">
        <v>44086</v>
      </c>
      <c r="C6119" s="6">
        <v>1342</v>
      </c>
      <c r="D6119" t="s">
        <v>1262</v>
      </c>
      <c r="E6119" t="s">
        <v>1263</v>
      </c>
      <c r="F6119" t="s">
        <v>46</v>
      </c>
      <c r="G6119" t="s">
        <v>1192</v>
      </c>
      <c r="H6119" t="s">
        <v>22</v>
      </c>
      <c r="I6119" t="s">
        <v>34</v>
      </c>
      <c r="J6119" t="s">
        <v>24</v>
      </c>
      <c r="K6119" t="s">
        <v>35</v>
      </c>
      <c r="L6119" t="s">
        <v>89</v>
      </c>
      <c r="M6119" t="s">
        <v>522</v>
      </c>
      <c r="N6119">
        <v>1493</v>
      </c>
      <c r="O6119">
        <v>1119.75</v>
      </c>
      <c r="P6119">
        <f t="shared" si="95"/>
        <v>373.25</v>
      </c>
      <c r="Q6119">
        <v>2</v>
      </c>
      <c r="R6119" t="s">
        <v>28</v>
      </c>
    </row>
    <row r="6120" spans="1:18" x14ac:dyDescent="0.25">
      <c r="A6120" s="5">
        <v>44079</v>
      </c>
      <c r="B6120" s="5">
        <v>44086</v>
      </c>
      <c r="C6120" s="6">
        <v>1343</v>
      </c>
      <c r="D6120" t="s">
        <v>1264</v>
      </c>
      <c r="E6120" t="s">
        <v>248</v>
      </c>
      <c r="F6120" t="s">
        <v>53</v>
      </c>
      <c r="G6120" t="s">
        <v>54</v>
      </c>
      <c r="H6120" t="s">
        <v>41</v>
      </c>
      <c r="I6120" t="s">
        <v>23</v>
      </c>
      <c r="J6120" t="s">
        <v>159</v>
      </c>
      <c r="K6120" t="s">
        <v>35</v>
      </c>
      <c r="L6120" t="s">
        <v>98</v>
      </c>
      <c r="M6120" t="s">
        <v>864</v>
      </c>
      <c r="N6120">
        <v>188.28</v>
      </c>
      <c r="O6120">
        <v>141.21</v>
      </c>
      <c r="P6120">
        <f t="shared" si="95"/>
        <v>47.069999999999993</v>
      </c>
      <c r="Q6120">
        <v>2</v>
      </c>
      <c r="R6120" t="s">
        <v>28</v>
      </c>
    </row>
    <row r="6121" spans="1:18" x14ac:dyDescent="0.25">
      <c r="A6121" s="5">
        <v>44078</v>
      </c>
      <c r="B6121" s="5">
        <v>44087</v>
      </c>
      <c r="C6121" s="6">
        <v>1342</v>
      </c>
      <c r="D6121" t="s">
        <v>487</v>
      </c>
      <c r="E6121" t="s">
        <v>1248</v>
      </c>
      <c r="F6121" t="s">
        <v>20</v>
      </c>
      <c r="G6121" t="s">
        <v>122</v>
      </c>
      <c r="H6121" t="s">
        <v>22</v>
      </c>
      <c r="I6121" t="s">
        <v>34</v>
      </c>
      <c r="J6121" t="s">
        <v>24</v>
      </c>
      <c r="K6121" t="s">
        <v>78</v>
      </c>
      <c r="L6121" t="s">
        <v>163</v>
      </c>
      <c r="M6121" t="s">
        <v>1249</v>
      </c>
      <c r="N6121">
        <v>365.49</v>
      </c>
      <c r="O6121">
        <v>274.11750000000001</v>
      </c>
      <c r="P6121">
        <f t="shared" si="95"/>
        <v>91.372500000000002</v>
      </c>
      <c r="Q6121">
        <v>4</v>
      </c>
      <c r="R6121" t="s">
        <v>28</v>
      </c>
    </row>
    <row r="6122" spans="1:18" x14ac:dyDescent="0.25">
      <c r="A6122" s="5">
        <v>44078</v>
      </c>
      <c r="B6122" s="5">
        <v>44087</v>
      </c>
      <c r="C6122" s="6">
        <v>1342</v>
      </c>
      <c r="D6122" t="s">
        <v>539</v>
      </c>
      <c r="E6122" t="s">
        <v>1250</v>
      </c>
      <c r="F6122" t="s">
        <v>53</v>
      </c>
      <c r="G6122" t="s">
        <v>54</v>
      </c>
      <c r="H6122" t="s">
        <v>41</v>
      </c>
      <c r="I6122" t="s">
        <v>34</v>
      </c>
      <c r="J6122" t="s">
        <v>55</v>
      </c>
      <c r="K6122" t="s">
        <v>35</v>
      </c>
      <c r="L6122" t="s">
        <v>36</v>
      </c>
      <c r="M6122" t="s">
        <v>1251</v>
      </c>
      <c r="N6122">
        <v>170.84</v>
      </c>
      <c r="O6122">
        <v>128.13</v>
      </c>
      <c r="P6122">
        <f t="shared" si="95"/>
        <v>42.710000000000008</v>
      </c>
      <c r="Q6122">
        <v>3</v>
      </c>
      <c r="R6122" t="s">
        <v>28</v>
      </c>
    </row>
    <row r="6123" spans="1:18" x14ac:dyDescent="0.25">
      <c r="A6123" s="5">
        <v>44078</v>
      </c>
      <c r="B6123" s="5">
        <v>44087</v>
      </c>
      <c r="C6123" s="6">
        <v>1342</v>
      </c>
      <c r="D6123" t="s">
        <v>1252</v>
      </c>
      <c r="E6123" t="s">
        <v>166</v>
      </c>
      <c r="F6123" t="s">
        <v>46</v>
      </c>
      <c r="G6123" t="s">
        <v>167</v>
      </c>
      <c r="H6123" t="s">
        <v>22</v>
      </c>
      <c r="I6123" t="s">
        <v>48</v>
      </c>
      <c r="J6123" t="s">
        <v>24</v>
      </c>
      <c r="K6123" t="s">
        <v>35</v>
      </c>
      <c r="L6123" t="s">
        <v>42</v>
      </c>
      <c r="M6123" t="s">
        <v>1253</v>
      </c>
      <c r="N6123">
        <v>165.67</v>
      </c>
      <c r="O6123">
        <v>124.2525</v>
      </c>
      <c r="P6123">
        <f t="shared" si="95"/>
        <v>41.41749999999999</v>
      </c>
      <c r="Q6123">
        <v>2</v>
      </c>
      <c r="R6123" t="s">
        <v>28</v>
      </c>
    </row>
    <row r="6124" spans="1:18" x14ac:dyDescent="0.25">
      <c r="A6124" s="5">
        <v>44078</v>
      </c>
      <c r="B6124" s="5">
        <v>44087</v>
      </c>
      <c r="C6124" s="6">
        <v>1342</v>
      </c>
      <c r="D6124" t="s">
        <v>440</v>
      </c>
      <c r="E6124" t="s">
        <v>1254</v>
      </c>
      <c r="F6124" t="s">
        <v>46</v>
      </c>
      <c r="G6124" t="s">
        <v>83</v>
      </c>
      <c r="H6124" t="s">
        <v>22</v>
      </c>
      <c r="I6124" t="s">
        <v>48</v>
      </c>
      <c r="J6124" t="s">
        <v>24</v>
      </c>
      <c r="K6124" t="s">
        <v>25</v>
      </c>
      <c r="L6124" t="s">
        <v>127</v>
      </c>
      <c r="M6124" t="s">
        <v>1255</v>
      </c>
      <c r="N6124">
        <v>23.29</v>
      </c>
      <c r="O6124">
        <v>17.467500000000001</v>
      </c>
      <c r="P6124">
        <f t="shared" si="95"/>
        <v>5.822499999999998</v>
      </c>
      <c r="Q6124">
        <v>2</v>
      </c>
      <c r="R6124" t="s">
        <v>28</v>
      </c>
    </row>
    <row r="6125" spans="1:18" x14ac:dyDescent="0.25">
      <c r="A6125" s="5">
        <v>44079</v>
      </c>
      <c r="B6125" s="5">
        <v>44087</v>
      </c>
      <c r="C6125" s="6">
        <v>1343</v>
      </c>
      <c r="D6125" t="s">
        <v>1256</v>
      </c>
      <c r="E6125" t="s">
        <v>133</v>
      </c>
      <c r="F6125" t="s">
        <v>20</v>
      </c>
      <c r="G6125" t="s">
        <v>133</v>
      </c>
      <c r="H6125" t="s">
        <v>22</v>
      </c>
      <c r="I6125" t="s">
        <v>48</v>
      </c>
      <c r="J6125" t="s">
        <v>24</v>
      </c>
      <c r="K6125" t="s">
        <v>35</v>
      </c>
      <c r="L6125" t="s">
        <v>36</v>
      </c>
      <c r="M6125" t="s">
        <v>1003</v>
      </c>
      <c r="N6125">
        <v>289.41000000000003</v>
      </c>
      <c r="O6125">
        <v>217.0575</v>
      </c>
      <c r="P6125">
        <f t="shared" si="95"/>
        <v>72.35250000000002</v>
      </c>
      <c r="Q6125">
        <v>7</v>
      </c>
      <c r="R6125" t="s">
        <v>28</v>
      </c>
    </row>
    <row r="6126" spans="1:18" x14ac:dyDescent="0.25">
      <c r="A6126" s="5">
        <v>44080</v>
      </c>
      <c r="B6126" s="5">
        <v>44087</v>
      </c>
      <c r="C6126" s="6">
        <v>1344</v>
      </c>
      <c r="D6126" t="s">
        <v>1257</v>
      </c>
      <c r="E6126" t="s">
        <v>421</v>
      </c>
      <c r="F6126" t="s">
        <v>31</v>
      </c>
      <c r="G6126" t="s">
        <v>422</v>
      </c>
      <c r="H6126" t="s">
        <v>33</v>
      </c>
      <c r="I6126" t="s">
        <v>34</v>
      </c>
      <c r="J6126" t="s">
        <v>24</v>
      </c>
      <c r="K6126" t="s">
        <v>78</v>
      </c>
      <c r="L6126" t="s">
        <v>79</v>
      </c>
      <c r="M6126" t="s">
        <v>1258</v>
      </c>
      <c r="N6126">
        <v>66.290000000000006</v>
      </c>
      <c r="O6126">
        <v>49.717500000000001</v>
      </c>
      <c r="P6126">
        <f t="shared" si="95"/>
        <v>16.572500000000005</v>
      </c>
      <c r="Q6126">
        <v>2</v>
      </c>
      <c r="R6126" t="s">
        <v>28</v>
      </c>
    </row>
    <row r="6127" spans="1:18" x14ac:dyDescent="0.25">
      <c r="A6127" s="5">
        <v>44082</v>
      </c>
      <c r="B6127" s="5">
        <v>44087</v>
      </c>
      <c r="C6127" s="6">
        <v>1346</v>
      </c>
      <c r="D6127" t="s">
        <v>437</v>
      </c>
      <c r="E6127" t="s">
        <v>280</v>
      </c>
      <c r="F6127" t="s">
        <v>240</v>
      </c>
      <c r="G6127" t="s">
        <v>281</v>
      </c>
      <c r="H6127" t="s">
        <v>22</v>
      </c>
      <c r="I6127" t="s">
        <v>23</v>
      </c>
      <c r="J6127" t="s">
        <v>24</v>
      </c>
      <c r="K6127" t="s">
        <v>35</v>
      </c>
      <c r="L6127" t="s">
        <v>285</v>
      </c>
      <c r="M6127" t="s">
        <v>1259</v>
      </c>
      <c r="N6127">
        <v>0</v>
      </c>
      <c r="O6127">
        <v>0</v>
      </c>
      <c r="P6127">
        <f t="shared" si="95"/>
        <v>0</v>
      </c>
      <c r="Q6127">
        <v>7</v>
      </c>
      <c r="R6127" t="s">
        <v>28</v>
      </c>
    </row>
    <row r="6128" spans="1:18" x14ac:dyDescent="0.25">
      <c r="A6128" s="5">
        <v>44078</v>
      </c>
      <c r="B6128" s="5">
        <v>44087</v>
      </c>
      <c r="C6128" s="6">
        <v>1342</v>
      </c>
      <c r="D6128" t="s">
        <v>487</v>
      </c>
      <c r="E6128" t="s">
        <v>1248</v>
      </c>
      <c r="F6128" t="s">
        <v>20</v>
      </c>
      <c r="G6128" t="s">
        <v>122</v>
      </c>
      <c r="H6128" t="s">
        <v>22</v>
      </c>
      <c r="I6128" t="s">
        <v>34</v>
      </c>
      <c r="J6128" t="s">
        <v>24</v>
      </c>
      <c r="K6128" t="s">
        <v>78</v>
      </c>
      <c r="L6128" t="s">
        <v>163</v>
      </c>
      <c r="M6128" t="s">
        <v>1249</v>
      </c>
      <c r="N6128">
        <v>365.49</v>
      </c>
      <c r="O6128">
        <v>274.11750000000001</v>
      </c>
      <c r="P6128">
        <f t="shared" si="95"/>
        <v>91.372500000000002</v>
      </c>
      <c r="Q6128">
        <v>4</v>
      </c>
      <c r="R6128" t="s">
        <v>28</v>
      </c>
    </row>
    <row r="6129" spans="1:18" x14ac:dyDescent="0.25">
      <c r="A6129" s="5">
        <v>44078</v>
      </c>
      <c r="B6129" s="5">
        <v>44087</v>
      </c>
      <c r="C6129" s="6">
        <v>1342</v>
      </c>
      <c r="D6129" t="s">
        <v>539</v>
      </c>
      <c r="E6129" t="s">
        <v>1250</v>
      </c>
      <c r="F6129" t="s">
        <v>53</v>
      </c>
      <c r="G6129" t="s">
        <v>54</v>
      </c>
      <c r="H6129" t="s">
        <v>41</v>
      </c>
      <c r="I6129" t="s">
        <v>34</v>
      </c>
      <c r="J6129" t="s">
        <v>55</v>
      </c>
      <c r="K6129" t="s">
        <v>35</v>
      </c>
      <c r="L6129" t="s">
        <v>36</v>
      </c>
      <c r="M6129" t="s">
        <v>1251</v>
      </c>
      <c r="N6129">
        <v>170.84</v>
      </c>
      <c r="O6129">
        <v>128.13</v>
      </c>
      <c r="P6129">
        <f t="shared" si="95"/>
        <v>42.710000000000008</v>
      </c>
      <c r="Q6129">
        <v>3</v>
      </c>
      <c r="R6129" t="s">
        <v>28</v>
      </c>
    </row>
    <row r="6130" spans="1:18" x14ac:dyDescent="0.25">
      <c r="A6130" s="5">
        <v>44078</v>
      </c>
      <c r="B6130" s="5">
        <v>44087</v>
      </c>
      <c r="C6130" s="6">
        <v>1342</v>
      </c>
      <c r="D6130" t="s">
        <v>1252</v>
      </c>
      <c r="E6130" t="s">
        <v>166</v>
      </c>
      <c r="F6130" t="s">
        <v>46</v>
      </c>
      <c r="G6130" t="s">
        <v>167</v>
      </c>
      <c r="H6130" t="s">
        <v>22</v>
      </c>
      <c r="I6130" t="s">
        <v>48</v>
      </c>
      <c r="J6130" t="s">
        <v>24</v>
      </c>
      <c r="K6130" t="s">
        <v>35</v>
      </c>
      <c r="L6130" t="s">
        <v>42</v>
      </c>
      <c r="M6130" t="s">
        <v>1253</v>
      </c>
      <c r="N6130">
        <v>165.67</v>
      </c>
      <c r="O6130">
        <v>124.2525</v>
      </c>
      <c r="P6130">
        <f t="shared" si="95"/>
        <v>41.41749999999999</v>
      </c>
      <c r="Q6130">
        <v>2</v>
      </c>
      <c r="R6130" t="s">
        <v>28</v>
      </c>
    </row>
    <row r="6131" spans="1:18" x14ac:dyDescent="0.25">
      <c r="A6131" s="5">
        <v>44078</v>
      </c>
      <c r="B6131" s="5">
        <v>44087</v>
      </c>
      <c r="C6131" s="6">
        <v>1342</v>
      </c>
      <c r="D6131" t="s">
        <v>440</v>
      </c>
      <c r="E6131" t="s">
        <v>1254</v>
      </c>
      <c r="F6131" t="s">
        <v>46</v>
      </c>
      <c r="G6131" t="s">
        <v>83</v>
      </c>
      <c r="H6131" t="s">
        <v>22</v>
      </c>
      <c r="I6131" t="s">
        <v>48</v>
      </c>
      <c r="J6131" t="s">
        <v>24</v>
      </c>
      <c r="K6131" t="s">
        <v>25</v>
      </c>
      <c r="L6131" t="s">
        <v>127</v>
      </c>
      <c r="M6131" t="s">
        <v>1255</v>
      </c>
      <c r="N6131">
        <v>23.29</v>
      </c>
      <c r="O6131">
        <v>17.467500000000001</v>
      </c>
      <c r="P6131">
        <f t="shared" si="95"/>
        <v>5.822499999999998</v>
      </c>
      <c r="Q6131">
        <v>2</v>
      </c>
      <c r="R6131" t="s">
        <v>28</v>
      </c>
    </row>
    <row r="6132" spans="1:18" x14ac:dyDescent="0.25">
      <c r="A6132" s="5">
        <v>44079</v>
      </c>
      <c r="B6132" s="5">
        <v>44087</v>
      </c>
      <c r="C6132" s="6">
        <v>1343</v>
      </c>
      <c r="D6132" t="s">
        <v>1256</v>
      </c>
      <c r="E6132" t="s">
        <v>133</v>
      </c>
      <c r="F6132" t="s">
        <v>20</v>
      </c>
      <c r="G6132" t="s">
        <v>133</v>
      </c>
      <c r="H6132" t="s">
        <v>22</v>
      </c>
      <c r="I6132" t="s">
        <v>48</v>
      </c>
      <c r="J6132" t="s">
        <v>24</v>
      </c>
      <c r="K6132" t="s">
        <v>35</v>
      </c>
      <c r="L6132" t="s">
        <v>36</v>
      </c>
      <c r="M6132" t="s">
        <v>1003</v>
      </c>
      <c r="N6132">
        <v>289.41000000000003</v>
      </c>
      <c r="O6132">
        <v>217.0575</v>
      </c>
      <c r="P6132">
        <f t="shared" si="95"/>
        <v>72.35250000000002</v>
      </c>
      <c r="Q6132">
        <v>7</v>
      </c>
      <c r="R6132" t="s">
        <v>28</v>
      </c>
    </row>
    <row r="6133" spans="1:18" x14ac:dyDescent="0.25">
      <c r="A6133" s="5">
        <v>44080</v>
      </c>
      <c r="B6133" s="5">
        <v>44087</v>
      </c>
      <c r="C6133" s="6">
        <v>1344</v>
      </c>
      <c r="D6133" t="s">
        <v>1257</v>
      </c>
      <c r="E6133" t="s">
        <v>421</v>
      </c>
      <c r="F6133" t="s">
        <v>31</v>
      </c>
      <c r="G6133" t="s">
        <v>422</v>
      </c>
      <c r="H6133" t="s">
        <v>33</v>
      </c>
      <c r="I6133" t="s">
        <v>34</v>
      </c>
      <c r="J6133" t="s">
        <v>24</v>
      </c>
      <c r="K6133" t="s">
        <v>78</v>
      </c>
      <c r="L6133" t="s">
        <v>79</v>
      </c>
      <c r="M6133" t="s">
        <v>1258</v>
      </c>
      <c r="N6133">
        <v>66.290000000000006</v>
      </c>
      <c r="O6133">
        <v>49.717500000000001</v>
      </c>
      <c r="P6133">
        <f t="shared" si="95"/>
        <v>16.572500000000005</v>
      </c>
      <c r="Q6133">
        <v>2</v>
      </c>
      <c r="R6133" t="s">
        <v>28</v>
      </c>
    </row>
    <row r="6134" spans="1:18" x14ac:dyDescent="0.25">
      <c r="A6134" s="5">
        <v>44082</v>
      </c>
      <c r="B6134" s="5">
        <v>44087</v>
      </c>
      <c r="C6134" s="6">
        <v>1346</v>
      </c>
      <c r="D6134" t="s">
        <v>437</v>
      </c>
      <c r="E6134" t="s">
        <v>280</v>
      </c>
      <c r="F6134" t="s">
        <v>240</v>
      </c>
      <c r="G6134" t="s">
        <v>281</v>
      </c>
      <c r="H6134" t="s">
        <v>22</v>
      </c>
      <c r="I6134" t="s">
        <v>23</v>
      </c>
      <c r="J6134" t="s">
        <v>24</v>
      </c>
      <c r="K6134" t="s">
        <v>35</v>
      </c>
      <c r="L6134" t="s">
        <v>285</v>
      </c>
      <c r="M6134" t="s">
        <v>1259</v>
      </c>
      <c r="N6134">
        <v>0</v>
      </c>
      <c r="O6134">
        <v>0</v>
      </c>
      <c r="P6134">
        <f t="shared" si="95"/>
        <v>0</v>
      </c>
      <c r="Q6134">
        <v>7</v>
      </c>
      <c r="R6134" t="s">
        <v>28</v>
      </c>
    </row>
    <row r="6135" spans="1:18" x14ac:dyDescent="0.25">
      <c r="A6135" s="5">
        <v>44079</v>
      </c>
      <c r="B6135" s="5">
        <v>44088</v>
      </c>
      <c r="C6135" s="6">
        <v>1343</v>
      </c>
      <c r="D6135" t="s">
        <v>539</v>
      </c>
      <c r="E6135" t="s">
        <v>536</v>
      </c>
      <c r="F6135" t="s">
        <v>20</v>
      </c>
      <c r="G6135" t="s">
        <v>537</v>
      </c>
      <c r="H6135" t="s">
        <v>22</v>
      </c>
      <c r="I6135" t="s">
        <v>34</v>
      </c>
      <c r="J6135" t="s">
        <v>24</v>
      </c>
      <c r="K6135" t="s">
        <v>35</v>
      </c>
      <c r="L6135" t="s">
        <v>285</v>
      </c>
      <c r="M6135" t="s">
        <v>1243</v>
      </c>
      <c r="N6135">
        <v>216547.95</v>
      </c>
      <c r="O6135">
        <v>162410.96250000002</v>
      </c>
      <c r="P6135">
        <f t="shared" si="95"/>
        <v>54136.987499999988</v>
      </c>
      <c r="Q6135">
        <v>7</v>
      </c>
      <c r="R6135" t="s">
        <v>28</v>
      </c>
    </row>
    <row r="6136" spans="1:18" x14ac:dyDescent="0.25">
      <c r="A6136" s="5">
        <v>44079</v>
      </c>
      <c r="B6136" s="5">
        <v>44088</v>
      </c>
      <c r="C6136" s="6">
        <v>1343</v>
      </c>
      <c r="D6136" t="s">
        <v>900</v>
      </c>
      <c r="E6136" t="s">
        <v>676</v>
      </c>
      <c r="F6136" t="s">
        <v>20</v>
      </c>
      <c r="G6136" t="s">
        <v>143</v>
      </c>
      <c r="H6136" t="s">
        <v>22</v>
      </c>
      <c r="I6136" t="s">
        <v>48</v>
      </c>
      <c r="J6136" t="s">
        <v>24</v>
      </c>
      <c r="K6136" t="s">
        <v>35</v>
      </c>
      <c r="L6136" t="s">
        <v>42</v>
      </c>
      <c r="M6136" t="s">
        <v>1126</v>
      </c>
      <c r="N6136">
        <v>14888.1</v>
      </c>
      <c r="O6136">
        <v>11166.075000000001</v>
      </c>
      <c r="P6136">
        <f t="shared" si="95"/>
        <v>3722.0249999999996</v>
      </c>
      <c r="Q6136">
        <v>2</v>
      </c>
      <c r="R6136" t="s">
        <v>28</v>
      </c>
    </row>
    <row r="6137" spans="1:18" x14ac:dyDescent="0.25">
      <c r="A6137" s="5">
        <v>44080</v>
      </c>
      <c r="B6137" s="5">
        <v>44088</v>
      </c>
      <c r="C6137" s="6">
        <v>1344</v>
      </c>
      <c r="D6137" t="s">
        <v>1244</v>
      </c>
      <c r="E6137" t="s">
        <v>1098</v>
      </c>
      <c r="F6137" t="s">
        <v>31</v>
      </c>
      <c r="G6137" t="s">
        <v>1098</v>
      </c>
      <c r="H6137" t="s">
        <v>33</v>
      </c>
      <c r="I6137" t="s">
        <v>48</v>
      </c>
      <c r="J6137" t="s">
        <v>24</v>
      </c>
      <c r="K6137" t="s">
        <v>35</v>
      </c>
      <c r="L6137" t="s">
        <v>98</v>
      </c>
      <c r="M6137" t="s">
        <v>1245</v>
      </c>
      <c r="N6137">
        <v>2091835</v>
      </c>
      <c r="O6137">
        <v>1568876.25</v>
      </c>
      <c r="P6137">
        <f t="shared" si="95"/>
        <v>522958.75</v>
      </c>
      <c r="Q6137">
        <v>9</v>
      </c>
      <c r="R6137" t="s">
        <v>28</v>
      </c>
    </row>
    <row r="6138" spans="1:18" x14ac:dyDescent="0.25">
      <c r="A6138" s="5">
        <v>44083</v>
      </c>
      <c r="B6138" s="5">
        <v>44088</v>
      </c>
      <c r="C6138" s="6">
        <v>1347</v>
      </c>
      <c r="D6138" t="s">
        <v>1181</v>
      </c>
      <c r="E6138" t="s">
        <v>1246</v>
      </c>
      <c r="F6138" t="s">
        <v>46</v>
      </c>
      <c r="G6138" t="s">
        <v>83</v>
      </c>
      <c r="H6138" t="s">
        <v>22</v>
      </c>
      <c r="I6138" t="s">
        <v>48</v>
      </c>
      <c r="J6138" t="s">
        <v>49</v>
      </c>
      <c r="K6138" t="s">
        <v>25</v>
      </c>
      <c r="L6138" t="s">
        <v>26</v>
      </c>
      <c r="M6138" t="s">
        <v>1247</v>
      </c>
      <c r="N6138">
        <v>1064.48</v>
      </c>
      <c r="O6138">
        <v>798.36</v>
      </c>
      <c r="P6138">
        <f t="shared" si="95"/>
        <v>266.12</v>
      </c>
      <c r="Q6138">
        <v>1</v>
      </c>
      <c r="R6138" t="s">
        <v>28</v>
      </c>
    </row>
    <row r="6139" spans="1:18" x14ac:dyDescent="0.25">
      <c r="A6139" s="5">
        <v>44079</v>
      </c>
      <c r="B6139" s="5">
        <v>44088</v>
      </c>
      <c r="C6139" s="6">
        <v>1343</v>
      </c>
      <c r="D6139" t="s">
        <v>539</v>
      </c>
      <c r="E6139" t="s">
        <v>536</v>
      </c>
      <c r="F6139" t="s">
        <v>20</v>
      </c>
      <c r="G6139" t="s">
        <v>537</v>
      </c>
      <c r="H6139" t="s">
        <v>22</v>
      </c>
      <c r="I6139" t="s">
        <v>34</v>
      </c>
      <c r="J6139" t="s">
        <v>24</v>
      </c>
      <c r="K6139" t="s">
        <v>35</v>
      </c>
      <c r="L6139" t="s">
        <v>285</v>
      </c>
      <c r="M6139" t="s">
        <v>1243</v>
      </c>
      <c r="N6139">
        <v>216547.95</v>
      </c>
      <c r="O6139">
        <v>162410.96250000002</v>
      </c>
      <c r="P6139">
        <f t="shared" si="95"/>
        <v>54136.987499999988</v>
      </c>
      <c r="Q6139">
        <v>7</v>
      </c>
      <c r="R6139" t="s">
        <v>28</v>
      </c>
    </row>
    <row r="6140" spans="1:18" x14ac:dyDescent="0.25">
      <c r="A6140" s="5">
        <v>44079</v>
      </c>
      <c r="B6140" s="5">
        <v>44088</v>
      </c>
      <c r="C6140" s="6">
        <v>1343</v>
      </c>
      <c r="D6140" t="s">
        <v>900</v>
      </c>
      <c r="E6140" t="s">
        <v>676</v>
      </c>
      <c r="F6140" t="s">
        <v>20</v>
      </c>
      <c r="G6140" t="s">
        <v>143</v>
      </c>
      <c r="H6140" t="s">
        <v>22</v>
      </c>
      <c r="I6140" t="s">
        <v>48</v>
      </c>
      <c r="J6140" t="s">
        <v>24</v>
      </c>
      <c r="K6140" t="s">
        <v>35</v>
      </c>
      <c r="L6140" t="s">
        <v>42</v>
      </c>
      <c r="M6140" t="s">
        <v>1126</v>
      </c>
      <c r="N6140">
        <v>14888.1</v>
      </c>
      <c r="O6140">
        <v>11166.075000000001</v>
      </c>
      <c r="P6140">
        <f t="shared" si="95"/>
        <v>3722.0249999999996</v>
      </c>
      <c r="Q6140">
        <v>2</v>
      </c>
      <c r="R6140" t="s">
        <v>28</v>
      </c>
    </row>
    <row r="6141" spans="1:18" x14ac:dyDescent="0.25">
      <c r="A6141" s="5">
        <v>44080</v>
      </c>
      <c r="B6141" s="5">
        <v>44088</v>
      </c>
      <c r="C6141" s="6">
        <v>1344</v>
      </c>
      <c r="D6141" t="s">
        <v>1244</v>
      </c>
      <c r="E6141" t="s">
        <v>1098</v>
      </c>
      <c r="F6141" t="s">
        <v>31</v>
      </c>
      <c r="G6141" t="s">
        <v>1098</v>
      </c>
      <c r="H6141" t="s">
        <v>33</v>
      </c>
      <c r="I6141" t="s">
        <v>48</v>
      </c>
      <c r="J6141" t="s">
        <v>24</v>
      </c>
      <c r="K6141" t="s">
        <v>35</v>
      </c>
      <c r="L6141" t="s">
        <v>98</v>
      </c>
      <c r="M6141" t="s">
        <v>1245</v>
      </c>
      <c r="N6141">
        <v>2091835</v>
      </c>
      <c r="O6141">
        <v>1568876.25</v>
      </c>
      <c r="P6141">
        <f t="shared" si="95"/>
        <v>522958.75</v>
      </c>
      <c r="Q6141">
        <v>9</v>
      </c>
      <c r="R6141" t="s">
        <v>28</v>
      </c>
    </row>
    <row r="6142" spans="1:18" x14ac:dyDescent="0.25">
      <c r="A6142" s="5">
        <v>44083</v>
      </c>
      <c r="B6142" s="5">
        <v>44088</v>
      </c>
      <c r="C6142" s="6">
        <v>1347</v>
      </c>
      <c r="D6142" t="s">
        <v>1181</v>
      </c>
      <c r="E6142" t="s">
        <v>1246</v>
      </c>
      <c r="F6142" t="s">
        <v>46</v>
      </c>
      <c r="G6142" t="s">
        <v>83</v>
      </c>
      <c r="H6142" t="s">
        <v>22</v>
      </c>
      <c r="I6142" t="s">
        <v>48</v>
      </c>
      <c r="J6142" t="s">
        <v>49</v>
      </c>
      <c r="K6142" t="s">
        <v>25</v>
      </c>
      <c r="L6142" t="s">
        <v>26</v>
      </c>
      <c r="M6142" t="s">
        <v>1247</v>
      </c>
      <c r="N6142">
        <v>1064.48</v>
      </c>
      <c r="O6142">
        <v>798.36</v>
      </c>
      <c r="P6142">
        <f t="shared" si="95"/>
        <v>266.12</v>
      </c>
      <c r="Q6142">
        <v>1</v>
      </c>
      <c r="R6142" t="s">
        <v>28</v>
      </c>
    </row>
    <row r="6143" spans="1:18" x14ac:dyDescent="0.25">
      <c r="A6143" s="5">
        <v>44082</v>
      </c>
      <c r="B6143" s="5">
        <v>44089</v>
      </c>
      <c r="C6143" s="6">
        <v>1346</v>
      </c>
      <c r="D6143" t="s">
        <v>1237</v>
      </c>
      <c r="E6143" t="s">
        <v>1238</v>
      </c>
      <c r="F6143" t="s">
        <v>20</v>
      </c>
      <c r="G6143" t="s">
        <v>537</v>
      </c>
      <c r="H6143" t="s">
        <v>22</v>
      </c>
      <c r="I6143" t="s">
        <v>34</v>
      </c>
      <c r="J6143" t="s">
        <v>49</v>
      </c>
      <c r="K6143" t="s">
        <v>35</v>
      </c>
      <c r="L6143" t="s">
        <v>42</v>
      </c>
      <c r="M6143" t="s">
        <v>1067</v>
      </c>
      <c r="N6143">
        <v>100000</v>
      </c>
      <c r="O6143">
        <v>75000</v>
      </c>
      <c r="P6143">
        <f t="shared" si="95"/>
        <v>25000</v>
      </c>
      <c r="Q6143">
        <v>9</v>
      </c>
      <c r="R6143" t="s">
        <v>28</v>
      </c>
    </row>
    <row r="6144" spans="1:18" x14ac:dyDescent="0.25">
      <c r="A6144" s="5">
        <v>44084</v>
      </c>
      <c r="B6144" s="5">
        <v>44089</v>
      </c>
      <c r="C6144" s="6">
        <v>1348</v>
      </c>
      <c r="D6144" t="s">
        <v>1239</v>
      </c>
      <c r="E6144" t="s">
        <v>1141</v>
      </c>
      <c r="F6144" t="s">
        <v>93</v>
      </c>
      <c r="G6144" t="s">
        <v>177</v>
      </c>
      <c r="H6144" t="s">
        <v>33</v>
      </c>
      <c r="I6144" t="s">
        <v>48</v>
      </c>
      <c r="J6144" t="s">
        <v>49</v>
      </c>
      <c r="K6144" t="s">
        <v>35</v>
      </c>
      <c r="L6144" t="s">
        <v>89</v>
      </c>
      <c r="M6144" t="s">
        <v>1240</v>
      </c>
      <c r="N6144">
        <v>196500</v>
      </c>
      <c r="O6144">
        <v>147375</v>
      </c>
      <c r="P6144">
        <f t="shared" si="95"/>
        <v>49125</v>
      </c>
      <c r="Q6144">
        <v>2</v>
      </c>
      <c r="R6144" t="s">
        <v>28</v>
      </c>
    </row>
    <row r="6145" spans="1:18" x14ac:dyDescent="0.25">
      <c r="A6145" s="5">
        <v>44084</v>
      </c>
      <c r="B6145" s="5">
        <v>44089</v>
      </c>
      <c r="C6145" s="6">
        <v>1348</v>
      </c>
      <c r="D6145" t="s">
        <v>598</v>
      </c>
      <c r="E6145" t="s">
        <v>1241</v>
      </c>
      <c r="F6145" t="s">
        <v>60</v>
      </c>
      <c r="G6145" t="s">
        <v>59</v>
      </c>
      <c r="H6145" t="s">
        <v>41</v>
      </c>
      <c r="I6145" t="s">
        <v>34</v>
      </c>
      <c r="J6145" t="s">
        <v>24</v>
      </c>
      <c r="K6145" t="s">
        <v>25</v>
      </c>
      <c r="L6145" t="s">
        <v>95</v>
      </c>
      <c r="M6145" t="s">
        <v>1242</v>
      </c>
      <c r="N6145">
        <v>25000</v>
      </c>
      <c r="O6145">
        <v>18750</v>
      </c>
      <c r="P6145">
        <f t="shared" ref="P6145:P6208" si="96">N6145-O6145</f>
        <v>6250</v>
      </c>
      <c r="Q6145">
        <v>2</v>
      </c>
      <c r="R6145" t="s">
        <v>28</v>
      </c>
    </row>
    <row r="6146" spans="1:18" x14ac:dyDescent="0.25">
      <c r="A6146" s="5">
        <v>44082</v>
      </c>
      <c r="B6146" s="5">
        <v>44089</v>
      </c>
      <c r="C6146" s="6">
        <v>1346</v>
      </c>
      <c r="D6146" t="s">
        <v>1237</v>
      </c>
      <c r="E6146" t="s">
        <v>1238</v>
      </c>
      <c r="F6146" t="s">
        <v>20</v>
      </c>
      <c r="G6146" t="s">
        <v>537</v>
      </c>
      <c r="H6146" t="s">
        <v>22</v>
      </c>
      <c r="I6146" t="s">
        <v>34</v>
      </c>
      <c r="J6146" t="s">
        <v>49</v>
      </c>
      <c r="K6146" t="s">
        <v>35</v>
      </c>
      <c r="L6146" t="s">
        <v>42</v>
      </c>
      <c r="M6146" t="s">
        <v>1067</v>
      </c>
      <c r="N6146">
        <v>100000</v>
      </c>
      <c r="O6146">
        <v>75000</v>
      </c>
      <c r="P6146">
        <f t="shared" si="96"/>
        <v>25000</v>
      </c>
      <c r="Q6146">
        <v>9</v>
      </c>
      <c r="R6146" t="s">
        <v>28</v>
      </c>
    </row>
    <row r="6147" spans="1:18" x14ac:dyDescent="0.25">
      <c r="A6147" s="5">
        <v>44084</v>
      </c>
      <c r="B6147" s="5">
        <v>44089</v>
      </c>
      <c r="C6147" s="6">
        <v>1348</v>
      </c>
      <c r="D6147" t="s">
        <v>1239</v>
      </c>
      <c r="E6147" t="s">
        <v>1141</v>
      </c>
      <c r="F6147" t="s">
        <v>93</v>
      </c>
      <c r="G6147" t="s">
        <v>177</v>
      </c>
      <c r="H6147" t="s">
        <v>33</v>
      </c>
      <c r="I6147" t="s">
        <v>48</v>
      </c>
      <c r="J6147" t="s">
        <v>49</v>
      </c>
      <c r="K6147" t="s">
        <v>35</v>
      </c>
      <c r="L6147" t="s">
        <v>89</v>
      </c>
      <c r="M6147" t="s">
        <v>1240</v>
      </c>
      <c r="N6147">
        <v>196500</v>
      </c>
      <c r="O6147">
        <v>147375</v>
      </c>
      <c r="P6147">
        <f t="shared" si="96"/>
        <v>49125</v>
      </c>
      <c r="Q6147">
        <v>2</v>
      </c>
      <c r="R6147" t="s">
        <v>28</v>
      </c>
    </row>
    <row r="6148" spans="1:18" x14ac:dyDescent="0.25">
      <c r="A6148" s="5">
        <v>44084</v>
      </c>
      <c r="B6148" s="5">
        <v>44089</v>
      </c>
      <c r="C6148" s="6">
        <v>1348</v>
      </c>
      <c r="D6148" t="s">
        <v>598</v>
      </c>
      <c r="E6148" t="s">
        <v>1241</v>
      </c>
      <c r="F6148" t="s">
        <v>60</v>
      </c>
      <c r="G6148" t="s">
        <v>59</v>
      </c>
      <c r="H6148" t="s">
        <v>41</v>
      </c>
      <c r="I6148" t="s">
        <v>34</v>
      </c>
      <c r="J6148" t="s">
        <v>24</v>
      </c>
      <c r="K6148" t="s">
        <v>25</v>
      </c>
      <c r="L6148" t="s">
        <v>95</v>
      </c>
      <c r="M6148" t="s">
        <v>1242</v>
      </c>
      <c r="N6148">
        <v>25000</v>
      </c>
      <c r="O6148">
        <v>18750</v>
      </c>
      <c r="P6148">
        <f t="shared" si="96"/>
        <v>6250</v>
      </c>
      <c r="Q6148">
        <v>2</v>
      </c>
      <c r="R6148" t="s">
        <v>28</v>
      </c>
    </row>
    <row r="6149" spans="1:18" x14ac:dyDescent="0.25">
      <c r="A6149" s="5">
        <v>44080</v>
      </c>
      <c r="B6149" s="5">
        <v>44090</v>
      </c>
      <c r="C6149" s="6">
        <v>1344</v>
      </c>
      <c r="D6149" t="s">
        <v>1228</v>
      </c>
      <c r="E6149" t="s">
        <v>256</v>
      </c>
      <c r="F6149" t="s">
        <v>31</v>
      </c>
      <c r="G6149" t="s">
        <v>256</v>
      </c>
      <c r="H6149" t="s">
        <v>33</v>
      </c>
      <c r="I6149" t="s">
        <v>48</v>
      </c>
      <c r="J6149" t="s">
        <v>24</v>
      </c>
      <c r="K6149" t="s">
        <v>35</v>
      </c>
      <c r="L6149" t="s">
        <v>42</v>
      </c>
      <c r="M6149" t="s">
        <v>1229</v>
      </c>
      <c r="N6149">
        <v>11403.73</v>
      </c>
      <c r="O6149">
        <v>8552.7975000000006</v>
      </c>
      <c r="P6149">
        <f t="shared" si="96"/>
        <v>2850.932499999999</v>
      </c>
      <c r="Q6149">
        <v>4</v>
      </c>
      <c r="R6149" t="s">
        <v>28</v>
      </c>
    </row>
    <row r="6150" spans="1:18" x14ac:dyDescent="0.25">
      <c r="A6150" s="5">
        <v>44080</v>
      </c>
      <c r="B6150" s="5">
        <v>44090</v>
      </c>
      <c r="C6150" s="6">
        <v>1344</v>
      </c>
      <c r="D6150" t="s">
        <v>844</v>
      </c>
      <c r="E6150" t="s">
        <v>1230</v>
      </c>
      <c r="F6150" t="s">
        <v>93</v>
      </c>
      <c r="G6150" t="s">
        <v>1231</v>
      </c>
      <c r="H6150" t="s">
        <v>33</v>
      </c>
      <c r="I6150" t="s">
        <v>23</v>
      </c>
      <c r="J6150" t="s">
        <v>159</v>
      </c>
      <c r="K6150" t="s">
        <v>25</v>
      </c>
      <c r="L6150" t="s">
        <v>127</v>
      </c>
      <c r="M6150" t="s">
        <v>1183</v>
      </c>
      <c r="N6150">
        <v>997.89</v>
      </c>
      <c r="O6150">
        <v>748.41750000000002</v>
      </c>
      <c r="P6150">
        <f t="shared" si="96"/>
        <v>249.47249999999997</v>
      </c>
      <c r="Q6150">
        <v>3</v>
      </c>
      <c r="R6150" t="s">
        <v>28</v>
      </c>
    </row>
    <row r="6151" spans="1:18" x14ac:dyDescent="0.25">
      <c r="A6151" s="5">
        <v>44084</v>
      </c>
      <c r="B6151" s="5">
        <v>44090</v>
      </c>
      <c r="C6151" s="6">
        <v>1348</v>
      </c>
      <c r="D6151" t="s">
        <v>426</v>
      </c>
      <c r="E6151" t="s">
        <v>1232</v>
      </c>
      <c r="F6151" t="s">
        <v>20</v>
      </c>
      <c r="G6151" t="s">
        <v>122</v>
      </c>
      <c r="H6151" t="s">
        <v>22</v>
      </c>
      <c r="I6151" t="s">
        <v>34</v>
      </c>
      <c r="J6151" t="s">
        <v>24</v>
      </c>
      <c r="K6151" t="s">
        <v>78</v>
      </c>
      <c r="L6151" t="s">
        <v>163</v>
      </c>
      <c r="M6151" t="s">
        <v>1233</v>
      </c>
      <c r="N6151">
        <v>100000</v>
      </c>
      <c r="O6151">
        <v>75000</v>
      </c>
      <c r="P6151">
        <f t="shared" si="96"/>
        <v>25000</v>
      </c>
      <c r="Q6151">
        <v>3</v>
      </c>
      <c r="R6151" t="s">
        <v>28</v>
      </c>
    </row>
    <row r="6152" spans="1:18" x14ac:dyDescent="0.25">
      <c r="A6152" s="5">
        <v>44084</v>
      </c>
      <c r="B6152" s="5">
        <v>44090</v>
      </c>
      <c r="C6152" s="6">
        <v>1348</v>
      </c>
      <c r="D6152" t="s">
        <v>1176</v>
      </c>
      <c r="E6152" t="s">
        <v>176</v>
      </c>
      <c r="F6152" t="s">
        <v>93</v>
      </c>
      <c r="G6152" t="s">
        <v>177</v>
      </c>
      <c r="H6152" t="s">
        <v>33</v>
      </c>
      <c r="I6152" t="s">
        <v>48</v>
      </c>
      <c r="J6152" t="s">
        <v>55</v>
      </c>
      <c r="K6152" t="s">
        <v>35</v>
      </c>
      <c r="L6152" t="s">
        <v>148</v>
      </c>
      <c r="M6152" t="s">
        <v>1234</v>
      </c>
      <c r="N6152">
        <v>200000</v>
      </c>
      <c r="O6152">
        <v>150000</v>
      </c>
      <c r="P6152">
        <f t="shared" si="96"/>
        <v>50000</v>
      </c>
      <c r="Q6152">
        <v>1</v>
      </c>
      <c r="R6152" t="s">
        <v>28</v>
      </c>
    </row>
    <row r="6153" spans="1:18" x14ac:dyDescent="0.25">
      <c r="A6153" s="5">
        <v>44085</v>
      </c>
      <c r="B6153" s="5">
        <v>44090</v>
      </c>
      <c r="C6153" s="6">
        <v>1349</v>
      </c>
      <c r="D6153" t="s">
        <v>1235</v>
      </c>
      <c r="E6153" t="s">
        <v>307</v>
      </c>
      <c r="F6153" t="s">
        <v>20</v>
      </c>
      <c r="G6153" t="s">
        <v>445</v>
      </c>
      <c r="H6153" t="s">
        <v>22</v>
      </c>
      <c r="I6153" t="s">
        <v>34</v>
      </c>
      <c r="J6153" t="s">
        <v>24</v>
      </c>
      <c r="K6153" t="s">
        <v>35</v>
      </c>
      <c r="L6153" t="s">
        <v>123</v>
      </c>
      <c r="M6153" t="s">
        <v>1236</v>
      </c>
      <c r="N6153">
        <v>10000</v>
      </c>
      <c r="O6153">
        <v>7500</v>
      </c>
      <c r="P6153">
        <f t="shared" si="96"/>
        <v>2500</v>
      </c>
      <c r="Q6153">
        <v>5</v>
      </c>
      <c r="R6153" t="s">
        <v>28</v>
      </c>
    </row>
    <row r="6154" spans="1:18" x14ac:dyDescent="0.25">
      <c r="A6154" s="5">
        <v>44080</v>
      </c>
      <c r="B6154" s="5">
        <v>44090</v>
      </c>
      <c r="C6154" s="6">
        <v>1344</v>
      </c>
      <c r="D6154" t="s">
        <v>1228</v>
      </c>
      <c r="E6154" t="s">
        <v>256</v>
      </c>
      <c r="F6154" t="s">
        <v>31</v>
      </c>
      <c r="G6154" t="s">
        <v>256</v>
      </c>
      <c r="H6154" t="s">
        <v>33</v>
      </c>
      <c r="I6154" t="s">
        <v>48</v>
      </c>
      <c r="J6154" t="s">
        <v>24</v>
      </c>
      <c r="K6154" t="s">
        <v>35</v>
      </c>
      <c r="L6154" t="s">
        <v>42</v>
      </c>
      <c r="M6154" t="s">
        <v>1229</v>
      </c>
      <c r="N6154">
        <v>11403.73</v>
      </c>
      <c r="O6154">
        <v>8552.7975000000006</v>
      </c>
      <c r="P6154">
        <f t="shared" si="96"/>
        <v>2850.932499999999</v>
      </c>
      <c r="Q6154">
        <v>4</v>
      </c>
      <c r="R6154" t="s">
        <v>28</v>
      </c>
    </row>
    <row r="6155" spans="1:18" x14ac:dyDescent="0.25">
      <c r="A6155" s="5">
        <v>44080</v>
      </c>
      <c r="B6155" s="5">
        <v>44090</v>
      </c>
      <c r="C6155" s="6">
        <v>1344</v>
      </c>
      <c r="D6155" t="s">
        <v>844</v>
      </c>
      <c r="E6155" t="s">
        <v>1230</v>
      </c>
      <c r="F6155" t="s">
        <v>93</v>
      </c>
      <c r="G6155" t="s">
        <v>1231</v>
      </c>
      <c r="H6155" t="s">
        <v>33</v>
      </c>
      <c r="I6155" t="s">
        <v>23</v>
      </c>
      <c r="J6155" t="s">
        <v>159</v>
      </c>
      <c r="K6155" t="s">
        <v>25</v>
      </c>
      <c r="L6155" t="s">
        <v>127</v>
      </c>
      <c r="M6155" t="s">
        <v>1183</v>
      </c>
      <c r="N6155">
        <v>997.89</v>
      </c>
      <c r="O6155">
        <v>748.41750000000002</v>
      </c>
      <c r="P6155">
        <f t="shared" si="96"/>
        <v>249.47249999999997</v>
      </c>
      <c r="Q6155">
        <v>3</v>
      </c>
      <c r="R6155" t="s">
        <v>28</v>
      </c>
    </row>
    <row r="6156" spans="1:18" x14ac:dyDescent="0.25">
      <c r="A6156" s="5">
        <v>44084</v>
      </c>
      <c r="B6156" s="5">
        <v>44090</v>
      </c>
      <c r="C6156" s="6">
        <v>1348</v>
      </c>
      <c r="D6156" t="s">
        <v>426</v>
      </c>
      <c r="E6156" t="s">
        <v>1232</v>
      </c>
      <c r="F6156" t="s">
        <v>20</v>
      </c>
      <c r="G6156" t="s">
        <v>122</v>
      </c>
      <c r="H6156" t="s">
        <v>22</v>
      </c>
      <c r="I6156" t="s">
        <v>34</v>
      </c>
      <c r="J6156" t="s">
        <v>24</v>
      </c>
      <c r="K6156" t="s">
        <v>78</v>
      </c>
      <c r="L6156" t="s">
        <v>163</v>
      </c>
      <c r="M6156" t="s">
        <v>1233</v>
      </c>
      <c r="N6156">
        <v>100000</v>
      </c>
      <c r="O6156">
        <v>75000</v>
      </c>
      <c r="P6156">
        <f t="shared" si="96"/>
        <v>25000</v>
      </c>
      <c r="Q6156">
        <v>3</v>
      </c>
      <c r="R6156" t="s">
        <v>28</v>
      </c>
    </row>
    <row r="6157" spans="1:18" x14ac:dyDescent="0.25">
      <c r="A6157" s="5">
        <v>44084</v>
      </c>
      <c r="B6157" s="5">
        <v>44090</v>
      </c>
      <c r="C6157" s="6">
        <v>1348</v>
      </c>
      <c r="D6157" t="s">
        <v>1176</v>
      </c>
      <c r="E6157" t="s">
        <v>176</v>
      </c>
      <c r="F6157" t="s">
        <v>93</v>
      </c>
      <c r="G6157" t="s">
        <v>177</v>
      </c>
      <c r="H6157" t="s">
        <v>33</v>
      </c>
      <c r="I6157" t="s">
        <v>48</v>
      </c>
      <c r="J6157" t="s">
        <v>55</v>
      </c>
      <c r="K6157" t="s">
        <v>35</v>
      </c>
      <c r="L6157" t="s">
        <v>148</v>
      </c>
      <c r="M6157" t="s">
        <v>1234</v>
      </c>
      <c r="N6157">
        <v>200000</v>
      </c>
      <c r="O6157">
        <v>150000</v>
      </c>
      <c r="P6157">
        <f t="shared" si="96"/>
        <v>50000</v>
      </c>
      <c r="Q6157">
        <v>1</v>
      </c>
      <c r="R6157" t="s">
        <v>28</v>
      </c>
    </row>
    <row r="6158" spans="1:18" x14ac:dyDescent="0.25">
      <c r="A6158" s="5">
        <v>44085</v>
      </c>
      <c r="B6158" s="5">
        <v>44090</v>
      </c>
      <c r="C6158" s="6">
        <v>1349</v>
      </c>
      <c r="D6158" t="s">
        <v>1235</v>
      </c>
      <c r="E6158" t="s">
        <v>307</v>
      </c>
      <c r="F6158" t="s">
        <v>20</v>
      </c>
      <c r="G6158" t="s">
        <v>445</v>
      </c>
      <c r="H6158" t="s">
        <v>22</v>
      </c>
      <c r="I6158" t="s">
        <v>34</v>
      </c>
      <c r="J6158" t="s">
        <v>24</v>
      </c>
      <c r="K6158" t="s">
        <v>35</v>
      </c>
      <c r="L6158" t="s">
        <v>123</v>
      </c>
      <c r="M6158" t="s">
        <v>1236</v>
      </c>
      <c r="N6158">
        <v>10000</v>
      </c>
      <c r="O6158">
        <v>7500</v>
      </c>
      <c r="P6158">
        <f t="shared" si="96"/>
        <v>2500</v>
      </c>
      <c r="Q6158">
        <v>5</v>
      </c>
      <c r="R6158" t="s">
        <v>28</v>
      </c>
    </row>
    <row r="6159" spans="1:18" x14ac:dyDescent="0.25">
      <c r="A6159" s="5">
        <v>44082</v>
      </c>
      <c r="B6159" s="5">
        <v>44091</v>
      </c>
      <c r="C6159" s="6">
        <v>1346</v>
      </c>
      <c r="D6159" t="s">
        <v>191</v>
      </c>
      <c r="E6159" t="s">
        <v>713</v>
      </c>
      <c r="F6159" t="s">
        <v>46</v>
      </c>
      <c r="G6159" t="s">
        <v>714</v>
      </c>
      <c r="H6159" t="s">
        <v>22</v>
      </c>
      <c r="I6159" t="s">
        <v>48</v>
      </c>
      <c r="J6159" t="s">
        <v>24</v>
      </c>
      <c r="K6159" t="s">
        <v>25</v>
      </c>
      <c r="L6159" t="s">
        <v>95</v>
      </c>
      <c r="M6159" t="s">
        <v>830</v>
      </c>
      <c r="N6159">
        <v>274.10000000000002</v>
      </c>
      <c r="O6159">
        <v>205.57500000000002</v>
      </c>
      <c r="P6159">
        <f t="shared" si="96"/>
        <v>68.525000000000006</v>
      </c>
      <c r="Q6159">
        <v>3</v>
      </c>
      <c r="R6159" t="s">
        <v>28</v>
      </c>
    </row>
    <row r="6160" spans="1:18" x14ac:dyDescent="0.25">
      <c r="A6160" s="5">
        <v>44082</v>
      </c>
      <c r="B6160" s="5">
        <v>44091</v>
      </c>
      <c r="C6160" s="6">
        <v>1346</v>
      </c>
      <c r="D6160" t="s">
        <v>191</v>
      </c>
      <c r="E6160" t="s">
        <v>713</v>
      </c>
      <c r="F6160" t="s">
        <v>46</v>
      </c>
      <c r="G6160" t="s">
        <v>714</v>
      </c>
      <c r="H6160" t="s">
        <v>22</v>
      </c>
      <c r="I6160" t="s">
        <v>48</v>
      </c>
      <c r="J6160" t="s">
        <v>24</v>
      </c>
      <c r="K6160" t="s">
        <v>25</v>
      </c>
      <c r="L6160" t="s">
        <v>95</v>
      </c>
      <c r="M6160" t="s">
        <v>830</v>
      </c>
      <c r="N6160">
        <v>274.10000000000002</v>
      </c>
      <c r="O6160">
        <v>205.57500000000002</v>
      </c>
      <c r="P6160">
        <f t="shared" si="96"/>
        <v>68.525000000000006</v>
      </c>
      <c r="Q6160">
        <v>3</v>
      </c>
      <c r="R6160" t="s">
        <v>28</v>
      </c>
    </row>
    <row r="6161" spans="1:18" x14ac:dyDescent="0.25">
      <c r="A6161" s="5">
        <v>44083</v>
      </c>
      <c r="B6161" s="5">
        <v>44092</v>
      </c>
      <c r="C6161" s="6">
        <v>1347</v>
      </c>
      <c r="D6161" t="s">
        <v>1221</v>
      </c>
      <c r="E6161" t="s">
        <v>1222</v>
      </c>
      <c r="F6161" t="s">
        <v>20</v>
      </c>
      <c r="G6161" t="s">
        <v>122</v>
      </c>
      <c r="H6161" t="s">
        <v>22</v>
      </c>
      <c r="I6161" t="s">
        <v>23</v>
      </c>
      <c r="J6161" t="s">
        <v>159</v>
      </c>
      <c r="K6161" t="s">
        <v>35</v>
      </c>
      <c r="L6161" t="s">
        <v>42</v>
      </c>
      <c r="M6161" t="s">
        <v>1223</v>
      </c>
      <c r="N6161">
        <v>239.25</v>
      </c>
      <c r="O6161">
        <v>179.4375</v>
      </c>
      <c r="P6161">
        <f t="shared" si="96"/>
        <v>59.8125</v>
      </c>
      <c r="Q6161">
        <v>2</v>
      </c>
      <c r="R6161" t="s">
        <v>28</v>
      </c>
    </row>
    <row r="6162" spans="1:18" x14ac:dyDescent="0.25">
      <c r="A6162" s="5">
        <v>44083</v>
      </c>
      <c r="B6162" s="5">
        <v>44092</v>
      </c>
      <c r="C6162" s="6">
        <v>1347</v>
      </c>
      <c r="D6162" t="s">
        <v>472</v>
      </c>
      <c r="E6162" t="s">
        <v>824</v>
      </c>
      <c r="F6162" t="s">
        <v>93</v>
      </c>
      <c r="G6162" t="s">
        <v>605</v>
      </c>
      <c r="H6162" t="s">
        <v>33</v>
      </c>
      <c r="I6162" t="s">
        <v>23</v>
      </c>
      <c r="J6162" t="s">
        <v>49</v>
      </c>
      <c r="K6162" t="s">
        <v>35</v>
      </c>
      <c r="L6162" t="s">
        <v>42</v>
      </c>
      <c r="M6162" t="s">
        <v>1224</v>
      </c>
      <c r="N6162">
        <v>807.28</v>
      </c>
      <c r="O6162">
        <v>605.46</v>
      </c>
      <c r="P6162">
        <f t="shared" si="96"/>
        <v>201.81999999999994</v>
      </c>
      <c r="Q6162">
        <v>4</v>
      </c>
      <c r="R6162" t="s">
        <v>28</v>
      </c>
    </row>
    <row r="6163" spans="1:18" x14ac:dyDescent="0.25">
      <c r="A6163" s="5">
        <v>44086</v>
      </c>
      <c r="B6163" s="5">
        <v>44092</v>
      </c>
      <c r="C6163" s="6">
        <v>1350</v>
      </c>
      <c r="D6163" t="s">
        <v>1225</v>
      </c>
      <c r="E6163" t="s">
        <v>839</v>
      </c>
      <c r="F6163" t="s">
        <v>20</v>
      </c>
      <c r="G6163" t="s">
        <v>840</v>
      </c>
      <c r="H6163" t="s">
        <v>22</v>
      </c>
      <c r="I6163" t="s">
        <v>23</v>
      </c>
      <c r="J6163" t="s">
        <v>159</v>
      </c>
      <c r="K6163" t="s">
        <v>25</v>
      </c>
      <c r="L6163" t="s">
        <v>95</v>
      </c>
      <c r="M6163" t="s">
        <v>1226</v>
      </c>
      <c r="N6163">
        <v>0.18</v>
      </c>
      <c r="O6163">
        <v>0.13500000000000001</v>
      </c>
      <c r="P6163">
        <f t="shared" si="96"/>
        <v>4.4999999999999984E-2</v>
      </c>
      <c r="Q6163">
        <v>4</v>
      </c>
      <c r="R6163" t="s">
        <v>28</v>
      </c>
    </row>
    <row r="6164" spans="1:18" x14ac:dyDescent="0.25">
      <c r="A6164" s="5">
        <v>44087</v>
      </c>
      <c r="B6164" s="5">
        <v>44092</v>
      </c>
      <c r="C6164" s="6">
        <v>1351</v>
      </c>
      <c r="D6164" t="s">
        <v>437</v>
      </c>
      <c r="E6164" t="s">
        <v>256</v>
      </c>
      <c r="F6164" t="s">
        <v>31</v>
      </c>
      <c r="G6164" t="s">
        <v>256</v>
      </c>
      <c r="H6164" t="s">
        <v>33</v>
      </c>
      <c r="I6164" t="s">
        <v>23</v>
      </c>
      <c r="J6164" t="s">
        <v>55</v>
      </c>
      <c r="K6164" t="s">
        <v>35</v>
      </c>
      <c r="L6164" t="s">
        <v>123</v>
      </c>
      <c r="M6164" t="s">
        <v>1227</v>
      </c>
      <c r="N6164">
        <v>752.97</v>
      </c>
      <c r="O6164">
        <v>564.72749999999996</v>
      </c>
      <c r="P6164">
        <f t="shared" si="96"/>
        <v>188.24250000000006</v>
      </c>
      <c r="Q6164">
        <v>6</v>
      </c>
      <c r="R6164" t="s">
        <v>28</v>
      </c>
    </row>
    <row r="6165" spans="1:18" x14ac:dyDescent="0.25">
      <c r="A6165" s="5">
        <v>44083</v>
      </c>
      <c r="B6165" s="5">
        <v>44092</v>
      </c>
      <c r="C6165" s="6">
        <v>1347</v>
      </c>
      <c r="D6165" t="s">
        <v>1221</v>
      </c>
      <c r="E6165" t="s">
        <v>1222</v>
      </c>
      <c r="F6165" t="s">
        <v>20</v>
      </c>
      <c r="G6165" t="s">
        <v>122</v>
      </c>
      <c r="H6165" t="s">
        <v>22</v>
      </c>
      <c r="I6165" t="s">
        <v>23</v>
      </c>
      <c r="J6165" t="s">
        <v>159</v>
      </c>
      <c r="K6165" t="s">
        <v>35</v>
      </c>
      <c r="L6165" t="s">
        <v>42</v>
      </c>
      <c r="M6165" t="s">
        <v>1223</v>
      </c>
      <c r="N6165">
        <v>239.25</v>
      </c>
      <c r="O6165">
        <v>179.4375</v>
      </c>
      <c r="P6165">
        <f t="shared" si="96"/>
        <v>59.8125</v>
      </c>
      <c r="Q6165">
        <v>2</v>
      </c>
      <c r="R6165" t="s">
        <v>28</v>
      </c>
    </row>
    <row r="6166" spans="1:18" x14ac:dyDescent="0.25">
      <c r="A6166" s="5">
        <v>44083</v>
      </c>
      <c r="B6166" s="5">
        <v>44092</v>
      </c>
      <c r="C6166" s="6">
        <v>1347</v>
      </c>
      <c r="D6166" t="s">
        <v>472</v>
      </c>
      <c r="E6166" t="s">
        <v>824</v>
      </c>
      <c r="F6166" t="s">
        <v>93</v>
      </c>
      <c r="G6166" t="s">
        <v>605</v>
      </c>
      <c r="H6166" t="s">
        <v>33</v>
      </c>
      <c r="I6166" t="s">
        <v>23</v>
      </c>
      <c r="J6166" t="s">
        <v>49</v>
      </c>
      <c r="K6166" t="s">
        <v>35</v>
      </c>
      <c r="L6166" t="s">
        <v>42</v>
      </c>
      <c r="M6166" t="s">
        <v>1224</v>
      </c>
      <c r="N6166">
        <v>807.28</v>
      </c>
      <c r="O6166">
        <v>605.46</v>
      </c>
      <c r="P6166">
        <f t="shared" si="96"/>
        <v>201.81999999999994</v>
      </c>
      <c r="Q6166">
        <v>4</v>
      </c>
      <c r="R6166" t="s">
        <v>28</v>
      </c>
    </row>
    <row r="6167" spans="1:18" x14ac:dyDescent="0.25">
      <c r="A6167" s="5">
        <v>44086</v>
      </c>
      <c r="B6167" s="5">
        <v>44092</v>
      </c>
      <c r="C6167" s="6">
        <v>1350</v>
      </c>
      <c r="D6167" t="s">
        <v>1225</v>
      </c>
      <c r="E6167" t="s">
        <v>839</v>
      </c>
      <c r="F6167" t="s">
        <v>20</v>
      </c>
      <c r="G6167" t="s">
        <v>840</v>
      </c>
      <c r="H6167" t="s">
        <v>22</v>
      </c>
      <c r="I6167" t="s">
        <v>23</v>
      </c>
      <c r="J6167" t="s">
        <v>159</v>
      </c>
      <c r="K6167" t="s">
        <v>25</v>
      </c>
      <c r="L6167" t="s">
        <v>95</v>
      </c>
      <c r="M6167" t="s">
        <v>1226</v>
      </c>
      <c r="N6167">
        <v>0.18</v>
      </c>
      <c r="O6167">
        <v>0.13500000000000001</v>
      </c>
      <c r="P6167">
        <f t="shared" si="96"/>
        <v>4.4999999999999984E-2</v>
      </c>
      <c r="Q6167">
        <v>4</v>
      </c>
      <c r="R6167" t="s">
        <v>28</v>
      </c>
    </row>
    <row r="6168" spans="1:18" x14ac:dyDescent="0.25">
      <c r="A6168" s="5">
        <v>44087</v>
      </c>
      <c r="B6168" s="5">
        <v>44092</v>
      </c>
      <c r="C6168" s="6">
        <v>1351</v>
      </c>
      <c r="D6168" t="s">
        <v>437</v>
      </c>
      <c r="E6168" t="s">
        <v>256</v>
      </c>
      <c r="F6168" t="s">
        <v>31</v>
      </c>
      <c r="G6168" t="s">
        <v>256</v>
      </c>
      <c r="H6168" t="s">
        <v>33</v>
      </c>
      <c r="I6168" t="s">
        <v>23</v>
      </c>
      <c r="J6168" t="s">
        <v>55</v>
      </c>
      <c r="K6168" t="s">
        <v>35</v>
      </c>
      <c r="L6168" t="s">
        <v>123</v>
      </c>
      <c r="M6168" t="s">
        <v>1227</v>
      </c>
      <c r="N6168">
        <v>752.97</v>
      </c>
      <c r="O6168">
        <v>564.72749999999996</v>
      </c>
      <c r="P6168">
        <f t="shared" si="96"/>
        <v>188.24250000000006</v>
      </c>
      <c r="Q6168">
        <v>6</v>
      </c>
      <c r="R6168" t="s">
        <v>28</v>
      </c>
    </row>
    <row r="6169" spans="1:18" x14ac:dyDescent="0.25">
      <c r="A6169" s="5">
        <v>44083</v>
      </c>
      <c r="B6169" s="5">
        <v>44093</v>
      </c>
      <c r="C6169" s="6">
        <v>1347</v>
      </c>
      <c r="D6169" t="s">
        <v>1199</v>
      </c>
      <c r="E6169" t="s">
        <v>1200</v>
      </c>
      <c r="F6169" t="s">
        <v>46</v>
      </c>
      <c r="G6169" t="s">
        <v>260</v>
      </c>
      <c r="H6169" t="s">
        <v>22</v>
      </c>
      <c r="I6169" t="s">
        <v>48</v>
      </c>
      <c r="J6169" t="s">
        <v>49</v>
      </c>
      <c r="K6169" t="s">
        <v>78</v>
      </c>
      <c r="L6169" t="s">
        <v>289</v>
      </c>
      <c r="M6169" t="s">
        <v>1201</v>
      </c>
      <c r="N6169">
        <v>0</v>
      </c>
      <c r="O6169">
        <v>0</v>
      </c>
      <c r="P6169">
        <f t="shared" si="96"/>
        <v>0</v>
      </c>
      <c r="Q6169">
        <v>5</v>
      </c>
      <c r="R6169" t="s">
        <v>28</v>
      </c>
    </row>
    <row r="6170" spans="1:18" x14ac:dyDescent="0.25">
      <c r="A6170" s="5">
        <v>44083</v>
      </c>
      <c r="B6170" s="5">
        <v>44093</v>
      </c>
      <c r="C6170" s="6">
        <v>1347</v>
      </c>
      <c r="D6170" t="s">
        <v>1202</v>
      </c>
      <c r="E6170" t="s">
        <v>719</v>
      </c>
      <c r="F6170" t="s">
        <v>67</v>
      </c>
      <c r="G6170" t="s">
        <v>109</v>
      </c>
      <c r="H6170" t="s">
        <v>22</v>
      </c>
      <c r="I6170" t="s">
        <v>23</v>
      </c>
      <c r="J6170" t="s">
        <v>24</v>
      </c>
      <c r="K6170" t="s">
        <v>35</v>
      </c>
      <c r="L6170" t="s">
        <v>89</v>
      </c>
      <c r="M6170" t="s">
        <v>1203</v>
      </c>
      <c r="N6170">
        <v>0</v>
      </c>
      <c r="O6170">
        <v>0</v>
      </c>
      <c r="P6170">
        <f t="shared" si="96"/>
        <v>0</v>
      </c>
      <c r="Q6170">
        <v>4</v>
      </c>
      <c r="R6170" t="s">
        <v>28</v>
      </c>
    </row>
    <row r="6171" spans="1:18" x14ac:dyDescent="0.25">
      <c r="A6171" s="5">
        <v>44083</v>
      </c>
      <c r="B6171" s="5">
        <v>44093</v>
      </c>
      <c r="C6171" s="6">
        <v>1347</v>
      </c>
      <c r="D6171" t="s">
        <v>1204</v>
      </c>
      <c r="E6171" t="s">
        <v>1205</v>
      </c>
      <c r="F6171" t="s">
        <v>53</v>
      </c>
      <c r="G6171" t="s">
        <v>54</v>
      </c>
      <c r="H6171" t="s">
        <v>41</v>
      </c>
      <c r="I6171" t="s">
        <v>34</v>
      </c>
      <c r="J6171" t="s">
        <v>24</v>
      </c>
      <c r="K6171" t="s">
        <v>35</v>
      </c>
      <c r="L6171" t="s">
        <v>89</v>
      </c>
      <c r="M6171" t="s">
        <v>134</v>
      </c>
      <c r="N6171">
        <v>24060.11</v>
      </c>
      <c r="O6171">
        <v>18045.0825</v>
      </c>
      <c r="P6171">
        <f t="shared" si="96"/>
        <v>6015.0275000000001</v>
      </c>
      <c r="Q6171">
        <v>7</v>
      </c>
      <c r="R6171" t="s">
        <v>28</v>
      </c>
    </row>
    <row r="6172" spans="1:18" x14ac:dyDescent="0.25">
      <c r="A6172" s="5">
        <v>44084</v>
      </c>
      <c r="B6172" s="5">
        <v>44093</v>
      </c>
      <c r="C6172" s="6">
        <v>1348</v>
      </c>
      <c r="D6172" t="s">
        <v>194</v>
      </c>
      <c r="E6172" t="s">
        <v>1206</v>
      </c>
      <c r="F6172" t="s">
        <v>93</v>
      </c>
      <c r="G6172" t="s">
        <v>94</v>
      </c>
      <c r="H6172" t="s">
        <v>33</v>
      </c>
      <c r="I6172" t="s">
        <v>48</v>
      </c>
      <c r="J6172" t="s">
        <v>24</v>
      </c>
      <c r="K6172" t="s">
        <v>35</v>
      </c>
      <c r="L6172" t="s">
        <v>98</v>
      </c>
      <c r="M6172" t="s">
        <v>1207</v>
      </c>
      <c r="N6172">
        <v>5046.49</v>
      </c>
      <c r="O6172">
        <v>3784.8674999999998</v>
      </c>
      <c r="P6172">
        <f t="shared" si="96"/>
        <v>1261.6224999999999</v>
      </c>
      <c r="Q6172">
        <v>1</v>
      </c>
      <c r="R6172" t="s">
        <v>28</v>
      </c>
    </row>
    <row r="6173" spans="1:18" x14ac:dyDescent="0.25">
      <c r="A6173" s="5">
        <v>44084</v>
      </c>
      <c r="B6173" s="5">
        <v>44093</v>
      </c>
      <c r="C6173" s="6">
        <v>1348</v>
      </c>
      <c r="D6173" t="s">
        <v>721</v>
      </c>
      <c r="E6173" t="s">
        <v>388</v>
      </c>
      <c r="F6173" t="s">
        <v>46</v>
      </c>
      <c r="G6173" t="s">
        <v>325</v>
      </c>
      <c r="H6173" t="s">
        <v>22</v>
      </c>
      <c r="I6173" t="s">
        <v>48</v>
      </c>
      <c r="J6173" t="s">
        <v>49</v>
      </c>
      <c r="K6173" t="s">
        <v>35</v>
      </c>
      <c r="L6173" t="s">
        <v>98</v>
      </c>
      <c r="M6173" t="s">
        <v>1152</v>
      </c>
      <c r="N6173">
        <v>3384.28</v>
      </c>
      <c r="O6173">
        <v>2538.21</v>
      </c>
      <c r="P6173">
        <f t="shared" si="96"/>
        <v>846.07000000000016</v>
      </c>
      <c r="Q6173">
        <v>4</v>
      </c>
      <c r="R6173" t="s">
        <v>28</v>
      </c>
    </row>
    <row r="6174" spans="1:18" x14ac:dyDescent="0.25">
      <c r="A6174" s="5">
        <v>44085</v>
      </c>
      <c r="B6174" s="5">
        <v>44093</v>
      </c>
      <c r="C6174" s="6">
        <v>1349</v>
      </c>
      <c r="D6174" t="s">
        <v>1208</v>
      </c>
      <c r="E6174" t="s">
        <v>1209</v>
      </c>
      <c r="F6174" t="s">
        <v>20</v>
      </c>
      <c r="G6174" t="s">
        <v>122</v>
      </c>
      <c r="H6174" t="s">
        <v>22</v>
      </c>
      <c r="I6174" t="s">
        <v>48</v>
      </c>
      <c r="J6174" t="s">
        <v>24</v>
      </c>
      <c r="K6174" t="s">
        <v>78</v>
      </c>
      <c r="L6174" t="s">
        <v>163</v>
      </c>
      <c r="M6174" t="s">
        <v>1210</v>
      </c>
      <c r="N6174">
        <v>9725.15</v>
      </c>
      <c r="O6174">
        <v>7293.8624999999993</v>
      </c>
      <c r="P6174">
        <f t="shared" si="96"/>
        <v>2431.2875000000004</v>
      </c>
      <c r="Q6174">
        <v>5</v>
      </c>
      <c r="R6174" t="s">
        <v>28</v>
      </c>
    </row>
    <row r="6175" spans="1:18" x14ac:dyDescent="0.25">
      <c r="A6175" s="5">
        <v>44085</v>
      </c>
      <c r="B6175" s="5">
        <v>44093</v>
      </c>
      <c r="C6175" s="6">
        <v>1349</v>
      </c>
      <c r="D6175" t="s">
        <v>1072</v>
      </c>
      <c r="E6175" t="s">
        <v>1211</v>
      </c>
      <c r="F6175" t="s">
        <v>53</v>
      </c>
      <c r="G6175" t="s">
        <v>54</v>
      </c>
      <c r="H6175" t="s">
        <v>41</v>
      </c>
      <c r="I6175" t="s">
        <v>48</v>
      </c>
      <c r="J6175" t="s">
        <v>24</v>
      </c>
      <c r="K6175" t="s">
        <v>35</v>
      </c>
      <c r="L6175" t="s">
        <v>36</v>
      </c>
      <c r="M6175" t="s">
        <v>1212</v>
      </c>
      <c r="N6175">
        <v>9541.23</v>
      </c>
      <c r="O6175">
        <v>7155.9224999999997</v>
      </c>
      <c r="P6175">
        <f t="shared" si="96"/>
        <v>2385.3074999999999</v>
      </c>
      <c r="Q6175">
        <v>6</v>
      </c>
      <c r="R6175" t="s">
        <v>28</v>
      </c>
    </row>
    <row r="6176" spans="1:18" x14ac:dyDescent="0.25">
      <c r="A6176" s="5">
        <v>44085</v>
      </c>
      <c r="B6176" s="5">
        <v>44093</v>
      </c>
      <c r="C6176" s="6">
        <v>1349</v>
      </c>
      <c r="D6176" t="s">
        <v>817</v>
      </c>
      <c r="E6176" t="s">
        <v>1213</v>
      </c>
      <c r="F6176" t="s">
        <v>53</v>
      </c>
      <c r="G6176" t="s">
        <v>54</v>
      </c>
      <c r="H6176" t="s">
        <v>41</v>
      </c>
      <c r="I6176" t="s">
        <v>23</v>
      </c>
      <c r="J6176" t="s">
        <v>49</v>
      </c>
      <c r="K6176" t="s">
        <v>35</v>
      </c>
      <c r="L6176" t="s">
        <v>42</v>
      </c>
      <c r="M6176" t="s">
        <v>702</v>
      </c>
      <c r="N6176">
        <v>3612.64</v>
      </c>
      <c r="O6176">
        <v>2709.48</v>
      </c>
      <c r="P6176">
        <f t="shared" si="96"/>
        <v>903.15999999999985</v>
      </c>
      <c r="Q6176">
        <v>5</v>
      </c>
      <c r="R6176" t="s">
        <v>28</v>
      </c>
    </row>
    <row r="6177" spans="1:18" x14ac:dyDescent="0.25">
      <c r="A6177" s="5">
        <v>44086</v>
      </c>
      <c r="B6177" s="5">
        <v>44093</v>
      </c>
      <c r="C6177" s="6">
        <v>1350</v>
      </c>
      <c r="D6177" t="s">
        <v>467</v>
      </c>
      <c r="E6177" t="s">
        <v>524</v>
      </c>
      <c r="F6177" t="s">
        <v>31</v>
      </c>
      <c r="G6177" t="s">
        <v>525</v>
      </c>
      <c r="H6177" t="s">
        <v>33</v>
      </c>
      <c r="I6177" t="s">
        <v>34</v>
      </c>
      <c r="J6177" t="s">
        <v>49</v>
      </c>
      <c r="K6177" t="s">
        <v>35</v>
      </c>
      <c r="L6177" t="s">
        <v>123</v>
      </c>
      <c r="M6177" t="s">
        <v>1214</v>
      </c>
      <c r="N6177">
        <v>2066.27</v>
      </c>
      <c r="O6177">
        <v>1549.7024999999999</v>
      </c>
      <c r="P6177">
        <f t="shared" si="96"/>
        <v>516.56750000000011</v>
      </c>
      <c r="Q6177">
        <v>2</v>
      </c>
      <c r="R6177" t="s">
        <v>28</v>
      </c>
    </row>
    <row r="6178" spans="1:18" x14ac:dyDescent="0.25">
      <c r="A6178" s="5">
        <v>44086</v>
      </c>
      <c r="B6178" s="5">
        <v>44093</v>
      </c>
      <c r="C6178" s="6">
        <v>1350</v>
      </c>
      <c r="D6178" t="s">
        <v>1215</v>
      </c>
      <c r="E6178" t="s">
        <v>1216</v>
      </c>
      <c r="F6178" t="s">
        <v>46</v>
      </c>
      <c r="G6178" t="s">
        <v>105</v>
      </c>
      <c r="H6178" t="s">
        <v>22</v>
      </c>
      <c r="I6178" t="s">
        <v>34</v>
      </c>
      <c r="J6178" t="s">
        <v>24</v>
      </c>
      <c r="K6178" t="s">
        <v>25</v>
      </c>
      <c r="L6178" t="s">
        <v>26</v>
      </c>
      <c r="M6178" t="s">
        <v>353</v>
      </c>
      <c r="N6178">
        <v>24808.65</v>
      </c>
      <c r="O6178">
        <v>18606.487500000003</v>
      </c>
      <c r="P6178">
        <f t="shared" si="96"/>
        <v>6202.1624999999985</v>
      </c>
      <c r="Q6178">
        <v>2</v>
      </c>
      <c r="R6178" t="s">
        <v>28</v>
      </c>
    </row>
    <row r="6179" spans="1:18" x14ac:dyDescent="0.25">
      <c r="A6179" s="5">
        <v>44086</v>
      </c>
      <c r="B6179" s="5">
        <v>44093</v>
      </c>
      <c r="C6179" s="6">
        <v>1350</v>
      </c>
      <c r="D6179" t="s">
        <v>1217</v>
      </c>
      <c r="E6179" t="s">
        <v>387</v>
      </c>
      <c r="F6179" t="s">
        <v>240</v>
      </c>
      <c r="G6179" t="s">
        <v>387</v>
      </c>
      <c r="H6179" t="s">
        <v>22</v>
      </c>
      <c r="I6179" t="s">
        <v>48</v>
      </c>
      <c r="J6179" t="s">
        <v>24</v>
      </c>
      <c r="K6179" t="s">
        <v>78</v>
      </c>
      <c r="L6179" t="s">
        <v>163</v>
      </c>
      <c r="M6179" t="s">
        <v>1218</v>
      </c>
      <c r="N6179">
        <v>0.85</v>
      </c>
      <c r="O6179">
        <v>0.63749999999999996</v>
      </c>
      <c r="P6179">
        <f t="shared" si="96"/>
        <v>0.21250000000000002</v>
      </c>
      <c r="Q6179">
        <v>4</v>
      </c>
      <c r="R6179" t="s">
        <v>28</v>
      </c>
    </row>
    <row r="6180" spans="1:18" x14ac:dyDescent="0.25">
      <c r="A6180" s="5">
        <v>44087</v>
      </c>
      <c r="B6180" s="5">
        <v>44093</v>
      </c>
      <c r="C6180" s="6">
        <v>1351</v>
      </c>
      <c r="D6180" t="s">
        <v>1219</v>
      </c>
      <c r="E6180" t="s">
        <v>176</v>
      </c>
      <c r="F6180" t="s">
        <v>93</v>
      </c>
      <c r="G6180" t="s">
        <v>177</v>
      </c>
      <c r="H6180" t="s">
        <v>33</v>
      </c>
      <c r="I6180" t="s">
        <v>23</v>
      </c>
      <c r="J6180" t="s">
        <v>24</v>
      </c>
      <c r="K6180" t="s">
        <v>35</v>
      </c>
      <c r="L6180" t="s">
        <v>148</v>
      </c>
      <c r="M6180" t="s">
        <v>1220</v>
      </c>
      <c r="N6180">
        <v>48598.23</v>
      </c>
      <c r="O6180">
        <v>36448.672500000001</v>
      </c>
      <c r="P6180">
        <f t="shared" si="96"/>
        <v>12149.557500000003</v>
      </c>
      <c r="Q6180">
        <v>3</v>
      </c>
      <c r="R6180" t="s">
        <v>28</v>
      </c>
    </row>
    <row r="6181" spans="1:18" x14ac:dyDescent="0.25">
      <c r="A6181" s="5">
        <v>44083</v>
      </c>
      <c r="B6181" s="5">
        <v>44093</v>
      </c>
      <c r="C6181" s="6">
        <v>1347</v>
      </c>
      <c r="D6181" t="s">
        <v>1199</v>
      </c>
      <c r="E6181" t="s">
        <v>1200</v>
      </c>
      <c r="F6181" t="s">
        <v>46</v>
      </c>
      <c r="G6181" t="s">
        <v>260</v>
      </c>
      <c r="H6181" t="s">
        <v>22</v>
      </c>
      <c r="I6181" t="s">
        <v>48</v>
      </c>
      <c r="J6181" t="s">
        <v>49</v>
      </c>
      <c r="K6181" t="s">
        <v>78</v>
      </c>
      <c r="L6181" t="s">
        <v>289</v>
      </c>
      <c r="M6181" t="s">
        <v>1201</v>
      </c>
      <c r="N6181">
        <v>0</v>
      </c>
      <c r="O6181">
        <v>0</v>
      </c>
      <c r="P6181">
        <f t="shared" si="96"/>
        <v>0</v>
      </c>
      <c r="Q6181">
        <v>5</v>
      </c>
      <c r="R6181" t="s">
        <v>28</v>
      </c>
    </row>
    <row r="6182" spans="1:18" x14ac:dyDescent="0.25">
      <c r="A6182" s="5">
        <v>44083</v>
      </c>
      <c r="B6182" s="5">
        <v>44093</v>
      </c>
      <c r="C6182" s="6">
        <v>1347</v>
      </c>
      <c r="D6182" t="s">
        <v>1202</v>
      </c>
      <c r="E6182" t="s">
        <v>719</v>
      </c>
      <c r="F6182" t="s">
        <v>67</v>
      </c>
      <c r="G6182" t="s">
        <v>109</v>
      </c>
      <c r="H6182" t="s">
        <v>22</v>
      </c>
      <c r="I6182" t="s">
        <v>23</v>
      </c>
      <c r="J6182" t="s">
        <v>24</v>
      </c>
      <c r="K6182" t="s">
        <v>35</v>
      </c>
      <c r="L6182" t="s">
        <v>89</v>
      </c>
      <c r="M6182" t="s">
        <v>1203</v>
      </c>
      <c r="N6182">
        <v>0</v>
      </c>
      <c r="O6182">
        <v>0</v>
      </c>
      <c r="P6182">
        <f t="shared" si="96"/>
        <v>0</v>
      </c>
      <c r="Q6182">
        <v>4</v>
      </c>
      <c r="R6182" t="s">
        <v>28</v>
      </c>
    </row>
    <row r="6183" spans="1:18" x14ac:dyDescent="0.25">
      <c r="A6183" s="5">
        <v>44083</v>
      </c>
      <c r="B6183" s="5">
        <v>44093</v>
      </c>
      <c r="C6183" s="6">
        <v>1347</v>
      </c>
      <c r="D6183" t="s">
        <v>1204</v>
      </c>
      <c r="E6183" t="s">
        <v>1205</v>
      </c>
      <c r="F6183" t="s">
        <v>53</v>
      </c>
      <c r="G6183" t="s">
        <v>54</v>
      </c>
      <c r="H6183" t="s">
        <v>41</v>
      </c>
      <c r="I6183" t="s">
        <v>34</v>
      </c>
      <c r="J6183" t="s">
        <v>24</v>
      </c>
      <c r="K6183" t="s">
        <v>35</v>
      </c>
      <c r="L6183" t="s">
        <v>89</v>
      </c>
      <c r="M6183" t="s">
        <v>134</v>
      </c>
      <c r="N6183">
        <v>24060.11</v>
      </c>
      <c r="O6183">
        <v>18045.0825</v>
      </c>
      <c r="P6183">
        <f t="shared" si="96"/>
        <v>6015.0275000000001</v>
      </c>
      <c r="Q6183">
        <v>7</v>
      </c>
      <c r="R6183" t="s">
        <v>28</v>
      </c>
    </row>
    <row r="6184" spans="1:18" x14ac:dyDescent="0.25">
      <c r="A6184" s="5">
        <v>44084</v>
      </c>
      <c r="B6184" s="5">
        <v>44093</v>
      </c>
      <c r="C6184" s="6">
        <v>1348</v>
      </c>
      <c r="D6184" t="s">
        <v>194</v>
      </c>
      <c r="E6184" t="s">
        <v>1206</v>
      </c>
      <c r="F6184" t="s">
        <v>93</v>
      </c>
      <c r="G6184" t="s">
        <v>94</v>
      </c>
      <c r="H6184" t="s">
        <v>33</v>
      </c>
      <c r="I6184" t="s">
        <v>48</v>
      </c>
      <c r="J6184" t="s">
        <v>24</v>
      </c>
      <c r="K6184" t="s">
        <v>35</v>
      </c>
      <c r="L6184" t="s">
        <v>98</v>
      </c>
      <c r="M6184" t="s">
        <v>1207</v>
      </c>
      <c r="N6184">
        <v>5046.49</v>
      </c>
      <c r="O6184">
        <v>3784.8674999999998</v>
      </c>
      <c r="P6184">
        <f t="shared" si="96"/>
        <v>1261.6224999999999</v>
      </c>
      <c r="Q6184">
        <v>1</v>
      </c>
      <c r="R6184" t="s">
        <v>28</v>
      </c>
    </row>
    <row r="6185" spans="1:18" x14ac:dyDescent="0.25">
      <c r="A6185" s="5">
        <v>44084</v>
      </c>
      <c r="B6185" s="5">
        <v>44093</v>
      </c>
      <c r="C6185" s="6">
        <v>1348</v>
      </c>
      <c r="D6185" t="s">
        <v>721</v>
      </c>
      <c r="E6185" t="s">
        <v>388</v>
      </c>
      <c r="F6185" t="s">
        <v>46</v>
      </c>
      <c r="G6185" t="s">
        <v>325</v>
      </c>
      <c r="H6185" t="s">
        <v>22</v>
      </c>
      <c r="I6185" t="s">
        <v>48</v>
      </c>
      <c r="J6185" t="s">
        <v>49</v>
      </c>
      <c r="K6185" t="s">
        <v>35</v>
      </c>
      <c r="L6185" t="s">
        <v>98</v>
      </c>
      <c r="M6185" t="s">
        <v>1152</v>
      </c>
      <c r="N6185">
        <v>3384.28</v>
      </c>
      <c r="O6185">
        <v>2538.21</v>
      </c>
      <c r="P6185">
        <f t="shared" si="96"/>
        <v>846.07000000000016</v>
      </c>
      <c r="Q6185">
        <v>4</v>
      </c>
      <c r="R6185" t="s">
        <v>28</v>
      </c>
    </row>
    <row r="6186" spans="1:18" x14ac:dyDescent="0.25">
      <c r="A6186" s="5">
        <v>44085</v>
      </c>
      <c r="B6186" s="5">
        <v>44093</v>
      </c>
      <c r="C6186" s="6">
        <v>1349</v>
      </c>
      <c r="D6186" t="s">
        <v>1208</v>
      </c>
      <c r="E6186" t="s">
        <v>1209</v>
      </c>
      <c r="F6186" t="s">
        <v>20</v>
      </c>
      <c r="G6186" t="s">
        <v>122</v>
      </c>
      <c r="H6186" t="s">
        <v>22</v>
      </c>
      <c r="I6186" t="s">
        <v>48</v>
      </c>
      <c r="J6186" t="s">
        <v>24</v>
      </c>
      <c r="K6186" t="s">
        <v>78</v>
      </c>
      <c r="L6186" t="s">
        <v>163</v>
      </c>
      <c r="M6186" t="s">
        <v>1210</v>
      </c>
      <c r="N6186">
        <v>9725.15</v>
      </c>
      <c r="O6186">
        <v>7293.8624999999993</v>
      </c>
      <c r="P6186">
        <f t="shared" si="96"/>
        <v>2431.2875000000004</v>
      </c>
      <c r="Q6186">
        <v>5</v>
      </c>
      <c r="R6186" t="s">
        <v>28</v>
      </c>
    </row>
    <row r="6187" spans="1:18" x14ac:dyDescent="0.25">
      <c r="A6187" s="5">
        <v>44085</v>
      </c>
      <c r="B6187" s="5">
        <v>44093</v>
      </c>
      <c r="C6187" s="6">
        <v>1349</v>
      </c>
      <c r="D6187" t="s">
        <v>1072</v>
      </c>
      <c r="E6187" t="s">
        <v>1211</v>
      </c>
      <c r="F6187" t="s">
        <v>53</v>
      </c>
      <c r="G6187" t="s">
        <v>54</v>
      </c>
      <c r="H6187" t="s">
        <v>41</v>
      </c>
      <c r="I6187" t="s">
        <v>48</v>
      </c>
      <c r="J6187" t="s">
        <v>24</v>
      </c>
      <c r="K6187" t="s">
        <v>35</v>
      </c>
      <c r="L6187" t="s">
        <v>36</v>
      </c>
      <c r="M6187" t="s">
        <v>1212</v>
      </c>
      <c r="N6187">
        <v>9541.23</v>
      </c>
      <c r="O6187">
        <v>7155.9224999999997</v>
      </c>
      <c r="P6187">
        <f t="shared" si="96"/>
        <v>2385.3074999999999</v>
      </c>
      <c r="Q6187">
        <v>6</v>
      </c>
      <c r="R6187" t="s">
        <v>28</v>
      </c>
    </row>
    <row r="6188" spans="1:18" x14ac:dyDescent="0.25">
      <c r="A6188" s="5">
        <v>44085</v>
      </c>
      <c r="B6188" s="5">
        <v>44093</v>
      </c>
      <c r="C6188" s="6">
        <v>1349</v>
      </c>
      <c r="D6188" t="s">
        <v>817</v>
      </c>
      <c r="E6188" t="s">
        <v>1213</v>
      </c>
      <c r="F6188" t="s">
        <v>53</v>
      </c>
      <c r="G6188" t="s">
        <v>54</v>
      </c>
      <c r="H6188" t="s">
        <v>41</v>
      </c>
      <c r="I6188" t="s">
        <v>23</v>
      </c>
      <c r="J6188" t="s">
        <v>49</v>
      </c>
      <c r="K6188" t="s">
        <v>35</v>
      </c>
      <c r="L6188" t="s">
        <v>42</v>
      </c>
      <c r="M6188" t="s">
        <v>702</v>
      </c>
      <c r="N6188">
        <v>3612.64</v>
      </c>
      <c r="O6188">
        <v>2709.48</v>
      </c>
      <c r="P6188">
        <f t="shared" si="96"/>
        <v>903.15999999999985</v>
      </c>
      <c r="Q6188">
        <v>5</v>
      </c>
      <c r="R6188" t="s">
        <v>28</v>
      </c>
    </row>
    <row r="6189" spans="1:18" x14ac:dyDescent="0.25">
      <c r="A6189" s="5">
        <v>44086</v>
      </c>
      <c r="B6189" s="5">
        <v>44093</v>
      </c>
      <c r="C6189" s="6">
        <v>1350</v>
      </c>
      <c r="D6189" t="s">
        <v>467</v>
      </c>
      <c r="E6189" t="s">
        <v>524</v>
      </c>
      <c r="F6189" t="s">
        <v>31</v>
      </c>
      <c r="G6189" t="s">
        <v>525</v>
      </c>
      <c r="H6189" t="s">
        <v>33</v>
      </c>
      <c r="I6189" t="s">
        <v>34</v>
      </c>
      <c r="J6189" t="s">
        <v>49</v>
      </c>
      <c r="K6189" t="s">
        <v>35</v>
      </c>
      <c r="L6189" t="s">
        <v>123</v>
      </c>
      <c r="M6189" t="s">
        <v>1214</v>
      </c>
      <c r="N6189">
        <v>2066.27</v>
      </c>
      <c r="O6189">
        <v>1549.7024999999999</v>
      </c>
      <c r="P6189">
        <f t="shared" si="96"/>
        <v>516.56750000000011</v>
      </c>
      <c r="Q6189">
        <v>2</v>
      </c>
      <c r="R6189" t="s">
        <v>28</v>
      </c>
    </row>
    <row r="6190" spans="1:18" x14ac:dyDescent="0.25">
      <c r="A6190" s="5">
        <v>44086</v>
      </c>
      <c r="B6190" s="5">
        <v>44093</v>
      </c>
      <c r="C6190" s="6">
        <v>1350</v>
      </c>
      <c r="D6190" t="s">
        <v>1215</v>
      </c>
      <c r="E6190" t="s">
        <v>1216</v>
      </c>
      <c r="F6190" t="s">
        <v>46</v>
      </c>
      <c r="G6190" t="s">
        <v>105</v>
      </c>
      <c r="H6190" t="s">
        <v>22</v>
      </c>
      <c r="I6190" t="s">
        <v>34</v>
      </c>
      <c r="J6190" t="s">
        <v>24</v>
      </c>
      <c r="K6190" t="s">
        <v>25</v>
      </c>
      <c r="L6190" t="s">
        <v>26</v>
      </c>
      <c r="M6190" t="s">
        <v>353</v>
      </c>
      <c r="N6190">
        <v>24808.65</v>
      </c>
      <c r="O6190">
        <v>18606.487500000003</v>
      </c>
      <c r="P6190">
        <f t="shared" si="96"/>
        <v>6202.1624999999985</v>
      </c>
      <c r="Q6190">
        <v>2</v>
      </c>
      <c r="R6190" t="s">
        <v>28</v>
      </c>
    </row>
    <row r="6191" spans="1:18" x14ac:dyDescent="0.25">
      <c r="A6191" s="5">
        <v>44086</v>
      </c>
      <c r="B6191" s="5">
        <v>44093</v>
      </c>
      <c r="C6191" s="6">
        <v>1350</v>
      </c>
      <c r="D6191" t="s">
        <v>1217</v>
      </c>
      <c r="E6191" t="s">
        <v>387</v>
      </c>
      <c r="F6191" t="s">
        <v>240</v>
      </c>
      <c r="G6191" t="s">
        <v>387</v>
      </c>
      <c r="H6191" t="s">
        <v>22</v>
      </c>
      <c r="I6191" t="s">
        <v>48</v>
      </c>
      <c r="J6191" t="s">
        <v>24</v>
      </c>
      <c r="K6191" t="s">
        <v>78</v>
      </c>
      <c r="L6191" t="s">
        <v>163</v>
      </c>
      <c r="M6191" t="s">
        <v>1218</v>
      </c>
      <c r="N6191">
        <v>0.85</v>
      </c>
      <c r="O6191">
        <v>0.63749999999999996</v>
      </c>
      <c r="P6191">
        <f t="shared" si="96"/>
        <v>0.21250000000000002</v>
      </c>
      <c r="Q6191">
        <v>4</v>
      </c>
      <c r="R6191" t="s">
        <v>28</v>
      </c>
    </row>
    <row r="6192" spans="1:18" x14ac:dyDescent="0.25">
      <c r="A6192" s="5">
        <v>44087</v>
      </c>
      <c r="B6192" s="5">
        <v>44093</v>
      </c>
      <c r="C6192" s="6">
        <v>1351</v>
      </c>
      <c r="D6192" t="s">
        <v>1219</v>
      </c>
      <c r="E6192" t="s">
        <v>176</v>
      </c>
      <c r="F6192" t="s">
        <v>93</v>
      </c>
      <c r="G6192" t="s">
        <v>177</v>
      </c>
      <c r="H6192" t="s">
        <v>33</v>
      </c>
      <c r="I6192" t="s">
        <v>23</v>
      </c>
      <c r="J6192" t="s">
        <v>24</v>
      </c>
      <c r="K6192" t="s">
        <v>35</v>
      </c>
      <c r="L6192" t="s">
        <v>148</v>
      </c>
      <c r="M6192" t="s">
        <v>1220</v>
      </c>
      <c r="N6192">
        <v>48598.23</v>
      </c>
      <c r="O6192">
        <v>36448.672500000001</v>
      </c>
      <c r="P6192">
        <f t="shared" si="96"/>
        <v>12149.557500000003</v>
      </c>
      <c r="Q6192">
        <v>3</v>
      </c>
      <c r="R6192" t="s">
        <v>28</v>
      </c>
    </row>
    <row r="6193" spans="1:18" x14ac:dyDescent="0.25">
      <c r="A6193" s="5">
        <v>44084</v>
      </c>
      <c r="B6193" s="5">
        <v>44094</v>
      </c>
      <c r="C6193" s="6">
        <v>1348</v>
      </c>
      <c r="D6193" t="s">
        <v>51</v>
      </c>
      <c r="E6193" t="s">
        <v>1191</v>
      </c>
      <c r="F6193" t="s">
        <v>46</v>
      </c>
      <c r="G6193" t="s">
        <v>1192</v>
      </c>
      <c r="H6193" t="s">
        <v>22</v>
      </c>
      <c r="I6193" t="s">
        <v>48</v>
      </c>
      <c r="J6193" t="s">
        <v>55</v>
      </c>
      <c r="K6193" t="s">
        <v>35</v>
      </c>
      <c r="L6193" t="s">
        <v>89</v>
      </c>
      <c r="M6193" t="s">
        <v>1193</v>
      </c>
      <c r="N6193">
        <v>15380.93</v>
      </c>
      <c r="O6193">
        <v>11535.6975</v>
      </c>
      <c r="P6193">
        <f t="shared" si="96"/>
        <v>3845.2325000000001</v>
      </c>
      <c r="Q6193">
        <v>3</v>
      </c>
      <c r="R6193" t="s">
        <v>28</v>
      </c>
    </row>
    <row r="6194" spans="1:18" x14ac:dyDescent="0.25">
      <c r="A6194" s="5">
        <v>44085</v>
      </c>
      <c r="B6194" s="5">
        <v>44094</v>
      </c>
      <c r="C6194" s="6">
        <v>1349</v>
      </c>
      <c r="D6194" t="s">
        <v>323</v>
      </c>
      <c r="E6194" t="s">
        <v>622</v>
      </c>
      <c r="F6194" t="s">
        <v>20</v>
      </c>
      <c r="G6194" t="s">
        <v>623</v>
      </c>
      <c r="H6194" t="s">
        <v>22</v>
      </c>
      <c r="I6194" t="s">
        <v>34</v>
      </c>
      <c r="J6194" t="s">
        <v>55</v>
      </c>
      <c r="K6194" t="s">
        <v>25</v>
      </c>
      <c r="L6194" t="s">
        <v>95</v>
      </c>
      <c r="M6194" t="s">
        <v>1194</v>
      </c>
      <c r="N6194">
        <v>0</v>
      </c>
      <c r="O6194">
        <v>0</v>
      </c>
      <c r="P6194">
        <f t="shared" si="96"/>
        <v>0</v>
      </c>
      <c r="Q6194">
        <v>6</v>
      </c>
      <c r="R6194" t="s">
        <v>28</v>
      </c>
    </row>
    <row r="6195" spans="1:18" x14ac:dyDescent="0.25">
      <c r="A6195" s="5">
        <v>44085</v>
      </c>
      <c r="B6195" s="5">
        <v>44094</v>
      </c>
      <c r="C6195" s="6">
        <v>1349</v>
      </c>
      <c r="D6195" t="s">
        <v>1195</v>
      </c>
      <c r="E6195" t="s">
        <v>1196</v>
      </c>
      <c r="F6195" t="s">
        <v>67</v>
      </c>
      <c r="G6195" t="s">
        <v>73</v>
      </c>
      <c r="H6195" t="s">
        <v>22</v>
      </c>
      <c r="I6195" t="s">
        <v>23</v>
      </c>
      <c r="J6195" t="s">
        <v>24</v>
      </c>
      <c r="K6195" t="s">
        <v>35</v>
      </c>
      <c r="L6195" t="s">
        <v>69</v>
      </c>
      <c r="M6195" t="s">
        <v>1197</v>
      </c>
      <c r="N6195">
        <v>0</v>
      </c>
      <c r="O6195">
        <v>0</v>
      </c>
      <c r="P6195">
        <f t="shared" si="96"/>
        <v>0</v>
      </c>
      <c r="Q6195">
        <v>2</v>
      </c>
      <c r="R6195" t="s">
        <v>28</v>
      </c>
    </row>
    <row r="6196" spans="1:18" x14ac:dyDescent="0.25">
      <c r="A6196" s="5">
        <v>44089</v>
      </c>
      <c r="B6196" s="5">
        <v>44094</v>
      </c>
      <c r="C6196" s="6">
        <v>1353</v>
      </c>
      <c r="D6196" t="s">
        <v>470</v>
      </c>
      <c r="E6196" t="s">
        <v>59</v>
      </c>
      <c r="F6196" t="s">
        <v>60</v>
      </c>
      <c r="G6196" t="s">
        <v>59</v>
      </c>
      <c r="H6196" t="s">
        <v>41</v>
      </c>
      <c r="I6196" t="s">
        <v>34</v>
      </c>
      <c r="J6196" t="s">
        <v>24</v>
      </c>
      <c r="K6196" t="s">
        <v>35</v>
      </c>
      <c r="L6196" t="s">
        <v>98</v>
      </c>
      <c r="M6196" t="s">
        <v>1198</v>
      </c>
      <c r="N6196">
        <v>0</v>
      </c>
      <c r="O6196">
        <v>0</v>
      </c>
      <c r="P6196">
        <f t="shared" si="96"/>
        <v>0</v>
      </c>
      <c r="Q6196">
        <v>1</v>
      </c>
      <c r="R6196" t="s">
        <v>28</v>
      </c>
    </row>
    <row r="6197" spans="1:18" x14ac:dyDescent="0.25">
      <c r="A6197" s="5">
        <v>44084</v>
      </c>
      <c r="B6197" s="5">
        <v>44094</v>
      </c>
      <c r="C6197" s="6">
        <v>1348</v>
      </c>
      <c r="D6197" t="s">
        <v>51</v>
      </c>
      <c r="E6197" t="s">
        <v>1191</v>
      </c>
      <c r="F6197" t="s">
        <v>46</v>
      </c>
      <c r="G6197" t="s">
        <v>1192</v>
      </c>
      <c r="H6197" t="s">
        <v>22</v>
      </c>
      <c r="I6197" t="s">
        <v>48</v>
      </c>
      <c r="J6197" t="s">
        <v>55</v>
      </c>
      <c r="K6197" t="s">
        <v>35</v>
      </c>
      <c r="L6197" t="s">
        <v>89</v>
      </c>
      <c r="M6197" t="s">
        <v>1193</v>
      </c>
      <c r="N6197">
        <v>15380.93</v>
      </c>
      <c r="O6197">
        <v>11535.6975</v>
      </c>
      <c r="P6197">
        <f t="shared" si="96"/>
        <v>3845.2325000000001</v>
      </c>
      <c r="Q6197">
        <v>3</v>
      </c>
      <c r="R6197" t="s">
        <v>28</v>
      </c>
    </row>
    <row r="6198" spans="1:18" x14ac:dyDescent="0.25">
      <c r="A6198" s="5">
        <v>44085</v>
      </c>
      <c r="B6198" s="5">
        <v>44094</v>
      </c>
      <c r="C6198" s="6">
        <v>1349</v>
      </c>
      <c r="D6198" t="s">
        <v>323</v>
      </c>
      <c r="E6198" t="s">
        <v>622</v>
      </c>
      <c r="F6198" t="s">
        <v>20</v>
      </c>
      <c r="G6198" t="s">
        <v>623</v>
      </c>
      <c r="H6198" t="s">
        <v>22</v>
      </c>
      <c r="I6198" t="s">
        <v>34</v>
      </c>
      <c r="J6198" t="s">
        <v>55</v>
      </c>
      <c r="K6198" t="s">
        <v>25</v>
      </c>
      <c r="L6198" t="s">
        <v>95</v>
      </c>
      <c r="M6198" t="s">
        <v>1194</v>
      </c>
      <c r="N6198">
        <v>0</v>
      </c>
      <c r="O6198">
        <v>0</v>
      </c>
      <c r="P6198">
        <f t="shared" si="96"/>
        <v>0</v>
      </c>
      <c r="Q6198">
        <v>6</v>
      </c>
      <c r="R6198" t="s">
        <v>28</v>
      </c>
    </row>
    <row r="6199" spans="1:18" x14ac:dyDescent="0.25">
      <c r="A6199" s="5">
        <v>44085</v>
      </c>
      <c r="B6199" s="5">
        <v>44094</v>
      </c>
      <c r="C6199" s="6">
        <v>1349</v>
      </c>
      <c r="D6199" t="s">
        <v>1195</v>
      </c>
      <c r="E6199" t="s">
        <v>1196</v>
      </c>
      <c r="F6199" t="s">
        <v>67</v>
      </c>
      <c r="G6199" t="s">
        <v>73</v>
      </c>
      <c r="H6199" t="s">
        <v>22</v>
      </c>
      <c r="I6199" t="s">
        <v>23</v>
      </c>
      <c r="J6199" t="s">
        <v>24</v>
      </c>
      <c r="K6199" t="s">
        <v>35</v>
      </c>
      <c r="L6199" t="s">
        <v>69</v>
      </c>
      <c r="M6199" t="s">
        <v>1197</v>
      </c>
      <c r="N6199">
        <v>0</v>
      </c>
      <c r="O6199">
        <v>0</v>
      </c>
      <c r="P6199">
        <f t="shared" si="96"/>
        <v>0</v>
      </c>
      <c r="Q6199">
        <v>2</v>
      </c>
      <c r="R6199" t="s">
        <v>28</v>
      </c>
    </row>
    <row r="6200" spans="1:18" x14ac:dyDescent="0.25">
      <c r="A6200" s="5">
        <v>44089</v>
      </c>
      <c r="B6200" s="5">
        <v>44094</v>
      </c>
      <c r="C6200" s="6">
        <v>1353</v>
      </c>
      <c r="D6200" t="s">
        <v>470</v>
      </c>
      <c r="E6200" t="s">
        <v>59</v>
      </c>
      <c r="F6200" t="s">
        <v>60</v>
      </c>
      <c r="G6200" t="s">
        <v>59</v>
      </c>
      <c r="H6200" t="s">
        <v>41</v>
      </c>
      <c r="I6200" t="s">
        <v>34</v>
      </c>
      <c r="J6200" t="s">
        <v>24</v>
      </c>
      <c r="K6200" t="s">
        <v>35</v>
      </c>
      <c r="L6200" t="s">
        <v>98</v>
      </c>
      <c r="M6200" t="s">
        <v>1198</v>
      </c>
      <c r="N6200">
        <v>0</v>
      </c>
      <c r="O6200">
        <v>0</v>
      </c>
      <c r="P6200">
        <f t="shared" si="96"/>
        <v>0</v>
      </c>
      <c r="Q6200">
        <v>1</v>
      </c>
      <c r="R6200" t="s">
        <v>28</v>
      </c>
    </row>
    <row r="6201" spans="1:18" x14ac:dyDescent="0.25">
      <c r="A6201" s="5">
        <v>44085</v>
      </c>
      <c r="B6201" s="5">
        <v>44095</v>
      </c>
      <c r="C6201" s="6">
        <v>1349</v>
      </c>
      <c r="D6201" t="s">
        <v>1178</v>
      </c>
      <c r="E6201" t="s">
        <v>482</v>
      </c>
      <c r="F6201" t="s">
        <v>20</v>
      </c>
      <c r="G6201" t="s">
        <v>122</v>
      </c>
      <c r="H6201" t="s">
        <v>22</v>
      </c>
      <c r="I6201" t="s">
        <v>34</v>
      </c>
      <c r="J6201" t="s">
        <v>49</v>
      </c>
      <c r="K6201" t="s">
        <v>35</v>
      </c>
      <c r="L6201" t="s">
        <v>42</v>
      </c>
      <c r="M6201" t="s">
        <v>43</v>
      </c>
      <c r="N6201">
        <v>444277.68</v>
      </c>
      <c r="O6201">
        <v>333208.26</v>
      </c>
      <c r="P6201">
        <f t="shared" si="96"/>
        <v>111069.41999999998</v>
      </c>
      <c r="Q6201">
        <v>3</v>
      </c>
      <c r="R6201" t="s">
        <v>28</v>
      </c>
    </row>
    <row r="6202" spans="1:18" x14ac:dyDescent="0.25">
      <c r="A6202" s="5">
        <v>44085</v>
      </c>
      <c r="B6202" s="5">
        <v>44095</v>
      </c>
      <c r="C6202" s="6">
        <v>1349</v>
      </c>
      <c r="D6202" t="s">
        <v>817</v>
      </c>
      <c r="E6202" t="s">
        <v>324</v>
      </c>
      <c r="F6202" t="s">
        <v>46</v>
      </c>
      <c r="G6202" t="s">
        <v>325</v>
      </c>
      <c r="H6202" t="s">
        <v>22</v>
      </c>
      <c r="I6202" t="s">
        <v>23</v>
      </c>
      <c r="J6202" t="s">
        <v>24</v>
      </c>
      <c r="K6202" t="s">
        <v>78</v>
      </c>
      <c r="L6202" t="s">
        <v>79</v>
      </c>
      <c r="M6202" t="s">
        <v>1179</v>
      </c>
      <c r="N6202">
        <v>554054.46</v>
      </c>
      <c r="O6202">
        <v>415540.84499999997</v>
      </c>
      <c r="P6202">
        <f t="shared" si="96"/>
        <v>138513.61499999999</v>
      </c>
      <c r="Q6202">
        <v>2</v>
      </c>
      <c r="R6202" t="s">
        <v>28</v>
      </c>
    </row>
    <row r="6203" spans="1:18" x14ac:dyDescent="0.25">
      <c r="A6203" s="5">
        <v>44085</v>
      </c>
      <c r="B6203" s="5">
        <v>44095</v>
      </c>
      <c r="C6203" s="6">
        <v>1349</v>
      </c>
      <c r="D6203" t="s">
        <v>386</v>
      </c>
      <c r="E6203" t="s">
        <v>506</v>
      </c>
      <c r="F6203" t="s">
        <v>46</v>
      </c>
      <c r="G6203" t="s">
        <v>374</v>
      </c>
      <c r="H6203" t="s">
        <v>22</v>
      </c>
      <c r="I6203" t="s">
        <v>34</v>
      </c>
      <c r="J6203" t="s">
        <v>55</v>
      </c>
      <c r="K6203" t="s">
        <v>25</v>
      </c>
      <c r="L6203" t="s">
        <v>218</v>
      </c>
      <c r="M6203" t="s">
        <v>1180</v>
      </c>
      <c r="N6203">
        <v>812389</v>
      </c>
      <c r="O6203">
        <v>609291.75</v>
      </c>
      <c r="P6203">
        <f t="shared" si="96"/>
        <v>203097.25</v>
      </c>
      <c r="Q6203">
        <v>5</v>
      </c>
      <c r="R6203" t="s">
        <v>28</v>
      </c>
    </row>
    <row r="6204" spans="1:18" x14ac:dyDescent="0.25">
      <c r="A6204" s="5">
        <v>44086</v>
      </c>
      <c r="B6204" s="5">
        <v>44095</v>
      </c>
      <c r="C6204" s="6">
        <v>1350</v>
      </c>
      <c r="D6204" t="s">
        <v>1181</v>
      </c>
      <c r="E6204" t="s">
        <v>1182</v>
      </c>
      <c r="F6204" t="s">
        <v>20</v>
      </c>
      <c r="G6204" t="s">
        <v>442</v>
      </c>
      <c r="H6204" t="s">
        <v>22</v>
      </c>
      <c r="I6204" t="s">
        <v>48</v>
      </c>
      <c r="J6204" t="s">
        <v>49</v>
      </c>
      <c r="K6204" t="s">
        <v>25</v>
      </c>
      <c r="L6204" t="s">
        <v>127</v>
      </c>
      <c r="M6204" t="s">
        <v>1183</v>
      </c>
      <c r="N6204">
        <v>589629.32999999996</v>
      </c>
      <c r="O6204">
        <v>442221.99749999994</v>
      </c>
      <c r="P6204">
        <f t="shared" si="96"/>
        <v>147407.33250000002</v>
      </c>
      <c r="Q6204">
        <v>3</v>
      </c>
      <c r="R6204" t="s">
        <v>28</v>
      </c>
    </row>
    <row r="6205" spans="1:18" x14ac:dyDescent="0.25">
      <c r="A6205" s="5">
        <v>44086</v>
      </c>
      <c r="B6205" s="5">
        <v>44095</v>
      </c>
      <c r="C6205" s="6">
        <v>1350</v>
      </c>
      <c r="D6205" t="s">
        <v>38</v>
      </c>
      <c r="E6205" t="s">
        <v>1184</v>
      </c>
      <c r="F6205" t="s">
        <v>60</v>
      </c>
      <c r="G6205" t="s">
        <v>59</v>
      </c>
      <c r="H6205" t="s">
        <v>41</v>
      </c>
      <c r="I6205" t="s">
        <v>23</v>
      </c>
      <c r="J6205" t="s">
        <v>55</v>
      </c>
      <c r="K6205" t="s">
        <v>25</v>
      </c>
      <c r="L6205" t="s">
        <v>95</v>
      </c>
      <c r="M6205" t="s">
        <v>1185</v>
      </c>
      <c r="N6205">
        <v>485829.69</v>
      </c>
      <c r="O6205">
        <v>364372.26750000002</v>
      </c>
      <c r="P6205">
        <f t="shared" si="96"/>
        <v>121457.42249999999</v>
      </c>
      <c r="Q6205">
        <v>7</v>
      </c>
      <c r="R6205" t="s">
        <v>28</v>
      </c>
    </row>
    <row r="6206" spans="1:18" x14ac:dyDescent="0.25">
      <c r="A6206" s="5">
        <v>44089</v>
      </c>
      <c r="B6206" s="5">
        <v>44095</v>
      </c>
      <c r="C6206" s="6">
        <v>1353</v>
      </c>
      <c r="D6206" t="s">
        <v>1186</v>
      </c>
      <c r="E6206" t="s">
        <v>72</v>
      </c>
      <c r="F6206" t="s">
        <v>67</v>
      </c>
      <c r="G6206" t="s">
        <v>73</v>
      </c>
      <c r="H6206" t="s">
        <v>22</v>
      </c>
      <c r="I6206" t="s">
        <v>23</v>
      </c>
      <c r="J6206" t="s">
        <v>55</v>
      </c>
      <c r="K6206" t="s">
        <v>25</v>
      </c>
      <c r="L6206" t="s">
        <v>26</v>
      </c>
      <c r="M6206" t="s">
        <v>1187</v>
      </c>
      <c r="N6206">
        <v>0</v>
      </c>
      <c r="O6206">
        <v>0</v>
      </c>
      <c r="P6206">
        <f t="shared" si="96"/>
        <v>0</v>
      </c>
      <c r="Q6206">
        <v>3</v>
      </c>
      <c r="R6206" t="s">
        <v>28</v>
      </c>
    </row>
    <row r="6207" spans="1:18" x14ac:dyDescent="0.25">
      <c r="A6207" s="5">
        <v>44089</v>
      </c>
      <c r="B6207" s="5">
        <v>44095</v>
      </c>
      <c r="C6207" s="6">
        <v>1353</v>
      </c>
      <c r="D6207" t="s">
        <v>877</v>
      </c>
      <c r="E6207" t="s">
        <v>1188</v>
      </c>
      <c r="F6207" t="s">
        <v>53</v>
      </c>
      <c r="G6207" t="s">
        <v>54</v>
      </c>
      <c r="H6207" t="s">
        <v>41</v>
      </c>
      <c r="I6207" t="s">
        <v>34</v>
      </c>
      <c r="J6207" t="s">
        <v>24</v>
      </c>
      <c r="K6207" t="s">
        <v>35</v>
      </c>
      <c r="L6207" t="s">
        <v>89</v>
      </c>
      <c r="M6207" t="s">
        <v>1189</v>
      </c>
      <c r="N6207">
        <v>204897.95</v>
      </c>
      <c r="O6207">
        <v>153673.46250000002</v>
      </c>
      <c r="P6207">
        <f t="shared" si="96"/>
        <v>51224.487499999988</v>
      </c>
      <c r="Q6207">
        <v>3</v>
      </c>
      <c r="R6207" t="s">
        <v>28</v>
      </c>
    </row>
    <row r="6208" spans="1:18" x14ac:dyDescent="0.25">
      <c r="A6208" s="5">
        <v>44090</v>
      </c>
      <c r="B6208" s="5">
        <v>44095</v>
      </c>
      <c r="C6208" s="6">
        <v>1354</v>
      </c>
      <c r="D6208" t="s">
        <v>778</v>
      </c>
      <c r="E6208" t="s">
        <v>1190</v>
      </c>
      <c r="F6208" t="s">
        <v>93</v>
      </c>
      <c r="G6208" t="s">
        <v>94</v>
      </c>
      <c r="H6208" t="s">
        <v>33</v>
      </c>
      <c r="I6208" t="s">
        <v>34</v>
      </c>
      <c r="J6208" t="s">
        <v>49</v>
      </c>
      <c r="K6208" t="s">
        <v>35</v>
      </c>
      <c r="L6208" t="s">
        <v>42</v>
      </c>
      <c r="M6208" t="s">
        <v>518</v>
      </c>
      <c r="N6208">
        <v>1763.58</v>
      </c>
      <c r="O6208">
        <v>1322.6849999999999</v>
      </c>
      <c r="P6208">
        <f t="shared" si="96"/>
        <v>440.89499999999998</v>
      </c>
      <c r="Q6208">
        <v>2</v>
      </c>
      <c r="R6208" t="s">
        <v>28</v>
      </c>
    </row>
    <row r="6209" spans="1:18" x14ac:dyDescent="0.25">
      <c r="A6209" s="5">
        <v>44085</v>
      </c>
      <c r="B6209" s="5">
        <v>44095</v>
      </c>
      <c r="C6209" s="6">
        <v>1349</v>
      </c>
      <c r="D6209" t="s">
        <v>1178</v>
      </c>
      <c r="E6209" t="s">
        <v>482</v>
      </c>
      <c r="F6209" t="s">
        <v>20</v>
      </c>
      <c r="G6209" t="s">
        <v>122</v>
      </c>
      <c r="H6209" t="s">
        <v>22</v>
      </c>
      <c r="I6209" t="s">
        <v>34</v>
      </c>
      <c r="J6209" t="s">
        <v>49</v>
      </c>
      <c r="K6209" t="s">
        <v>35</v>
      </c>
      <c r="L6209" t="s">
        <v>42</v>
      </c>
      <c r="M6209" t="s">
        <v>43</v>
      </c>
      <c r="N6209">
        <v>444277.68</v>
      </c>
      <c r="O6209">
        <v>333208.26</v>
      </c>
      <c r="P6209">
        <f t="shared" ref="P6209:P6272" si="97">N6209-O6209</f>
        <v>111069.41999999998</v>
      </c>
      <c r="Q6209">
        <v>3</v>
      </c>
      <c r="R6209" t="s">
        <v>28</v>
      </c>
    </row>
    <row r="6210" spans="1:18" x14ac:dyDescent="0.25">
      <c r="A6210" s="5">
        <v>44085</v>
      </c>
      <c r="B6210" s="5">
        <v>44095</v>
      </c>
      <c r="C6210" s="6">
        <v>1349</v>
      </c>
      <c r="D6210" t="s">
        <v>817</v>
      </c>
      <c r="E6210" t="s">
        <v>324</v>
      </c>
      <c r="F6210" t="s">
        <v>46</v>
      </c>
      <c r="G6210" t="s">
        <v>325</v>
      </c>
      <c r="H6210" t="s">
        <v>22</v>
      </c>
      <c r="I6210" t="s">
        <v>23</v>
      </c>
      <c r="J6210" t="s">
        <v>24</v>
      </c>
      <c r="K6210" t="s">
        <v>78</v>
      </c>
      <c r="L6210" t="s">
        <v>79</v>
      </c>
      <c r="M6210" t="s">
        <v>1179</v>
      </c>
      <c r="N6210">
        <v>554054.46</v>
      </c>
      <c r="O6210">
        <v>415540.84499999997</v>
      </c>
      <c r="P6210">
        <f t="shared" si="97"/>
        <v>138513.61499999999</v>
      </c>
      <c r="Q6210">
        <v>2</v>
      </c>
      <c r="R6210" t="s">
        <v>28</v>
      </c>
    </row>
    <row r="6211" spans="1:18" x14ac:dyDescent="0.25">
      <c r="A6211" s="5">
        <v>44085</v>
      </c>
      <c r="B6211" s="5">
        <v>44095</v>
      </c>
      <c r="C6211" s="6">
        <v>1349</v>
      </c>
      <c r="D6211" t="s">
        <v>386</v>
      </c>
      <c r="E6211" t="s">
        <v>506</v>
      </c>
      <c r="F6211" t="s">
        <v>46</v>
      </c>
      <c r="G6211" t="s">
        <v>374</v>
      </c>
      <c r="H6211" t="s">
        <v>22</v>
      </c>
      <c r="I6211" t="s">
        <v>34</v>
      </c>
      <c r="J6211" t="s">
        <v>55</v>
      </c>
      <c r="K6211" t="s">
        <v>25</v>
      </c>
      <c r="L6211" t="s">
        <v>218</v>
      </c>
      <c r="M6211" t="s">
        <v>1180</v>
      </c>
      <c r="N6211">
        <v>812389</v>
      </c>
      <c r="O6211">
        <v>609291.75</v>
      </c>
      <c r="P6211">
        <f t="shared" si="97"/>
        <v>203097.25</v>
      </c>
      <c r="Q6211">
        <v>5</v>
      </c>
      <c r="R6211" t="s">
        <v>28</v>
      </c>
    </row>
    <row r="6212" spans="1:18" x14ac:dyDescent="0.25">
      <c r="A6212" s="5">
        <v>44086</v>
      </c>
      <c r="B6212" s="5">
        <v>44095</v>
      </c>
      <c r="C6212" s="6">
        <v>1350</v>
      </c>
      <c r="D6212" t="s">
        <v>1181</v>
      </c>
      <c r="E6212" t="s">
        <v>1182</v>
      </c>
      <c r="F6212" t="s">
        <v>20</v>
      </c>
      <c r="G6212" t="s">
        <v>442</v>
      </c>
      <c r="H6212" t="s">
        <v>22</v>
      </c>
      <c r="I6212" t="s">
        <v>48</v>
      </c>
      <c r="J6212" t="s">
        <v>49</v>
      </c>
      <c r="K6212" t="s">
        <v>25</v>
      </c>
      <c r="L6212" t="s">
        <v>127</v>
      </c>
      <c r="M6212" t="s">
        <v>1183</v>
      </c>
      <c r="N6212">
        <v>589629.32999999996</v>
      </c>
      <c r="O6212">
        <v>442221.99749999994</v>
      </c>
      <c r="P6212">
        <f t="shared" si="97"/>
        <v>147407.33250000002</v>
      </c>
      <c r="Q6212">
        <v>3</v>
      </c>
      <c r="R6212" t="s">
        <v>28</v>
      </c>
    </row>
    <row r="6213" spans="1:18" x14ac:dyDescent="0.25">
      <c r="A6213" s="5">
        <v>44086</v>
      </c>
      <c r="B6213" s="5">
        <v>44095</v>
      </c>
      <c r="C6213" s="6">
        <v>1350</v>
      </c>
      <c r="D6213" t="s">
        <v>38</v>
      </c>
      <c r="E6213" t="s">
        <v>1184</v>
      </c>
      <c r="F6213" t="s">
        <v>60</v>
      </c>
      <c r="G6213" t="s">
        <v>59</v>
      </c>
      <c r="H6213" t="s">
        <v>41</v>
      </c>
      <c r="I6213" t="s">
        <v>23</v>
      </c>
      <c r="J6213" t="s">
        <v>55</v>
      </c>
      <c r="K6213" t="s">
        <v>25</v>
      </c>
      <c r="L6213" t="s">
        <v>95</v>
      </c>
      <c r="M6213" t="s">
        <v>1185</v>
      </c>
      <c r="N6213">
        <v>485829.69</v>
      </c>
      <c r="O6213">
        <v>364372.26750000002</v>
      </c>
      <c r="P6213">
        <f t="shared" si="97"/>
        <v>121457.42249999999</v>
      </c>
      <c r="Q6213">
        <v>7</v>
      </c>
      <c r="R6213" t="s">
        <v>28</v>
      </c>
    </row>
    <row r="6214" spans="1:18" x14ac:dyDescent="0.25">
      <c r="A6214" s="5">
        <v>44089</v>
      </c>
      <c r="B6214" s="5">
        <v>44095</v>
      </c>
      <c r="C6214" s="6">
        <v>1353</v>
      </c>
      <c r="D6214" t="s">
        <v>1186</v>
      </c>
      <c r="E6214" t="s">
        <v>72</v>
      </c>
      <c r="F6214" t="s">
        <v>67</v>
      </c>
      <c r="G6214" t="s">
        <v>73</v>
      </c>
      <c r="H6214" t="s">
        <v>22</v>
      </c>
      <c r="I6214" t="s">
        <v>23</v>
      </c>
      <c r="J6214" t="s">
        <v>55</v>
      </c>
      <c r="K6214" t="s">
        <v>25</v>
      </c>
      <c r="L6214" t="s">
        <v>26</v>
      </c>
      <c r="M6214" t="s">
        <v>1187</v>
      </c>
      <c r="N6214">
        <v>0</v>
      </c>
      <c r="O6214">
        <v>0</v>
      </c>
      <c r="P6214">
        <f t="shared" si="97"/>
        <v>0</v>
      </c>
      <c r="Q6214">
        <v>3</v>
      </c>
      <c r="R6214" t="s">
        <v>28</v>
      </c>
    </row>
    <row r="6215" spans="1:18" x14ac:dyDescent="0.25">
      <c r="A6215" s="5">
        <v>44089</v>
      </c>
      <c r="B6215" s="5">
        <v>44095</v>
      </c>
      <c r="C6215" s="6">
        <v>1353</v>
      </c>
      <c r="D6215" t="s">
        <v>877</v>
      </c>
      <c r="E6215" t="s">
        <v>1188</v>
      </c>
      <c r="F6215" t="s">
        <v>53</v>
      </c>
      <c r="G6215" t="s">
        <v>54</v>
      </c>
      <c r="H6215" t="s">
        <v>41</v>
      </c>
      <c r="I6215" t="s">
        <v>34</v>
      </c>
      <c r="J6215" t="s">
        <v>24</v>
      </c>
      <c r="K6215" t="s">
        <v>35</v>
      </c>
      <c r="L6215" t="s">
        <v>89</v>
      </c>
      <c r="M6215" t="s">
        <v>1189</v>
      </c>
      <c r="N6215">
        <v>204897.95</v>
      </c>
      <c r="O6215">
        <v>153673.46250000002</v>
      </c>
      <c r="P6215">
        <f t="shared" si="97"/>
        <v>51224.487499999988</v>
      </c>
      <c r="Q6215">
        <v>3</v>
      </c>
      <c r="R6215" t="s">
        <v>28</v>
      </c>
    </row>
    <row r="6216" spans="1:18" x14ac:dyDescent="0.25">
      <c r="A6216" s="5">
        <v>44090</v>
      </c>
      <c r="B6216" s="5">
        <v>44095</v>
      </c>
      <c r="C6216" s="6">
        <v>1354</v>
      </c>
      <c r="D6216" t="s">
        <v>778</v>
      </c>
      <c r="E6216" t="s">
        <v>1190</v>
      </c>
      <c r="F6216" t="s">
        <v>93</v>
      </c>
      <c r="G6216" t="s">
        <v>94</v>
      </c>
      <c r="H6216" t="s">
        <v>33</v>
      </c>
      <c r="I6216" t="s">
        <v>34</v>
      </c>
      <c r="J6216" t="s">
        <v>49</v>
      </c>
      <c r="K6216" t="s">
        <v>35</v>
      </c>
      <c r="L6216" t="s">
        <v>42</v>
      </c>
      <c r="M6216" t="s">
        <v>518</v>
      </c>
      <c r="N6216">
        <v>1763.58</v>
      </c>
      <c r="O6216">
        <v>1322.6849999999999</v>
      </c>
      <c r="P6216">
        <f t="shared" si="97"/>
        <v>440.89499999999998</v>
      </c>
      <c r="Q6216">
        <v>2</v>
      </c>
      <c r="R6216" t="s">
        <v>28</v>
      </c>
    </row>
    <row r="6217" spans="1:18" x14ac:dyDescent="0.25">
      <c r="A6217" s="5">
        <v>44090</v>
      </c>
      <c r="B6217" s="5">
        <v>44096</v>
      </c>
      <c r="C6217" s="6">
        <v>1354</v>
      </c>
      <c r="D6217" t="s">
        <v>1171</v>
      </c>
      <c r="E6217" t="s">
        <v>1172</v>
      </c>
      <c r="F6217" t="s">
        <v>31</v>
      </c>
      <c r="G6217" t="s">
        <v>405</v>
      </c>
      <c r="H6217" t="s">
        <v>33</v>
      </c>
      <c r="I6217" t="s">
        <v>48</v>
      </c>
      <c r="J6217" t="s">
        <v>49</v>
      </c>
      <c r="K6217" t="s">
        <v>35</v>
      </c>
      <c r="L6217" t="s">
        <v>42</v>
      </c>
      <c r="M6217" t="s">
        <v>227</v>
      </c>
      <c r="N6217">
        <v>440799.91</v>
      </c>
      <c r="O6217">
        <v>330599.9325</v>
      </c>
      <c r="P6217">
        <f t="shared" si="97"/>
        <v>110199.97749999998</v>
      </c>
      <c r="Q6217">
        <v>6</v>
      </c>
      <c r="R6217" t="s">
        <v>28</v>
      </c>
    </row>
    <row r="6218" spans="1:18" x14ac:dyDescent="0.25">
      <c r="A6218" s="5">
        <v>44090</v>
      </c>
      <c r="B6218" s="5">
        <v>44096</v>
      </c>
      <c r="C6218" s="6">
        <v>1354</v>
      </c>
      <c r="D6218" t="s">
        <v>491</v>
      </c>
      <c r="E6218" t="s">
        <v>59</v>
      </c>
      <c r="F6218" t="s">
        <v>60</v>
      </c>
      <c r="G6218" t="s">
        <v>59</v>
      </c>
      <c r="H6218" t="s">
        <v>41</v>
      </c>
      <c r="I6218" t="s">
        <v>23</v>
      </c>
      <c r="J6218" t="s">
        <v>55</v>
      </c>
      <c r="K6218" t="s">
        <v>35</v>
      </c>
      <c r="L6218" t="s">
        <v>42</v>
      </c>
      <c r="M6218" t="s">
        <v>295</v>
      </c>
      <c r="N6218">
        <v>1251074.24</v>
      </c>
      <c r="O6218">
        <v>938305.67999999993</v>
      </c>
      <c r="P6218">
        <f t="shared" si="97"/>
        <v>312768.56000000006</v>
      </c>
      <c r="Q6218">
        <v>3</v>
      </c>
      <c r="R6218" t="s">
        <v>28</v>
      </c>
    </row>
    <row r="6219" spans="1:18" x14ac:dyDescent="0.25">
      <c r="A6219" s="5">
        <v>44091</v>
      </c>
      <c r="B6219" s="5">
        <v>44096</v>
      </c>
      <c r="C6219" s="6">
        <v>1355</v>
      </c>
      <c r="D6219" t="s">
        <v>1173</v>
      </c>
      <c r="E6219" t="s">
        <v>1174</v>
      </c>
      <c r="F6219" t="s">
        <v>93</v>
      </c>
      <c r="G6219" t="s">
        <v>531</v>
      </c>
      <c r="H6219" t="s">
        <v>33</v>
      </c>
      <c r="I6219" t="s">
        <v>48</v>
      </c>
      <c r="J6219" t="s">
        <v>55</v>
      </c>
      <c r="K6219" t="s">
        <v>78</v>
      </c>
      <c r="L6219" t="s">
        <v>163</v>
      </c>
      <c r="M6219" t="s">
        <v>1175</v>
      </c>
      <c r="N6219">
        <v>422080.4</v>
      </c>
      <c r="O6219">
        <v>316560.30000000005</v>
      </c>
      <c r="P6219">
        <f t="shared" si="97"/>
        <v>105520.09999999998</v>
      </c>
      <c r="Q6219">
        <v>7</v>
      </c>
      <c r="R6219" t="s">
        <v>28</v>
      </c>
    </row>
    <row r="6220" spans="1:18" x14ac:dyDescent="0.25">
      <c r="A6220" s="5">
        <v>44091</v>
      </c>
      <c r="B6220" s="5">
        <v>44096</v>
      </c>
      <c r="C6220" s="6">
        <v>1355</v>
      </c>
      <c r="D6220" t="s">
        <v>1176</v>
      </c>
      <c r="E6220" t="s">
        <v>640</v>
      </c>
      <c r="F6220" t="s">
        <v>53</v>
      </c>
      <c r="G6220" t="s">
        <v>54</v>
      </c>
      <c r="H6220" t="s">
        <v>41</v>
      </c>
      <c r="I6220" t="s">
        <v>48</v>
      </c>
      <c r="J6220" t="s">
        <v>49</v>
      </c>
      <c r="K6220" t="s">
        <v>25</v>
      </c>
      <c r="L6220" t="s">
        <v>127</v>
      </c>
      <c r="M6220" t="s">
        <v>1177</v>
      </c>
      <c r="N6220">
        <v>452409.45</v>
      </c>
      <c r="O6220">
        <v>339307.08750000002</v>
      </c>
      <c r="P6220">
        <f t="shared" si="97"/>
        <v>113102.36249999999</v>
      </c>
      <c r="Q6220">
        <v>2</v>
      </c>
      <c r="R6220" t="s">
        <v>28</v>
      </c>
    </row>
    <row r="6221" spans="1:18" x14ac:dyDescent="0.25">
      <c r="A6221" s="5">
        <v>44090</v>
      </c>
      <c r="B6221" s="5">
        <v>44096</v>
      </c>
      <c r="C6221" s="6">
        <v>1354</v>
      </c>
      <c r="D6221" t="s">
        <v>1171</v>
      </c>
      <c r="E6221" t="s">
        <v>1172</v>
      </c>
      <c r="F6221" t="s">
        <v>31</v>
      </c>
      <c r="G6221" t="s">
        <v>405</v>
      </c>
      <c r="H6221" t="s">
        <v>33</v>
      </c>
      <c r="I6221" t="s">
        <v>48</v>
      </c>
      <c r="J6221" t="s">
        <v>49</v>
      </c>
      <c r="K6221" t="s">
        <v>35</v>
      </c>
      <c r="L6221" t="s">
        <v>42</v>
      </c>
      <c r="M6221" t="s">
        <v>227</v>
      </c>
      <c r="N6221">
        <v>440799.91</v>
      </c>
      <c r="O6221">
        <v>330599.9325</v>
      </c>
      <c r="P6221">
        <f t="shared" si="97"/>
        <v>110199.97749999998</v>
      </c>
      <c r="Q6221">
        <v>6</v>
      </c>
      <c r="R6221" t="s">
        <v>28</v>
      </c>
    </row>
    <row r="6222" spans="1:18" x14ac:dyDescent="0.25">
      <c r="A6222" s="5">
        <v>44090</v>
      </c>
      <c r="B6222" s="5">
        <v>44096</v>
      </c>
      <c r="C6222" s="6">
        <v>1354</v>
      </c>
      <c r="D6222" t="s">
        <v>491</v>
      </c>
      <c r="E6222" t="s">
        <v>59</v>
      </c>
      <c r="F6222" t="s">
        <v>60</v>
      </c>
      <c r="G6222" t="s">
        <v>59</v>
      </c>
      <c r="H6222" t="s">
        <v>41</v>
      </c>
      <c r="I6222" t="s">
        <v>23</v>
      </c>
      <c r="J6222" t="s">
        <v>55</v>
      </c>
      <c r="K6222" t="s">
        <v>35</v>
      </c>
      <c r="L6222" t="s">
        <v>42</v>
      </c>
      <c r="M6222" t="s">
        <v>295</v>
      </c>
      <c r="N6222">
        <v>1251074.24</v>
      </c>
      <c r="O6222">
        <v>938305.67999999993</v>
      </c>
      <c r="P6222">
        <f t="shared" si="97"/>
        <v>312768.56000000006</v>
      </c>
      <c r="Q6222">
        <v>3</v>
      </c>
      <c r="R6222" t="s">
        <v>28</v>
      </c>
    </row>
    <row r="6223" spans="1:18" x14ac:dyDescent="0.25">
      <c r="A6223" s="5">
        <v>44091</v>
      </c>
      <c r="B6223" s="5">
        <v>44096</v>
      </c>
      <c r="C6223" s="6">
        <v>1355</v>
      </c>
      <c r="D6223" t="s">
        <v>1173</v>
      </c>
      <c r="E6223" t="s">
        <v>1174</v>
      </c>
      <c r="F6223" t="s">
        <v>93</v>
      </c>
      <c r="G6223" t="s">
        <v>531</v>
      </c>
      <c r="H6223" t="s">
        <v>33</v>
      </c>
      <c r="I6223" t="s">
        <v>48</v>
      </c>
      <c r="J6223" t="s">
        <v>55</v>
      </c>
      <c r="K6223" t="s">
        <v>78</v>
      </c>
      <c r="L6223" t="s">
        <v>163</v>
      </c>
      <c r="M6223" t="s">
        <v>1175</v>
      </c>
      <c r="N6223">
        <v>422080.4</v>
      </c>
      <c r="O6223">
        <v>316560.30000000005</v>
      </c>
      <c r="P6223">
        <f t="shared" si="97"/>
        <v>105520.09999999998</v>
      </c>
      <c r="Q6223">
        <v>7</v>
      </c>
      <c r="R6223" t="s">
        <v>28</v>
      </c>
    </row>
    <row r="6224" spans="1:18" x14ac:dyDescent="0.25">
      <c r="A6224" s="5">
        <v>44091</v>
      </c>
      <c r="B6224" s="5">
        <v>44096</v>
      </c>
      <c r="C6224" s="6">
        <v>1355</v>
      </c>
      <c r="D6224" t="s">
        <v>1176</v>
      </c>
      <c r="E6224" t="s">
        <v>640</v>
      </c>
      <c r="F6224" t="s">
        <v>53</v>
      </c>
      <c r="G6224" t="s">
        <v>54</v>
      </c>
      <c r="H6224" t="s">
        <v>41</v>
      </c>
      <c r="I6224" t="s">
        <v>48</v>
      </c>
      <c r="J6224" t="s">
        <v>49</v>
      </c>
      <c r="K6224" t="s">
        <v>25</v>
      </c>
      <c r="L6224" t="s">
        <v>127</v>
      </c>
      <c r="M6224" t="s">
        <v>1177</v>
      </c>
      <c r="N6224">
        <v>452409.45</v>
      </c>
      <c r="O6224">
        <v>339307.08750000002</v>
      </c>
      <c r="P6224">
        <f t="shared" si="97"/>
        <v>113102.36249999999</v>
      </c>
      <c r="Q6224">
        <v>2</v>
      </c>
      <c r="R6224" t="s">
        <v>28</v>
      </c>
    </row>
    <row r="6225" spans="1:18" x14ac:dyDescent="0.25">
      <c r="A6225" s="5">
        <v>44089</v>
      </c>
      <c r="B6225" s="5">
        <v>44097</v>
      </c>
      <c r="C6225" s="6">
        <v>1353</v>
      </c>
      <c r="D6225" t="s">
        <v>409</v>
      </c>
      <c r="E6225" t="s">
        <v>1159</v>
      </c>
      <c r="F6225" t="s">
        <v>46</v>
      </c>
      <c r="G6225" t="s">
        <v>105</v>
      </c>
      <c r="H6225" t="s">
        <v>22</v>
      </c>
      <c r="I6225" t="s">
        <v>48</v>
      </c>
      <c r="J6225" t="s">
        <v>24</v>
      </c>
      <c r="K6225" t="s">
        <v>25</v>
      </c>
      <c r="L6225" t="s">
        <v>127</v>
      </c>
      <c r="M6225" t="s">
        <v>1160</v>
      </c>
      <c r="N6225">
        <v>9550.19</v>
      </c>
      <c r="O6225">
        <v>7162.6424999999999</v>
      </c>
      <c r="P6225">
        <f t="shared" si="97"/>
        <v>2387.5475000000006</v>
      </c>
      <c r="Q6225">
        <v>4</v>
      </c>
      <c r="R6225" t="s">
        <v>28</v>
      </c>
    </row>
    <row r="6226" spans="1:18" x14ac:dyDescent="0.25">
      <c r="A6226" s="5">
        <v>44090</v>
      </c>
      <c r="B6226" s="5">
        <v>44097</v>
      </c>
      <c r="C6226" s="6">
        <v>1354</v>
      </c>
      <c r="D6226" t="s">
        <v>723</v>
      </c>
      <c r="E6226" t="s">
        <v>1161</v>
      </c>
      <c r="F6226" t="s">
        <v>53</v>
      </c>
      <c r="G6226" t="s">
        <v>54</v>
      </c>
      <c r="H6226" t="s">
        <v>41</v>
      </c>
      <c r="I6226" t="s">
        <v>23</v>
      </c>
      <c r="J6226" t="s">
        <v>24</v>
      </c>
      <c r="K6226" t="s">
        <v>78</v>
      </c>
      <c r="L6226" t="s">
        <v>163</v>
      </c>
      <c r="M6226" t="s">
        <v>1162</v>
      </c>
      <c r="N6226">
        <v>0</v>
      </c>
      <c r="O6226">
        <v>0</v>
      </c>
      <c r="P6226">
        <f t="shared" si="97"/>
        <v>0</v>
      </c>
      <c r="Q6226">
        <v>7</v>
      </c>
      <c r="R6226" t="s">
        <v>28</v>
      </c>
    </row>
    <row r="6227" spans="1:18" x14ac:dyDescent="0.25">
      <c r="A6227" s="5">
        <v>44090</v>
      </c>
      <c r="B6227" s="5">
        <v>44097</v>
      </c>
      <c r="C6227" s="6">
        <v>1354</v>
      </c>
      <c r="D6227" t="s">
        <v>1163</v>
      </c>
      <c r="E6227" t="s">
        <v>1164</v>
      </c>
      <c r="F6227" t="s">
        <v>93</v>
      </c>
      <c r="G6227" t="s">
        <v>691</v>
      </c>
      <c r="H6227" t="s">
        <v>33</v>
      </c>
      <c r="I6227" t="s">
        <v>23</v>
      </c>
      <c r="J6227" t="s">
        <v>24</v>
      </c>
      <c r="K6227" t="s">
        <v>35</v>
      </c>
      <c r="L6227" t="s">
        <v>36</v>
      </c>
      <c r="M6227" t="s">
        <v>1041</v>
      </c>
      <c r="N6227">
        <v>0</v>
      </c>
      <c r="O6227">
        <v>0</v>
      </c>
      <c r="P6227">
        <f t="shared" si="97"/>
        <v>0</v>
      </c>
      <c r="Q6227">
        <v>6</v>
      </c>
      <c r="R6227" t="s">
        <v>28</v>
      </c>
    </row>
    <row r="6228" spans="1:18" x14ac:dyDescent="0.25">
      <c r="A6228" s="5">
        <v>44090</v>
      </c>
      <c r="B6228" s="5">
        <v>44097</v>
      </c>
      <c r="C6228" s="6">
        <v>1354</v>
      </c>
      <c r="D6228" t="s">
        <v>544</v>
      </c>
      <c r="E6228" t="s">
        <v>885</v>
      </c>
      <c r="F6228" t="s">
        <v>46</v>
      </c>
      <c r="G6228" t="s">
        <v>374</v>
      </c>
      <c r="H6228" t="s">
        <v>22</v>
      </c>
      <c r="I6228" t="s">
        <v>48</v>
      </c>
      <c r="J6228" t="s">
        <v>159</v>
      </c>
      <c r="K6228" t="s">
        <v>35</v>
      </c>
      <c r="L6228" t="s">
        <v>89</v>
      </c>
      <c r="M6228" t="s">
        <v>912</v>
      </c>
      <c r="N6228">
        <v>110969.17</v>
      </c>
      <c r="O6228">
        <v>83226.877500000002</v>
      </c>
      <c r="P6228">
        <f t="shared" si="97"/>
        <v>27742.292499999996</v>
      </c>
      <c r="Q6228">
        <v>2</v>
      </c>
      <c r="R6228" t="s">
        <v>28</v>
      </c>
    </row>
    <row r="6229" spans="1:18" x14ac:dyDescent="0.25">
      <c r="A6229" s="5">
        <v>44091</v>
      </c>
      <c r="B6229" s="5">
        <v>44097</v>
      </c>
      <c r="C6229" s="6">
        <v>1355</v>
      </c>
      <c r="D6229" t="s">
        <v>1165</v>
      </c>
      <c r="E6229" t="s">
        <v>1166</v>
      </c>
      <c r="F6229" t="s">
        <v>53</v>
      </c>
      <c r="G6229" t="s">
        <v>54</v>
      </c>
      <c r="H6229" t="s">
        <v>41</v>
      </c>
      <c r="I6229" t="s">
        <v>48</v>
      </c>
      <c r="J6229" t="s">
        <v>24</v>
      </c>
      <c r="K6229" t="s">
        <v>35</v>
      </c>
      <c r="L6229" t="s">
        <v>36</v>
      </c>
      <c r="M6229" t="s">
        <v>1167</v>
      </c>
      <c r="N6229">
        <v>20935.689999999999</v>
      </c>
      <c r="O6229">
        <v>15701.767499999998</v>
      </c>
      <c r="P6229">
        <f t="shared" si="97"/>
        <v>5233.9225000000006</v>
      </c>
      <c r="Q6229">
        <v>2</v>
      </c>
      <c r="R6229" t="s">
        <v>28</v>
      </c>
    </row>
    <row r="6230" spans="1:18" x14ac:dyDescent="0.25">
      <c r="A6230" s="5">
        <v>44092</v>
      </c>
      <c r="B6230" s="5">
        <v>44097</v>
      </c>
      <c r="C6230" s="6">
        <v>1356</v>
      </c>
      <c r="D6230" t="s">
        <v>454</v>
      </c>
      <c r="E6230" t="s">
        <v>1168</v>
      </c>
      <c r="F6230" t="s">
        <v>20</v>
      </c>
      <c r="G6230" t="s">
        <v>122</v>
      </c>
      <c r="H6230" t="s">
        <v>22</v>
      </c>
      <c r="I6230" t="s">
        <v>48</v>
      </c>
      <c r="J6230" t="s">
        <v>49</v>
      </c>
      <c r="K6230" t="s">
        <v>35</v>
      </c>
      <c r="L6230" t="s">
        <v>89</v>
      </c>
      <c r="M6230" t="s">
        <v>522</v>
      </c>
      <c r="N6230">
        <v>0.28000000000000003</v>
      </c>
      <c r="O6230">
        <v>0.21000000000000002</v>
      </c>
      <c r="P6230">
        <f t="shared" si="97"/>
        <v>7.0000000000000007E-2</v>
      </c>
      <c r="Q6230">
        <v>4</v>
      </c>
      <c r="R6230" t="s">
        <v>28</v>
      </c>
    </row>
    <row r="6231" spans="1:18" x14ac:dyDescent="0.25">
      <c r="A6231" s="5">
        <v>44092</v>
      </c>
      <c r="B6231" s="5">
        <v>44097</v>
      </c>
      <c r="C6231" s="6">
        <v>1356</v>
      </c>
      <c r="D6231" t="s">
        <v>1169</v>
      </c>
      <c r="E6231" t="s">
        <v>973</v>
      </c>
      <c r="F6231" t="s">
        <v>53</v>
      </c>
      <c r="G6231" t="s">
        <v>54</v>
      </c>
      <c r="H6231" t="s">
        <v>41</v>
      </c>
      <c r="I6231" t="s">
        <v>48</v>
      </c>
      <c r="J6231" t="s">
        <v>24</v>
      </c>
      <c r="K6231" t="s">
        <v>35</v>
      </c>
      <c r="L6231" t="s">
        <v>42</v>
      </c>
      <c r="M6231" t="s">
        <v>1170</v>
      </c>
      <c r="N6231">
        <v>1075.48</v>
      </c>
      <c r="O6231">
        <v>806.61</v>
      </c>
      <c r="P6231">
        <f t="shared" si="97"/>
        <v>268.87</v>
      </c>
      <c r="Q6231">
        <v>5</v>
      </c>
      <c r="R6231" t="s">
        <v>28</v>
      </c>
    </row>
    <row r="6232" spans="1:18" x14ac:dyDescent="0.25">
      <c r="A6232" s="5">
        <v>44089</v>
      </c>
      <c r="B6232" s="5">
        <v>44097</v>
      </c>
      <c r="C6232" s="6">
        <v>1353</v>
      </c>
      <c r="D6232" t="s">
        <v>409</v>
      </c>
      <c r="E6232" t="s">
        <v>1159</v>
      </c>
      <c r="F6232" t="s">
        <v>46</v>
      </c>
      <c r="G6232" t="s">
        <v>105</v>
      </c>
      <c r="H6232" t="s">
        <v>22</v>
      </c>
      <c r="I6232" t="s">
        <v>48</v>
      </c>
      <c r="J6232" t="s">
        <v>24</v>
      </c>
      <c r="K6232" t="s">
        <v>25</v>
      </c>
      <c r="L6232" t="s">
        <v>127</v>
      </c>
      <c r="M6232" t="s">
        <v>1160</v>
      </c>
      <c r="N6232">
        <v>9550.19</v>
      </c>
      <c r="O6232">
        <v>7162.6424999999999</v>
      </c>
      <c r="P6232">
        <f t="shared" si="97"/>
        <v>2387.5475000000006</v>
      </c>
      <c r="Q6232">
        <v>4</v>
      </c>
      <c r="R6232" t="s">
        <v>28</v>
      </c>
    </row>
    <row r="6233" spans="1:18" x14ac:dyDescent="0.25">
      <c r="A6233" s="5">
        <v>44090</v>
      </c>
      <c r="B6233" s="5">
        <v>44097</v>
      </c>
      <c r="C6233" s="6">
        <v>1354</v>
      </c>
      <c r="D6233" t="s">
        <v>723</v>
      </c>
      <c r="E6233" t="s">
        <v>1161</v>
      </c>
      <c r="F6233" t="s">
        <v>53</v>
      </c>
      <c r="G6233" t="s">
        <v>54</v>
      </c>
      <c r="H6233" t="s">
        <v>41</v>
      </c>
      <c r="I6233" t="s">
        <v>23</v>
      </c>
      <c r="J6233" t="s">
        <v>24</v>
      </c>
      <c r="K6233" t="s">
        <v>78</v>
      </c>
      <c r="L6233" t="s">
        <v>163</v>
      </c>
      <c r="M6233" t="s">
        <v>1162</v>
      </c>
      <c r="N6233">
        <v>0</v>
      </c>
      <c r="O6233">
        <v>0</v>
      </c>
      <c r="P6233">
        <f t="shared" si="97"/>
        <v>0</v>
      </c>
      <c r="Q6233">
        <v>7</v>
      </c>
      <c r="R6233" t="s">
        <v>28</v>
      </c>
    </row>
    <row r="6234" spans="1:18" x14ac:dyDescent="0.25">
      <c r="A6234" s="5">
        <v>44090</v>
      </c>
      <c r="B6234" s="5">
        <v>44097</v>
      </c>
      <c r="C6234" s="6">
        <v>1354</v>
      </c>
      <c r="D6234" t="s">
        <v>1163</v>
      </c>
      <c r="E6234" t="s">
        <v>1164</v>
      </c>
      <c r="F6234" t="s">
        <v>93</v>
      </c>
      <c r="G6234" t="s">
        <v>691</v>
      </c>
      <c r="H6234" t="s">
        <v>33</v>
      </c>
      <c r="I6234" t="s">
        <v>23</v>
      </c>
      <c r="J6234" t="s">
        <v>24</v>
      </c>
      <c r="K6234" t="s">
        <v>35</v>
      </c>
      <c r="L6234" t="s">
        <v>36</v>
      </c>
      <c r="M6234" t="s">
        <v>1041</v>
      </c>
      <c r="N6234">
        <v>0</v>
      </c>
      <c r="O6234">
        <v>0</v>
      </c>
      <c r="P6234">
        <f t="shared" si="97"/>
        <v>0</v>
      </c>
      <c r="Q6234">
        <v>6</v>
      </c>
      <c r="R6234" t="s">
        <v>28</v>
      </c>
    </row>
    <row r="6235" spans="1:18" x14ac:dyDescent="0.25">
      <c r="A6235" s="5">
        <v>44090</v>
      </c>
      <c r="B6235" s="5">
        <v>44097</v>
      </c>
      <c r="C6235" s="6">
        <v>1354</v>
      </c>
      <c r="D6235" t="s">
        <v>544</v>
      </c>
      <c r="E6235" t="s">
        <v>885</v>
      </c>
      <c r="F6235" t="s">
        <v>46</v>
      </c>
      <c r="G6235" t="s">
        <v>374</v>
      </c>
      <c r="H6235" t="s">
        <v>22</v>
      </c>
      <c r="I6235" t="s">
        <v>48</v>
      </c>
      <c r="J6235" t="s">
        <v>159</v>
      </c>
      <c r="K6235" t="s">
        <v>35</v>
      </c>
      <c r="L6235" t="s">
        <v>89</v>
      </c>
      <c r="M6235" t="s">
        <v>912</v>
      </c>
      <c r="N6235">
        <v>110969.17</v>
      </c>
      <c r="O6235">
        <v>83226.877500000002</v>
      </c>
      <c r="P6235">
        <f t="shared" si="97"/>
        <v>27742.292499999996</v>
      </c>
      <c r="Q6235">
        <v>2</v>
      </c>
      <c r="R6235" t="s">
        <v>28</v>
      </c>
    </row>
    <row r="6236" spans="1:18" x14ac:dyDescent="0.25">
      <c r="A6236" s="5">
        <v>44091</v>
      </c>
      <c r="B6236" s="5">
        <v>44097</v>
      </c>
      <c r="C6236" s="6">
        <v>1355</v>
      </c>
      <c r="D6236" t="s">
        <v>1165</v>
      </c>
      <c r="E6236" t="s">
        <v>1166</v>
      </c>
      <c r="F6236" t="s">
        <v>53</v>
      </c>
      <c r="G6236" t="s">
        <v>54</v>
      </c>
      <c r="H6236" t="s">
        <v>41</v>
      </c>
      <c r="I6236" t="s">
        <v>48</v>
      </c>
      <c r="J6236" t="s">
        <v>24</v>
      </c>
      <c r="K6236" t="s">
        <v>35</v>
      </c>
      <c r="L6236" t="s">
        <v>36</v>
      </c>
      <c r="M6236" t="s">
        <v>1167</v>
      </c>
      <c r="N6236">
        <v>20935.689999999999</v>
      </c>
      <c r="O6236">
        <v>15701.767499999998</v>
      </c>
      <c r="P6236">
        <f t="shared" si="97"/>
        <v>5233.9225000000006</v>
      </c>
      <c r="Q6236">
        <v>2</v>
      </c>
      <c r="R6236" t="s">
        <v>28</v>
      </c>
    </row>
    <row r="6237" spans="1:18" x14ac:dyDescent="0.25">
      <c r="A6237" s="5">
        <v>44092</v>
      </c>
      <c r="B6237" s="5">
        <v>44097</v>
      </c>
      <c r="C6237" s="6">
        <v>1356</v>
      </c>
      <c r="D6237" t="s">
        <v>454</v>
      </c>
      <c r="E6237" t="s">
        <v>1168</v>
      </c>
      <c r="F6237" t="s">
        <v>20</v>
      </c>
      <c r="G6237" t="s">
        <v>122</v>
      </c>
      <c r="H6237" t="s">
        <v>22</v>
      </c>
      <c r="I6237" t="s">
        <v>48</v>
      </c>
      <c r="J6237" t="s">
        <v>49</v>
      </c>
      <c r="K6237" t="s">
        <v>35</v>
      </c>
      <c r="L6237" t="s">
        <v>89</v>
      </c>
      <c r="M6237" t="s">
        <v>522</v>
      </c>
      <c r="N6237">
        <v>0.28000000000000003</v>
      </c>
      <c r="O6237">
        <v>0.21000000000000002</v>
      </c>
      <c r="P6237">
        <f t="shared" si="97"/>
        <v>7.0000000000000007E-2</v>
      </c>
      <c r="Q6237">
        <v>4</v>
      </c>
      <c r="R6237" t="s">
        <v>28</v>
      </c>
    </row>
    <row r="6238" spans="1:18" x14ac:dyDescent="0.25">
      <c r="A6238" s="5">
        <v>44092</v>
      </c>
      <c r="B6238" s="5">
        <v>44097</v>
      </c>
      <c r="C6238" s="6">
        <v>1356</v>
      </c>
      <c r="D6238" t="s">
        <v>1169</v>
      </c>
      <c r="E6238" t="s">
        <v>973</v>
      </c>
      <c r="F6238" t="s">
        <v>53</v>
      </c>
      <c r="G6238" t="s">
        <v>54</v>
      </c>
      <c r="H6238" t="s">
        <v>41</v>
      </c>
      <c r="I6238" t="s">
        <v>48</v>
      </c>
      <c r="J6238" t="s">
        <v>24</v>
      </c>
      <c r="K6238" t="s">
        <v>35</v>
      </c>
      <c r="L6238" t="s">
        <v>42</v>
      </c>
      <c r="M6238" t="s">
        <v>1170</v>
      </c>
      <c r="N6238">
        <v>1075.48</v>
      </c>
      <c r="O6238">
        <v>806.61</v>
      </c>
      <c r="P6238">
        <f t="shared" si="97"/>
        <v>268.87</v>
      </c>
      <c r="Q6238">
        <v>5</v>
      </c>
      <c r="R6238" t="s">
        <v>28</v>
      </c>
    </row>
    <row r="6239" spans="1:18" x14ac:dyDescent="0.25">
      <c r="A6239" s="5">
        <v>44090</v>
      </c>
      <c r="B6239" s="5">
        <v>44098</v>
      </c>
      <c r="C6239" s="6">
        <v>1354</v>
      </c>
      <c r="D6239" t="s">
        <v>1146</v>
      </c>
      <c r="E6239" t="s">
        <v>661</v>
      </c>
      <c r="F6239" t="s">
        <v>46</v>
      </c>
      <c r="G6239" t="s">
        <v>105</v>
      </c>
      <c r="H6239" t="s">
        <v>22</v>
      </c>
      <c r="I6239" t="s">
        <v>48</v>
      </c>
      <c r="J6239" t="s">
        <v>24</v>
      </c>
      <c r="K6239" t="s">
        <v>35</v>
      </c>
      <c r="L6239" t="s">
        <v>89</v>
      </c>
      <c r="M6239" t="s">
        <v>1147</v>
      </c>
      <c r="N6239">
        <v>133.72</v>
      </c>
      <c r="O6239">
        <v>100.28999999999999</v>
      </c>
      <c r="P6239">
        <f t="shared" si="97"/>
        <v>33.430000000000007</v>
      </c>
      <c r="Q6239">
        <v>6</v>
      </c>
      <c r="R6239" t="s">
        <v>28</v>
      </c>
    </row>
    <row r="6240" spans="1:18" x14ac:dyDescent="0.25">
      <c r="A6240" s="5">
        <v>44090</v>
      </c>
      <c r="B6240" s="5">
        <v>44098</v>
      </c>
      <c r="C6240" s="6">
        <v>1354</v>
      </c>
      <c r="D6240" t="s">
        <v>687</v>
      </c>
      <c r="E6240" t="s">
        <v>1148</v>
      </c>
      <c r="F6240" t="s">
        <v>46</v>
      </c>
      <c r="G6240" t="s">
        <v>83</v>
      </c>
      <c r="H6240" t="s">
        <v>22</v>
      </c>
      <c r="I6240" t="s">
        <v>48</v>
      </c>
      <c r="J6240" t="s">
        <v>24</v>
      </c>
      <c r="K6240" t="s">
        <v>25</v>
      </c>
      <c r="L6240" t="s">
        <v>26</v>
      </c>
      <c r="M6240" t="s">
        <v>1149</v>
      </c>
      <c r="N6240">
        <v>159617</v>
      </c>
      <c r="O6240">
        <v>119712.75</v>
      </c>
      <c r="P6240">
        <f t="shared" si="97"/>
        <v>39904.25</v>
      </c>
      <c r="Q6240">
        <v>2</v>
      </c>
      <c r="R6240" t="s">
        <v>28</v>
      </c>
    </row>
    <row r="6241" spans="1:18" x14ac:dyDescent="0.25">
      <c r="A6241" s="5">
        <v>44090</v>
      </c>
      <c r="B6241" s="5">
        <v>44098</v>
      </c>
      <c r="C6241" s="6">
        <v>1354</v>
      </c>
      <c r="D6241" t="s">
        <v>1150</v>
      </c>
      <c r="E6241" t="s">
        <v>1151</v>
      </c>
      <c r="F6241" t="s">
        <v>53</v>
      </c>
      <c r="G6241" t="s">
        <v>54</v>
      </c>
      <c r="H6241" t="s">
        <v>41</v>
      </c>
      <c r="I6241" t="s">
        <v>34</v>
      </c>
      <c r="J6241" t="s">
        <v>24</v>
      </c>
      <c r="K6241" t="s">
        <v>35</v>
      </c>
      <c r="L6241" t="s">
        <v>98</v>
      </c>
      <c r="M6241" t="s">
        <v>1152</v>
      </c>
      <c r="N6241">
        <v>17540.39</v>
      </c>
      <c r="O6241">
        <v>13155.2925</v>
      </c>
      <c r="P6241">
        <f t="shared" si="97"/>
        <v>4385.0974999999999</v>
      </c>
      <c r="Q6241">
        <v>9</v>
      </c>
      <c r="R6241" t="s">
        <v>28</v>
      </c>
    </row>
    <row r="6242" spans="1:18" x14ac:dyDescent="0.25">
      <c r="A6242" s="5">
        <v>44091</v>
      </c>
      <c r="B6242" s="5">
        <v>44098</v>
      </c>
      <c r="C6242" s="6">
        <v>1355</v>
      </c>
      <c r="D6242" t="s">
        <v>1153</v>
      </c>
      <c r="E6242" t="s">
        <v>1154</v>
      </c>
      <c r="F6242" t="s">
        <v>20</v>
      </c>
      <c r="G6242" t="s">
        <v>21</v>
      </c>
      <c r="H6242" t="s">
        <v>22</v>
      </c>
      <c r="I6242" t="s">
        <v>23</v>
      </c>
      <c r="J6242" t="s">
        <v>24</v>
      </c>
      <c r="K6242" t="s">
        <v>25</v>
      </c>
      <c r="L6242" t="s">
        <v>127</v>
      </c>
      <c r="M6242" t="s">
        <v>1155</v>
      </c>
      <c r="N6242">
        <v>16.73</v>
      </c>
      <c r="O6242">
        <v>12.547499999999999</v>
      </c>
      <c r="P6242">
        <f t="shared" si="97"/>
        <v>4.182500000000001</v>
      </c>
      <c r="Q6242">
        <v>5</v>
      </c>
      <c r="R6242" t="s">
        <v>28</v>
      </c>
    </row>
    <row r="6243" spans="1:18" x14ac:dyDescent="0.25">
      <c r="A6243" s="5">
        <v>44092</v>
      </c>
      <c r="B6243" s="5">
        <v>44098</v>
      </c>
      <c r="C6243" s="6">
        <v>1356</v>
      </c>
      <c r="D6243" t="s">
        <v>502</v>
      </c>
      <c r="E6243" t="s">
        <v>19</v>
      </c>
      <c r="F6243" t="s">
        <v>20</v>
      </c>
      <c r="G6243" t="s">
        <v>21</v>
      </c>
      <c r="H6243" t="s">
        <v>22</v>
      </c>
      <c r="I6243" t="s">
        <v>48</v>
      </c>
      <c r="J6243" t="s">
        <v>24</v>
      </c>
      <c r="K6243" t="s">
        <v>35</v>
      </c>
      <c r="L6243" t="s">
        <v>98</v>
      </c>
      <c r="M6243" t="s">
        <v>1156</v>
      </c>
      <c r="N6243">
        <v>583.85</v>
      </c>
      <c r="O6243">
        <v>437.88750000000005</v>
      </c>
      <c r="P6243">
        <f t="shared" si="97"/>
        <v>145.96249999999998</v>
      </c>
      <c r="Q6243">
        <v>5</v>
      </c>
      <c r="R6243" t="s">
        <v>28</v>
      </c>
    </row>
    <row r="6244" spans="1:18" x14ac:dyDescent="0.25">
      <c r="A6244" s="5">
        <v>44093</v>
      </c>
      <c r="B6244" s="5">
        <v>44098</v>
      </c>
      <c r="C6244" s="6">
        <v>1357</v>
      </c>
      <c r="D6244" t="s">
        <v>590</v>
      </c>
      <c r="E6244" t="s">
        <v>1157</v>
      </c>
      <c r="F6244" t="s">
        <v>46</v>
      </c>
      <c r="G6244" t="s">
        <v>184</v>
      </c>
      <c r="H6244" t="s">
        <v>22</v>
      </c>
      <c r="I6244" t="s">
        <v>48</v>
      </c>
      <c r="J6244" t="s">
        <v>24</v>
      </c>
      <c r="K6244" t="s">
        <v>78</v>
      </c>
      <c r="L6244" t="s">
        <v>289</v>
      </c>
      <c r="M6244" t="s">
        <v>1158</v>
      </c>
      <c r="N6244">
        <v>0</v>
      </c>
      <c r="O6244">
        <v>0</v>
      </c>
      <c r="P6244">
        <f t="shared" si="97"/>
        <v>0</v>
      </c>
      <c r="Q6244">
        <v>5</v>
      </c>
      <c r="R6244" t="s">
        <v>28</v>
      </c>
    </row>
    <row r="6245" spans="1:18" x14ac:dyDescent="0.25">
      <c r="A6245" s="5">
        <v>44090</v>
      </c>
      <c r="B6245" s="5">
        <v>44098</v>
      </c>
      <c r="C6245" s="6">
        <v>1354</v>
      </c>
      <c r="D6245" t="s">
        <v>1146</v>
      </c>
      <c r="E6245" t="s">
        <v>661</v>
      </c>
      <c r="F6245" t="s">
        <v>46</v>
      </c>
      <c r="G6245" t="s">
        <v>105</v>
      </c>
      <c r="H6245" t="s">
        <v>22</v>
      </c>
      <c r="I6245" t="s">
        <v>48</v>
      </c>
      <c r="J6245" t="s">
        <v>24</v>
      </c>
      <c r="K6245" t="s">
        <v>35</v>
      </c>
      <c r="L6245" t="s">
        <v>89</v>
      </c>
      <c r="M6245" t="s">
        <v>1147</v>
      </c>
      <c r="N6245">
        <v>133.72</v>
      </c>
      <c r="O6245">
        <v>100.28999999999999</v>
      </c>
      <c r="P6245">
        <f t="shared" si="97"/>
        <v>33.430000000000007</v>
      </c>
      <c r="Q6245">
        <v>6</v>
      </c>
      <c r="R6245" t="s">
        <v>28</v>
      </c>
    </row>
    <row r="6246" spans="1:18" x14ac:dyDescent="0.25">
      <c r="A6246" s="5">
        <v>44090</v>
      </c>
      <c r="B6246" s="5">
        <v>44098</v>
      </c>
      <c r="C6246" s="6">
        <v>1354</v>
      </c>
      <c r="D6246" t="s">
        <v>687</v>
      </c>
      <c r="E6246" t="s">
        <v>1148</v>
      </c>
      <c r="F6246" t="s">
        <v>46</v>
      </c>
      <c r="G6246" t="s">
        <v>83</v>
      </c>
      <c r="H6246" t="s">
        <v>22</v>
      </c>
      <c r="I6246" t="s">
        <v>48</v>
      </c>
      <c r="J6246" t="s">
        <v>24</v>
      </c>
      <c r="K6246" t="s">
        <v>25</v>
      </c>
      <c r="L6246" t="s">
        <v>26</v>
      </c>
      <c r="M6246" t="s">
        <v>1149</v>
      </c>
      <c r="N6246">
        <v>159617</v>
      </c>
      <c r="O6246">
        <v>119712.75</v>
      </c>
      <c r="P6246">
        <f t="shared" si="97"/>
        <v>39904.25</v>
      </c>
      <c r="Q6246">
        <v>2</v>
      </c>
      <c r="R6246" t="s">
        <v>28</v>
      </c>
    </row>
    <row r="6247" spans="1:18" x14ac:dyDescent="0.25">
      <c r="A6247" s="5">
        <v>44090</v>
      </c>
      <c r="B6247" s="5">
        <v>44098</v>
      </c>
      <c r="C6247" s="6">
        <v>1354</v>
      </c>
      <c r="D6247" t="s">
        <v>1150</v>
      </c>
      <c r="E6247" t="s">
        <v>1151</v>
      </c>
      <c r="F6247" t="s">
        <v>53</v>
      </c>
      <c r="G6247" t="s">
        <v>54</v>
      </c>
      <c r="H6247" t="s">
        <v>41</v>
      </c>
      <c r="I6247" t="s">
        <v>34</v>
      </c>
      <c r="J6247" t="s">
        <v>24</v>
      </c>
      <c r="K6247" t="s">
        <v>35</v>
      </c>
      <c r="L6247" t="s">
        <v>98</v>
      </c>
      <c r="M6247" t="s">
        <v>1152</v>
      </c>
      <c r="N6247">
        <v>17540.39</v>
      </c>
      <c r="O6247">
        <v>13155.2925</v>
      </c>
      <c r="P6247">
        <f t="shared" si="97"/>
        <v>4385.0974999999999</v>
      </c>
      <c r="Q6247">
        <v>9</v>
      </c>
      <c r="R6247" t="s">
        <v>28</v>
      </c>
    </row>
    <row r="6248" spans="1:18" x14ac:dyDescent="0.25">
      <c r="A6248" s="5">
        <v>44091</v>
      </c>
      <c r="B6248" s="5">
        <v>44098</v>
      </c>
      <c r="C6248" s="6">
        <v>1355</v>
      </c>
      <c r="D6248" t="s">
        <v>1153</v>
      </c>
      <c r="E6248" t="s">
        <v>1154</v>
      </c>
      <c r="F6248" t="s">
        <v>20</v>
      </c>
      <c r="G6248" t="s">
        <v>21</v>
      </c>
      <c r="H6248" t="s">
        <v>22</v>
      </c>
      <c r="I6248" t="s">
        <v>23</v>
      </c>
      <c r="J6248" t="s">
        <v>24</v>
      </c>
      <c r="K6248" t="s">
        <v>25</v>
      </c>
      <c r="L6248" t="s">
        <v>127</v>
      </c>
      <c r="M6248" t="s">
        <v>1155</v>
      </c>
      <c r="N6248">
        <v>16.73</v>
      </c>
      <c r="O6248">
        <v>12.547499999999999</v>
      </c>
      <c r="P6248">
        <f t="shared" si="97"/>
        <v>4.182500000000001</v>
      </c>
      <c r="Q6248">
        <v>5</v>
      </c>
      <c r="R6248" t="s">
        <v>28</v>
      </c>
    </row>
    <row r="6249" spans="1:18" x14ac:dyDescent="0.25">
      <c r="A6249" s="5">
        <v>44092</v>
      </c>
      <c r="B6249" s="5">
        <v>44098</v>
      </c>
      <c r="C6249" s="6">
        <v>1356</v>
      </c>
      <c r="D6249" t="s">
        <v>502</v>
      </c>
      <c r="E6249" t="s">
        <v>19</v>
      </c>
      <c r="F6249" t="s">
        <v>20</v>
      </c>
      <c r="G6249" t="s">
        <v>21</v>
      </c>
      <c r="H6249" t="s">
        <v>22</v>
      </c>
      <c r="I6249" t="s">
        <v>48</v>
      </c>
      <c r="J6249" t="s">
        <v>24</v>
      </c>
      <c r="K6249" t="s">
        <v>35</v>
      </c>
      <c r="L6249" t="s">
        <v>98</v>
      </c>
      <c r="M6249" t="s">
        <v>1156</v>
      </c>
      <c r="N6249">
        <v>583.85</v>
      </c>
      <c r="O6249">
        <v>437.88750000000005</v>
      </c>
      <c r="P6249">
        <f t="shared" si="97"/>
        <v>145.96249999999998</v>
      </c>
      <c r="Q6249">
        <v>5</v>
      </c>
      <c r="R6249" t="s">
        <v>28</v>
      </c>
    </row>
    <row r="6250" spans="1:18" x14ac:dyDescent="0.25">
      <c r="A6250" s="5">
        <v>44093</v>
      </c>
      <c r="B6250" s="5">
        <v>44098</v>
      </c>
      <c r="C6250" s="6">
        <v>1357</v>
      </c>
      <c r="D6250" t="s">
        <v>590</v>
      </c>
      <c r="E6250" t="s">
        <v>1157</v>
      </c>
      <c r="F6250" t="s">
        <v>46</v>
      </c>
      <c r="G6250" t="s">
        <v>184</v>
      </c>
      <c r="H6250" t="s">
        <v>22</v>
      </c>
      <c r="I6250" t="s">
        <v>48</v>
      </c>
      <c r="J6250" t="s">
        <v>24</v>
      </c>
      <c r="K6250" t="s">
        <v>78</v>
      </c>
      <c r="L6250" t="s">
        <v>289</v>
      </c>
      <c r="M6250" t="s">
        <v>1158</v>
      </c>
      <c r="N6250">
        <v>0</v>
      </c>
      <c r="O6250">
        <v>0</v>
      </c>
      <c r="P6250">
        <f t="shared" si="97"/>
        <v>0</v>
      </c>
      <c r="Q6250">
        <v>5</v>
      </c>
      <c r="R6250" t="s">
        <v>28</v>
      </c>
    </row>
    <row r="6251" spans="1:18" x14ac:dyDescent="0.25">
      <c r="A6251" s="5">
        <v>44089</v>
      </c>
      <c r="B6251" s="5">
        <v>44099</v>
      </c>
      <c r="C6251" s="6">
        <v>1353</v>
      </c>
      <c r="D6251" t="s">
        <v>1134</v>
      </c>
      <c r="E6251" t="s">
        <v>801</v>
      </c>
      <c r="F6251" t="s">
        <v>46</v>
      </c>
      <c r="G6251" t="s">
        <v>83</v>
      </c>
      <c r="H6251" t="s">
        <v>22</v>
      </c>
      <c r="I6251" t="s">
        <v>34</v>
      </c>
      <c r="J6251" t="s">
        <v>49</v>
      </c>
      <c r="K6251" t="s">
        <v>35</v>
      </c>
      <c r="L6251" t="s">
        <v>285</v>
      </c>
      <c r="M6251" t="s">
        <v>1135</v>
      </c>
      <c r="N6251">
        <v>453.26</v>
      </c>
      <c r="O6251">
        <v>339.94499999999999</v>
      </c>
      <c r="P6251">
        <f t="shared" si="97"/>
        <v>113.315</v>
      </c>
      <c r="Q6251">
        <v>2</v>
      </c>
      <c r="R6251" t="s">
        <v>28</v>
      </c>
    </row>
    <row r="6252" spans="1:18" x14ac:dyDescent="0.25">
      <c r="A6252" s="5">
        <v>44089</v>
      </c>
      <c r="B6252" s="5">
        <v>44099</v>
      </c>
      <c r="C6252" s="6">
        <v>1353</v>
      </c>
      <c r="D6252" t="s">
        <v>220</v>
      </c>
      <c r="E6252" t="s">
        <v>1136</v>
      </c>
      <c r="F6252" t="s">
        <v>31</v>
      </c>
      <c r="G6252" t="s">
        <v>236</v>
      </c>
      <c r="H6252" t="s">
        <v>33</v>
      </c>
      <c r="I6252" t="s">
        <v>48</v>
      </c>
      <c r="J6252" t="s">
        <v>24</v>
      </c>
      <c r="K6252" t="s">
        <v>25</v>
      </c>
      <c r="L6252" t="s">
        <v>95</v>
      </c>
      <c r="M6252" t="s">
        <v>308</v>
      </c>
      <c r="N6252">
        <v>63.38</v>
      </c>
      <c r="O6252">
        <v>47.535000000000004</v>
      </c>
      <c r="P6252">
        <f t="shared" si="97"/>
        <v>15.844999999999999</v>
      </c>
      <c r="Q6252">
        <v>2</v>
      </c>
      <c r="R6252" t="s">
        <v>28</v>
      </c>
    </row>
    <row r="6253" spans="1:18" x14ac:dyDescent="0.25">
      <c r="A6253" s="5">
        <v>44090</v>
      </c>
      <c r="B6253" s="5">
        <v>44099</v>
      </c>
      <c r="C6253" s="6">
        <v>1354</v>
      </c>
      <c r="D6253" t="s">
        <v>1137</v>
      </c>
      <c r="E6253" t="s">
        <v>248</v>
      </c>
      <c r="F6253" t="s">
        <v>53</v>
      </c>
      <c r="G6253" t="s">
        <v>54</v>
      </c>
      <c r="H6253" t="s">
        <v>41</v>
      </c>
      <c r="I6253" t="s">
        <v>48</v>
      </c>
      <c r="J6253" t="s">
        <v>49</v>
      </c>
      <c r="K6253" t="s">
        <v>35</v>
      </c>
      <c r="L6253" t="s">
        <v>42</v>
      </c>
      <c r="M6253" t="s">
        <v>1138</v>
      </c>
      <c r="N6253">
        <v>193534.42</v>
      </c>
      <c r="O6253">
        <v>145150.815</v>
      </c>
      <c r="P6253">
        <f t="shared" si="97"/>
        <v>48383.60500000001</v>
      </c>
      <c r="Q6253">
        <v>5</v>
      </c>
      <c r="R6253" t="s">
        <v>28</v>
      </c>
    </row>
    <row r="6254" spans="1:18" x14ac:dyDescent="0.25">
      <c r="A6254" s="5">
        <v>44090</v>
      </c>
      <c r="B6254" s="5">
        <v>44099</v>
      </c>
      <c r="C6254" s="6">
        <v>1354</v>
      </c>
      <c r="D6254" t="s">
        <v>414</v>
      </c>
      <c r="E6254" t="s">
        <v>611</v>
      </c>
      <c r="F6254" t="s">
        <v>31</v>
      </c>
      <c r="G6254" t="s">
        <v>525</v>
      </c>
      <c r="H6254" t="s">
        <v>33</v>
      </c>
      <c r="I6254" t="s">
        <v>48</v>
      </c>
      <c r="J6254" t="s">
        <v>49</v>
      </c>
      <c r="K6254" t="s">
        <v>35</v>
      </c>
      <c r="L6254" t="s">
        <v>89</v>
      </c>
      <c r="M6254" t="s">
        <v>1139</v>
      </c>
      <c r="N6254">
        <v>5100.8100000000004</v>
      </c>
      <c r="O6254">
        <v>3825.6075000000001</v>
      </c>
      <c r="P6254">
        <f t="shared" si="97"/>
        <v>1275.2025000000003</v>
      </c>
      <c r="Q6254">
        <v>2</v>
      </c>
      <c r="R6254" t="s">
        <v>28</v>
      </c>
    </row>
    <row r="6255" spans="1:18" x14ac:dyDescent="0.25">
      <c r="A6255" s="5">
        <v>44090</v>
      </c>
      <c r="B6255" s="5">
        <v>44099</v>
      </c>
      <c r="C6255" s="6">
        <v>1354</v>
      </c>
      <c r="D6255" t="s">
        <v>1140</v>
      </c>
      <c r="E6255" t="s">
        <v>1141</v>
      </c>
      <c r="F6255" t="s">
        <v>93</v>
      </c>
      <c r="G6255" t="s">
        <v>177</v>
      </c>
      <c r="H6255" t="s">
        <v>33</v>
      </c>
      <c r="I6255" t="s">
        <v>23</v>
      </c>
      <c r="J6255" t="s">
        <v>24</v>
      </c>
      <c r="K6255" t="s">
        <v>25</v>
      </c>
      <c r="L6255" t="s">
        <v>95</v>
      </c>
      <c r="M6255" t="s">
        <v>1142</v>
      </c>
      <c r="N6255">
        <v>224212.44</v>
      </c>
      <c r="O6255">
        <v>168159.33000000002</v>
      </c>
      <c r="P6255">
        <f t="shared" si="97"/>
        <v>56053.109999999986</v>
      </c>
      <c r="Q6255">
        <v>4</v>
      </c>
      <c r="R6255" t="s">
        <v>28</v>
      </c>
    </row>
    <row r="6256" spans="1:18" x14ac:dyDescent="0.25">
      <c r="A6256" s="5">
        <v>44093</v>
      </c>
      <c r="B6256" s="5">
        <v>44099</v>
      </c>
      <c r="C6256" s="6">
        <v>1357</v>
      </c>
      <c r="D6256" t="s">
        <v>1143</v>
      </c>
      <c r="E6256" t="s">
        <v>1144</v>
      </c>
      <c r="F6256" t="s">
        <v>46</v>
      </c>
      <c r="G6256" t="s">
        <v>105</v>
      </c>
      <c r="H6256" t="s">
        <v>22</v>
      </c>
      <c r="I6256" t="s">
        <v>23</v>
      </c>
      <c r="J6256" t="s">
        <v>49</v>
      </c>
      <c r="K6256" t="s">
        <v>35</v>
      </c>
      <c r="L6256" t="s">
        <v>89</v>
      </c>
      <c r="M6256" t="s">
        <v>1145</v>
      </c>
      <c r="N6256">
        <v>130.75</v>
      </c>
      <c r="O6256">
        <v>98.0625</v>
      </c>
      <c r="P6256">
        <f t="shared" si="97"/>
        <v>32.6875</v>
      </c>
      <c r="Q6256">
        <v>4</v>
      </c>
      <c r="R6256" t="s">
        <v>28</v>
      </c>
    </row>
    <row r="6257" spans="1:18" x14ac:dyDescent="0.25">
      <c r="A6257" s="5">
        <v>44094</v>
      </c>
      <c r="B6257" s="5">
        <v>44099</v>
      </c>
      <c r="C6257" s="6">
        <v>1358</v>
      </c>
      <c r="D6257" t="s">
        <v>831</v>
      </c>
      <c r="E6257" t="s">
        <v>461</v>
      </c>
      <c r="F6257" t="s">
        <v>87</v>
      </c>
      <c r="G6257" t="s">
        <v>461</v>
      </c>
      <c r="H6257" t="s">
        <v>22</v>
      </c>
      <c r="I6257" t="s">
        <v>48</v>
      </c>
      <c r="J6257" t="s">
        <v>49</v>
      </c>
      <c r="K6257" t="s">
        <v>25</v>
      </c>
      <c r="L6257" t="s">
        <v>95</v>
      </c>
      <c r="M6257" t="s">
        <v>210</v>
      </c>
      <c r="N6257">
        <v>5439.58</v>
      </c>
      <c r="O6257">
        <v>4079.6849999999999</v>
      </c>
      <c r="P6257">
        <f t="shared" si="97"/>
        <v>1359.895</v>
      </c>
      <c r="Q6257">
        <v>4</v>
      </c>
      <c r="R6257" t="s">
        <v>28</v>
      </c>
    </row>
    <row r="6258" spans="1:18" x14ac:dyDescent="0.25">
      <c r="A6258" s="5">
        <v>44089</v>
      </c>
      <c r="B6258" s="5">
        <v>44099</v>
      </c>
      <c r="C6258" s="6">
        <v>1353</v>
      </c>
      <c r="D6258" t="s">
        <v>1134</v>
      </c>
      <c r="E6258" t="s">
        <v>801</v>
      </c>
      <c r="F6258" t="s">
        <v>46</v>
      </c>
      <c r="G6258" t="s">
        <v>83</v>
      </c>
      <c r="H6258" t="s">
        <v>22</v>
      </c>
      <c r="I6258" t="s">
        <v>34</v>
      </c>
      <c r="J6258" t="s">
        <v>49</v>
      </c>
      <c r="K6258" t="s">
        <v>35</v>
      </c>
      <c r="L6258" t="s">
        <v>285</v>
      </c>
      <c r="M6258" t="s">
        <v>1135</v>
      </c>
      <c r="N6258">
        <v>453.26</v>
      </c>
      <c r="O6258">
        <v>339.94499999999999</v>
      </c>
      <c r="P6258">
        <f t="shared" si="97"/>
        <v>113.315</v>
      </c>
      <c r="Q6258">
        <v>2</v>
      </c>
      <c r="R6258" t="s">
        <v>28</v>
      </c>
    </row>
    <row r="6259" spans="1:18" x14ac:dyDescent="0.25">
      <c r="A6259" s="5">
        <v>44089</v>
      </c>
      <c r="B6259" s="5">
        <v>44099</v>
      </c>
      <c r="C6259" s="6">
        <v>1353</v>
      </c>
      <c r="D6259" t="s">
        <v>220</v>
      </c>
      <c r="E6259" t="s">
        <v>1136</v>
      </c>
      <c r="F6259" t="s">
        <v>31</v>
      </c>
      <c r="G6259" t="s">
        <v>236</v>
      </c>
      <c r="H6259" t="s">
        <v>33</v>
      </c>
      <c r="I6259" t="s">
        <v>48</v>
      </c>
      <c r="J6259" t="s">
        <v>24</v>
      </c>
      <c r="K6259" t="s">
        <v>25</v>
      </c>
      <c r="L6259" t="s">
        <v>95</v>
      </c>
      <c r="M6259" t="s">
        <v>308</v>
      </c>
      <c r="N6259">
        <v>63.38</v>
      </c>
      <c r="O6259">
        <v>47.535000000000004</v>
      </c>
      <c r="P6259">
        <f t="shared" si="97"/>
        <v>15.844999999999999</v>
      </c>
      <c r="Q6259">
        <v>2</v>
      </c>
      <c r="R6259" t="s">
        <v>28</v>
      </c>
    </row>
    <row r="6260" spans="1:18" x14ac:dyDescent="0.25">
      <c r="A6260" s="5">
        <v>44090</v>
      </c>
      <c r="B6260" s="5">
        <v>44099</v>
      </c>
      <c r="C6260" s="6">
        <v>1354</v>
      </c>
      <c r="D6260" t="s">
        <v>1137</v>
      </c>
      <c r="E6260" t="s">
        <v>248</v>
      </c>
      <c r="F6260" t="s">
        <v>53</v>
      </c>
      <c r="G6260" t="s">
        <v>54</v>
      </c>
      <c r="H6260" t="s">
        <v>41</v>
      </c>
      <c r="I6260" t="s">
        <v>48</v>
      </c>
      <c r="J6260" t="s">
        <v>49</v>
      </c>
      <c r="K6260" t="s">
        <v>35</v>
      </c>
      <c r="L6260" t="s">
        <v>42</v>
      </c>
      <c r="M6260" t="s">
        <v>1138</v>
      </c>
      <c r="N6260">
        <v>193534.42</v>
      </c>
      <c r="O6260">
        <v>145150.815</v>
      </c>
      <c r="P6260">
        <f t="shared" si="97"/>
        <v>48383.60500000001</v>
      </c>
      <c r="Q6260">
        <v>5</v>
      </c>
      <c r="R6260" t="s">
        <v>28</v>
      </c>
    </row>
    <row r="6261" spans="1:18" x14ac:dyDescent="0.25">
      <c r="A6261" s="5">
        <v>44090</v>
      </c>
      <c r="B6261" s="5">
        <v>44099</v>
      </c>
      <c r="C6261" s="6">
        <v>1354</v>
      </c>
      <c r="D6261" t="s">
        <v>414</v>
      </c>
      <c r="E6261" t="s">
        <v>611</v>
      </c>
      <c r="F6261" t="s">
        <v>31</v>
      </c>
      <c r="G6261" t="s">
        <v>525</v>
      </c>
      <c r="H6261" t="s">
        <v>33</v>
      </c>
      <c r="I6261" t="s">
        <v>48</v>
      </c>
      <c r="J6261" t="s">
        <v>49</v>
      </c>
      <c r="K6261" t="s">
        <v>35</v>
      </c>
      <c r="L6261" t="s">
        <v>89</v>
      </c>
      <c r="M6261" t="s">
        <v>1139</v>
      </c>
      <c r="N6261">
        <v>5100.8100000000004</v>
      </c>
      <c r="O6261">
        <v>3825.6075000000001</v>
      </c>
      <c r="P6261">
        <f t="shared" si="97"/>
        <v>1275.2025000000003</v>
      </c>
      <c r="Q6261">
        <v>2</v>
      </c>
      <c r="R6261" t="s">
        <v>28</v>
      </c>
    </row>
    <row r="6262" spans="1:18" x14ac:dyDescent="0.25">
      <c r="A6262" s="5">
        <v>44090</v>
      </c>
      <c r="B6262" s="5">
        <v>44099</v>
      </c>
      <c r="C6262" s="6">
        <v>1354</v>
      </c>
      <c r="D6262" t="s">
        <v>1140</v>
      </c>
      <c r="E6262" t="s">
        <v>1141</v>
      </c>
      <c r="F6262" t="s">
        <v>93</v>
      </c>
      <c r="G6262" t="s">
        <v>177</v>
      </c>
      <c r="H6262" t="s">
        <v>33</v>
      </c>
      <c r="I6262" t="s">
        <v>23</v>
      </c>
      <c r="J6262" t="s">
        <v>24</v>
      </c>
      <c r="K6262" t="s">
        <v>25</v>
      </c>
      <c r="L6262" t="s">
        <v>95</v>
      </c>
      <c r="M6262" t="s">
        <v>1142</v>
      </c>
      <c r="N6262">
        <v>224212.44</v>
      </c>
      <c r="O6262">
        <v>168159.33000000002</v>
      </c>
      <c r="P6262">
        <f t="shared" si="97"/>
        <v>56053.109999999986</v>
      </c>
      <c r="Q6262">
        <v>4</v>
      </c>
      <c r="R6262" t="s">
        <v>28</v>
      </c>
    </row>
    <row r="6263" spans="1:18" x14ac:dyDescent="0.25">
      <c r="A6263" s="5">
        <v>44093</v>
      </c>
      <c r="B6263" s="5">
        <v>44099</v>
      </c>
      <c r="C6263" s="6">
        <v>1357</v>
      </c>
      <c r="D6263" t="s">
        <v>1143</v>
      </c>
      <c r="E6263" t="s">
        <v>1144</v>
      </c>
      <c r="F6263" t="s">
        <v>46</v>
      </c>
      <c r="G6263" t="s">
        <v>105</v>
      </c>
      <c r="H6263" t="s">
        <v>22</v>
      </c>
      <c r="I6263" t="s">
        <v>23</v>
      </c>
      <c r="J6263" t="s">
        <v>49</v>
      </c>
      <c r="K6263" t="s">
        <v>35</v>
      </c>
      <c r="L6263" t="s">
        <v>89</v>
      </c>
      <c r="M6263" t="s">
        <v>1145</v>
      </c>
      <c r="N6263">
        <v>130.75</v>
      </c>
      <c r="O6263">
        <v>98.0625</v>
      </c>
      <c r="P6263">
        <f t="shared" si="97"/>
        <v>32.6875</v>
      </c>
      <c r="Q6263">
        <v>4</v>
      </c>
      <c r="R6263" t="s">
        <v>28</v>
      </c>
    </row>
    <row r="6264" spans="1:18" x14ac:dyDescent="0.25">
      <c r="A6264" s="5">
        <v>44094</v>
      </c>
      <c r="B6264" s="5">
        <v>44099</v>
      </c>
      <c r="C6264" s="6">
        <v>1358</v>
      </c>
      <c r="D6264" t="s">
        <v>831</v>
      </c>
      <c r="E6264" t="s">
        <v>461</v>
      </c>
      <c r="F6264" t="s">
        <v>87</v>
      </c>
      <c r="G6264" t="s">
        <v>461</v>
      </c>
      <c r="H6264" t="s">
        <v>22</v>
      </c>
      <c r="I6264" t="s">
        <v>48</v>
      </c>
      <c r="J6264" t="s">
        <v>49</v>
      </c>
      <c r="K6264" t="s">
        <v>25</v>
      </c>
      <c r="L6264" t="s">
        <v>95</v>
      </c>
      <c r="M6264" t="s">
        <v>210</v>
      </c>
      <c r="N6264">
        <v>5439.58</v>
      </c>
      <c r="O6264">
        <v>4079.6849999999999</v>
      </c>
      <c r="P6264">
        <f t="shared" si="97"/>
        <v>1359.895</v>
      </c>
      <c r="Q6264">
        <v>4</v>
      </c>
      <c r="R6264" t="s">
        <v>28</v>
      </c>
    </row>
    <row r="6265" spans="1:18" x14ac:dyDescent="0.25">
      <c r="A6265" s="5">
        <v>44090</v>
      </c>
      <c r="B6265" s="5">
        <v>44100</v>
      </c>
      <c r="C6265" s="6">
        <v>1354</v>
      </c>
      <c r="D6265" t="s">
        <v>1033</v>
      </c>
      <c r="E6265" t="s">
        <v>1125</v>
      </c>
      <c r="F6265" t="s">
        <v>67</v>
      </c>
      <c r="G6265" t="s">
        <v>737</v>
      </c>
      <c r="H6265" t="s">
        <v>22</v>
      </c>
      <c r="I6265" t="s">
        <v>48</v>
      </c>
      <c r="J6265" t="s">
        <v>24</v>
      </c>
      <c r="K6265" t="s">
        <v>35</v>
      </c>
      <c r="L6265" t="s">
        <v>42</v>
      </c>
      <c r="M6265" t="s">
        <v>1126</v>
      </c>
      <c r="N6265">
        <v>14611.12</v>
      </c>
      <c r="O6265">
        <v>10958.34</v>
      </c>
      <c r="P6265">
        <f t="shared" si="97"/>
        <v>3652.7800000000007</v>
      </c>
      <c r="Q6265">
        <v>2</v>
      </c>
      <c r="R6265" t="s">
        <v>28</v>
      </c>
    </row>
    <row r="6266" spans="1:18" x14ac:dyDescent="0.25">
      <c r="A6266" s="5">
        <v>44091</v>
      </c>
      <c r="B6266" s="5">
        <v>44100</v>
      </c>
      <c r="C6266" s="6">
        <v>1355</v>
      </c>
      <c r="D6266" t="s">
        <v>1127</v>
      </c>
      <c r="E6266" t="s">
        <v>1128</v>
      </c>
      <c r="F6266" t="s">
        <v>46</v>
      </c>
      <c r="G6266" t="s">
        <v>105</v>
      </c>
      <c r="H6266" t="s">
        <v>22</v>
      </c>
      <c r="I6266" t="s">
        <v>48</v>
      </c>
      <c r="J6266" t="s">
        <v>24</v>
      </c>
      <c r="K6266" t="s">
        <v>35</v>
      </c>
      <c r="L6266" t="s">
        <v>42</v>
      </c>
      <c r="M6266" t="s">
        <v>1129</v>
      </c>
      <c r="N6266">
        <v>453.27</v>
      </c>
      <c r="O6266">
        <v>339.95249999999999</v>
      </c>
      <c r="P6266">
        <f t="shared" si="97"/>
        <v>113.3175</v>
      </c>
      <c r="Q6266">
        <v>2</v>
      </c>
      <c r="R6266" t="s">
        <v>28</v>
      </c>
    </row>
    <row r="6267" spans="1:18" x14ac:dyDescent="0.25">
      <c r="A6267" s="5">
        <v>44092</v>
      </c>
      <c r="B6267" s="5">
        <v>44100</v>
      </c>
      <c r="C6267" s="6">
        <v>1356</v>
      </c>
      <c r="D6267" t="s">
        <v>484</v>
      </c>
      <c r="E6267" t="s">
        <v>461</v>
      </c>
      <c r="F6267" t="s">
        <v>87</v>
      </c>
      <c r="G6267" t="s">
        <v>461</v>
      </c>
      <c r="H6267" t="s">
        <v>22</v>
      </c>
      <c r="I6267" t="s">
        <v>34</v>
      </c>
      <c r="J6267" t="s">
        <v>24</v>
      </c>
      <c r="K6267" t="s">
        <v>35</v>
      </c>
      <c r="L6267" t="s">
        <v>98</v>
      </c>
      <c r="M6267" t="s">
        <v>1130</v>
      </c>
      <c r="N6267">
        <v>453.26</v>
      </c>
      <c r="O6267">
        <v>339.94499999999999</v>
      </c>
      <c r="P6267">
        <f t="shared" si="97"/>
        <v>113.315</v>
      </c>
      <c r="Q6267">
        <v>2</v>
      </c>
      <c r="R6267" t="s">
        <v>28</v>
      </c>
    </row>
    <row r="6268" spans="1:18" x14ac:dyDescent="0.25">
      <c r="A6268" s="5">
        <v>44093</v>
      </c>
      <c r="B6268" s="5">
        <v>44100</v>
      </c>
      <c r="C6268" s="6">
        <v>1357</v>
      </c>
      <c r="D6268" t="s">
        <v>571</v>
      </c>
      <c r="E6268" t="s">
        <v>1131</v>
      </c>
      <c r="F6268" t="s">
        <v>40</v>
      </c>
      <c r="G6268" t="s">
        <v>1131</v>
      </c>
      <c r="H6268" t="s">
        <v>41</v>
      </c>
      <c r="I6268" t="s">
        <v>48</v>
      </c>
      <c r="J6268" t="s">
        <v>49</v>
      </c>
      <c r="K6268" t="s">
        <v>78</v>
      </c>
      <c r="L6268" t="s">
        <v>197</v>
      </c>
      <c r="M6268" t="s">
        <v>1132</v>
      </c>
      <c r="N6268">
        <v>453.26</v>
      </c>
      <c r="O6268">
        <v>339.94499999999999</v>
      </c>
      <c r="P6268">
        <f t="shared" si="97"/>
        <v>113.315</v>
      </c>
      <c r="Q6268">
        <v>5</v>
      </c>
      <c r="R6268" t="s">
        <v>28</v>
      </c>
    </row>
    <row r="6269" spans="1:18" x14ac:dyDescent="0.25">
      <c r="A6269" s="5">
        <v>44093</v>
      </c>
      <c r="B6269" s="5">
        <v>44100</v>
      </c>
      <c r="C6269" s="6">
        <v>1357</v>
      </c>
      <c r="D6269" t="s">
        <v>760</v>
      </c>
      <c r="E6269" t="s">
        <v>671</v>
      </c>
      <c r="F6269" t="s">
        <v>31</v>
      </c>
      <c r="G6269" t="s">
        <v>236</v>
      </c>
      <c r="H6269" t="s">
        <v>33</v>
      </c>
      <c r="I6269" t="s">
        <v>34</v>
      </c>
      <c r="J6269" t="s">
        <v>24</v>
      </c>
      <c r="K6269" t="s">
        <v>35</v>
      </c>
      <c r="L6269" t="s">
        <v>36</v>
      </c>
      <c r="M6269" t="s">
        <v>1133</v>
      </c>
      <c r="N6269">
        <v>453.26</v>
      </c>
      <c r="O6269">
        <v>339.94499999999999</v>
      </c>
      <c r="P6269">
        <f t="shared" si="97"/>
        <v>113.315</v>
      </c>
      <c r="Q6269">
        <v>2</v>
      </c>
      <c r="R6269" t="s">
        <v>28</v>
      </c>
    </row>
    <row r="6270" spans="1:18" x14ac:dyDescent="0.25">
      <c r="A6270" s="5">
        <v>44090</v>
      </c>
      <c r="B6270" s="5">
        <v>44100</v>
      </c>
      <c r="C6270" s="6">
        <v>1354</v>
      </c>
      <c r="D6270" t="s">
        <v>1033</v>
      </c>
      <c r="E6270" t="s">
        <v>1125</v>
      </c>
      <c r="F6270" t="s">
        <v>67</v>
      </c>
      <c r="G6270" t="s">
        <v>737</v>
      </c>
      <c r="H6270" t="s">
        <v>22</v>
      </c>
      <c r="I6270" t="s">
        <v>48</v>
      </c>
      <c r="J6270" t="s">
        <v>24</v>
      </c>
      <c r="K6270" t="s">
        <v>35</v>
      </c>
      <c r="L6270" t="s">
        <v>42</v>
      </c>
      <c r="M6270" t="s">
        <v>1126</v>
      </c>
      <c r="N6270">
        <v>14611.12</v>
      </c>
      <c r="O6270">
        <v>10958.34</v>
      </c>
      <c r="P6270">
        <f t="shared" si="97"/>
        <v>3652.7800000000007</v>
      </c>
      <c r="Q6270">
        <v>2</v>
      </c>
      <c r="R6270" t="s">
        <v>28</v>
      </c>
    </row>
    <row r="6271" spans="1:18" x14ac:dyDescent="0.25">
      <c r="A6271" s="5">
        <v>44091</v>
      </c>
      <c r="B6271" s="5">
        <v>44100</v>
      </c>
      <c r="C6271" s="6">
        <v>1355</v>
      </c>
      <c r="D6271" t="s">
        <v>1127</v>
      </c>
      <c r="E6271" t="s">
        <v>1128</v>
      </c>
      <c r="F6271" t="s">
        <v>46</v>
      </c>
      <c r="G6271" t="s">
        <v>105</v>
      </c>
      <c r="H6271" t="s">
        <v>22</v>
      </c>
      <c r="I6271" t="s">
        <v>48</v>
      </c>
      <c r="J6271" t="s">
        <v>24</v>
      </c>
      <c r="K6271" t="s">
        <v>35</v>
      </c>
      <c r="L6271" t="s">
        <v>42</v>
      </c>
      <c r="M6271" t="s">
        <v>1129</v>
      </c>
      <c r="N6271">
        <v>453.27</v>
      </c>
      <c r="O6271">
        <v>339.95249999999999</v>
      </c>
      <c r="P6271">
        <f t="shared" si="97"/>
        <v>113.3175</v>
      </c>
      <c r="Q6271">
        <v>2</v>
      </c>
      <c r="R6271" t="s">
        <v>28</v>
      </c>
    </row>
    <row r="6272" spans="1:18" x14ac:dyDescent="0.25">
      <c r="A6272" s="5">
        <v>44092</v>
      </c>
      <c r="B6272" s="5">
        <v>44100</v>
      </c>
      <c r="C6272" s="6">
        <v>1356</v>
      </c>
      <c r="D6272" t="s">
        <v>484</v>
      </c>
      <c r="E6272" t="s">
        <v>461</v>
      </c>
      <c r="F6272" t="s">
        <v>87</v>
      </c>
      <c r="G6272" t="s">
        <v>461</v>
      </c>
      <c r="H6272" t="s">
        <v>22</v>
      </c>
      <c r="I6272" t="s">
        <v>34</v>
      </c>
      <c r="J6272" t="s">
        <v>24</v>
      </c>
      <c r="K6272" t="s">
        <v>35</v>
      </c>
      <c r="L6272" t="s">
        <v>98</v>
      </c>
      <c r="M6272" t="s">
        <v>1130</v>
      </c>
      <c r="N6272">
        <v>453.26</v>
      </c>
      <c r="O6272">
        <v>339.94499999999999</v>
      </c>
      <c r="P6272">
        <f t="shared" si="97"/>
        <v>113.315</v>
      </c>
      <c r="Q6272">
        <v>2</v>
      </c>
      <c r="R6272" t="s">
        <v>28</v>
      </c>
    </row>
    <row r="6273" spans="1:18" x14ac:dyDescent="0.25">
      <c r="A6273" s="5">
        <v>44093</v>
      </c>
      <c r="B6273" s="5">
        <v>44100</v>
      </c>
      <c r="C6273" s="6">
        <v>1357</v>
      </c>
      <c r="D6273" t="s">
        <v>571</v>
      </c>
      <c r="E6273" t="s">
        <v>1131</v>
      </c>
      <c r="F6273" t="s">
        <v>40</v>
      </c>
      <c r="G6273" t="s">
        <v>1131</v>
      </c>
      <c r="H6273" t="s">
        <v>41</v>
      </c>
      <c r="I6273" t="s">
        <v>48</v>
      </c>
      <c r="J6273" t="s">
        <v>49</v>
      </c>
      <c r="K6273" t="s">
        <v>78</v>
      </c>
      <c r="L6273" t="s">
        <v>197</v>
      </c>
      <c r="M6273" t="s">
        <v>1132</v>
      </c>
      <c r="N6273">
        <v>453.26</v>
      </c>
      <c r="O6273">
        <v>339.94499999999999</v>
      </c>
      <c r="P6273">
        <f t="shared" ref="P6273:P6336" si="98">N6273-O6273</f>
        <v>113.315</v>
      </c>
      <c r="Q6273">
        <v>5</v>
      </c>
      <c r="R6273" t="s">
        <v>28</v>
      </c>
    </row>
    <row r="6274" spans="1:18" x14ac:dyDescent="0.25">
      <c r="A6274" s="5">
        <v>44093</v>
      </c>
      <c r="B6274" s="5">
        <v>44100</v>
      </c>
      <c r="C6274" s="6">
        <v>1357</v>
      </c>
      <c r="D6274" t="s">
        <v>760</v>
      </c>
      <c r="E6274" t="s">
        <v>671</v>
      </c>
      <c r="F6274" t="s">
        <v>31</v>
      </c>
      <c r="G6274" t="s">
        <v>236</v>
      </c>
      <c r="H6274" t="s">
        <v>33</v>
      </c>
      <c r="I6274" t="s">
        <v>34</v>
      </c>
      <c r="J6274" t="s">
        <v>24</v>
      </c>
      <c r="K6274" t="s">
        <v>35</v>
      </c>
      <c r="L6274" t="s">
        <v>36</v>
      </c>
      <c r="M6274" t="s">
        <v>1133</v>
      </c>
      <c r="N6274">
        <v>453.26</v>
      </c>
      <c r="O6274">
        <v>339.94499999999999</v>
      </c>
      <c r="P6274">
        <f t="shared" si="98"/>
        <v>113.315</v>
      </c>
      <c r="Q6274">
        <v>2</v>
      </c>
      <c r="R6274" t="s">
        <v>28</v>
      </c>
    </row>
    <row r="6275" spans="1:18" x14ac:dyDescent="0.25">
      <c r="A6275" s="5">
        <v>44091</v>
      </c>
      <c r="B6275" s="5">
        <v>44101</v>
      </c>
      <c r="C6275" s="6">
        <v>1355</v>
      </c>
      <c r="D6275" t="s">
        <v>141</v>
      </c>
      <c r="E6275" t="s">
        <v>576</v>
      </c>
      <c r="F6275" t="s">
        <v>564</v>
      </c>
      <c r="G6275" t="s">
        <v>576</v>
      </c>
      <c r="H6275" t="s">
        <v>41</v>
      </c>
      <c r="I6275" t="s">
        <v>34</v>
      </c>
      <c r="J6275" t="s">
        <v>49</v>
      </c>
      <c r="K6275" t="s">
        <v>78</v>
      </c>
      <c r="L6275" t="s">
        <v>289</v>
      </c>
      <c r="M6275" t="s">
        <v>1113</v>
      </c>
      <c r="N6275">
        <v>22500</v>
      </c>
      <c r="O6275">
        <v>16875</v>
      </c>
      <c r="P6275">
        <f t="shared" si="98"/>
        <v>5625</v>
      </c>
      <c r="Q6275">
        <v>5</v>
      </c>
      <c r="R6275" t="s">
        <v>28</v>
      </c>
    </row>
    <row r="6276" spans="1:18" x14ac:dyDescent="0.25">
      <c r="A6276" s="5">
        <v>44092</v>
      </c>
      <c r="B6276" s="5">
        <v>44101</v>
      </c>
      <c r="C6276" s="6">
        <v>1356</v>
      </c>
      <c r="D6276" t="s">
        <v>1114</v>
      </c>
      <c r="E6276" t="s">
        <v>1115</v>
      </c>
      <c r="F6276" t="s">
        <v>914</v>
      </c>
      <c r="G6276" t="s">
        <v>1116</v>
      </c>
      <c r="H6276" t="s">
        <v>41</v>
      </c>
      <c r="I6276" t="s">
        <v>48</v>
      </c>
      <c r="J6276" t="s">
        <v>55</v>
      </c>
      <c r="K6276" t="s">
        <v>35</v>
      </c>
      <c r="L6276" t="s">
        <v>42</v>
      </c>
      <c r="M6276" t="s">
        <v>1117</v>
      </c>
      <c r="N6276">
        <v>1331.8</v>
      </c>
      <c r="O6276">
        <v>998.84999999999991</v>
      </c>
      <c r="P6276">
        <f t="shared" si="98"/>
        <v>332.95000000000005</v>
      </c>
      <c r="Q6276">
        <v>2</v>
      </c>
      <c r="R6276" t="s">
        <v>28</v>
      </c>
    </row>
    <row r="6277" spans="1:18" x14ac:dyDescent="0.25">
      <c r="A6277" s="5">
        <v>44093</v>
      </c>
      <c r="B6277" s="5">
        <v>44101</v>
      </c>
      <c r="C6277" s="6">
        <v>1357</v>
      </c>
      <c r="D6277" t="s">
        <v>1118</v>
      </c>
      <c r="E6277" t="s">
        <v>1119</v>
      </c>
      <c r="F6277" t="s">
        <v>93</v>
      </c>
      <c r="G6277" t="s">
        <v>401</v>
      </c>
      <c r="H6277" t="s">
        <v>33</v>
      </c>
      <c r="I6277" t="s">
        <v>34</v>
      </c>
      <c r="J6277" t="s">
        <v>24</v>
      </c>
      <c r="K6277" t="s">
        <v>78</v>
      </c>
      <c r="L6277" t="s">
        <v>79</v>
      </c>
      <c r="M6277" t="s">
        <v>1120</v>
      </c>
      <c r="N6277">
        <v>100200</v>
      </c>
      <c r="O6277">
        <v>75150</v>
      </c>
      <c r="P6277">
        <f t="shared" si="98"/>
        <v>25050</v>
      </c>
      <c r="Q6277">
        <v>3</v>
      </c>
      <c r="R6277" t="s">
        <v>28</v>
      </c>
    </row>
    <row r="6278" spans="1:18" x14ac:dyDescent="0.25">
      <c r="A6278" s="5">
        <v>44093</v>
      </c>
      <c r="B6278" s="5">
        <v>44101</v>
      </c>
      <c r="C6278" s="6">
        <v>1357</v>
      </c>
      <c r="D6278" t="s">
        <v>936</v>
      </c>
      <c r="E6278" t="s">
        <v>170</v>
      </c>
      <c r="F6278" t="s">
        <v>20</v>
      </c>
      <c r="G6278" t="s">
        <v>170</v>
      </c>
      <c r="H6278" t="s">
        <v>22</v>
      </c>
      <c r="I6278" t="s">
        <v>48</v>
      </c>
      <c r="J6278" t="s">
        <v>24</v>
      </c>
      <c r="K6278" t="s">
        <v>35</v>
      </c>
      <c r="L6278" t="s">
        <v>89</v>
      </c>
      <c r="M6278" t="s">
        <v>1121</v>
      </c>
      <c r="N6278">
        <v>0</v>
      </c>
      <c r="O6278">
        <v>0</v>
      </c>
      <c r="P6278">
        <f t="shared" si="98"/>
        <v>0</v>
      </c>
      <c r="Q6278">
        <v>1</v>
      </c>
      <c r="R6278" t="s">
        <v>28</v>
      </c>
    </row>
    <row r="6279" spans="1:18" x14ac:dyDescent="0.25">
      <c r="A6279" s="5">
        <v>44094</v>
      </c>
      <c r="B6279" s="5">
        <v>44101</v>
      </c>
      <c r="C6279" s="6">
        <v>1358</v>
      </c>
      <c r="D6279" t="s">
        <v>1122</v>
      </c>
      <c r="E6279" t="s">
        <v>847</v>
      </c>
      <c r="F6279" t="s">
        <v>31</v>
      </c>
      <c r="G6279" t="s">
        <v>405</v>
      </c>
      <c r="H6279" t="s">
        <v>33</v>
      </c>
      <c r="I6279" t="s">
        <v>48</v>
      </c>
      <c r="J6279" t="s">
        <v>24</v>
      </c>
      <c r="K6279" t="s">
        <v>25</v>
      </c>
      <c r="L6279" t="s">
        <v>127</v>
      </c>
      <c r="M6279" t="s">
        <v>1123</v>
      </c>
      <c r="N6279">
        <v>2001.15</v>
      </c>
      <c r="O6279">
        <v>1500.8625000000002</v>
      </c>
      <c r="P6279">
        <f t="shared" si="98"/>
        <v>500.28749999999991</v>
      </c>
      <c r="Q6279">
        <v>2</v>
      </c>
      <c r="R6279" t="s">
        <v>28</v>
      </c>
    </row>
    <row r="6280" spans="1:18" x14ac:dyDescent="0.25">
      <c r="A6280" s="5">
        <v>44095</v>
      </c>
      <c r="B6280" s="5">
        <v>44101</v>
      </c>
      <c r="C6280" s="6">
        <v>1359</v>
      </c>
      <c r="D6280" t="s">
        <v>631</v>
      </c>
      <c r="E6280" t="s">
        <v>492</v>
      </c>
      <c r="F6280" t="s">
        <v>20</v>
      </c>
      <c r="G6280" t="s">
        <v>122</v>
      </c>
      <c r="H6280" t="s">
        <v>22</v>
      </c>
      <c r="I6280" t="s">
        <v>23</v>
      </c>
      <c r="J6280" t="s">
        <v>24</v>
      </c>
      <c r="K6280" t="s">
        <v>35</v>
      </c>
      <c r="L6280" t="s">
        <v>148</v>
      </c>
      <c r="M6280" t="s">
        <v>1124</v>
      </c>
      <c r="N6280">
        <v>7.0000000000000007E-2</v>
      </c>
      <c r="O6280">
        <v>5.2500000000000005E-2</v>
      </c>
      <c r="P6280">
        <f t="shared" si="98"/>
        <v>1.7500000000000002E-2</v>
      </c>
      <c r="Q6280">
        <v>4</v>
      </c>
      <c r="R6280" t="s">
        <v>28</v>
      </c>
    </row>
    <row r="6281" spans="1:18" x14ac:dyDescent="0.25">
      <c r="A6281" s="5">
        <v>44091</v>
      </c>
      <c r="B6281" s="5">
        <v>44101</v>
      </c>
      <c r="C6281" s="6">
        <v>1355</v>
      </c>
      <c r="D6281" t="s">
        <v>141</v>
      </c>
      <c r="E6281" t="s">
        <v>576</v>
      </c>
      <c r="F6281" t="s">
        <v>564</v>
      </c>
      <c r="G6281" t="s">
        <v>576</v>
      </c>
      <c r="H6281" t="s">
        <v>41</v>
      </c>
      <c r="I6281" t="s">
        <v>34</v>
      </c>
      <c r="J6281" t="s">
        <v>49</v>
      </c>
      <c r="K6281" t="s">
        <v>78</v>
      </c>
      <c r="L6281" t="s">
        <v>289</v>
      </c>
      <c r="M6281" t="s">
        <v>1113</v>
      </c>
      <c r="N6281">
        <v>22500</v>
      </c>
      <c r="O6281">
        <v>16875</v>
      </c>
      <c r="P6281">
        <f t="shared" si="98"/>
        <v>5625</v>
      </c>
      <c r="Q6281">
        <v>5</v>
      </c>
      <c r="R6281" t="s">
        <v>28</v>
      </c>
    </row>
    <row r="6282" spans="1:18" x14ac:dyDescent="0.25">
      <c r="A6282" s="5">
        <v>44092</v>
      </c>
      <c r="B6282" s="5">
        <v>44101</v>
      </c>
      <c r="C6282" s="6">
        <v>1356</v>
      </c>
      <c r="D6282" t="s">
        <v>1114</v>
      </c>
      <c r="E6282" t="s">
        <v>1115</v>
      </c>
      <c r="F6282" t="s">
        <v>914</v>
      </c>
      <c r="G6282" t="s">
        <v>1116</v>
      </c>
      <c r="H6282" t="s">
        <v>41</v>
      </c>
      <c r="I6282" t="s">
        <v>48</v>
      </c>
      <c r="J6282" t="s">
        <v>55</v>
      </c>
      <c r="K6282" t="s">
        <v>35</v>
      </c>
      <c r="L6282" t="s">
        <v>42</v>
      </c>
      <c r="M6282" t="s">
        <v>1117</v>
      </c>
      <c r="N6282">
        <v>1331.8</v>
      </c>
      <c r="O6282">
        <v>998.84999999999991</v>
      </c>
      <c r="P6282">
        <f t="shared" si="98"/>
        <v>332.95000000000005</v>
      </c>
      <c r="Q6282">
        <v>2</v>
      </c>
      <c r="R6282" t="s">
        <v>28</v>
      </c>
    </row>
    <row r="6283" spans="1:18" x14ac:dyDescent="0.25">
      <c r="A6283" s="5">
        <v>44093</v>
      </c>
      <c r="B6283" s="5">
        <v>44101</v>
      </c>
      <c r="C6283" s="6">
        <v>1357</v>
      </c>
      <c r="D6283" t="s">
        <v>1118</v>
      </c>
      <c r="E6283" t="s">
        <v>1119</v>
      </c>
      <c r="F6283" t="s">
        <v>93</v>
      </c>
      <c r="G6283" t="s">
        <v>401</v>
      </c>
      <c r="H6283" t="s">
        <v>33</v>
      </c>
      <c r="I6283" t="s">
        <v>34</v>
      </c>
      <c r="J6283" t="s">
        <v>24</v>
      </c>
      <c r="K6283" t="s">
        <v>78</v>
      </c>
      <c r="L6283" t="s">
        <v>79</v>
      </c>
      <c r="M6283" t="s">
        <v>1120</v>
      </c>
      <c r="N6283">
        <v>100200</v>
      </c>
      <c r="O6283">
        <v>75150</v>
      </c>
      <c r="P6283">
        <f t="shared" si="98"/>
        <v>25050</v>
      </c>
      <c r="Q6283">
        <v>3</v>
      </c>
      <c r="R6283" t="s">
        <v>28</v>
      </c>
    </row>
    <row r="6284" spans="1:18" x14ac:dyDescent="0.25">
      <c r="A6284" s="5">
        <v>44093</v>
      </c>
      <c r="B6284" s="5">
        <v>44101</v>
      </c>
      <c r="C6284" s="6">
        <v>1357</v>
      </c>
      <c r="D6284" t="s">
        <v>936</v>
      </c>
      <c r="E6284" t="s">
        <v>170</v>
      </c>
      <c r="F6284" t="s">
        <v>20</v>
      </c>
      <c r="G6284" t="s">
        <v>170</v>
      </c>
      <c r="H6284" t="s">
        <v>22</v>
      </c>
      <c r="I6284" t="s">
        <v>48</v>
      </c>
      <c r="J6284" t="s">
        <v>24</v>
      </c>
      <c r="K6284" t="s">
        <v>35</v>
      </c>
      <c r="L6284" t="s">
        <v>89</v>
      </c>
      <c r="M6284" t="s">
        <v>1121</v>
      </c>
      <c r="N6284">
        <v>0</v>
      </c>
      <c r="O6284">
        <v>0</v>
      </c>
      <c r="P6284">
        <f t="shared" si="98"/>
        <v>0</v>
      </c>
      <c r="Q6284">
        <v>1</v>
      </c>
      <c r="R6284" t="s">
        <v>28</v>
      </c>
    </row>
    <row r="6285" spans="1:18" x14ac:dyDescent="0.25">
      <c r="A6285" s="5">
        <v>44094</v>
      </c>
      <c r="B6285" s="5">
        <v>44101</v>
      </c>
      <c r="C6285" s="6">
        <v>1358</v>
      </c>
      <c r="D6285" t="s">
        <v>1122</v>
      </c>
      <c r="E6285" t="s">
        <v>847</v>
      </c>
      <c r="F6285" t="s">
        <v>31</v>
      </c>
      <c r="G6285" t="s">
        <v>405</v>
      </c>
      <c r="H6285" t="s">
        <v>33</v>
      </c>
      <c r="I6285" t="s">
        <v>48</v>
      </c>
      <c r="J6285" t="s">
        <v>24</v>
      </c>
      <c r="K6285" t="s">
        <v>25</v>
      </c>
      <c r="L6285" t="s">
        <v>127</v>
      </c>
      <c r="M6285" t="s">
        <v>1123</v>
      </c>
      <c r="N6285">
        <v>2001.15</v>
      </c>
      <c r="O6285">
        <v>1500.8625000000002</v>
      </c>
      <c r="P6285">
        <f t="shared" si="98"/>
        <v>500.28749999999991</v>
      </c>
      <c r="Q6285">
        <v>2</v>
      </c>
      <c r="R6285" t="s">
        <v>28</v>
      </c>
    </row>
    <row r="6286" spans="1:18" x14ac:dyDescent="0.25">
      <c r="A6286" s="5">
        <v>44095</v>
      </c>
      <c r="B6286" s="5">
        <v>44101</v>
      </c>
      <c r="C6286" s="6">
        <v>1359</v>
      </c>
      <c r="D6286" t="s">
        <v>631</v>
      </c>
      <c r="E6286" t="s">
        <v>492</v>
      </c>
      <c r="F6286" t="s">
        <v>20</v>
      </c>
      <c r="G6286" t="s">
        <v>122</v>
      </c>
      <c r="H6286" t="s">
        <v>22</v>
      </c>
      <c r="I6286" t="s">
        <v>23</v>
      </c>
      <c r="J6286" t="s">
        <v>24</v>
      </c>
      <c r="K6286" t="s">
        <v>35</v>
      </c>
      <c r="L6286" t="s">
        <v>148</v>
      </c>
      <c r="M6286" t="s">
        <v>1124</v>
      </c>
      <c r="N6286">
        <v>7.0000000000000007E-2</v>
      </c>
      <c r="O6286">
        <v>5.2500000000000005E-2</v>
      </c>
      <c r="P6286">
        <f t="shared" si="98"/>
        <v>1.7500000000000002E-2</v>
      </c>
      <c r="Q6286">
        <v>4</v>
      </c>
      <c r="R6286" t="s">
        <v>28</v>
      </c>
    </row>
    <row r="6287" spans="1:18" x14ac:dyDescent="0.25">
      <c r="A6287" s="5">
        <v>44092</v>
      </c>
      <c r="B6287" s="5">
        <v>44102</v>
      </c>
      <c r="C6287" s="6">
        <v>1356</v>
      </c>
      <c r="D6287" t="s">
        <v>1108</v>
      </c>
      <c r="E6287" t="s">
        <v>162</v>
      </c>
      <c r="F6287" t="s">
        <v>46</v>
      </c>
      <c r="G6287" t="s">
        <v>83</v>
      </c>
      <c r="H6287" t="s">
        <v>22</v>
      </c>
      <c r="I6287" t="s">
        <v>34</v>
      </c>
      <c r="J6287" t="s">
        <v>159</v>
      </c>
      <c r="K6287" t="s">
        <v>25</v>
      </c>
      <c r="L6287" t="s">
        <v>127</v>
      </c>
      <c r="M6287" t="s">
        <v>1109</v>
      </c>
      <c r="N6287">
        <v>10000</v>
      </c>
      <c r="O6287">
        <v>7500</v>
      </c>
      <c r="P6287">
        <f t="shared" si="98"/>
        <v>2500</v>
      </c>
      <c r="Q6287">
        <v>5</v>
      </c>
      <c r="R6287" t="s">
        <v>28</v>
      </c>
    </row>
    <row r="6288" spans="1:18" x14ac:dyDescent="0.25">
      <c r="A6288" s="5">
        <v>44096</v>
      </c>
      <c r="B6288" s="5">
        <v>44102</v>
      </c>
      <c r="C6288" s="6">
        <v>1360</v>
      </c>
      <c r="D6288" t="s">
        <v>1110</v>
      </c>
      <c r="E6288" t="s">
        <v>1111</v>
      </c>
      <c r="F6288" t="s">
        <v>46</v>
      </c>
      <c r="G6288" t="s">
        <v>167</v>
      </c>
      <c r="H6288" t="s">
        <v>22</v>
      </c>
      <c r="I6288" t="s">
        <v>34</v>
      </c>
      <c r="J6288" t="s">
        <v>49</v>
      </c>
      <c r="K6288" t="s">
        <v>35</v>
      </c>
      <c r="L6288" t="s">
        <v>69</v>
      </c>
      <c r="M6288" t="s">
        <v>1112</v>
      </c>
      <c r="N6288">
        <v>5000</v>
      </c>
      <c r="O6288">
        <v>3750</v>
      </c>
      <c r="P6288">
        <f t="shared" si="98"/>
        <v>1250</v>
      </c>
      <c r="Q6288">
        <v>3</v>
      </c>
      <c r="R6288" t="s">
        <v>28</v>
      </c>
    </row>
    <row r="6289" spans="1:18" x14ac:dyDescent="0.25">
      <c r="A6289" s="5">
        <v>44092</v>
      </c>
      <c r="B6289" s="5">
        <v>44102</v>
      </c>
      <c r="C6289" s="6">
        <v>1356</v>
      </c>
      <c r="D6289" t="s">
        <v>1108</v>
      </c>
      <c r="E6289" t="s">
        <v>162</v>
      </c>
      <c r="F6289" t="s">
        <v>46</v>
      </c>
      <c r="G6289" t="s">
        <v>83</v>
      </c>
      <c r="H6289" t="s">
        <v>22</v>
      </c>
      <c r="I6289" t="s">
        <v>34</v>
      </c>
      <c r="J6289" t="s">
        <v>159</v>
      </c>
      <c r="K6289" t="s">
        <v>25</v>
      </c>
      <c r="L6289" t="s">
        <v>127</v>
      </c>
      <c r="M6289" t="s">
        <v>1109</v>
      </c>
      <c r="N6289">
        <v>10000</v>
      </c>
      <c r="O6289">
        <v>7500</v>
      </c>
      <c r="P6289">
        <f t="shared" si="98"/>
        <v>2500</v>
      </c>
      <c r="Q6289">
        <v>5</v>
      </c>
      <c r="R6289" t="s">
        <v>28</v>
      </c>
    </row>
    <row r="6290" spans="1:18" x14ac:dyDescent="0.25">
      <c r="A6290" s="5">
        <v>44096</v>
      </c>
      <c r="B6290" s="5">
        <v>44102</v>
      </c>
      <c r="C6290" s="6">
        <v>1360</v>
      </c>
      <c r="D6290" t="s">
        <v>1110</v>
      </c>
      <c r="E6290" t="s">
        <v>1111</v>
      </c>
      <c r="F6290" t="s">
        <v>46</v>
      </c>
      <c r="G6290" t="s">
        <v>167</v>
      </c>
      <c r="H6290" t="s">
        <v>22</v>
      </c>
      <c r="I6290" t="s">
        <v>34</v>
      </c>
      <c r="J6290" t="s">
        <v>49</v>
      </c>
      <c r="K6290" t="s">
        <v>35</v>
      </c>
      <c r="L6290" t="s">
        <v>69</v>
      </c>
      <c r="M6290" t="s">
        <v>1112</v>
      </c>
      <c r="N6290">
        <v>5000</v>
      </c>
      <c r="O6290">
        <v>3750</v>
      </c>
      <c r="P6290">
        <f t="shared" si="98"/>
        <v>1250</v>
      </c>
      <c r="Q6290">
        <v>3</v>
      </c>
      <c r="R6290" t="s">
        <v>28</v>
      </c>
    </row>
    <row r="6291" spans="1:18" x14ac:dyDescent="0.25">
      <c r="A6291" s="5">
        <v>44093</v>
      </c>
      <c r="B6291" s="5">
        <v>44103</v>
      </c>
      <c r="C6291" s="6">
        <v>1357</v>
      </c>
      <c r="D6291" t="s">
        <v>1097</v>
      </c>
      <c r="E6291" t="s">
        <v>1098</v>
      </c>
      <c r="F6291" t="s">
        <v>31</v>
      </c>
      <c r="G6291" t="s">
        <v>1098</v>
      </c>
      <c r="H6291" t="s">
        <v>33</v>
      </c>
      <c r="I6291" t="s">
        <v>48</v>
      </c>
      <c r="J6291" t="s">
        <v>24</v>
      </c>
      <c r="K6291" t="s">
        <v>35</v>
      </c>
      <c r="L6291" t="s">
        <v>98</v>
      </c>
      <c r="M6291" t="s">
        <v>879</v>
      </c>
      <c r="N6291">
        <v>104804.85</v>
      </c>
      <c r="O6291">
        <v>78603.637500000012</v>
      </c>
      <c r="P6291">
        <f t="shared" si="98"/>
        <v>26201.212499999994</v>
      </c>
      <c r="Q6291">
        <v>6</v>
      </c>
      <c r="R6291" t="s">
        <v>28</v>
      </c>
    </row>
    <row r="6292" spans="1:18" x14ac:dyDescent="0.25">
      <c r="A6292" s="5">
        <v>44093</v>
      </c>
      <c r="B6292" s="5">
        <v>44103</v>
      </c>
      <c r="C6292" s="6">
        <v>1357</v>
      </c>
      <c r="D6292" t="s">
        <v>1099</v>
      </c>
      <c r="E6292" t="s">
        <v>1100</v>
      </c>
      <c r="F6292" t="s">
        <v>46</v>
      </c>
      <c r="G6292" t="s">
        <v>167</v>
      </c>
      <c r="H6292" t="s">
        <v>22</v>
      </c>
      <c r="I6292" t="s">
        <v>48</v>
      </c>
      <c r="J6292" t="s">
        <v>55</v>
      </c>
      <c r="K6292" t="s">
        <v>35</v>
      </c>
      <c r="L6292" t="s">
        <v>148</v>
      </c>
      <c r="M6292" t="s">
        <v>1101</v>
      </c>
      <c r="N6292">
        <v>1331.8</v>
      </c>
      <c r="O6292">
        <v>998.84999999999991</v>
      </c>
      <c r="P6292">
        <f t="shared" si="98"/>
        <v>332.95000000000005</v>
      </c>
      <c r="Q6292">
        <v>4</v>
      </c>
      <c r="R6292" t="s">
        <v>28</v>
      </c>
    </row>
    <row r="6293" spans="1:18" x14ac:dyDescent="0.25">
      <c r="A6293" s="5">
        <v>44094</v>
      </c>
      <c r="B6293" s="5">
        <v>44103</v>
      </c>
      <c r="C6293" s="6">
        <v>1358</v>
      </c>
      <c r="D6293" t="s">
        <v>744</v>
      </c>
      <c r="E6293" t="s">
        <v>1084</v>
      </c>
      <c r="F6293" t="s">
        <v>240</v>
      </c>
      <c r="G6293" t="s">
        <v>1084</v>
      </c>
      <c r="H6293" t="s">
        <v>22</v>
      </c>
      <c r="I6293" t="s">
        <v>34</v>
      </c>
      <c r="J6293" t="s">
        <v>49</v>
      </c>
      <c r="K6293" t="s">
        <v>35</v>
      </c>
      <c r="L6293" t="s">
        <v>123</v>
      </c>
      <c r="M6293" t="s">
        <v>1102</v>
      </c>
      <c r="N6293">
        <v>0.01</v>
      </c>
      <c r="O6293">
        <v>7.4999999999999997E-3</v>
      </c>
      <c r="P6293">
        <f t="shared" si="98"/>
        <v>2.5000000000000005E-3</v>
      </c>
      <c r="Q6293">
        <v>4</v>
      </c>
      <c r="R6293" t="s">
        <v>28</v>
      </c>
    </row>
    <row r="6294" spans="1:18" x14ac:dyDescent="0.25">
      <c r="A6294" s="5">
        <v>44097</v>
      </c>
      <c r="B6294" s="5">
        <v>44103</v>
      </c>
      <c r="C6294" s="6">
        <v>1361</v>
      </c>
      <c r="D6294" t="s">
        <v>1103</v>
      </c>
      <c r="E6294" t="s">
        <v>733</v>
      </c>
      <c r="F6294" t="s">
        <v>20</v>
      </c>
      <c r="G6294" t="s">
        <v>623</v>
      </c>
      <c r="H6294" t="s">
        <v>22</v>
      </c>
      <c r="I6294" t="s">
        <v>48</v>
      </c>
      <c r="J6294" t="s">
        <v>49</v>
      </c>
      <c r="K6294" t="s">
        <v>25</v>
      </c>
      <c r="L6294" t="s">
        <v>127</v>
      </c>
      <c r="M6294" t="s">
        <v>1104</v>
      </c>
      <c r="N6294">
        <v>86.4</v>
      </c>
      <c r="O6294">
        <v>64.800000000000011</v>
      </c>
      <c r="P6294">
        <f t="shared" si="98"/>
        <v>21.599999999999994</v>
      </c>
      <c r="Q6294">
        <v>1</v>
      </c>
      <c r="R6294" t="s">
        <v>28</v>
      </c>
    </row>
    <row r="6295" spans="1:18" x14ac:dyDescent="0.25">
      <c r="A6295" s="5">
        <v>44097</v>
      </c>
      <c r="B6295" s="5">
        <v>44103</v>
      </c>
      <c r="C6295" s="6">
        <v>1361</v>
      </c>
      <c r="D6295" t="s">
        <v>1105</v>
      </c>
      <c r="E6295" t="s">
        <v>1106</v>
      </c>
      <c r="F6295" t="s">
        <v>46</v>
      </c>
      <c r="G6295" t="s">
        <v>105</v>
      </c>
      <c r="H6295" t="s">
        <v>22</v>
      </c>
      <c r="I6295" t="s">
        <v>34</v>
      </c>
      <c r="J6295" t="s">
        <v>55</v>
      </c>
      <c r="K6295" t="s">
        <v>25</v>
      </c>
      <c r="L6295" t="s">
        <v>26</v>
      </c>
      <c r="M6295" t="s">
        <v>1107</v>
      </c>
      <c r="N6295">
        <v>163250</v>
      </c>
      <c r="O6295">
        <v>122437.5</v>
      </c>
      <c r="P6295">
        <f t="shared" si="98"/>
        <v>40812.5</v>
      </c>
      <c r="Q6295">
        <v>7</v>
      </c>
      <c r="R6295" t="s">
        <v>28</v>
      </c>
    </row>
    <row r="6296" spans="1:18" x14ac:dyDescent="0.25">
      <c r="A6296" s="5">
        <v>44093</v>
      </c>
      <c r="B6296" s="5">
        <v>44103</v>
      </c>
      <c r="C6296" s="6">
        <v>1357</v>
      </c>
      <c r="D6296" t="s">
        <v>1097</v>
      </c>
      <c r="E6296" t="s">
        <v>1098</v>
      </c>
      <c r="F6296" t="s">
        <v>31</v>
      </c>
      <c r="G6296" t="s">
        <v>1098</v>
      </c>
      <c r="H6296" t="s">
        <v>33</v>
      </c>
      <c r="I6296" t="s">
        <v>48</v>
      </c>
      <c r="J6296" t="s">
        <v>24</v>
      </c>
      <c r="K6296" t="s">
        <v>35</v>
      </c>
      <c r="L6296" t="s">
        <v>98</v>
      </c>
      <c r="M6296" t="s">
        <v>879</v>
      </c>
      <c r="N6296">
        <v>104804.85</v>
      </c>
      <c r="O6296">
        <v>78603.637500000012</v>
      </c>
      <c r="P6296">
        <f t="shared" si="98"/>
        <v>26201.212499999994</v>
      </c>
      <c r="Q6296">
        <v>6</v>
      </c>
      <c r="R6296" t="s">
        <v>28</v>
      </c>
    </row>
    <row r="6297" spans="1:18" x14ac:dyDescent="0.25">
      <c r="A6297" s="5">
        <v>44093</v>
      </c>
      <c r="B6297" s="5">
        <v>44103</v>
      </c>
      <c r="C6297" s="6">
        <v>1357</v>
      </c>
      <c r="D6297" t="s">
        <v>1099</v>
      </c>
      <c r="E6297" t="s">
        <v>1100</v>
      </c>
      <c r="F6297" t="s">
        <v>46</v>
      </c>
      <c r="G6297" t="s">
        <v>167</v>
      </c>
      <c r="H6297" t="s">
        <v>22</v>
      </c>
      <c r="I6297" t="s">
        <v>48</v>
      </c>
      <c r="J6297" t="s">
        <v>55</v>
      </c>
      <c r="K6297" t="s">
        <v>35</v>
      </c>
      <c r="L6297" t="s">
        <v>148</v>
      </c>
      <c r="M6297" t="s">
        <v>1101</v>
      </c>
      <c r="N6297">
        <v>1331.8</v>
      </c>
      <c r="O6297">
        <v>998.84999999999991</v>
      </c>
      <c r="P6297">
        <f t="shared" si="98"/>
        <v>332.95000000000005</v>
      </c>
      <c r="Q6297">
        <v>4</v>
      </c>
      <c r="R6297" t="s">
        <v>28</v>
      </c>
    </row>
    <row r="6298" spans="1:18" x14ac:dyDescent="0.25">
      <c r="A6298" s="5">
        <v>44094</v>
      </c>
      <c r="B6298" s="5">
        <v>44103</v>
      </c>
      <c r="C6298" s="6">
        <v>1358</v>
      </c>
      <c r="D6298" t="s">
        <v>744</v>
      </c>
      <c r="E6298" t="s">
        <v>1084</v>
      </c>
      <c r="F6298" t="s">
        <v>240</v>
      </c>
      <c r="G6298" t="s">
        <v>1084</v>
      </c>
      <c r="H6298" t="s">
        <v>22</v>
      </c>
      <c r="I6298" t="s">
        <v>34</v>
      </c>
      <c r="J6298" t="s">
        <v>49</v>
      </c>
      <c r="K6298" t="s">
        <v>35</v>
      </c>
      <c r="L6298" t="s">
        <v>123</v>
      </c>
      <c r="M6298" t="s">
        <v>1102</v>
      </c>
      <c r="N6298">
        <v>0.01</v>
      </c>
      <c r="O6298">
        <v>7.4999999999999997E-3</v>
      </c>
      <c r="P6298">
        <f t="shared" si="98"/>
        <v>2.5000000000000005E-3</v>
      </c>
      <c r="Q6298">
        <v>4</v>
      </c>
      <c r="R6298" t="s">
        <v>28</v>
      </c>
    </row>
    <row r="6299" spans="1:18" x14ac:dyDescent="0.25">
      <c r="A6299" s="5">
        <v>44097</v>
      </c>
      <c r="B6299" s="5">
        <v>44103</v>
      </c>
      <c r="C6299" s="6">
        <v>1361</v>
      </c>
      <c r="D6299" t="s">
        <v>1103</v>
      </c>
      <c r="E6299" t="s">
        <v>733</v>
      </c>
      <c r="F6299" t="s">
        <v>20</v>
      </c>
      <c r="G6299" t="s">
        <v>623</v>
      </c>
      <c r="H6299" t="s">
        <v>22</v>
      </c>
      <c r="I6299" t="s">
        <v>48</v>
      </c>
      <c r="J6299" t="s">
        <v>49</v>
      </c>
      <c r="K6299" t="s">
        <v>25</v>
      </c>
      <c r="L6299" t="s">
        <v>127</v>
      </c>
      <c r="M6299" t="s">
        <v>1104</v>
      </c>
      <c r="N6299">
        <v>86.4</v>
      </c>
      <c r="O6299">
        <v>64.800000000000011</v>
      </c>
      <c r="P6299">
        <f t="shared" si="98"/>
        <v>21.599999999999994</v>
      </c>
      <c r="Q6299">
        <v>1</v>
      </c>
      <c r="R6299" t="s">
        <v>28</v>
      </c>
    </row>
    <row r="6300" spans="1:18" x14ac:dyDescent="0.25">
      <c r="A6300" s="5">
        <v>44097</v>
      </c>
      <c r="B6300" s="5">
        <v>44103</v>
      </c>
      <c r="C6300" s="6">
        <v>1361</v>
      </c>
      <c r="D6300" t="s">
        <v>1105</v>
      </c>
      <c r="E6300" t="s">
        <v>1106</v>
      </c>
      <c r="F6300" t="s">
        <v>46</v>
      </c>
      <c r="G6300" t="s">
        <v>105</v>
      </c>
      <c r="H6300" t="s">
        <v>22</v>
      </c>
      <c r="I6300" t="s">
        <v>34</v>
      </c>
      <c r="J6300" t="s">
        <v>55</v>
      </c>
      <c r="K6300" t="s">
        <v>25</v>
      </c>
      <c r="L6300" t="s">
        <v>26</v>
      </c>
      <c r="M6300" t="s">
        <v>1107</v>
      </c>
      <c r="N6300">
        <v>163250</v>
      </c>
      <c r="O6300">
        <v>122437.5</v>
      </c>
      <c r="P6300">
        <f t="shared" si="98"/>
        <v>40812.5</v>
      </c>
      <c r="Q6300">
        <v>7</v>
      </c>
      <c r="R6300" t="s">
        <v>28</v>
      </c>
    </row>
    <row r="6301" spans="1:18" x14ac:dyDescent="0.25">
      <c r="A6301" s="5">
        <v>44097</v>
      </c>
      <c r="B6301" s="5">
        <v>44104</v>
      </c>
      <c r="C6301" s="6">
        <v>1361</v>
      </c>
      <c r="D6301" t="s">
        <v>521</v>
      </c>
      <c r="E6301" t="s">
        <v>397</v>
      </c>
      <c r="F6301" t="s">
        <v>53</v>
      </c>
      <c r="G6301" t="s">
        <v>54</v>
      </c>
      <c r="H6301" t="s">
        <v>41</v>
      </c>
      <c r="I6301" t="s">
        <v>34</v>
      </c>
      <c r="J6301" t="s">
        <v>24</v>
      </c>
      <c r="K6301" t="s">
        <v>25</v>
      </c>
      <c r="L6301" t="s">
        <v>127</v>
      </c>
      <c r="M6301" t="s">
        <v>1091</v>
      </c>
      <c r="N6301">
        <v>67500</v>
      </c>
      <c r="O6301">
        <v>50625</v>
      </c>
      <c r="P6301">
        <f t="shared" si="98"/>
        <v>16875</v>
      </c>
      <c r="Q6301">
        <v>2</v>
      </c>
      <c r="R6301" t="s">
        <v>28</v>
      </c>
    </row>
    <row r="6302" spans="1:18" x14ac:dyDescent="0.25">
      <c r="A6302" s="5">
        <v>44097</v>
      </c>
      <c r="B6302" s="5">
        <v>44104</v>
      </c>
      <c r="C6302" s="6">
        <v>1361</v>
      </c>
      <c r="D6302" t="s">
        <v>927</v>
      </c>
      <c r="E6302" t="s">
        <v>39</v>
      </c>
      <c r="F6302" t="s">
        <v>40</v>
      </c>
      <c r="G6302" t="s">
        <v>39</v>
      </c>
      <c r="H6302" t="s">
        <v>41</v>
      </c>
      <c r="I6302" t="s">
        <v>23</v>
      </c>
      <c r="J6302" t="s">
        <v>159</v>
      </c>
      <c r="K6302" t="s">
        <v>35</v>
      </c>
      <c r="L6302" t="s">
        <v>36</v>
      </c>
      <c r="M6302" t="s">
        <v>1003</v>
      </c>
      <c r="N6302">
        <v>487.62</v>
      </c>
      <c r="O6302">
        <v>365.71500000000003</v>
      </c>
      <c r="P6302">
        <f t="shared" si="98"/>
        <v>121.90499999999997</v>
      </c>
      <c r="Q6302">
        <v>4</v>
      </c>
      <c r="R6302" t="s">
        <v>28</v>
      </c>
    </row>
    <row r="6303" spans="1:18" x14ac:dyDescent="0.25">
      <c r="A6303" s="5">
        <v>44099</v>
      </c>
      <c r="B6303" s="5">
        <v>44104</v>
      </c>
      <c r="C6303" s="6">
        <v>1363</v>
      </c>
      <c r="D6303" t="s">
        <v>150</v>
      </c>
      <c r="E6303" t="s">
        <v>517</v>
      </c>
      <c r="F6303" t="s">
        <v>53</v>
      </c>
      <c r="G6303" t="s">
        <v>54</v>
      </c>
      <c r="H6303" t="s">
        <v>41</v>
      </c>
      <c r="I6303" t="s">
        <v>23</v>
      </c>
      <c r="J6303" t="s">
        <v>24</v>
      </c>
      <c r="K6303" t="s">
        <v>35</v>
      </c>
      <c r="L6303" t="s">
        <v>42</v>
      </c>
      <c r="M6303" t="s">
        <v>1092</v>
      </c>
      <c r="N6303">
        <v>55</v>
      </c>
      <c r="O6303">
        <v>41.25</v>
      </c>
      <c r="P6303">
        <f t="shared" si="98"/>
        <v>13.75</v>
      </c>
      <c r="Q6303">
        <v>7</v>
      </c>
      <c r="R6303" t="s">
        <v>28</v>
      </c>
    </row>
    <row r="6304" spans="1:18" x14ac:dyDescent="0.25">
      <c r="A6304" s="5">
        <v>44099</v>
      </c>
      <c r="B6304" s="5">
        <v>44104</v>
      </c>
      <c r="C6304" s="6">
        <v>1363</v>
      </c>
      <c r="D6304" t="s">
        <v>849</v>
      </c>
      <c r="E6304" t="s">
        <v>824</v>
      </c>
      <c r="F6304" t="s">
        <v>93</v>
      </c>
      <c r="G6304" t="s">
        <v>605</v>
      </c>
      <c r="H6304" t="s">
        <v>33</v>
      </c>
      <c r="I6304" t="s">
        <v>48</v>
      </c>
      <c r="J6304" t="s">
        <v>24</v>
      </c>
      <c r="K6304" t="s">
        <v>35</v>
      </c>
      <c r="L6304" t="s">
        <v>123</v>
      </c>
      <c r="M6304" t="s">
        <v>1093</v>
      </c>
      <c r="N6304">
        <v>207.32</v>
      </c>
      <c r="O6304">
        <v>155.49</v>
      </c>
      <c r="P6304">
        <f t="shared" si="98"/>
        <v>51.829999999999984</v>
      </c>
      <c r="Q6304">
        <v>3</v>
      </c>
      <c r="R6304" t="s">
        <v>28</v>
      </c>
    </row>
    <row r="6305" spans="1:18" x14ac:dyDescent="0.25">
      <c r="A6305" s="5">
        <v>44099</v>
      </c>
      <c r="B6305" s="5">
        <v>44104</v>
      </c>
      <c r="C6305" s="6">
        <v>1363</v>
      </c>
      <c r="D6305" t="s">
        <v>1094</v>
      </c>
      <c r="E6305" t="s">
        <v>1095</v>
      </c>
      <c r="F6305" t="s">
        <v>46</v>
      </c>
      <c r="G6305" t="s">
        <v>47</v>
      </c>
      <c r="H6305" t="s">
        <v>22</v>
      </c>
      <c r="I6305" t="s">
        <v>48</v>
      </c>
      <c r="J6305" t="s">
        <v>24</v>
      </c>
      <c r="K6305" t="s">
        <v>35</v>
      </c>
      <c r="L6305" t="s">
        <v>42</v>
      </c>
      <c r="M6305" t="s">
        <v>1096</v>
      </c>
      <c r="N6305">
        <v>2419.0700000000002</v>
      </c>
      <c r="O6305">
        <v>1814.3025000000002</v>
      </c>
      <c r="P6305">
        <f t="shared" si="98"/>
        <v>604.76749999999993</v>
      </c>
      <c r="Q6305">
        <v>2</v>
      </c>
      <c r="R6305" t="s">
        <v>28</v>
      </c>
    </row>
    <row r="6306" spans="1:18" x14ac:dyDescent="0.25">
      <c r="A6306" s="5">
        <v>44097</v>
      </c>
      <c r="B6306" s="5">
        <v>44104</v>
      </c>
      <c r="C6306" s="6">
        <v>1361</v>
      </c>
      <c r="D6306" t="s">
        <v>521</v>
      </c>
      <c r="E6306" t="s">
        <v>397</v>
      </c>
      <c r="F6306" t="s">
        <v>53</v>
      </c>
      <c r="G6306" t="s">
        <v>54</v>
      </c>
      <c r="H6306" t="s">
        <v>41</v>
      </c>
      <c r="I6306" t="s">
        <v>34</v>
      </c>
      <c r="J6306" t="s">
        <v>24</v>
      </c>
      <c r="K6306" t="s">
        <v>25</v>
      </c>
      <c r="L6306" t="s">
        <v>127</v>
      </c>
      <c r="M6306" t="s">
        <v>1091</v>
      </c>
      <c r="N6306">
        <v>67500</v>
      </c>
      <c r="O6306">
        <v>50625</v>
      </c>
      <c r="P6306">
        <f t="shared" si="98"/>
        <v>16875</v>
      </c>
      <c r="Q6306">
        <v>2</v>
      </c>
      <c r="R6306" t="s">
        <v>28</v>
      </c>
    </row>
    <row r="6307" spans="1:18" x14ac:dyDescent="0.25">
      <c r="A6307" s="5">
        <v>44097</v>
      </c>
      <c r="B6307" s="5">
        <v>44104</v>
      </c>
      <c r="C6307" s="6">
        <v>1361</v>
      </c>
      <c r="D6307" t="s">
        <v>927</v>
      </c>
      <c r="E6307" t="s">
        <v>39</v>
      </c>
      <c r="F6307" t="s">
        <v>40</v>
      </c>
      <c r="G6307" t="s">
        <v>39</v>
      </c>
      <c r="H6307" t="s">
        <v>41</v>
      </c>
      <c r="I6307" t="s">
        <v>23</v>
      </c>
      <c r="J6307" t="s">
        <v>159</v>
      </c>
      <c r="K6307" t="s">
        <v>35</v>
      </c>
      <c r="L6307" t="s">
        <v>36</v>
      </c>
      <c r="M6307" t="s">
        <v>1003</v>
      </c>
      <c r="N6307">
        <v>487.62</v>
      </c>
      <c r="O6307">
        <v>365.71500000000003</v>
      </c>
      <c r="P6307">
        <f t="shared" si="98"/>
        <v>121.90499999999997</v>
      </c>
      <c r="Q6307">
        <v>4</v>
      </c>
      <c r="R6307" t="s">
        <v>28</v>
      </c>
    </row>
    <row r="6308" spans="1:18" x14ac:dyDescent="0.25">
      <c r="A6308" s="5">
        <v>44099</v>
      </c>
      <c r="B6308" s="5">
        <v>44104</v>
      </c>
      <c r="C6308" s="6">
        <v>1363</v>
      </c>
      <c r="D6308" t="s">
        <v>150</v>
      </c>
      <c r="E6308" t="s">
        <v>517</v>
      </c>
      <c r="F6308" t="s">
        <v>53</v>
      </c>
      <c r="G6308" t="s">
        <v>54</v>
      </c>
      <c r="H6308" t="s">
        <v>41</v>
      </c>
      <c r="I6308" t="s">
        <v>23</v>
      </c>
      <c r="J6308" t="s">
        <v>24</v>
      </c>
      <c r="K6308" t="s">
        <v>35</v>
      </c>
      <c r="L6308" t="s">
        <v>42</v>
      </c>
      <c r="M6308" t="s">
        <v>1092</v>
      </c>
      <c r="N6308">
        <v>55</v>
      </c>
      <c r="O6308">
        <v>41.25</v>
      </c>
      <c r="P6308">
        <f t="shared" si="98"/>
        <v>13.75</v>
      </c>
      <c r="Q6308">
        <v>7</v>
      </c>
      <c r="R6308" t="s">
        <v>28</v>
      </c>
    </row>
    <row r="6309" spans="1:18" x14ac:dyDescent="0.25">
      <c r="A6309" s="5">
        <v>44099</v>
      </c>
      <c r="B6309" s="5">
        <v>44104</v>
      </c>
      <c r="C6309" s="6">
        <v>1363</v>
      </c>
      <c r="D6309" t="s">
        <v>849</v>
      </c>
      <c r="E6309" t="s">
        <v>824</v>
      </c>
      <c r="F6309" t="s">
        <v>93</v>
      </c>
      <c r="G6309" t="s">
        <v>605</v>
      </c>
      <c r="H6309" t="s">
        <v>33</v>
      </c>
      <c r="I6309" t="s">
        <v>48</v>
      </c>
      <c r="J6309" t="s">
        <v>24</v>
      </c>
      <c r="K6309" t="s">
        <v>35</v>
      </c>
      <c r="L6309" t="s">
        <v>123</v>
      </c>
      <c r="M6309" t="s">
        <v>1093</v>
      </c>
      <c r="N6309">
        <v>207.32</v>
      </c>
      <c r="O6309">
        <v>155.49</v>
      </c>
      <c r="P6309">
        <f t="shared" si="98"/>
        <v>51.829999999999984</v>
      </c>
      <c r="Q6309">
        <v>3</v>
      </c>
      <c r="R6309" t="s">
        <v>28</v>
      </c>
    </row>
    <row r="6310" spans="1:18" x14ac:dyDescent="0.25">
      <c r="A6310" s="5">
        <v>44099</v>
      </c>
      <c r="B6310" s="5">
        <v>44104</v>
      </c>
      <c r="C6310" s="6">
        <v>1363</v>
      </c>
      <c r="D6310" t="s">
        <v>1094</v>
      </c>
      <c r="E6310" t="s">
        <v>1095</v>
      </c>
      <c r="F6310" t="s">
        <v>46</v>
      </c>
      <c r="G6310" t="s">
        <v>47</v>
      </c>
      <c r="H6310" t="s">
        <v>22</v>
      </c>
      <c r="I6310" t="s">
        <v>48</v>
      </c>
      <c r="J6310" t="s">
        <v>24</v>
      </c>
      <c r="K6310" t="s">
        <v>35</v>
      </c>
      <c r="L6310" t="s">
        <v>42</v>
      </c>
      <c r="M6310" t="s">
        <v>1096</v>
      </c>
      <c r="N6310">
        <v>2419.0700000000002</v>
      </c>
      <c r="O6310">
        <v>1814.3025000000002</v>
      </c>
      <c r="P6310">
        <f t="shared" si="98"/>
        <v>604.76749999999993</v>
      </c>
      <c r="Q6310">
        <v>2</v>
      </c>
      <c r="R6310" t="s">
        <v>28</v>
      </c>
    </row>
    <row r="6311" spans="1:18" x14ac:dyDescent="0.25">
      <c r="A6311" s="5">
        <v>44098</v>
      </c>
      <c r="B6311" s="5">
        <v>44105</v>
      </c>
      <c r="C6311" s="6">
        <v>1362</v>
      </c>
      <c r="D6311" t="s">
        <v>1080</v>
      </c>
      <c r="E6311" t="s">
        <v>1081</v>
      </c>
      <c r="F6311" t="s">
        <v>46</v>
      </c>
      <c r="G6311" t="s">
        <v>83</v>
      </c>
      <c r="H6311" t="s">
        <v>22</v>
      </c>
      <c r="I6311" t="s">
        <v>34</v>
      </c>
      <c r="J6311" t="s">
        <v>49</v>
      </c>
      <c r="K6311" t="s">
        <v>35</v>
      </c>
      <c r="L6311" t="s">
        <v>69</v>
      </c>
      <c r="M6311" t="s">
        <v>1082</v>
      </c>
      <c r="N6311">
        <v>202.91</v>
      </c>
      <c r="O6311">
        <v>152.1825</v>
      </c>
      <c r="P6311">
        <f t="shared" si="98"/>
        <v>50.727499999999992</v>
      </c>
      <c r="Q6311">
        <v>5</v>
      </c>
      <c r="R6311" t="s">
        <v>28</v>
      </c>
    </row>
    <row r="6312" spans="1:18" x14ac:dyDescent="0.25">
      <c r="A6312" s="5">
        <v>44099</v>
      </c>
      <c r="B6312" s="5">
        <v>44105</v>
      </c>
      <c r="C6312" s="6">
        <v>1363</v>
      </c>
      <c r="D6312" t="s">
        <v>1083</v>
      </c>
      <c r="E6312" t="s">
        <v>1084</v>
      </c>
      <c r="F6312" t="s">
        <v>240</v>
      </c>
      <c r="G6312" t="s">
        <v>1084</v>
      </c>
      <c r="H6312" t="s">
        <v>22</v>
      </c>
      <c r="I6312" t="s">
        <v>23</v>
      </c>
      <c r="J6312" t="s">
        <v>24</v>
      </c>
      <c r="K6312" t="s">
        <v>35</v>
      </c>
      <c r="L6312" t="s">
        <v>36</v>
      </c>
      <c r="M6312" t="s">
        <v>1085</v>
      </c>
      <c r="N6312">
        <v>10000</v>
      </c>
      <c r="O6312">
        <v>7500</v>
      </c>
      <c r="P6312">
        <f t="shared" si="98"/>
        <v>2500</v>
      </c>
      <c r="Q6312">
        <v>5</v>
      </c>
      <c r="R6312" t="s">
        <v>28</v>
      </c>
    </row>
    <row r="6313" spans="1:18" x14ac:dyDescent="0.25">
      <c r="A6313" s="5">
        <v>44099</v>
      </c>
      <c r="B6313" s="5">
        <v>44105</v>
      </c>
      <c r="C6313" s="6">
        <v>1363</v>
      </c>
      <c r="D6313" t="s">
        <v>521</v>
      </c>
      <c r="E6313" t="s">
        <v>1086</v>
      </c>
      <c r="F6313" t="s">
        <v>31</v>
      </c>
      <c r="G6313" t="s">
        <v>236</v>
      </c>
      <c r="H6313" t="s">
        <v>33</v>
      </c>
      <c r="I6313" t="s">
        <v>34</v>
      </c>
      <c r="J6313" t="s">
        <v>49</v>
      </c>
      <c r="K6313" t="s">
        <v>35</v>
      </c>
      <c r="L6313" t="s">
        <v>89</v>
      </c>
      <c r="M6313" t="s">
        <v>1087</v>
      </c>
      <c r="N6313">
        <v>8125</v>
      </c>
      <c r="O6313">
        <v>6093.75</v>
      </c>
      <c r="P6313">
        <f t="shared" si="98"/>
        <v>2031.25</v>
      </c>
      <c r="Q6313">
        <v>7</v>
      </c>
      <c r="R6313" t="s">
        <v>28</v>
      </c>
    </row>
    <row r="6314" spans="1:18" x14ac:dyDescent="0.25">
      <c r="A6314" s="5">
        <v>44099</v>
      </c>
      <c r="B6314" s="5">
        <v>44105</v>
      </c>
      <c r="C6314" s="6">
        <v>1363</v>
      </c>
      <c r="D6314" t="s">
        <v>1088</v>
      </c>
      <c r="E6314" t="s">
        <v>1089</v>
      </c>
      <c r="F6314" t="s">
        <v>20</v>
      </c>
      <c r="G6314" t="s">
        <v>122</v>
      </c>
      <c r="H6314" t="s">
        <v>22</v>
      </c>
      <c r="I6314" t="s">
        <v>48</v>
      </c>
      <c r="J6314" t="s">
        <v>24</v>
      </c>
      <c r="K6314" t="s">
        <v>35</v>
      </c>
      <c r="L6314" t="s">
        <v>42</v>
      </c>
      <c r="M6314" t="s">
        <v>311</v>
      </c>
      <c r="N6314">
        <v>4622.08</v>
      </c>
      <c r="O6314">
        <v>3466.56</v>
      </c>
      <c r="P6314">
        <f t="shared" si="98"/>
        <v>1155.52</v>
      </c>
      <c r="Q6314">
        <v>5</v>
      </c>
      <c r="R6314" t="s">
        <v>28</v>
      </c>
    </row>
    <row r="6315" spans="1:18" x14ac:dyDescent="0.25">
      <c r="A6315" s="5">
        <v>44100</v>
      </c>
      <c r="B6315" s="5">
        <v>44105</v>
      </c>
      <c r="C6315" s="6">
        <v>1364</v>
      </c>
      <c r="D6315" t="s">
        <v>613</v>
      </c>
      <c r="E6315" t="s">
        <v>101</v>
      </c>
      <c r="F6315" t="s">
        <v>53</v>
      </c>
      <c r="G6315" t="s">
        <v>54</v>
      </c>
      <c r="H6315" t="s">
        <v>41</v>
      </c>
      <c r="I6315" t="s">
        <v>48</v>
      </c>
      <c r="J6315" t="s">
        <v>24</v>
      </c>
      <c r="K6315" t="s">
        <v>35</v>
      </c>
      <c r="L6315" t="s">
        <v>148</v>
      </c>
      <c r="M6315" t="s">
        <v>1090</v>
      </c>
      <c r="N6315">
        <v>505.21</v>
      </c>
      <c r="O6315">
        <v>378.90749999999997</v>
      </c>
      <c r="P6315">
        <f t="shared" si="98"/>
        <v>126.30250000000001</v>
      </c>
      <c r="Q6315">
        <v>4</v>
      </c>
      <c r="R6315" t="s">
        <v>28</v>
      </c>
    </row>
    <row r="6316" spans="1:18" x14ac:dyDescent="0.25">
      <c r="A6316" s="5">
        <v>44098</v>
      </c>
      <c r="B6316" s="5">
        <v>44105</v>
      </c>
      <c r="C6316" s="6">
        <v>1362</v>
      </c>
      <c r="D6316" t="s">
        <v>1080</v>
      </c>
      <c r="E6316" t="s">
        <v>1081</v>
      </c>
      <c r="F6316" t="s">
        <v>46</v>
      </c>
      <c r="G6316" t="s">
        <v>83</v>
      </c>
      <c r="H6316" t="s">
        <v>22</v>
      </c>
      <c r="I6316" t="s">
        <v>34</v>
      </c>
      <c r="J6316" t="s">
        <v>49</v>
      </c>
      <c r="K6316" t="s">
        <v>35</v>
      </c>
      <c r="L6316" t="s">
        <v>69</v>
      </c>
      <c r="M6316" t="s">
        <v>1082</v>
      </c>
      <c r="N6316">
        <v>202.91</v>
      </c>
      <c r="O6316">
        <v>152.1825</v>
      </c>
      <c r="P6316">
        <f t="shared" si="98"/>
        <v>50.727499999999992</v>
      </c>
      <c r="Q6316">
        <v>5</v>
      </c>
      <c r="R6316" t="s">
        <v>28</v>
      </c>
    </row>
    <row r="6317" spans="1:18" x14ac:dyDescent="0.25">
      <c r="A6317" s="5">
        <v>44099</v>
      </c>
      <c r="B6317" s="5">
        <v>44105</v>
      </c>
      <c r="C6317" s="6">
        <v>1363</v>
      </c>
      <c r="D6317" t="s">
        <v>1083</v>
      </c>
      <c r="E6317" t="s">
        <v>1084</v>
      </c>
      <c r="F6317" t="s">
        <v>240</v>
      </c>
      <c r="G6317" t="s">
        <v>1084</v>
      </c>
      <c r="H6317" t="s">
        <v>22</v>
      </c>
      <c r="I6317" t="s">
        <v>23</v>
      </c>
      <c r="J6317" t="s">
        <v>24</v>
      </c>
      <c r="K6317" t="s">
        <v>35</v>
      </c>
      <c r="L6317" t="s">
        <v>36</v>
      </c>
      <c r="M6317" t="s">
        <v>1085</v>
      </c>
      <c r="N6317">
        <v>10000</v>
      </c>
      <c r="O6317">
        <v>7500</v>
      </c>
      <c r="P6317">
        <f t="shared" si="98"/>
        <v>2500</v>
      </c>
      <c r="Q6317">
        <v>5</v>
      </c>
      <c r="R6317" t="s">
        <v>28</v>
      </c>
    </row>
    <row r="6318" spans="1:18" x14ac:dyDescent="0.25">
      <c r="A6318" s="5">
        <v>44099</v>
      </c>
      <c r="B6318" s="5">
        <v>44105</v>
      </c>
      <c r="C6318" s="6">
        <v>1363</v>
      </c>
      <c r="D6318" t="s">
        <v>521</v>
      </c>
      <c r="E6318" t="s">
        <v>1086</v>
      </c>
      <c r="F6318" t="s">
        <v>31</v>
      </c>
      <c r="G6318" t="s">
        <v>236</v>
      </c>
      <c r="H6318" t="s">
        <v>33</v>
      </c>
      <c r="I6318" t="s">
        <v>34</v>
      </c>
      <c r="J6318" t="s">
        <v>49</v>
      </c>
      <c r="K6318" t="s">
        <v>35</v>
      </c>
      <c r="L6318" t="s">
        <v>89</v>
      </c>
      <c r="M6318" t="s">
        <v>1087</v>
      </c>
      <c r="N6318">
        <v>8125</v>
      </c>
      <c r="O6318">
        <v>6093.75</v>
      </c>
      <c r="P6318">
        <f t="shared" si="98"/>
        <v>2031.25</v>
      </c>
      <c r="Q6318">
        <v>7</v>
      </c>
      <c r="R6318" t="s">
        <v>28</v>
      </c>
    </row>
    <row r="6319" spans="1:18" x14ac:dyDescent="0.25">
      <c r="A6319" s="5">
        <v>44099</v>
      </c>
      <c r="B6319" s="5">
        <v>44105</v>
      </c>
      <c r="C6319" s="6">
        <v>1363</v>
      </c>
      <c r="D6319" t="s">
        <v>1088</v>
      </c>
      <c r="E6319" t="s">
        <v>1089</v>
      </c>
      <c r="F6319" t="s">
        <v>20</v>
      </c>
      <c r="G6319" t="s">
        <v>122</v>
      </c>
      <c r="H6319" t="s">
        <v>22</v>
      </c>
      <c r="I6319" t="s">
        <v>48</v>
      </c>
      <c r="J6319" t="s">
        <v>24</v>
      </c>
      <c r="K6319" t="s">
        <v>35</v>
      </c>
      <c r="L6319" t="s">
        <v>42</v>
      </c>
      <c r="M6319" t="s">
        <v>311</v>
      </c>
      <c r="N6319">
        <v>4622.08</v>
      </c>
      <c r="O6319">
        <v>3466.56</v>
      </c>
      <c r="P6319">
        <f t="shared" si="98"/>
        <v>1155.52</v>
      </c>
      <c r="Q6319">
        <v>5</v>
      </c>
      <c r="R6319" t="s">
        <v>28</v>
      </c>
    </row>
    <row r="6320" spans="1:18" x14ac:dyDescent="0.25">
      <c r="A6320" s="5">
        <v>44100</v>
      </c>
      <c r="B6320" s="5">
        <v>44105</v>
      </c>
      <c r="C6320" s="6">
        <v>1364</v>
      </c>
      <c r="D6320" t="s">
        <v>613</v>
      </c>
      <c r="E6320" t="s">
        <v>101</v>
      </c>
      <c r="F6320" t="s">
        <v>53</v>
      </c>
      <c r="G6320" t="s">
        <v>54</v>
      </c>
      <c r="H6320" t="s">
        <v>41</v>
      </c>
      <c r="I6320" t="s">
        <v>48</v>
      </c>
      <c r="J6320" t="s">
        <v>24</v>
      </c>
      <c r="K6320" t="s">
        <v>35</v>
      </c>
      <c r="L6320" t="s">
        <v>148</v>
      </c>
      <c r="M6320" t="s">
        <v>1090</v>
      </c>
      <c r="N6320">
        <v>505.21</v>
      </c>
      <c r="O6320">
        <v>378.90749999999997</v>
      </c>
      <c r="P6320">
        <f t="shared" si="98"/>
        <v>126.30250000000001</v>
      </c>
      <c r="Q6320">
        <v>4</v>
      </c>
      <c r="R6320" t="s">
        <v>28</v>
      </c>
    </row>
    <row r="6321" spans="1:18" x14ac:dyDescent="0.25">
      <c r="A6321" s="5">
        <v>44096</v>
      </c>
      <c r="B6321" s="5">
        <v>44106</v>
      </c>
      <c r="C6321" s="6">
        <v>1360</v>
      </c>
      <c r="D6321" t="s">
        <v>1074</v>
      </c>
      <c r="E6321" t="s">
        <v>461</v>
      </c>
      <c r="F6321" t="s">
        <v>87</v>
      </c>
      <c r="G6321" t="s">
        <v>461</v>
      </c>
      <c r="H6321" t="s">
        <v>22</v>
      </c>
      <c r="I6321" t="s">
        <v>48</v>
      </c>
      <c r="J6321" t="s">
        <v>159</v>
      </c>
      <c r="K6321" t="s">
        <v>35</v>
      </c>
      <c r="L6321" t="s">
        <v>42</v>
      </c>
      <c r="M6321" t="s">
        <v>311</v>
      </c>
      <c r="N6321">
        <v>2622.69</v>
      </c>
      <c r="O6321">
        <v>1967.0174999999999</v>
      </c>
      <c r="P6321">
        <f t="shared" si="98"/>
        <v>655.67250000000013</v>
      </c>
      <c r="Q6321">
        <v>8</v>
      </c>
      <c r="R6321" t="s">
        <v>28</v>
      </c>
    </row>
    <row r="6322" spans="1:18" x14ac:dyDescent="0.25">
      <c r="A6322" s="5">
        <v>44096</v>
      </c>
      <c r="B6322" s="5">
        <v>44106</v>
      </c>
      <c r="C6322" s="6">
        <v>1360</v>
      </c>
      <c r="D6322" t="s">
        <v>1075</v>
      </c>
      <c r="E6322" t="s">
        <v>534</v>
      </c>
      <c r="F6322" t="s">
        <v>93</v>
      </c>
      <c r="G6322" t="s">
        <v>321</v>
      </c>
      <c r="H6322" t="s">
        <v>33</v>
      </c>
      <c r="I6322" t="s">
        <v>48</v>
      </c>
      <c r="J6322" t="s">
        <v>55</v>
      </c>
      <c r="K6322" t="s">
        <v>35</v>
      </c>
      <c r="L6322" t="s">
        <v>148</v>
      </c>
      <c r="M6322" t="s">
        <v>1076</v>
      </c>
      <c r="N6322">
        <v>36975.839999999997</v>
      </c>
      <c r="O6322">
        <v>27731.879999999997</v>
      </c>
      <c r="P6322">
        <f t="shared" si="98"/>
        <v>9243.9599999999991</v>
      </c>
      <c r="Q6322">
        <v>2</v>
      </c>
      <c r="R6322" t="s">
        <v>28</v>
      </c>
    </row>
    <row r="6323" spans="1:18" x14ac:dyDescent="0.25">
      <c r="A6323" s="5">
        <v>44097</v>
      </c>
      <c r="B6323" s="5">
        <v>44106</v>
      </c>
      <c r="C6323" s="6">
        <v>1361</v>
      </c>
      <c r="D6323" t="s">
        <v>1077</v>
      </c>
      <c r="E6323" t="s">
        <v>461</v>
      </c>
      <c r="F6323" t="s">
        <v>87</v>
      </c>
      <c r="G6323" t="s">
        <v>461</v>
      </c>
      <c r="H6323" t="s">
        <v>22</v>
      </c>
      <c r="I6323" t="s">
        <v>48</v>
      </c>
      <c r="J6323" t="s">
        <v>24</v>
      </c>
      <c r="K6323" t="s">
        <v>25</v>
      </c>
      <c r="L6323" t="s">
        <v>95</v>
      </c>
      <c r="M6323" t="s">
        <v>486</v>
      </c>
      <c r="N6323">
        <v>1739.67</v>
      </c>
      <c r="O6323">
        <v>1304.7525000000001</v>
      </c>
      <c r="P6323">
        <f t="shared" si="98"/>
        <v>434.91750000000002</v>
      </c>
      <c r="Q6323">
        <v>2</v>
      </c>
      <c r="R6323" t="s">
        <v>28</v>
      </c>
    </row>
    <row r="6324" spans="1:18" x14ac:dyDescent="0.25">
      <c r="A6324" s="5">
        <v>44097</v>
      </c>
      <c r="B6324" s="5">
        <v>44106</v>
      </c>
      <c r="C6324" s="6">
        <v>1361</v>
      </c>
      <c r="D6324" t="s">
        <v>735</v>
      </c>
      <c r="E6324" t="s">
        <v>1078</v>
      </c>
      <c r="F6324" t="s">
        <v>46</v>
      </c>
      <c r="G6324" t="s">
        <v>374</v>
      </c>
      <c r="H6324" t="s">
        <v>22</v>
      </c>
      <c r="I6324" t="s">
        <v>23</v>
      </c>
      <c r="J6324" t="s">
        <v>24</v>
      </c>
      <c r="K6324" t="s">
        <v>25</v>
      </c>
      <c r="L6324" t="s">
        <v>127</v>
      </c>
      <c r="M6324" t="s">
        <v>1079</v>
      </c>
      <c r="N6324">
        <v>18187.259999999998</v>
      </c>
      <c r="O6324">
        <v>13640.445</v>
      </c>
      <c r="P6324">
        <f t="shared" si="98"/>
        <v>4546.8149999999987</v>
      </c>
      <c r="Q6324">
        <v>2</v>
      </c>
      <c r="R6324" t="s">
        <v>28</v>
      </c>
    </row>
    <row r="6325" spans="1:18" x14ac:dyDescent="0.25">
      <c r="A6325" s="5">
        <v>44096</v>
      </c>
      <c r="B6325" s="5">
        <v>44106</v>
      </c>
      <c r="C6325" s="6">
        <v>1360</v>
      </c>
      <c r="D6325" t="s">
        <v>1074</v>
      </c>
      <c r="E6325" t="s">
        <v>461</v>
      </c>
      <c r="F6325" t="s">
        <v>87</v>
      </c>
      <c r="G6325" t="s">
        <v>461</v>
      </c>
      <c r="H6325" t="s">
        <v>22</v>
      </c>
      <c r="I6325" t="s">
        <v>48</v>
      </c>
      <c r="J6325" t="s">
        <v>159</v>
      </c>
      <c r="K6325" t="s">
        <v>35</v>
      </c>
      <c r="L6325" t="s">
        <v>42</v>
      </c>
      <c r="M6325" t="s">
        <v>311</v>
      </c>
      <c r="N6325">
        <v>2622.69</v>
      </c>
      <c r="O6325">
        <v>1967.0174999999999</v>
      </c>
      <c r="P6325">
        <f t="shared" si="98"/>
        <v>655.67250000000013</v>
      </c>
      <c r="Q6325">
        <v>8</v>
      </c>
      <c r="R6325" t="s">
        <v>28</v>
      </c>
    </row>
    <row r="6326" spans="1:18" x14ac:dyDescent="0.25">
      <c r="A6326" s="5">
        <v>44096</v>
      </c>
      <c r="B6326" s="5">
        <v>44106</v>
      </c>
      <c r="C6326" s="6">
        <v>1360</v>
      </c>
      <c r="D6326" t="s">
        <v>1075</v>
      </c>
      <c r="E6326" t="s">
        <v>534</v>
      </c>
      <c r="F6326" t="s">
        <v>93</v>
      </c>
      <c r="G6326" t="s">
        <v>321</v>
      </c>
      <c r="H6326" t="s">
        <v>33</v>
      </c>
      <c r="I6326" t="s">
        <v>48</v>
      </c>
      <c r="J6326" t="s">
        <v>55</v>
      </c>
      <c r="K6326" t="s">
        <v>35</v>
      </c>
      <c r="L6326" t="s">
        <v>148</v>
      </c>
      <c r="M6326" t="s">
        <v>1076</v>
      </c>
      <c r="N6326">
        <v>36975.839999999997</v>
      </c>
      <c r="O6326">
        <v>27731.879999999997</v>
      </c>
      <c r="P6326">
        <f t="shared" si="98"/>
        <v>9243.9599999999991</v>
      </c>
      <c r="Q6326">
        <v>2</v>
      </c>
      <c r="R6326" t="s">
        <v>28</v>
      </c>
    </row>
    <row r="6327" spans="1:18" x14ac:dyDescent="0.25">
      <c r="A6327" s="5">
        <v>44097</v>
      </c>
      <c r="B6327" s="5">
        <v>44106</v>
      </c>
      <c r="C6327" s="6">
        <v>1361</v>
      </c>
      <c r="D6327" t="s">
        <v>1077</v>
      </c>
      <c r="E6327" t="s">
        <v>461</v>
      </c>
      <c r="F6327" t="s">
        <v>87</v>
      </c>
      <c r="G6327" t="s">
        <v>461</v>
      </c>
      <c r="H6327" t="s">
        <v>22</v>
      </c>
      <c r="I6327" t="s">
        <v>48</v>
      </c>
      <c r="J6327" t="s">
        <v>24</v>
      </c>
      <c r="K6327" t="s">
        <v>25</v>
      </c>
      <c r="L6327" t="s">
        <v>95</v>
      </c>
      <c r="M6327" t="s">
        <v>486</v>
      </c>
      <c r="N6327">
        <v>1739.67</v>
      </c>
      <c r="O6327">
        <v>1304.7525000000001</v>
      </c>
      <c r="P6327">
        <f t="shared" si="98"/>
        <v>434.91750000000002</v>
      </c>
      <c r="Q6327">
        <v>2</v>
      </c>
      <c r="R6327" t="s">
        <v>28</v>
      </c>
    </row>
    <row r="6328" spans="1:18" x14ac:dyDescent="0.25">
      <c r="A6328" s="5">
        <v>44097</v>
      </c>
      <c r="B6328" s="5">
        <v>44106</v>
      </c>
      <c r="C6328" s="6">
        <v>1361</v>
      </c>
      <c r="D6328" t="s">
        <v>735</v>
      </c>
      <c r="E6328" t="s">
        <v>1078</v>
      </c>
      <c r="F6328" t="s">
        <v>46</v>
      </c>
      <c r="G6328" t="s">
        <v>374</v>
      </c>
      <c r="H6328" t="s">
        <v>22</v>
      </c>
      <c r="I6328" t="s">
        <v>23</v>
      </c>
      <c r="J6328" t="s">
        <v>24</v>
      </c>
      <c r="K6328" t="s">
        <v>25</v>
      </c>
      <c r="L6328" t="s">
        <v>127</v>
      </c>
      <c r="M6328" t="s">
        <v>1079</v>
      </c>
      <c r="N6328">
        <v>18187.259999999998</v>
      </c>
      <c r="O6328">
        <v>13640.445</v>
      </c>
      <c r="P6328">
        <f t="shared" si="98"/>
        <v>4546.8149999999987</v>
      </c>
      <c r="Q6328">
        <v>2</v>
      </c>
      <c r="R6328" t="s">
        <v>28</v>
      </c>
    </row>
    <row r="6329" spans="1:18" x14ac:dyDescent="0.25">
      <c r="A6329" s="5">
        <v>44097</v>
      </c>
      <c r="B6329" s="5">
        <v>44107</v>
      </c>
      <c r="C6329" s="6">
        <v>1361</v>
      </c>
      <c r="D6329" t="s">
        <v>1068</v>
      </c>
      <c r="E6329" t="s">
        <v>63</v>
      </c>
      <c r="F6329" t="s">
        <v>53</v>
      </c>
      <c r="G6329" t="s">
        <v>54</v>
      </c>
      <c r="H6329" t="s">
        <v>41</v>
      </c>
      <c r="I6329" t="s">
        <v>34</v>
      </c>
      <c r="J6329" t="s">
        <v>24</v>
      </c>
      <c r="K6329" t="s">
        <v>35</v>
      </c>
      <c r="L6329" t="s">
        <v>36</v>
      </c>
      <c r="M6329" t="s">
        <v>857</v>
      </c>
      <c r="N6329">
        <v>2200</v>
      </c>
      <c r="O6329">
        <v>1650</v>
      </c>
      <c r="P6329">
        <f t="shared" si="98"/>
        <v>550</v>
      </c>
      <c r="Q6329">
        <v>7</v>
      </c>
      <c r="R6329" t="s">
        <v>28</v>
      </c>
    </row>
    <row r="6330" spans="1:18" x14ac:dyDescent="0.25">
      <c r="A6330" s="5">
        <v>44098</v>
      </c>
      <c r="B6330" s="5">
        <v>44107</v>
      </c>
      <c r="C6330" s="6">
        <v>1362</v>
      </c>
      <c r="D6330" t="s">
        <v>1069</v>
      </c>
      <c r="E6330" t="s">
        <v>216</v>
      </c>
      <c r="F6330" t="s">
        <v>20</v>
      </c>
      <c r="G6330" t="s">
        <v>217</v>
      </c>
      <c r="H6330" t="s">
        <v>22</v>
      </c>
      <c r="I6330" t="s">
        <v>23</v>
      </c>
      <c r="J6330" t="s">
        <v>24</v>
      </c>
      <c r="K6330" t="s">
        <v>25</v>
      </c>
      <c r="L6330" t="s">
        <v>127</v>
      </c>
      <c r="M6330" t="s">
        <v>1070</v>
      </c>
      <c r="N6330">
        <v>2095</v>
      </c>
      <c r="O6330">
        <v>1571.25</v>
      </c>
      <c r="P6330">
        <f t="shared" si="98"/>
        <v>523.75</v>
      </c>
      <c r="Q6330">
        <v>6</v>
      </c>
      <c r="R6330" t="s">
        <v>28</v>
      </c>
    </row>
    <row r="6331" spans="1:18" x14ac:dyDescent="0.25">
      <c r="A6331" s="5">
        <v>44099</v>
      </c>
      <c r="B6331" s="5">
        <v>44107</v>
      </c>
      <c r="C6331" s="6">
        <v>1363</v>
      </c>
      <c r="D6331" t="s">
        <v>306</v>
      </c>
      <c r="E6331" t="s">
        <v>1071</v>
      </c>
      <c r="F6331" t="s">
        <v>31</v>
      </c>
      <c r="G6331" t="s">
        <v>422</v>
      </c>
      <c r="H6331" t="s">
        <v>33</v>
      </c>
      <c r="I6331" t="s">
        <v>34</v>
      </c>
      <c r="J6331" t="s">
        <v>24</v>
      </c>
      <c r="K6331" t="s">
        <v>35</v>
      </c>
      <c r="L6331" t="s">
        <v>56</v>
      </c>
      <c r="M6331" t="s">
        <v>57</v>
      </c>
      <c r="N6331">
        <v>345.83</v>
      </c>
      <c r="O6331">
        <v>259.3725</v>
      </c>
      <c r="P6331">
        <f t="shared" si="98"/>
        <v>86.457499999999982</v>
      </c>
      <c r="Q6331">
        <v>4</v>
      </c>
      <c r="R6331" t="s">
        <v>28</v>
      </c>
    </row>
    <row r="6332" spans="1:18" x14ac:dyDescent="0.25">
      <c r="A6332" s="5">
        <v>44100</v>
      </c>
      <c r="B6332" s="5">
        <v>44107</v>
      </c>
      <c r="C6332" s="6">
        <v>1364</v>
      </c>
      <c r="D6332" t="s">
        <v>960</v>
      </c>
      <c r="E6332" t="s">
        <v>59</v>
      </c>
      <c r="F6332" t="s">
        <v>60</v>
      </c>
      <c r="G6332" t="s">
        <v>59</v>
      </c>
      <c r="H6332" t="s">
        <v>41</v>
      </c>
      <c r="I6332" t="s">
        <v>23</v>
      </c>
      <c r="J6332" t="s">
        <v>24</v>
      </c>
      <c r="K6332" t="s">
        <v>35</v>
      </c>
      <c r="L6332" t="s">
        <v>89</v>
      </c>
      <c r="M6332" t="s">
        <v>706</v>
      </c>
      <c r="N6332">
        <v>1000</v>
      </c>
      <c r="O6332">
        <v>750</v>
      </c>
      <c r="P6332">
        <f t="shared" si="98"/>
        <v>250</v>
      </c>
      <c r="Q6332">
        <v>3</v>
      </c>
      <c r="R6332" t="s">
        <v>28</v>
      </c>
    </row>
    <row r="6333" spans="1:18" x14ac:dyDescent="0.25">
      <c r="A6333" s="5">
        <v>44101</v>
      </c>
      <c r="B6333" s="5">
        <v>44107</v>
      </c>
      <c r="C6333" s="6">
        <v>1365</v>
      </c>
      <c r="D6333" t="s">
        <v>1072</v>
      </c>
      <c r="E6333" t="s">
        <v>248</v>
      </c>
      <c r="F6333" t="s">
        <v>53</v>
      </c>
      <c r="G6333" t="s">
        <v>54</v>
      </c>
      <c r="H6333" t="s">
        <v>41</v>
      </c>
      <c r="I6333" t="s">
        <v>48</v>
      </c>
      <c r="J6333" t="s">
        <v>24</v>
      </c>
      <c r="K6333" t="s">
        <v>35</v>
      </c>
      <c r="L6333" t="s">
        <v>89</v>
      </c>
      <c r="M6333" t="s">
        <v>1073</v>
      </c>
      <c r="N6333">
        <v>30026.5</v>
      </c>
      <c r="O6333">
        <v>22519.875</v>
      </c>
      <c r="P6333">
        <f t="shared" si="98"/>
        <v>7506.625</v>
      </c>
      <c r="Q6333">
        <v>1</v>
      </c>
      <c r="R6333" t="s">
        <v>28</v>
      </c>
    </row>
    <row r="6334" spans="1:18" x14ac:dyDescent="0.25">
      <c r="A6334" s="5">
        <v>44097</v>
      </c>
      <c r="B6334" s="5">
        <v>44107</v>
      </c>
      <c r="C6334" s="6">
        <v>1361</v>
      </c>
      <c r="D6334" t="s">
        <v>1068</v>
      </c>
      <c r="E6334" t="s">
        <v>63</v>
      </c>
      <c r="F6334" t="s">
        <v>53</v>
      </c>
      <c r="G6334" t="s">
        <v>54</v>
      </c>
      <c r="H6334" t="s">
        <v>41</v>
      </c>
      <c r="I6334" t="s">
        <v>34</v>
      </c>
      <c r="J6334" t="s">
        <v>24</v>
      </c>
      <c r="K6334" t="s">
        <v>35</v>
      </c>
      <c r="L6334" t="s">
        <v>36</v>
      </c>
      <c r="M6334" t="s">
        <v>857</v>
      </c>
      <c r="N6334">
        <v>2200</v>
      </c>
      <c r="O6334">
        <v>1650</v>
      </c>
      <c r="P6334">
        <f t="shared" si="98"/>
        <v>550</v>
      </c>
      <c r="Q6334">
        <v>7</v>
      </c>
      <c r="R6334" t="s">
        <v>28</v>
      </c>
    </row>
    <row r="6335" spans="1:18" x14ac:dyDescent="0.25">
      <c r="A6335" s="5">
        <v>44098</v>
      </c>
      <c r="B6335" s="5">
        <v>44107</v>
      </c>
      <c r="C6335" s="6">
        <v>1362</v>
      </c>
      <c r="D6335" t="s">
        <v>1069</v>
      </c>
      <c r="E6335" t="s">
        <v>216</v>
      </c>
      <c r="F6335" t="s">
        <v>20</v>
      </c>
      <c r="G6335" t="s">
        <v>217</v>
      </c>
      <c r="H6335" t="s">
        <v>22</v>
      </c>
      <c r="I6335" t="s">
        <v>23</v>
      </c>
      <c r="J6335" t="s">
        <v>24</v>
      </c>
      <c r="K6335" t="s">
        <v>25</v>
      </c>
      <c r="L6335" t="s">
        <v>127</v>
      </c>
      <c r="M6335" t="s">
        <v>1070</v>
      </c>
      <c r="N6335">
        <v>2095</v>
      </c>
      <c r="O6335">
        <v>1571.25</v>
      </c>
      <c r="P6335">
        <f t="shared" si="98"/>
        <v>523.75</v>
      </c>
      <c r="Q6335">
        <v>6</v>
      </c>
      <c r="R6335" t="s">
        <v>28</v>
      </c>
    </row>
    <row r="6336" spans="1:18" x14ac:dyDescent="0.25">
      <c r="A6336" s="5">
        <v>44099</v>
      </c>
      <c r="B6336" s="5">
        <v>44107</v>
      </c>
      <c r="C6336" s="6">
        <v>1363</v>
      </c>
      <c r="D6336" t="s">
        <v>306</v>
      </c>
      <c r="E6336" t="s">
        <v>1071</v>
      </c>
      <c r="F6336" t="s">
        <v>31</v>
      </c>
      <c r="G6336" t="s">
        <v>422</v>
      </c>
      <c r="H6336" t="s">
        <v>33</v>
      </c>
      <c r="I6336" t="s">
        <v>34</v>
      </c>
      <c r="J6336" t="s">
        <v>24</v>
      </c>
      <c r="K6336" t="s">
        <v>35</v>
      </c>
      <c r="L6336" t="s">
        <v>56</v>
      </c>
      <c r="M6336" t="s">
        <v>57</v>
      </c>
      <c r="N6336">
        <v>345.83</v>
      </c>
      <c r="O6336">
        <v>259.3725</v>
      </c>
      <c r="P6336">
        <f t="shared" si="98"/>
        <v>86.457499999999982</v>
      </c>
      <c r="Q6336">
        <v>4</v>
      </c>
      <c r="R6336" t="s">
        <v>28</v>
      </c>
    </row>
    <row r="6337" spans="1:18" x14ac:dyDescent="0.25">
      <c r="A6337" s="5">
        <v>44100</v>
      </c>
      <c r="B6337" s="5">
        <v>44107</v>
      </c>
      <c r="C6337" s="6">
        <v>1364</v>
      </c>
      <c r="D6337" t="s">
        <v>960</v>
      </c>
      <c r="E6337" t="s">
        <v>59</v>
      </c>
      <c r="F6337" t="s">
        <v>60</v>
      </c>
      <c r="G6337" t="s">
        <v>59</v>
      </c>
      <c r="H6337" t="s">
        <v>41</v>
      </c>
      <c r="I6337" t="s">
        <v>23</v>
      </c>
      <c r="J6337" t="s">
        <v>24</v>
      </c>
      <c r="K6337" t="s">
        <v>35</v>
      </c>
      <c r="L6337" t="s">
        <v>89</v>
      </c>
      <c r="M6337" t="s">
        <v>706</v>
      </c>
      <c r="N6337">
        <v>1000</v>
      </c>
      <c r="O6337">
        <v>750</v>
      </c>
      <c r="P6337">
        <f t="shared" ref="P6337:P6400" si="99">N6337-O6337</f>
        <v>250</v>
      </c>
      <c r="Q6337">
        <v>3</v>
      </c>
      <c r="R6337" t="s">
        <v>28</v>
      </c>
    </row>
    <row r="6338" spans="1:18" x14ac:dyDescent="0.25">
      <c r="A6338" s="5">
        <v>44101</v>
      </c>
      <c r="B6338" s="5">
        <v>44107</v>
      </c>
      <c r="C6338" s="6">
        <v>1365</v>
      </c>
      <c r="D6338" t="s">
        <v>1072</v>
      </c>
      <c r="E6338" t="s">
        <v>248</v>
      </c>
      <c r="F6338" t="s">
        <v>53</v>
      </c>
      <c r="G6338" t="s">
        <v>54</v>
      </c>
      <c r="H6338" t="s">
        <v>41</v>
      </c>
      <c r="I6338" t="s">
        <v>48</v>
      </c>
      <c r="J6338" t="s">
        <v>24</v>
      </c>
      <c r="K6338" t="s">
        <v>35</v>
      </c>
      <c r="L6338" t="s">
        <v>89</v>
      </c>
      <c r="M6338" t="s">
        <v>1073</v>
      </c>
      <c r="N6338">
        <v>30026.5</v>
      </c>
      <c r="O6338">
        <v>22519.875</v>
      </c>
      <c r="P6338">
        <f t="shared" si="99"/>
        <v>7506.625</v>
      </c>
      <c r="Q6338">
        <v>1</v>
      </c>
      <c r="R6338" t="s">
        <v>28</v>
      </c>
    </row>
    <row r="6339" spans="1:18" x14ac:dyDescent="0.25">
      <c r="A6339" s="5">
        <v>44100</v>
      </c>
      <c r="B6339" s="5">
        <v>44108</v>
      </c>
      <c r="C6339" s="6">
        <v>1364</v>
      </c>
      <c r="D6339" t="s">
        <v>1066</v>
      </c>
      <c r="E6339" t="s">
        <v>66</v>
      </c>
      <c r="F6339" t="s">
        <v>67</v>
      </c>
      <c r="G6339" t="s">
        <v>68</v>
      </c>
      <c r="H6339" t="s">
        <v>22</v>
      </c>
      <c r="I6339" t="s">
        <v>34</v>
      </c>
      <c r="J6339" t="s">
        <v>49</v>
      </c>
      <c r="K6339" t="s">
        <v>35</v>
      </c>
      <c r="L6339" t="s">
        <v>42</v>
      </c>
      <c r="M6339" t="s">
        <v>1067</v>
      </c>
      <c r="N6339">
        <v>1176.24</v>
      </c>
      <c r="O6339">
        <v>882.18000000000006</v>
      </c>
      <c r="P6339">
        <f t="shared" si="99"/>
        <v>294.05999999999995</v>
      </c>
      <c r="Q6339">
        <v>5</v>
      </c>
      <c r="R6339" t="s">
        <v>28</v>
      </c>
    </row>
    <row r="6340" spans="1:18" x14ac:dyDescent="0.25">
      <c r="A6340" s="5">
        <v>44100</v>
      </c>
      <c r="B6340" s="5">
        <v>44108</v>
      </c>
      <c r="C6340" s="6">
        <v>1364</v>
      </c>
      <c r="D6340" t="s">
        <v>1066</v>
      </c>
      <c r="E6340" t="s">
        <v>66</v>
      </c>
      <c r="F6340" t="s">
        <v>67</v>
      </c>
      <c r="G6340" t="s">
        <v>68</v>
      </c>
      <c r="H6340" t="s">
        <v>22</v>
      </c>
      <c r="I6340" t="s">
        <v>34</v>
      </c>
      <c r="J6340" t="s">
        <v>49</v>
      </c>
      <c r="K6340" t="s">
        <v>35</v>
      </c>
      <c r="L6340" t="s">
        <v>42</v>
      </c>
      <c r="M6340" t="s">
        <v>1067</v>
      </c>
      <c r="N6340">
        <v>1176.24</v>
      </c>
      <c r="O6340">
        <v>882.18000000000006</v>
      </c>
      <c r="P6340">
        <f t="shared" si="99"/>
        <v>294.05999999999995</v>
      </c>
      <c r="Q6340">
        <v>5</v>
      </c>
      <c r="R6340" t="s">
        <v>28</v>
      </c>
    </row>
    <row r="6341" spans="1:18" x14ac:dyDescent="0.25">
      <c r="A6341" s="5">
        <v>44100</v>
      </c>
      <c r="B6341" s="5">
        <v>44109</v>
      </c>
      <c r="C6341" s="6">
        <v>1364</v>
      </c>
      <c r="D6341" t="s">
        <v>62</v>
      </c>
      <c r="E6341" t="s">
        <v>19</v>
      </c>
      <c r="F6341" t="s">
        <v>20</v>
      </c>
      <c r="G6341" t="s">
        <v>21</v>
      </c>
      <c r="H6341" t="s">
        <v>22</v>
      </c>
      <c r="I6341" t="s">
        <v>48</v>
      </c>
      <c r="J6341" t="s">
        <v>24</v>
      </c>
      <c r="K6341" t="s">
        <v>25</v>
      </c>
      <c r="L6341" t="s">
        <v>95</v>
      </c>
      <c r="M6341" t="s">
        <v>1056</v>
      </c>
      <c r="N6341">
        <v>5000</v>
      </c>
      <c r="O6341">
        <v>3750</v>
      </c>
      <c r="P6341">
        <f t="shared" si="99"/>
        <v>1250</v>
      </c>
      <c r="Q6341">
        <v>8</v>
      </c>
      <c r="R6341" t="s">
        <v>28</v>
      </c>
    </row>
    <row r="6342" spans="1:18" x14ac:dyDescent="0.25">
      <c r="A6342" s="5">
        <v>44100</v>
      </c>
      <c r="B6342" s="5">
        <v>44109</v>
      </c>
      <c r="C6342" s="6">
        <v>1364</v>
      </c>
      <c r="D6342" t="s">
        <v>1057</v>
      </c>
      <c r="E6342" t="s">
        <v>1058</v>
      </c>
      <c r="F6342" t="s">
        <v>53</v>
      </c>
      <c r="G6342" t="s">
        <v>54</v>
      </c>
      <c r="H6342" t="s">
        <v>41</v>
      </c>
      <c r="I6342" t="s">
        <v>48</v>
      </c>
      <c r="J6342" t="s">
        <v>55</v>
      </c>
      <c r="K6342" t="s">
        <v>35</v>
      </c>
      <c r="L6342" t="s">
        <v>123</v>
      </c>
      <c r="M6342" t="s">
        <v>1059</v>
      </c>
      <c r="N6342">
        <v>3956.04</v>
      </c>
      <c r="O6342">
        <v>2967.0299999999997</v>
      </c>
      <c r="P6342">
        <f t="shared" si="99"/>
        <v>989.01000000000022</v>
      </c>
      <c r="Q6342">
        <v>7</v>
      </c>
      <c r="R6342" t="s">
        <v>28</v>
      </c>
    </row>
    <row r="6343" spans="1:18" x14ac:dyDescent="0.25">
      <c r="A6343" s="5">
        <v>44102</v>
      </c>
      <c r="B6343" s="5">
        <v>44109</v>
      </c>
      <c r="C6343" s="6">
        <v>1366</v>
      </c>
      <c r="D6343" t="s">
        <v>742</v>
      </c>
      <c r="E6343" t="s">
        <v>961</v>
      </c>
      <c r="F6343" t="s">
        <v>53</v>
      </c>
      <c r="G6343" t="s">
        <v>54</v>
      </c>
      <c r="H6343" t="s">
        <v>41</v>
      </c>
      <c r="I6343" t="s">
        <v>48</v>
      </c>
      <c r="J6343" t="s">
        <v>55</v>
      </c>
      <c r="K6343" t="s">
        <v>25</v>
      </c>
      <c r="L6343" t="s">
        <v>127</v>
      </c>
      <c r="M6343" t="s">
        <v>1060</v>
      </c>
      <c r="N6343">
        <v>5000</v>
      </c>
      <c r="O6343">
        <v>3750</v>
      </c>
      <c r="P6343">
        <f t="shared" si="99"/>
        <v>1250</v>
      </c>
      <c r="Q6343">
        <v>7</v>
      </c>
      <c r="R6343" t="s">
        <v>28</v>
      </c>
    </row>
    <row r="6344" spans="1:18" x14ac:dyDescent="0.25">
      <c r="A6344" s="5">
        <v>44103</v>
      </c>
      <c r="B6344" s="5">
        <v>44109</v>
      </c>
      <c r="C6344" s="6">
        <v>1367</v>
      </c>
      <c r="D6344" t="s">
        <v>1061</v>
      </c>
      <c r="E6344" t="s">
        <v>259</v>
      </c>
      <c r="F6344" t="s">
        <v>46</v>
      </c>
      <c r="G6344" t="s">
        <v>260</v>
      </c>
      <c r="H6344" t="s">
        <v>22</v>
      </c>
      <c r="I6344" t="s">
        <v>34</v>
      </c>
      <c r="J6344" t="s">
        <v>24</v>
      </c>
      <c r="K6344" t="s">
        <v>25</v>
      </c>
      <c r="L6344" t="s">
        <v>26</v>
      </c>
      <c r="M6344" t="s">
        <v>1062</v>
      </c>
      <c r="N6344">
        <v>4743.04</v>
      </c>
      <c r="O6344">
        <v>3557.2799999999997</v>
      </c>
      <c r="P6344">
        <f t="shared" si="99"/>
        <v>1185.7600000000002</v>
      </c>
      <c r="Q6344">
        <v>2</v>
      </c>
      <c r="R6344" t="s">
        <v>28</v>
      </c>
    </row>
    <row r="6345" spans="1:18" x14ac:dyDescent="0.25">
      <c r="A6345" s="5">
        <v>44104</v>
      </c>
      <c r="B6345" s="5">
        <v>44109</v>
      </c>
      <c r="C6345" s="6">
        <v>1368</v>
      </c>
      <c r="D6345" t="s">
        <v>1063</v>
      </c>
      <c r="E6345" t="s">
        <v>824</v>
      </c>
      <c r="F6345" t="s">
        <v>93</v>
      </c>
      <c r="G6345" t="s">
        <v>605</v>
      </c>
      <c r="H6345" t="s">
        <v>33</v>
      </c>
      <c r="I6345" t="s">
        <v>34</v>
      </c>
      <c r="J6345" t="s">
        <v>24</v>
      </c>
      <c r="K6345" t="s">
        <v>35</v>
      </c>
      <c r="L6345" t="s">
        <v>89</v>
      </c>
      <c r="M6345" t="s">
        <v>853</v>
      </c>
      <c r="N6345">
        <v>22.37</v>
      </c>
      <c r="O6345">
        <v>16.7775</v>
      </c>
      <c r="P6345">
        <f t="shared" si="99"/>
        <v>5.5925000000000011</v>
      </c>
      <c r="Q6345">
        <v>3</v>
      </c>
      <c r="R6345" t="s">
        <v>28</v>
      </c>
    </row>
    <row r="6346" spans="1:18" x14ac:dyDescent="0.25">
      <c r="A6346" s="5">
        <v>44104</v>
      </c>
      <c r="B6346" s="5">
        <v>44109</v>
      </c>
      <c r="C6346" s="6">
        <v>1368</v>
      </c>
      <c r="D6346" t="s">
        <v>1064</v>
      </c>
      <c r="E6346" t="s">
        <v>1065</v>
      </c>
      <c r="F6346" t="s">
        <v>53</v>
      </c>
      <c r="G6346" t="s">
        <v>54</v>
      </c>
      <c r="H6346" t="s">
        <v>41</v>
      </c>
      <c r="I6346" t="s">
        <v>23</v>
      </c>
      <c r="J6346" t="s">
        <v>24</v>
      </c>
      <c r="K6346" t="s">
        <v>25</v>
      </c>
      <c r="L6346" t="s">
        <v>26</v>
      </c>
      <c r="M6346" t="s">
        <v>221</v>
      </c>
      <c r="N6346">
        <v>400.25</v>
      </c>
      <c r="O6346">
        <v>300.1875</v>
      </c>
      <c r="P6346">
        <f t="shared" si="99"/>
        <v>100.0625</v>
      </c>
      <c r="Q6346">
        <v>11</v>
      </c>
      <c r="R6346" t="s">
        <v>28</v>
      </c>
    </row>
    <row r="6347" spans="1:18" x14ac:dyDescent="0.25">
      <c r="A6347" s="5">
        <v>44100</v>
      </c>
      <c r="B6347" s="5">
        <v>44109</v>
      </c>
      <c r="C6347" s="6">
        <v>1364</v>
      </c>
      <c r="D6347" t="s">
        <v>62</v>
      </c>
      <c r="E6347" t="s">
        <v>19</v>
      </c>
      <c r="F6347" t="s">
        <v>20</v>
      </c>
      <c r="G6347" t="s">
        <v>21</v>
      </c>
      <c r="H6347" t="s">
        <v>22</v>
      </c>
      <c r="I6347" t="s">
        <v>48</v>
      </c>
      <c r="J6347" t="s">
        <v>24</v>
      </c>
      <c r="K6347" t="s">
        <v>25</v>
      </c>
      <c r="L6347" t="s">
        <v>95</v>
      </c>
      <c r="M6347" t="s">
        <v>1056</v>
      </c>
      <c r="N6347">
        <v>5000</v>
      </c>
      <c r="O6347">
        <v>3750</v>
      </c>
      <c r="P6347">
        <f t="shared" si="99"/>
        <v>1250</v>
      </c>
      <c r="Q6347">
        <v>8</v>
      </c>
      <c r="R6347" t="s">
        <v>28</v>
      </c>
    </row>
    <row r="6348" spans="1:18" x14ac:dyDescent="0.25">
      <c r="A6348" s="5">
        <v>44100</v>
      </c>
      <c r="B6348" s="5">
        <v>44109</v>
      </c>
      <c r="C6348" s="6">
        <v>1364</v>
      </c>
      <c r="D6348" t="s">
        <v>1057</v>
      </c>
      <c r="E6348" t="s">
        <v>1058</v>
      </c>
      <c r="F6348" t="s">
        <v>53</v>
      </c>
      <c r="G6348" t="s">
        <v>54</v>
      </c>
      <c r="H6348" t="s">
        <v>41</v>
      </c>
      <c r="I6348" t="s">
        <v>48</v>
      </c>
      <c r="J6348" t="s">
        <v>55</v>
      </c>
      <c r="K6348" t="s">
        <v>35</v>
      </c>
      <c r="L6348" t="s">
        <v>123</v>
      </c>
      <c r="M6348" t="s">
        <v>1059</v>
      </c>
      <c r="N6348">
        <v>3956.04</v>
      </c>
      <c r="O6348">
        <v>2967.0299999999997</v>
      </c>
      <c r="P6348">
        <f t="shared" si="99"/>
        <v>989.01000000000022</v>
      </c>
      <c r="Q6348">
        <v>7</v>
      </c>
      <c r="R6348" t="s">
        <v>28</v>
      </c>
    </row>
    <row r="6349" spans="1:18" x14ac:dyDescent="0.25">
      <c r="A6349" s="5">
        <v>44102</v>
      </c>
      <c r="B6349" s="5">
        <v>44109</v>
      </c>
      <c r="C6349" s="6">
        <v>1366</v>
      </c>
      <c r="D6349" t="s">
        <v>742</v>
      </c>
      <c r="E6349" t="s">
        <v>961</v>
      </c>
      <c r="F6349" t="s">
        <v>53</v>
      </c>
      <c r="G6349" t="s">
        <v>54</v>
      </c>
      <c r="H6349" t="s">
        <v>41</v>
      </c>
      <c r="I6349" t="s">
        <v>48</v>
      </c>
      <c r="J6349" t="s">
        <v>55</v>
      </c>
      <c r="K6349" t="s">
        <v>25</v>
      </c>
      <c r="L6349" t="s">
        <v>127</v>
      </c>
      <c r="M6349" t="s">
        <v>1060</v>
      </c>
      <c r="N6349">
        <v>5000</v>
      </c>
      <c r="O6349">
        <v>3750</v>
      </c>
      <c r="P6349">
        <f t="shared" si="99"/>
        <v>1250</v>
      </c>
      <c r="Q6349">
        <v>7</v>
      </c>
      <c r="R6349" t="s">
        <v>28</v>
      </c>
    </row>
    <row r="6350" spans="1:18" x14ac:dyDescent="0.25">
      <c r="A6350" s="5">
        <v>44103</v>
      </c>
      <c r="B6350" s="5">
        <v>44109</v>
      </c>
      <c r="C6350" s="6">
        <v>1367</v>
      </c>
      <c r="D6350" t="s">
        <v>1061</v>
      </c>
      <c r="E6350" t="s">
        <v>259</v>
      </c>
      <c r="F6350" t="s">
        <v>46</v>
      </c>
      <c r="G6350" t="s">
        <v>260</v>
      </c>
      <c r="H6350" t="s">
        <v>22</v>
      </c>
      <c r="I6350" t="s">
        <v>34</v>
      </c>
      <c r="J6350" t="s">
        <v>24</v>
      </c>
      <c r="K6350" t="s">
        <v>25</v>
      </c>
      <c r="L6350" t="s">
        <v>26</v>
      </c>
      <c r="M6350" t="s">
        <v>1062</v>
      </c>
      <c r="N6350">
        <v>4743.04</v>
      </c>
      <c r="O6350">
        <v>3557.2799999999997</v>
      </c>
      <c r="P6350">
        <f t="shared" si="99"/>
        <v>1185.7600000000002</v>
      </c>
      <c r="Q6350">
        <v>2</v>
      </c>
      <c r="R6350" t="s">
        <v>28</v>
      </c>
    </row>
    <row r="6351" spans="1:18" x14ac:dyDescent="0.25">
      <c r="A6351" s="5">
        <v>44104</v>
      </c>
      <c r="B6351" s="5">
        <v>44109</v>
      </c>
      <c r="C6351" s="6">
        <v>1368</v>
      </c>
      <c r="D6351" t="s">
        <v>1063</v>
      </c>
      <c r="E6351" t="s">
        <v>824</v>
      </c>
      <c r="F6351" t="s">
        <v>93</v>
      </c>
      <c r="G6351" t="s">
        <v>605</v>
      </c>
      <c r="H6351" t="s">
        <v>33</v>
      </c>
      <c r="I6351" t="s">
        <v>34</v>
      </c>
      <c r="J6351" t="s">
        <v>24</v>
      </c>
      <c r="K6351" t="s">
        <v>35</v>
      </c>
      <c r="L6351" t="s">
        <v>89</v>
      </c>
      <c r="M6351" t="s">
        <v>853</v>
      </c>
      <c r="N6351">
        <v>22.37</v>
      </c>
      <c r="O6351">
        <v>16.7775</v>
      </c>
      <c r="P6351">
        <f t="shared" si="99"/>
        <v>5.5925000000000011</v>
      </c>
      <c r="Q6351">
        <v>3</v>
      </c>
      <c r="R6351" t="s">
        <v>28</v>
      </c>
    </row>
    <row r="6352" spans="1:18" x14ac:dyDescent="0.25">
      <c r="A6352" s="5">
        <v>44104</v>
      </c>
      <c r="B6352" s="5">
        <v>44109</v>
      </c>
      <c r="C6352" s="6">
        <v>1368</v>
      </c>
      <c r="D6352" t="s">
        <v>1064</v>
      </c>
      <c r="E6352" t="s">
        <v>1065</v>
      </c>
      <c r="F6352" t="s">
        <v>53</v>
      </c>
      <c r="G6352" t="s">
        <v>54</v>
      </c>
      <c r="H6352" t="s">
        <v>41</v>
      </c>
      <c r="I6352" t="s">
        <v>23</v>
      </c>
      <c r="J6352" t="s">
        <v>24</v>
      </c>
      <c r="K6352" t="s">
        <v>25</v>
      </c>
      <c r="L6352" t="s">
        <v>26</v>
      </c>
      <c r="M6352" t="s">
        <v>221</v>
      </c>
      <c r="N6352">
        <v>400.25</v>
      </c>
      <c r="O6352">
        <v>300.1875</v>
      </c>
      <c r="P6352">
        <f t="shared" si="99"/>
        <v>100.0625</v>
      </c>
      <c r="Q6352">
        <v>11</v>
      </c>
      <c r="R6352" t="s">
        <v>28</v>
      </c>
    </row>
    <row r="6353" spans="1:18" x14ac:dyDescent="0.25">
      <c r="A6353" s="5">
        <v>44100</v>
      </c>
      <c r="B6353" s="5">
        <v>44110</v>
      </c>
      <c r="C6353" s="6">
        <v>1364</v>
      </c>
      <c r="D6353" t="s">
        <v>1044</v>
      </c>
      <c r="E6353" t="s">
        <v>1045</v>
      </c>
      <c r="F6353" t="s">
        <v>53</v>
      </c>
      <c r="G6353" t="s">
        <v>54</v>
      </c>
      <c r="H6353" t="s">
        <v>41</v>
      </c>
      <c r="I6353" t="s">
        <v>48</v>
      </c>
      <c r="J6353" t="s">
        <v>24</v>
      </c>
      <c r="K6353" t="s">
        <v>35</v>
      </c>
      <c r="L6353" t="s">
        <v>42</v>
      </c>
      <c r="M6353" t="s">
        <v>1046</v>
      </c>
      <c r="N6353">
        <v>46.7</v>
      </c>
      <c r="O6353">
        <v>35.025000000000006</v>
      </c>
      <c r="P6353">
        <f t="shared" si="99"/>
        <v>11.674999999999997</v>
      </c>
      <c r="Q6353">
        <v>6</v>
      </c>
      <c r="R6353" t="s">
        <v>28</v>
      </c>
    </row>
    <row r="6354" spans="1:18" x14ac:dyDescent="0.25">
      <c r="A6354" s="5">
        <v>44100</v>
      </c>
      <c r="B6354" s="5">
        <v>44110</v>
      </c>
      <c r="C6354" s="6">
        <v>1364</v>
      </c>
      <c r="D6354" t="s">
        <v>463</v>
      </c>
      <c r="E6354" t="s">
        <v>1047</v>
      </c>
      <c r="F6354" t="s">
        <v>46</v>
      </c>
      <c r="G6354" t="s">
        <v>83</v>
      </c>
      <c r="H6354" t="s">
        <v>22</v>
      </c>
      <c r="I6354" t="s">
        <v>48</v>
      </c>
      <c r="J6354" t="s">
        <v>49</v>
      </c>
      <c r="K6354" t="s">
        <v>25</v>
      </c>
      <c r="L6354" t="s">
        <v>127</v>
      </c>
      <c r="M6354" t="s">
        <v>1048</v>
      </c>
      <c r="N6354">
        <v>187.18</v>
      </c>
      <c r="O6354">
        <v>140.38499999999999</v>
      </c>
      <c r="P6354">
        <f t="shared" si="99"/>
        <v>46.795000000000016</v>
      </c>
      <c r="Q6354">
        <v>2</v>
      </c>
      <c r="R6354" t="s">
        <v>28</v>
      </c>
    </row>
    <row r="6355" spans="1:18" x14ac:dyDescent="0.25">
      <c r="A6355" s="5">
        <v>44100</v>
      </c>
      <c r="B6355" s="5">
        <v>44110</v>
      </c>
      <c r="C6355" s="6">
        <v>1364</v>
      </c>
      <c r="D6355" t="s">
        <v>1049</v>
      </c>
      <c r="E6355" t="s">
        <v>1050</v>
      </c>
      <c r="F6355" t="s">
        <v>67</v>
      </c>
      <c r="G6355" t="s">
        <v>241</v>
      </c>
      <c r="H6355" t="s">
        <v>22</v>
      </c>
      <c r="I6355" t="s">
        <v>34</v>
      </c>
      <c r="J6355" t="s">
        <v>55</v>
      </c>
      <c r="K6355" t="s">
        <v>35</v>
      </c>
      <c r="L6355" t="s">
        <v>56</v>
      </c>
      <c r="M6355" t="s">
        <v>1051</v>
      </c>
      <c r="N6355">
        <v>1863.17</v>
      </c>
      <c r="O6355">
        <v>1397.3775000000001</v>
      </c>
      <c r="P6355">
        <f t="shared" si="99"/>
        <v>465.79250000000002</v>
      </c>
      <c r="Q6355">
        <v>2</v>
      </c>
      <c r="R6355" t="s">
        <v>28</v>
      </c>
    </row>
    <row r="6356" spans="1:18" x14ac:dyDescent="0.25">
      <c r="A6356" s="5">
        <v>44101</v>
      </c>
      <c r="B6356" s="5">
        <v>44110</v>
      </c>
      <c r="C6356" s="6">
        <v>1365</v>
      </c>
      <c r="D6356" t="s">
        <v>1052</v>
      </c>
      <c r="E6356" t="s">
        <v>39</v>
      </c>
      <c r="F6356" t="s">
        <v>40</v>
      </c>
      <c r="G6356" t="s">
        <v>39</v>
      </c>
      <c r="H6356" t="s">
        <v>41</v>
      </c>
      <c r="I6356" t="s">
        <v>23</v>
      </c>
      <c r="J6356" t="s">
        <v>55</v>
      </c>
      <c r="K6356" t="s">
        <v>35</v>
      </c>
      <c r="L6356" t="s">
        <v>69</v>
      </c>
      <c r="M6356" t="s">
        <v>1053</v>
      </c>
      <c r="N6356">
        <v>166.2</v>
      </c>
      <c r="O6356">
        <v>124.64999999999999</v>
      </c>
      <c r="P6356">
        <f t="shared" si="99"/>
        <v>41.55</v>
      </c>
      <c r="Q6356">
        <v>5</v>
      </c>
      <c r="R6356" t="s">
        <v>28</v>
      </c>
    </row>
    <row r="6357" spans="1:18" x14ac:dyDescent="0.25">
      <c r="A6357" s="5">
        <v>44104</v>
      </c>
      <c r="B6357" s="5">
        <v>44110</v>
      </c>
      <c r="C6357" s="6">
        <v>1368</v>
      </c>
      <c r="D6357" t="s">
        <v>323</v>
      </c>
      <c r="E6357" t="s">
        <v>1054</v>
      </c>
      <c r="F6357" t="s">
        <v>20</v>
      </c>
      <c r="G6357" t="s">
        <v>442</v>
      </c>
      <c r="H6357" t="s">
        <v>22</v>
      </c>
      <c r="I6357" t="s">
        <v>34</v>
      </c>
      <c r="J6357" t="s">
        <v>49</v>
      </c>
      <c r="K6357" t="s">
        <v>25</v>
      </c>
      <c r="L6357" t="s">
        <v>26</v>
      </c>
      <c r="M6357" t="s">
        <v>1055</v>
      </c>
      <c r="N6357">
        <v>66009.649999999994</v>
      </c>
      <c r="O6357">
        <v>49507.237499999996</v>
      </c>
      <c r="P6357">
        <f t="shared" si="99"/>
        <v>16502.412499999999</v>
      </c>
      <c r="Q6357">
        <v>2</v>
      </c>
      <c r="R6357" t="s">
        <v>28</v>
      </c>
    </row>
    <row r="6358" spans="1:18" x14ac:dyDescent="0.25">
      <c r="A6358" s="5">
        <v>44100</v>
      </c>
      <c r="B6358" s="5">
        <v>44110</v>
      </c>
      <c r="C6358" s="6">
        <v>1364</v>
      </c>
      <c r="D6358" t="s">
        <v>1044</v>
      </c>
      <c r="E6358" t="s">
        <v>1045</v>
      </c>
      <c r="F6358" t="s">
        <v>53</v>
      </c>
      <c r="G6358" t="s">
        <v>54</v>
      </c>
      <c r="H6358" t="s">
        <v>41</v>
      </c>
      <c r="I6358" t="s">
        <v>48</v>
      </c>
      <c r="J6358" t="s">
        <v>24</v>
      </c>
      <c r="K6358" t="s">
        <v>35</v>
      </c>
      <c r="L6358" t="s">
        <v>42</v>
      </c>
      <c r="M6358" t="s">
        <v>1046</v>
      </c>
      <c r="N6358">
        <v>46.7</v>
      </c>
      <c r="O6358">
        <v>35.025000000000006</v>
      </c>
      <c r="P6358">
        <f t="shared" si="99"/>
        <v>11.674999999999997</v>
      </c>
      <c r="Q6358">
        <v>6</v>
      </c>
      <c r="R6358" t="s">
        <v>28</v>
      </c>
    </row>
    <row r="6359" spans="1:18" x14ac:dyDescent="0.25">
      <c r="A6359" s="5">
        <v>44100</v>
      </c>
      <c r="B6359" s="5">
        <v>44110</v>
      </c>
      <c r="C6359" s="6">
        <v>1364</v>
      </c>
      <c r="D6359" t="s">
        <v>463</v>
      </c>
      <c r="E6359" t="s">
        <v>1047</v>
      </c>
      <c r="F6359" t="s">
        <v>46</v>
      </c>
      <c r="G6359" t="s">
        <v>83</v>
      </c>
      <c r="H6359" t="s">
        <v>22</v>
      </c>
      <c r="I6359" t="s">
        <v>48</v>
      </c>
      <c r="J6359" t="s">
        <v>49</v>
      </c>
      <c r="K6359" t="s">
        <v>25</v>
      </c>
      <c r="L6359" t="s">
        <v>127</v>
      </c>
      <c r="M6359" t="s">
        <v>1048</v>
      </c>
      <c r="N6359">
        <v>187.18</v>
      </c>
      <c r="O6359">
        <v>140.38499999999999</v>
      </c>
      <c r="P6359">
        <f t="shared" si="99"/>
        <v>46.795000000000016</v>
      </c>
      <c r="Q6359">
        <v>2</v>
      </c>
      <c r="R6359" t="s">
        <v>28</v>
      </c>
    </row>
    <row r="6360" spans="1:18" x14ac:dyDescent="0.25">
      <c r="A6360" s="5">
        <v>44100</v>
      </c>
      <c r="B6360" s="5">
        <v>44110</v>
      </c>
      <c r="C6360" s="6">
        <v>1364</v>
      </c>
      <c r="D6360" t="s">
        <v>1049</v>
      </c>
      <c r="E6360" t="s">
        <v>1050</v>
      </c>
      <c r="F6360" t="s">
        <v>67</v>
      </c>
      <c r="G6360" t="s">
        <v>241</v>
      </c>
      <c r="H6360" t="s">
        <v>22</v>
      </c>
      <c r="I6360" t="s">
        <v>34</v>
      </c>
      <c r="J6360" t="s">
        <v>55</v>
      </c>
      <c r="K6360" t="s">
        <v>35</v>
      </c>
      <c r="L6360" t="s">
        <v>56</v>
      </c>
      <c r="M6360" t="s">
        <v>1051</v>
      </c>
      <c r="N6360">
        <v>1863.17</v>
      </c>
      <c r="O6360">
        <v>1397.3775000000001</v>
      </c>
      <c r="P6360">
        <f t="shared" si="99"/>
        <v>465.79250000000002</v>
      </c>
      <c r="Q6360">
        <v>2</v>
      </c>
      <c r="R6360" t="s">
        <v>28</v>
      </c>
    </row>
    <row r="6361" spans="1:18" x14ac:dyDescent="0.25">
      <c r="A6361" s="5">
        <v>44101</v>
      </c>
      <c r="B6361" s="5">
        <v>44110</v>
      </c>
      <c r="C6361" s="6">
        <v>1365</v>
      </c>
      <c r="D6361" t="s">
        <v>1052</v>
      </c>
      <c r="E6361" t="s">
        <v>39</v>
      </c>
      <c r="F6361" t="s">
        <v>40</v>
      </c>
      <c r="G6361" t="s">
        <v>39</v>
      </c>
      <c r="H6361" t="s">
        <v>41</v>
      </c>
      <c r="I6361" t="s">
        <v>23</v>
      </c>
      <c r="J6361" t="s">
        <v>55</v>
      </c>
      <c r="K6361" t="s">
        <v>35</v>
      </c>
      <c r="L6361" t="s">
        <v>69</v>
      </c>
      <c r="M6361" t="s">
        <v>1053</v>
      </c>
      <c r="N6361">
        <v>166.2</v>
      </c>
      <c r="O6361">
        <v>124.64999999999999</v>
      </c>
      <c r="P6361">
        <f t="shared" si="99"/>
        <v>41.55</v>
      </c>
      <c r="Q6361">
        <v>5</v>
      </c>
      <c r="R6361" t="s">
        <v>28</v>
      </c>
    </row>
    <row r="6362" spans="1:18" x14ac:dyDescent="0.25">
      <c r="A6362" s="5">
        <v>44104</v>
      </c>
      <c r="B6362" s="5">
        <v>44110</v>
      </c>
      <c r="C6362" s="6">
        <v>1368</v>
      </c>
      <c r="D6362" t="s">
        <v>323</v>
      </c>
      <c r="E6362" t="s">
        <v>1054</v>
      </c>
      <c r="F6362" t="s">
        <v>20</v>
      </c>
      <c r="G6362" t="s">
        <v>442</v>
      </c>
      <c r="H6362" t="s">
        <v>22</v>
      </c>
      <c r="I6362" t="s">
        <v>34</v>
      </c>
      <c r="J6362" t="s">
        <v>49</v>
      </c>
      <c r="K6362" t="s">
        <v>25</v>
      </c>
      <c r="L6362" t="s">
        <v>26</v>
      </c>
      <c r="M6362" t="s">
        <v>1055</v>
      </c>
      <c r="N6362">
        <v>66009.649999999994</v>
      </c>
      <c r="O6362">
        <v>49507.237499999996</v>
      </c>
      <c r="P6362">
        <f t="shared" si="99"/>
        <v>16502.412499999999</v>
      </c>
      <c r="Q6362">
        <v>2</v>
      </c>
      <c r="R6362" t="s">
        <v>28</v>
      </c>
    </row>
    <row r="6363" spans="1:18" x14ac:dyDescent="0.25">
      <c r="A6363" s="5">
        <v>44101</v>
      </c>
      <c r="B6363" s="5">
        <v>44111</v>
      </c>
      <c r="C6363" s="6">
        <v>1365</v>
      </c>
      <c r="D6363" t="s">
        <v>1036</v>
      </c>
      <c r="E6363" t="s">
        <v>170</v>
      </c>
      <c r="F6363" t="s">
        <v>20</v>
      </c>
      <c r="G6363" t="s">
        <v>170</v>
      </c>
      <c r="H6363" t="s">
        <v>22</v>
      </c>
      <c r="I6363" t="s">
        <v>23</v>
      </c>
      <c r="J6363" t="s">
        <v>24</v>
      </c>
      <c r="K6363" t="s">
        <v>25</v>
      </c>
      <c r="L6363" t="s">
        <v>26</v>
      </c>
      <c r="M6363" t="s">
        <v>1037</v>
      </c>
      <c r="N6363">
        <v>77544.62</v>
      </c>
      <c r="O6363">
        <v>58158.464999999997</v>
      </c>
      <c r="P6363">
        <f t="shared" si="99"/>
        <v>19386.154999999999</v>
      </c>
      <c r="Q6363">
        <v>4</v>
      </c>
      <c r="R6363" t="s">
        <v>28</v>
      </c>
    </row>
    <row r="6364" spans="1:18" x14ac:dyDescent="0.25">
      <c r="A6364" s="5">
        <v>44103</v>
      </c>
      <c r="B6364" s="5">
        <v>44111</v>
      </c>
      <c r="C6364" s="6">
        <v>1367</v>
      </c>
      <c r="D6364" t="s">
        <v>1038</v>
      </c>
      <c r="E6364" t="s">
        <v>19</v>
      </c>
      <c r="F6364" t="s">
        <v>20</v>
      </c>
      <c r="G6364" t="s">
        <v>21</v>
      </c>
      <c r="H6364" t="s">
        <v>22</v>
      </c>
      <c r="I6364" t="s">
        <v>34</v>
      </c>
      <c r="J6364" t="s">
        <v>24</v>
      </c>
      <c r="K6364" t="s">
        <v>35</v>
      </c>
      <c r="L6364" t="s">
        <v>36</v>
      </c>
      <c r="M6364" t="s">
        <v>645</v>
      </c>
      <c r="N6364">
        <v>265.35000000000002</v>
      </c>
      <c r="O6364">
        <v>199.01250000000002</v>
      </c>
      <c r="P6364">
        <f t="shared" si="99"/>
        <v>66.337500000000006</v>
      </c>
      <c r="Q6364">
        <v>2</v>
      </c>
      <c r="R6364" t="s">
        <v>28</v>
      </c>
    </row>
    <row r="6365" spans="1:18" x14ac:dyDescent="0.25">
      <c r="A6365" s="5">
        <v>44103</v>
      </c>
      <c r="B6365" s="5">
        <v>44111</v>
      </c>
      <c r="C6365" s="6">
        <v>1367</v>
      </c>
      <c r="D6365" t="s">
        <v>1039</v>
      </c>
      <c r="E6365" t="s">
        <v>1040</v>
      </c>
      <c r="F6365" t="s">
        <v>46</v>
      </c>
      <c r="G6365" t="s">
        <v>105</v>
      </c>
      <c r="H6365" t="s">
        <v>22</v>
      </c>
      <c r="I6365" t="s">
        <v>48</v>
      </c>
      <c r="J6365" t="s">
        <v>55</v>
      </c>
      <c r="K6365" t="s">
        <v>35</v>
      </c>
      <c r="L6365" t="s">
        <v>36</v>
      </c>
      <c r="M6365" t="s">
        <v>1041</v>
      </c>
      <c r="N6365">
        <v>648.91999999999996</v>
      </c>
      <c r="O6365">
        <v>486.68999999999994</v>
      </c>
      <c r="P6365">
        <f t="shared" si="99"/>
        <v>162.23000000000002</v>
      </c>
      <c r="Q6365">
        <v>8</v>
      </c>
      <c r="R6365" t="s">
        <v>28</v>
      </c>
    </row>
    <row r="6366" spans="1:18" x14ac:dyDescent="0.25">
      <c r="A6366" s="5">
        <v>44104</v>
      </c>
      <c r="B6366" s="5">
        <v>44111</v>
      </c>
      <c r="C6366" s="6">
        <v>1368</v>
      </c>
      <c r="D6366" t="s">
        <v>1042</v>
      </c>
      <c r="E6366" t="s">
        <v>824</v>
      </c>
      <c r="F6366" t="s">
        <v>93</v>
      </c>
      <c r="G6366" t="s">
        <v>605</v>
      </c>
      <c r="H6366" t="s">
        <v>33</v>
      </c>
      <c r="I6366" t="s">
        <v>34</v>
      </c>
      <c r="J6366" t="s">
        <v>49</v>
      </c>
      <c r="K6366" t="s">
        <v>35</v>
      </c>
      <c r="L6366" t="s">
        <v>42</v>
      </c>
      <c r="M6366" t="s">
        <v>1043</v>
      </c>
      <c r="N6366">
        <v>2126.27</v>
      </c>
      <c r="O6366">
        <v>1594.7024999999999</v>
      </c>
      <c r="P6366">
        <f t="shared" si="99"/>
        <v>531.56750000000011</v>
      </c>
      <c r="Q6366">
        <v>5</v>
      </c>
      <c r="R6366" t="s">
        <v>28</v>
      </c>
    </row>
    <row r="6367" spans="1:18" x14ac:dyDescent="0.25">
      <c r="A6367" s="5">
        <v>44104</v>
      </c>
      <c r="B6367" s="5">
        <v>44111</v>
      </c>
      <c r="C6367" s="6">
        <v>1368</v>
      </c>
      <c r="D6367" t="s">
        <v>552</v>
      </c>
      <c r="E6367" t="s">
        <v>415</v>
      </c>
      <c r="F6367" t="s">
        <v>53</v>
      </c>
      <c r="G6367" t="s">
        <v>147</v>
      </c>
      <c r="H6367" t="s">
        <v>41</v>
      </c>
      <c r="I6367" t="s">
        <v>48</v>
      </c>
      <c r="J6367" t="s">
        <v>24</v>
      </c>
      <c r="K6367" t="s">
        <v>35</v>
      </c>
      <c r="L6367" t="s">
        <v>89</v>
      </c>
      <c r="M6367" t="s">
        <v>745</v>
      </c>
      <c r="N6367">
        <v>191.62</v>
      </c>
      <c r="O6367">
        <v>143.715</v>
      </c>
      <c r="P6367">
        <f t="shared" si="99"/>
        <v>47.905000000000001</v>
      </c>
      <c r="Q6367">
        <v>3</v>
      </c>
      <c r="R6367" t="s">
        <v>28</v>
      </c>
    </row>
    <row r="6368" spans="1:18" x14ac:dyDescent="0.25">
      <c r="A6368" s="5">
        <v>44101</v>
      </c>
      <c r="B6368" s="5">
        <v>44111</v>
      </c>
      <c r="C6368" s="6">
        <v>1365</v>
      </c>
      <c r="D6368" t="s">
        <v>1036</v>
      </c>
      <c r="E6368" t="s">
        <v>170</v>
      </c>
      <c r="F6368" t="s">
        <v>20</v>
      </c>
      <c r="G6368" t="s">
        <v>170</v>
      </c>
      <c r="H6368" t="s">
        <v>22</v>
      </c>
      <c r="I6368" t="s">
        <v>23</v>
      </c>
      <c r="J6368" t="s">
        <v>24</v>
      </c>
      <c r="K6368" t="s">
        <v>25</v>
      </c>
      <c r="L6368" t="s">
        <v>26</v>
      </c>
      <c r="M6368" t="s">
        <v>1037</v>
      </c>
      <c r="N6368">
        <v>77544.62</v>
      </c>
      <c r="O6368">
        <v>58158.464999999997</v>
      </c>
      <c r="P6368">
        <f t="shared" si="99"/>
        <v>19386.154999999999</v>
      </c>
      <c r="Q6368">
        <v>4</v>
      </c>
      <c r="R6368" t="s">
        <v>28</v>
      </c>
    </row>
    <row r="6369" spans="1:18" x14ac:dyDescent="0.25">
      <c r="A6369" s="5">
        <v>44103</v>
      </c>
      <c r="B6369" s="5">
        <v>44111</v>
      </c>
      <c r="C6369" s="6">
        <v>1367</v>
      </c>
      <c r="D6369" t="s">
        <v>1038</v>
      </c>
      <c r="E6369" t="s">
        <v>19</v>
      </c>
      <c r="F6369" t="s">
        <v>20</v>
      </c>
      <c r="G6369" t="s">
        <v>21</v>
      </c>
      <c r="H6369" t="s">
        <v>22</v>
      </c>
      <c r="I6369" t="s">
        <v>34</v>
      </c>
      <c r="J6369" t="s">
        <v>24</v>
      </c>
      <c r="K6369" t="s">
        <v>35</v>
      </c>
      <c r="L6369" t="s">
        <v>36</v>
      </c>
      <c r="M6369" t="s">
        <v>645</v>
      </c>
      <c r="N6369">
        <v>265.35000000000002</v>
      </c>
      <c r="O6369">
        <v>199.01250000000002</v>
      </c>
      <c r="P6369">
        <f t="shared" si="99"/>
        <v>66.337500000000006</v>
      </c>
      <c r="Q6369">
        <v>2</v>
      </c>
      <c r="R6369" t="s">
        <v>28</v>
      </c>
    </row>
    <row r="6370" spans="1:18" x14ac:dyDescent="0.25">
      <c r="A6370" s="5">
        <v>44103</v>
      </c>
      <c r="B6370" s="5">
        <v>44111</v>
      </c>
      <c r="C6370" s="6">
        <v>1367</v>
      </c>
      <c r="D6370" t="s">
        <v>1039</v>
      </c>
      <c r="E6370" t="s">
        <v>1040</v>
      </c>
      <c r="F6370" t="s">
        <v>46</v>
      </c>
      <c r="G6370" t="s">
        <v>105</v>
      </c>
      <c r="H6370" t="s">
        <v>22</v>
      </c>
      <c r="I6370" t="s">
        <v>48</v>
      </c>
      <c r="J6370" t="s">
        <v>55</v>
      </c>
      <c r="K6370" t="s">
        <v>35</v>
      </c>
      <c r="L6370" t="s">
        <v>36</v>
      </c>
      <c r="M6370" t="s">
        <v>1041</v>
      </c>
      <c r="N6370">
        <v>648.91999999999996</v>
      </c>
      <c r="O6370">
        <v>486.68999999999994</v>
      </c>
      <c r="P6370">
        <f t="shared" si="99"/>
        <v>162.23000000000002</v>
      </c>
      <c r="Q6370">
        <v>8</v>
      </c>
      <c r="R6370" t="s">
        <v>28</v>
      </c>
    </row>
    <row r="6371" spans="1:18" x14ac:dyDescent="0.25">
      <c r="A6371" s="5">
        <v>44104</v>
      </c>
      <c r="B6371" s="5">
        <v>44111</v>
      </c>
      <c r="C6371" s="6">
        <v>1368</v>
      </c>
      <c r="D6371" t="s">
        <v>1042</v>
      </c>
      <c r="E6371" t="s">
        <v>824</v>
      </c>
      <c r="F6371" t="s">
        <v>93</v>
      </c>
      <c r="G6371" t="s">
        <v>605</v>
      </c>
      <c r="H6371" t="s">
        <v>33</v>
      </c>
      <c r="I6371" t="s">
        <v>34</v>
      </c>
      <c r="J6371" t="s">
        <v>49</v>
      </c>
      <c r="K6371" t="s">
        <v>35</v>
      </c>
      <c r="L6371" t="s">
        <v>42</v>
      </c>
      <c r="M6371" t="s">
        <v>1043</v>
      </c>
      <c r="N6371">
        <v>2126.27</v>
      </c>
      <c r="O6371">
        <v>1594.7024999999999</v>
      </c>
      <c r="P6371">
        <f t="shared" si="99"/>
        <v>531.56750000000011</v>
      </c>
      <c r="Q6371">
        <v>5</v>
      </c>
      <c r="R6371" t="s">
        <v>28</v>
      </c>
    </row>
    <row r="6372" spans="1:18" x14ac:dyDescent="0.25">
      <c r="A6372" s="5">
        <v>44104</v>
      </c>
      <c r="B6372" s="5">
        <v>44111</v>
      </c>
      <c r="C6372" s="6">
        <v>1368</v>
      </c>
      <c r="D6372" t="s">
        <v>552</v>
      </c>
      <c r="E6372" t="s">
        <v>415</v>
      </c>
      <c r="F6372" t="s">
        <v>53</v>
      </c>
      <c r="G6372" t="s">
        <v>147</v>
      </c>
      <c r="H6372" t="s">
        <v>41</v>
      </c>
      <c r="I6372" t="s">
        <v>48</v>
      </c>
      <c r="J6372" t="s">
        <v>24</v>
      </c>
      <c r="K6372" t="s">
        <v>35</v>
      </c>
      <c r="L6372" t="s">
        <v>89</v>
      </c>
      <c r="M6372" t="s">
        <v>745</v>
      </c>
      <c r="N6372">
        <v>191.62</v>
      </c>
      <c r="O6372">
        <v>143.715</v>
      </c>
      <c r="P6372">
        <f t="shared" si="99"/>
        <v>47.905000000000001</v>
      </c>
      <c r="Q6372">
        <v>3</v>
      </c>
      <c r="R6372" t="s">
        <v>28</v>
      </c>
    </row>
    <row r="6373" spans="1:18" x14ac:dyDescent="0.25">
      <c r="A6373" s="5">
        <v>44105</v>
      </c>
      <c r="B6373" s="5">
        <v>44112</v>
      </c>
      <c r="C6373" s="6">
        <v>1369</v>
      </c>
      <c r="D6373" t="s">
        <v>1033</v>
      </c>
      <c r="E6373" t="s">
        <v>1034</v>
      </c>
      <c r="F6373" t="s">
        <v>190</v>
      </c>
      <c r="G6373" t="s">
        <v>213</v>
      </c>
      <c r="H6373" t="s">
        <v>33</v>
      </c>
      <c r="I6373" t="s">
        <v>48</v>
      </c>
      <c r="J6373" t="s">
        <v>24</v>
      </c>
      <c r="K6373" t="s">
        <v>78</v>
      </c>
      <c r="L6373" t="s">
        <v>289</v>
      </c>
      <c r="M6373" t="s">
        <v>1035</v>
      </c>
      <c r="N6373">
        <v>124.33</v>
      </c>
      <c r="O6373">
        <v>93.247500000000002</v>
      </c>
      <c r="P6373">
        <f t="shared" si="99"/>
        <v>31.082499999999996</v>
      </c>
      <c r="Q6373">
        <v>2</v>
      </c>
      <c r="R6373" t="s">
        <v>28</v>
      </c>
    </row>
    <row r="6374" spans="1:18" x14ac:dyDescent="0.25">
      <c r="A6374" s="5">
        <v>44105</v>
      </c>
      <c r="B6374" s="5">
        <v>44112</v>
      </c>
      <c r="C6374" s="6">
        <v>1369</v>
      </c>
      <c r="D6374" t="s">
        <v>1033</v>
      </c>
      <c r="E6374" t="s">
        <v>1034</v>
      </c>
      <c r="F6374" t="s">
        <v>190</v>
      </c>
      <c r="G6374" t="s">
        <v>213</v>
      </c>
      <c r="H6374" t="s">
        <v>33</v>
      </c>
      <c r="I6374" t="s">
        <v>48</v>
      </c>
      <c r="J6374" t="s">
        <v>24</v>
      </c>
      <c r="K6374" t="s">
        <v>78</v>
      </c>
      <c r="L6374" t="s">
        <v>289</v>
      </c>
      <c r="M6374" t="s">
        <v>1035</v>
      </c>
      <c r="N6374">
        <v>124.33</v>
      </c>
      <c r="O6374">
        <v>93.247500000000002</v>
      </c>
      <c r="P6374">
        <f t="shared" si="99"/>
        <v>31.082499999999996</v>
      </c>
      <c r="Q6374">
        <v>2</v>
      </c>
      <c r="R6374" t="s">
        <v>28</v>
      </c>
    </row>
    <row r="6375" spans="1:18" x14ac:dyDescent="0.25">
      <c r="A6375" s="5">
        <v>44103</v>
      </c>
      <c r="B6375" s="5">
        <v>44113</v>
      </c>
      <c r="C6375" s="6">
        <v>1367</v>
      </c>
      <c r="D6375" t="s">
        <v>1024</v>
      </c>
      <c r="E6375" t="s">
        <v>1025</v>
      </c>
      <c r="F6375" t="s">
        <v>240</v>
      </c>
      <c r="G6375" t="s">
        <v>241</v>
      </c>
      <c r="H6375" t="s">
        <v>22</v>
      </c>
      <c r="I6375" t="s">
        <v>34</v>
      </c>
      <c r="J6375" t="s">
        <v>24</v>
      </c>
      <c r="K6375" t="s">
        <v>35</v>
      </c>
      <c r="L6375" t="s">
        <v>89</v>
      </c>
      <c r="M6375" t="s">
        <v>952</v>
      </c>
      <c r="N6375">
        <v>408</v>
      </c>
      <c r="O6375">
        <v>306</v>
      </c>
      <c r="P6375">
        <f t="shared" si="99"/>
        <v>102</v>
      </c>
      <c r="Q6375">
        <v>3</v>
      </c>
      <c r="R6375" t="s">
        <v>28</v>
      </c>
    </row>
    <row r="6376" spans="1:18" x14ac:dyDescent="0.25">
      <c r="A6376" s="5">
        <v>44103</v>
      </c>
      <c r="B6376" s="5">
        <v>44113</v>
      </c>
      <c r="C6376" s="6">
        <v>1367</v>
      </c>
      <c r="D6376" t="s">
        <v>1026</v>
      </c>
      <c r="E6376" t="s">
        <v>1027</v>
      </c>
      <c r="F6376" t="s">
        <v>20</v>
      </c>
      <c r="G6376" t="s">
        <v>122</v>
      </c>
      <c r="H6376" t="s">
        <v>22</v>
      </c>
      <c r="I6376" t="s">
        <v>48</v>
      </c>
      <c r="J6376" t="s">
        <v>55</v>
      </c>
      <c r="K6376" t="s">
        <v>25</v>
      </c>
      <c r="L6376" t="s">
        <v>26</v>
      </c>
      <c r="M6376" t="s">
        <v>1028</v>
      </c>
      <c r="N6376">
        <v>122738.59</v>
      </c>
      <c r="O6376">
        <v>92053.942500000005</v>
      </c>
      <c r="P6376">
        <f t="shared" si="99"/>
        <v>30684.647499999992</v>
      </c>
      <c r="Q6376">
        <v>3</v>
      </c>
      <c r="R6376" t="s">
        <v>28</v>
      </c>
    </row>
    <row r="6377" spans="1:18" x14ac:dyDescent="0.25">
      <c r="A6377" s="5">
        <v>44104</v>
      </c>
      <c r="B6377" s="5">
        <v>44113</v>
      </c>
      <c r="C6377" s="6">
        <v>1368</v>
      </c>
      <c r="D6377" t="s">
        <v>1029</v>
      </c>
      <c r="E6377" t="s">
        <v>1030</v>
      </c>
      <c r="F6377" t="s">
        <v>93</v>
      </c>
      <c r="G6377" t="s">
        <v>94</v>
      </c>
      <c r="H6377" t="s">
        <v>33</v>
      </c>
      <c r="I6377" t="s">
        <v>48</v>
      </c>
      <c r="J6377" t="s">
        <v>55</v>
      </c>
      <c r="K6377" t="s">
        <v>78</v>
      </c>
      <c r="L6377" t="s">
        <v>289</v>
      </c>
      <c r="M6377" t="s">
        <v>1031</v>
      </c>
      <c r="N6377">
        <v>27.46</v>
      </c>
      <c r="O6377">
        <v>20.594999999999999</v>
      </c>
      <c r="P6377">
        <f t="shared" si="99"/>
        <v>6.865000000000002</v>
      </c>
      <c r="Q6377">
        <v>3</v>
      </c>
      <c r="R6377" t="s">
        <v>28</v>
      </c>
    </row>
    <row r="6378" spans="1:18" x14ac:dyDescent="0.25">
      <c r="A6378" s="5">
        <v>44106</v>
      </c>
      <c r="B6378" s="5">
        <v>44113</v>
      </c>
      <c r="C6378" s="6">
        <v>1370</v>
      </c>
      <c r="D6378" t="s">
        <v>467</v>
      </c>
      <c r="E6378" t="s">
        <v>101</v>
      </c>
      <c r="F6378" t="s">
        <v>53</v>
      </c>
      <c r="G6378" t="s">
        <v>54</v>
      </c>
      <c r="H6378" t="s">
        <v>41</v>
      </c>
      <c r="I6378" t="s">
        <v>34</v>
      </c>
      <c r="J6378" t="s">
        <v>24</v>
      </c>
      <c r="K6378" t="s">
        <v>35</v>
      </c>
      <c r="L6378" t="s">
        <v>148</v>
      </c>
      <c r="M6378" t="s">
        <v>1032</v>
      </c>
      <c r="N6378">
        <v>131.56</v>
      </c>
      <c r="O6378">
        <v>98.67</v>
      </c>
      <c r="P6378">
        <f t="shared" si="99"/>
        <v>32.89</v>
      </c>
      <c r="Q6378">
        <v>2</v>
      </c>
      <c r="R6378" t="s">
        <v>28</v>
      </c>
    </row>
    <row r="6379" spans="1:18" x14ac:dyDescent="0.25">
      <c r="A6379" s="5">
        <v>44103</v>
      </c>
      <c r="B6379" s="5">
        <v>44113</v>
      </c>
      <c r="C6379" s="6">
        <v>1367</v>
      </c>
      <c r="D6379" t="s">
        <v>1024</v>
      </c>
      <c r="E6379" t="s">
        <v>1025</v>
      </c>
      <c r="F6379" t="s">
        <v>240</v>
      </c>
      <c r="G6379" t="s">
        <v>241</v>
      </c>
      <c r="H6379" t="s">
        <v>22</v>
      </c>
      <c r="I6379" t="s">
        <v>34</v>
      </c>
      <c r="J6379" t="s">
        <v>24</v>
      </c>
      <c r="K6379" t="s">
        <v>35</v>
      </c>
      <c r="L6379" t="s">
        <v>89</v>
      </c>
      <c r="M6379" t="s">
        <v>952</v>
      </c>
      <c r="N6379">
        <v>408</v>
      </c>
      <c r="O6379">
        <v>306</v>
      </c>
      <c r="P6379">
        <f t="shared" si="99"/>
        <v>102</v>
      </c>
      <c r="Q6379">
        <v>3</v>
      </c>
      <c r="R6379" t="s">
        <v>28</v>
      </c>
    </row>
    <row r="6380" spans="1:18" x14ac:dyDescent="0.25">
      <c r="A6380" s="5">
        <v>44103</v>
      </c>
      <c r="B6380" s="5">
        <v>44113</v>
      </c>
      <c r="C6380" s="6">
        <v>1367</v>
      </c>
      <c r="D6380" t="s">
        <v>1026</v>
      </c>
      <c r="E6380" t="s">
        <v>1027</v>
      </c>
      <c r="F6380" t="s">
        <v>20</v>
      </c>
      <c r="G6380" t="s">
        <v>122</v>
      </c>
      <c r="H6380" t="s">
        <v>22</v>
      </c>
      <c r="I6380" t="s">
        <v>48</v>
      </c>
      <c r="J6380" t="s">
        <v>55</v>
      </c>
      <c r="K6380" t="s">
        <v>25</v>
      </c>
      <c r="L6380" t="s">
        <v>26</v>
      </c>
      <c r="M6380" t="s">
        <v>1028</v>
      </c>
      <c r="N6380">
        <v>122738.59</v>
      </c>
      <c r="O6380">
        <v>92053.942500000005</v>
      </c>
      <c r="P6380">
        <f t="shared" si="99"/>
        <v>30684.647499999992</v>
      </c>
      <c r="Q6380">
        <v>3</v>
      </c>
      <c r="R6380" t="s">
        <v>28</v>
      </c>
    </row>
    <row r="6381" spans="1:18" x14ac:dyDescent="0.25">
      <c r="A6381" s="5">
        <v>44104</v>
      </c>
      <c r="B6381" s="5">
        <v>44113</v>
      </c>
      <c r="C6381" s="6">
        <v>1368</v>
      </c>
      <c r="D6381" t="s">
        <v>1029</v>
      </c>
      <c r="E6381" t="s">
        <v>1030</v>
      </c>
      <c r="F6381" t="s">
        <v>93</v>
      </c>
      <c r="G6381" t="s">
        <v>94</v>
      </c>
      <c r="H6381" t="s">
        <v>33</v>
      </c>
      <c r="I6381" t="s">
        <v>48</v>
      </c>
      <c r="J6381" t="s">
        <v>55</v>
      </c>
      <c r="K6381" t="s">
        <v>78</v>
      </c>
      <c r="L6381" t="s">
        <v>289</v>
      </c>
      <c r="M6381" t="s">
        <v>1031</v>
      </c>
      <c r="N6381">
        <v>27.46</v>
      </c>
      <c r="O6381">
        <v>20.594999999999999</v>
      </c>
      <c r="P6381">
        <f t="shared" si="99"/>
        <v>6.865000000000002</v>
      </c>
      <c r="Q6381">
        <v>3</v>
      </c>
      <c r="R6381" t="s">
        <v>28</v>
      </c>
    </row>
    <row r="6382" spans="1:18" x14ac:dyDescent="0.25">
      <c r="A6382" s="5">
        <v>44106</v>
      </c>
      <c r="B6382" s="5">
        <v>44113</v>
      </c>
      <c r="C6382" s="6">
        <v>1370</v>
      </c>
      <c r="D6382" t="s">
        <v>467</v>
      </c>
      <c r="E6382" t="s">
        <v>101</v>
      </c>
      <c r="F6382" t="s">
        <v>53</v>
      </c>
      <c r="G6382" t="s">
        <v>54</v>
      </c>
      <c r="H6382" t="s">
        <v>41</v>
      </c>
      <c r="I6382" t="s">
        <v>34</v>
      </c>
      <c r="J6382" t="s">
        <v>24</v>
      </c>
      <c r="K6382" t="s">
        <v>35</v>
      </c>
      <c r="L6382" t="s">
        <v>148</v>
      </c>
      <c r="M6382" t="s">
        <v>1032</v>
      </c>
      <c r="N6382">
        <v>131.56</v>
      </c>
      <c r="O6382">
        <v>98.67</v>
      </c>
      <c r="P6382">
        <f t="shared" si="99"/>
        <v>32.89</v>
      </c>
      <c r="Q6382">
        <v>2</v>
      </c>
      <c r="R6382" t="s">
        <v>28</v>
      </c>
    </row>
    <row r="6383" spans="1:18" x14ac:dyDescent="0.25">
      <c r="A6383" s="5">
        <v>44105</v>
      </c>
      <c r="B6383" s="5">
        <v>44114</v>
      </c>
      <c r="C6383" s="6">
        <v>1369</v>
      </c>
      <c r="D6383" t="s">
        <v>1018</v>
      </c>
      <c r="E6383" t="s">
        <v>719</v>
      </c>
      <c r="F6383" t="s">
        <v>67</v>
      </c>
      <c r="G6383" t="s">
        <v>109</v>
      </c>
      <c r="H6383" t="s">
        <v>22</v>
      </c>
      <c r="I6383" t="s">
        <v>48</v>
      </c>
      <c r="J6383" t="s">
        <v>24</v>
      </c>
      <c r="K6383" t="s">
        <v>25</v>
      </c>
      <c r="L6383" t="s">
        <v>127</v>
      </c>
      <c r="M6383" t="s">
        <v>1019</v>
      </c>
      <c r="N6383">
        <v>318.41000000000003</v>
      </c>
      <c r="O6383">
        <v>238.8075</v>
      </c>
      <c r="P6383">
        <f t="shared" si="99"/>
        <v>79.60250000000002</v>
      </c>
      <c r="Q6383">
        <v>1</v>
      </c>
      <c r="R6383" t="s">
        <v>28</v>
      </c>
    </row>
    <row r="6384" spans="1:18" x14ac:dyDescent="0.25">
      <c r="A6384" s="5">
        <v>44106</v>
      </c>
      <c r="B6384" s="5">
        <v>44114</v>
      </c>
      <c r="C6384" s="6">
        <v>1370</v>
      </c>
      <c r="D6384" t="s">
        <v>494</v>
      </c>
      <c r="E6384" t="s">
        <v>256</v>
      </c>
      <c r="F6384" t="s">
        <v>31</v>
      </c>
      <c r="G6384" t="s">
        <v>256</v>
      </c>
      <c r="H6384" t="s">
        <v>33</v>
      </c>
      <c r="I6384" t="s">
        <v>23</v>
      </c>
      <c r="J6384" t="s">
        <v>24</v>
      </c>
      <c r="K6384" t="s">
        <v>35</v>
      </c>
      <c r="L6384" t="s">
        <v>89</v>
      </c>
      <c r="M6384" t="s">
        <v>1020</v>
      </c>
      <c r="N6384">
        <v>2678.75</v>
      </c>
      <c r="O6384">
        <v>2009.0625</v>
      </c>
      <c r="P6384">
        <f t="shared" si="99"/>
        <v>669.6875</v>
      </c>
      <c r="Q6384">
        <v>11</v>
      </c>
      <c r="R6384" t="s">
        <v>28</v>
      </c>
    </row>
    <row r="6385" spans="1:18" x14ac:dyDescent="0.25">
      <c r="A6385" s="5">
        <v>44107</v>
      </c>
      <c r="B6385" s="5">
        <v>44114</v>
      </c>
      <c r="C6385" s="6">
        <v>1371</v>
      </c>
      <c r="D6385" t="s">
        <v>1021</v>
      </c>
      <c r="E6385" t="s">
        <v>1022</v>
      </c>
      <c r="F6385" t="s">
        <v>53</v>
      </c>
      <c r="G6385" t="s">
        <v>54</v>
      </c>
      <c r="H6385" t="s">
        <v>41</v>
      </c>
      <c r="I6385" t="s">
        <v>34</v>
      </c>
      <c r="J6385" t="s">
        <v>55</v>
      </c>
      <c r="K6385" t="s">
        <v>35</v>
      </c>
      <c r="L6385" t="s">
        <v>69</v>
      </c>
      <c r="M6385" t="s">
        <v>1023</v>
      </c>
      <c r="N6385">
        <v>73.67</v>
      </c>
      <c r="O6385">
        <v>55.252499999999998</v>
      </c>
      <c r="P6385">
        <f t="shared" si="99"/>
        <v>18.417500000000004</v>
      </c>
      <c r="Q6385">
        <v>3</v>
      </c>
      <c r="R6385" t="s">
        <v>28</v>
      </c>
    </row>
    <row r="6386" spans="1:18" x14ac:dyDescent="0.25">
      <c r="A6386" s="5">
        <v>44105</v>
      </c>
      <c r="B6386" s="5">
        <v>44114</v>
      </c>
      <c r="C6386" s="6">
        <v>1369</v>
      </c>
      <c r="D6386" t="s">
        <v>1018</v>
      </c>
      <c r="E6386" t="s">
        <v>719</v>
      </c>
      <c r="F6386" t="s">
        <v>67</v>
      </c>
      <c r="G6386" t="s">
        <v>109</v>
      </c>
      <c r="H6386" t="s">
        <v>22</v>
      </c>
      <c r="I6386" t="s">
        <v>48</v>
      </c>
      <c r="J6386" t="s">
        <v>24</v>
      </c>
      <c r="K6386" t="s">
        <v>25</v>
      </c>
      <c r="L6386" t="s">
        <v>127</v>
      </c>
      <c r="M6386" t="s">
        <v>1019</v>
      </c>
      <c r="N6386">
        <v>318.41000000000003</v>
      </c>
      <c r="O6386">
        <v>238.8075</v>
      </c>
      <c r="P6386">
        <f t="shared" si="99"/>
        <v>79.60250000000002</v>
      </c>
      <c r="Q6386">
        <v>1</v>
      </c>
      <c r="R6386" t="s">
        <v>28</v>
      </c>
    </row>
    <row r="6387" spans="1:18" x14ac:dyDescent="0.25">
      <c r="A6387" s="5">
        <v>44106</v>
      </c>
      <c r="B6387" s="5">
        <v>44114</v>
      </c>
      <c r="C6387" s="6">
        <v>1370</v>
      </c>
      <c r="D6387" t="s">
        <v>494</v>
      </c>
      <c r="E6387" t="s">
        <v>256</v>
      </c>
      <c r="F6387" t="s">
        <v>31</v>
      </c>
      <c r="G6387" t="s">
        <v>256</v>
      </c>
      <c r="H6387" t="s">
        <v>33</v>
      </c>
      <c r="I6387" t="s">
        <v>23</v>
      </c>
      <c r="J6387" t="s">
        <v>24</v>
      </c>
      <c r="K6387" t="s">
        <v>35</v>
      </c>
      <c r="L6387" t="s">
        <v>89</v>
      </c>
      <c r="M6387" t="s">
        <v>1020</v>
      </c>
      <c r="N6387">
        <v>2678.75</v>
      </c>
      <c r="O6387">
        <v>2009.0625</v>
      </c>
      <c r="P6387">
        <f t="shared" si="99"/>
        <v>669.6875</v>
      </c>
      <c r="Q6387">
        <v>11</v>
      </c>
      <c r="R6387" t="s">
        <v>28</v>
      </c>
    </row>
    <row r="6388" spans="1:18" x14ac:dyDescent="0.25">
      <c r="A6388" s="5">
        <v>44107</v>
      </c>
      <c r="B6388" s="5">
        <v>44114</v>
      </c>
      <c r="C6388" s="6">
        <v>1371</v>
      </c>
      <c r="D6388" t="s">
        <v>1021</v>
      </c>
      <c r="E6388" t="s">
        <v>1022</v>
      </c>
      <c r="F6388" t="s">
        <v>53</v>
      </c>
      <c r="G6388" t="s">
        <v>54</v>
      </c>
      <c r="H6388" t="s">
        <v>41</v>
      </c>
      <c r="I6388" t="s">
        <v>34</v>
      </c>
      <c r="J6388" t="s">
        <v>55</v>
      </c>
      <c r="K6388" t="s">
        <v>35</v>
      </c>
      <c r="L6388" t="s">
        <v>69</v>
      </c>
      <c r="M6388" t="s">
        <v>1023</v>
      </c>
      <c r="N6388">
        <v>73.67</v>
      </c>
      <c r="O6388">
        <v>55.252499999999998</v>
      </c>
      <c r="P6388">
        <f t="shared" si="99"/>
        <v>18.417500000000004</v>
      </c>
      <c r="Q6388">
        <v>3</v>
      </c>
      <c r="R6388" t="s">
        <v>28</v>
      </c>
    </row>
    <row r="6389" spans="1:18" x14ac:dyDescent="0.25">
      <c r="A6389" s="5">
        <v>44105</v>
      </c>
      <c r="B6389" s="5">
        <v>44115</v>
      </c>
      <c r="C6389" s="6">
        <v>1369</v>
      </c>
      <c r="D6389" t="s">
        <v>1009</v>
      </c>
      <c r="E6389" t="s">
        <v>461</v>
      </c>
      <c r="F6389" t="s">
        <v>87</v>
      </c>
      <c r="G6389" t="s">
        <v>461</v>
      </c>
      <c r="H6389" t="s">
        <v>22</v>
      </c>
      <c r="I6389" t="s">
        <v>23</v>
      </c>
      <c r="J6389" t="s">
        <v>55</v>
      </c>
      <c r="K6389" t="s">
        <v>78</v>
      </c>
      <c r="L6389" t="s">
        <v>79</v>
      </c>
      <c r="M6389" t="s">
        <v>1010</v>
      </c>
      <c r="N6389">
        <v>40000</v>
      </c>
      <c r="O6389">
        <v>30000</v>
      </c>
      <c r="P6389">
        <f t="shared" si="99"/>
        <v>10000</v>
      </c>
      <c r="Q6389">
        <v>1</v>
      </c>
      <c r="R6389" t="s">
        <v>28</v>
      </c>
    </row>
    <row r="6390" spans="1:18" x14ac:dyDescent="0.25">
      <c r="A6390" s="5">
        <v>44110</v>
      </c>
      <c r="B6390" s="5">
        <v>44115</v>
      </c>
      <c r="C6390" s="6">
        <v>1374</v>
      </c>
      <c r="D6390" t="s">
        <v>554</v>
      </c>
      <c r="E6390" t="s">
        <v>1011</v>
      </c>
      <c r="F6390" t="s">
        <v>46</v>
      </c>
      <c r="G6390" t="s">
        <v>325</v>
      </c>
      <c r="H6390" t="s">
        <v>22</v>
      </c>
      <c r="I6390" t="s">
        <v>48</v>
      </c>
      <c r="J6390" t="s">
        <v>24</v>
      </c>
      <c r="K6390" t="s">
        <v>35</v>
      </c>
      <c r="L6390" t="s">
        <v>89</v>
      </c>
      <c r="M6390" t="s">
        <v>1012</v>
      </c>
      <c r="N6390">
        <v>117870</v>
      </c>
      <c r="O6390">
        <v>88402.5</v>
      </c>
      <c r="P6390">
        <f t="shared" si="99"/>
        <v>29467.5</v>
      </c>
      <c r="Q6390">
        <v>2</v>
      </c>
      <c r="R6390" t="s">
        <v>28</v>
      </c>
    </row>
    <row r="6391" spans="1:18" x14ac:dyDescent="0.25">
      <c r="A6391" s="5">
        <v>44110</v>
      </c>
      <c r="B6391" s="5">
        <v>44115</v>
      </c>
      <c r="C6391" s="6">
        <v>1374</v>
      </c>
      <c r="D6391" t="s">
        <v>1013</v>
      </c>
      <c r="E6391" t="s">
        <v>19</v>
      </c>
      <c r="F6391" t="s">
        <v>20</v>
      </c>
      <c r="G6391" t="s">
        <v>21</v>
      </c>
      <c r="H6391" t="s">
        <v>22</v>
      </c>
      <c r="I6391" t="s">
        <v>34</v>
      </c>
      <c r="J6391" t="s">
        <v>49</v>
      </c>
      <c r="K6391" t="s">
        <v>35</v>
      </c>
      <c r="L6391" t="s">
        <v>42</v>
      </c>
      <c r="M6391" t="s">
        <v>446</v>
      </c>
      <c r="N6391">
        <v>73.67</v>
      </c>
      <c r="O6391">
        <v>55.252499999999998</v>
      </c>
      <c r="P6391">
        <f t="shared" si="99"/>
        <v>18.417500000000004</v>
      </c>
      <c r="Q6391">
        <v>2</v>
      </c>
      <c r="R6391" t="s">
        <v>28</v>
      </c>
    </row>
    <row r="6392" spans="1:18" x14ac:dyDescent="0.25">
      <c r="A6392" s="5">
        <v>44110</v>
      </c>
      <c r="B6392" s="5">
        <v>44115</v>
      </c>
      <c r="C6392" s="6">
        <v>1374</v>
      </c>
      <c r="D6392" t="s">
        <v>1014</v>
      </c>
      <c r="E6392" t="s">
        <v>1015</v>
      </c>
      <c r="F6392" t="s">
        <v>60</v>
      </c>
      <c r="G6392" t="s">
        <v>1016</v>
      </c>
      <c r="H6392" t="s">
        <v>41</v>
      </c>
      <c r="I6392" t="s">
        <v>48</v>
      </c>
      <c r="J6392" t="s">
        <v>49</v>
      </c>
      <c r="K6392" t="s">
        <v>25</v>
      </c>
      <c r="L6392" t="s">
        <v>95</v>
      </c>
      <c r="M6392" t="s">
        <v>1017</v>
      </c>
      <c r="N6392">
        <v>98.32</v>
      </c>
      <c r="O6392">
        <v>73.739999999999995</v>
      </c>
      <c r="P6392">
        <f t="shared" si="99"/>
        <v>24.58</v>
      </c>
      <c r="Q6392">
        <v>9</v>
      </c>
      <c r="R6392" t="s">
        <v>28</v>
      </c>
    </row>
    <row r="6393" spans="1:18" x14ac:dyDescent="0.25">
      <c r="A6393" s="5">
        <v>44105</v>
      </c>
      <c r="B6393" s="5">
        <v>44115</v>
      </c>
      <c r="C6393" s="6">
        <v>1369</v>
      </c>
      <c r="D6393" t="s">
        <v>1009</v>
      </c>
      <c r="E6393" t="s">
        <v>461</v>
      </c>
      <c r="F6393" t="s">
        <v>87</v>
      </c>
      <c r="G6393" t="s">
        <v>461</v>
      </c>
      <c r="H6393" t="s">
        <v>22</v>
      </c>
      <c r="I6393" t="s">
        <v>23</v>
      </c>
      <c r="J6393" t="s">
        <v>55</v>
      </c>
      <c r="K6393" t="s">
        <v>78</v>
      </c>
      <c r="L6393" t="s">
        <v>79</v>
      </c>
      <c r="M6393" t="s">
        <v>1010</v>
      </c>
      <c r="N6393">
        <v>40000</v>
      </c>
      <c r="O6393">
        <v>30000</v>
      </c>
      <c r="P6393">
        <f t="shared" si="99"/>
        <v>10000</v>
      </c>
      <c r="Q6393">
        <v>1</v>
      </c>
      <c r="R6393" t="s">
        <v>28</v>
      </c>
    </row>
    <row r="6394" spans="1:18" x14ac:dyDescent="0.25">
      <c r="A6394" s="5">
        <v>44110</v>
      </c>
      <c r="B6394" s="5">
        <v>44115</v>
      </c>
      <c r="C6394" s="6">
        <v>1374</v>
      </c>
      <c r="D6394" t="s">
        <v>554</v>
      </c>
      <c r="E6394" t="s">
        <v>1011</v>
      </c>
      <c r="F6394" t="s">
        <v>46</v>
      </c>
      <c r="G6394" t="s">
        <v>325</v>
      </c>
      <c r="H6394" t="s">
        <v>22</v>
      </c>
      <c r="I6394" t="s">
        <v>48</v>
      </c>
      <c r="J6394" t="s">
        <v>24</v>
      </c>
      <c r="K6394" t="s">
        <v>35</v>
      </c>
      <c r="L6394" t="s">
        <v>89</v>
      </c>
      <c r="M6394" t="s">
        <v>1012</v>
      </c>
      <c r="N6394">
        <v>117870</v>
      </c>
      <c r="O6394">
        <v>88402.5</v>
      </c>
      <c r="P6394">
        <f t="shared" si="99"/>
        <v>29467.5</v>
      </c>
      <c r="Q6394">
        <v>2</v>
      </c>
      <c r="R6394" t="s">
        <v>28</v>
      </c>
    </row>
    <row r="6395" spans="1:18" x14ac:dyDescent="0.25">
      <c r="A6395" s="5">
        <v>44110</v>
      </c>
      <c r="B6395" s="5">
        <v>44115</v>
      </c>
      <c r="C6395" s="6">
        <v>1374</v>
      </c>
      <c r="D6395" t="s">
        <v>1013</v>
      </c>
      <c r="E6395" t="s">
        <v>19</v>
      </c>
      <c r="F6395" t="s">
        <v>20</v>
      </c>
      <c r="G6395" t="s">
        <v>21</v>
      </c>
      <c r="H6395" t="s">
        <v>22</v>
      </c>
      <c r="I6395" t="s">
        <v>34</v>
      </c>
      <c r="J6395" t="s">
        <v>49</v>
      </c>
      <c r="K6395" t="s">
        <v>35</v>
      </c>
      <c r="L6395" t="s">
        <v>42</v>
      </c>
      <c r="M6395" t="s">
        <v>446</v>
      </c>
      <c r="N6395">
        <v>73.67</v>
      </c>
      <c r="O6395">
        <v>55.252499999999998</v>
      </c>
      <c r="P6395">
        <f t="shared" si="99"/>
        <v>18.417500000000004</v>
      </c>
      <c r="Q6395">
        <v>2</v>
      </c>
      <c r="R6395" t="s">
        <v>28</v>
      </c>
    </row>
    <row r="6396" spans="1:18" x14ac:dyDescent="0.25">
      <c r="A6396" s="5">
        <v>44110</v>
      </c>
      <c r="B6396" s="5">
        <v>44115</v>
      </c>
      <c r="C6396" s="6">
        <v>1374</v>
      </c>
      <c r="D6396" t="s">
        <v>1014</v>
      </c>
      <c r="E6396" t="s">
        <v>1015</v>
      </c>
      <c r="F6396" t="s">
        <v>60</v>
      </c>
      <c r="G6396" t="s">
        <v>1016</v>
      </c>
      <c r="H6396" t="s">
        <v>41</v>
      </c>
      <c r="I6396" t="s">
        <v>48</v>
      </c>
      <c r="J6396" t="s">
        <v>49</v>
      </c>
      <c r="K6396" t="s">
        <v>25</v>
      </c>
      <c r="L6396" t="s">
        <v>95</v>
      </c>
      <c r="M6396" t="s">
        <v>1017</v>
      </c>
      <c r="N6396">
        <v>98.32</v>
      </c>
      <c r="O6396">
        <v>73.739999999999995</v>
      </c>
      <c r="P6396">
        <f t="shared" si="99"/>
        <v>24.58</v>
      </c>
      <c r="Q6396">
        <v>9</v>
      </c>
      <c r="R6396" t="s">
        <v>28</v>
      </c>
    </row>
    <row r="6397" spans="1:18" x14ac:dyDescent="0.25">
      <c r="A6397" s="5">
        <v>44107</v>
      </c>
      <c r="B6397" s="5">
        <v>44116</v>
      </c>
      <c r="C6397" s="6">
        <v>1371</v>
      </c>
      <c r="D6397" t="s">
        <v>1004</v>
      </c>
      <c r="E6397" t="s">
        <v>1005</v>
      </c>
      <c r="F6397" t="s">
        <v>20</v>
      </c>
      <c r="G6397" t="s">
        <v>1006</v>
      </c>
      <c r="H6397" t="s">
        <v>22</v>
      </c>
      <c r="I6397" t="s">
        <v>34</v>
      </c>
      <c r="J6397" t="s">
        <v>49</v>
      </c>
      <c r="K6397" t="s">
        <v>35</v>
      </c>
      <c r="L6397" t="s">
        <v>36</v>
      </c>
      <c r="M6397" t="s">
        <v>501</v>
      </c>
      <c r="N6397">
        <v>24860.78</v>
      </c>
      <c r="O6397">
        <v>18645.584999999999</v>
      </c>
      <c r="P6397">
        <f t="shared" si="99"/>
        <v>6215.1949999999997</v>
      </c>
      <c r="Q6397">
        <v>1</v>
      </c>
      <c r="R6397" t="s">
        <v>28</v>
      </c>
    </row>
    <row r="6398" spans="1:18" x14ac:dyDescent="0.25">
      <c r="A6398" s="5">
        <v>44109</v>
      </c>
      <c r="B6398" s="5">
        <v>44116</v>
      </c>
      <c r="C6398" s="6">
        <v>1373</v>
      </c>
      <c r="D6398" t="s">
        <v>701</v>
      </c>
      <c r="E6398" t="s">
        <v>1007</v>
      </c>
      <c r="F6398" t="s">
        <v>93</v>
      </c>
      <c r="G6398" t="s">
        <v>321</v>
      </c>
      <c r="H6398" t="s">
        <v>33</v>
      </c>
      <c r="I6398" t="s">
        <v>34</v>
      </c>
      <c r="J6398" t="s">
        <v>24</v>
      </c>
      <c r="K6398" t="s">
        <v>35</v>
      </c>
      <c r="L6398" t="s">
        <v>56</v>
      </c>
      <c r="M6398" t="s">
        <v>1008</v>
      </c>
      <c r="N6398">
        <v>12775.82</v>
      </c>
      <c r="O6398">
        <v>9581.8649999999998</v>
      </c>
      <c r="P6398">
        <f t="shared" si="99"/>
        <v>3193.9549999999999</v>
      </c>
      <c r="Q6398">
        <v>1</v>
      </c>
      <c r="R6398" t="s">
        <v>28</v>
      </c>
    </row>
    <row r="6399" spans="1:18" x14ac:dyDescent="0.25">
      <c r="A6399" s="5">
        <v>44107</v>
      </c>
      <c r="B6399" s="5">
        <v>44116</v>
      </c>
      <c r="C6399" s="6">
        <v>1371</v>
      </c>
      <c r="D6399" t="s">
        <v>1004</v>
      </c>
      <c r="E6399" t="s">
        <v>1005</v>
      </c>
      <c r="F6399" t="s">
        <v>20</v>
      </c>
      <c r="G6399" t="s">
        <v>1006</v>
      </c>
      <c r="H6399" t="s">
        <v>22</v>
      </c>
      <c r="I6399" t="s">
        <v>34</v>
      </c>
      <c r="J6399" t="s">
        <v>49</v>
      </c>
      <c r="K6399" t="s">
        <v>35</v>
      </c>
      <c r="L6399" t="s">
        <v>36</v>
      </c>
      <c r="M6399" t="s">
        <v>501</v>
      </c>
      <c r="N6399">
        <v>24860.78</v>
      </c>
      <c r="O6399">
        <v>18645.584999999999</v>
      </c>
      <c r="P6399">
        <f t="shared" si="99"/>
        <v>6215.1949999999997</v>
      </c>
      <c r="Q6399">
        <v>1</v>
      </c>
      <c r="R6399" t="s">
        <v>28</v>
      </c>
    </row>
    <row r="6400" spans="1:18" x14ac:dyDescent="0.25">
      <c r="A6400" s="5">
        <v>44109</v>
      </c>
      <c r="B6400" s="5">
        <v>44116</v>
      </c>
      <c r="C6400" s="6">
        <v>1373</v>
      </c>
      <c r="D6400" t="s">
        <v>701</v>
      </c>
      <c r="E6400" t="s">
        <v>1007</v>
      </c>
      <c r="F6400" t="s">
        <v>93</v>
      </c>
      <c r="G6400" t="s">
        <v>321</v>
      </c>
      <c r="H6400" t="s">
        <v>33</v>
      </c>
      <c r="I6400" t="s">
        <v>34</v>
      </c>
      <c r="J6400" t="s">
        <v>24</v>
      </c>
      <c r="K6400" t="s">
        <v>35</v>
      </c>
      <c r="L6400" t="s">
        <v>56</v>
      </c>
      <c r="M6400" t="s">
        <v>1008</v>
      </c>
      <c r="N6400">
        <v>12775.82</v>
      </c>
      <c r="O6400">
        <v>9581.8649999999998</v>
      </c>
      <c r="P6400">
        <f t="shared" si="99"/>
        <v>3193.9549999999999</v>
      </c>
      <c r="Q6400">
        <v>1</v>
      </c>
      <c r="R6400" t="s">
        <v>28</v>
      </c>
    </row>
    <row r="6401" spans="1:18" x14ac:dyDescent="0.25">
      <c r="A6401" s="5">
        <v>44107</v>
      </c>
      <c r="B6401" s="5">
        <v>44117</v>
      </c>
      <c r="C6401" s="6">
        <v>1371</v>
      </c>
      <c r="D6401" t="s">
        <v>1001</v>
      </c>
      <c r="E6401" t="s">
        <v>1002</v>
      </c>
      <c r="F6401" t="s">
        <v>20</v>
      </c>
      <c r="G6401" t="s">
        <v>122</v>
      </c>
      <c r="H6401" t="s">
        <v>22</v>
      </c>
      <c r="I6401" t="s">
        <v>48</v>
      </c>
      <c r="J6401" t="s">
        <v>24</v>
      </c>
      <c r="K6401" t="s">
        <v>35</v>
      </c>
      <c r="L6401" t="s">
        <v>36</v>
      </c>
      <c r="M6401" t="s">
        <v>1003</v>
      </c>
      <c r="N6401">
        <v>85365.5</v>
      </c>
      <c r="O6401">
        <v>64024.125</v>
      </c>
      <c r="P6401">
        <f t="shared" ref="P6401:P6464" si="100">N6401-O6401</f>
        <v>21341.375</v>
      </c>
      <c r="Q6401">
        <v>8</v>
      </c>
      <c r="R6401" t="s">
        <v>28</v>
      </c>
    </row>
    <row r="6402" spans="1:18" x14ac:dyDescent="0.25">
      <c r="A6402" s="5">
        <v>44107</v>
      </c>
      <c r="B6402" s="5">
        <v>44117</v>
      </c>
      <c r="C6402" s="6">
        <v>1371</v>
      </c>
      <c r="D6402" t="s">
        <v>1001</v>
      </c>
      <c r="E6402" t="s">
        <v>1002</v>
      </c>
      <c r="F6402" t="s">
        <v>20</v>
      </c>
      <c r="G6402" t="s">
        <v>122</v>
      </c>
      <c r="H6402" t="s">
        <v>22</v>
      </c>
      <c r="I6402" t="s">
        <v>48</v>
      </c>
      <c r="J6402" t="s">
        <v>24</v>
      </c>
      <c r="K6402" t="s">
        <v>35</v>
      </c>
      <c r="L6402" t="s">
        <v>36</v>
      </c>
      <c r="M6402" t="s">
        <v>1003</v>
      </c>
      <c r="N6402">
        <v>85365.5</v>
      </c>
      <c r="O6402">
        <v>64024.125</v>
      </c>
      <c r="P6402">
        <f t="shared" si="100"/>
        <v>21341.375</v>
      </c>
      <c r="Q6402">
        <v>8</v>
      </c>
      <c r="R6402" t="s">
        <v>28</v>
      </c>
    </row>
    <row r="6403" spans="1:18" x14ac:dyDescent="0.25">
      <c r="A6403" s="5">
        <v>44111</v>
      </c>
      <c r="B6403" s="5">
        <v>44118</v>
      </c>
      <c r="C6403" s="6">
        <v>1375</v>
      </c>
      <c r="D6403" t="s">
        <v>998</v>
      </c>
      <c r="E6403" t="s">
        <v>66</v>
      </c>
      <c r="F6403" t="s">
        <v>67</v>
      </c>
      <c r="G6403" t="s">
        <v>68</v>
      </c>
      <c r="H6403" t="s">
        <v>22</v>
      </c>
      <c r="I6403" t="s">
        <v>48</v>
      </c>
      <c r="J6403" t="s">
        <v>24</v>
      </c>
      <c r="K6403" t="s">
        <v>25</v>
      </c>
      <c r="L6403" t="s">
        <v>26</v>
      </c>
      <c r="M6403" t="s">
        <v>999</v>
      </c>
      <c r="N6403">
        <v>0.01</v>
      </c>
      <c r="O6403">
        <v>7.4999999999999997E-3</v>
      </c>
      <c r="P6403">
        <f t="shared" si="100"/>
        <v>2.5000000000000005E-3</v>
      </c>
      <c r="Q6403">
        <v>3</v>
      </c>
      <c r="R6403" t="s">
        <v>28</v>
      </c>
    </row>
    <row r="6404" spans="1:18" x14ac:dyDescent="0.25">
      <c r="A6404" s="5">
        <v>44111</v>
      </c>
      <c r="B6404" s="5">
        <v>44118</v>
      </c>
      <c r="C6404" s="6">
        <v>1375</v>
      </c>
      <c r="D6404" t="s">
        <v>535</v>
      </c>
      <c r="E6404" t="s">
        <v>461</v>
      </c>
      <c r="F6404" t="s">
        <v>87</v>
      </c>
      <c r="G6404" t="s">
        <v>461</v>
      </c>
      <c r="H6404" t="s">
        <v>22</v>
      </c>
      <c r="I6404" t="s">
        <v>48</v>
      </c>
      <c r="J6404" t="s">
        <v>49</v>
      </c>
      <c r="K6404" t="s">
        <v>25</v>
      </c>
      <c r="L6404" t="s">
        <v>26</v>
      </c>
      <c r="M6404" t="s">
        <v>551</v>
      </c>
      <c r="N6404">
        <v>10435.379999999999</v>
      </c>
      <c r="O6404">
        <v>7826.5349999999999</v>
      </c>
      <c r="P6404">
        <f t="shared" si="100"/>
        <v>2608.8449999999993</v>
      </c>
      <c r="Q6404">
        <v>2</v>
      </c>
      <c r="R6404" t="s">
        <v>28</v>
      </c>
    </row>
    <row r="6405" spans="1:18" x14ac:dyDescent="0.25">
      <c r="A6405" s="5">
        <v>44112</v>
      </c>
      <c r="B6405" s="5">
        <v>44118</v>
      </c>
      <c r="C6405" s="6">
        <v>1376</v>
      </c>
      <c r="D6405" t="s">
        <v>1000</v>
      </c>
      <c r="E6405" t="s">
        <v>101</v>
      </c>
      <c r="F6405" t="s">
        <v>53</v>
      </c>
      <c r="G6405" t="s">
        <v>54</v>
      </c>
      <c r="H6405" t="s">
        <v>41</v>
      </c>
      <c r="I6405" t="s">
        <v>48</v>
      </c>
      <c r="J6405" t="s">
        <v>24</v>
      </c>
      <c r="K6405" t="s">
        <v>25</v>
      </c>
      <c r="L6405" t="s">
        <v>95</v>
      </c>
      <c r="M6405" t="s">
        <v>486</v>
      </c>
      <c r="N6405">
        <v>3000</v>
      </c>
      <c r="O6405">
        <v>2250</v>
      </c>
      <c r="P6405">
        <f t="shared" si="100"/>
        <v>750</v>
      </c>
      <c r="Q6405">
        <v>1</v>
      </c>
      <c r="R6405" t="s">
        <v>28</v>
      </c>
    </row>
    <row r="6406" spans="1:18" x14ac:dyDescent="0.25">
      <c r="A6406" s="5">
        <v>44111</v>
      </c>
      <c r="B6406" s="5">
        <v>44118</v>
      </c>
      <c r="C6406" s="6">
        <v>1375</v>
      </c>
      <c r="D6406" t="s">
        <v>998</v>
      </c>
      <c r="E6406" t="s">
        <v>66</v>
      </c>
      <c r="F6406" t="s">
        <v>67</v>
      </c>
      <c r="G6406" t="s">
        <v>68</v>
      </c>
      <c r="H6406" t="s">
        <v>22</v>
      </c>
      <c r="I6406" t="s">
        <v>48</v>
      </c>
      <c r="J6406" t="s">
        <v>24</v>
      </c>
      <c r="K6406" t="s">
        <v>25</v>
      </c>
      <c r="L6406" t="s">
        <v>26</v>
      </c>
      <c r="M6406" t="s">
        <v>999</v>
      </c>
      <c r="N6406">
        <v>0.01</v>
      </c>
      <c r="O6406">
        <v>7.4999999999999997E-3</v>
      </c>
      <c r="P6406">
        <f t="shared" si="100"/>
        <v>2.5000000000000005E-3</v>
      </c>
      <c r="Q6406">
        <v>3</v>
      </c>
      <c r="R6406" t="s">
        <v>28</v>
      </c>
    </row>
    <row r="6407" spans="1:18" x14ac:dyDescent="0.25">
      <c r="A6407" s="5">
        <v>44111</v>
      </c>
      <c r="B6407" s="5">
        <v>44118</v>
      </c>
      <c r="C6407" s="6">
        <v>1375</v>
      </c>
      <c r="D6407" t="s">
        <v>535</v>
      </c>
      <c r="E6407" t="s">
        <v>461</v>
      </c>
      <c r="F6407" t="s">
        <v>87</v>
      </c>
      <c r="G6407" t="s">
        <v>461</v>
      </c>
      <c r="H6407" t="s">
        <v>22</v>
      </c>
      <c r="I6407" t="s">
        <v>48</v>
      </c>
      <c r="J6407" t="s">
        <v>49</v>
      </c>
      <c r="K6407" t="s">
        <v>25</v>
      </c>
      <c r="L6407" t="s">
        <v>26</v>
      </c>
      <c r="M6407" t="s">
        <v>551</v>
      </c>
      <c r="N6407">
        <v>10435.379999999999</v>
      </c>
      <c r="O6407">
        <v>7826.5349999999999</v>
      </c>
      <c r="P6407">
        <f t="shared" si="100"/>
        <v>2608.8449999999993</v>
      </c>
      <c r="Q6407">
        <v>2</v>
      </c>
      <c r="R6407" t="s">
        <v>28</v>
      </c>
    </row>
    <row r="6408" spans="1:18" x14ac:dyDescent="0.25">
      <c r="A6408" s="5">
        <v>44112</v>
      </c>
      <c r="B6408" s="5">
        <v>44118</v>
      </c>
      <c r="C6408" s="6">
        <v>1376</v>
      </c>
      <c r="D6408" t="s">
        <v>1000</v>
      </c>
      <c r="E6408" t="s">
        <v>101</v>
      </c>
      <c r="F6408" t="s">
        <v>53</v>
      </c>
      <c r="G6408" t="s">
        <v>54</v>
      </c>
      <c r="H6408" t="s">
        <v>41</v>
      </c>
      <c r="I6408" t="s">
        <v>48</v>
      </c>
      <c r="J6408" t="s">
        <v>24</v>
      </c>
      <c r="K6408" t="s">
        <v>25</v>
      </c>
      <c r="L6408" t="s">
        <v>95</v>
      </c>
      <c r="M6408" t="s">
        <v>486</v>
      </c>
      <c r="N6408">
        <v>3000</v>
      </c>
      <c r="O6408">
        <v>2250</v>
      </c>
      <c r="P6408">
        <f t="shared" si="100"/>
        <v>750</v>
      </c>
      <c r="Q6408">
        <v>1</v>
      </c>
      <c r="R6408" t="s">
        <v>28</v>
      </c>
    </row>
    <row r="6409" spans="1:18" x14ac:dyDescent="0.25">
      <c r="A6409" s="5">
        <v>44111</v>
      </c>
      <c r="B6409" s="5">
        <v>44119</v>
      </c>
      <c r="C6409" s="6">
        <v>1375</v>
      </c>
      <c r="D6409" t="s">
        <v>995</v>
      </c>
      <c r="E6409" t="s">
        <v>996</v>
      </c>
      <c r="F6409" t="s">
        <v>53</v>
      </c>
      <c r="G6409" t="s">
        <v>54</v>
      </c>
      <c r="H6409" t="s">
        <v>41</v>
      </c>
      <c r="I6409" t="s">
        <v>48</v>
      </c>
      <c r="J6409" t="s">
        <v>49</v>
      </c>
      <c r="K6409" t="s">
        <v>35</v>
      </c>
      <c r="L6409" t="s">
        <v>42</v>
      </c>
      <c r="M6409" t="s">
        <v>888</v>
      </c>
      <c r="N6409">
        <v>3.35</v>
      </c>
      <c r="O6409">
        <v>2.5125000000000002</v>
      </c>
      <c r="P6409">
        <f t="shared" si="100"/>
        <v>0.83749999999999991</v>
      </c>
      <c r="Q6409">
        <v>3</v>
      </c>
      <c r="R6409" t="s">
        <v>28</v>
      </c>
    </row>
    <row r="6410" spans="1:18" x14ac:dyDescent="0.25">
      <c r="A6410" s="5">
        <v>44112</v>
      </c>
      <c r="B6410" s="5">
        <v>44119</v>
      </c>
      <c r="C6410" s="6">
        <v>1376</v>
      </c>
      <c r="D6410" t="s">
        <v>997</v>
      </c>
      <c r="E6410" t="s">
        <v>310</v>
      </c>
      <c r="F6410" t="s">
        <v>20</v>
      </c>
      <c r="G6410" t="s">
        <v>143</v>
      </c>
      <c r="H6410" t="s">
        <v>22</v>
      </c>
      <c r="I6410" t="s">
        <v>48</v>
      </c>
      <c r="J6410" t="s">
        <v>49</v>
      </c>
      <c r="K6410" t="s">
        <v>25</v>
      </c>
      <c r="L6410" t="s">
        <v>127</v>
      </c>
      <c r="M6410" t="s">
        <v>589</v>
      </c>
      <c r="N6410">
        <v>59.8</v>
      </c>
      <c r="O6410">
        <v>44.849999999999994</v>
      </c>
      <c r="P6410">
        <f t="shared" si="100"/>
        <v>14.950000000000003</v>
      </c>
      <c r="Q6410">
        <v>1</v>
      </c>
      <c r="R6410" t="s">
        <v>28</v>
      </c>
    </row>
    <row r="6411" spans="1:18" x14ac:dyDescent="0.25">
      <c r="A6411" s="5">
        <v>44111</v>
      </c>
      <c r="B6411" s="5">
        <v>44119</v>
      </c>
      <c r="C6411" s="6">
        <v>1375</v>
      </c>
      <c r="D6411" t="s">
        <v>995</v>
      </c>
      <c r="E6411" t="s">
        <v>996</v>
      </c>
      <c r="F6411" t="s">
        <v>53</v>
      </c>
      <c r="G6411" t="s">
        <v>54</v>
      </c>
      <c r="H6411" t="s">
        <v>41</v>
      </c>
      <c r="I6411" t="s">
        <v>48</v>
      </c>
      <c r="J6411" t="s">
        <v>49</v>
      </c>
      <c r="K6411" t="s">
        <v>35</v>
      </c>
      <c r="L6411" t="s">
        <v>42</v>
      </c>
      <c r="M6411" t="s">
        <v>888</v>
      </c>
      <c r="N6411">
        <v>3.35</v>
      </c>
      <c r="O6411">
        <v>2.5125000000000002</v>
      </c>
      <c r="P6411">
        <f t="shared" si="100"/>
        <v>0.83749999999999991</v>
      </c>
      <c r="Q6411">
        <v>3</v>
      </c>
      <c r="R6411" t="s">
        <v>28</v>
      </c>
    </row>
    <row r="6412" spans="1:18" x14ac:dyDescent="0.25">
      <c r="A6412" s="5">
        <v>44112</v>
      </c>
      <c r="B6412" s="5">
        <v>44119</v>
      </c>
      <c r="C6412" s="6">
        <v>1376</v>
      </c>
      <c r="D6412" t="s">
        <v>997</v>
      </c>
      <c r="E6412" t="s">
        <v>310</v>
      </c>
      <c r="F6412" t="s">
        <v>20</v>
      </c>
      <c r="G6412" t="s">
        <v>143</v>
      </c>
      <c r="H6412" t="s">
        <v>22</v>
      </c>
      <c r="I6412" t="s">
        <v>48</v>
      </c>
      <c r="J6412" t="s">
        <v>49</v>
      </c>
      <c r="K6412" t="s">
        <v>25</v>
      </c>
      <c r="L6412" t="s">
        <v>127</v>
      </c>
      <c r="M6412" t="s">
        <v>589</v>
      </c>
      <c r="N6412">
        <v>59.8</v>
      </c>
      <c r="O6412">
        <v>44.849999999999994</v>
      </c>
      <c r="P6412">
        <f t="shared" si="100"/>
        <v>14.950000000000003</v>
      </c>
      <c r="Q6412">
        <v>1</v>
      </c>
      <c r="R6412" t="s">
        <v>28</v>
      </c>
    </row>
    <row r="6413" spans="1:18" x14ac:dyDescent="0.25">
      <c r="A6413" s="5">
        <v>44113</v>
      </c>
      <c r="B6413" s="5">
        <v>44120</v>
      </c>
      <c r="C6413" s="6">
        <v>1377</v>
      </c>
      <c r="D6413" t="s">
        <v>990</v>
      </c>
      <c r="E6413" t="s">
        <v>991</v>
      </c>
      <c r="F6413" t="s">
        <v>87</v>
      </c>
      <c r="G6413" t="s">
        <v>992</v>
      </c>
      <c r="H6413" t="s">
        <v>22</v>
      </c>
      <c r="I6413" t="s">
        <v>48</v>
      </c>
      <c r="J6413" t="s">
        <v>24</v>
      </c>
      <c r="K6413" t="s">
        <v>78</v>
      </c>
      <c r="L6413" t="s">
        <v>289</v>
      </c>
      <c r="M6413" t="s">
        <v>993</v>
      </c>
      <c r="N6413">
        <v>2513.6</v>
      </c>
      <c r="O6413">
        <v>1885.1999999999998</v>
      </c>
      <c r="P6413">
        <f t="shared" si="100"/>
        <v>628.40000000000009</v>
      </c>
      <c r="Q6413">
        <v>2</v>
      </c>
      <c r="R6413" t="s">
        <v>28</v>
      </c>
    </row>
    <row r="6414" spans="1:18" x14ac:dyDescent="0.25">
      <c r="A6414" s="5">
        <v>44114</v>
      </c>
      <c r="B6414" s="5">
        <v>44120</v>
      </c>
      <c r="C6414" s="6">
        <v>1378</v>
      </c>
      <c r="D6414" t="s">
        <v>533</v>
      </c>
      <c r="E6414" t="s">
        <v>994</v>
      </c>
      <c r="F6414" t="s">
        <v>46</v>
      </c>
      <c r="G6414" t="s">
        <v>105</v>
      </c>
      <c r="H6414" t="s">
        <v>22</v>
      </c>
      <c r="I6414" t="s">
        <v>23</v>
      </c>
      <c r="J6414" t="s">
        <v>55</v>
      </c>
      <c r="K6414" t="s">
        <v>35</v>
      </c>
      <c r="L6414" t="s">
        <v>148</v>
      </c>
      <c r="M6414" t="s">
        <v>462</v>
      </c>
      <c r="N6414">
        <v>94651.45</v>
      </c>
      <c r="O6414">
        <v>70988.587499999994</v>
      </c>
      <c r="P6414">
        <f t="shared" si="100"/>
        <v>23662.862500000003</v>
      </c>
      <c r="Q6414">
        <v>3</v>
      </c>
      <c r="R6414" t="s">
        <v>28</v>
      </c>
    </row>
    <row r="6415" spans="1:18" x14ac:dyDescent="0.25">
      <c r="A6415" s="5">
        <v>44113</v>
      </c>
      <c r="B6415" s="5">
        <v>44120</v>
      </c>
      <c r="C6415" s="6">
        <v>1377</v>
      </c>
      <c r="D6415" t="s">
        <v>990</v>
      </c>
      <c r="E6415" t="s">
        <v>991</v>
      </c>
      <c r="F6415" t="s">
        <v>87</v>
      </c>
      <c r="G6415" t="s">
        <v>992</v>
      </c>
      <c r="H6415" t="s">
        <v>22</v>
      </c>
      <c r="I6415" t="s">
        <v>48</v>
      </c>
      <c r="J6415" t="s">
        <v>24</v>
      </c>
      <c r="K6415" t="s">
        <v>78</v>
      </c>
      <c r="L6415" t="s">
        <v>289</v>
      </c>
      <c r="M6415" t="s">
        <v>993</v>
      </c>
      <c r="N6415">
        <v>2513.6</v>
      </c>
      <c r="O6415">
        <v>1885.1999999999998</v>
      </c>
      <c r="P6415">
        <f t="shared" si="100"/>
        <v>628.40000000000009</v>
      </c>
      <c r="Q6415">
        <v>2</v>
      </c>
      <c r="R6415" t="s">
        <v>28</v>
      </c>
    </row>
    <row r="6416" spans="1:18" x14ac:dyDescent="0.25">
      <c r="A6416" s="5">
        <v>44114</v>
      </c>
      <c r="B6416" s="5">
        <v>44120</v>
      </c>
      <c r="C6416" s="6">
        <v>1378</v>
      </c>
      <c r="D6416" t="s">
        <v>533</v>
      </c>
      <c r="E6416" t="s">
        <v>994</v>
      </c>
      <c r="F6416" t="s">
        <v>46</v>
      </c>
      <c r="G6416" t="s">
        <v>105</v>
      </c>
      <c r="H6416" t="s">
        <v>22</v>
      </c>
      <c r="I6416" t="s">
        <v>23</v>
      </c>
      <c r="J6416" t="s">
        <v>55</v>
      </c>
      <c r="K6416" t="s">
        <v>35</v>
      </c>
      <c r="L6416" t="s">
        <v>148</v>
      </c>
      <c r="M6416" t="s">
        <v>462</v>
      </c>
      <c r="N6416">
        <v>94651.45</v>
      </c>
      <c r="O6416">
        <v>70988.587499999994</v>
      </c>
      <c r="P6416">
        <f t="shared" si="100"/>
        <v>23662.862500000003</v>
      </c>
      <c r="Q6416">
        <v>3</v>
      </c>
      <c r="R6416" t="s">
        <v>28</v>
      </c>
    </row>
    <row r="6417" spans="1:18" x14ac:dyDescent="0.25">
      <c r="A6417" s="5">
        <v>44114</v>
      </c>
      <c r="B6417" s="5">
        <v>44123</v>
      </c>
      <c r="C6417" s="6">
        <v>1378</v>
      </c>
      <c r="D6417" t="s">
        <v>203</v>
      </c>
      <c r="E6417" t="s">
        <v>985</v>
      </c>
      <c r="F6417" t="s">
        <v>46</v>
      </c>
      <c r="G6417" t="s">
        <v>83</v>
      </c>
      <c r="H6417" t="s">
        <v>22</v>
      </c>
      <c r="I6417" t="s">
        <v>34</v>
      </c>
      <c r="J6417" t="s">
        <v>24</v>
      </c>
      <c r="K6417" t="s">
        <v>35</v>
      </c>
      <c r="L6417" t="s">
        <v>42</v>
      </c>
      <c r="M6417" t="s">
        <v>899</v>
      </c>
      <c r="N6417">
        <v>2261.08</v>
      </c>
      <c r="O6417">
        <v>1695.81</v>
      </c>
      <c r="P6417">
        <f t="shared" si="100"/>
        <v>565.27</v>
      </c>
      <c r="Q6417">
        <v>2</v>
      </c>
      <c r="R6417" t="s">
        <v>28</v>
      </c>
    </row>
    <row r="6418" spans="1:18" x14ac:dyDescent="0.25">
      <c r="A6418" s="5">
        <v>44117</v>
      </c>
      <c r="B6418" s="5">
        <v>44123</v>
      </c>
      <c r="C6418" s="6">
        <v>1381</v>
      </c>
      <c r="D6418" t="s">
        <v>986</v>
      </c>
      <c r="E6418" t="s">
        <v>987</v>
      </c>
      <c r="F6418" t="s">
        <v>53</v>
      </c>
      <c r="G6418" t="s">
        <v>54</v>
      </c>
      <c r="H6418" t="s">
        <v>41</v>
      </c>
      <c r="I6418" t="s">
        <v>48</v>
      </c>
      <c r="J6418" t="s">
        <v>24</v>
      </c>
      <c r="K6418" t="s">
        <v>78</v>
      </c>
      <c r="L6418" t="s">
        <v>289</v>
      </c>
      <c r="M6418" t="s">
        <v>988</v>
      </c>
      <c r="N6418">
        <v>2261.08</v>
      </c>
      <c r="O6418">
        <v>1695.81</v>
      </c>
      <c r="P6418">
        <f t="shared" si="100"/>
        <v>565.27</v>
      </c>
      <c r="Q6418">
        <v>4</v>
      </c>
      <c r="R6418" t="s">
        <v>28</v>
      </c>
    </row>
    <row r="6419" spans="1:18" x14ac:dyDescent="0.25">
      <c r="A6419" s="5">
        <v>44117</v>
      </c>
      <c r="B6419" s="5">
        <v>44123</v>
      </c>
      <c r="C6419" s="6">
        <v>1381</v>
      </c>
      <c r="D6419" t="s">
        <v>412</v>
      </c>
      <c r="E6419" t="s">
        <v>288</v>
      </c>
      <c r="F6419" t="s">
        <v>46</v>
      </c>
      <c r="G6419" t="s">
        <v>105</v>
      </c>
      <c r="H6419" t="s">
        <v>22</v>
      </c>
      <c r="I6419" t="s">
        <v>48</v>
      </c>
      <c r="J6419" t="s">
        <v>24</v>
      </c>
      <c r="K6419" t="s">
        <v>35</v>
      </c>
      <c r="L6419" t="s">
        <v>42</v>
      </c>
      <c r="M6419" t="s">
        <v>989</v>
      </c>
      <c r="N6419">
        <v>180.47</v>
      </c>
      <c r="O6419">
        <v>135.35249999999999</v>
      </c>
      <c r="P6419">
        <f t="shared" si="100"/>
        <v>45.117500000000007</v>
      </c>
      <c r="Q6419">
        <v>2</v>
      </c>
      <c r="R6419" t="s">
        <v>28</v>
      </c>
    </row>
    <row r="6420" spans="1:18" x14ac:dyDescent="0.25">
      <c r="A6420" s="5">
        <v>44114</v>
      </c>
      <c r="B6420" s="5">
        <v>44123</v>
      </c>
      <c r="C6420" s="6">
        <v>1378</v>
      </c>
      <c r="D6420" t="s">
        <v>203</v>
      </c>
      <c r="E6420" t="s">
        <v>985</v>
      </c>
      <c r="F6420" t="s">
        <v>46</v>
      </c>
      <c r="G6420" t="s">
        <v>83</v>
      </c>
      <c r="H6420" t="s">
        <v>22</v>
      </c>
      <c r="I6420" t="s">
        <v>34</v>
      </c>
      <c r="J6420" t="s">
        <v>24</v>
      </c>
      <c r="K6420" t="s">
        <v>35</v>
      </c>
      <c r="L6420" t="s">
        <v>42</v>
      </c>
      <c r="M6420" t="s">
        <v>899</v>
      </c>
      <c r="N6420">
        <v>2261.08</v>
      </c>
      <c r="O6420">
        <v>1695.81</v>
      </c>
      <c r="P6420">
        <f t="shared" si="100"/>
        <v>565.27</v>
      </c>
      <c r="Q6420">
        <v>2</v>
      </c>
      <c r="R6420" t="s">
        <v>28</v>
      </c>
    </row>
    <row r="6421" spans="1:18" x14ac:dyDescent="0.25">
      <c r="A6421" s="5">
        <v>44117</v>
      </c>
      <c r="B6421" s="5">
        <v>44123</v>
      </c>
      <c r="C6421" s="6">
        <v>1381</v>
      </c>
      <c r="D6421" t="s">
        <v>986</v>
      </c>
      <c r="E6421" t="s">
        <v>987</v>
      </c>
      <c r="F6421" t="s">
        <v>53</v>
      </c>
      <c r="G6421" t="s">
        <v>54</v>
      </c>
      <c r="H6421" t="s">
        <v>41</v>
      </c>
      <c r="I6421" t="s">
        <v>48</v>
      </c>
      <c r="J6421" t="s">
        <v>24</v>
      </c>
      <c r="K6421" t="s">
        <v>78</v>
      </c>
      <c r="L6421" t="s">
        <v>289</v>
      </c>
      <c r="M6421" t="s">
        <v>988</v>
      </c>
      <c r="N6421">
        <v>2261.08</v>
      </c>
      <c r="O6421">
        <v>1695.81</v>
      </c>
      <c r="P6421">
        <f t="shared" si="100"/>
        <v>565.27</v>
      </c>
      <c r="Q6421">
        <v>4</v>
      </c>
      <c r="R6421" t="s">
        <v>28</v>
      </c>
    </row>
    <row r="6422" spans="1:18" x14ac:dyDescent="0.25">
      <c r="A6422" s="5">
        <v>44117</v>
      </c>
      <c r="B6422" s="5">
        <v>44123</v>
      </c>
      <c r="C6422" s="6">
        <v>1381</v>
      </c>
      <c r="D6422" t="s">
        <v>412</v>
      </c>
      <c r="E6422" t="s">
        <v>288</v>
      </c>
      <c r="F6422" t="s">
        <v>46</v>
      </c>
      <c r="G6422" t="s">
        <v>105</v>
      </c>
      <c r="H6422" t="s">
        <v>22</v>
      </c>
      <c r="I6422" t="s">
        <v>48</v>
      </c>
      <c r="J6422" t="s">
        <v>24</v>
      </c>
      <c r="K6422" t="s">
        <v>35</v>
      </c>
      <c r="L6422" t="s">
        <v>42</v>
      </c>
      <c r="M6422" t="s">
        <v>989</v>
      </c>
      <c r="N6422">
        <v>180.47</v>
      </c>
      <c r="O6422">
        <v>135.35249999999999</v>
      </c>
      <c r="P6422">
        <f t="shared" si="100"/>
        <v>45.117500000000007</v>
      </c>
      <c r="Q6422">
        <v>2</v>
      </c>
      <c r="R6422" t="s">
        <v>28</v>
      </c>
    </row>
    <row r="6423" spans="1:18" x14ac:dyDescent="0.25">
      <c r="A6423" s="5">
        <v>44114</v>
      </c>
      <c r="B6423" s="5">
        <v>44124</v>
      </c>
      <c r="C6423" s="6">
        <v>1378</v>
      </c>
      <c r="D6423" t="s">
        <v>972</v>
      </c>
      <c r="E6423" t="s">
        <v>973</v>
      </c>
      <c r="F6423" t="s">
        <v>53</v>
      </c>
      <c r="G6423" t="s">
        <v>54</v>
      </c>
      <c r="H6423" t="s">
        <v>41</v>
      </c>
      <c r="I6423" t="s">
        <v>48</v>
      </c>
      <c r="J6423" t="s">
        <v>24</v>
      </c>
      <c r="K6423" t="s">
        <v>25</v>
      </c>
      <c r="L6423" t="s">
        <v>127</v>
      </c>
      <c r="M6423" t="s">
        <v>974</v>
      </c>
      <c r="N6423">
        <v>163.38999999999999</v>
      </c>
      <c r="O6423">
        <v>122.54249999999999</v>
      </c>
      <c r="P6423">
        <f t="shared" si="100"/>
        <v>40.847499999999997</v>
      </c>
      <c r="Q6423">
        <v>1</v>
      </c>
      <c r="R6423" t="s">
        <v>28</v>
      </c>
    </row>
    <row r="6424" spans="1:18" x14ac:dyDescent="0.25">
      <c r="A6424" s="5">
        <v>44115</v>
      </c>
      <c r="B6424" s="5">
        <v>44124</v>
      </c>
      <c r="C6424" s="6">
        <v>1379</v>
      </c>
      <c r="D6424" t="s">
        <v>975</v>
      </c>
      <c r="E6424" t="s">
        <v>101</v>
      </c>
      <c r="F6424" t="s">
        <v>53</v>
      </c>
      <c r="G6424" t="s">
        <v>54</v>
      </c>
      <c r="H6424" t="s">
        <v>41</v>
      </c>
      <c r="I6424" t="s">
        <v>23</v>
      </c>
      <c r="J6424" t="s">
        <v>24</v>
      </c>
      <c r="K6424" t="s">
        <v>35</v>
      </c>
      <c r="L6424" t="s">
        <v>36</v>
      </c>
      <c r="M6424" t="s">
        <v>976</v>
      </c>
      <c r="N6424">
        <v>368.48</v>
      </c>
      <c r="O6424">
        <v>276.36</v>
      </c>
      <c r="P6424">
        <f t="shared" si="100"/>
        <v>92.12</v>
      </c>
      <c r="Q6424">
        <v>6</v>
      </c>
      <c r="R6424" t="s">
        <v>28</v>
      </c>
    </row>
    <row r="6425" spans="1:18" x14ac:dyDescent="0.25">
      <c r="A6425" s="5">
        <v>44117</v>
      </c>
      <c r="B6425" s="5">
        <v>44124</v>
      </c>
      <c r="C6425" s="6">
        <v>1381</v>
      </c>
      <c r="D6425" t="s">
        <v>977</v>
      </c>
      <c r="E6425" t="s">
        <v>256</v>
      </c>
      <c r="F6425" t="s">
        <v>31</v>
      </c>
      <c r="G6425" t="s">
        <v>256</v>
      </c>
      <c r="H6425" t="s">
        <v>33</v>
      </c>
      <c r="I6425" t="s">
        <v>48</v>
      </c>
      <c r="J6425" t="s">
        <v>24</v>
      </c>
      <c r="K6425" t="s">
        <v>35</v>
      </c>
      <c r="L6425" t="s">
        <v>42</v>
      </c>
      <c r="M6425" t="s">
        <v>365</v>
      </c>
      <c r="N6425">
        <v>0</v>
      </c>
      <c r="O6425">
        <v>0</v>
      </c>
      <c r="P6425">
        <f t="shared" si="100"/>
        <v>0</v>
      </c>
      <c r="Q6425">
        <v>6</v>
      </c>
      <c r="R6425" t="s">
        <v>28</v>
      </c>
    </row>
    <row r="6426" spans="1:18" x14ac:dyDescent="0.25">
      <c r="A6426" s="5">
        <v>44117</v>
      </c>
      <c r="B6426" s="5">
        <v>44124</v>
      </c>
      <c r="C6426" s="6">
        <v>1381</v>
      </c>
      <c r="D6426" t="s">
        <v>978</v>
      </c>
      <c r="E6426" t="s">
        <v>979</v>
      </c>
      <c r="F6426" t="s">
        <v>46</v>
      </c>
      <c r="G6426" t="s">
        <v>325</v>
      </c>
      <c r="H6426" t="s">
        <v>22</v>
      </c>
      <c r="I6426" t="s">
        <v>34</v>
      </c>
      <c r="J6426" t="s">
        <v>24</v>
      </c>
      <c r="K6426" t="s">
        <v>78</v>
      </c>
      <c r="L6426" t="s">
        <v>197</v>
      </c>
      <c r="M6426" t="s">
        <v>980</v>
      </c>
      <c r="N6426">
        <v>395</v>
      </c>
      <c r="O6426">
        <v>296.25</v>
      </c>
      <c r="P6426">
        <f t="shared" si="100"/>
        <v>98.75</v>
      </c>
      <c r="Q6426">
        <v>6</v>
      </c>
      <c r="R6426" t="s">
        <v>28</v>
      </c>
    </row>
    <row r="6427" spans="1:18" x14ac:dyDescent="0.25">
      <c r="A6427" s="5">
        <v>44117</v>
      </c>
      <c r="B6427" s="5">
        <v>44124</v>
      </c>
      <c r="C6427" s="6">
        <v>1381</v>
      </c>
      <c r="D6427" t="s">
        <v>981</v>
      </c>
      <c r="E6427" t="s">
        <v>464</v>
      </c>
      <c r="F6427" t="s">
        <v>117</v>
      </c>
      <c r="G6427" t="s">
        <v>465</v>
      </c>
      <c r="H6427" t="s">
        <v>22</v>
      </c>
      <c r="I6427" t="s">
        <v>48</v>
      </c>
      <c r="J6427" t="s">
        <v>24</v>
      </c>
      <c r="K6427" t="s">
        <v>35</v>
      </c>
      <c r="L6427" t="s">
        <v>123</v>
      </c>
      <c r="M6427" t="s">
        <v>982</v>
      </c>
      <c r="N6427">
        <v>0</v>
      </c>
      <c r="O6427">
        <v>0</v>
      </c>
      <c r="P6427">
        <f t="shared" si="100"/>
        <v>0</v>
      </c>
      <c r="Q6427">
        <v>7</v>
      </c>
      <c r="R6427" t="s">
        <v>28</v>
      </c>
    </row>
    <row r="6428" spans="1:18" x14ac:dyDescent="0.25">
      <c r="A6428" s="5">
        <v>44118</v>
      </c>
      <c r="B6428" s="5">
        <v>44124</v>
      </c>
      <c r="C6428" s="6">
        <v>1382</v>
      </c>
      <c r="D6428" t="s">
        <v>983</v>
      </c>
      <c r="E6428" t="s">
        <v>804</v>
      </c>
      <c r="F6428" t="s">
        <v>93</v>
      </c>
      <c r="G6428" t="s">
        <v>321</v>
      </c>
      <c r="H6428" t="s">
        <v>33</v>
      </c>
      <c r="I6428" t="s">
        <v>34</v>
      </c>
      <c r="J6428" t="s">
        <v>24</v>
      </c>
      <c r="K6428" t="s">
        <v>35</v>
      </c>
      <c r="L6428" t="s">
        <v>69</v>
      </c>
      <c r="M6428" t="s">
        <v>984</v>
      </c>
      <c r="N6428">
        <v>5370.06</v>
      </c>
      <c r="O6428">
        <v>4027.5450000000001</v>
      </c>
      <c r="P6428">
        <f t="shared" si="100"/>
        <v>1342.5150000000003</v>
      </c>
      <c r="Q6428">
        <v>2</v>
      </c>
      <c r="R6428" t="s">
        <v>28</v>
      </c>
    </row>
    <row r="6429" spans="1:18" x14ac:dyDescent="0.25">
      <c r="A6429" s="5">
        <v>44114</v>
      </c>
      <c r="B6429" s="5">
        <v>44124</v>
      </c>
      <c r="C6429" s="6">
        <v>1378</v>
      </c>
      <c r="D6429" t="s">
        <v>972</v>
      </c>
      <c r="E6429" t="s">
        <v>973</v>
      </c>
      <c r="F6429" t="s">
        <v>53</v>
      </c>
      <c r="G6429" t="s">
        <v>54</v>
      </c>
      <c r="H6429" t="s">
        <v>41</v>
      </c>
      <c r="I6429" t="s">
        <v>48</v>
      </c>
      <c r="J6429" t="s">
        <v>24</v>
      </c>
      <c r="K6429" t="s">
        <v>25</v>
      </c>
      <c r="L6429" t="s">
        <v>127</v>
      </c>
      <c r="M6429" t="s">
        <v>974</v>
      </c>
      <c r="N6429">
        <v>163.38999999999999</v>
      </c>
      <c r="O6429">
        <v>122.54249999999999</v>
      </c>
      <c r="P6429">
        <f t="shared" si="100"/>
        <v>40.847499999999997</v>
      </c>
      <c r="Q6429">
        <v>1</v>
      </c>
      <c r="R6429" t="s">
        <v>28</v>
      </c>
    </row>
    <row r="6430" spans="1:18" x14ac:dyDescent="0.25">
      <c r="A6430" s="5">
        <v>44115</v>
      </c>
      <c r="B6430" s="5">
        <v>44124</v>
      </c>
      <c r="C6430" s="6">
        <v>1379</v>
      </c>
      <c r="D6430" t="s">
        <v>975</v>
      </c>
      <c r="E6430" t="s">
        <v>101</v>
      </c>
      <c r="F6430" t="s">
        <v>53</v>
      </c>
      <c r="G6430" t="s">
        <v>54</v>
      </c>
      <c r="H6430" t="s">
        <v>41</v>
      </c>
      <c r="I6430" t="s">
        <v>23</v>
      </c>
      <c r="J6430" t="s">
        <v>24</v>
      </c>
      <c r="K6430" t="s">
        <v>35</v>
      </c>
      <c r="L6430" t="s">
        <v>36</v>
      </c>
      <c r="M6430" t="s">
        <v>976</v>
      </c>
      <c r="N6430">
        <v>368.48</v>
      </c>
      <c r="O6430">
        <v>276.36</v>
      </c>
      <c r="P6430">
        <f t="shared" si="100"/>
        <v>92.12</v>
      </c>
      <c r="Q6430">
        <v>6</v>
      </c>
      <c r="R6430" t="s">
        <v>28</v>
      </c>
    </row>
    <row r="6431" spans="1:18" x14ac:dyDescent="0.25">
      <c r="A6431" s="5">
        <v>44117</v>
      </c>
      <c r="B6431" s="5">
        <v>44124</v>
      </c>
      <c r="C6431" s="6">
        <v>1381</v>
      </c>
      <c r="D6431" t="s">
        <v>977</v>
      </c>
      <c r="E6431" t="s">
        <v>256</v>
      </c>
      <c r="F6431" t="s">
        <v>31</v>
      </c>
      <c r="G6431" t="s">
        <v>256</v>
      </c>
      <c r="H6431" t="s">
        <v>33</v>
      </c>
      <c r="I6431" t="s">
        <v>48</v>
      </c>
      <c r="J6431" t="s">
        <v>24</v>
      </c>
      <c r="K6431" t="s">
        <v>35</v>
      </c>
      <c r="L6431" t="s">
        <v>42</v>
      </c>
      <c r="M6431" t="s">
        <v>365</v>
      </c>
      <c r="N6431">
        <v>0</v>
      </c>
      <c r="O6431">
        <v>0</v>
      </c>
      <c r="P6431">
        <f t="shared" si="100"/>
        <v>0</v>
      </c>
      <c r="Q6431">
        <v>6</v>
      </c>
      <c r="R6431" t="s">
        <v>28</v>
      </c>
    </row>
    <row r="6432" spans="1:18" x14ac:dyDescent="0.25">
      <c r="A6432" s="5">
        <v>44117</v>
      </c>
      <c r="B6432" s="5">
        <v>44124</v>
      </c>
      <c r="C6432" s="6">
        <v>1381</v>
      </c>
      <c r="D6432" t="s">
        <v>978</v>
      </c>
      <c r="E6432" t="s">
        <v>979</v>
      </c>
      <c r="F6432" t="s">
        <v>46</v>
      </c>
      <c r="G6432" t="s">
        <v>325</v>
      </c>
      <c r="H6432" t="s">
        <v>22</v>
      </c>
      <c r="I6432" t="s">
        <v>34</v>
      </c>
      <c r="J6432" t="s">
        <v>24</v>
      </c>
      <c r="K6432" t="s">
        <v>78</v>
      </c>
      <c r="L6432" t="s">
        <v>197</v>
      </c>
      <c r="M6432" t="s">
        <v>980</v>
      </c>
      <c r="N6432">
        <v>395</v>
      </c>
      <c r="O6432">
        <v>296.25</v>
      </c>
      <c r="P6432">
        <f t="shared" si="100"/>
        <v>98.75</v>
      </c>
      <c r="Q6432">
        <v>6</v>
      </c>
      <c r="R6432" t="s">
        <v>28</v>
      </c>
    </row>
    <row r="6433" spans="1:18" x14ac:dyDescent="0.25">
      <c r="A6433" s="5">
        <v>44117</v>
      </c>
      <c r="B6433" s="5">
        <v>44124</v>
      </c>
      <c r="C6433" s="6">
        <v>1381</v>
      </c>
      <c r="D6433" t="s">
        <v>981</v>
      </c>
      <c r="E6433" t="s">
        <v>464</v>
      </c>
      <c r="F6433" t="s">
        <v>117</v>
      </c>
      <c r="G6433" t="s">
        <v>465</v>
      </c>
      <c r="H6433" t="s">
        <v>22</v>
      </c>
      <c r="I6433" t="s">
        <v>48</v>
      </c>
      <c r="J6433" t="s">
        <v>24</v>
      </c>
      <c r="K6433" t="s">
        <v>35</v>
      </c>
      <c r="L6433" t="s">
        <v>123</v>
      </c>
      <c r="M6433" t="s">
        <v>982</v>
      </c>
      <c r="N6433">
        <v>0</v>
      </c>
      <c r="O6433">
        <v>0</v>
      </c>
      <c r="P6433">
        <f t="shared" si="100"/>
        <v>0</v>
      </c>
      <c r="Q6433">
        <v>7</v>
      </c>
      <c r="R6433" t="s">
        <v>28</v>
      </c>
    </row>
    <row r="6434" spans="1:18" x14ac:dyDescent="0.25">
      <c r="A6434" s="5">
        <v>44114</v>
      </c>
      <c r="B6434" s="5">
        <v>44124</v>
      </c>
      <c r="C6434" s="6">
        <v>1378</v>
      </c>
      <c r="D6434" t="s">
        <v>972</v>
      </c>
      <c r="E6434" t="s">
        <v>973</v>
      </c>
      <c r="F6434" t="s">
        <v>53</v>
      </c>
      <c r="G6434" t="s">
        <v>54</v>
      </c>
      <c r="H6434" t="s">
        <v>41</v>
      </c>
      <c r="I6434" t="s">
        <v>48</v>
      </c>
      <c r="J6434" t="s">
        <v>24</v>
      </c>
      <c r="K6434" t="s">
        <v>25</v>
      </c>
      <c r="L6434" t="s">
        <v>127</v>
      </c>
      <c r="M6434" t="s">
        <v>974</v>
      </c>
      <c r="N6434">
        <v>163.38999999999999</v>
      </c>
      <c r="O6434">
        <v>122.54249999999999</v>
      </c>
      <c r="P6434">
        <f t="shared" si="100"/>
        <v>40.847499999999997</v>
      </c>
      <c r="Q6434">
        <v>1</v>
      </c>
      <c r="R6434" t="s">
        <v>28</v>
      </c>
    </row>
    <row r="6435" spans="1:18" x14ac:dyDescent="0.25">
      <c r="A6435" s="5">
        <v>44115</v>
      </c>
      <c r="B6435" s="5">
        <v>44124</v>
      </c>
      <c r="C6435" s="6">
        <v>1379</v>
      </c>
      <c r="D6435" t="s">
        <v>975</v>
      </c>
      <c r="E6435" t="s">
        <v>101</v>
      </c>
      <c r="F6435" t="s">
        <v>53</v>
      </c>
      <c r="G6435" t="s">
        <v>54</v>
      </c>
      <c r="H6435" t="s">
        <v>41</v>
      </c>
      <c r="I6435" t="s">
        <v>23</v>
      </c>
      <c r="J6435" t="s">
        <v>24</v>
      </c>
      <c r="K6435" t="s">
        <v>35</v>
      </c>
      <c r="L6435" t="s">
        <v>36</v>
      </c>
      <c r="M6435" t="s">
        <v>976</v>
      </c>
      <c r="N6435">
        <v>368.48</v>
      </c>
      <c r="O6435">
        <v>276.36</v>
      </c>
      <c r="P6435">
        <f t="shared" si="100"/>
        <v>92.12</v>
      </c>
      <c r="Q6435">
        <v>6</v>
      </c>
      <c r="R6435" t="s">
        <v>28</v>
      </c>
    </row>
    <row r="6436" spans="1:18" x14ac:dyDescent="0.25">
      <c r="A6436" s="5">
        <v>44117</v>
      </c>
      <c r="B6436" s="5">
        <v>44124</v>
      </c>
      <c r="C6436" s="6">
        <v>1381</v>
      </c>
      <c r="D6436" t="s">
        <v>977</v>
      </c>
      <c r="E6436" t="s">
        <v>256</v>
      </c>
      <c r="F6436" t="s">
        <v>31</v>
      </c>
      <c r="G6436" t="s">
        <v>256</v>
      </c>
      <c r="H6436" t="s">
        <v>33</v>
      </c>
      <c r="I6436" t="s">
        <v>48</v>
      </c>
      <c r="J6436" t="s">
        <v>24</v>
      </c>
      <c r="K6436" t="s">
        <v>35</v>
      </c>
      <c r="L6436" t="s">
        <v>42</v>
      </c>
      <c r="M6436" t="s">
        <v>365</v>
      </c>
      <c r="N6436">
        <v>0</v>
      </c>
      <c r="O6436">
        <v>0</v>
      </c>
      <c r="P6436">
        <f t="shared" si="100"/>
        <v>0</v>
      </c>
      <c r="Q6436">
        <v>6</v>
      </c>
      <c r="R6436" t="s">
        <v>28</v>
      </c>
    </row>
    <row r="6437" spans="1:18" x14ac:dyDescent="0.25">
      <c r="A6437" s="5">
        <v>44117</v>
      </c>
      <c r="B6437" s="5">
        <v>44124</v>
      </c>
      <c r="C6437" s="6">
        <v>1381</v>
      </c>
      <c r="D6437" t="s">
        <v>978</v>
      </c>
      <c r="E6437" t="s">
        <v>979</v>
      </c>
      <c r="F6437" t="s">
        <v>46</v>
      </c>
      <c r="G6437" t="s">
        <v>325</v>
      </c>
      <c r="H6437" t="s">
        <v>22</v>
      </c>
      <c r="I6437" t="s">
        <v>34</v>
      </c>
      <c r="J6437" t="s">
        <v>24</v>
      </c>
      <c r="K6437" t="s">
        <v>78</v>
      </c>
      <c r="L6437" t="s">
        <v>197</v>
      </c>
      <c r="M6437" t="s">
        <v>980</v>
      </c>
      <c r="N6437">
        <v>395</v>
      </c>
      <c r="O6437">
        <v>296.25</v>
      </c>
      <c r="P6437">
        <f t="shared" si="100"/>
        <v>98.75</v>
      </c>
      <c r="Q6437">
        <v>6</v>
      </c>
      <c r="R6437" t="s">
        <v>28</v>
      </c>
    </row>
    <row r="6438" spans="1:18" x14ac:dyDescent="0.25">
      <c r="A6438" s="5">
        <v>44117</v>
      </c>
      <c r="B6438" s="5">
        <v>44124</v>
      </c>
      <c r="C6438" s="6">
        <v>1381</v>
      </c>
      <c r="D6438" t="s">
        <v>981</v>
      </c>
      <c r="E6438" t="s">
        <v>464</v>
      </c>
      <c r="F6438" t="s">
        <v>117</v>
      </c>
      <c r="G6438" t="s">
        <v>465</v>
      </c>
      <c r="H6438" t="s">
        <v>22</v>
      </c>
      <c r="I6438" t="s">
        <v>48</v>
      </c>
      <c r="J6438" t="s">
        <v>24</v>
      </c>
      <c r="K6438" t="s">
        <v>35</v>
      </c>
      <c r="L6438" t="s">
        <v>123</v>
      </c>
      <c r="M6438" t="s">
        <v>982</v>
      </c>
      <c r="N6438">
        <v>0</v>
      </c>
      <c r="O6438">
        <v>0</v>
      </c>
      <c r="P6438">
        <f t="shared" si="100"/>
        <v>0</v>
      </c>
      <c r="Q6438">
        <v>7</v>
      </c>
      <c r="R6438" t="s">
        <v>28</v>
      </c>
    </row>
    <row r="6439" spans="1:18" x14ac:dyDescent="0.25">
      <c r="A6439" s="5">
        <v>44118</v>
      </c>
      <c r="B6439" s="5">
        <v>44124</v>
      </c>
      <c r="C6439" s="6">
        <v>1382</v>
      </c>
      <c r="D6439" t="s">
        <v>983</v>
      </c>
      <c r="E6439" t="s">
        <v>804</v>
      </c>
      <c r="F6439" t="s">
        <v>93</v>
      </c>
      <c r="G6439" t="s">
        <v>321</v>
      </c>
      <c r="H6439" t="s">
        <v>33</v>
      </c>
      <c r="I6439" t="s">
        <v>34</v>
      </c>
      <c r="J6439" t="s">
        <v>24</v>
      </c>
      <c r="K6439" t="s">
        <v>35</v>
      </c>
      <c r="L6439" t="s">
        <v>69</v>
      </c>
      <c r="M6439" t="s">
        <v>984</v>
      </c>
      <c r="N6439">
        <v>5370.06</v>
      </c>
      <c r="O6439">
        <v>4027.5450000000001</v>
      </c>
      <c r="P6439">
        <f t="shared" si="100"/>
        <v>1342.5150000000003</v>
      </c>
      <c r="Q6439">
        <v>2</v>
      </c>
      <c r="R6439" t="s">
        <v>28</v>
      </c>
    </row>
    <row r="6440" spans="1:18" x14ac:dyDescent="0.25">
      <c r="A6440" s="5">
        <v>44117</v>
      </c>
      <c r="B6440" s="5">
        <v>44125</v>
      </c>
      <c r="C6440" s="6">
        <v>1381</v>
      </c>
      <c r="D6440" t="s">
        <v>463</v>
      </c>
      <c r="E6440" t="s">
        <v>536</v>
      </c>
      <c r="F6440" t="s">
        <v>20</v>
      </c>
      <c r="G6440" t="s">
        <v>537</v>
      </c>
      <c r="H6440" t="s">
        <v>22</v>
      </c>
      <c r="I6440" t="s">
        <v>48</v>
      </c>
      <c r="J6440" t="s">
        <v>24</v>
      </c>
      <c r="K6440" t="s">
        <v>78</v>
      </c>
      <c r="L6440" t="s">
        <v>197</v>
      </c>
      <c r="M6440" t="s">
        <v>969</v>
      </c>
      <c r="N6440">
        <v>679.27</v>
      </c>
      <c r="O6440">
        <v>509.45249999999999</v>
      </c>
      <c r="P6440">
        <f t="shared" si="100"/>
        <v>169.8175</v>
      </c>
      <c r="Q6440">
        <v>4</v>
      </c>
      <c r="R6440" t="s">
        <v>28</v>
      </c>
    </row>
    <row r="6441" spans="1:18" x14ac:dyDescent="0.25">
      <c r="A6441" s="5">
        <v>44118</v>
      </c>
      <c r="B6441" s="5">
        <v>44125</v>
      </c>
      <c r="C6441" s="6">
        <v>1382</v>
      </c>
      <c r="D6441" t="s">
        <v>970</v>
      </c>
      <c r="E6441" t="s">
        <v>971</v>
      </c>
      <c r="F6441" t="s">
        <v>46</v>
      </c>
      <c r="G6441" t="s">
        <v>105</v>
      </c>
      <c r="H6441" t="s">
        <v>22</v>
      </c>
      <c r="I6441" t="s">
        <v>48</v>
      </c>
      <c r="J6441" t="s">
        <v>55</v>
      </c>
      <c r="K6441" t="s">
        <v>35</v>
      </c>
      <c r="L6441" t="s">
        <v>42</v>
      </c>
      <c r="M6441" t="s">
        <v>620</v>
      </c>
      <c r="N6441">
        <v>409.32</v>
      </c>
      <c r="O6441">
        <v>306.99</v>
      </c>
      <c r="P6441">
        <f t="shared" si="100"/>
        <v>102.32999999999998</v>
      </c>
      <c r="Q6441">
        <v>7</v>
      </c>
      <c r="R6441" t="s">
        <v>28</v>
      </c>
    </row>
    <row r="6442" spans="1:18" x14ac:dyDescent="0.25">
      <c r="A6442" s="5">
        <v>44117</v>
      </c>
      <c r="B6442" s="5">
        <v>44125</v>
      </c>
      <c r="C6442" s="6">
        <v>1381</v>
      </c>
      <c r="D6442" t="s">
        <v>463</v>
      </c>
      <c r="E6442" t="s">
        <v>536</v>
      </c>
      <c r="F6442" t="s">
        <v>20</v>
      </c>
      <c r="G6442" t="s">
        <v>537</v>
      </c>
      <c r="H6442" t="s">
        <v>22</v>
      </c>
      <c r="I6442" t="s">
        <v>48</v>
      </c>
      <c r="J6442" t="s">
        <v>24</v>
      </c>
      <c r="K6442" t="s">
        <v>78</v>
      </c>
      <c r="L6442" t="s">
        <v>197</v>
      </c>
      <c r="M6442" t="s">
        <v>969</v>
      </c>
      <c r="N6442">
        <v>679.27</v>
      </c>
      <c r="O6442">
        <v>509.45249999999999</v>
      </c>
      <c r="P6442">
        <f t="shared" si="100"/>
        <v>169.8175</v>
      </c>
      <c r="Q6442">
        <v>4</v>
      </c>
      <c r="R6442" t="s">
        <v>28</v>
      </c>
    </row>
    <row r="6443" spans="1:18" x14ac:dyDescent="0.25">
      <c r="A6443" s="5">
        <v>44118</v>
      </c>
      <c r="B6443" s="5">
        <v>44125</v>
      </c>
      <c r="C6443" s="6">
        <v>1382</v>
      </c>
      <c r="D6443" t="s">
        <v>970</v>
      </c>
      <c r="E6443" t="s">
        <v>971</v>
      </c>
      <c r="F6443" t="s">
        <v>46</v>
      </c>
      <c r="G6443" t="s">
        <v>105</v>
      </c>
      <c r="H6443" t="s">
        <v>22</v>
      </c>
      <c r="I6443" t="s">
        <v>48</v>
      </c>
      <c r="J6443" t="s">
        <v>55</v>
      </c>
      <c r="K6443" t="s">
        <v>35</v>
      </c>
      <c r="L6443" t="s">
        <v>42</v>
      </c>
      <c r="M6443" t="s">
        <v>620</v>
      </c>
      <c r="N6443">
        <v>409.32</v>
      </c>
      <c r="O6443">
        <v>306.99</v>
      </c>
      <c r="P6443">
        <f t="shared" si="100"/>
        <v>102.32999999999998</v>
      </c>
      <c r="Q6443">
        <v>7</v>
      </c>
      <c r="R6443" t="s">
        <v>28</v>
      </c>
    </row>
    <row r="6444" spans="1:18" x14ac:dyDescent="0.25">
      <c r="A6444" s="5">
        <v>44117</v>
      </c>
      <c r="B6444" s="5">
        <v>44125</v>
      </c>
      <c r="C6444" s="6">
        <v>1381</v>
      </c>
      <c r="D6444" t="s">
        <v>463</v>
      </c>
      <c r="E6444" t="s">
        <v>536</v>
      </c>
      <c r="F6444" t="s">
        <v>20</v>
      </c>
      <c r="G6444" t="s">
        <v>537</v>
      </c>
      <c r="H6444" t="s">
        <v>22</v>
      </c>
      <c r="I6444" t="s">
        <v>48</v>
      </c>
      <c r="J6444" t="s">
        <v>24</v>
      </c>
      <c r="K6444" t="s">
        <v>78</v>
      </c>
      <c r="L6444" t="s">
        <v>197</v>
      </c>
      <c r="M6444" t="s">
        <v>969</v>
      </c>
      <c r="N6444">
        <v>679.27</v>
      </c>
      <c r="O6444">
        <v>509.45249999999999</v>
      </c>
      <c r="P6444">
        <f t="shared" si="100"/>
        <v>169.8175</v>
      </c>
      <c r="Q6444">
        <v>4</v>
      </c>
      <c r="R6444" t="s">
        <v>28</v>
      </c>
    </row>
    <row r="6445" spans="1:18" x14ac:dyDescent="0.25">
      <c r="A6445" s="5">
        <v>44118</v>
      </c>
      <c r="B6445" s="5">
        <v>44125</v>
      </c>
      <c r="C6445" s="6">
        <v>1382</v>
      </c>
      <c r="D6445" t="s">
        <v>970</v>
      </c>
      <c r="E6445" t="s">
        <v>971</v>
      </c>
      <c r="F6445" t="s">
        <v>46</v>
      </c>
      <c r="G6445" t="s">
        <v>105</v>
      </c>
      <c r="H6445" t="s">
        <v>22</v>
      </c>
      <c r="I6445" t="s">
        <v>48</v>
      </c>
      <c r="J6445" t="s">
        <v>55</v>
      </c>
      <c r="K6445" t="s">
        <v>35</v>
      </c>
      <c r="L6445" t="s">
        <v>42</v>
      </c>
      <c r="M6445" t="s">
        <v>620</v>
      </c>
      <c r="N6445">
        <v>409.32</v>
      </c>
      <c r="O6445">
        <v>306.99</v>
      </c>
      <c r="P6445">
        <f t="shared" si="100"/>
        <v>102.32999999999998</v>
      </c>
      <c r="Q6445">
        <v>7</v>
      </c>
      <c r="R6445" t="s">
        <v>28</v>
      </c>
    </row>
    <row r="6446" spans="1:18" x14ac:dyDescent="0.25">
      <c r="A6446" s="5">
        <v>44117</v>
      </c>
      <c r="B6446" s="5">
        <v>44126</v>
      </c>
      <c r="C6446" s="6">
        <v>1381</v>
      </c>
      <c r="D6446" t="s">
        <v>959</v>
      </c>
      <c r="E6446" t="s">
        <v>555</v>
      </c>
      <c r="F6446" t="s">
        <v>20</v>
      </c>
      <c r="G6446" t="s">
        <v>122</v>
      </c>
      <c r="H6446" t="s">
        <v>22</v>
      </c>
      <c r="I6446" t="s">
        <v>34</v>
      </c>
      <c r="J6446" t="s">
        <v>49</v>
      </c>
      <c r="K6446" t="s">
        <v>35</v>
      </c>
      <c r="L6446" t="s">
        <v>42</v>
      </c>
      <c r="M6446" t="s">
        <v>695</v>
      </c>
      <c r="N6446">
        <v>267.02</v>
      </c>
      <c r="O6446">
        <v>200.26499999999999</v>
      </c>
      <c r="P6446">
        <f t="shared" si="100"/>
        <v>66.754999999999995</v>
      </c>
      <c r="Q6446">
        <v>1</v>
      </c>
      <c r="R6446" t="s">
        <v>28</v>
      </c>
    </row>
    <row r="6447" spans="1:18" x14ac:dyDescent="0.25">
      <c r="A6447" s="5">
        <v>44117</v>
      </c>
      <c r="B6447" s="5">
        <v>44126</v>
      </c>
      <c r="C6447" s="6">
        <v>1381</v>
      </c>
      <c r="D6447" t="s">
        <v>960</v>
      </c>
      <c r="E6447" t="s">
        <v>961</v>
      </c>
      <c r="F6447" t="s">
        <v>53</v>
      </c>
      <c r="G6447" t="s">
        <v>54</v>
      </c>
      <c r="H6447" t="s">
        <v>41</v>
      </c>
      <c r="I6447" t="s">
        <v>23</v>
      </c>
      <c r="J6447" t="s">
        <v>49</v>
      </c>
      <c r="K6447" t="s">
        <v>35</v>
      </c>
      <c r="L6447" t="s">
        <v>69</v>
      </c>
      <c r="M6447" t="s">
        <v>962</v>
      </c>
      <c r="N6447">
        <v>81635.38</v>
      </c>
      <c r="O6447">
        <v>61226.535000000003</v>
      </c>
      <c r="P6447">
        <f t="shared" si="100"/>
        <v>20408.845000000001</v>
      </c>
      <c r="Q6447">
        <v>4</v>
      </c>
      <c r="R6447" t="s">
        <v>28</v>
      </c>
    </row>
    <row r="6448" spans="1:18" x14ac:dyDescent="0.25">
      <c r="A6448" s="5">
        <v>44117</v>
      </c>
      <c r="B6448" s="5">
        <v>44126</v>
      </c>
      <c r="C6448" s="6">
        <v>1381</v>
      </c>
      <c r="D6448" t="s">
        <v>963</v>
      </c>
      <c r="E6448" t="s">
        <v>964</v>
      </c>
      <c r="F6448" t="s">
        <v>46</v>
      </c>
      <c r="G6448" t="s">
        <v>77</v>
      </c>
      <c r="H6448" t="s">
        <v>22</v>
      </c>
      <c r="I6448" t="s">
        <v>48</v>
      </c>
      <c r="J6448" t="s">
        <v>24</v>
      </c>
      <c r="K6448" t="s">
        <v>25</v>
      </c>
      <c r="L6448" t="s">
        <v>127</v>
      </c>
      <c r="M6448" t="s">
        <v>584</v>
      </c>
      <c r="N6448">
        <v>2741.66</v>
      </c>
      <c r="O6448">
        <v>2056.2449999999999</v>
      </c>
      <c r="P6448">
        <f t="shared" si="100"/>
        <v>685.41499999999996</v>
      </c>
      <c r="Q6448">
        <v>4</v>
      </c>
      <c r="R6448" t="s">
        <v>28</v>
      </c>
    </row>
    <row r="6449" spans="1:18" x14ac:dyDescent="0.25">
      <c r="A6449" s="5">
        <v>44120</v>
      </c>
      <c r="B6449" s="5">
        <v>44126</v>
      </c>
      <c r="C6449" s="6">
        <v>1384</v>
      </c>
      <c r="D6449" t="s">
        <v>135</v>
      </c>
      <c r="E6449" t="s">
        <v>965</v>
      </c>
      <c r="F6449" t="s">
        <v>46</v>
      </c>
      <c r="G6449" t="s">
        <v>83</v>
      </c>
      <c r="H6449" t="s">
        <v>22</v>
      </c>
      <c r="I6449" t="s">
        <v>48</v>
      </c>
      <c r="J6449" t="s">
        <v>55</v>
      </c>
      <c r="K6449" t="s">
        <v>35</v>
      </c>
      <c r="L6449" t="s">
        <v>42</v>
      </c>
      <c r="M6449" t="s">
        <v>725</v>
      </c>
      <c r="N6449">
        <v>58519.01</v>
      </c>
      <c r="O6449">
        <v>43889.2575</v>
      </c>
      <c r="P6449">
        <f t="shared" si="100"/>
        <v>14629.752500000002</v>
      </c>
      <c r="Q6449">
        <v>3</v>
      </c>
      <c r="R6449" t="s">
        <v>28</v>
      </c>
    </row>
    <row r="6450" spans="1:18" x14ac:dyDescent="0.25">
      <c r="A6450" s="5">
        <v>44121</v>
      </c>
      <c r="B6450" s="5">
        <v>44126</v>
      </c>
      <c r="C6450" s="6">
        <v>1385</v>
      </c>
      <c r="D6450" t="s">
        <v>966</v>
      </c>
      <c r="E6450" t="s">
        <v>967</v>
      </c>
      <c r="F6450" t="s">
        <v>46</v>
      </c>
      <c r="G6450" t="s">
        <v>260</v>
      </c>
      <c r="H6450" t="s">
        <v>22</v>
      </c>
      <c r="I6450" t="s">
        <v>48</v>
      </c>
      <c r="J6450" t="s">
        <v>55</v>
      </c>
      <c r="K6450" t="s">
        <v>25</v>
      </c>
      <c r="L6450" t="s">
        <v>127</v>
      </c>
      <c r="M6450" t="s">
        <v>968</v>
      </c>
      <c r="N6450">
        <v>0</v>
      </c>
      <c r="O6450">
        <v>0</v>
      </c>
      <c r="P6450">
        <f t="shared" si="100"/>
        <v>0</v>
      </c>
      <c r="Q6450">
        <v>3</v>
      </c>
      <c r="R6450" t="s">
        <v>28</v>
      </c>
    </row>
    <row r="6451" spans="1:18" x14ac:dyDescent="0.25">
      <c r="A6451" s="5">
        <v>44117</v>
      </c>
      <c r="B6451" s="5">
        <v>44126</v>
      </c>
      <c r="C6451" s="6">
        <v>1381</v>
      </c>
      <c r="D6451" t="s">
        <v>959</v>
      </c>
      <c r="E6451" t="s">
        <v>555</v>
      </c>
      <c r="F6451" t="s">
        <v>20</v>
      </c>
      <c r="G6451" t="s">
        <v>122</v>
      </c>
      <c r="H6451" t="s">
        <v>22</v>
      </c>
      <c r="I6451" t="s">
        <v>34</v>
      </c>
      <c r="J6451" t="s">
        <v>49</v>
      </c>
      <c r="K6451" t="s">
        <v>35</v>
      </c>
      <c r="L6451" t="s">
        <v>42</v>
      </c>
      <c r="M6451" t="s">
        <v>695</v>
      </c>
      <c r="N6451">
        <v>267.02</v>
      </c>
      <c r="O6451">
        <v>200.26499999999999</v>
      </c>
      <c r="P6451">
        <f t="shared" si="100"/>
        <v>66.754999999999995</v>
      </c>
      <c r="Q6451">
        <v>1</v>
      </c>
      <c r="R6451" t="s">
        <v>28</v>
      </c>
    </row>
    <row r="6452" spans="1:18" x14ac:dyDescent="0.25">
      <c r="A6452" s="5">
        <v>44117</v>
      </c>
      <c r="B6452" s="5">
        <v>44126</v>
      </c>
      <c r="C6452" s="6">
        <v>1381</v>
      </c>
      <c r="D6452" t="s">
        <v>960</v>
      </c>
      <c r="E6452" t="s">
        <v>961</v>
      </c>
      <c r="F6452" t="s">
        <v>53</v>
      </c>
      <c r="G6452" t="s">
        <v>54</v>
      </c>
      <c r="H6452" t="s">
        <v>41</v>
      </c>
      <c r="I6452" t="s">
        <v>23</v>
      </c>
      <c r="J6452" t="s">
        <v>49</v>
      </c>
      <c r="K6452" t="s">
        <v>35</v>
      </c>
      <c r="L6452" t="s">
        <v>69</v>
      </c>
      <c r="M6452" t="s">
        <v>962</v>
      </c>
      <c r="N6452">
        <v>81635.38</v>
      </c>
      <c r="O6452">
        <v>61226.535000000003</v>
      </c>
      <c r="P6452">
        <f t="shared" si="100"/>
        <v>20408.845000000001</v>
      </c>
      <c r="Q6452">
        <v>4</v>
      </c>
      <c r="R6452" t="s">
        <v>28</v>
      </c>
    </row>
    <row r="6453" spans="1:18" x14ac:dyDescent="0.25">
      <c r="A6453" s="5">
        <v>44117</v>
      </c>
      <c r="B6453" s="5">
        <v>44126</v>
      </c>
      <c r="C6453" s="6">
        <v>1381</v>
      </c>
      <c r="D6453" t="s">
        <v>963</v>
      </c>
      <c r="E6453" t="s">
        <v>964</v>
      </c>
      <c r="F6453" t="s">
        <v>46</v>
      </c>
      <c r="G6453" t="s">
        <v>77</v>
      </c>
      <c r="H6453" t="s">
        <v>22</v>
      </c>
      <c r="I6453" t="s">
        <v>48</v>
      </c>
      <c r="J6453" t="s">
        <v>24</v>
      </c>
      <c r="K6453" t="s">
        <v>25</v>
      </c>
      <c r="L6453" t="s">
        <v>127</v>
      </c>
      <c r="M6453" t="s">
        <v>584</v>
      </c>
      <c r="N6453">
        <v>2741.66</v>
      </c>
      <c r="O6453">
        <v>2056.2449999999999</v>
      </c>
      <c r="P6453">
        <f t="shared" si="100"/>
        <v>685.41499999999996</v>
      </c>
      <c r="Q6453">
        <v>4</v>
      </c>
      <c r="R6453" t="s">
        <v>28</v>
      </c>
    </row>
    <row r="6454" spans="1:18" x14ac:dyDescent="0.25">
      <c r="A6454" s="5">
        <v>44120</v>
      </c>
      <c r="B6454" s="5">
        <v>44126</v>
      </c>
      <c r="C6454" s="6">
        <v>1384</v>
      </c>
      <c r="D6454" t="s">
        <v>135</v>
      </c>
      <c r="E6454" t="s">
        <v>965</v>
      </c>
      <c r="F6454" t="s">
        <v>46</v>
      </c>
      <c r="G6454" t="s">
        <v>83</v>
      </c>
      <c r="H6454" t="s">
        <v>22</v>
      </c>
      <c r="I6454" t="s">
        <v>48</v>
      </c>
      <c r="J6454" t="s">
        <v>55</v>
      </c>
      <c r="K6454" t="s">
        <v>35</v>
      </c>
      <c r="L6454" t="s">
        <v>42</v>
      </c>
      <c r="M6454" t="s">
        <v>725</v>
      </c>
      <c r="N6454">
        <v>58519.01</v>
      </c>
      <c r="O6454">
        <v>43889.2575</v>
      </c>
      <c r="P6454">
        <f t="shared" si="100"/>
        <v>14629.752500000002</v>
      </c>
      <c r="Q6454">
        <v>3</v>
      </c>
      <c r="R6454" t="s">
        <v>28</v>
      </c>
    </row>
    <row r="6455" spans="1:18" x14ac:dyDescent="0.25">
      <c r="A6455" s="5">
        <v>44121</v>
      </c>
      <c r="B6455" s="5">
        <v>44126</v>
      </c>
      <c r="C6455" s="6">
        <v>1385</v>
      </c>
      <c r="D6455" t="s">
        <v>966</v>
      </c>
      <c r="E6455" t="s">
        <v>967</v>
      </c>
      <c r="F6455" t="s">
        <v>46</v>
      </c>
      <c r="G6455" t="s">
        <v>260</v>
      </c>
      <c r="H6455" t="s">
        <v>22</v>
      </c>
      <c r="I6455" t="s">
        <v>48</v>
      </c>
      <c r="J6455" t="s">
        <v>55</v>
      </c>
      <c r="K6455" t="s">
        <v>25</v>
      </c>
      <c r="L6455" t="s">
        <v>127</v>
      </c>
      <c r="M6455" t="s">
        <v>968</v>
      </c>
      <c r="N6455">
        <v>0</v>
      </c>
      <c r="O6455">
        <v>0</v>
      </c>
      <c r="P6455">
        <f t="shared" si="100"/>
        <v>0</v>
      </c>
      <c r="Q6455">
        <v>3</v>
      </c>
      <c r="R6455" t="s">
        <v>28</v>
      </c>
    </row>
    <row r="6456" spans="1:18" x14ac:dyDescent="0.25">
      <c r="A6456" s="5">
        <v>44117</v>
      </c>
      <c r="B6456" s="5">
        <v>44126</v>
      </c>
      <c r="C6456" s="6">
        <v>1381</v>
      </c>
      <c r="D6456" t="s">
        <v>959</v>
      </c>
      <c r="E6456" t="s">
        <v>555</v>
      </c>
      <c r="F6456" t="s">
        <v>20</v>
      </c>
      <c r="G6456" t="s">
        <v>122</v>
      </c>
      <c r="H6456" t="s">
        <v>22</v>
      </c>
      <c r="I6456" t="s">
        <v>34</v>
      </c>
      <c r="J6456" t="s">
        <v>49</v>
      </c>
      <c r="K6456" t="s">
        <v>35</v>
      </c>
      <c r="L6456" t="s">
        <v>42</v>
      </c>
      <c r="M6456" t="s">
        <v>695</v>
      </c>
      <c r="N6456">
        <v>267.02</v>
      </c>
      <c r="O6456">
        <v>200.26499999999999</v>
      </c>
      <c r="P6456">
        <f t="shared" si="100"/>
        <v>66.754999999999995</v>
      </c>
      <c r="Q6456">
        <v>1</v>
      </c>
      <c r="R6456" t="s">
        <v>28</v>
      </c>
    </row>
    <row r="6457" spans="1:18" x14ac:dyDescent="0.25">
      <c r="A6457" s="5">
        <v>44117</v>
      </c>
      <c r="B6457" s="5">
        <v>44126</v>
      </c>
      <c r="C6457" s="6">
        <v>1381</v>
      </c>
      <c r="D6457" t="s">
        <v>960</v>
      </c>
      <c r="E6457" t="s">
        <v>961</v>
      </c>
      <c r="F6457" t="s">
        <v>53</v>
      </c>
      <c r="G6457" t="s">
        <v>54</v>
      </c>
      <c r="H6457" t="s">
        <v>41</v>
      </c>
      <c r="I6457" t="s">
        <v>23</v>
      </c>
      <c r="J6457" t="s">
        <v>49</v>
      </c>
      <c r="K6457" t="s">
        <v>35</v>
      </c>
      <c r="L6457" t="s">
        <v>69</v>
      </c>
      <c r="M6457" t="s">
        <v>962</v>
      </c>
      <c r="N6457">
        <v>81635.38</v>
      </c>
      <c r="O6457">
        <v>61226.535000000003</v>
      </c>
      <c r="P6457">
        <f t="shared" si="100"/>
        <v>20408.845000000001</v>
      </c>
      <c r="Q6457">
        <v>4</v>
      </c>
      <c r="R6457" t="s">
        <v>28</v>
      </c>
    </row>
    <row r="6458" spans="1:18" x14ac:dyDescent="0.25">
      <c r="A6458" s="5">
        <v>44117</v>
      </c>
      <c r="B6458" s="5">
        <v>44126</v>
      </c>
      <c r="C6458" s="6">
        <v>1381</v>
      </c>
      <c r="D6458" t="s">
        <v>963</v>
      </c>
      <c r="E6458" t="s">
        <v>964</v>
      </c>
      <c r="F6458" t="s">
        <v>46</v>
      </c>
      <c r="G6458" t="s">
        <v>77</v>
      </c>
      <c r="H6458" t="s">
        <v>22</v>
      </c>
      <c r="I6458" t="s">
        <v>48</v>
      </c>
      <c r="J6458" t="s">
        <v>24</v>
      </c>
      <c r="K6458" t="s">
        <v>25</v>
      </c>
      <c r="L6458" t="s">
        <v>127</v>
      </c>
      <c r="M6458" t="s">
        <v>584</v>
      </c>
      <c r="N6458">
        <v>2741.66</v>
      </c>
      <c r="O6458">
        <v>2056.2449999999999</v>
      </c>
      <c r="P6458">
        <f t="shared" si="100"/>
        <v>685.41499999999996</v>
      </c>
      <c r="Q6458">
        <v>4</v>
      </c>
      <c r="R6458" t="s">
        <v>28</v>
      </c>
    </row>
    <row r="6459" spans="1:18" x14ac:dyDescent="0.25">
      <c r="A6459" s="5">
        <v>44120</v>
      </c>
      <c r="B6459" s="5">
        <v>44126</v>
      </c>
      <c r="C6459" s="6">
        <v>1384</v>
      </c>
      <c r="D6459" t="s">
        <v>135</v>
      </c>
      <c r="E6459" t="s">
        <v>965</v>
      </c>
      <c r="F6459" t="s">
        <v>46</v>
      </c>
      <c r="G6459" t="s">
        <v>83</v>
      </c>
      <c r="H6459" t="s">
        <v>22</v>
      </c>
      <c r="I6459" t="s">
        <v>48</v>
      </c>
      <c r="J6459" t="s">
        <v>55</v>
      </c>
      <c r="K6459" t="s">
        <v>35</v>
      </c>
      <c r="L6459" t="s">
        <v>42</v>
      </c>
      <c r="M6459" t="s">
        <v>725</v>
      </c>
      <c r="N6459">
        <v>58519.01</v>
      </c>
      <c r="O6459">
        <v>43889.2575</v>
      </c>
      <c r="P6459">
        <f t="shared" si="100"/>
        <v>14629.752500000002</v>
      </c>
      <c r="Q6459">
        <v>3</v>
      </c>
      <c r="R6459" t="s">
        <v>28</v>
      </c>
    </row>
    <row r="6460" spans="1:18" x14ac:dyDescent="0.25">
      <c r="A6460" s="5">
        <v>44121</v>
      </c>
      <c r="B6460" s="5">
        <v>44126</v>
      </c>
      <c r="C6460" s="6">
        <v>1385</v>
      </c>
      <c r="D6460" t="s">
        <v>966</v>
      </c>
      <c r="E6460" t="s">
        <v>967</v>
      </c>
      <c r="F6460" t="s">
        <v>46</v>
      </c>
      <c r="G6460" t="s">
        <v>260</v>
      </c>
      <c r="H6460" t="s">
        <v>22</v>
      </c>
      <c r="I6460" t="s">
        <v>48</v>
      </c>
      <c r="J6460" t="s">
        <v>55</v>
      </c>
      <c r="K6460" t="s">
        <v>25</v>
      </c>
      <c r="L6460" t="s">
        <v>127</v>
      </c>
      <c r="M6460" t="s">
        <v>968</v>
      </c>
      <c r="N6460">
        <v>0</v>
      </c>
      <c r="O6460">
        <v>0</v>
      </c>
      <c r="P6460">
        <f t="shared" si="100"/>
        <v>0</v>
      </c>
      <c r="Q6460">
        <v>3</v>
      </c>
      <c r="R6460" t="s">
        <v>28</v>
      </c>
    </row>
    <row r="6461" spans="1:18" x14ac:dyDescent="0.25">
      <c r="A6461" s="5">
        <v>44118</v>
      </c>
      <c r="B6461" s="5">
        <v>44127</v>
      </c>
      <c r="C6461" s="6">
        <v>1382</v>
      </c>
      <c r="D6461" t="s">
        <v>957</v>
      </c>
      <c r="E6461" t="s">
        <v>958</v>
      </c>
      <c r="F6461" t="s">
        <v>46</v>
      </c>
      <c r="G6461" t="s">
        <v>325</v>
      </c>
      <c r="H6461" t="s">
        <v>22</v>
      </c>
      <c r="I6461" t="s">
        <v>34</v>
      </c>
      <c r="J6461" t="s">
        <v>24</v>
      </c>
      <c r="K6461" t="s">
        <v>35</v>
      </c>
      <c r="L6461" t="s">
        <v>42</v>
      </c>
      <c r="M6461" t="s">
        <v>603</v>
      </c>
      <c r="N6461">
        <v>103813.9</v>
      </c>
      <c r="O6461">
        <v>77860.424999999988</v>
      </c>
      <c r="P6461">
        <f t="shared" si="100"/>
        <v>25953.475000000006</v>
      </c>
      <c r="Q6461">
        <v>4</v>
      </c>
      <c r="R6461" t="s">
        <v>28</v>
      </c>
    </row>
    <row r="6462" spans="1:18" x14ac:dyDescent="0.25">
      <c r="A6462" s="5">
        <v>44118</v>
      </c>
      <c r="B6462" s="5">
        <v>44127</v>
      </c>
      <c r="C6462" s="6">
        <v>1382</v>
      </c>
      <c r="D6462" t="s">
        <v>957</v>
      </c>
      <c r="E6462" t="s">
        <v>958</v>
      </c>
      <c r="F6462" t="s">
        <v>46</v>
      </c>
      <c r="G6462" t="s">
        <v>325</v>
      </c>
      <c r="H6462" t="s">
        <v>22</v>
      </c>
      <c r="I6462" t="s">
        <v>34</v>
      </c>
      <c r="J6462" t="s">
        <v>24</v>
      </c>
      <c r="K6462" t="s">
        <v>35</v>
      </c>
      <c r="L6462" t="s">
        <v>42</v>
      </c>
      <c r="M6462" t="s">
        <v>603</v>
      </c>
      <c r="N6462">
        <v>103813.9</v>
      </c>
      <c r="O6462">
        <v>77860.424999999988</v>
      </c>
      <c r="P6462">
        <f t="shared" si="100"/>
        <v>25953.475000000006</v>
      </c>
      <c r="Q6462">
        <v>4</v>
      </c>
      <c r="R6462" t="s">
        <v>28</v>
      </c>
    </row>
    <row r="6463" spans="1:18" x14ac:dyDescent="0.25">
      <c r="A6463" s="5">
        <v>44118</v>
      </c>
      <c r="B6463" s="5">
        <v>44127</v>
      </c>
      <c r="C6463" s="6">
        <v>1382</v>
      </c>
      <c r="D6463" t="s">
        <v>957</v>
      </c>
      <c r="E6463" t="s">
        <v>958</v>
      </c>
      <c r="F6463" t="s">
        <v>46</v>
      </c>
      <c r="G6463" t="s">
        <v>325</v>
      </c>
      <c r="H6463" t="s">
        <v>22</v>
      </c>
      <c r="I6463" t="s">
        <v>34</v>
      </c>
      <c r="J6463" t="s">
        <v>24</v>
      </c>
      <c r="K6463" t="s">
        <v>35</v>
      </c>
      <c r="L6463" t="s">
        <v>42</v>
      </c>
      <c r="M6463" t="s">
        <v>603</v>
      </c>
      <c r="N6463">
        <v>103813.9</v>
      </c>
      <c r="O6463">
        <v>77860.424999999988</v>
      </c>
      <c r="P6463">
        <f t="shared" si="100"/>
        <v>25953.475000000006</v>
      </c>
      <c r="Q6463">
        <v>4</v>
      </c>
      <c r="R6463" t="s">
        <v>28</v>
      </c>
    </row>
    <row r="6464" spans="1:18" x14ac:dyDescent="0.25">
      <c r="A6464" s="5">
        <v>44119</v>
      </c>
      <c r="B6464" s="5">
        <v>44128</v>
      </c>
      <c r="C6464" s="6">
        <v>1383</v>
      </c>
      <c r="D6464" t="s">
        <v>955</v>
      </c>
      <c r="E6464" t="s">
        <v>461</v>
      </c>
      <c r="F6464" t="s">
        <v>87</v>
      </c>
      <c r="G6464" t="s">
        <v>461</v>
      </c>
      <c r="H6464" t="s">
        <v>22</v>
      </c>
      <c r="I6464" t="s">
        <v>48</v>
      </c>
      <c r="J6464" t="s">
        <v>49</v>
      </c>
      <c r="K6464" t="s">
        <v>35</v>
      </c>
      <c r="L6464" t="s">
        <v>89</v>
      </c>
      <c r="M6464" t="s">
        <v>956</v>
      </c>
      <c r="N6464">
        <v>41.85</v>
      </c>
      <c r="O6464">
        <v>31.387500000000003</v>
      </c>
      <c r="P6464">
        <f t="shared" si="100"/>
        <v>10.462499999999999</v>
      </c>
      <c r="Q6464">
        <v>2</v>
      </c>
      <c r="R6464" t="s">
        <v>28</v>
      </c>
    </row>
    <row r="6465" spans="1:18" x14ac:dyDescent="0.25">
      <c r="A6465" s="5">
        <v>44119</v>
      </c>
      <c r="B6465" s="5">
        <v>44128</v>
      </c>
      <c r="C6465" s="6">
        <v>1383</v>
      </c>
      <c r="D6465" t="s">
        <v>955</v>
      </c>
      <c r="E6465" t="s">
        <v>461</v>
      </c>
      <c r="F6465" t="s">
        <v>87</v>
      </c>
      <c r="G6465" t="s">
        <v>461</v>
      </c>
      <c r="H6465" t="s">
        <v>22</v>
      </c>
      <c r="I6465" t="s">
        <v>48</v>
      </c>
      <c r="J6465" t="s">
        <v>49</v>
      </c>
      <c r="K6465" t="s">
        <v>35</v>
      </c>
      <c r="L6465" t="s">
        <v>89</v>
      </c>
      <c r="M6465" t="s">
        <v>956</v>
      </c>
      <c r="N6465">
        <v>41.85</v>
      </c>
      <c r="O6465">
        <v>31.387500000000003</v>
      </c>
      <c r="P6465">
        <f t="shared" ref="P6465:P6528" si="101">N6465-O6465</f>
        <v>10.462499999999999</v>
      </c>
      <c r="Q6465">
        <v>2</v>
      </c>
      <c r="R6465" t="s">
        <v>28</v>
      </c>
    </row>
    <row r="6466" spans="1:18" x14ac:dyDescent="0.25">
      <c r="A6466" s="5">
        <v>44119</v>
      </c>
      <c r="B6466" s="5">
        <v>44128</v>
      </c>
      <c r="C6466" s="6">
        <v>1383</v>
      </c>
      <c r="D6466" t="s">
        <v>955</v>
      </c>
      <c r="E6466" t="s">
        <v>461</v>
      </c>
      <c r="F6466" t="s">
        <v>87</v>
      </c>
      <c r="G6466" t="s">
        <v>461</v>
      </c>
      <c r="H6466" t="s">
        <v>22</v>
      </c>
      <c r="I6466" t="s">
        <v>48</v>
      </c>
      <c r="J6466" t="s">
        <v>49</v>
      </c>
      <c r="K6466" t="s">
        <v>35</v>
      </c>
      <c r="L6466" t="s">
        <v>89</v>
      </c>
      <c r="M6466" t="s">
        <v>956</v>
      </c>
      <c r="N6466">
        <v>41.85</v>
      </c>
      <c r="O6466">
        <v>31.387500000000003</v>
      </c>
      <c r="P6466">
        <f t="shared" si="101"/>
        <v>10.462499999999999</v>
      </c>
      <c r="Q6466">
        <v>2</v>
      </c>
      <c r="R6466" t="s">
        <v>28</v>
      </c>
    </row>
    <row r="6467" spans="1:18" x14ac:dyDescent="0.25">
      <c r="A6467" s="5">
        <v>44119</v>
      </c>
      <c r="B6467" s="5">
        <v>44129</v>
      </c>
      <c r="C6467" s="6">
        <v>1383</v>
      </c>
      <c r="D6467" t="s">
        <v>791</v>
      </c>
      <c r="E6467" t="s">
        <v>338</v>
      </c>
      <c r="F6467" t="s">
        <v>31</v>
      </c>
      <c r="G6467" t="s">
        <v>236</v>
      </c>
      <c r="H6467" t="s">
        <v>33</v>
      </c>
      <c r="I6467" t="s">
        <v>48</v>
      </c>
      <c r="J6467" t="s">
        <v>49</v>
      </c>
      <c r="K6467" t="s">
        <v>35</v>
      </c>
      <c r="L6467" t="s">
        <v>42</v>
      </c>
      <c r="M6467" t="s">
        <v>888</v>
      </c>
      <c r="N6467">
        <v>7.0000000000000007E-2</v>
      </c>
      <c r="O6467">
        <v>5.2500000000000005E-2</v>
      </c>
      <c r="P6467">
        <f t="shared" si="101"/>
        <v>1.7500000000000002E-2</v>
      </c>
      <c r="Q6467">
        <v>4</v>
      </c>
      <c r="R6467" t="s">
        <v>28</v>
      </c>
    </row>
    <row r="6468" spans="1:18" x14ac:dyDescent="0.25">
      <c r="A6468" s="5">
        <v>44120</v>
      </c>
      <c r="B6468" s="5">
        <v>44129</v>
      </c>
      <c r="C6468" s="6">
        <v>1384</v>
      </c>
      <c r="D6468" t="s">
        <v>854</v>
      </c>
      <c r="E6468" t="s">
        <v>951</v>
      </c>
      <c r="F6468" t="s">
        <v>46</v>
      </c>
      <c r="G6468" t="s">
        <v>105</v>
      </c>
      <c r="H6468" t="s">
        <v>22</v>
      </c>
      <c r="I6468" t="s">
        <v>23</v>
      </c>
      <c r="J6468" t="s">
        <v>24</v>
      </c>
      <c r="K6468" t="s">
        <v>35</v>
      </c>
      <c r="L6468" t="s">
        <v>89</v>
      </c>
      <c r="M6468" t="s">
        <v>952</v>
      </c>
      <c r="N6468">
        <v>0</v>
      </c>
      <c r="O6468">
        <v>0</v>
      </c>
      <c r="P6468">
        <f t="shared" si="101"/>
        <v>0</v>
      </c>
      <c r="Q6468">
        <v>3</v>
      </c>
      <c r="R6468" t="s">
        <v>28</v>
      </c>
    </row>
    <row r="6469" spans="1:18" x14ac:dyDescent="0.25">
      <c r="A6469" s="5">
        <v>44124</v>
      </c>
      <c r="B6469" s="5">
        <v>44129</v>
      </c>
      <c r="C6469" s="6">
        <v>1388</v>
      </c>
      <c r="D6469" t="s">
        <v>953</v>
      </c>
      <c r="E6469" t="s">
        <v>288</v>
      </c>
      <c r="F6469" t="s">
        <v>46</v>
      </c>
      <c r="G6469" t="s">
        <v>105</v>
      </c>
      <c r="H6469" t="s">
        <v>22</v>
      </c>
      <c r="I6469" t="s">
        <v>34</v>
      </c>
      <c r="J6469" t="s">
        <v>49</v>
      </c>
      <c r="K6469" t="s">
        <v>78</v>
      </c>
      <c r="L6469" t="s">
        <v>163</v>
      </c>
      <c r="M6469" t="s">
        <v>954</v>
      </c>
      <c r="N6469">
        <v>70.989999999999995</v>
      </c>
      <c r="O6469">
        <v>53.242499999999993</v>
      </c>
      <c r="P6469">
        <f t="shared" si="101"/>
        <v>17.747500000000002</v>
      </c>
      <c r="Q6469">
        <v>4</v>
      </c>
      <c r="R6469" t="s">
        <v>28</v>
      </c>
    </row>
    <row r="6470" spans="1:18" x14ac:dyDescent="0.25">
      <c r="A6470" s="5">
        <v>44119</v>
      </c>
      <c r="B6470" s="5">
        <v>44129</v>
      </c>
      <c r="C6470" s="6">
        <v>1383</v>
      </c>
      <c r="D6470" t="s">
        <v>791</v>
      </c>
      <c r="E6470" t="s">
        <v>338</v>
      </c>
      <c r="F6470" t="s">
        <v>31</v>
      </c>
      <c r="G6470" t="s">
        <v>236</v>
      </c>
      <c r="H6470" t="s">
        <v>33</v>
      </c>
      <c r="I6470" t="s">
        <v>48</v>
      </c>
      <c r="J6470" t="s">
        <v>49</v>
      </c>
      <c r="K6470" t="s">
        <v>35</v>
      </c>
      <c r="L6470" t="s">
        <v>42</v>
      </c>
      <c r="M6470" t="s">
        <v>888</v>
      </c>
      <c r="N6470">
        <v>7.0000000000000007E-2</v>
      </c>
      <c r="O6470">
        <v>5.2500000000000005E-2</v>
      </c>
      <c r="P6470">
        <f t="shared" si="101"/>
        <v>1.7500000000000002E-2</v>
      </c>
      <c r="Q6470">
        <v>4</v>
      </c>
      <c r="R6470" t="s">
        <v>28</v>
      </c>
    </row>
    <row r="6471" spans="1:18" x14ac:dyDescent="0.25">
      <c r="A6471" s="5">
        <v>44120</v>
      </c>
      <c r="B6471" s="5">
        <v>44129</v>
      </c>
      <c r="C6471" s="6">
        <v>1384</v>
      </c>
      <c r="D6471" t="s">
        <v>854</v>
      </c>
      <c r="E6471" t="s">
        <v>951</v>
      </c>
      <c r="F6471" t="s">
        <v>46</v>
      </c>
      <c r="G6471" t="s">
        <v>105</v>
      </c>
      <c r="H6471" t="s">
        <v>22</v>
      </c>
      <c r="I6471" t="s">
        <v>23</v>
      </c>
      <c r="J6471" t="s">
        <v>24</v>
      </c>
      <c r="K6471" t="s">
        <v>35</v>
      </c>
      <c r="L6471" t="s">
        <v>89</v>
      </c>
      <c r="M6471" t="s">
        <v>952</v>
      </c>
      <c r="N6471">
        <v>0</v>
      </c>
      <c r="O6471">
        <v>0</v>
      </c>
      <c r="P6471">
        <f t="shared" si="101"/>
        <v>0</v>
      </c>
      <c r="Q6471">
        <v>3</v>
      </c>
      <c r="R6471" t="s">
        <v>28</v>
      </c>
    </row>
    <row r="6472" spans="1:18" x14ac:dyDescent="0.25">
      <c r="A6472" s="5">
        <v>44124</v>
      </c>
      <c r="B6472" s="5">
        <v>44129</v>
      </c>
      <c r="C6472" s="6">
        <v>1388</v>
      </c>
      <c r="D6472" t="s">
        <v>953</v>
      </c>
      <c r="E6472" t="s">
        <v>288</v>
      </c>
      <c r="F6472" t="s">
        <v>46</v>
      </c>
      <c r="G6472" t="s">
        <v>105</v>
      </c>
      <c r="H6472" t="s">
        <v>22</v>
      </c>
      <c r="I6472" t="s">
        <v>34</v>
      </c>
      <c r="J6472" t="s">
        <v>49</v>
      </c>
      <c r="K6472" t="s">
        <v>78</v>
      </c>
      <c r="L6472" t="s">
        <v>163</v>
      </c>
      <c r="M6472" t="s">
        <v>954</v>
      </c>
      <c r="N6472">
        <v>70.989999999999995</v>
      </c>
      <c r="O6472">
        <v>53.242499999999993</v>
      </c>
      <c r="P6472">
        <f t="shared" si="101"/>
        <v>17.747500000000002</v>
      </c>
      <c r="Q6472">
        <v>4</v>
      </c>
      <c r="R6472" t="s">
        <v>28</v>
      </c>
    </row>
    <row r="6473" spans="1:18" x14ac:dyDescent="0.25">
      <c r="A6473" s="5">
        <v>44119</v>
      </c>
      <c r="B6473" s="5">
        <v>44129</v>
      </c>
      <c r="C6473" s="6">
        <v>1383</v>
      </c>
      <c r="D6473" t="s">
        <v>791</v>
      </c>
      <c r="E6473" t="s">
        <v>338</v>
      </c>
      <c r="F6473" t="s">
        <v>31</v>
      </c>
      <c r="G6473" t="s">
        <v>236</v>
      </c>
      <c r="H6473" t="s">
        <v>33</v>
      </c>
      <c r="I6473" t="s">
        <v>48</v>
      </c>
      <c r="J6473" t="s">
        <v>49</v>
      </c>
      <c r="K6473" t="s">
        <v>35</v>
      </c>
      <c r="L6473" t="s">
        <v>42</v>
      </c>
      <c r="M6473" t="s">
        <v>888</v>
      </c>
      <c r="N6473">
        <v>7.0000000000000007E-2</v>
      </c>
      <c r="O6473">
        <v>5.2500000000000005E-2</v>
      </c>
      <c r="P6473">
        <f t="shared" si="101"/>
        <v>1.7500000000000002E-2</v>
      </c>
      <c r="Q6473">
        <v>4</v>
      </c>
      <c r="R6473" t="s">
        <v>28</v>
      </c>
    </row>
    <row r="6474" spans="1:18" x14ac:dyDescent="0.25">
      <c r="A6474" s="5">
        <v>44120</v>
      </c>
      <c r="B6474" s="5">
        <v>44129</v>
      </c>
      <c r="C6474" s="6">
        <v>1384</v>
      </c>
      <c r="D6474" t="s">
        <v>854</v>
      </c>
      <c r="E6474" t="s">
        <v>951</v>
      </c>
      <c r="F6474" t="s">
        <v>46</v>
      </c>
      <c r="G6474" t="s">
        <v>105</v>
      </c>
      <c r="H6474" t="s">
        <v>22</v>
      </c>
      <c r="I6474" t="s">
        <v>23</v>
      </c>
      <c r="J6474" t="s">
        <v>24</v>
      </c>
      <c r="K6474" t="s">
        <v>35</v>
      </c>
      <c r="L6474" t="s">
        <v>89</v>
      </c>
      <c r="M6474" t="s">
        <v>952</v>
      </c>
      <c r="N6474">
        <v>0</v>
      </c>
      <c r="O6474">
        <v>0</v>
      </c>
      <c r="P6474">
        <f t="shared" si="101"/>
        <v>0</v>
      </c>
      <c r="Q6474">
        <v>3</v>
      </c>
      <c r="R6474" t="s">
        <v>28</v>
      </c>
    </row>
    <row r="6475" spans="1:18" x14ac:dyDescent="0.25">
      <c r="A6475" s="5">
        <v>44124</v>
      </c>
      <c r="B6475" s="5">
        <v>44129</v>
      </c>
      <c r="C6475" s="6">
        <v>1388</v>
      </c>
      <c r="D6475" t="s">
        <v>953</v>
      </c>
      <c r="E6475" t="s">
        <v>288</v>
      </c>
      <c r="F6475" t="s">
        <v>46</v>
      </c>
      <c r="G6475" t="s">
        <v>105</v>
      </c>
      <c r="H6475" t="s">
        <v>22</v>
      </c>
      <c r="I6475" t="s">
        <v>34</v>
      </c>
      <c r="J6475" t="s">
        <v>49</v>
      </c>
      <c r="K6475" t="s">
        <v>78</v>
      </c>
      <c r="L6475" t="s">
        <v>163</v>
      </c>
      <c r="M6475" t="s">
        <v>954</v>
      </c>
      <c r="N6475">
        <v>70.989999999999995</v>
      </c>
      <c r="O6475">
        <v>53.242499999999993</v>
      </c>
      <c r="P6475">
        <f t="shared" si="101"/>
        <v>17.747500000000002</v>
      </c>
      <c r="Q6475">
        <v>4</v>
      </c>
      <c r="R6475" t="s">
        <v>28</v>
      </c>
    </row>
    <row r="6476" spans="1:18" x14ac:dyDescent="0.25">
      <c r="A6476" s="5">
        <v>44121</v>
      </c>
      <c r="B6476" s="5">
        <v>44130</v>
      </c>
      <c r="C6476" s="6">
        <v>1385</v>
      </c>
      <c r="D6476" t="s">
        <v>946</v>
      </c>
      <c r="E6476" t="s">
        <v>170</v>
      </c>
      <c r="F6476" t="s">
        <v>20</v>
      </c>
      <c r="G6476" t="s">
        <v>170</v>
      </c>
      <c r="H6476" t="s">
        <v>22</v>
      </c>
      <c r="I6476" t="s">
        <v>23</v>
      </c>
      <c r="J6476" t="s">
        <v>49</v>
      </c>
      <c r="K6476" t="s">
        <v>78</v>
      </c>
      <c r="L6476" t="s">
        <v>289</v>
      </c>
      <c r="M6476" t="s">
        <v>947</v>
      </c>
      <c r="N6476">
        <v>0.04</v>
      </c>
      <c r="O6476">
        <v>0.03</v>
      </c>
      <c r="P6476">
        <f t="shared" si="101"/>
        <v>1.0000000000000002E-2</v>
      </c>
      <c r="Q6476">
        <v>5</v>
      </c>
      <c r="R6476" t="s">
        <v>28</v>
      </c>
    </row>
    <row r="6477" spans="1:18" x14ac:dyDescent="0.25">
      <c r="A6477" s="5">
        <v>44121</v>
      </c>
      <c r="B6477" s="5">
        <v>44130</v>
      </c>
      <c r="C6477" s="6">
        <v>1385</v>
      </c>
      <c r="D6477" t="s">
        <v>203</v>
      </c>
      <c r="E6477" t="s">
        <v>948</v>
      </c>
      <c r="F6477" t="s">
        <v>93</v>
      </c>
      <c r="G6477" t="s">
        <v>113</v>
      </c>
      <c r="H6477" t="s">
        <v>33</v>
      </c>
      <c r="I6477" t="s">
        <v>34</v>
      </c>
      <c r="J6477" t="s">
        <v>24</v>
      </c>
      <c r="K6477" t="s">
        <v>78</v>
      </c>
      <c r="L6477" t="s">
        <v>197</v>
      </c>
      <c r="M6477" t="s">
        <v>398</v>
      </c>
      <c r="N6477">
        <v>0.57999999999999996</v>
      </c>
      <c r="O6477">
        <v>0.43499999999999994</v>
      </c>
      <c r="P6477">
        <f t="shared" si="101"/>
        <v>0.14500000000000002</v>
      </c>
      <c r="Q6477">
        <v>7</v>
      </c>
      <c r="R6477" t="s">
        <v>28</v>
      </c>
    </row>
    <row r="6478" spans="1:18" x14ac:dyDescent="0.25">
      <c r="A6478" s="5">
        <v>44124</v>
      </c>
      <c r="B6478" s="5">
        <v>44130</v>
      </c>
      <c r="C6478" s="6">
        <v>1388</v>
      </c>
      <c r="D6478" t="s">
        <v>71</v>
      </c>
      <c r="E6478" t="s">
        <v>949</v>
      </c>
      <c r="F6478" t="s">
        <v>93</v>
      </c>
      <c r="G6478" t="s">
        <v>773</v>
      </c>
      <c r="H6478" t="s">
        <v>33</v>
      </c>
      <c r="I6478" t="s">
        <v>23</v>
      </c>
      <c r="J6478" t="s">
        <v>24</v>
      </c>
      <c r="K6478" t="s">
        <v>35</v>
      </c>
      <c r="L6478" t="s">
        <v>56</v>
      </c>
      <c r="M6478" t="s">
        <v>950</v>
      </c>
      <c r="N6478">
        <v>2237.6999999999998</v>
      </c>
      <c r="O6478">
        <v>1678.2749999999999</v>
      </c>
      <c r="P6478">
        <f t="shared" si="101"/>
        <v>559.42499999999995</v>
      </c>
      <c r="Q6478">
        <v>4</v>
      </c>
      <c r="R6478" t="s">
        <v>28</v>
      </c>
    </row>
    <row r="6479" spans="1:18" x14ac:dyDescent="0.25">
      <c r="A6479" s="5">
        <v>44121</v>
      </c>
      <c r="B6479" s="5">
        <v>44130</v>
      </c>
      <c r="C6479" s="6">
        <v>1385</v>
      </c>
      <c r="D6479" t="s">
        <v>946</v>
      </c>
      <c r="E6479" t="s">
        <v>170</v>
      </c>
      <c r="F6479" t="s">
        <v>20</v>
      </c>
      <c r="G6479" t="s">
        <v>170</v>
      </c>
      <c r="H6479" t="s">
        <v>22</v>
      </c>
      <c r="I6479" t="s">
        <v>23</v>
      </c>
      <c r="J6479" t="s">
        <v>49</v>
      </c>
      <c r="K6479" t="s">
        <v>78</v>
      </c>
      <c r="L6479" t="s">
        <v>289</v>
      </c>
      <c r="M6479" t="s">
        <v>947</v>
      </c>
      <c r="N6479">
        <v>0.04</v>
      </c>
      <c r="O6479">
        <v>0.03</v>
      </c>
      <c r="P6479">
        <f t="shared" si="101"/>
        <v>1.0000000000000002E-2</v>
      </c>
      <c r="Q6479">
        <v>5</v>
      </c>
      <c r="R6479" t="s">
        <v>28</v>
      </c>
    </row>
    <row r="6480" spans="1:18" x14ac:dyDescent="0.25">
      <c r="A6480" s="5">
        <v>44121</v>
      </c>
      <c r="B6480" s="5">
        <v>44130</v>
      </c>
      <c r="C6480" s="6">
        <v>1385</v>
      </c>
      <c r="D6480" t="s">
        <v>203</v>
      </c>
      <c r="E6480" t="s">
        <v>948</v>
      </c>
      <c r="F6480" t="s">
        <v>93</v>
      </c>
      <c r="G6480" t="s">
        <v>113</v>
      </c>
      <c r="H6480" t="s">
        <v>33</v>
      </c>
      <c r="I6480" t="s">
        <v>34</v>
      </c>
      <c r="J6480" t="s">
        <v>24</v>
      </c>
      <c r="K6480" t="s">
        <v>78</v>
      </c>
      <c r="L6480" t="s">
        <v>197</v>
      </c>
      <c r="M6480" t="s">
        <v>398</v>
      </c>
      <c r="N6480">
        <v>0.57999999999999996</v>
      </c>
      <c r="O6480">
        <v>0.43499999999999994</v>
      </c>
      <c r="P6480">
        <f t="shared" si="101"/>
        <v>0.14500000000000002</v>
      </c>
      <c r="Q6480">
        <v>7</v>
      </c>
      <c r="R6480" t="s">
        <v>28</v>
      </c>
    </row>
    <row r="6481" spans="1:18" x14ac:dyDescent="0.25">
      <c r="A6481" s="5">
        <v>44124</v>
      </c>
      <c r="B6481" s="5">
        <v>44130</v>
      </c>
      <c r="C6481" s="6">
        <v>1388</v>
      </c>
      <c r="D6481" t="s">
        <v>71</v>
      </c>
      <c r="E6481" t="s">
        <v>949</v>
      </c>
      <c r="F6481" t="s">
        <v>93</v>
      </c>
      <c r="G6481" t="s">
        <v>773</v>
      </c>
      <c r="H6481" t="s">
        <v>33</v>
      </c>
      <c r="I6481" t="s">
        <v>23</v>
      </c>
      <c r="J6481" t="s">
        <v>24</v>
      </c>
      <c r="K6481" t="s">
        <v>35</v>
      </c>
      <c r="L6481" t="s">
        <v>56</v>
      </c>
      <c r="M6481" t="s">
        <v>950</v>
      </c>
      <c r="N6481">
        <v>2237.6999999999998</v>
      </c>
      <c r="O6481">
        <v>1678.2749999999999</v>
      </c>
      <c r="P6481">
        <f t="shared" si="101"/>
        <v>559.42499999999995</v>
      </c>
      <c r="Q6481">
        <v>4</v>
      </c>
      <c r="R6481" t="s">
        <v>28</v>
      </c>
    </row>
    <row r="6482" spans="1:18" x14ac:dyDescent="0.25">
      <c r="A6482" s="5">
        <v>44121</v>
      </c>
      <c r="B6482" s="5">
        <v>44130</v>
      </c>
      <c r="C6482" s="6">
        <v>1385</v>
      </c>
      <c r="D6482" t="s">
        <v>946</v>
      </c>
      <c r="E6482" t="s">
        <v>170</v>
      </c>
      <c r="F6482" t="s">
        <v>20</v>
      </c>
      <c r="G6482" t="s">
        <v>170</v>
      </c>
      <c r="H6482" t="s">
        <v>22</v>
      </c>
      <c r="I6482" t="s">
        <v>23</v>
      </c>
      <c r="J6482" t="s">
        <v>49</v>
      </c>
      <c r="K6482" t="s">
        <v>78</v>
      </c>
      <c r="L6482" t="s">
        <v>289</v>
      </c>
      <c r="M6482" t="s">
        <v>947</v>
      </c>
      <c r="N6482">
        <v>0.04</v>
      </c>
      <c r="O6482">
        <v>0.03</v>
      </c>
      <c r="P6482">
        <f t="shared" si="101"/>
        <v>1.0000000000000002E-2</v>
      </c>
      <c r="Q6482">
        <v>5</v>
      </c>
      <c r="R6482" t="s">
        <v>28</v>
      </c>
    </row>
    <row r="6483" spans="1:18" x14ac:dyDescent="0.25">
      <c r="A6483" s="5">
        <v>44121</v>
      </c>
      <c r="B6483" s="5">
        <v>44130</v>
      </c>
      <c r="C6483" s="6">
        <v>1385</v>
      </c>
      <c r="D6483" t="s">
        <v>203</v>
      </c>
      <c r="E6483" t="s">
        <v>948</v>
      </c>
      <c r="F6483" t="s">
        <v>93</v>
      </c>
      <c r="G6483" t="s">
        <v>113</v>
      </c>
      <c r="H6483" t="s">
        <v>33</v>
      </c>
      <c r="I6483" t="s">
        <v>34</v>
      </c>
      <c r="J6483" t="s">
        <v>24</v>
      </c>
      <c r="K6483" t="s">
        <v>78</v>
      </c>
      <c r="L6483" t="s">
        <v>197</v>
      </c>
      <c r="M6483" t="s">
        <v>398</v>
      </c>
      <c r="N6483">
        <v>0.57999999999999996</v>
      </c>
      <c r="O6483">
        <v>0.43499999999999994</v>
      </c>
      <c r="P6483">
        <f t="shared" si="101"/>
        <v>0.14500000000000002</v>
      </c>
      <c r="Q6483">
        <v>7</v>
      </c>
      <c r="R6483" t="s">
        <v>28</v>
      </c>
    </row>
    <row r="6484" spans="1:18" x14ac:dyDescent="0.25">
      <c r="A6484" s="5">
        <v>44124</v>
      </c>
      <c r="B6484" s="5">
        <v>44130</v>
      </c>
      <c r="C6484" s="6">
        <v>1388</v>
      </c>
      <c r="D6484" t="s">
        <v>71</v>
      </c>
      <c r="E6484" t="s">
        <v>949</v>
      </c>
      <c r="F6484" t="s">
        <v>93</v>
      </c>
      <c r="G6484" t="s">
        <v>773</v>
      </c>
      <c r="H6484" t="s">
        <v>33</v>
      </c>
      <c r="I6484" t="s">
        <v>23</v>
      </c>
      <c r="J6484" t="s">
        <v>24</v>
      </c>
      <c r="K6484" t="s">
        <v>35</v>
      </c>
      <c r="L6484" t="s">
        <v>56</v>
      </c>
      <c r="M6484" t="s">
        <v>950</v>
      </c>
      <c r="N6484">
        <v>2237.6999999999998</v>
      </c>
      <c r="O6484">
        <v>1678.2749999999999</v>
      </c>
      <c r="P6484">
        <f t="shared" si="101"/>
        <v>559.42499999999995</v>
      </c>
      <c r="Q6484">
        <v>4</v>
      </c>
      <c r="R6484" t="s">
        <v>28</v>
      </c>
    </row>
    <row r="6485" spans="1:18" x14ac:dyDescent="0.25">
      <c r="A6485" s="5">
        <v>44125</v>
      </c>
      <c r="B6485" s="5">
        <v>44131</v>
      </c>
      <c r="C6485" s="6">
        <v>1389</v>
      </c>
      <c r="D6485" t="s">
        <v>945</v>
      </c>
      <c r="E6485" t="s">
        <v>847</v>
      </c>
      <c r="F6485" t="s">
        <v>31</v>
      </c>
      <c r="G6485" t="s">
        <v>405</v>
      </c>
      <c r="H6485" t="s">
        <v>33</v>
      </c>
      <c r="I6485" t="s">
        <v>23</v>
      </c>
      <c r="J6485" t="s">
        <v>24</v>
      </c>
      <c r="K6485" t="s">
        <v>25</v>
      </c>
      <c r="L6485" t="s">
        <v>95</v>
      </c>
      <c r="M6485" t="s">
        <v>916</v>
      </c>
      <c r="N6485">
        <v>107.68</v>
      </c>
      <c r="O6485">
        <v>80.760000000000005</v>
      </c>
      <c r="P6485">
        <f t="shared" si="101"/>
        <v>26.92</v>
      </c>
      <c r="Q6485">
        <v>3</v>
      </c>
      <c r="R6485" t="s">
        <v>28</v>
      </c>
    </row>
    <row r="6486" spans="1:18" x14ac:dyDescent="0.25">
      <c r="A6486" s="5">
        <v>44125</v>
      </c>
      <c r="B6486" s="5">
        <v>44131</v>
      </c>
      <c r="C6486" s="6">
        <v>1389</v>
      </c>
      <c r="D6486" t="s">
        <v>945</v>
      </c>
      <c r="E6486" t="s">
        <v>847</v>
      </c>
      <c r="F6486" t="s">
        <v>31</v>
      </c>
      <c r="G6486" t="s">
        <v>405</v>
      </c>
      <c r="H6486" t="s">
        <v>33</v>
      </c>
      <c r="I6486" t="s">
        <v>23</v>
      </c>
      <c r="J6486" t="s">
        <v>24</v>
      </c>
      <c r="K6486" t="s">
        <v>25</v>
      </c>
      <c r="L6486" t="s">
        <v>95</v>
      </c>
      <c r="M6486" t="s">
        <v>916</v>
      </c>
      <c r="N6486">
        <v>107.68</v>
      </c>
      <c r="O6486">
        <v>80.760000000000005</v>
      </c>
      <c r="P6486">
        <f t="shared" si="101"/>
        <v>26.92</v>
      </c>
      <c r="Q6486">
        <v>3</v>
      </c>
      <c r="R6486" t="s">
        <v>28</v>
      </c>
    </row>
    <row r="6487" spans="1:18" x14ac:dyDescent="0.25">
      <c r="A6487" s="5">
        <v>44125</v>
      </c>
      <c r="B6487" s="5">
        <v>44131</v>
      </c>
      <c r="C6487" s="6">
        <v>1389</v>
      </c>
      <c r="D6487" t="s">
        <v>945</v>
      </c>
      <c r="E6487" t="s">
        <v>847</v>
      </c>
      <c r="F6487" t="s">
        <v>31</v>
      </c>
      <c r="G6487" t="s">
        <v>405</v>
      </c>
      <c r="H6487" t="s">
        <v>33</v>
      </c>
      <c r="I6487" t="s">
        <v>23</v>
      </c>
      <c r="J6487" t="s">
        <v>24</v>
      </c>
      <c r="K6487" t="s">
        <v>25</v>
      </c>
      <c r="L6487" t="s">
        <v>95</v>
      </c>
      <c r="M6487" t="s">
        <v>916</v>
      </c>
      <c r="N6487">
        <v>107.68</v>
      </c>
      <c r="O6487">
        <v>80.760000000000005</v>
      </c>
      <c r="P6487">
        <f t="shared" si="101"/>
        <v>26.92</v>
      </c>
      <c r="Q6487">
        <v>3</v>
      </c>
      <c r="R6487" t="s">
        <v>28</v>
      </c>
    </row>
    <row r="6488" spans="1:18" x14ac:dyDescent="0.25">
      <c r="A6488" s="5">
        <v>44122</v>
      </c>
      <c r="B6488" s="5">
        <v>44132</v>
      </c>
      <c r="C6488" s="6">
        <v>1386</v>
      </c>
      <c r="D6488" t="s">
        <v>940</v>
      </c>
      <c r="E6488" t="s">
        <v>461</v>
      </c>
      <c r="F6488" t="s">
        <v>87</v>
      </c>
      <c r="G6488" t="s">
        <v>461</v>
      </c>
      <c r="H6488" t="s">
        <v>22</v>
      </c>
      <c r="I6488" t="s">
        <v>48</v>
      </c>
      <c r="J6488" t="s">
        <v>24</v>
      </c>
      <c r="K6488" t="s">
        <v>78</v>
      </c>
      <c r="L6488" t="s">
        <v>197</v>
      </c>
      <c r="M6488" t="s">
        <v>941</v>
      </c>
      <c r="N6488">
        <v>988.03</v>
      </c>
      <c r="O6488">
        <v>741.02250000000004</v>
      </c>
      <c r="P6488">
        <f t="shared" si="101"/>
        <v>247.00749999999994</v>
      </c>
      <c r="Q6488">
        <v>6</v>
      </c>
      <c r="R6488" t="s">
        <v>28</v>
      </c>
    </row>
    <row r="6489" spans="1:18" x14ac:dyDescent="0.25">
      <c r="A6489" s="5">
        <v>44124</v>
      </c>
      <c r="B6489" s="5">
        <v>44132</v>
      </c>
      <c r="C6489" s="6">
        <v>1388</v>
      </c>
      <c r="D6489" t="s">
        <v>942</v>
      </c>
      <c r="E6489" t="s">
        <v>943</v>
      </c>
      <c r="F6489" t="s">
        <v>93</v>
      </c>
      <c r="G6489" t="s">
        <v>531</v>
      </c>
      <c r="H6489" t="s">
        <v>33</v>
      </c>
      <c r="I6489" t="s">
        <v>48</v>
      </c>
      <c r="J6489" t="s">
        <v>49</v>
      </c>
      <c r="K6489" t="s">
        <v>35</v>
      </c>
      <c r="L6489" t="s">
        <v>98</v>
      </c>
      <c r="M6489" t="s">
        <v>879</v>
      </c>
      <c r="N6489">
        <v>880.28</v>
      </c>
      <c r="O6489">
        <v>660.21</v>
      </c>
      <c r="P6489">
        <f t="shared" si="101"/>
        <v>220.06999999999994</v>
      </c>
      <c r="Q6489">
        <v>1</v>
      </c>
      <c r="R6489" t="s">
        <v>28</v>
      </c>
    </row>
    <row r="6490" spans="1:18" x14ac:dyDescent="0.25">
      <c r="A6490" s="5">
        <v>44124</v>
      </c>
      <c r="B6490" s="5">
        <v>44132</v>
      </c>
      <c r="C6490" s="6">
        <v>1388</v>
      </c>
      <c r="D6490" t="s">
        <v>417</v>
      </c>
      <c r="E6490" t="s">
        <v>348</v>
      </c>
      <c r="F6490" t="s">
        <v>93</v>
      </c>
      <c r="G6490" t="s">
        <v>321</v>
      </c>
      <c r="H6490" t="s">
        <v>33</v>
      </c>
      <c r="I6490" t="s">
        <v>48</v>
      </c>
      <c r="J6490" t="s">
        <v>24</v>
      </c>
      <c r="K6490" t="s">
        <v>35</v>
      </c>
      <c r="L6490" t="s">
        <v>36</v>
      </c>
      <c r="M6490" t="s">
        <v>140</v>
      </c>
      <c r="N6490">
        <v>322.56</v>
      </c>
      <c r="O6490">
        <v>241.92000000000002</v>
      </c>
      <c r="P6490">
        <f t="shared" si="101"/>
        <v>80.639999999999986</v>
      </c>
      <c r="Q6490">
        <v>5</v>
      </c>
      <c r="R6490" t="s">
        <v>28</v>
      </c>
    </row>
    <row r="6491" spans="1:18" x14ac:dyDescent="0.25">
      <c r="A6491" s="5">
        <v>44126</v>
      </c>
      <c r="B6491" s="5">
        <v>44132</v>
      </c>
      <c r="C6491" s="6">
        <v>1390</v>
      </c>
      <c r="D6491" t="s">
        <v>944</v>
      </c>
      <c r="E6491" t="s">
        <v>492</v>
      </c>
      <c r="F6491" t="s">
        <v>20</v>
      </c>
      <c r="G6491" t="s">
        <v>122</v>
      </c>
      <c r="H6491" t="s">
        <v>22</v>
      </c>
      <c r="I6491" t="s">
        <v>34</v>
      </c>
      <c r="J6491" t="s">
        <v>24</v>
      </c>
      <c r="K6491" t="s">
        <v>35</v>
      </c>
      <c r="L6491" t="s">
        <v>123</v>
      </c>
      <c r="M6491" t="s">
        <v>178</v>
      </c>
      <c r="N6491">
        <v>1434.1</v>
      </c>
      <c r="O6491">
        <v>1075.5749999999998</v>
      </c>
      <c r="P6491">
        <f t="shared" si="101"/>
        <v>358.52500000000009</v>
      </c>
      <c r="Q6491">
        <v>3</v>
      </c>
      <c r="R6491" t="s">
        <v>28</v>
      </c>
    </row>
    <row r="6492" spans="1:18" x14ac:dyDescent="0.25">
      <c r="A6492" s="5">
        <v>44122</v>
      </c>
      <c r="B6492" s="5">
        <v>44132</v>
      </c>
      <c r="C6492" s="6">
        <v>1386</v>
      </c>
      <c r="D6492" t="s">
        <v>940</v>
      </c>
      <c r="E6492" t="s">
        <v>461</v>
      </c>
      <c r="F6492" t="s">
        <v>87</v>
      </c>
      <c r="G6492" t="s">
        <v>461</v>
      </c>
      <c r="H6492" t="s">
        <v>22</v>
      </c>
      <c r="I6492" t="s">
        <v>48</v>
      </c>
      <c r="J6492" t="s">
        <v>24</v>
      </c>
      <c r="K6492" t="s">
        <v>78</v>
      </c>
      <c r="L6492" t="s">
        <v>197</v>
      </c>
      <c r="M6492" t="s">
        <v>941</v>
      </c>
      <c r="N6492">
        <v>988.03</v>
      </c>
      <c r="O6492">
        <v>741.02250000000004</v>
      </c>
      <c r="P6492">
        <f t="shared" si="101"/>
        <v>247.00749999999994</v>
      </c>
      <c r="Q6492">
        <v>6</v>
      </c>
      <c r="R6492" t="s">
        <v>28</v>
      </c>
    </row>
    <row r="6493" spans="1:18" x14ac:dyDescent="0.25">
      <c r="A6493" s="5">
        <v>44124</v>
      </c>
      <c r="B6493" s="5">
        <v>44132</v>
      </c>
      <c r="C6493" s="6">
        <v>1388</v>
      </c>
      <c r="D6493" t="s">
        <v>942</v>
      </c>
      <c r="E6493" t="s">
        <v>943</v>
      </c>
      <c r="F6493" t="s">
        <v>93</v>
      </c>
      <c r="G6493" t="s">
        <v>531</v>
      </c>
      <c r="H6493" t="s">
        <v>33</v>
      </c>
      <c r="I6493" t="s">
        <v>48</v>
      </c>
      <c r="J6493" t="s">
        <v>49</v>
      </c>
      <c r="K6493" t="s">
        <v>35</v>
      </c>
      <c r="L6493" t="s">
        <v>98</v>
      </c>
      <c r="M6493" t="s">
        <v>879</v>
      </c>
      <c r="N6493">
        <v>880.28</v>
      </c>
      <c r="O6493">
        <v>660.21</v>
      </c>
      <c r="P6493">
        <f t="shared" si="101"/>
        <v>220.06999999999994</v>
      </c>
      <c r="Q6493">
        <v>1</v>
      </c>
      <c r="R6493" t="s">
        <v>28</v>
      </c>
    </row>
    <row r="6494" spans="1:18" x14ac:dyDescent="0.25">
      <c r="A6494" s="5">
        <v>44124</v>
      </c>
      <c r="B6494" s="5">
        <v>44132</v>
      </c>
      <c r="C6494" s="6">
        <v>1388</v>
      </c>
      <c r="D6494" t="s">
        <v>417</v>
      </c>
      <c r="E6494" t="s">
        <v>348</v>
      </c>
      <c r="F6494" t="s">
        <v>93</v>
      </c>
      <c r="G6494" t="s">
        <v>321</v>
      </c>
      <c r="H6494" t="s">
        <v>33</v>
      </c>
      <c r="I6494" t="s">
        <v>48</v>
      </c>
      <c r="J6494" t="s">
        <v>24</v>
      </c>
      <c r="K6494" t="s">
        <v>35</v>
      </c>
      <c r="L6494" t="s">
        <v>36</v>
      </c>
      <c r="M6494" t="s">
        <v>140</v>
      </c>
      <c r="N6494">
        <v>322.56</v>
      </c>
      <c r="O6494">
        <v>241.92000000000002</v>
      </c>
      <c r="P6494">
        <f t="shared" si="101"/>
        <v>80.639999999999986</v>
      </c>
      <c r="Q6494">
        <v>5</v>
      </c>
      <c r="R6494" t="s">
        <v>28</v>
      </c>
    </row>
    <row r="6495" spans="1:18" x14ac:dyDescent="0.25">
      <c r="A6495" s="5">
        <v>44126</v>
      </c>
      <c r="B6495" s="5">
        <v>44132</v>
      </c>
      <c r="C6495" s="6">
        <v>1390</v>
      </c>
      <c r="D6495" t="s">
        <v>944</v>
      </c>
      <c r="E6495" t="s">
        <v>492</v>
      </c>
      <c r="F6495" t="s">
        <v>20</v>
      </c>
      <c r="G6495" t="s">
        <v>122</v>
      </c>
      <c r="H6495" t="s">
        <v>22</v>
      </c>
      <c r="I6495" t="s">
        <v>34</v>
      </c>
      <c r="J6495" t="s">
        <v>24</v>
      </c>
      <c r="K6495" t="s">
        <v>35</v>
      </c>
      <c r="L6495" t="s">
        <v>123</v>
      </c>
      <c r="M6495" t="s">
        <v>178</v>
      </c>
      <c r="N6495">
        <v>1434.1</v>
      </c>
      <c r="O6495">
        <v>1075.5749999999998</v>
      </c>
      <c r="P6495">
        <f t="shared" si="101"/>
        <v>358.52500000000009</v>
      </c>
      <c r="Q6495">
        <v>3</v>
      </c>
      <c r="R6495" t="s">
        <v>28</v>
      </c>
    </row>
    <row r="6496" spans="1:18" x14ac:dyDescent="0.25">
      <c r="A6496" s="5">
        <v>44122</v>
      </c>
      <c r="B6496" s="5">
        <v>44132</v>
      </c>
      <c r="C6496" s="6">
        <v>1386</v>
      </c>
      <c r="D6496" t="s">
        <v>940</v>
      </c>
      <c r="E6496" t="s">
        <v>461</v>
      </c>
      <c r="F6496" t="s">
        <v>87</v>
      </c>
      <c r="G6496" t="s">
        <v>461</v>
      </c>
      <c r="H6496" t="s">
        <v>22</v>
      </c>
      <c r="I6496" t="s">
        <v>48</v>
      </c>
      <c r="J6496" t="s">
        <v>24</v>
      </c>
      <c r="K6496" t="s">
        <v>78</v>
      </c>
      <c r="L6496" t="s">
        <v>197</v>
      </c>
      <c r="M6496" t="s">
        <v>941</v>
      </c>
      <c r="N6496">
        <v>988.03</v>
      </c>
      <c r="O6496">
        <v>741.02250000000004</v>
      </c>
      <c r="P6496">
        <f t="shared" si="101"/>
        <v>247.00749999999994</v>
      </c>
      <c r="Q6496">
        <v>6</v>
      </c>
      <c r="R6496" t="s">
        <v>28</v>
      </c>
    </row>
    <row r="6497" spans="1:18" x14ac:dyDescent="0.25">
      <c r="A6497" s="5">
        <v>44124</v>
      </c>
      <c r="B6497" s="5">
        <v>44132</v>
      </c>
      <c r="C6497" s="6">
        <v>1388</v>
      </c>
      <c r="D6497" t="s">
        <v>942</v>
      </c>
      <c r="E6497" t="s">
        <v>943</v>
      </c>
      <c r="F6497" t="s">
        <v>93</v>
      </c>
      <c r="G6497" t="s">
        <v>531</v>
      </c>
      <c r="H6497" t="s">
        <v>33</v>
      </c>
      <c r="I6497" t="s">
        <v>48</v>
      </c>
      <c r="J6497" t="s">
        <v>49</v>
      </c>
      <c r="K6497" t="s">
        <v>35</v>
      </c>
      <c r="L6497" t="s">
        <v>98</v>
      </c>
      <c r="M6497" t="s">
        <v>879</v>
      </c>
      <c r="N6497">
        <v>880.28</v>
      </c>
      <c r="O6497">
        <v>660.21</v>
      </c>
      <c r="P6497">
        <f t="shared" si="101"/>
        <v>220.06999999999994</v>
      </c>
      <c r="Q6497">
        <v>1</v>
      </c>
      <c r="R6497" t="s">
        <v>28</v>
      </c>
    </row>
    <row r="6498" spans="1:18" x14ac:dyDescent="0.25">
      <c r="A6498" s="5">
        <v>44124</v>
      </c>
      <c r="B6498" s="5">
        <v>44132</v>
      </c>
      <c r="C6498" s="6">
        <v>1388</v>
      </c>
      <c r="D6498" t="s">
        <v>417</v>
      </c>
      <c r="E6498" t="s">
        <v>348</v>
      </c>
      <c r="F6498" t="s">
        <v>93</v>
      </c>
      <c r="G6498" t="s">
        <v>321</v>
      </c>
      <c r="H6498" t="s">
        <v>33</v>
      </c>
      <c r="I6498" t="s">
        <v>48</v>
      </c>
      <c r="J6498" t="s">
        <v>24</v>
      </c>
      <c r="K6498" t="s">
        <v>35</v>
      </c>
      <c r="L6498" t="s">
        <v>36</v>
      </c>
      <c r="M6498" t="s">
        <v>140</v>
      </c>
      <c r="N6498">
        <v>322.56</v>
      </c>
      <c r="O6498">
        <v>241.92000000000002</v>
      </c>
      <c r="P6498">
        <f t="shared" si="101"/>
        <v>80.639999999999986</v>
      </c>
      <c r="Q6498">
        <v>5</v>
      </c>
      <c r="R6498" t="s">
        <v>28</v>
      </c>
    </row>
    <row r="6499" spans="1:18" x14ac:dyDescent="0.25">
      <c r="A6499" s="5">
        <v>44126</v>
      </c>
      <c r="B6499" s="5">
        <v>44132</v>
      </c>
      <c r="C6499" s="6">
        <v>1390</v>
      </c>
      <c r="D6499" t="s">
        <v>944</v>
      </c>
      <c r="E6499" t="s">
        <v>492</v>
      </c>
      <c r="F6499" t="s">
        <v>20</v>
      </c>
      <c r="G6499" t="s">
        <v>122</v>
      </c>
      <c r="H6499" t="s">
        <v>22</v>
      </c>
      <c r="I6499" t="s">
        <v>34</v>
      </c>
      <c r="J6499" t="s">
        <v>24</v>
      </c>
      <c r="K6499" t="s">
        <v>35</v>
      </c>
      <c r="L6499" t="s">
        <v>123</v>
      </c>
      <c r="M6499" t="s">
        <v>178</v>
      </c>
      <c r="N6499">
        <v>1434.1</v>
      </c>
      <c r="O6499">
        <v>1075.5749999999998</v>
      </c>
      <c r="P6499">
        <f t="shared" si="101"/>
        <v>358.52500000000009</v>
      </c>
      <c r="Q6499">
        <v>3</v>
      </c>
      <c r="R6499" t="s">
        <v>28</v>
      </c>
    </row>
    <row r="6500" spans="1:18" x14ac:dyDescent="0.25">
      <c r="A6500" s="5">
        <v>44124</v>
      </c>
      <c r="B6500" s="5">
        <v>44133</v>
      </c>
      <c r="C6500" s="6">
        <v>1388</v>
      </c>
      <c r="D6500" t="s">
        <v>929</v>
      </c>
      <c r="E6500" t="s">
        <v>133</v>
      </c>
      <c r="F6500" t="s">
        <v>20</v>
      </c>
      <c r="G6500" t="s">
        <v>133</v>
      </c>
      <c r="H6500" t="s">
        <v>22</v>
      </c>
      <c r="I6500" t="s">
        <v>34</v>
      </c>
      <c r="J6500" t="s">
        <v>55</v>
      </c>
      <c r="K6500" t="s">
        <v>35</v>
      </c>
      <c r="L6500" t="s">
        <v>36</v>
      </c>
      <c r="M6500" t="s">
        <v>930</v>
      </c>
      <c r="N6500">
        <v>5216.1000000000004</v>
      </c>
      <c r="O6500">
        <v>3912.0750000000003</v>
      </c>
      <c r="P6500">
        <f t="shared" si="101"/>
        <v>1304.0250000000001</v>
      </c>
      <c r="Q6500">
        <v>9</v>
      </c>
      <c r="R6500" t="s">
        <v>28</v>
      </c>
    </row>
    <row r="6501" spans="1:18" x14ac:dyDescent="0.25">
      <c r="A6501" s="5">
        <v>44127</v>
      </c>
      <c r="B6501" s="5">
        <v>44133</v>
      </c>
      <c r="C6501" s="6">
        <v>1391</v>
      </c>
      <c r="D6501" t="s">
        <v>931</v>
      </c>
      <c r="E6501" t="s">
        <v>805</v>
      </c>
      <c r="F6501" t="s">
        <v>20</v>
      </c>
      <c r="G6501" t="s">
        <v>537</v>
      </c>
      <c r="H6501" t="s">
        <v>22</v>
      </c>
      <c r="I6501" t="s">
        <v>48</v>
      </c>
      <c r="J6501" t="s">
        <v>55</v>
      </c>
      <c r="K6501" t="s">
        <v>78</v>
      </c>
      <c r="L6501" t="s">
        <v>197</v>
      </c>
      <c r="M6501" t="s">
        <v>932</v>
      </c>
      <c r="N6501">
        <v>0</v>
      </c>
      <c r="O6501">
        <v>0</v>
      </c>
      <c r="P6501">
        <f t="shared" si="101"/>
        <v>0</v>
      </c>
      <c r="Q6501">
        <v>3</v>
      </c>
      <c r="R6501" t="s">
        <v>28</v>
      </c>
    </row>
    <row r="6502" spans="1:18" x14ac:dyDescent="0.25">
      <c r="A6502" s="5">
        <v>44127</v>
      </c>
      <c r="B6502" s="5">
        <v>44133</v>
      </c>
      <c r="C6502" s="6">
        <v>1391</v>
      </c>
      <c r="D6502" t="s">
        <v>933</v>
      </c>
      <c r="E6502" t="s">
        <v>934</v>
      </c>
      <c r="F6502" t="s">
        <v>232</v>
      </c>
      <c r="G6502" t="s">
        <v>569</v>
      </c>
      <c r="H6502" t="s">
        <v>41</v>
      </c>
      <c r="I6502" t="s">
        <v>48</v>
      </c>
      <c r="J6502" t="s">
        <v>24</v>
      </c>
      <c r="K6502" t="s">
        <v>35</v>
      </c>
      <c r="L6502" t="s">
        <v>123</v>
      </c>
      <c r="M6502" t="s">
        <v>935</v>
      </c>
      <c r="N6502">
        <v>774.64</v>
      </c>
      <c r="O6502">
        <v>580.98</v>
      </c>
      <c r="P6502">
        <f t="shared" si="101"/>
        <v>193.65999999999997</v>
      </c>
      <c r="Q6502">
        <v>4</v>
      </c>
      <c r="R6502" t="s">
        <v>28</v>
      </c>
    </row>
    <row r="6503" spans="1:18" x14ac:dyDescent="0.25">
      <c r="A6503" s="5">
        <v>44128</v>
      </c>
      <c r="B6503" s="5">
        <v>44133</v>
      </c>
      <c r="C6503" s="6">
        <v>1392</v>
      </c>
      <c r="D6503" t="s">
        <v>936</v>
      </c>
      <c r="E6503" t="s">
        <v>937</v>
      </c>
      <c r="F6503" t="s">
        <v>93</v>
      </c>
      <c r="G6503" t="s">
        <v>94</v>
      </c>
      <c r="H6503" t="s">
        <v>33</v>
      </c>
      <c r="I6503" t="s">
        <v>48</v>
      </c>
      <c r="J6503" t="s">
        <v>55</v>
      </c>
      <c r="K6503" t="s">
        <v>35</v>
      </c>
      <c r="L6503" t="s">
        <v>89</v>
      </c>
      <c r="M6503" t="s">
        <v>745</v>
      </c>
      <c r="N6503">
        <v>4480.37</v>
      </c>
      <c r="O6503">
        <v>3360.2775000000001</v>
      </c>
      <c r="P6503">
        <f t="shared" si="101"/>
        <v>1120.0924999999997</v>
      </c>
      <c r="Q6503">
        <v>2</v>
      </c>
      <c r="R6503" t="s">
        <v>28</v>
      </c>
    </row>
    <row r="6504" spans="1:18" x14ac:dyDescent="0.25">
      <c r="A6504" s="5">
        <v>44128</v>
      </c>
      <c r="B6504" s="5">
        <v>44133</v>
      </c>
      <c r="C6504" s="6">
        <v>1392</v>
      </c>
      <c r="D6504" t="s">
        <v>938</v>
      </c>
      <c r="E6504" t="s">
        <v>939</v>
      </c>
      <c r="F6504" t="s">
        <v>93</v>
      </c>
      <c r="G6504" t="s">
        <v>798</v>
      </c>
      <c r="H6504" t="s">
        <v>33</v>
      </c>
      <c r="I6504" t="s">
        <v>48</v>
      </c>
      <c r="J6504" t="s">
        <v>49</v>
      </c>
      <c r="K6504" t="s">
        <v>35</v>
      </c>
      <c r="L6504" t="s">
        <v>36</v>
      </c>
      <c r="M6504" t="s">
        <v>845</v>
      </c>
      <c r="N6504">
        <v>3033.14</v>
      </c>
      <c r="O6504">
        <v>2274.855</v>
      </c>
      <c r="P6504">
        <f t="shared" si="101"/>
        <v>758.28499999999985</v>
      </c>
      <c r="Q6504">
        <v>2</v>
      </c>
      <c r="R6504" t="s">
        <v>28</v>
      </c>
    </row>
    <row r="6505" spans="1:18" x14ac:dyDescent="0.25">
      <c r="A6505" s="5">
        <v>44124</v>
      </c>
      <c r="B6505" s="5">
        <v>44133</v>
      </c>
      <c r="C6505" s="6">
        <v>1388</v>
      </c>
      <c r="D6505" t="s">
        <v>929</v>
      </c>
      <c r="E6505" t="s">
        <v>133</v>
      </c>
      <c r="F6505" t="s">
        <v>20</v>
      </c>
      <c r="G6505" t="s">
        <v>133</v>
      </c>
      <c r="H6505" t="s">
        <v>22</v>
      </c>
      <c r="I6505" t="s">
        <v>34</v>
      </c>
      <c r="J6505" t="s">
        <v>55</v>
      </c>
      <c r="K6505" t="s">
        <v>35</v>
      </c>
      <c r="L6505" t="s">
        <v>36</v>
      </c>
      <c r="M6505" t="s">
        <v>930</v>
      </c>
      <c r="N6505">
        <v>5216.1000000000004</v>
      </c>
      <c r="O6505">
        <v>3912.0750000000003</v>
      </c>
      <c r="P6505">
        <f t="shared" si="101"/>
        <v>1304.0250000000001</v>
      </c>
      <c r="Q6505">
        <v>9</v>
      </c>
      <c r="R6505" t="s">
        <v>28</v>
      </c>
    </row>
    <row r="6506" spans="1:18" x14ac:dyDescent="0.25">
      <c r="A6506" s="5">
        <v>44127</v>
      </c>
      <c r="B6506" s="5">
        <v>44133</v>
      </c>
      <c r="C6506" s="6">
        <v>1391</v>
      </c>
      <c r="D6506" t="s">
        <v>931</v>
      </c>
      <c r="E6506" t="s">
        <v>805</v>
      </c>
      <c r="F6506" t="s">
        <v>20</v>
      </c>
      <c r="G6506" t="s">
        <v>537</v>
      </c>
      <c r="H6506" t="s">
        <v>22</v>
      </c>
      <c r="I6506" t="s">
        <v>48</v>
      </c>
      <c r="J6506" t="s">
        <v>55</v>
      </c>
      <c r="K6506" t="s">
        <v>78</v>
      </c>
      <c r="L6506" t="s">
        <v>197</v>
      </c>
      <c r="M6506" t="s">
        <v>932</v>
      </c>
      <c r="N6506">
        <v>0</v>
      </c>
      <c r="O6506">
        <v>0</v>
      </c>
      <c r="P6506">
        <f t="shared" si="101"/>
        <v>0</v>
      </c>
      <c r="Q6506">
        <v>3</v>
      </c>
      <c r="R6506" t="s">
        <v>28</v>
      </c>
    </row>
    <row r="6507" spans="1:18" x14ac:dyDescent="0.25">
      <c r="A6507" s="5">
        <v>44127</v>
      </c>
      <c r="B6507" s="5">
        <v>44133</v>
      </c>
      <c r="C6507" s="6">
        <v>1391</v>
      </c>
      <c r="D6507" t="s">
        <v>933</v>
      </c>
      <c r="E6507" t="s">
        <v>934</v>
      </c>
      <c r="F6507" t="s">
        <v>232</v>
      </c>
      <c r="G6507" t="s">
        <v>569</v>
      </c>
      <c r="H6507" t="s">
        <v>41</v>
      </c>
      <c r="I6507" t="s">
        <v>48</v>
      </c>
      <c r="J6507" t="s">
        <v>24</v>
      </c>
      <c r="K6507" t="s">
        <v>35</v>
      </c>
      <c r="L6507" t="s">
        <v>123</v>
      </c>
      <c r="M6507" t="s">
        <v>935</v>
      </c>
      <c r="N6507">
        <v>774.64</v>
      </c>
      <c r="O6507">
        <v>580.98</v>
      </c>
      <c r="P6507">
        <f t="shared" si="101"/>
        <v>193.65999999999997</v>
      </c>
      <c r="Q6507">
        <v>4</v>
      </c>
      <c r="R6507" t="s">
        <v>28</v>
      </c>
    </row>
    <row r="6508" spans="1:18" x14ac:dyDescent="0.25">
      <c r="A6508" s="5">
        <v>44128</v>
      </c>
      <c r="B6508" s="5">
        <v>44133</v>
      </c>
      <c r="C6508" s="6">
        <v>1392</v>
      </c>
      <c r="D6508" t="s">
        <v>936</v>
      </c>
      <c r="E6508" t="s">
        <v>937</v>
      </c>
      <c r="F6508" t="s">
        <v>93</v>
      </c>
      <c r="G6508" t="s">
        <v>94</v>
      </c>
      <c r="H6508" t="s">
        <v>33</v>
      </c>
      <c r="I6508" t="s">
        <v>48</v>
      </c>
      <c r="J6508" t="s">
        <v>55</v>
      </c>
      <c r="K6508" t="s">
        <v>35</v>
      </c>
      <c r="L6508" t="s">
        <v>89</v>
      </c>
      <c r="M6508" t="s">
        <v>745</v>
      </c>
      <c r="N6508">
        <v>4480.37</v>
      </c>
      <c r="O6508">
        <v>3360.2775000000001</v>
      </c>
      <c r="P6508">
        <f t="shared" si="101"/>
        <v>1120.0924999999997</v>
      </c>
      <c r="Q6508">
        <v>2</v>
      </c>
      <c r="R6508" t="s">
        <v>28</v>
      </c>
    </row>
    <row r="6509" spans="1:18" x14ac:dyDescent="0.25">
      <c r="A6509" s="5">
        <v>44128</v>
      </c>
      <c r="B6509" s="5">
        <v>44133</v>
      </c>
      <c r="C6509" s="6">
        <v>1392</v>
      </c>
      <c r="D6509" t="s">
        <v>938</v>
      </c>
      <c r="E6509" t="s">
        <v>939</v>
      </c>
      <c r="F6509" t="s">
        <v>93</v>
      </c>
      <c r="G6509" t="s">
        <v>798</v>
      </c>
      <c r="H6509" t="s">
        <v>33</v>
      </c>
      <c r="I6509" t="s">
        <v>48</v>
      </c>
      <c r="J6509" t="s">
        <v>49</v>
      </c>
      <c r="K6509" t="s">
        <v>35</v>
      </c>
      <c r="L6509" t="s">
        <v>36</v>
      </c>
      <c r="M6509" t="s">
        <v>845</v>
      </c>
      <c r="N6509">
        <v>3033.14</v>
      </c>
      <c r="O6509">
        <v>2274.855</v>
      </c>
      <c r="P6509">
        <f t="shared" si="101"/>
        <v>758.28499999999985</v>
      </c>
      <c r="Q6509">
        <v>2</v>
      </c>
      <c r="R6509" t="s">
        <v>28</v>
      </c>
    </row>
    <row r="6510" spans="1:18" x14ac:dyDescent="0.25">
      <c r="A6510" s="5">
        <v>44124</v>
      </c>
      <c r="B6510" s="5">
        <v>44133</v>
      </c>
      <c r="C6510" s="6">
        <v>1388</v>
      </c>
      <c r="D6510" t="s">
        <v>929</v>
      </c>
      <c r="E6510" t="s">
        <v>133</v>
      </c>
      <c r="F6510" t="s">
        <v>20</v>
      </c>
      <c r="G6510" t="s">
        <v>133</v>
      </c>
      <c r="H6510" t="s">
        <v>22</v>
      </c>
      <c r="I6510" t="s">
        <v>34</v>
      </c>
      <c r="J6510" t="s">
        <v>55</v>
      </c>
      <c r="K6510" t="s">
        <v>35</v>
      </c>
      <c r="L6510" t="s">
        <v>36</v>
      </c>
      <c r="M6510" t="s">
        <v>930</v>
      </c>
      <c r="N6510">
        <v>5216.1000000000004</v>
      </c>
      <c r="O6510">
        <v>3912.0750000000003</v>
      </c>
      <c r="P6510">
        <f t="shared" si="101"/>
        <v>1304.0250000000001</v>
      </c>
      <c r="Q6510">
        <v>9</v>
      </c>
      <c r="R6510" t="s">
        <v>28</v>
      </c>
    </row>
    <row r="6511" spans="1:18" x14ac:dyDescent="0.25">
      <c r="A6511" s="5">
        <v>44127</v>
      </c>
      <c r="B6511" s="5">
        <v>44133</v>
      </c>
      <c r="C6511" s="6">
        <v>1391</v>
      </c>
      <c r="D6511" t="s">
        <v>931</v>
      </c>
      <c r="E6511" t="s">
        <v>805</v>
      </c>
      <c r="F6511" t="s">
        <v>20</v>
      </c>
      <c r="G6511" t="s">
        <v>537</v>
      </c>
      <c r="H6511" t="s">
        <v>22</v>
      </c>
      <c r="I6511" t="s">
        <v>48</v>
      </c>
      <c r="J6511" t="s">
        <v>55</v>
      </c>
      <c r="K6511" t="s">
        <v>78</v>
      </c>
      <c r="L6511" t="s">
        <v>197</v>
      </c>
      <c r="M6511" t="s">
        <v>932</v>
      </c>
      <c r="N6511">
        <v>0</v>
      </c>
      <c r="O6511">
        <v>0</v>
      </c>
      <c r="P6511">
        <f t="shared" si="101"/>
        <v>0</v>
      </c>
      <c r="Q6511">
        <v>3</v>
      </c>
      <c r="R6511" t="s">
        <v>28</v>
      </c>
    </row>
    <row r="6512" spans="1:18" x14ac:dyDescent="0.25">
      <c r="A6512" s="5">
        <v>44127</v>
      </c>
      <c r="B6512" s="5">
        <v>44133</v>
      </c>
      <c r="C6512" s="6">
        <v>1391</v>
      </c>
      <c r="D6512" t="s">
        <v>933</v>
      </c>
      <c r="E6512" t="s">
        <v>934</v>
      </c>
      <c r="F6512" t="s">
        <v>232</v>
      </c>
      <c r="G6512" t="s">
        <v>569</v>
      </c>
      <c r="H6512" t="s">
        <v>41</v>
      </c>
      <c r="I6512" t="s">
        <v>48</v>
      </c>
      <c r="J6512" t="s">
        <v>24</v>
      </c>
      <c r="K6512" t="s">
        <v>35</v>
      </c>
      <c r="L6512" t="s">
        <v>123</v>
      </c>
      <c r="M6512" t="s">
        <v>935</v>
      </c>
      <c r="N6512">
        <v>774.64</v>
      </c>
      <c r="O6512">
        <v>580.98</v>
      </c>
      <c r="P6512">
        <f t="shared" si="101"/>
        <v>193.65999999999997</v>
      </c>
      <c r="Q6512">
        <v>4</v>
      </c>
      <c r="R6512" t="s">
        <v>28</v>
      </c>
    </row>
    <row r="6513" spans="1:18" x14ac:dyDescent="0.25">
      <c r="A6513" s="5">
        <v>44128</v>
      </c>
      <c r="B6513" s="5">
        <v>44133</v>
      </c>
      <c r="C6513" s="6">
        <v>1392</v>
      </c>
      <c r="D6513" t="s">
        <v>936</v>
      </c>
      <c r="E6513" t="s">
        <v>937</v>
      </c>
      <c r="F6513" t="s">
        <v>93</v>
      </c>
      <c r="G6513" t="s">
        <v>94</v>
      </c>
      <c r="H6513" t="s">
        <v>33</v>
      </c>
      <c r="I6513" t="s">
        <v>48</v>
      </c>
      <c r="J6513" t="s">
        <v>55</v>
      </c>
      <c r="K6513" t="s">
        <v>35</v>
      </c>
      <c r="L6513" t="s">
        <v>89</v>
      </c>
      <c r="M6513" t="s">
        <v>745</v>
      </c>
      <c r="N6513">
        <v>4480.37</v>
      </c>
      <c r="O6513">
        <v>3360.2775000000001</v>
      </c>
      <c r="P6513">
        <f t="shared" si="101"/>
        <v>1120.0924999999997</v>
      </c>
      <c r="Q6513">
        <v>2</v>
      </c>
      <c r="R6513" t="s">
        <v>28</v>
      </c>
    </row>
    <row r="6514" spans="1:18" x14ac:dyDescent="0.25">
      <c r="A6514" s="5">
        <v>44128</v>
      </c>
      <c r="B6514" s="5">
        <v>44133</v>
      </c>
      <c r="C6514" s="6">
        <v>1392</v>
      </c>
      <c r="D6514" t="s">
        <v>938</v>
      </c>
      <c r="E6514" t="s">
        <v>939</v>
      </c>
      <c r="F6514" t="s">
        <v>93</v>
      </c>
      <c r="G6514" t="s">
        <v>798</v>
      </c>
      <c r="H6514" t="s">
        <v>33</v>
      </c>
      <c r="I6514" t="s">
        <v>48</v>
      </c>
      <c r="J6514" t="s">
        <v>49</v>
      </c>
      <c r="K6514" t="s">
        <v>35</v>
      </c>
      <c r="L6514" t="s">
        <v>36</v>
      </c>
      <c r="M6514" t="s">
        <v>845</v>
      </c>
      <c r="N6514">
        <v>3033.14</v>
      </c>
      <c r="O6514">
        <v>2274.855</v>
      </c>
      <c r="P6514">
        <f t="shared" si="101"/>
        <v>758.28499999999985</v>
      </c>
      <c r="Q6514">
        <v>2</v>
      </c>
      <c r="R6514" t="s">
        <v>28</v>
      </c>
    </row>
    <row r="6515" spans="1:18" x14ac:dyDescent="0.25">
      <c r="A6515" s="5">
        <v>44124</v>
      </c>
      <c r="B6515" s="5">
        <v>44134</v>
      </c>
      <c r="C6515" s="6">
        <v>1388</v>
      </c>
      <c r="D6515" t="s">
        <v>440</v>
      </c>
      <c r="E6515" t="s">
        <v>694</v>
      </c>
      <c r="F6515" t="s">
        <v>46</v>
      </c>
      <c r="G6515" t="s">
        <v>260</v>
      </c>
      <c r="H6515" t="s">
        <v>22</v>
      </c>
      <c r="I6515" t="s">
        <v>48</v>
      </c>
      <c r="J6515" t="s">
        <v>24</v>
      </c>
      <c r="K6515" t="s">
        <v>25</v>
      </c>
      <c r="L6515" t="s">
        <v>95</v>
      </c>
      <c r="M6515" t="s">
        <v>926</v>
      </c>
      <c r="N6515">
        <v>489.13</v>
      </c>
      <c r="O6515">
        <v>366.84749999999997</v>
      </c>
      <c r="P6515">
        <f t="shared" si="101"/>
        <v>122.28250000000003</v>
      </c>
      <c r="Q6515">
        <v>2</v>
      </c>
      <c r="R6515" t="s">
        <v>28</v>
      </c>
    </row>
    <row r="6516" spans="1:18" x14ac:dyDescent="0.25">
      <c r="A6516" s="5">
        <v>44125</v>
      </c>
      <c r="B6516" s="5">
        <v>44134</v>
      </c>
      <c r="C6516" s="6">
        <v>1389</v>
      </c>
      <c r="D6516" t="s">
        <v>927</v>
      </c>
      <c r="E6516" t="s">
        <v>868</v>
      </c>
      <c r="F6516" t="s">
        <v>20</v>
      </c>
      <c r="G6516" t="s">
        <v>122</v>
      </c>
      <c r="H6516" t="s">
        <v>22</v>
      </c>
      <c r="I6516" t="s">
        <v>23</v>
      </c>
      <c r="J6516" t="s">
        <v>24</v>
      </c>
      <c r="K6516" t="s">
        <v>35</v>
      </c>
      <c r="L6516" t="s">
        <v>69</v>
      </c>
      <c r="M6516" t="s">
        <v>928</v>
      </c>
      <c r="N6516">
        <v>246.14</v>
      </c>
      <c r="O6516">
        <v>184.60499999999999</v>
      </c>
      <c r="P6516">
        <f t="shared" si="101"/>
        <v>61.534999999999997</v>
      </c>
      <c r="Q6516">
        <v>3</v>
      </c>
      <c r="R6516" t="s">
        <v>28</v>
      </c>
    </row>
    <row r="6517" spans="1:18" x14ac:dyDescent="0.25">
      <c r="A6517" s="5">
        <v>44124</v>
      </c>
      <c r="B6517" s="5">
        <v>44134</v>
      </c>
      <c r="C6517" s="6">
        <v>1388</v>
      </c>
      <c r="D6517" t="s">
        <v>440</v>
      </c>
      <c r="E6517" t="s">
        <v>694</v>
      </c>
      <c r="F6517" t="s">
        <v>46</v>
      </c>
      <c r="G6517" t="s">
        <v>260</v>
      </c>
      <c r="H6517" t="s">
        <v>22</v>
      </c>
      <c r="I6517" t="s">
        <v>48</v>
      </c>
      <c r="J6517" t="s">
        <v>24</v>
      </c>
      <c r="K6517" t="s">
        <v>25</v>
      </c>
      <c r="L6517" t="s">
        <v>95</v>
      </c>
      <c r="M6517" t="s">
        <v>926</v>
      </c>
      <c r="N6517">
        <v>489.13</v>
      </c>
      <c r="O6517">
        <v>366.84749999999997</v>
      </c>
      <c r="P6517">
        <f t="shared" si="101"/>
        <v>122.28250000000003</v>
      </c>
      <c r="Q6517">
        <v>2</v>
      </c>
      <c r="R6517" t="s">
        <v>28</v>
      </c>
    </row>
    <row r="6518" spans="1:18" x14ac:dyDescent="0.25">
      <c r="A6518" s="5">
        <v>44125</v>
      </c>
      <c r="B6518" s="5">
        <v>44134</v>
      </c>
      <c r="C6518" s="6">
        <v>1389</v>
      </c>
      <c r="D6518" t="s">
        <v>927</v>
      </c>
      <c r="E6518" t="s">
        <v>868</v>
      </c>
      <c r="F6518" t="s">
        <v>20</v>
      </c>
      <c r="G6518" t="s">
        <v>122</v>
      </c>
      <c r="H6518" t="s">
        <v>22</v>
      </c>
      <c r="I6518" t="s">
        <v>23</v>
      </c>
      <c r="J6518" t="s">
        <v>24</v>
      </c>
      <c r="K6518" t="s">
        <v>35</v>
      </c>
      <c r="L6518" t="s">
        <v>69</v>
      </c>
      <c r="M6518" t="s">
        <v>928</v>
      </c>
      <c r="N6518">
        <v>246.14</v>
      </c>
      <c r="O6518">
        <v>184.60499999999999</v>
      </c>
      <c r="P6518">
        <f t="shared" si="101"/>
        <v>61.534999999999997</v>
      </c>
      <c r="Q6518">
        <v>3</v>
      </c>
      <c r="R6518" t="s">
        <v>28</v>
      </c>
    </row>
    <row r="6519" spans="1:18" x14ac:dyDescent="0.25">
      <c r="A6519" s="5">
        <v>44124</v>
      </c>
      <c r="B6519" s="5">
        <v>44134</v>
      </c>
      <c r="C6519" s="6">
        <v>1388</v>
      </c>
      <c r="D6519" t="s">
        <v>440</v>
      </c>
      <c r="E6519" t="s">
        <v>694</v>
      </c>
      <c r="F6519" t="s">
        <v>46</v>
      </c>
      <c r="G6519" t="s">
        <v>260</v>
      </c>
      <c r="H6519" t="s">
        <v>22</v>
      </c>
      <c r="I6519" t="s">
        <v>48</v>
      </c>
      <c r="J6519" t="s">
        <v>24</v>
      </c>
      <c r="K6519" t="s">
        <v>25</v>
      </c>
      <c r="L6519" t="s">
        <v>95</v>
      </c>
      <c r="M6519" t="s">
        <v>926</v>
      </c>
      <c r="N6519">
        <v>489.13</v>
      </c>
      <c r="O6519">
        <v>366.84749999999997</v>
      </c>
      <c r="P6519">
        <f t="shared" si="101"/>
        <v>122.28250000000003</v>
      </c>
      <c r="Q6519">
        <v>2</v>
      </c>
      <c r="R6519" t="s">
        <v>28</v>
      </c>
    </row>
    <row r="6520" spans="1:18" x14ac:dyDescent="0.25">
      <c r="A6520" s="5">
        <v>44125</v>
      </c>
      <c r="B6520" s="5">
        <v>44134</v>
      </c>
      <c r="C6520" s="6">
        <v>1389</v>
      </c>
      <c r="D6520" t="s">
        <v>927</v>
      </c>
      <c r="E6520" t="s">
        <v>868</v>
      </c>
      <c r="F6520" t="s">
        <v>20</v>
      </c>
      <c r="G6520" t="s">
        <v>122</v>
      </c>
      <c r="H6520" t="s">
        <v>22</v>
      </c>
      <c r="I6520" t="s">
        <v>23</v>
      </c>
      <c r="J6520" t="s">
        <v>24</v>
      </c>
      <c r="K6520" t="s">
        <v>35</v>
      </c>
      <c r="L6520" t="s">
        <v>69</v>
      </c>
      <c r="M6520" t="s">
        <v>928</v>
      </c>
      <c r="N6520">
        <v>246.14</v>
      </c>
      <c r="O6520">
        <v>184.60499999999999</v>
      </c>
      <c r="P6520">
        <f t="shared" si="101"/>
        <v>61.534999999999997</v>
      </c>
      <c r="Q6520">
        <v>3</v>
      </c>
      <c r="R6520" t="s">
        <v>28</v>
      </c>
    </row>
    <row r="6521" spans="1:18" x14ac:dyDescent="0.25">
      <c r="A6521" s="5">
        <v>44127</v>
      </c>
      <c r="B6521" s="5">
        <v>44135</v>
      </c>
      <c r="C6521" s="6">
        <v>1391</v>
      </c>
      <c r="D6521" t="s">
        <v>920</v>
      </c>
      <c r="E6521" t="s">
        <v>921</v>
      </c>
      <c r="F6521" t="s">
        <v>53</v>
      </c>
      <c r="G6521" t="s">
        <v>54</v>
      </c>
      <c r="H6521" t="s">
        <v>41</v>
      </c>
      <c r="I6521" t="s">
        <v>34</v>
      </c>
      <c r="J6521" t="s">
        <v>49</v>
      </c>
      <c r="K6521" t="s">
        <v>25</v>
      </c>
      <c r="L6521" t="s">
        <v>95</v>
      </c>
      <c r="M6521" t="s">
        <v>922</v>
      </c>
      <c r="N6521">
        <v>186263.21</v>
      </c>
      <c r="O6521">
        <v>139697.4075</v>
      </c>
      <c r="P6521">
        <f t="shared" si="101"/>
        <v>46565.802499999991</v>
      </c>
      <c r="Q6521">
        <v>4</v>
      </c>
      <c r="R6521" t="s">
        <v>28</v>
      </c>
    </row>
    <row r="6522" spans="1:18" x14ac:dyDescent="0.25">
      <c r="A6522" s="5">
        <v>44127</v>
      </c>
      <c r="B6522" s="5">
        <v>44135</v>
      </c>
      <c r="C6522" s="6">
        <v>1391</v>
      </c>
      <c r="D6522" t="s">
        <v>512</v>
      </c>
      <c r="E6522" t="s">
        <v>923</v>
      </c>
      <c r="F6522" t="s">
        <v>20</v>
      </c>
      <c r="G6522" t="s">
        <v>122</v>
      </c>
      <c r="H6522" t="s">
        <v>22</v>
      </c>
      <c r="I6522" t="s">
        <v>23</v>
      </c>
      <c r="J6522" t="s">
        <v>24</v>
      </c>
      <c r="K6522" t="s">
        <v>35</v>
      </c>
      <c r="L6522" t="s">
        <v>89</v>
      </c>
      <c r="M6522" t="s">
        <v>577</v>
      </c>
      <c r="N6522">
        <v>1949.28</v>
      </c>
      <c r="O6522">
        <v>1461.96</v>
      </c>
      <c r="P6522">
        <f t="shared" si="101"/>
        <v>487.31999999999994</v>
      </c>
      <c r="Q6522">
        <v>2</v>
      </c>
      <c r="R6522" t="s">
        <v>28</v>
      </c>
    </row>
    <row r="6523" spans="1:18" x14ac:dyDescent="0.25">
      <c r="A6523" s="5">
        <v>44128</v>
      </c>
      <c r="B6523" s="5">
        <v>44135</v>
      </c>
      <c r="C6523" s="6">
        <v>1392</v>
      </c>
      <c r="D6523" t="s">
        <v>924</v>
      </c>
      <c r="E6523" t="s">
        <v>256</v>
      </c>
      <c r="F6523" t="s">
        <v>31</v>
      </c>
      <c r="G6523" t="s">
        <v>256</v>
      </c>
      <c r="H6523" t="s">
        <v>33</v>
      </c>
      <c r="I6523" t="s">
        <v>48</v>
      </c>
      <c r="J6523" t="s">
        <v>24</v>
      </c>
      <c r="K6523" t="s">
        <v>35</v>
      </c>
      <c r="L6523" t="s">
        <v>89</v>
      </c>
      <c r="M6523" t="s">
        <v>925</v>
      </c>
      <c r="N6523">
        <v>843.17</v>
      </c>
      <c r="O6523">
        <v>632.37749999999994</v>
      </c>
      <c r="P6523">
        <f t="shared" si="101"/>
        <v>210.79250000000002</v>
      </c>
      <c r="Q6523">
        <v>5</v>
      </c>
      <c r="R6523" t="s">
        <v>28</v>
      </c>
    </row>
    <row r="6524" spans="1:18" x14ac:dyDescent="0.25">
      <c r="A6524" s="5">
        <v>44127</v>
      </c>
      <c r="B6524" s="5">
        <v>44135</v>
      </c>
      <c r="C6524" s="6">
        <v>1391</v>
      </c>
      <c r="D6524" t="s">
        <v>920</v>
      </c>
      <c r="E6524" t="s">
        <v>921</v>
      </c>
      <c r="F6524" t="s">
        <v>53</v>
      </c>
      <c r="G6524" t="s">
        <v>54</v>
      </c>
      <c r="H6524" t="s">
        <v>41</v>
      </c>
      <c r="I6524" t="s">
        <v>34</v>
      </c>
      <c r="J6524" t="s">
        <v>49</v>
      </c>
      <c r="K6524" t="s">
        <v>25</v>
      </c>
      <c r="L6524" t="s">
        <v>95</v>
      </c>
      <c r="M6524" t="s">
        <v>922</v>
      </c>
      <c r="N6524">
        <v>186263.21</v>
      </c>
      <c r="O6524">
        <v>139697.4075</v>
      </c>
      <c r="P6524">
        <f t="shared" si="101"/>
        <v>46565.802499999991</v>
      </c>
      <c r="Q6524">
        <v>4</v>
      </c>
      <c r="R6524" t="s">
        <v>28</v>
      </c>
    </row>
    <row r="6525" spans="1:18" x14ac:dyDescent="0.25">
      <c r="A6525" s="5">
        <v>44127</v>
      </c>
      <c r="B6525" s="5">
        <v>44135</v>
      </c>
      <c r="C6525" s="6">
        <v>1391</v>
      </c>
      <c r="D6525" t="s">
        <v>512</v>
      </c>
      <c r="E6525" t="s">
        <v>923</v>
      </c>
      <c r="F6525" t="s">
        <v>20</v>
      </c>
      <c r="G6525" t="s">
        <v>122</v>
      </c>
      <c r="H6525" t="s">
        <v>22</v>
      </c>
      <c r="I6525" t="s">
        <v>23</v>
      </c>
      <c r="J6525" t="s">
        <v>24</v>
      </c>
      <c r="K6525" t="s">
        <v>35</v>
      </c>
      <c r="L6525" t="s">
        <v>89</v>
      </c>
      <c r="M6525" t="s">
        <v>577</v>
      </c>
      <c r="N6525">
        <v>1949.28</v>
      </c>
      <c r="O6525">
        <v>1461.96</v>
      </c>
      <c r="P6525">
        <f t="shared" si="101"/>
        <v>487.31999999999994</v>
      </c>
      <c r="Q6525">
        <v>2</v>
      </c>
      <c r="R6525" t="s">
        <v>28</v>
      </c>
    </row>
    <row r="6526" spans="1:18" x14ac:dyDescent="0.25">
      <c r="A6526" s="5">
        <v>44128</v>
      </c>
      <c r="B6526" s="5">
        <v>44135</v>
      </c>
      <c r="C6526" s="6">
        <v>1392</v>
      </c>
      <c r="D6526" t="s">
        <v>924</v>
      </c>
      <c r="E6526" t="s">
        <v>256</v>
      </c>
      <c r="F6526" t="s">
        <v>31</v>
      </c>
      <c r="G6526" t="s">
        <v>256</v>
      </c>
      <c r="H6526" t="s">
        <v>33</v>
      </c>
      <c r="I6526" t="s">
        <v>48</v>
      </c>
      <c r="J6526" t="s">
        <v>24</v>
      </c>
      <c r="K6526" t="s">
        <v>35</v>
      </c>
      <c r="L6526" t="s">
        <v>89</v>
      </c>
      <c r="M6526" t="s">
        <v>925</v>
      </c>
      <c r="N6526">
        <v>843.17</v>
      </c>
      <c r="O6526">
        <v>632.37749999999994</v>
      </c>
      <c r="P6526">
        <f t="shared" si="101"/>
        <v>210.79250000000002</v>
      </c>
      <c r="Q6526">
        <v>5</v>
      </c>
      <c r="R6526" t="s">
        <v>28</v>
      </c>
    </row>
    <row r="6527" spans="1:18" x14ac:dyDescent="0.25">
      <c r="A6527" s="5">
        <v>44127</v>
      </c>
      <c r="B6527" s="5">
        <v>44135</v>
      </c>
      <c r="C6527" s="6">
        <v>1391</v>
      </c>
      <c r="D6527" t="s">
        <v>920</v>
      </c>
      <c r="E6527" t="s">
        <v>921</v>
      </c>
      <c r="F6527" t="s">
        <v>53</v>
      </c>
      <c r="G6527" t="s">
        <v>54</v>
      </c>
      <c r="H6527" t="s">
        <v>41</v>
      </c>
      <c r="I6527" t="s">
        <v>34</v>
      </c>
      <c r="J6527" t="s">
        <v>49</v>
      </c>
      <c r="K6527" t="s">
        <v>25</v>
      </c>
      <c r="L6527" t="s">
        <v>95</v>
      </c>
      <c r="M6527" t="s">
        <v>922</v>
      </c>
      <c r="N6527">
        <v>186263.21</v>
      </c>
      <c r="O6527">
        <v>139697.4075</v>
      </c>
      <c r="P6527">
        <f t="shared" si="101"/>
        <v>46565.802499999991</v>
      </c>
      <c r="Q6527">
        <v>4</v>
      </c>
      <c r="R6527" t="s">
        <v>28</v>
      </c>
    </row>
    <row r="6528" spans="1:18" x14ac:dyDescent="0.25">
      <c r="A6528" s="5">
        <v>44127</v>
      </c>
      <c r="B6528" s="5">
        <v>44135</v>
      </c>
      <c r="C6528" s="6">
        <v>1391</v>
      </c>
      <c r="D6528" t="s">
        <v>512</v>
      </c>
      <c r="E6528" t="s">
        <v>923</v>
      </c>
      <c r="F6528" t="s">
        <v>20</v>
      </c>
      <c r="G6528" t="s">
        <v>122</v>
      </c>
      <c r="H6528" t="s">
        <v>22</v>
      </c>
      <c r="I6528" t="s">
        <v>23</v>
      </c>
      <c r="J6528" t="s">
        <v>24</v>
      </c>
      <c r="K6528" t="s">
        <v>35</v>
      </c>
      <c r="L6528" t="s">
        <v>89</v>
      </c>
      <c r="M6528" t="s">
        <v>577</v>
      </c>
      <c r="N6528">
        <v>1949.28</v>
      </c>
      <c r="O6528">
        <v>1461.96</v>
      </c>
      <c r="P6528">
        <f t="shared" si="101"/>
        <v>487.31999999999994</v>
      </c>
      <c r="Q6528">
        <v>2</v>
      </c>
      <c r="R6528" t="s">
        <v>28</v>
      </c>
    </row>
    <row r="6529" spans="1:18" x14ac:dyDescent="0.25">
      <c r="A6529" s="5">
        <v>44128</v>
      </c>
      <c r="B6529" s="5">
        <v>44135</v>
      </c>
      <c r="C6529" s="6">
        <v>1392</v>
      </c>
      <c r="D6529" t="s">
        <v>924</v>
      </c>
      <c r="E6529" t="s">
        <v>256</v>
      </c>
      <c r="F6529" t="s">
        <v>31</v>
      </c>
      <c r="G6529" t="s">
        <v>256</v>
      </c>
      <c r="H6529" t="s">
        <v>33</v>
      </c>
      <c r="I6529" t="s">
        <v>48</v>
      </c>
      <c r="J6529" t="s">
        <v>24</v>
      </c>
      <c r="K6529" t="s">
        <v>35</v>
      </c>
      <c r="L6529" t="s">
        <v>89</v>
      </c>
      <c r="M6529" t="s">
        <v>925</v>
      </c>
      <c r="N6529">
        <v>843.17</v>
      </c>
      <c r="O6529">
        <v>632.37749999999994</v>
      </c>
      <c r="P6529">
        <f t="shared" ref="P6529:P6592" si="102">N6529-O6529</f>
        <v>210.79250000000002</v>
      </c>
      <c r="Q6529">
        <v>5</v>
      </c>
      <c r="R6529" t="s">
        <v>28</v>
      </c>
    </row>
    <row r="6530" spans="1:18" x14ac:dyDescent="0.25">
      <c r="A6530" s="5">
        <v>44128</v>
      </c>
      <c r="B6530" s="5">
        <v>44136</v>
      </c>
      <c r="C6530" s="6">
        <v>1392</v>
      </c>
      <c r="D6530" t="s">
        <v>484</v>
      </c>
      <c r="E6530" t="s">
        <v>913</v>
      </c>
      <c r="F6530" t="s">
        <v>914</v>
      </c>
      <c r="G6530" t="s">
        <v>915</v>
      </c>
      <c r="H6530" t="s">
        <v>41</v>
      </c>
      <c r="I6530" t="s">
        <v>34</v>
      </c>
      <c r="J6530" t="s">
        <v>159</v>
      </c>
      <c r="K6530" t="s">
        <v>25</v>
      </c>
      <c r="L6530" t="s">
        <v>95</v>
      </c>
      <c r="M6530" t="s">
        <v>916</v>
      </c>
      <c r="N6530">
        <v>18304.09</v>
      </c>
      <c r="O6530">
        <v>13728.067500000001</v>
      </c>
      <c r="P6530">
        <f t="shared" si="102"/>
        <v>4576.0224999999991</v>
      </c>
      <c r="Q6530">
        <v>1</v>
      </c>
      <c r="R6530" t="s">
        <v>28</v>
      </c>
    </row>
    <row r="6531" spans="1:18" x14ac:dyDescent="0.25">
      <c r="A6531" s="5">
        <v>44128</v>
      </c>
      <c r="B6531" s="5">
        <v>44136</v>
      </c>
      <c r="C6531" s="6">
        <v>1392</v>
      </c>
      <c r="D6531" t="s">
        <v>917</v>
      </c>
      <c r="E6531" t="s">
        <v>19</v>
      </c>
      <c r="F6531" t="s">
        <v>20</v>
      </c>
      <c r="G6531" t="s">
        <v>21</v>
      </c>
      <c r="H6531" t="s">
        <v>22</v>
      </c>
      <c r="I6531" t="s">
        <v>34</v>
      </c>
      <c r="J6531" t="s">
        <v>49</v>
      </c>
      <c r="K6531" t="s">
        <v>35</v>
      </c>
      <c r="L6531" t="s">
        <v>123</v>
      </c>
      <c r="M6531" t="s">
        <v>918</v>
      </c>
      <c r="N6531">
        <v>8551.4</v>
      </c>
      <c r="O6531">
        <v>6413.5499999999993</v>
      </c>
      <c r="P6531">
        <f t="shared" si="102"/>
        <v>2137.8500000000004</v>
      </c>
      <c r="Q6531">
        <v>3</v>
      </c>
      <c r="R6531" t="s">
        <v>28</v>
      </c>
    </row>
    <row r="6532" spans="1:18" x14ac:dyDescent="0.25">
      <c r="A6532" s="5">
        <v>44131</v>
      </c>
      <c r="B6532" s="5">
        <v>44136</v>
      </c>
      <c r="C6532" s="6">
        <v>1395</v>
      </c>
      <c r="D6532" t="s">
        <v>606</v>
      </c>
      <c r="E6532" t="s">
        <v>388</v>
      </c>
      <c r="F6532" t="s">
        <v>46</v>
      </c>
      <c r="G6532" t="s">
        <v>325</v>
      </c>
      <c r="H6532" t="s">
        <v>22</v>
      </c>
      <c r="I6532" t="s">
        <v>23</v>
      </c>
      <c r="J6532" t="s">
        <v>24</v>
      </c>
      <c r="K6532" t="s">
        <v>35</v>
      </c>
      <c r="L6532" t="s">
        <v>42</v>
      </c>
      <c r="M6532" t="s">
        <v>919</v>
      </c>
      <c r="N6532">
        <v>16999.740000000002</v>
      </c>
      <c r="O6532">
        <v>12749.805</v>
      </c>
      <c r="P6532">
        <f t="shared" si="102"/>
        <v>4249.9350000000013</v>
      </c>
      <c r="Q6532">
        <v>5</v>
      </c>
      <c r="R6532" t="s">
        <v>28</v>
      </c>
    </row>
    <row r="6533" spans="1:18" x14ac:dyDescent="0.25">
      <c r="A6533" s="5">
        <v>44128</v>
      </c>
      <c r="B6533" s="5">
        <v>44136</v>
      </c>
      <c r="C6533" s="6">
        <v>1392</v>
      </c>
      <c r="D6533" t="s">
        <v>484</v>
      </c>
      <c r="E6533" t="s">
        <v>913</v>
      </c>
      <c r="F6533" t="s">
        <v>914</v>
      </c>
      <c r="G6533" t="s">
        <v>915</v>
      </c>
      <c r="H6533" t="s">
        <v>41</v>
      </c>
      <c r="I6533" t="s">
        <v>34</v>
      </c>
      <c r="J6533" t="s">
        <v>159</v>
      </c>
      <c r="K6533" t="s">
        <v>25</v>
      </c>
      <c r="L6533" t="s">
        <v>95</v>
      </c>
      <c r="M6533" t="s">
        <v>916</v>
      </c>
      <c r="N6533">
        <v>18304.09</v>
      </c>
      <c r="O6533">
        <v>13728.067500000001</v>
      </c>
      <c r="P6533">
        <f t="shared" si="102"/>
        <v>4576.0224999999991</v>
      </c>
      <c r="Q6533">
        <v>1</v>
      </c>
      <c r="R6533" t="s">
        <v>28</v>
      </c>
    </row>
    <row r="6534" spans="1:18" x14ac:dyDescent="0.25">
      <c r="A6534" s="5">
        <v>44128</v>
      </c>
      <c r="B6534" s="5">
        <v>44136</v>
      </c>
      <c r="C6534" s="6">
        <v>1392</v>
      </c>
      <c r="D6534" t="s">
        <v>917</v>
      </c>
      <c r="E6534" t="s">
        <v>19</v>
      </c>
      <c r="F6534" t="s">
        <v>20</v>
      </c>
      <c r="G6534" t="s">
        <v>21</v>
      </c>
      <c r="H6534" t="s">
        <v>22</v>
      </c>
      <c r="I6534" t="s">
        <v>34</v>
      </c>
      <c r="J6534" t="s">
        <v>49</v>
      </c>
      <c r="K6534" t="s">
        <v>35</v>
      </c>
      <c r="L6534" t="s">
        <v>123</v>
      </c>
      <c r="M6534" t="s">
        <v>918</v>
      </c>
      <c r="N6534">
        <v>8551.4</v>
      </c>
      <c r="O6534">
        <v>6413.5499999999993</v>
      </c>
      <c r="P6534">
        <f t="shared" si="102"/>
        <v>2137.8500000000004</v>
      </c>
      <c r="Q6534">
        <v>3</v>
      </c>
      <c r="R6534" t="s">
        <v>28</v>
      </c>
    </row>
    <row r="6535" spans="1:18" x14ac:dyDescent="0.25">
      <c r="A6535" s="5">
        <v>44131</v>
      </c>
      <c r="B6535" s="5">
        <v>44136</v>
      </c>
      <c r="C6535" s="6">
        <v>1395</v>
      </c>
      <c r="D6535" t="s">
        <v>606</v>
      </c>
      <c r="E6535" t="s">
        <v>388</v>
      </c>
      <c r="F6535" t="s">
        <v>46</v>
      </c>
      <c r="G6535" t="s">
        <v>325</v>
      </c>
      <c r="H6535" t="s">
        <v>22</v>
      </c>
      <c r="I6535" t="s">
        <v>23</v>
      </c>
      <c r="J6535" t="s">
        <v>24</v>
      </c>
      <c r="K6535" t="s">
        <v>35</v>
      </c>
      <c r="L6535" t="s">
        <v>42</v>
      </c>
      <c r="M6535" t="s">
        <v>919</v>
      </c>
      <c r="N6535">
        <v>16999.740000000002</v>
      </c>
      <c r="O6535">
        <v>12749.805</v>
      </c>
      <c r="P6535">
        <f t="shared" si="102"/>
        <v>4249.9350000000013</v>
      </c>
      <c r="Q6535">
        <v>5</v>
      </c>
      <c r="R6535" t="s">
        <v>28</v>
      </c>
    </row>
    <row r="6536" spans="1:18" x14ac:dyDescent="0.25">
      <c r="A6536" s="5">
        <v>44128</v>
      </c>
      <c r="B6536" s="5">
        <v>44136</v>
      </c>
      <c r="C6536" s="6">
        <v>1392</v>
      </c>
      <c r="D6536" t="s">
        <v>484</v>
      </c>
      <c r="E6536" t="s">
        <v>913</v>
      </c>
      <c r="F6536" t="s">
        <v>914</v>
      </c>
      <c r="G6536" t="s">
        <v>915</v>
      </c>
      <c r="H6536" t="s">
        <v>41</v>
      </c>
      <c r="I6536" t="s">
        <v>34</v>
      </c>
      <c r="J6536" t="s">
        <v>159</v>
      </c>
      <c r="K6536" t="s">
        <v>25</v>
      </c>
      <c r="L6536" t="s">
        <v>95</v>
      </c>
      <c r="M6536" t="s">
        <v>916</v>
      </c>
      <c r="N6536">
        <v>18304.09</v>
      </c>
      <c r="O6536">
        <v>13728.067500000001</v>
      </c>
      <c r="P6536">
        <f t="shared" si="102"/>
        <v>4576.0224999999991</v>
      </c>
      <c r="Q6536">
        <v>1</v>
      </c>
      <c r="R6536" t="s">
        <v>28</v>
      </c>
    </row>
    <row r="6537" spans="1:18" x14ac:dyDescent="0.25">
      <c r="A6537" s="5">
        <v>44128</v>
      </c>
      <c r="B6537" s="5">
        <v>44136</v>
      </c>
      <c r="C6537" s="6">
        <v>1392</v>
      </c>
      <c r="D6537" t="s">
        <v>917</v>
      </c>
      <c r="E6537" t="s">
        <v>19</v>
      </c>
      <c r="F6537" t="s">
        <v>20</v>
      </c>
      <c r="G6537" t="s">
        <v>21</v>
      </c>
      <c r="H6537" t="s">
        <v>22</v>
      </c>
      <c r="I6537" t="s">
        <v>34</v>
      </c>
      <c r="J6537" t="s">
        <v>49</v>
      </c>
      <c r="K6537" t="s">
        <v>35</v>
      </c>
      <c r="L6537" t="s">
        <v>123</v>
      </c>
      <c r="M6537" t="s">
        <v>918</v>
      </c>
      <c r="N6537">
        <v>8551.4</v>
      </c>
      <c r="O6537">
        <v>6413.5499999999993</v>
      </c>
      <c r="P6537">
        <f t="shared" si="102"/>
        <v>2137.8500000000004</v>
      </c>
      <c r="Q6537">
        <v>3</v>
      </c>
      <c r="R6537" t="s">
        <v>28</v>
      </c>
    </row>
    <row r="6538" spans="1:18" x14ac:dyDescent="0.25">
      <c r="A6538" s="5">
        <v>44131</v>
      </c>
      <c r="B6538" s="5">
        <v>44136</v>
      </c>
      <c r="C6538" s="6">
        <v>1395</v>
      </c>
      <c r="D6538" t="s">
        <v>606</v>
      </c>
      <c r="E6538" t="s">
        <v>388</v>
      </c>
      <c r="F6538" t="s">
        <v>46</v>
      </c>
      <c r="G6538" t="s">
        <v>325</v>
      </c>
      <c r="H6538" t="s">
        <v>22</v>
      </c>
      <c r="I6538" t="s">
        <v>23</v>
      </c>
      <c r="J6538" t="s">
        <v>24</v>
      </c>
      <c r="K6538" t="s">
        <v>35</v>
      </c>
      <c r="L6538" t="s">
        <v>42</v>
      </c>
      <c r="M6538" t="s">
        <v>919</v>
      </c>
      <c r="N6538">
        <v>16999.740000000002</v>
      </c>
      <c r="O6538">
        <v>12749.805</v>
      </c>
      <c r="P6538">
        <f t="shared" si="102"/>
        <v>4249.9350000000013</v>
      </c>
      <c r="Q6538">
        <v>5</v>
      </c>
      <c r="R6538" t="s">
        <v>28</v>
      </c>
    </row>
    <row r="6539" spans="1:18" x14ac:dyDescent="0.25">
      <c r="A6539" s="5">
        <v>44127</v>
      </c>
      <c r="B6539" s="5">
        <v>44137</v>
      </c>
      <c r="C6539" s="6">
        <v>1391</v>
      </c>
      <c r="D6539" t="s">
        <v>906</v>
      </c>
      <c r="E6539" t="s">
        <v>492</v>
      </c>
      <c r="F6539" t="s">
        <v>20</v>
      </c>
      <c r="G6539" t="s">
        <v>122</v>
      </c>
      <c r="H6539" t="s">
        <v>22</v>
      </c>
      <c r="I6539" t="s">
        <v>34</v>
      </c>
      <c r="J6539" t="s">
        <v>49</v>
      </c>
      <c r="K6539" t="s">
        <v>35</v>
      </c>
      <c r="L6539" t="s">
        <v>56</v>
      </c>
      <c r="M6539" t="s">
        <v>907</v>
      </c>
      <c r="N6539">
        <v>0</v>
      </c>
      <c r="O6539">
        <v>0</v>
      </c>
      <c r="P6539">
        <f t="shared" si="102"/>
        <v>0</v>
      </c>
      <c r="Q6539">
        <v>1</v>
      </c>
      <c r="R6539" t="s">
        <v>28</v>
      </c>
    </row>
    <row r="6540" spans="1:18" x14ac:dyDescent="0.25">
      <c r="A6540" s="5">
        <v>44128</v>
      </c>
      <c r="B6540" s="5">
        <v>44137</v>
      </c>
      <c r="C6540" s="6">
        <v>1392</v>
      </c>
      <c r="D6540" t="s">
        <v>908</v>
      </c>
      <c r="E6540" t="s">
        <v>909</v>
      </c>
      <c r="F6540" t="s">
        <v>31</v>
      </c>
      <c r="G6540" t="s">
        <v>910</v>
      </c>
      <c r="H6540" t="s">
        <v>33</v>
      </c>
      <c r="I6540" t="s">
        <v>48</v>
      </c>
      <c r="J6540" t="s">
        <v>24</v>
      </c>
      <c r="K6540" t="s">
        <v>35</v>
      </c>
      <c r="L6540" t="s">
        <v>42</v>
      </c>
      <c r="M6540" t="s">
        <v>377</v>
      </c>
      <c r="N6540">
        <v>671341.71</v>
      </c>
      <c r="O6540">
        <v>503506.28249999997</v>
      </c>
      <c r="P6540">
        <f t="shared" si="102"/>
        <v>167835.42749999999</v>
      </c>
      <c r="Q6540">
        <v>3</v>
      </c>
      <c r="R6540" t="s">
        <v>28</v>
      </c>
    </row>
    <row r="6541" spans="1:18" x14ac:dyDescent="0.25">
      <c r="A6541" s="5">
        <v>44132</v>
      </c>
      <c r="B6541" s="5">
        <v>44137</v>
      </c>
      <c r="C6541" s="6">
        <v>1396</v>
      </c>
      <c r="D6541" t="s">
        <v>258</v>
      </c>
      <c r="E6541" t="s">
        <v>911</v>
      </c>
      <c r="F6541" t="s">
        <v>93</v>
      </c>
      <c r="G6541" t="s">
        <v>691</v>
      </c>
      <c r="H6541" t="s">
        <v>33</v>
      </c>
      <c r="I6541" t="s">
        <v>34</v>
      </c>
      <c r="J6541" t="s">
        <v>24</v>
      </c>
      <c r="K6541" t="s">
        <v>35</v>
      </c>
      <c r="L6541" t="s">
        <v>89</v>
      </c>
      <c r="M6541" t="s">
        <v>912</v>
      </c>
      <c r="N6541">
        <v>0</v>
      </c>
      <c r="O6541">
        <v>0</v>
      </c>
      <c r="P6541">
        <f t="shared" si="102"/>
        <v>0</v>
      </c>
      <c r="Q6541">
        <v>1</v>
      </c>
      <c r="R6541" t="s">
        <v>28</v>
      </c>
    </row>
    <row r="6542" spans="1:18" x14ac:dyDescent="0.25">
      <c r="A6542" s="5">
        <v>44127</v>
      </c>
      <c r="B6542" s="5">
        <v>44137</v>
      </c>
      <c r="C6542" s="6">
        <v>1391</v>
      </c>
      <c r="D6542" t="s">
        <v>906</v>
      </c>
      <c r="E6542" t="s">
        <v>492</v>
      </c>
      <c r="F6542" t="s">
        <v>20</v>
      </c>
      <c r="G6542" t="s">
        <v>122</v>
      </c>
      <c r="H6542" t="s">
        <v>22</v>
      </c>
      <c r="I6542" t="s">
        <v>34</v>
      </c>
      <c r="J6542" t="s">
        <v>49</v>
      </c>
      <c r="K6542" t="s">
        <v>35</v>
      </c>
      <c r="L6542" t="s">
        <v>56</v>
      </c>
      <c r="M6542" t="s">
        <v>907</v>
      </c>
      <c r="N6542">
        <v>0</v>
      </c>
      <c r="O6542">
        <v>0</v>
      </c>
      <c r="P6542">
        <f t="shared" si="102"/>
        <v>0</v>
      </c>
      <c r="Q6542">
        <v>1</v>
      </c>
      <c r="R6542" t="s">
        <v>28</v>
      </c>
    </row>
    <row r="6543" spans="1:18" x14ac:dyDescent="0.25">
      <c r="A6543" s="5">
        <v>44128</v>
      </c>
      <c r="B6543" s="5">
        <v>44137</v>
      </c>
      <c r="C6543" s="6">
        <v>1392</v>
      </c>
      <c r="D6543" t="s">
        <v>908</v>
      </c>
      <c r="E6543" t="s">
        <v>909</v>
      </c>
      <c r="F6543" t="s">
        <v>31</v>
      </c>
      <c r="G6543" t="s">
        <v>910</v>
      </c>
      <c r="H6543" t="s">
        <v>33</v>
      </c>
      <c r="I6543" t="s">
        <v>48</v>
      </c>
      <c r="J6543" t="s">
        <v>24</v>
      </c>
      <c r="K6543" t="s">
        <v>35</v>
      </c>
      <c r="L6543" t="s">
        <v>42</v>
      </c>
      <c r="M6543" t="s">
        <v>377</v>
      </c>
      <c r="N6543">
        <v>671341.71</v>
      </c>
      <c r="O6543">
        <v>503506.28249999997</v>
      </c>
      <c r="P6543">
        <f t="shared" si="102"/>
        <v>167835.42749999999</v>
      </c>
      <c r="Q6543">
        <v>3</v>
      </c>
      <c r="R6543" t="s">
        <v>28</v>
      </c>
    </row>
    <row r="6544" spans="1:18" x14ac:dyDescent="0.25">
      <c r="A6544" s="5">
        <v>44132</v>
      </c>
      <c r="B6544" s="5">
        <v>44137</v>
      </c>
      <c r="C6544" s="6">
        <v>1396</v>
      </c>
      <c r="D6544" t="s">
        <v>258</v>
      </c>
      <c r="E6544" t="s">
        <v>911</v>
      </c>
      <c r="F6544" t="s">
        <v>93</v>
      </c>
      <c r="G6544" t="s">
        <v>691</v>
      </c>
      <c r="H6544" t="s">
        <v>33</v>
      </c>
      <c r="I6544" t="s">
        <v>34</v>
      </c>
      <c r="J6544" t="s">
        <v>24</v>
      </c>
      <c r="K6544" t="s">
        <v>35</v>
      </c>
      <c r="L6544" t="s">
        <v>89</v>
      </c>
      <c r="M6544" t="s">
        <v>912</v>
      </c>
      <c r="N6544">
        <v>0</v>
      </c>
      <c r="O6544">
        <v>0</v>
      </c>
      <c r="P6544">
        <f t="shared" si="102"/>
        <v>0</v>
      </c>
      <c r="Q6544">
        <v>1</v>
      </c>
      <c r="R6544" t="s">
        <v>28</v>
      </c>
    </row>
    <row r="6545" spans="1:18" x14ac:dyDescent="0.25">
      <c r="A6545" s="5">
        <v>44127</v>
      </c>
      <c r="B6545" s="5">
        <v>44137</v>
      </c>
      <c r="C6545" s="6">
        <v>1391</v>
      </c>
      <c r="D6545" t="s">
        <v>906</v>
      </c>
      <c r="E6545" t="s">
        <v>492</v>
      </c>
      <c r="F6545" t="s">
        <v>20</v>
      </c>
      <c r="G6545" t="s">
        <v>122</v>
      </c>
      <c r="H6545" t="s">
        <v>22</v>
      </c>
      <c r="I6545" t="s">
        <v>34</v>
      </c>
      <c r="J6545" t="s">
        <v>49</v>
      </c>
      <c r="K6545" t="s">
        <v>35</v>
      </c>
      <c r="L6545" t="s">
        <v>56</v>
      </c>
      <c r="M6545" t="s">
        <v>907</v>
      </c>
      <c r="N6545">
        <v>0</v>
      </c>
      <c r="O6545">
        <v>0</v>
      </c>
      <c r="P6545">
        <f t="shared" si="102"/>
        <v>0</v>
      </c>
      <c r="Q6545">
        <v>1</v>
      </c>
      <c r="R6545" t="s">
        <v>28</v>
      </c>
    </row>
    <row r="6546" spans="1:18" x14ac:dyDescent="0.25">
      <c r="A6546" s="5">
        <v>44128</v>
      </c>
      <c r="B6546" s="5">
        <v>44137</v>
      </c>
      <c r="C6546" s="6">
        <v>1392</v>
      </c>
      <c r="D6546" t="s">
        <v>908</v>
      </c>
      <c r="E6546" t="s">
        <v>909</v>
      </c>
      <c r="F6546" t="s">
        <v>31</v>
      </c>
      <c r="G6546" t="s">
        <v>910</v>
      </c>
      <c r="H6546" t="s">
        <v>33</v>
      </c>
      <c r="I6546" t="s">
        <v>48</v>
      </c>
      <c r="J6546" t="s">
        <v>24</v>
      </c>
      <c r="K6546" t="s">
        <v>35</v>
      </c>
      <c r="L6546" t="s">
        <v>42</v>
      </c>
      <c r="M6546" t="s">
        <v>377</v>
      </c>
      <c r="N6546">
        <v>671341.71</v>
      </c>
      <c r="O6546">
        <v>503506.28249999997</v>
      </c>
      <c r="P6546">
        <f t="shared" si="102"/>
        <v>167835.42749999999</v>
      </c>
      <c r="Q6546">
        <v>3</v>
      </c>
      <c r="R6546" t="s">
        <v>28</v>
      </c>
    </row>
    <row r="6547" spans="1:18" x14ac:dyDescent="0.25">
      <c r="A6547" s="5">
        <v>44132</v>
      </c>
      <c r="B6547" s="5">
        <v>44137</v>
      </c>
      <c r="C6547" s="6">
        <v>1396</v>
      </c>
      <c r="D6547" t="s">
        <v>258</v>
      </c>
      <c r="E6547" t="s">
        <v>911</v>
      </c>
      <c r="F6547" t="s">
        <v>93</v>
      </c>
      <c r="G6547" t="s">
        <v>691</v>
      </c>
      <c r="H6547" t="s">
        <v>33</v>
      </c>
      <c r="I6547" t="s">
        <v>34</v>
      </c>
      <c r="J6547" t="s">
        <v>24</v>
      </c>
      <c r="K6547" t="s">
        <v>35</v>
      </c>
      <c r="L6547" t="s">
        <v>89</v>
      </c>
      <c r="M6547" t="s">
        <v>912</v>
      </c>
      <c r="N6547">
        <v>0</v>
      </c>
      <c r="O6547">
        <v>0</v>
      </c>
      <c r="P6547">
        <f t="shared" si="102"/>
        <v>0</v>
      </c>
      <c r="Q6547">
        <v>1</v>
      </c>
      <c r="R6547" t="s">
        <v>28</v>
      </c>
    </row>
    <row r="6548" spans="1:18" x14ac:dyDescent="0.25">
      <c r="A6548" s="5">
        <v>44133</v>
      </c>
      <c r="B6548" s="5">
        <v>44138</v>
      </c>
      <c r="C6548" s="6">
        <v>1397</v>
      </c>
      <c r="D6548" t="s">
        <v>903</v>
      </c>
      <c r="E6548" t="s">
        <v>904</v>
      </c>
      <c r="F6548" t="s">
        <v>53</v>
      </c>
      <c r="G6548" t="s">
        <v>54</v>
      </c>
      <c r="H6548" t="s">
        <v>41</v>
      </c>
      <c r="I6548" t="s">
        <v>48</v>
      </c>
      <c r="J6548" t="s">
        <v>49</v>
      </c>
      <c r="K6548" t="s">
        <v>35</v>
      </c>
      <c r="L6548" t="s">
        <v>36</v>
      </c>
      <c r="M6548" t="s">
        <v>905</v>
      </c>
      <c r="N6548">
        <v>172897</v>
      </c>
      <c r="O6548">
        <v>129672.75</v>
      </c>
      <c r="P6548">
        <f t="shared" si="102"/>
        <v>43224.25</v>
      </c>
      <c r="Q6548">
        <v>2</v>
      </c>
      <c r="R6548" t="s">
        <v>28</v>
      </c>
    </row>
    <row r="6549" spans="1:18" x14ac:dyDescent="0.25">
      <c r="A6549" s="5">
        <v>44133</v>
      </c>
      <c r="B6549" s="5">
        <v>44138</v>
      </c>
      <c r="C6549" s="6">
        <v>1397</v>
      </c>
      <c r="D6549" t="s">
        <v>903</v>
      </c>
      <c r="E6549" t="s">
        <v>904</v>
      </c>
      <c r="F6549" t="s">
        <v>53</v>
      </c>
      <c r="G6549" t="s">
        <v>54</v>
      </c>
      <c r="H6549" t="s">
        <v>41</v>
      </c>
      <c r="I6549" t="s">
        <v>48</v>
      </c>
      <c r="J6549" t="s">
        <v>49</v>
      </c>
      <c r="K6549" t="s">
        <v>35</v>
      </c>
      <c r="L6549" t="s">
        <v>36</v>
      </c>
      <c r="M6549" t="s">
        <v>905</v>
      </c>
      <c r="N6549">
        <v>172897</v>
      </c>
      <c r="O6549">
        <v>129672.75</v>
      </c>
      <c r="P6549">
        <f t="shared" si="102"/>
        <v>43224.25</v>
      </c>
      <c r="Q6549">
        <v>2</v>
      </c>
      <c r="R6549" t="s">
        <v>28</v>
      </c>
    </row>
    <row r="6550" spans="1:18" x14ac:dyDescent="0.25">
      <c r="A6550" s="5">
        <v>44133</v>
      </c>
      <c r="B6550" s="5">
        <v>44138</v>
      </c>
      <c r="C6550" s="6">
        <v>1397</v>
      </c>
      <c r="D6550" t="s">
        <v>903</v>
      </c>
      <c r="E6550" t="s">
        <v>904</v>
      </c>
      <c r="F6550" t="s">
        <v>53</v>
      </c>
      <c r="G6550" t="s">
        <v>54</v>
      </c>
      <c r="H6550" t="s">
        <v>41</v>
      </c>
      <c r="I6550" t="s">
        <v>48</v>
      </c>
      <c r="J6550" t="s">
        <v>49</v>
      </c>
      <c r="K6550" t="s">
        <v>35</v>
      </c>
      <c r="L6550" t="s">
        <v>36</v>
      </c>
      <c r="M6550" t="s">
        <v>905</v>
      </c>
      <c r="N6550">
        <v>172897</v>
      </c>
      <c r="O6550">
        <v>129672.75</v>
      </c>
      <c r="P6550">
        <f t="shared" si="102"/>
        <v>43224.25</v>
      </c>
      <c r="Q6550">
        <v>2</v>
      </c>
      <c r="R6550" t="s">
        <v>28</v>
      </c>
    </row>
    <row r="6551" spans="1:18" x14ac:dyDescent="0.25">
      <c r="A6551" s="5">
        <v>44133</v>
      </c>
      <c r="B6551" s="5">
        <v>44139</v>
      </c>
      <c r="C6551" s="6">
        <v>1397</v>
      </c>
      <c r="D6551" t="s">
        <v>900</v>
      </c>
      <c r="E6551" t="s">
        <v>901</v>
      </c>
      <c r="F6551" t="s">
        <v>46</v>
      </c>
      <c r="G6551" t="s">
        <v>374</v>
      </c>
      <c r="H6551" t="s">
        <v>22</v>
      </c>
      <c r="I6551" t="s">
        <v>48</v>
      </c>
      <c r="J6551" t="s">
        <v>24</v>
      </c>
      <c r="K6551" t="s">
        <v>35</v>
      </c>
      <c r="L6551" t="s">
        <v>42</v>
      </c>
      <c r="M6551" t="s">
        <v>902</v>
      </c>
      <c r="N6551">
        <v>216476.71</v>
      </c>
      <c r="O6551">
        <v>162357.5325</v>
      </c>
      <c r="P6551">
        <f t="shared" si="102"/>
        <v>54119.177499999991</v>
      </c>
      <c r="Q6551">
        <v>4</v>
      </c>
      <c r="R6551" t="s">
        <v>28</v>
      </c>
    </row>
    <row r="6552" spans="1:18" x14ac:dyDescent="0.25">
      <c r="A6552" s="5">
        <v>44133</v>
      </c>
      <c r="B6552" s="5">
        <v>44139</v>
      </c>
      <c r="C6552" s="6">
        <v>1397</v>
      </c>
      <c r="D6552" t="s">
        <v>900</v>
      </c>
      <c r="E6552" t="s">
        <v>901</v>
      </c>
      <c r="F6552" t="s">
        <v>46</v>
      </c>
      <c r="G6552" t="s">
        <v>374</v>
      </c>
      <c r="H6552" t="s">
        <v>22</v>
      </c>
      <c r="I6552" t="s">
        <v>48</v>
      </c>
      <c r="J6552" t="s">
        <v>24</v>
      </c>
      <c r="K6552" t="s">
        <v>35</v>
      </c>
      <c r="L6552" t="s">
        <v>42</v>
      </c>
      <c r="M6552" t="s">
        <v>902</v>
      </c>
      <c r="N6552">
        <v>216476.71</v>
      </c>
      <c r="O6552">
        <v>162357.5325</v>
      </c>
      <c r="P6552">
        <f t="shared" si="102"/>
        <v>54119.177499999991</v>
      </c>
      <c r="Q6552">
        <v>4</v>
      </c>
      <c r="R6552" t="s">
        <v>28</v>
      </c>
    </row>
    <row r="6553" spans="1:18" x14ac:dyDescent="0.25">
      <c r="A6553" s="5">
        <v>44133</v>
      </c>
      <c r="B6553" s="5">
        <v>44139</v>
      </c>
      <c r="C6553" s="6">
        <v>1397</v>
      </c>
      <c r="D6553" t="s">
        <v>900</v>
      </c>
      <c r="E6553" t="s">
        <v>901</v>
      </c>
      <c r="F6553" t="s">
        <v>46</v>
      </c>
      <c r="G6553" t="s">
        <v>374</v>
      </c>
      <c r="H6553" t="s">
        <v>22</v>
      </c>
      <c r="I6553" t="s">
        <v>48</v>
      </c>
      <c r="J6553" t="s">
        <v>24</v>
      </c>
      <c r="K6553" t="s">
        <v>35</v>
      </c>
      <c r="L6553" t="s">
        <v>42</v>
      </c>
      <c r="M6553" t="s">
        <v>902</v>
      </c>
      <c r="N6553">
        <v>216476.71</v>
      </c>
      <c r="O6553">
        <v>162357.5325</v>
      </c>
      <c r="P6553">
        <f t="shared" si="102"/>
        <v>54119.177499999991</v>
      </c>
      <c r="Q6553">
        <v>4</v>
      </c>
      <c r="R6553" t="s">
        <v>28</v>
      </c>
    </row>
    <row r="6554" spans="1:18" x14ac:dyDescent="0.25">
      <c r="A6554" s="5">
        <v>44131</v>
      </c>
      <c r="B6554" s="5">
        <v>44140</v>
      </c>
      <c r="C6554" s="6">
        <v>1395</v>
      </c>
      <c r="D6554" t="s">
        <v>889</v>
      </c>
      <c r="E6554" t="s">
        <v>890</v>
      </c>
      <c r="F6554" t="s">
        <v>53</v>
      </c>
      <c r="G6554" t="s">
        <v>147</v>
      </c>
      <c r="H6554" t="s">
        <v>41</v>
      </c>
      <c r="I6554" t="s">
        <v>34</v>
      </c>
      <c r="J6554" t="s">
        <v>24</v>
      </c>
      <c r="K6554" t="s">
        <v>25</v>
      </c>
      <c r="L6554" t="s">
        <v>127</v>
      </c>
      <c r="M6554" t="s">
        <v>891</v>
      </c>
      <c r="N6554">
        <v>33127.08</v>
      </c>
      <c r="O6554">
        <v>24845.31</v>
      </c>
      <c r="P6554">
        <f t="shared" si="102"/>
        <v>8281.77</v>
      </c>
      <c r="Q6554">
        <v>2</v>
      </c>
      <c r="R6554" t="s">
        <v>28</v>
      </c>
    </row>
    <row r="6555" spans="1:18" x14ac:dyDescent="0.25">
      <c r="A6555" s="5">
        <v>44134</v>
      </c>
      <c r="B6555" s="5">
        <v>44140</v>
      </c>
      <c r="C6555" s="6">
        <v>1398</v>
      </c>
      <c r="D6555" t="s">
        <v>892</v>
      </c>
      <c r="E6555" t="s">
        <v>893</v>
      </c>
      <c r="F6555" t="s">
        <v>46</v>
      </c>
      <c r="G6555" t="s">
        <v>83</v>
      </c>
      <c r="H6555" t="s">
        <v>22</v>
      </c>
      <c r="I6555" t="s">
        <v>23</v>
      </c>
      <c r="J6555" t="s">
        <v>24</v>
      </c>
      <c r="K6555" t="s">
        <v>35</v>
      </c>
      <c r="L6555" t="s">
        <v>148</v>
      </c>
      <c r="M6555" t="s">
        <v>894</v>
      </c>
      <c r="N6555">
        <v>0.02</v>
      </c>
      <c r="O6555">
        <v>1.4999999999999999E-2</v>
      </c>
      <c r="P6555">
        <f t="shared" si="102"/>
        <v>5.000000000000001E-3</v>
      </c>
      <c r="Q6555">
        <v>3</v>
      </c>
      <c r="R6555" t="s">
        <v>28</v>
      </c>
    </row>
    <row r="6556" spans="1:18" x14ac:dyDescent="0.25">
      <c r="A6556" s="5">
        <v>44135</v>
      </c>
      <c r="B6556" s="5">
        <v>44140</v>
      </c>
      <c r="C6556" s="6">
        <v>1399</v>
      </c>
      <c r="D6556" t="s">
        <v>895</v>
      </c>
      <c r="E6556" t="s">
        <v>896</v>
      </c>
      <c r="F6556" t="s">
        <v>46</v>
      </c>
      <c r="G6556" t="s">
        <v>77</v>
      </c>
      <c r="H6556" t="s">
        <v>22</v>
      </c>
      <c r="I6556" t="s">
        <v>23</v>
      </c>
      <c r="J6556" t="s">
        <v>24</v>
      </c>
      <c r="K6556" t="s">
        <v>35</v>
      </c>
      <c r="L6556" t="s">
        <v>285</v>
      </c>
      <c r="M6556" t="s">
        <v>897</v>
      </c>
      <c r="N6556">
        <v>86791.07</v>
      </c>
      <c r="O6556">
        <v>65093.302500000005</v>
      </c>
      <c r="P6556">
        <f t="shared" si="102"/>
        <v>21697.767500000002</v>
      </c>
      <c r="Q6556">
        <v>5</v>
      </c>
      <c r="R6556" t="s">
        <v>28</v>
      </c>
    </row>
    <row r="6557" spans="1:18" x14ac:dyDescent="0.25">
      <c r="A6557" s="5">
        <v>44135</v>
      </c>
      <c r="B6557" s="5">
        <v>44140</v>
      </c>
      <c r="C6557" s="6">
        <v>1399</v>
      </c>
      <c r="D6557" t="s">
        <v>502</v>
      </c>
      <c r="E6557" t="s">
        <v>898</v>
      </c>
      <c r="F6557" t="s">
        <v>117</v>
      </c>
      <c r="G6557" t="s">
        <v>898</v>
      </c>
      <c r="H6557" t="s">
        <v>22</v>
      </c>
      <c r="I6557" t="s">
        <v>48</v>
      </c>
      <c r="J6557" t="s">
        <v>49</v>
      </c>
      <c r="K6557" t="s">
        <v>35</v>
      </c>
      <c r="L6557" t="s">
        <v>42</v>
      </c>
      <c r="M6557" t="s">
        <v>899</v>
      </c>
      <c r="N6557">
        <v>0</v>
      </c>
      <c r="O6557">
        <v>0</v>
      </c>
      <c r="P6557">
        <f t="shared" si="102"/>
        <v>0</v>
      </c>
      <c r="Q6557">
        <v>1</v>
      </c>
      <c r="R6557" t="s">
        <v>28</v>
      </c>
    </row>
    <row r="6558" spans="1:18" x14ac:dyDescent="0.25">
      <c r="A6558" s="5">
        <v>44131</v>
      </c>
      <c r="B6558" s="5">
        <v>44140</v>
      </c>
      <c r="C6558" s="6">
        <v>1395</v>
      </c>
      <c r="D6558" t="s">
        <v>889</v>
      </c>
      <c r="E6558" t="s">
        <v>890</v>
      </c>
      <c r="F6558" t="s">
        <v>53</v>
      </c>
      <c r="G6558" t="s">
        <v>147</v>
      </c>
      <c r="H6558" t="s">
        <v>41</v>
      </c>
      <c r="I6558" t="s">
        <v>34</v>
      </c>
      <c r="J6558" t="s">
        <v>24</v>
      </c>
      <c r="K6558" t="s">
        <v>25</v>
      </c>
      <c r="L6558" t="s">
        <v>127</v>
      </c>
      <c r="M6558" t="s">
        <v>891</v>
      </c>
      <c r="N6558">
        <v>33127.08</v>
      </c>
      <c r="O6558">
        <v>24845.31</v>
      </c>
      <c r="P6558">
        <f t="shared" si="102"/>
        <v>8281.77</v>
      </c>
      <c r="Q6558">
        <v>2</v>
      </c>
      <c r="R6558" t="s">
        <v>28</v>
      </c>
    </row>
    <row r="6559" spans="1:18" x14ac:dyDescent="0.25">
      <c r="A6559" s="5">
        <v>44134</v>
      </c>
      <c r="B6559" s="5">
        <v>44140</v>
      </c>
      <c r="C6559" s="6">
        <v>1398</v>
      </c>
      <c r="D6559" t="s">
        <v>892</v>
      </c>
      <c r="E6559" t="s">
        <v>893</v>
      </c>
      <c r="F6559" t="s">
        <v>46</v>
      </c>
      <c r="G6559" t="s">
        <v>83</v>
      </c>
      <c r="H6559" t="s">
        <v>22</v>
      </c>
      <c r="I6559" t="s">
        <v>23</v>
      </c>
      <c r="J6559" t="s">
        <v>24</v>
      </c>
      <c r="K6559" t="s">
        <v>35</v>
      </c>
      <c r="L6559" t="s">
        <v>148</v>
      </c>
      <c r="M6559" t="s">
        <v>894</v>
      </c>
      <c r="N6559">
        <v>0.02</v>
      </c>
      <c r="O6559">
        <v>1.4999999999999999E-2</v>
      </c>
      <c r="P6559">
        <f t="shared" si="102"/>
        <v>5.000000000000001E-3</v>
      </c>
      <c r="Q6559">
        <v>3</v>
      </c>
      <c r="R6559" t="s">
        <v>28</v>
      </c>
    </row>
    <row r="6560" spans="1:18" x14ac:dyDescent="0.25">
      <c r="A6560" s="5">
        <v>44135</v>
      </c>
      <c r="B6560" s="5">
        <v>44140</v>
      </c>
      <c r="C6560" s="6">
        <v>1399</v>
      </c>
      <c r="D6560" t="s">
        <v>895</v>
      </c>
      <c r="E6560" t="s">
        <v>896</v>
      </c>
      <c r="F6560" t="s">
        <v>46</v>
      </c>
      <c r="G6560" t="s">
        <v>77</v>
      </c>
      <c r="H6560" t="s">
        <v>22</v>
      </c>
      <c r="I6560" t="s">
        <v>23</v>
      </c>
      <c r="J6560" t="s">
        <v>24</v>
      </c>
      <c r="K6560" t="s">
        <v>35</v>
      </c>
      <c r="L6560" t="s">
        <v>285</v>
      </c>
      <c r="M6560" t="s">
        <v>897</v>
      </c>
      <c r="N6560">
        <v>86791.07</v>
      </c>
      <c r="O6560">
        <v>65093.302500000005</v>
      </c>
      <c r="P6560">
        <f t="shared" si="102"/>
        <v>21697.767500000002</v>
      </c>
      <c r="Q6560">
        <v>5</v>
      </c>
      <c r="R6560" t="s">
        <v>28</v>
      </c>
    </row>
    <row r="6561" spans="1:18" x14ac:dyDescent="0.25">
      <c r="A6561" s="5">
        <v>44135</v>
      </c>
      <c r="B6561" s="5">
        <v>44140</v>
      </c>
      <c r="C6561" s="6">
        <v>1399</v>
      </c>
      <c r="D6561" t="s">
        <v>502</v>
      </c>
      <c r="E6561" t="s">
        <v>898</v>
      </c>
      <c r="F6561" t="s">
        <v>117</v>
      </c>
      <c r="G6561" t="s">
        <v>898</v>
      </c>
      <c r="H6561" t="s">
        <v>22</v>
      </c>
      <c r="I6561" t="s">
        <v>48</v>
      </c>
      <c r="J6561" t="s">
        <v>49</v>
      </c>
      <c r="K6561" t="s">
        <v>35</v>
      </c>
      <c r="L6561" t="s">
        <v>42</v>
      </c>
      <c r="M6561" t="s">
        <v>899</v>
      </c>
      <c r="N6561">
        <v>0</v>
      </c>
      <c r="O6561">
        <v>0</v>
      </c>
      <c r="P6561">
        <f t="shared" si="102"/>
        <v>0</v>
      </c>
      <c r="Q6561">
        <v>1</v>
      </c>
      <c r="R6561" t="s">
        <v>28</v>
      </c>
    </row>
    <row r="6562" spans="1:18" x14ac:dyDescent="0.25">
      <c r="A6562" s="5">
        <v>44131</v>
      </c>
      <c r="B6562" s="5">
        <v>44140</v>
      </c>
      <c r="C6562" s="6">
        <v>1395</v>
      </c>
      <c r="D6562" t="s">
        <v>889</v>
      </c>
      <c r="E6562" t="s">
        <v>890</v>
      </c>
      <c r="F6562" t="s">
        <v>53</v>
      </c>
      <c r="G6562" t="s">
        <v>147</v>
      </c>
      <c r="H6562" t="s">
        <v>41</v>
      </c>
      <c r="I6562" t="s">
        <v>34</v>
      </c>
      <c r="J6562" t="s">
        <v>24</v>
      </c>
      <c r="K6562" t="s">
        <v>25</v>
      </c>
      <c r="L6562" t="s">
        <v>127</v>
      </c>
      <c r="M6562" t="s">
        <v>891</v>
      </c>
      <c r="N6562">
        <v>33127.08</v>
      </c>
      <c r="O6562">
        <v>24845.31</v>
      </c>
      <c r="P6562">
        <f t="shared" si="102"/>
        <v>8281.77</v>
      </c>
      <c r="Q6562">
        <v>2</v>
      </c>
      <c r="R6562" t="s">
        <v>28</v>
      </c>
    </row>
    <row r="6563" spans="1:18" x14ac:dyDescent="0.25">
      <c r="A6563" s="5">
        <v>44134</v>
      </c>
      <c r="B6563" s="5">
        <v>44140</v>
      </c>
      <c r="C6563" s="6">
        <v>1398</v>
      </c>
      <c r="D6563" t="s">
        <v>892</v>
      </c>
      <c r="E6563" t="s">
        <v>893</v>
      </c>
      <c r="F6563" t="s">
        <v>46</v>
      </c>
      <c r="G6563" t="s">
        <v>83</v>
      </c>
      <c r="H6563" t="s">
        <v>22</v>
      </c>
      <c r="I6563" t="s">
        <v>23</v>
      </c>
      <c r="J6563" t="s">
        <v>24</v>
      </c>
      <c r="K6563" t="s">
        <v>35</v>
      </c>
      <c r="L6563" t="s">
        <v>148</v>
      </c>
      <c r="M6563" t="s">
        <v>894</v>
      </c>
      <c r="N6563">
        <v>0.02</v>
      </c>
      <c r="O6563">
        <v>1.4999999999999999E-2</v>
      </c>
      <c r="P6563">
        <f t="shared" si="102"/>
        <v>5.000000000000001E-3</v>
      </c>
      <c r="Q6563">
        <v>3</v>
      </c>
      <c r="R6563" t="s">
        <v>28</v>
      </c>
    </row>
    <row r="6564" spans="1:18" x14ac:dyDescent="0.25">
      <c r="A6564" s="5">
        <v>44135</v>
      </c>
      <c r="B6564" s="5">
        <v>44140</v>
      </c>
      <c r="C6564" s="6">
        <v>1399</v>
      </c>
      <c r="D6564" t="s">
        <v>895</v>
      </c>
      <c r="E6564" t="s">
        <v>896</v>
      </c>
      <c r="F6564" t="s">
        <v>46</v>
      </c>
      <c r="G6564" t="s">
        <v>77</v>
      </c>
      <c r="H6564" t="s">
        <v>22</v>
      </c>
      <c r="I6564" t="s">
        <v>23</v>
      </c>
      <c r="J6564" t="s">
        <v>24</v>
      </c>
      <c r="K6564" t="s">
        <v>35</v>
      </c>
      <c r="L6564" t="s">
        <v>285</v>
      </c>
      <c r="M6564" t="s">
        <v>897</v>
      </c>
      <c r="N6564">
        <v>86791.07</v>
      </c>
      <c r="O6564">
        <v>65093.302500000005</v>
      </c>
      <c r="P6564">
        <f t="shared" si="102"/>
        <v>21697.767500000002</v>
      </c>
      <c r="Q6564">
        <v>5</v>
      </c>
      <c r="R6564" t="s">
        <v>28</v>
      </c>
    </row>
    <row r="6565" spans="1:18" x14ac:dyDescent="0.25">
      <c r="A6565" s="5">
        <v>44135</v>
      </c>
      <c r="B6565" s="5">
        <v>44140</v>
      </c>
      <c r="C6565" s="6">
        <v>1399</v>
      </c>
      <c r="D6565" t="s">
        <v>502</v>
      </c>
      <c r="E6565" t="s">
        <v>898</v>
      </c>
      <c r="F6565" t="s">
        <v>117</v>
      </c>
      <c r="G6565" t="s">
        <v>898</v>
      </c>
      <c r="H6565" t="s">
        <v>22</v>
      </c>
      <c r="I6565" t="s">
        <v>48</v>
      </c>
      <c r="J6565" t="s">
        <v>49</v>
      </c>
      <c r="K6565" t="s">
        <v>35</v>
      </c>
      <c r="L6565" t="s">
        <v>42</v>
      </c>
      <c r="M6565" t="s">
        <v>899</v>
      </c>
      <c r="N6565">
        <v>0</v>
      </c>
      <c r="O6565">
        <v>0</v>
      </c>
      <c r="P6565">
        <f t="shared" si="102"/>
        <v>0</v>
      </c>
      <c r="Q6565">
        <v>1</v>
      </c>
      <c r="R6565" t="s">
        <v>28</v>
      </c>
    </row>
    <row r="6566" spans="1:18" x14ac:dyDescent="0.25">
      <c r="A6566" s="5">
        <v>44133</v>
      </c>
      <c r="B6566" s="5">
        <v>44141</v>
      </c>
      <c r="C6566" s="6">
        <v>1397</v>
      </c>
      <c r="D6566" t="s">
        <v>424</v>
      </c>
      <c r="E6566" t="s">
        <v>216</v>
      </c>
      <c r="F6566" t="s">
        <v>20</v>
      </c>
      <c r="G6566" t="s">
        <v>217</v>
      </c>
      <c r="H6566" t="s">
        <v>22</v>
      </c>
      <c r="I6566" t="s">
        <v>48</v>
      </c>
      <c r="J6566" t="s">
        <v>159</v>
      </c>
      <c r="K6566" t="s">
        <v>35</v>
      </c>
      <c r="L6566" t="s">
        <v>89</v>
      </c>
      <c r="M6566" t="s">
        <v>882</v>
      </c>
      <c r="N6566">
        <v>1.21</v>
      </c>
      <c r="O6566">
        <v>0.90749999999999997</v>
      </c>
      <c r="P6566">
        <f t="shared" si="102"/>
        <v>0.30249999999999999</v>
      </c>
      <c r="Q6566">
        <v>3</v>
      </c>
      <c r="R6566" t="s">
        <v>28</v>
      </c>
    </row>
    <row r="6567" spans="1:18" x14ac:dyDescent="0.25">
      <c r="A6567" s="5">
        <v>44134</v>
      </c>
      <c r="B6567" s="5">
        <v>44141</v>
      </c>
      <c r="C6567" s="6">
        <v>1398</v>
      </c>
      <c r="D6567" t="s">
        <v>619</v>
      </c>
      <c r="E6567" t="s">
        <v>307</v>
      </c>
      <c r="F6567" t="s">
        <v>20</v>
      </c>
      <c r="G6567" t="s">
        <v>122</v>
      </c>
      <c r="H6567" t="s">
        <v>22</v>
      </c>
      <c r="I6567" t="s">
        <v>34</v>
      </c>
      <c r="J6567" t="s">
        <v>49</v>
      </c>
      <c r="K6567" t="s">
        <v>78</v>
      </c>
      <c r="L6567" t="s">
        <v>197</v>
      </c>
      <c r="M6567" t="s">
        <v>883</v>
      </c>
      <c r="N6567">
        <v>65307.3</v>
      </c>
      <c r="O6567">
        <v>48980.475000000006</v>
      </c>
      <c r="P6567">
        <f t="shared" si="102"/>
        <v>16326.824999999997</v>
      </c>
      <c r="Q6567">
        <v>11</v>
      </c>
      <c r="R6567" t="s">
        <v>28</v>
      </c>
    </row>
    <row r="6568" spans="1:18" x14ac:dyDescent="0.25">
      <c r="A6568" s="5">
        <v>44134</v>
      </c>
      <c r="B6568" s="5">
        <v>44141</v>
      </c>
      <c r="C6568" s="6">
        <v>1398</v>
      </c>
      <c r="D6568" t="s">
        <v>884</v>
      </c>
      <c r="E6568" t="s">
        <v>885</v>
      </c>
      <c r="F6568" t="s">
        <v>46</v>
      </c>
      <c r="G6568" t="s">
        <v>374</v>
      </c>
      <c r="H6568" t="s">
        <v>22</v>
      </c>
      <c r="I6568" t="s">
        <v>48</v>
      </c>
      <c r="J6568" t="s">
        <v>24</v>
      </c>
      <c r="K6568" t="s">
        <v>35</v>
      </c>
      <c r="L6568" t="s">
        <v>56</v>
      </c>
      <c r="M6568" t="s">
        <v>886</v>
      </c>
      <c r="N6568">
        <v>1422.78</v>
      </c>
      <c r="O6568">
        <v>1067.085</v>
      </c>
      <c r="P6568">
        <f t="shared" si="102"/>
        <v>355.69499999999994</v>
      </c>
      <c r="Q6568">
        <v>2</v>
      </c>
      <c r="R6568" t="s">
        <v>28</v>
      </c>
    </row>
    <row r="6569" spans="1:18" x14ac:dyDescent="0.25">
      <c r="A6569" s="5">
        <v>44134</v>
      </c>
      <c r="B6569" s="5">
        <v>44141</v>
      </c>
      <c r="C6569" s="6">
        <v>1398</v>
      </c>
      <c r="D6569" t="s">
        <v>887</v>
      </c>
      <c r="E6569" t="s">
        <v>563</v>
      </c>
      <c r="F6569" t="s">
        <v>564</v>
      </c>
      <c r="G6569" t="s">
        <v>565</v>
      </c>
      <c r="H6569" t="s">
        <v>41</v>
      </c>
      <c r="I6569" t="s">
        <v>48</v>
      </c>
      <c r="J6569" t="s">
        <v>24</v>
      </c>
      <c r="K6569" t="s">
        <v>35</v>
      </c>
      <c r="L6569" t="s">
        <v>42</v>
      </c>
      <c r="M6569" t="s">
        <v>888</v>
      </c>
      <c r="N6569">
        <v>21127.9</v>
      </c>
      <c r="O6569">
        <v>15845.925000000001</v>
      </c>
      <c r="P6569">
        <f t="shared" si="102"/>
        <v>5281.9750000000004</v>
      </c>
      <c r="Q6569">
        <v>2</v>
      </c>
      <c r="R6569" t="s">
        <v>28</v>
      </c>
    </row>
    <row r="6570" spans="1:18" x14ac:dyDescent="0.25">
      <c r="A6570" s="5">
        <v>44133</v>
      </c>
      <c r="B6570" s="5">
        <v>44141</v>
      </c>
      <c r="C6570" s="6">
        <v>1397</v>
      </c>
      <c r="D6570" t="s">
        <v>424</v>
      </c>
      <c r="E6570" t="s">
        <v>216</v>
      </c>
      <c r="F6570" t="s">
        <v>20</v>
      </c>
      <c r="G6570" t="s">
        <v>217</v>
      </c>
      <c r="H6570" t="s">
        <v>22</v>
      </c>
      <c r="I6570" t="s">
        <v>48</v>
      </c>
      <c r="J6570" t="s">
        <v>159</v>
      </c>
      <c r="K6570" t="s">
        <v>35</v>
      </c>
      <c r="L6570" t="s">
        <v>89</v>
      </c>
      <c r="M6570" t="s">
        <v>882</v>
      </c>
      <c r="N6570">
        <v>1.21</v>
      </c>
      <c r="O6570">
        <v>0.90749999999999997</v>
      </c>
      <c r="P6570">
        <f t="shared" si="102"/>
        <v>0.30249999999999999</v>
      </c>
      <c r="Q6570">
        <v>3</v>
      </c>
      <c r="R6570" t="s">
        <v>28</v>
      </c>
    </row>
    <row r="6571" spans="1:18" x14ac:dyDescent="0.25">
      <c r="A6571" s="5">
        <v>44134</v>
      </c>
      <c r="B6571" s="5">
        <v>44141</v>
      </c>
      <c r="C6571" s="6">
        <v>1398</v>
      </c>
      <c r="D6571" t="s">
        <v>619</v>
      </c>
      <c r="E6571" t="s">
        <v>307</v>
      </c>
      <c r="F6571" t="s">
        <v>20</v>
      </c>
      <c r="G6571" t="s">
        <v>122</v>
      </c>
      <c r="H6571" t="s">
        <v>22</v>
      </c>
      <c r="I6571" t="s">
        <v>34</v>
      </c>
      <c r="J6571" t="s">
        <v>49</v>
      </c>
      <c r="K6571" t="s">
        <v>78</v>
      </c>
      <c r="L6571" t="s">
        <v>197</v>
      </c>
      <c r="M6571" t="s">
        <v>883</v>
      </c>
      <c r="N6571">
        <v>65307.3</v>
      </c>
      <c r="O6571">
        <v>48980.475000000006</v>
      </c>
      <c r="P6571">
        <f t="shared" si="102"/>
        <v>16326.824999999997</v>
      </c>
      <c r="Q6571">
        <v>11</v>
      </c>
      <c r="R6571" t="s">
        <v>28</v>
      </c>
    </row>
    <row r="6572" spans="1:18" x14ac:dyDescent="0.25">
      <c r="A6572" s="5">
        <v>44134</v>
      </c>
      <c r="B6572" s="5">
        <v>44141</v>
      </c>
      <c r="C6572" s="6">
        <v>1398</v>
      </c>
      <c r="D6572" t="s">
        <v>884</v>
      </c>
      <c r="E6572" t="s">
        <v>885</v>
      </c>
      <c r="F6572" t="s">
        <v>46</v>
      </c>
      <c r="G6572" t="s">
        <v>374</v>
      </c>
      <c r="H6572" t="s">
        <v>22</v>
      </c>
      <c r="I6572" t="s">
        <v>48</v>
      </c>
      <c r="J6572" t="s">
        <v>24</v>
      </c>
      <c r="K6572" t="s">
        <v>35</v>
      </c>
      <c r="L6572" t="s">
        <v>56</v>
      </c>
      <c r="M6572" t="s">
        <v>886</v>
      </c>
      <c r="N6572">
        <v>1422.78</v>
      </c>
      <c r="O6572">
        <v>1067.085</v>
      </c>
      <c r="P6572">
        <f t="shared" si="102"/>
        <v>355.69499999999994</v>
      </c>
      <c r="Q6572">
        <v>2</v>
      </c>
      <c r="R6572" t="s">
        <v>28</v>
      </c>
    </row>
    <row r="6573" spans="1:18" x14ac:dyDescent="0.25">
      <c r="A6573" s="5">
        <v>44134</v>
      </c>
      <c r="B6573" s="5">
        <v>44141</v>
      </c>
      <c r="C6573" s="6">
        <v>1398</v>
      </c>
      <c r="D6573" t="s">
        <v>887</v>
      </c>
      <c r="E6573" t="s">
        <v>563</v>
      </c>
      <c r="F6573" t="s">
        <v>564</v>
      </c>
      <c r="G6573" t="s">
        <v>565</v>
      </c>
      <c r="H6573" t="s">
        <v>41</v>
      </c>
      <c r="I6573" t="s">
        <v>48</v>
      </c>
      <c r="J6573" t="s">
        <v>24</v>
      </c>
      <c r="K6573" t="s">
        <v>35</v>
      </c>
      <c r="L6573" t="s">
        <v>42</v>
      </c>
      <c r="M6573" t="s">
        <v>888</v>
      </c>
      <c r="N6573">
        <v>21127.9</v>
      </c>
      <c r="O6573">
        <v>15845.925000000001</v>
      </c>
      <c r="P6573">
        <f t="shared" si="102"/>
        <v>5281.9750000000004</v>
      </c>
      <c r="Q6573">
        <v>2</v>
      </c>
      <c r="R6573" t="s">
        <v>28</v>
      </c>
    </row>
    <row r="6574" spans="1:18" x14ac:dyDescent="0.25">
      <c r="A6574" s="5">
        <v>44133</v>
      </c>
      <c r="B6574" s="5">
        <v>44141</v>
      </c>
      <c r="C6574" s="6">
        <v>1397</v>
      </c>
      <c r="D6574" t="s">
        <v>424</v>
      </c>
      <c r="E6574" t="s">
        <v>216</v>
      </c>
      <c r="F6574" t="s">
        <v>20</v>
      </c>
      <c r="G6574" t="s">
        <v>217</v>
      </c>
      <c r="H6574" t="s">
        <v>22</v>
      </c>
      <c r="I6574" t="s">
        <v>48</v>
      </c>
      <c r="J6574" t="s">
        <v>159</v>
      </c>
      <c r="K6574" t="s">
        <v>35</v>
      </c>
      <c r="L6574" t="s">
        <v>89</v>
      </c>
      <c r="M6574" t="s">
        <v>882</v>
      </c>
      <c r="N6574">
        <v>1.21</v>
      </c>
      <c r="O6574">
        <v>0.90749999999999997</v>
      </c>
      <c r="P6574">
        <f t="shared" si="102"/>
        <v>0.30249999999999999</v>
      </c>
      <c r="Q6574">
        <v>3</v>
      </c>
      <c r="R6574" t="s">
        <v>28</v>
      </c>
    </row>
    <row r="6575" spans="1:18" x14ac:dyDescent="0.25">
      <c r="A6575" s="5">
        <v>44134</v>
      </c>
      <c r="B6575" s="5">
        <v>44141</v>
      </c>
      <c r="C6575" s="6">
        <v>1398</v>
      </c>
      <c r="D6575" t="s">
        <v>619</v>
      </c>
      <c r="E6575" t="s">
        <v>307</v>
      </c>
      <c r="F6575" t="s">
        <v>20</v>
      </c>
      <c r="G6575" t="s">
        <v>122</v>
      </c>
      <c r="H6575" t="s">
        <v>22</v>
      </c>
      <c r="I6575" t="s">
        <v>34</v>
      </c>
      <c r="J6575" t="s">
        <v>49</v>
      </c>
      <c r="K6575" t="s">
        <v>78</v>
      </c>
      <c r="L6575" t="s">
        <v>197</v>
      </c>
      <c r="M6575" t="s">
        <v>883</v>
      </c>
      <c r="N6575">
        <v>65307.3</v>
      </c>
      <c r="O6575">
        <v>48980.475000000006</v>
      </c>
      <c r="P6575">
        <f t="shared" si="102"/>
        <v>16326.824999999997</v>
      </c>
      <c r="Q6575">
        <v>11</v>
      </c>
      <c r="R6575" t="s">
        <v>28</v>
      </c>
    </row>
    <row r="6576" spans="1:18" x14ac:dyDescent="0.25">
      <c r="A6576" s="5">
        <v>44134</v>
      </c>
      <c r="B6576" s="5">
        <v>44141</v>
      </c>
      <c r="C6576" s="6">
        <v>1398</v>
      </c>
      <c r="D6576" t="s">
        <v>884</v>
      </c>
      <c r="E6576" t="s">
        <v>885</v>
      </c>
      <c r="F6576" t="s">
        <v>46</v>
      </c>
      <c r="G6576" t="s">
        <v>374</v>
      </c>
      <c r="H6576" t="s">
        <v>22</v>
      </c>
      <c r="I6576" t="s">
        <v>48</v>
      </c>
      <c r="J6576" t="s">
        <v>24</v>
      </c>
      <c r="K6576" t="s">
        <v>35</v>
      </c>
      <c r="L6576" t="s">
        <v>56</v>
      </c>
      <c r="M6576" t="s">
        <v>886</v>
      </c>
      <c r="N6576">
        <v>1422.78</v>
      </c>
      <c r="O6576">
        <v>1067.085</v>
      </c>
      <c r="P6576">
        <f t="shared" si="102"/>
        <v>355.69499999999994</v>
      </c>
      <c r="Q6576">
        <v>2</v>
      </c>
      <c r="R6576" t="s">
        <v>28</v>
      </c>
    </row>
    <row r="6577" spans="1:18" x14ac:dyDescent="0.25">
      <c r="A6577" s="5">
        <v>44134</v>
      </c>
      <c r="B6577" s="5">
        <v>44141</v>
      </c>
      <c r="C6577" s="6">
        <v>1398</v>
      </c>
      <c r="D6577" t="s">
        <v>887</v>
      </c>
      <c r="E6577" t="s">
        <v>563</v>
      </c>
      <c r="F6577" t="s">
        <v>564</v>
      </c>
      <c r="G6577" t="s">
        <v>565</v>
      </c>
      <c r="H6577" t="s">
        <v>41</v>
      </c>
      <c r="I6577" t="s">
        <v>48</v>
      </c>
      <c r="J6577" t="s">
        <v>24</v>
      </c>
      <c r="K6577" t="s">
        <v>35</v>
      </c>
      <c r="L6577" t="s">
        <v>42</v>
      </c>
      <c r="M6577" t="s">
        <v>888</v>
      </c>
      <c r="N6577">
        <v>21127.9</v>
      </c>
      <c r="O6577">
        <v>15845.925000000001</v>
      </c>
      <c r="P6577">
        <f t="shared" si="102"/>
        <v>5281.9750000000004</v>
      </c>
      <c r="Q6577">
        <v>2</v>
      </c>
      <c r="R6577" t="s">
        <v>28</v>
      </c>
    </row>
    <row r="6578" spans="1:18" x14ac:dyDescent="0.25">
      <c r="A6578" s="5">
        <v>44136</v>
      </c>
      <c r="B6578" s="5">
        <v>44142</v>
      </c>
      <c r="C6578" s="6">
        <v>1400</v>
      </c>
      <c r="D6578" t="s">
        <v>877</v>
      </c>
      <c r="E6578" t="s">
        <v>878</v>
      </c>
      <c r="F6578" t="s">
        <v>53</v>
      </c>
      <c r="G6578" t="s">
        <v>54</v>
      </c>
      <c r="H6578" t="s">
        <v>41</v>
      </c>
      <c r="I6578" t="s">
        <v>34</v>
      </c>
      <c r="J6578" t="s">
        <v>49</v>
      </c>
      <c r="K6578" t="s">
        <v>35</v>
      </c>
      <c r="L6578" t="s">
        <v>98</v>
      </c>
      <c r="M6578" t="s">
        <v>879</v>
      </c>
      <c r="N6578">
        <v>542.46</v>
      </c>
      <c r="O6578">
        <v>406.84500000000003</v>
      </c>
      <c r="P6578">
        <f t="shared" si="102"/>
        <v>135.61500000000001</v>
      </c>
      <c r="Q6578">
        <v>2</v>
      </c>
      <c r="R6578" t="s">
        <v>28</v>
      </c>
    </row>
    <row r="6579" spans="1:18" x14ac:dyDescent="0.25">
      <c r="A6579" s="5">
        <v>44137</v>
      </c>
      <c r="B6579" s="5">
        <v>44142</v>
      </c>
      <c r="C6579" s="6">
        <v>1401</v>
      </c>
      <c r="D6579" t="s">
        <v>760</v>
      </c>
      <c r="E6579" t="s">
        <v>880</v>
      </c>
      <c r="F6579" t="s">
        <v>20</v>
      </c>
      <c r="G6579" t="s">
        <v>122</v>
      </c>
      <c r="H6579" t="s">
        <v>22</v>
      </c>
      <c r="I6579" t="s">
        <v>34</v>
      </c>
      <c r="J6579" t="s">
        <v>24</v>
      </c>
      <c r="K6579" t="s">
        <v>25</v>
      </c>
      <c r="L6579" t="s">
        <v>26</v>
      </c>
      <c r="M6579" t="s">
        <v>881</v>
      </c>
      <c r="N6579">
        <v>0</v>
      </c>
      <c r="O6579">
        <v>0</v>
      </c>
      <c r="P6579">
        <f t="shared" si="102"/>
        <v>0</v>
      </c>
      <c r="Q6579">
        <v>5</v>
      </c>
      <c r="R6579" t="s">
        <v>28</v>
      </c>
    </row>
    <row r="6580" spans="1:18" x14ac:dyDescent="0.25">
      <c r="A6580" s="5">
        <v>44136</v>
      </c>
      <c r="B6580" s="5">
        <v>44142</v>
      </c>
      <c r="C6580" s="6">
        <v>1400</v>
      </c>
      <c r="D6580" t="s">
        <v>877</v>
      </c>
      <c r="E6580" t="s">
        <v>878</v>
      </c>
      <c r="F6580" t="s">
        <v>53</v>
      </c>
      <c r="G6580" t="s">
        <v>54</v>
      </c>
      <c r="H6580" t="s">
        <v>41</v>
      </c>
      <c r="I6580" t="s">
        <v>34</v>
      </c>
      <c r="J6580" t="s">
        <v>49</v>
      </c>
      <c r="K6580" t="s">
        <v>35</v>
      </c>
      <c r="L6580" t="s">
        <v>98</v>
      </c>
      <c r="M6580" t="s">
        <v>879</v>
      </c>
      <c r="N6580">
        <v>542.46</v>
      </c>
      <c r="O6580">
        <v>406.84500000000003</v>
      </c>
      <c r="P6580">
        <f t="shared" si="102"/>
        <v>135.61500000000001</v>
      </c>
      <c r="Q6580">
        <v>2</v>
      </c>
      <c r="R6580" t="s">
        <v>28</v>
      </c>
    </row>
    <row r="6581" spans="1:18" x14ac:dyDescent="0.25">
      <c r="A6581" s="5">
        <v>44137</v>
      </c>
      <c r="B6581" s="5">
        <v>44142</v>
      </c>
      <c r="C6581" s="6">
        <v>1401</v>
      </c>
      <c r="D6581" t="s">
        <v>760</v>
      </c>
      <c r="E6581" t="s">
        <v>880</v>
      </c>
      <c r="F6581" t="s">
        <v>20</v>
      </c>
      <c r="G6581" t="s">
        <v>122</v>
      </c>
      <c r="H6581" t="s">
        <v>22</v>
      </c>
      <c r="I6581" t="s">
        <v>34</v>
      </c>
      <c r="J6581" t="s">
        <v>24</v>
      </c>
      <c r="K6581" t="s">
        <v>25</v>
      </c>
      <c r="L6581" t="s">
        <v>26</v>
      </c>
      <c r="M6581" t="s">
        <v>881</v>
      </c>
      <c r="N6581">
        <v>0</v>
      </c>
      <c r="O6581">
        <v>0</v>
      </c>
      <c r="P6581">
        <f t="shared" si="102"/>
        <v>0</v>
      </c>
      <c r="Q6581">
        <v>5</v>
      </c>
      <c r="R6581" t="s">
        <v>28</v>
      </c>
    </row>
    <row r="6582" spans="1:18" x14ac:dyDescent="0.25">
      <c r="A6582" s="5">
        <v>44136</v>
      </c>
      <c r="B6582" s="5">
        <v>44142</v>
      </c>
      <c r="C6582" s="6">
        <v>1400</v>
      </c>
      <c r="D6582" t="s">
        <v>877</v>
      </c>
      <c r="E6582" t="s">
        <v>878</v>
      </c>
      <c r="F6582" t="s">
        <v>53</v>
      </c>
      <c r="G6582" t="s">
        <v>54</v>
      </c>
      <c r="H6582" t="s">
        <v>41</v>
      </c>
      <c r="I6582" t="s">
        <v>34</v>
      </c>
      <c r="J6582" t="s">
        <v>49</v>
      </c>
      <c r="K6582" t="s">
        <v>35</v>
      </c>
      <c r="L6582" t="s">
        <v>98</v>
      </c>
      <c r="M6582" t="s">
        <v>879</v>
      </c>
      <c r="N6582">
        <v>542.46</v>
      </c>
      <c r="O6582">
        <v>406.84500000000003</v>
      </c>
      <c r="P6582">
        <f t="shared" si="102"/>
        <v>135.61500000000001</v>
      </c>
      <c r="Q6582">
        <v>2</v>
      </c>
      <c r="R6582" t="s">
        <v>28</v>
      </c>
    </row>
    <row r="6583" spans="1:18" x14ac:dyDescent="0.25">
      <c r="A6583" s="5">
        <v>44137</v>
      </c>
      <c r="B6583" s="5">
        <v>44142</v>
      </c>
      <c r="C6583" s="6">
        <v>1401</v>
      </c>
      <c r="D6583" t="s">
        <v>760</v>
      </c>
      <c r="E6583" t="s">
        <v>880</v>
      </c>
      <c r="F6583" t="s">
        <v>20</v>
      </c>
      <c r="G6583" t="s">
        <v>122</v>
      </c>
      <c r="H6583" t="s">
        <v>22</v>
      </c>
      <c r="I6583" t="s">
        <v>34</v>
      </c>
      <c r="J6583" t="s">
        <v>24</v>
      </c>
      <c r="K6583" t="s">
        <v>25</v>
      </c>
      <c r="L6583" t="s">
        <v>26</v>
      </c>
      <c r="M6583" t="s">
        <v>881</v>
      </c>
      <c r="N6583">
        <v>0</v>
      </c>
      <c r="O6583">
        <v>0</v>
      </c>
      <c r="P6583">
        <f t="shared" si="102"/>
        <v>0</v>
      </c>
      <c r="Q6583">
        <v>5</v>
      </c>
      <c r="R6583" t="s">
        <v>28</v>
      </c>
    </row>
    <row r="6584" spans="1:18" x14ac:dyDescent="0.25">
      <c r="A6584" s="5">
        <v>44134</v>
      </c>
      <c r="B6584" s="5">
        <v>44143</v>
      </c>
      <c r="C6584" s="6">
        <v>1398</v>
      </c>
      <c r="D6584" t="s">
        <v>871</v>
      </c>
      <c r="E6584" t="s">
        <v>872</v>
      </c>
      <c r="F6584" t="s">
        <v>20</v>
      </c>
      <c r="G6584" t="s">
        <v>840</v>
      </c>
      <c r="H6584" t="s">
        <v>22</v>
      </c>
      <c r="I6584" t="s">
        <v>48</v>
      </c>
      <c r="J6584" t="s">
        <v>55</v>
      </c>
      <c r="K6584" t="s">
        <v>35</v>
      </c>
      <c r="L6584" t="s">
        <v>36</v>
      </c>
      <c r="M6584" t="s">
        <v>873</v>
      </c>
      <c r="N6584">
        <v>1781.46</v>
      </c>
      <c r="O6584">
        <v>1336.095</v>
      </c>
      <c r="P6584">
        <f t="shared" si="102"/>
        <v>445.36500000000001</v>
      </c>
      <c r="Q6584">
        <v>2</v>
      </c>
      <c r="R6584" t="s">
        <v>28</v>
      </c>
    </row>
    <row r="6585" spans="1:18" x14ac:dyDescent="0.25">
      <c r="A6585" s="5">
        <v>44136</v>
      </c>
      <c r="B6585" s="5">
        <v>44143</v>
      </c>
      <c r="C6585" s="6">
        <v>1400</v>
      </c>
      <c r="D6585" t="s">
        <v>874</v>
      </c>
      <c r="E6585" t="s">
        <v>875</v>
      </c>
      <c r="F6585" t="s">
        <v>31</v>
      </c>
      <c r="G6585" t="s">
        <v>256</v>
      </c>
      <c r="H6585" t="s">
        <v>33</v>
      </c>
      <c r="I6585" t="s">
        <v>23</v>
      </c>
      <c r="J6585" t="s">
        <v>49</v>
      </c>
      <c r="K6585" t="s">
        <v>78</v>
      </c>
      <c r="L6585" t="s">
        <v>163</v>
      </c>
      <c r="M6585" t="s">
        <v>876</v>
      </c>
      <c r="N6585">
        <v>54063.07</v>
      </c>
      <c r="O6585">
        <v>40547.302499999998</v>
      </c>
      <c r="P6585">
        <f t="shared" si="102"/>
        <v>13515.767500000002</v>
      </c>
      <c r="Q6585">
        <v>2</v>
      </c>
      <c r="R6585" t="s">
        <v>28</v>
      </c>
    </row>
    <row r="6586" spans="1:18" x14ac:dyDescent="0.25">
      <c r="A6586" s="5">
        <v>44134</v>
      </c>
      <c r="B6586" s="5">
        <v>44143</v>
      </c>
      <c r="C6586" s="6">
        <v>1398</v>
      </c>
      <c r="D6586" t="s">
        <v>871</v>
      </c>
      <c r="E6586" t="s">
        <v>872</v>
      </c>
      <c r="F6586" t="s">
        <v>20</v>
      </c>
      <c r="G6586" t="s">
        <v>840</v>
      </c>
      <c r="H6586" t="s">
        <v>22</v>
      </c>
      <c r="I6586" t="s">
        <v>48</v>
      </c>
      <c r="J6586" t="s">
        <v>55</v>
      </c>
      <c r="K6586" t="s">
        <v>35</v>
      </c>
      <c r="L6586" t="s">
        <v>36</v>
      </c>
      <c r="M6586" t="s">
        <v>873</v>
      </c>
      <c r="N6586">
        <v>1781.46</v>
      </c>
      <c r="O6586">
        <v>1336.095</v>
      </c>
      <c r="P6586">
        <f t="shared" si="102"/>
        <v>445.36500000000001</v>
      </c>
      <c r="Q6586">
        <v>2</v>
      </c>
      <c r="R6586" t="s">
        <v>28</v>
      </c>
    </row>
    <row r="6587" spans="1:18" x14ac:dyDescent="0.25">
      <c r="A6587" s="5">
        <v>44136</v>
      </c>
      <c r="B6587" s="5">
        <v>44143</v>
      </c>
      <c r="C6587" s="6">
        <v>1400</v>
      </c>
      <c r="D6587" t="s">
        <v>874</v>
      </c>
      <c r="E6587" t="s">
        <v>875</v>
      </c>
      <c r="F6587" t="s">
        <v>31</v>
      </c>
      <c r="G6587" t="s">
        <v>256</v>
      </c>
      <c r="H6587" t="s">
        <v>33</v>
      </c>
      <c r="I6587" t="s">
        <v>23</v>
      </c>
      <c r="J6587" t="s">
        <v>49</v>
      </c>
      <c r="K6587" t="s">
        <v>78</v>
      </c>
      <c r="L6587" t="s">
        <v>163</v>
      </c>
      <c r="M6587" t="s">
        <v>876</v>
      </c>
      <c r="N6587">
        <v>54063.07</v>
      </c>
      <c r="O6587">
        <v>40547.302499999998</v>
      </c>
      <c r="P6587">
        <f t="shared" si="102"/>
        <v>13515.767500000002</v>
      </c>
      <c r="Q6587">
        <v>2</v>
      </c>
      <c r="R6587" t="s">
        <v>28</v>
      </c>
    </row>
    <row r="6588" spans="1:18" x14ac:dyDescent="0.25">
      <c r="A6588" s="5">
        <v>44134</v>
      </c>
      <c r="B6588" s="5">
        <v>44143</v>
      </c>
      <c r="C6588" s="6">
        <v>1398</v>
      </c>
      <c r="D6588" t="s">
        <v>871</v>
      </c>
      <c r="E6588" t="s">
        <v>872</v>
      </c>
      <c r="F6588" t="s">
        <v>20</v>
      </c>
      <c r="G6588" t="s">
        <v>840</v>
      </c>
      <c r="H6588" t="s">
        <v>22</v>
      </c>
      <c r="I6588" t="s">
        <v>48</v>
      </c>
      <c r="J6588" t="s">
        <v>55</v>
      </c>
      <c r="K6588" t="s">
        <v>35</v>
      </c>
      <c r="L6588" t="s">
        <v>36</v>
      </c>
      <c r="M6588" t="s">
        <v>873</v>
      </c>
      <c r="N6588">
        <v>1781.46</v>
      </c>
      <c r="O6588">
        <v>1336.095</v>
      </c>
      <c r="P6588">
        <f t="shared" si="102"/>
        <v>445.36500000000001</v>
      </c>
      <c r="Q6588">
        <v>2</v>
      </c>
      <c r="R6588" t="s">
        <v>28</v>
      </c>
    </row>
    <row r="6589" spans="1:18" x14ac:dyDescent="0.25">
      <c r="A6589" s="5">
        <v>44136</v>
      </c>
      <c r="B6589" s="5">
        <v>44143</v>
      </c>
      <c r="C6589" s="6">
        <v>1400</v>
      </c>
      <c r="D6589" t="s">
        <v>874</v>
      </c>
      <c r="E6589" t="s">
        <v>875</v>
      </c>
      <c r="F6589" t="s">
        <v>31</v>
      </c>
      <c r="G6589" t="s">
        <v>256</v>
      </c>
      <c r="H6589" t="s">
        <v>33</v>
      </c>
      <c r="I6589" t="s">
        <v>23</v>
      </c>
      <c r="J6589" t="s">
        <v>49</v>
      </c>
      <c r="K6589" t="s">
        <v>78</v>
      </c>
      <c r="L6589" t="s">
        <v>163</v>
      </c>
      <c r="M6589" t="s">
        <v>876</v>
      </c>
      <c r="N6589">
        <v>54063.07</v>
      </c>
      <c r="O6589">
        <v>40547.302499999998</v>
      </c>
      <c r="P6589">
        <f t="shared" si="102"/>
        <v>13515.767500000002</v>
      </c>
      <c r="Q6589">
        <v>2</v>
      </c>
      <c r="R6589" t="s">
        <v>28</v>
      </c>
    </row>
    <row r="6590" spans="1:18" x14ac:dyDescent="0.25">
      <c r="A6590" s="5">
        <v>44135</v>
      </c>
      <c r="B6590" s="5">
        <v>44144</v>
      </c>
      <c r="C6590" s="6">
        <v>1399</v>
      </c>
      <c r="D6590" t="s">
        <v>869</v>
      </c>
      <c r="E6590" t="s">
        <v>101</v>
      </c>
      <c r="F6590" t="s">
        <v>53</v>
      </c>
      <c r="G6590" t="s">
        <v>54</v>
      </c>
      <c r="H6590" t="s">
        <v>41</v>
      </c>
      <c r="I6590" t="s">
        <v>23</v>
      </c>
      <c r="J6590" t="s">
        <v>49</v>
      </c>
      <c r="K6590" t="s">
        <v>35</v>
      </c>
      <c r="L6590" t="s">
        <v>89</v>
      </c>
      <c r="M6590" t="s">
        <v>870</v>
      </c>
      <c r="N6590">
        <v>4784.42</v>
      </c>
      <c r="O6590">
        <v>3588.3150000000001</v>
      </c>
      <c r="P6590">
        <f t="shared" si="102"/>
        <v>1196.105</v>
      </c>
      <c r="Q6590">
        <v>6</v>
      </c>
      <c r="R6590" t="s">
        <v>28</v>
      </c>
    </row>
    <row r="6591" spans="1:18" x14ac:dyDescent="0.25">
      <c r="A6591" s="5">
        <v>44135</v>
      </c>
      <c r="B6591" s="5">
        <v>44144</v>
      </c>
      <c r="C6591" s="6">
        <v>1399</v>
      </c>
      <c r="D6591" t="s">
        <v>869</v>
      </c>
      <c r="E6591" t="s">
        <v>101</v>
      </c>
      <c r="F6591" t="s">
        <v>53</v>
      </c>
      <c r="G6591" t="s">
        <v>54</v>
      </c>
      <c r="H6591" t="s">
        <v>41</v>
      </c>
      <c r="I6591" t="s">
        <v>23</v>
      </c>
      <c r="J6591" t="s">
        <v>49</v>
      </c>
      <c r="K6591" t="s">
        <v>35</v>
      </c>
      <c r="L6591" t="s">
        <v>89</v>
      </c>
      <c r="M6591" t="s">
        <v>870</v>
      </c>
      <c r="N6591">
        <v>4784.42</v>
      </c>
      <c r="O6591">
        <v>3588.3150000000001</v>
      </c>
      <c r="P6591">
        <f t="shared" si="102"/>
        <v>1196.105</v>
      </c>
      <c r="Q6591">
        <v>6</v>
      </c>
      <c r="R6591" t="s">
        <v>28</v>
      </c>
    </row>
    <row r="6592" spans="1:18" x14ac:dyDescent="0.25">
      <c r="A6592" s="5">
        <v>44135</v>
      </c>
      <c r="B6592" s="5">
        <v>44144</v>
      </c>
      <c r="C6592" s="6">
        <v>1399</v>
      </c>
      <c r="D6592" t="s">
        <v>869</v>
      </c>
      <c r="E6592" t="s">
        <v>101</v>
      </c>
      <c r="F6592" t="s">
        <v>53</v>
      </c>
      <c r="G6592" t="s">
        <v>54</v>
      </c>
      <c r="H6592" t="s">
        <v>41</v>
      </c>
      <c r="I6592" t="s">
        <v>23</v>
      </c>
      <c r="J6592" t="s">
        <v>49</v>
      </c>
      <c r="K6592" t="s">
        <v>35</v>
      </c>
      <c r="L6592" t="s">
        <v>89</v>
      </c>
      <c r="M6592" t="s">
        <v>870</v>
      </c>
      <c r="N6592">
        <v>4784.42</v>
      </c>
      <c r="O6592">
        <v>3588.3150000000001</v>
      </c>
      <c r="P6592">
        <f t="shared" si="102"/>
        <v>1196.105</v>
      </c>
      <c r="Q6592">
        <v>6</v>
      </c>
      <c r="R6592" t="s">
        <v>28</v>
      </c>
    </row>
    <row r="6593" spans="1:18" x14ac:dyDescent="0.25">
      <c r="A6593" s="5">
        <v>44138</v>
      </c>
      <c r="B6593" s="5">
        <v>44145</v>
      </c>
      <c r="C6593" s="6">
        <v>1402</v>
      </c>
      <c r="D6593" t="s">
        <v>860</v>
      </c>
      <c r="E6593" t="s">
        <v>861</v>
      </c>
      <c r="F6593" t="s">
        <v>93</v>
      </c>
      <c r="G6593" t="s">
        <v>691</v>
      </c>
      <c r="H6593" t="s">
        <v>33</v>
      </c>
      <c r="I6593" t="s">
        <v>34</v>
      </c>
      <c r="J6593" t="s">
        <v>24</v>
      </c>
      <c r="K6593" t="s">
        <v>35</v>
      </c>
      <c r="L6593" t="s">
        <v>56</v>
      </c>
      <c r="M6593" t="s">
        <v>862</v>
      </c>
      <c r="N6593">
        <v>126645.78</v>
      </c>
      <c r="O6593">
        <v>94984.334999999992</v>
      </c>
      <c r="P6593">
        <f t="shared" ref="P6593:P6656" si="103">N6593-O6593</f>
        <v>31661.445000000007</v>
      </c>
      <c r="Q6593">
        <v>3</v>
      </c>
      <c r="R6593" t="s">
        <v>28</v>
      </c>
    </row>
    <row r="6594" spans="1:18" x14ac:dyDescent="0.25">
      <c r="A6594" s="5">
        <v>44138</v>
      </c>
      <c r="B6594" s="5">
        <v>44145</v>
      </c>
      <c r="C6594" s="6">
        <v>1402</v>
      </c>
      <c r="D6594" t="s">
        <v>863</v>
      </c>
      <c r="E6594" t="s">
        <v>719</v>
      </c>
      <c r="F6594" t="s">
        <v>67</v>
      </c>
      <c r="G6594" t="s">
        <v>109</v>
      </c>
      <c r="H6594" t="s">
        <v>22</v>
      </c>
      <c r="I6594" t="s">
        <v>48</v>
      </c>
      <c r="J6594" t="s">
        <v>24</v>
      </c>
      <c r="K6594" t="s">
        <v>35</v>
      </c>
      <c r="L6594" t="s">
        <v>98</v>
      </c>
      <c r="M6594" t="s">
        <v>864</v>
      </c>
      <c r="N6594">
        <v>377831.75</v>
      </c>
      <c r="O6594">
        <v>283373.8125</v>
      </c>
      <c r="P6594">
        <f t="shared" si="103"/>
        <v>94457.9375</v>
      </c>
      <c r="Q6594">
        <v>12</v>
      </c>
      <c r="R6594" t="s">
        <v>28</v>
      </c>
    </row>
    <row r="6595" spans="1:18" x14ac:dyDescent="0.25">
      <c r="A6595" s="5">
        <v>44138</v>
      </c>
      <c r="B6595" s="5">
        <v>44145</v>
      </c>
      <c r="C6595" s="6">
        <v>1402</v>
      </c>
      <c r="D6595" t="s">
        <v>865</v>
      </c>
      <c r="E6595" t="s">
        <v>310</v>
      </c>
      <c r="F6595" t="s">
        <v>20</v>
      </c>
      <c r="G6595" t="s">
        <v>143</v>
      </c>
      <c r="H6595" t="s">
        <v>22</v>
      </c>
      <c r="I6595" t="s">
        <v>23</v>
      </c>
      <c r="J6595" t="s">
        <v>24</v>
      </c>
      <c r="K6595" t="s">
        <v>78</v>
      </c>
      <c r="L6595" t="s">
        <v>163</v>
      </c>
      <c r="M6595" t="s">
        <v>866</v>
      </c>
      <c r="N6595">
        <v>10319.52</v>
      </c>
      <c r="O6595">
        <v>7739.64</v>
      </c>
      <c r="P6595">
        <f t="shared" si="103"/>
        <v>2579.88</v>
      </c>
      <c r="Q6595">
        <v>4</v>
      </c>
      <c r="R6595" t="s">
        <v>28</v>
      </c>
    </row>
    <row r="6596" spans="1:18" x14ac:dyDescent="0.25">
      <c r="A6596" s="5">
        <v>44139</v>
      </c>
      <c r="B6596" s="5">
        <v>44145</v>
      </c>
      <c r="C6596" s="6">
        <v>1403</v>
      </c>
      <c r="D6596" t="s">
        <v>867</v>
      </c>
      <c r="E6596" t="s">
        <v>868</v>
      </c>
      <c r="F6596" t="s">
        <v>20</v>
      </c>
      <c r="G6596" t="s">
        <v>122</v>
      </c>
      <c r="H6596" t="s">
        <v>22</v>
      </c>
      <c r="I6596" t="s">
        <v>48</v>
      </c>
      <c r="J6596" t="s">
        <v>49</v>
      </c>
      <c r="K6596" t="s">
        <v>35</v>
      </c>
      <c r="L6596" t="s">
        <v>36</v>
      </c>
      <c r="M6596" t="s">
        <v>532</v>
      </c>
      <c r="N6596">
        <v>108270.75</v>
      </c>
      <c r="O6596">
        <v>81203.0625</v>
      </c>
      <c r="P6596">
        <f t="shared" si="103"/>
        <v>27067.6875</v>
      </c>
      <c r="Q6596">
        <v>2</v>
      </c>
      <c r="R6596" t="s">
        <v>28</v>
      </c>
    </row>
    <row r="6597" spans="1:18" x14ac:dyDescent="0.25">
      <c r="A6597" s="5">
        <v>44138</v>
      </c>
      <c r="B6597" s="5">
        <v>44145</v>
      </c>
      <c r="C6597" s="6">
        <v>1402</v>
      </c>
      <c r="D6597" t="s">
        <v>860</v>
      </c>
      <c r="E6597" t="s">
        <v>861</v>
      </c>
      <c r="F6597" t="s">
        <v>93</v>
      </c>
      <c r="G6597" t="s">
        <v>691</v>
      </c>
      <c r="H6597" t="s">
        <v>33</v>
      </c>
      <c r="I6597" t="s">
        <v>34</v>
      </c>
      <c r="J6597" t="s">
        <v>24</v>
      </c>
      <c r="K6597" t="s">
        <v>35</v>
      </c>
      <c r="L6597" t="s">
        <v>56</v>
      </c>
      <c r="M6597" t="s">
        <v>862</v>
      </c>
      <c r="N6597">
        <v>126645.78</v>
      </c>
      <c r="O6597">
        <v>94984.334999999992</v>
      </c>
      <c r="P6597">
        <f t="shared" si="103"/>
        <v>31661.445000000007</v>
      </c>
      <c r="Q6597">
        <v>3</v>
      </c>
      <c r="R6597" t="s">
        <v>28</v>
      </c>
    </row>
    <row r="6598" spans="1:18" x14ac:dyDescent="0.25">
      <c r="A6598" s="5">
        <v>44138</v>
      </c>
      <c r="B6598" s="5">
        <v>44145</v>
      </c>
      <c r="C6598" s="6">
        <v>1402</v>
      </c>
      <c r="D6598" t="s">
        <v>863</v>
      </c>
      <c r="E6598" t="s">
        <v>719</v>
      </c>
      <c r="F6598" t="s">
        <v>67</v>
      </c>
      <c r="G6598" t="s">
        <v>109</v>
      </c>
      <c r="H6598" t="s">
        <v>22</v>
      </c>
      <c r="I6598" t="s">
        <v>48</v>
      </c>
      <c r="J6598" t="s">
        <v>24</v>
      </c>
      <c r="K6598" t="s">
        <v>35</v>
      </c>
      <c r="L6598" t="s">
        <v>98</v>
      </c>
      <c r="M6598" t="s">
        <v>864</v>
      </c>
      <c r="N6598">
        <v>377831.75</v>
      </c>
      <c r="O6598">
        <v>283373.8125</v>
      </c>
      <c r="P6598">
        <f t="shared" si="103"/>
        <v>94457.9375</v>
      </c>
      <c r="Q6598">
        <v>12</v>
      </c>
      <c r="R6598" t="s">
        <v>28</v>
      </c>
    </row>
    <row r="6599" spans="1:18" x14ac:dyDescent="0.25">
      <c r="A6599" s="5">
        <v>44138</v>
      </c>
      <c r="B6599" s="5">
        <v>44145</v>
      </c>
      <c r="C6599" s="6">
        <v>1402</v>
      </c>
      <c r="D6599" t="s">
        <v>865</v>
      </c>
      <c r="E6599" t="s">
        <v>310</v>
      </c>
      <c r="F6599" t="s">
        <v>20</v>
      </c>
      <c r="G6599" t="s">
        <v>143</v>
      </c>
      <c r="H6599" t="s">
        <v>22</v>
      </c>
      <c r="I6599" t="s">
        <v>23</v>
      </c>
      <c r="J6599" t="s">
        <v>24</v>
      </c>
      <c r="K6599" t="s">
        <v>78</v>
      </c>
      <c r="L6599" t="s">
        <v>163</v>
      </c>
      <c r="M6599" t="s">
        <v>866</v>
      </c>
      <c r="N6599">
        <v>10319.52</v>
      </c>
      <c r="O6599">
        <v>7739.64</v>
      </c>
      <c r="P6599">
        <f t="shared" si="103"/>
        <v>2579.88</v>
      </c>
      <c r="Q6599">
        <v>4</v>
      </c>
      <c r="R6599" t="s">
        <v>28</v>
      </c>
    </row>
    <row r="6600" spans="1:18" x14ac:dyDescent="0.25">
      <c r="A6600" s="5">
        <v>44139</v>
      </c>
      <c r="B6600" s="5">
        <v>44145</v>
      </c>
      <c r="C6600" s="6">
        <v>1403</v>
      </c>
      <c r="D6600" t="s">
        <v>867</v>
      </c>
      <c r="E6600" t="s">
        <v>868</v>
      </c>
      <c r="F6600" t="s">
        <v>20</v>
      </c>
      <c r="G6600" t="s">
        <v>122</v>
      </c>
      <c r="H6600" t="s">
        <v>22</v>
      </c>
      <c r="I6600" t="s">
        <v>48</v>
      </c>
      <c r="J6600" t="s">
        <v>49</v>
      </c>
      <c r="K6600" t="s">
        <v>35</v>
      </c>
      <c r="L6600" t="s">
        <v>36</v>
      </c>
      <c r="M6600" t="s">
        <v>532</v>
      </c>
      <c r="N6600">
        <v>108270.75</v>
      </c>
      <c r="O6600">
        <v>81203.0625</v>
      </c>
      <c r="P6600">
        <f t="shared" si="103"/>
        <v>27067.6875</v>
      </c>
      <c r="Q6600">
        <v>2</v>
      </c>
      <c r="R6600" t="s">
        <v>28</v>
      </c>
    </row>
    <row r="6601" spans="1:18" x14ac:dyDescent="0.25">
      <c r="A6601" s="5">
        <v>44138</v>
      </c>
      <c r="B6601" s="5">
        <v>44145</v>
      </c>
      <c r="C6601" s="6">
        <v>1402</v>
      </c>
      <c r="D6601" t="s">
        <v>860</v>
      </c>
      <c r="E6601" t="s">
        <v>861</v>
      </c>
      <c r="F6601" t="s">
        <v>93</v>
      </c>
      <c r="G6601" t="s">
        <v>691</v>
      </c>
      <c r="H6601" t="s">
        <v>33</v>
      </c>
      <c r="I6601" t="s">
        <v>34</v>
      </c>
      <c r="J6601" t="s">
        <v>24</v>
      </c>
      <c r="K6601" t="s">
        <v>35</v>
      </c>
      <c r="L6601" t="s">
        <v>56</v>
      </c>
      <c r="M6601" t="s">
        <v>862</v>
      </c>
      <c r="N6601">
        <v>126645.78</v>
      </c>
      <c r="O6601">
        <v>94984.334999999992</v>
      </c>
      <c r="P6601">
        <f t="shared" si="103"/>
        <v>31661.445000000007</v>
      </c>
      <c r="Q6601">
        <v>3</v>
      </c>
      <c r="R6601" t="s">
        <v>28</v>
      </c>
    </row>
    <row r="6602" spans="1:18" x14ac:dyDescent="0.25">
      <c r="A6602" s="5">
        <v>44138</v>
      </c>
      <c r="B6602" s="5">
        <v>44145</v>
      </c>
      <c r="C6602" s="6">
        <v>1402</v>
      </c>
      <c r="D6602" t="s">
        <v>863</v>
      </c>
      <c r="E6602" t="s">
        <v>719</v>
      </c>
      <c r="F6602" t="s">
        <v>67</v>
      </c>
      <c r="G6602" t="s">
        <v>109</v>
      </c>
      <c r="H6602" t="s">
        <v>22</v>
      </c>
      <c r="I6602" t="s">
        <v>48</v>
      </c>
      <c r="J6602" t="s">
        <v>24</v>
      </c>
      <c r="K6602" t="s">
        <v>35</v>
      </c>
      <c r="L6602" t="s">
        <v>98</v>
      </c>
      <c r="M6602" t="s">
        <v>864</v>
      </c>
      <c r="N6602">
        <v>377831.75</v>
      </c>
      <c r="O6602">
        <v>283373.8125</v>
      </c>
      <c r="P6602">
        <f t="shared" si="103"/>
        <v>94457.9375</v>
      </c>
      <c r="Q6602">
        <v>12</v>
      </c>
      <c r="R6602" t="s">
        <v>28</v>
      </c>
    </row>
    <row r="6603" spans="1:18" x14ac:dyDescent="0.25">
      <c r="A6603" s="5">
        <v>44138</v>
      </c>
      <c r="B6603" s="5">
        <v>44145</v>
      </c>
      <c r="C6603" s="6">
        <v>1402</v>
      </c>
      <c r="D6603" t="s">
        <v>865</v>
      </c>
      <c r="E6603" t="s">
        <v>310</v>
      </c>
      <c r="F6603" t="s">
        <v>20</v>
      </c>
      <c r="G6603" t="s">
        <v>143</v>
      </c>
      <c r="H6603" t="s">
        <v>22</v>
      </c>
      <c r="I6603" t="s">
        <v>23</v>
      </c>
      <c r="J6603" t="s">
        <v>24</v>
      </c>
      <c r="K6603" t="s">
        <v>78</v>
      </c>
      <c r="L6603" t="s">
        <v>163</v>
      </c>
      <c r="M6603" t="s">
        <v>866</v>
      </c>
      <c r="N6603">
        <v>10319.52</v>
      </c>
      <c r="O6603">
        <v>7739.64</v>
      </c>
      <c r="P6603">
        <f t="shared" si="103"/>
        <v>2579.88</v>
      </c>
      <c r="Q6603">
        <v>4</v>
      </c>
      <c r="R6603" t="s">
        <v>28</v>
      </c>
    </row>
    <row r="6604" spans="1:18" x14ac:dyDescent="0.25">
      <c r="A6604" s="5">
        <v>44139</v>
      </c>
      <c r="B6604" s="5">
        <v>44145</v>
      </c>
      <c r="C6604" s="6">
        <v>1403</v>
      </c>
      <c r="D6604" t="s">
        <v>867</v>
      </c>
      <c r="E6604" t="s">
        <v>868</v>
      </c>
      <c r="F6604" t="s">
        <v>20</v>
      </c>
      <c r="G6604" t="s">
        <v>122</v>
      </c>
      <c r="H6604" t="s">
        <v>22</v>
      </c>
      <c r="I6604" t="s">
        <v>48</v>
      </c>
      <c r="J6604" t="s">
        <v>49</v>
      </c>
      <c r="K6604" t="s">
        <v>35</v>
      </c>
      <c r="L6604" t="s">
        <v>36</v>
      </c>
      <c r="M6604" t="s">
        <v>532</v>
      </c>
      <c r="N6604">
        <v>108270.75</v>
      </c>
      <c r="O6604">
        <v>81203.0625</v>
      </c>
      <c r="P6604">
        <f t="shared" si="103"/>
        <v>27067.6875</v>
      </c>
      <c r="Q6604">
        <v>2</v>
      </c>
      <c r="R6604" t="s">
        <v>28</v>
      </c>
    </row>
    <row r="6605" spans="1:18" x14ac:dyDescent="0.25">
      <c r="A6605" s="5">
        <v>44138</v>
      </c>
      <c r="B6605" s="5">
        <v>44146</v>
      </c>
      <c r="C6605" s="6">
        <v>1402</v>
      </c>
      <c r="D6605" t="s">
        <v>856</v>
      </c>
      <c r="E6605" t="s">
        <v>824</v>
      </c>
      <c r="F6605" t="s">
        <v>93</v>
      </c>
      <c r="G6605" t="s">
        <v>605</v>
      </c>
      <c r="H6605" t="s">
        <v>33</v>
      </c>
      <c r="I6605" t="s">
        <v>48</v>
      </c>
      <c r="J6605" t="s">
        <v>24</v>
      </c>
      <c r="K6605" t="s">
        <v>35</v>
      </c>
      <c r="L6605" t="s">
        <v>36</v>
      </c>
      <c r="M6605" t="s">
        <v>857</v>
      </c>
      <c r="N6605">
        <v>10250.86</v>
      </c>
      <c r="O6605">
        <v>7688.1450000000004</v>
      </c>
      <c r="P6605">
        <f t="shared" si="103"/>
        <v>2562.7150000000001</v>
      </c>
      <c r="Q6605">
        <v>2</v>
      </c>
      <c r="R6605" t="s">
        <v>28</v>
      </c>
    </row>
    <row r="6606" spans="1:18" x14ac:dyDescent="0.25">
      <c r="A6606" s="5">
        <v>44139</v>
      </c>
      <c r="B6606" s="5">
        <v>44146</v>
      </c>
      <c r="C6606" s="6">
        <v>1403</v>
      </c>
      <c r="D6606" t="s">
        <v>858</v>
      </c>
      <c r="E6606" t="s">
        <v>859</v>
      </c>
      <c r="F6606" t="s">
        <v>46</v>
      </c>
      <c r="G6606" t="s">
        <v>325</v>
      </c>
      <c r="H6606" t="s">
        <v>22</v>
      </c>
      <c r="I6606" t="s">
        <v>34</v>
      </c>
      <c r="J6606" t="s">
        <v>24</v>
      </c>
      <c r="K6606" t="s">
        <v>35</v>
      </c>
      <c r="L6606" t="s">
        <v>89</v>
      </c>
      <c r="M6606" t="s">
        <v>278</v>
      </c>
      <c r="N6606">
        <v>1121</v>
      </c>
      <c r="O6606">
        <v>840.75</v>
      </c>
      <c r="P6606">
        <f t="shared" si="103"/>
        <v>280.25</v>
      </c>
      <c r="Q6606">
        <v>2</v>
      </c>
      <c r="R6606" t="s">
        <v>28</v>
      </c>
    </row>
    <row r="6607" spans="1:18" x14ac:dyDescent="0.25">
      <c r="A6607" s="5">
        <v>44140</v>
      </c>
      <c r="B6607" s="5">
        <v>44146</v>
      </c>
      <c r="C6607" s="6">
        <v>1404</v>
      </c>
      <c r="D6607" t="s">
        <v>238</v>
      </c>
      <c r="E6607" t="s">
        <v>170</v>
      </c>
      <c r="F6607" t="s">
        <v>20</v>
      </c>
      <c r="G6607" t="s">
        <v>170</v>
      </c>
      <c r="H6607" t="s">
        <v>22</v>
      </c>
      <c r="I6607" t="s">
        <v>48</v>
      </c>
      <c r="J6607" t="s">
        <v>24</v>
      </c>
      <c r="K6607" t="s">
        <v>35</v>
      </c>
      <c r="L6607" t="s">
        <v>42</v>
      </c>
      <c r="M6607" t="s">
        <v>187</v>
      </c>
      <c r="N6607">
        <v>54.39</v>
      </c>
      <c r="O6607">
        <v>40.792500000000004</v>
      </c>
      <c r="P6607">
        <f t="shared" si="103"/>
        <v>13.597499999999997</v>
      </c>
      <c r="Q6607">
        <v>5</v>
      </c>
      <c r="R6607" t="s">
        <v>28</v>
      </c>
    </row>
    <row r="6608" spans="1:18" x14ac:dyDescent="0.25">
      <c r="A6608" s="5">
        <v>44138</v>
      </c>
      <c r="B6608" s="5">
        <v>44146</v>
      </c>
      <c r="C6608" s="6">
        <v>1402</v>
      </c>
      <c r="D6608" t="s">
        <v>856</v>
      </c>
      <c r="E6608" t="s">
        <v>824</v>
      </c>
      <c r="F6608" t="s">
        <v>93</v>
      </c>
      <c r="G6608" t="s">
        <v>605</v>
      </c>
      <c r="H6608" t="s">
        <v>33</v>
      </c>
      <c r="I6608" t="s">
        <v>48</v>
      </c>
      <c r="J6608" t="s">
        <v>24</v>
      </c>
      <c r="K6608" t="s">
        <v>35</v>
      </c>
      <c r="L6608" t="s">
        <v>36</v>
      </c>
      <c r="M6608" t="s">
        <v>857</v>
      </c>
      <c r="N6608">
        <v>10250.86</v>
      </c>
      <c r="O6608">
        <v>7688.1450000000004</v>
      </c>
      <c r="P6608">
        <f t="shared" si="103"/>
        <v>2562.7150000000001</v>
      </c>
      <c r="Q6608">
        <v>2</v>
      </c>
      <c r="R6608" t="s">
        <v>28</v>
      </c>
    </row>
    <row r="6609" spans="1:18" x14ac:dyDescent="0.25">
      <c r="A6609" s="5">
        <v>44139</v>
      </c>
      <c r="B6609" s="5">
        <v>44146</v>
      </c>
      <c r="C6609" s="6">
        <v>1403</v>
      </c>
      <c r="D6609" t="s">
        <v>858</v>
      </c>
      <c r="E6609" t="s">
        <v>859</v>
      </c>
      <c r="F6609" t="s">
        <v>46</v>
      </c>
      <c r="G6609" t="s">
        <v>325</v>
      </c>
      <c r="H6609" t="s">
        <v>22</v>
      </c>
      <c r="I6609" t="s">
        <v>34</v>
      </c>
      <c r="J6609" t="s">
        <v>24</v>
      </c>
      <c r="K6609" t="s">
        <v>35</v>
      </c>
      <c r="L6609" t="s">
        <v>89</v>
      </c>
      <c r="M6609" t="s">
        <v>278</v>
      </c>
      <c r="N6609">
        <v>1121</v>
      </c>
      <c r="O6609">
        <v>840.75</v>
      </c>
      <c r="P6609">
        <f t="shared" si="103"/>
        <v>280.25</v>
      </c>
      <c r="Q6609">
        <v>2</v>
      </c>
      <c r="R6609" t="s">
        <v>28</v>
      </c>
    </row>
    <row r="6610" spans="1:18" x14ac:dyDescent="0.25">
      <c r="A6610" s="5">
        <v>44140</v>
      </c>
      <c r="B6610" s="5">
        <v>44146</v>
      </c>
      <c r="C6610" s="6">
        <v>1404</v>
      </c>
      <c r="D6610" t="s">
        <v>238</v>
      </c>
      <c r="E6610" t="s">
        <v>170</v>
      </c>
      <c r="F6610" t="s">
        <v>20</v>
      </c>
      <c r="G6610" t="s">
        <v>170</v>
      </c>
      <c r="H6610" t="s">
        <v>22</v>
      </c>
      <c r="I6610" t="s">
        <v>48</v>
      </c>
      <c r="J6610" t="s">
        <v>24</v>
      </c>
      <c r="K6610" t="s">
        <v>35</v>
      </c>
      <c r="L6610" t="s">
        <v>42</v>
      </c>
      <c r="M6610" t="s">
        <v>187</v>
      </c>
      <c r="N6610">
        <v>54.39</v>
      </c>
      <c r="O6610">
        <v>40.792500000000004</v>
      </c>
      <c r="P6610">
        <f t="shared" si="103"/>
        <v>13.597499999999997</v>
      </c>
      <c r="Q6610">
        <v>5</v>
      </c>
      <c r="R6610" t="s">
        <v>28</v>
      </c>
    </row>
    <row r="6611" spans="1:18" x14ac:dyDescent="0.25">
      <c r="A6611" s="5">
        <v>44138</v>
      </c>
      <c r="B6611" s="5">
        <v>44146</v>
      </c>
      <c r="C6611" s="6">
        <v>1402</v>
      </c>
      <c r="D6611" t="s">
        <v>856</v>
      </c>
      <c r="E6611" t="s">
        <v>824</v>
      </c>
      <c r="F6611" t="s">
        <v>93</v>
      </c>
      <c r="G6611" t="s">
        <v>605</v>
      </c>
      <c r="H6611" t="s">
        <v>33</v>
      </c>
      <c r="I6611" t="s">
        <v>48</v>
      </c>
      <c r="J6611" t="s">
        <v>24</v>
      </c>
      <c r="K6611" t="s">
        <v>35</v>
      </c>
      <c r="L6611" t="s">
        <v>36</v>
      </c>
      <c r="M6611" t="s">
        <v>857</v>
      </c>
      <c r="N6611">
        <v>10250.86</v>
      </c>
      <c r="O6611">
        <v>7688.1450000000004</v>
      </c>
      <c r="P6611">
        <f t="shared" si="103"/>
        <v>2562.7150000000001</v>
      </c>
      <c r="Q6611">
        <v>2</v>
      </c>
      <c r="R6611" t="s">
        <v>28</v>
      </c>
    </row>
    <row r="6612" spans="1:18" x14ac:dyDescent="0.25">
      <c r="A6612" s="5">
        <v>44139</v>
      </c>
      <c r="B6612" s="5">
        <v>44146</v>
      </c>
      <c r="C6612" s="6">
        <v>1403</v>
      </c>
      <c r="D6612" t="s">
        <v>858</v>
      </c>
      <c r="E6612" t="s">
        <v>859</v>
      </c>
      <c r="F6612" t="s">
        <v>46</v>
      </c>
      <c r="G6612" t="s">
        <v>325</v>
      </c>
      <c r="H6612" t="s">
        <v>22</v>
      </c>
      <c r="I6612" t="s">
        <v>34</v>
      </c>
      <c r="J6612" t="s">
        <v>24</v>
      </c>
      <c r="K6612" t="s">
        <v>35</v>
      </c>
      <c r="L6612" t="s">
        <v>89</v>
      </c>
      <c r="M6612" t="s">
        <v>278</v>
      </c>
      <c r="N6612">
        <v>1121</v>
      </c>
      <c r="O6612">
        <v>840.75</v>
      </c>
      <c r="P6612">
        <f t="shared" si="103"/>
        <v>280.25</v>
      </c>
      <c r="Q6612">
        <v>2</v>
      </c>
      <c r="R6612" t="s">
        <v>28</v>
      </c>
    </row>
    <row r="6613" spans="1:18" x14ac:dyDescent="0.25">
      <c r="A6613" s="5">
        <v>44140</v>
      </c>
      <c r="B6613" s="5">
        <v>44146</v>
      </c>
      <c r="C6613" s="6">
        <v>1404</v>
      </c>
      <c r="D6613" t="s">
        <v>238</v>
      </c>
      <c r="E6613" t="s">
        <v>170</v>
      </c>
      <c r="F6613" t="s">
        <v>20</v>
      </c>
      <c r="G6613" t="s">
        <v>170</v>
      </c>
      <c r="H6613" t="s">
        <v>22</v>
      </c>
      <c r="I6613" t="s">
        <v>48</v>
      </c>
      <c r="J6613" t="s">
        <v>24</v>
      </c>
      <c r="K6613" t="s">
        <v>35</v>
      </c>
      <c r="L6613" t="s">
        <v>42</v>
      </c>
      <c r="M6613" t="s">
        <v>187</v>
      </c>
      <c r="N6613">
        <v>54.39</v>
      </c>
      <c r="O6613">
        <v>40.792500000000004</v>
      </c>
      <c r="P6613">
        <f t="shared" si="103"/>
        <v>13.597499999999997</v>
      </c>
      <c r="Q6613">
        <v>5</v>
      </c>
      <c r="R6613" t="s">
        <v>28</v>
      </c>
    </row>
    <row r="6614" spans="1:18" x14ac:dyDescent="0.25">
      <c r="A6614" s="5">
        <v>44141</v>
      </c>
      <c r="B6614" s="5">
        <v>44147</v>
      </c>
      <c r="C6614" s="6">
        <v>1405</v>
      </c>
      <c r="D6614" t="s">
        <v>846</v>
      </c>
      <c r="E6614" t="s">
        <v>847</v>
      </c>
      <c r="F6614" t="s">
        <v>31</v>
      </c>
      <c r="G6614" t="s">
        <v>405</v>
      </c>
      <c r="H6614" t="s">
        <v>33</v>
      </c>
      <c r="I6614" t="s">
        <v>48</v>
      </c>
      <c r="J6614" t="s">
        <v>49</v>
      </c>
      <c r="K6614" t="s">
        <v>35</v>
      </c>
      <c r="L6614" t="s">
        <v>36</v>
      </c>
      <c r="M6614" t="s">
        <v>848</v>
      </c>
      <c r="N6614">
        <v>12659.02</v>
      </c>
      <c r="O6614">
        <v>9494.2649999999994</v>
      </c>
      <c r="P6614">
        <f t="shared" si="103"/>
        <v>3164.755000000001</v>
      </c>
      <c r="Q6614">
        <v>3</v>
      </c>
      <c r="R6614" t="s">
        <v>28</v>
      </c>
    </row>
    <row r="6615" spans="1:18" x14ac:dyDescent="0.25">
      <c r="A6615" s="5">
        <v>44141</v>
      </c>
      <c r="B6615" s="5">
        <v>44147</v>
      </c>
      <c r="C6615" s="6">
        <v>1405</v>
      </c>
      <c r="D6615" t="s">
        <v>849</v>
      </c>
      <c r="E6615" t="s">
        <v>850</v>
      </c>
      <c r="F6615" t="s">
        <v>93</v>
      </c>
      <c r="G6615" t="s">
        <v>531</v>
      </c>
      <c r="H6615" t="s">
        <v>33</v>
      </c>
      <c r="I6615" t="s">
        <v>48</v>
      </c>
      <c r="J6615" t="s">
        <v>24</v>
      </c>
      <c r="K6615" t="s">
        <v>35</v>
      </c>
      <c r="L6615" t="s">
        <v>56</v>
      </c>
      <c r="M6615" t="s">
        <v>851</v>
      </c>
      <c r="N6615">
        <v>15188.56</v>
      </c>
      <c r="O6615">
        <v>11391.42</v>
      </c>
      <c r="P6615">
        <f t="shared" si="103"/>
        <v>3797.1399999999994</v>
      </c>
      <c r="Q6615">
        <v>2</v>
      </c>
      <c r="R6615" t="s">
        <v>28</v>
      </c>
    </row>
    <row r="6616" spans="1:18" x14ac:dyDescent="0.25">
      <c r="A6616" s="5">
        <v>44142</v>
      </c>
      <c r="B6616" s="5">
        <v>44147</v>
      </c>
      <c r="C6616" s="6">
        <v>1406</v>
      </c>
      <c r="D6616" t="s">
        <v>852</v>
      </c>
      <c r="E6616" t="s">
        <v>753</v>
      </c>
      <c r="F6616" t="s">
        <v>46</v>
      </c>
      <c r="G6616" t="s">
        <v>83</v>
      </c>
      <c r="H6616" t="s">
        <v>22</v>
      </c>
      <c r="I6616" t="s">
        <v>48</v>
      </c>
      <c r="J6616" t="s">
        <v>24</v>
      </c>
      <c r="K6616" t="s">
        <v>35</v>
      </c>
      <c r="L6616" t="s">
        <v>89</v>
      </c>
      <c r="M6616" t="s">
        <v>853</v>
      </c>
      <c r="N6616">
        <v>356541.56</v>
      </c>
      <c r="O6616">
        <v>267406.17</v>
      </c>
      <c r="P6616">
        <f t="shared" si="103"/>
        <v>89135.390000000014</v>
      </c>
      <c r="Q6616">
        <v>2</v>
      </c>
      <c r="R6616" t="s">
        <v>28</v>
      </c>
    </row>
    <row r="6617" spans="1:18" x14ac:dyDescent="0.25">
      <c r="A6617" s="5">
        <v>44142</v>
      </c>
      <c r="B6617" s="5">
        <v>44147</v>
      </c>
      <c r="C6617" s="6">
        <v>1406</v>
      </c>
      <c r="D6617" t="s">
        <v>854</v>
      </c>
      <c r="E6617" t="s">
        <v>492</v>
      </c>
      <c r="F6617" t="s">
        <v>20</v>
      </c>
      <c r="G6617" t="s">
        <v>122</v>
      </c>
      <c r="H6617" t="s">
        <v>22</v>
      </c>
      <c r="I6617" t="s">
        <v>23</v>
      </c>
      <c r="J6617" t="s">
        <v>49</v>
      </c>
      <c r="K6617" t="s">
        <v>35</v>
      </c>
      <c r="L6617" t="s">
        <v>56</v>
      </c>
      <c r="M6617" t="s">
        <v>855</v>
      </c>
      <c r="N6617">
        <v>9127.59</v>
      </c>
      <c r="O6617">
        <v>6845.6925000000001</v>
      </c>
      <c r="P6617">
        <f t="shared" si="103"/>
        <v>2281.8975</v>
      </c>
      <c r="Q6617">
        <v>5</v>
      </c>
      <c r="R6617" t="s">
        <v>28</v>
      </c>
    </row>
    <row r="6618" spans="1:18" x14ac:dyDescent="0.25">
      <c r="A6618" s="5">
        <v>44141</v>
      </c>
      <c r="B6618" s="5">
        <v>44147</v>
      </c>
      <c r="C6618" s="6">
        <v>1405</v>
      </c>
      <c r="D6618" t="s">
        <v>846</v>
      </c>
      <c r="E6618" t="s">
        <v>847</v>
      </c>
      <c r="F6618" t="s">
        <v>31</v>
      </c>
      <c r="G6618" t="s">
        <v>405</v>
      </c>
      <c r="H6618" t="s">
        <v>33</v>
      </c>
      <c r="I6618" t="s">
        <v>48</v>
      </c>
      <c r="J6618" t="s">
        <v>49</v>
      </c>
      <c r="K6618" t="s">
        <v>35</v>
      </c>
      <c r="L6618" t="s">
        <v>36</v>
      </c>
      <c r="M6618" t="s">
        <v>848</v>
      </c>
      <c r="N6618">
        <v>12659.02</v>
      </c>
      <c r="O6618">
        <v>9494.2649999999994</v>
      </c>
      <c r="P6618">
        <f t="shared" si="103"/>
        <v>3164.755000000001</v>
      </c>
      <c r="Q6618">
        <v>3</v>
      </c>
      <c r="R6618" t="s">
        <v>28</v>
      </c>
    </row>
    <row r="6619" spans="1:18" x14ac:dyDescent="0.25">
      <c r="A6619" s="5">
        <v>44141</v>
      </c>
      <c r="B6619" s="5">
        <v>44147</v>
      </c>
      <c r="C6619" s="6">
        <v>1405</v>
      </c>
      <c r="D6619" t="s">
        <v>849</v>
      </c>
      <c r="E6619" t="s">
        <v>850</v>
      </c>
      <c r="F6619" t="s">
        <v>93</v>
      </c>
      <c r="G6619" t="s">
        <v>531</v>
      </c>
      <c r="H6619" t="s">
        <v>33</v>
      </c>
      <c r="I6619" t="s">
        <v>48</v>
      </c>
      <c r="J6619" t="s">
        <v>24</v>
      </c>
      <c r="K6619" t="s">
        <v>35</v>
      </c>
      <c r="L6619" t="s">
        <v>56</v>
      </c>
      <c r="M6619" t="s">
        <v>851</v>
      </c>
      <c r="N6619">
        <v>15188.56</v>
      </c>
      <c r="O6619">
        <v>11391.42</v>
      </c>
      <c r="P6619">
        <f t="shared" si="103"/>
        <v>3797.1399999999994</v>
      </c>
      <c r="Q6619">
        <v>2</v>
      </c>
      <c r="R6619" t="s">
        <v>28</v>
      </c>
    </row>
    <row r="6620" spans="1:18" x14ac:dyDescent="0.25">
      <c r="A6620" s="5">
        <v>44142</v>
      </c>
      <c r="B6620" s="5">
        <v>44147</v>
      </c>
      <c r="C6620" s="6">
        <v>1406</v>
      </c>
      <c r="D6620" t="s">
        <v>852</v>
      </c>
      <c r="E6620" t="s">
        <v>753</v>
      </c>
      <c r="F6620" t="s">
        <v>46</v>
      </c>
      <c r="G6620" t="s">
        <v>83</v>
      </c>
      <c r="H6620" t="s">
        <v>22</v>
      </c>
      <c r="I6620" t="s">
        <v>48</v>
      </c>
      <c r="J6620" t="s">
        <v>24</v>
      </c>
      <c r="K6620" t="s">
        <v>35</v>
      </c>
      <c r="L6620" t="s">
        <v>89</v>
      </c>
      <c r="M6620" t="s">
        <v>853</v>
      </c>
      <c r="N6620">
        <v>356541.56</v>
      </c>
      <c r="O6620">
        <v>267406.17</v>
      </c>
      <c r="P6620">
        <f t="shared" si="103"/>
        <v>89135.390000000014</v>
      </c>
      <c r="Q6620">
        <v>2</v>
      </c>
      <c r="R6620" t="s">
        <v>28</v>
      </c>
    </row>
    <row r="6621" spans="1:18" x14ac:dyDescent="0.25">
      <c r="A6621" s="5">
        <v>44142</v>
      </c>
      <c r="B6621" s="5">
        <v>44147</v>
      </c>
      <c r="C6621" s="6">
        <v>1406</v>
      </c>
      <c r="D6621" t="s">
        <v>854</v>
      </c>
      <c r="E6621" t="s">
        <v>492</v>
      </c>
      <c r="F6621" t="s">
        <v>20</v>
      </c>
      <c r="G6621" t="s">
        <v>122</v>
      </c>
      <c r="H6621" t="s">
        <v>22</v>
      </c>
      <c r="I6621" t="s">
        <v>23</v>
      </c>
      <c r="J6621" t="s">
        <v>49</v>
      </c>
      <c r="K6621" t="s">
        <v>35</v>
      </c>
      <c r="L6621" t="s">
        <v>56</v>
      </c>
      <c r="M6621" t="s">
        <v>855</v>
      </c>
      <c r="N6621">
        <v>9127.59</v>
      </c>
      <c r="O6621">
        <v>6845.6925000000001</v>
      </c>
      <c r="P6621">
        <f t="shared" si="103"/>
        <v>2281.8975</v>
      </c>
      <c r="Q6621">
        <v>5</v>
      </c>
      <c r="R6621" t="s">
        <v>28</v>
      </c>
    </row>
    <row r="6622" spans="1:18" x14ac:dyDescent="0.25">
      <c r="A6622" s="5">
        <v>44141</v>
      </c>
      <c r="B6622" s="5">
        <v>44147</v>
      </c>
      <c r="C6622" s="6">
        <v>1405</v>
      </c>
      <c r="D6622" t="s">
        <v>846</v>
      </c>
      <c r="E6622" t="s">
        <v>847</v>
      </c>
      <c r="F6622" t="s">
        <v>31</v>
      </c>
      <c r="G6622" t="s">
        <v>405</v>
      </c>
      <c r="H6622" t="s">
        <v>33</v>
      </c>
      <c r="I6622" t="s">
        <v>48</v>
      </c>
      <c r="J6622" t="s">
        <v>49</v>
      </c>
      <c r="K6622" t="s">
        <v>35</v>
      </c>
      <c r="L6622" t="s">
        <v>36</v>
      </c>
      <c r="M6622" t="s">
        <v>848</v>
      </c>
      <c r="N6622">
        <v>12659.02</v>
      </c>
      <c r="O6622">
        <v>9494.2649999999994</v>
      </c>
      <c r="P6622">
        <f t="shared" si="103"/>
        <v>3164.755000000001</v>
      </c>
      <c r="Q6622">
        <v>3</v>
      </c>
      <c r="R6622" t="s">
        <v>28</v>
      </c>
    </row>
    <row r="6623" spans="1:18" x14ac:dyDescent="0.25">
      <c r="A6623" s="5">
        <v>44141</v>
      </c>
      <c r="B6623" s="5">
        <v>44147</v>
      </c>
      <c r="C6623" s="6">
        <v>1405</v>
      </c>
      <c r="D6623" t="s">
        <v>849</v>
      </c>
      <c r="E6623" t="s">
        <v>850</v>
      </c>
      <c r="F6623" t="s">
        <v>93</v>
      </c>
      <c r="G6623" t="s">
        <v>531</v>
      </c>
      <c r="H6623" t="s">
        <v>33</v>
      </c>
      <c r="I6623" t="s">
        <v>48</v>
      </c>
      <c r="J6623" t="s">
        <v>24</v>
      </c>
      <c r="K6623" t="s">
        <v>35</v>
      </c>
      <c r="L6623" t="s">
        <v>56</v>
      </c>
      <c r="M6623" t="s">
        <v>851</v>
      </c>
      <c r="N6623">
        <v>15188.56</v>
      </c>
      <c r="O6623">
        <v>11391.42</v>
      </c>
      <c r="P6623">
        <f t="shared" si="103"/>
        <v>3797.1399999999994</v>
      </c>
      <c r="Q6623">
        <v>2</v>
      </c>
      <c r="R6623" t="s">
        <v>28</v>
      </c>
    </row>
    <row r="6624" spans="1:18" x14ac:dyDescent="0.25">
      <c r="A6624" s="5">
        <v>44142</v>
      </c>
      <c r="B6624" s="5">
        <v>44147</v>
      </c>
      <c r="C6624" s="6">
        <v>1406</v>
      </c>
      <c r="D6624" t="s">
        <v>852</v>
      </c>
      <c r="E6624" t="s">
        <v>753</v>
      </c>
      <c r="F6624" t="s">
        <v>46</v>
      </c>
      <c r="G6624" t="s">
        <v>83</v>
      </c>
      <c r="H6624" t="s">
        <v>22</v>
      </c>
      <c r="I6624" t="s">
        <v>48</v>
      </c>
      <c r="J6624" t="s">
        <v>24</v>
      </c>
      <c r="K6624" t="s">
        <v>35</v>
      </c>
      <c r="L6624" t="s">
        <v>89</v>
      </c>
      <c r="M6624" t="s">
        <v>853</v>
      </c>
      <c r="N6624">
        <v>356541.56</v>
      </c>
      <c r="O6624">
        <v>267406.17</v>
      </c>
      <c r="P6624">
        <f t="shared" si="103"/>
        <v>89135.390000000014</v>
      </c>
      <c r="Q6624">
        <v>2</v>
      </c>
      <c r="R6624" t="s">
        <v>28</v>
      </c>
    </row>
    <row r="6625" spans="1:18" x14ac:dyDescent="0.25">
      <c r="A6625" s="5">
        <v>44142</v>
      </c>
      <c r="B6625" s="5">
        <v>44147</v>
      </c>
      <c r="C6625" s="6">
        <v>1406</v>
      </c>
      <c r="D6625" t="s">
        <v>854</v>
      </c>
      <c r="E6625" t="s">
        <v>492</v>
      </c>
      <c r="F6625" t="s">
        <v>20</v>
      </c>
      <c r="G6625" t="s">
        <v>122</v>
      </c>
      <c r="H6625" t="s">
        <v>22</v>
      </c>
      <c r="I6625" t="s">
        <v>23</v>
      </c>
      <c r="J6625" t="s">
        <v>49</v>
      </c>
      <c r="K6625" t="s">
        <v>35</v>
      </c>
      <c r="L6625" t="s">
        <v>56</v>
      </c>
      <c r="M6625" t="s">
        <v>855</v>
      </c>
      <c r="N6625">
        <v>9127.59</v>
      </c>
      <c r="O6625">
        <v>6845.6925000000001</v>
      </c>
      <c r="P6625">
        <f t="shared" si="103"/>
        <v>2281.8975</v>
      </c>
      <c r="Q6625">
        <v>5</v>
      </c>
      <c r="R6625" t="s">
        <v>28</v>
      </c>
    </row>
    <row r="6626" spans="1:18" x14ac:dyDescent="0.25">
      <c r="A6626" s="5">
        <v>44139</v>
      </c>
      <c r="B6626" s="5">
        <v>44148</v>
      </c>
      <c r="C6626" s="6">
        <v>1403</v>
      </c>
      <c r="D6626" t="s">
        <v>835</v>
      </c>
      <c r="E6626" t="s">
        <v>836</v>
      </c>
      <c r="F6626" t="s">
        <v>46</v>
      </c>
      <c r="G6626" t="s">
        <v>167</v>
      </c>
      <c r="H6626" t="s">
        <v>22</v>
      </c>
      <c r="I6626" t="s">
        <v>34</v>
      </c>
      <c r="J6626" t="s">
        <v>55</v>
      </c>
      <c r="K6626" t="s">
        <v>35</v>
      </c>
      <c r="L6626" t="s">
        <v>123</v>
      </c>
      <c r="M6626" t="s">
        <v>837</v>
      </c>
      <c r="N6626">
        <v>54.48</v>
      </c>
      <c r="O6626">
        <v>40.86</v>
      </c>
      <c r="P6626">
        <f t="shared" si="103"/>
        <v>13.619999999999997</v>
      </c>
      <c r="Q6626">
        <v>2</v>
      </c>
      <c r="R6626" t="s">
        <v>28</v>
      </c>
    </row>
    <row r="6627" spans="1:18" x14ac:dyDescent="0.25">
      <c r="A6627" s="5">
        <v>44140</v>
      </c>
      <c r="B6627" s="5">
        <v>44148</v>
      </c>
      <c r="C6627" s="6">
        <v>1404</v>
      </c>
      <c r="D6627" t="s">
        <v>838</v>
      </c>
      <c r="E6627" t="s">
        <v>839</v>
      </c>
      <c r="F6627" t="s">
        <v>20</v>
      </c>
      <c r="G6627" t="s">
        <v>840</v>
      </c>
      <c r="H6627" t="s">
        <v>22</v>
      </c>
      <c r="I6627" t="s">
        <v>48</v>
      </c>
      <c r="J6627" t="s">
        <v>49</v>
      </c>
      <c r="K6627" t="s">
        <v>25</v>
      </c>
      <c r="L6627" t="s">
        <v>95</v>
      </c>
      <c r="M6627" t="s">
        <v>841</v>
      </c>
      <c r="N6627">
        <v>192531.53</v>
      </c>
      <c r="O6627">
        <v>144398.64749999999</v>
      </c>
      <c r="P6627">
        <f t="shared" si="103"/>
        <v>48132.882500000007</v>
      </c>
      <c r="Q6627">
        <v>7</v>
      </c>
      <c r="R6627" t="s">
        <v>28</v>
      </c>
    </row>
    <row r="6628" spans="1:18" x14ac:dyDescent="0.25">
      <c r="A6628" s="5">
        <v>44140</v>
      </c>
      <c r="B6628" s="5">
        <v>44148</v>
      </c>
      <c r="C6628" s="6">
        <v>1404</v>
      </c>
      <c r="D6628" t="s">
        <v>842</v>
      </c>
      <c r="E6628" t="s">
        <v>415</v>
      </c>
      <c r="F6628" t="s">
        <v>53</v>
      </c>
      <c r="G6628" t="s">
        <v>147</v>
      </c>
      <c r="H6628" t="s">
        <v>41</v>
      </c>
      <c r="I6628" t="s">
        <v>48</v>
      </c>
      <c r="J6628" t="s">
        <v>49</v>
      </c>
      <c r="K6628" t="s">
        <v>35</v>
      </c>
      <c r="L6628" t="s">
        <v>42</v>
      </c>
      <c r="M6628" t="s">
        <v>843</v>
      </c>
      <c r="N6628">
        <v>9517.32</v>
      </c>
      <c r="O6628">
        <v>7137.99</v>
      </c>
      <c r="P6628">
        <f t="shared" si="103"/>
        <v>2379.33</v>
      </c>
      <c r="Q6628">
        <v>5</v>
      </c>
      <c r="R6628" t="s">
        <v>28</v>
      </c>
    </row>
    <row r="6629" spans="1:18" x14ac:dyDescent="0.25">
      <c r="A6629" s="5">
        <v>44142</v>
      </c>
      <c r="B6629" s="5">
        <v>44148</v>
      </c>
      <c r="C6629" s="6">
        <v>1406</v>
      </c>
      <c r="D6629" t="s">
        <v>844</v>
      </c>
      <c r="E6629" t="s">
        <v>461</v>
      </c>
      <c r="F6629" t="s">
        <v>87</v>
      </c>
      <c r="G6629" t="s">
        <v>461</v>
      </c>
      <c r="H6629" t="s">
        <v>22</v>
      </c>
      <c r="I6629" t="s">
        <v>23</v>
      </c>
      <c r="J6629" t="s">
        <v>24</v>
      </c>
      <c r="K6629" t="s">
        <v>35</v>
      </c>
      <c r="L6629" t="s">
        <v>36</v>
      </c>
      <c r="M6629" t="s">
        <v>845</v>
      </c>
      <c r="N6629">
        <v>82071.289999999994</v>
      </c>
      <c r="O6629">
        <v>61553.467499999999</v>
      </c>
      <c r="P6629">
        <f t="shared" si="103"/>
        <v>20517.822499999995</v>
      </c>
      <c r="Q6629">
        <v>2</v>
      </c>
      <c r="R6629" t="s">
        <v>28</v>
      </c>
    </row>
    <row r="6630" spans="1:18" x14ac:dyDescent="0.25">
      <c r="A6630" s="5">
        <v>44139</v>
      </c>
      <c r="B6630" s="5">
        <v>44148</v>
      </c>
      <c r="C6630" s="6">
        <v>1403</v>
      </c>
      <c r="D6630" t="s">
        <v>835</v>
      </c>
      <c r="E6630" t="s">
        <v>836</v>
      </c>
      <c r="F6630" t="s">
        <v>46</v>
      </c>
      <c r="G6630" t="s">
        <v>167</v>
      </c>
      <c r="H6630" t="s">
        <v>22</v>
      </c>
      <c r="I6630" t="s">
        <v>34</v>
      </c>
      <c r="J6630" t="s">
        <v>55</v>
      </c>
      <c r="K6630" t="s">
        <v>35</v>
      </c>
      <c r="L6630" t="s">
        <v>123</v>
      </c>
      <c r="M6630" t="s">
        <v>837</v>
      </c>
      <c r="N6630">
        <v>54.48</v>
      </c>
      <c r="O6630">
        <v>40.86</v>
      </c>
      <c r="P6630">
        <f t="shared" si="103"/>
        <v>13.619999999999997</v>
      </c>
      <c r="Q6630">
        <v>2</v>
      </c>
      <c r="R6630" t="s">
        <v>28</v>
      </c>
    </row>
    <row r="6631" spans="1:18" x14ac:dyDescent="0.25">
      <c r="A6631" s="5">
        <v>44140</v>
      </c>
      <c r="B6631" s="5">
        <v>44148</v>
      </c>
      <c r="C6631" s="6">
        <v>1404</v>
      </c>
      <c r="D6631" t="s">
        <v>838</v>
      </c>
      <c r="E6631" t="s">
        <v>839</v>
      </c>
      <c r="F6631" t="s">
        <v>20</v>
      </c>
      <c r="G6631" t="s">
        <v>840</v>
      </c>
      <c r="H6631" t="s">
        <v>22</v>
      </c>
      <c r="I6631" t="s">
        <v>48</v>
      </c>
      <c r="J6631" t="s">
        <v>49</v>
      </c>
      <c r="K6631" t="s">
        <v>25</v>
      </c>
      <c r="L6631" t="s">
        <v>95</v>
      </c>
      <c r="M6631" t="s">
        <v>841</v>
      </c>
      <c r="N6631">
        <v>192531.53</v>
      </c>
      <c r="O6631">
        <v>144398.64749999999</v>
      </c>
      <c r="P6631">
        <f t="shared" si="103"/>
        <v>48132.882500000007</v>
      </c>
      <c r="Q6631">
        <v>7</v>
      </c>
      <c r="R6631" t="s">
        <v>28</v>
      </c>
    </row>
    <row r="6632" spans="1:18" x14ac:dyDescent="0.25">
      <c r="A6632" s="5">
        <v>44140</v>
      </c>
      <c r="B6632" s="5">
        <v>44148</v>
      </c>
      <c r="C6632" s="6">
        <v>1404</v>
      </c>
      <c r="D6632" t="s">
        <v>842</v>
      </c>
      <c r="E6632" t="s">
        <v>415</v>
      </c>
      <c r="F6632" t="s">
        <v>53</v>
      </c>
      <c r="G6632" t="s">
        <v>147</v>
      </c>
      <c r="H6632" t="s">
        <v>41</v>
      </c>
      <c r="I6632" t="s">
        <v>48</v>
      </c>
      <c r="J6632" t="s">
        <v>49</v>
      </c>
      <c r="K6632" t="s">
        <v>35</v>
      </c>
      <c r="L6632" t="s">
        <v>42</v>
      </c>
      <c r="M6632" t="s">
        <v>843</v>
      </c>
      <c r="N6632">
        <v>9517.32</v>
      </c>
      <c r="O6632">
        <v>7137.99</v>
      </c>
      <c r="P6632">
        <f t="shared" si="103"/>
        <v>2379.33</v>
      </c>
      <c r="Q6632">
        <v>5</v>
      </c>
      <c r="R6632" t="s">
        <v>28</v>
      </c>
    </row>
    <row r="6633" spans="1:18" x14ac:dyDescent="0.25">
      <c r="A6633" s="5">
        <v>44142</v>
      </c>
      <c r="B6633" s="5">
        <v>44148</v>
      </c>
      <c r="C6633" s="6">
        <v>1406</v>
      </c>
      <c r="D6633" t="s">
        <v>844</v>
      </c>
      <c r="E6633" t="s">
        <v>461</v>
      </c>
      <c r="F6633" t="s">
        <v>87</v>
      </c>
      <c r="G6633" t="s">
        <v>461</v>
      </c>
      <c r="H6633" t="s">
        <v>22</v>
      </c>
      <c r="I6633" t="s">
        <v>23</v>
      </c>
      <c r="J6633" t="s">
        <v>24</v>
      </c>
      <c r="K6633" t="s">
        <v>35</v>
      </c>
      <c r="L6633" t="s">
        <v>36</v>
      </c>
      <c r="M6633" t="s">
        <v>845</v>
      </c>
      <c r="N6633">
        <v>82071.289999999994</v>
      </c>
      <c r="O6633">
        <v>61553.467499999999</v>
      </c>
      <c r="P6633">
        <f t="shared" si="103"/>
        <v>20517.822499999995</v>
      </c>
      <c r="Q6633">
        <v>2</v>
      </c>
      <c r="R6633" t="s">
        <v>28</v>
      </c>
    </row>
    <row r="6634" spans="1:18" x14ac:dyDescent="0.25">
      <c r="A6634" s="5">
        <v>44139</v>
      </c>
      <c r="B6634" s="5">
        <v>44148</v>
      </c>
      <c r="C6634" s="6">
        <v>1403</v>
      </c>
      <c r="D6634" t="s">
        <v>835</v>
      </c>
      <c r="E6634" t="s">
        <v>836</v>
      </c>
      <c r="F6634" t="s">
        <v>46</v>
      </c>
      <c r="G6634" t="s">
        <v>167</v>
      </c>
      <c r="H6634" t="s">
        <v>22</v>
      </c>
      <c r="I6634" t="s">
        <v>34</v>
      </c>
      <c r="J6634" t="s">
        <v>55</v>
      </c>
      <c r="K6634" t="s">
        <v>35</v>
      </c>
      <c r="L6634" t="s">
        <v>123</v>
      </c>
      <c r="M6634" t="s">
        <v>837</v>
      </c>
      <c r="N6634">
        <v>54.48</v>
      </c>
      <c r="O6634">
        <v>40.86</v>
      </c>
      <c r="P6634">
        <f t="shared" si="103"/>
        <v>13.619999999999997</v>
      </c>
      <c r="Q6634">
        <v>2</v>
      </c>
      <c r="R6634" t="s">
        <v>28</v>
      </c>
    </row>
    <row r="6635" spans="1:18" x14ac:dyDescent="0.25">
      <c r="A6635" s="5">
        <v>44140</v>
      </c>
      <c r="B6635" s="5">
        <v>44148</v>
      </c>
      <c r="C6635" s="6">
        <v>1404</v>
      </c>
      <c r="D6635" t="s">
        <v>838</v>
      </c>
      <c r="E6635" t="s">
        <v>839</v>
      </c>
      <c r="F6635" t="s">
        <v>20</v>
      </c>
      <c r="G6635" t="s">
        <v>840</v>
      </c>
      <c r="H6635" t="s">
        <v>22</v>
      </c>
      <c r="I6635" t="s">
        <v>48</v>
      </c>
      <c r="J6635" t="s">
        <v>49</v>
      </c>
      <c r="K6635" t="s">
        <v>25</v>
      </c>
      <c r="L6635" t="s">
        <v>95</v>
      </c>
      <c r="M6635" t="s">
        <v>841</v>
      </c>
      <c r="N6635">
        <v>192531.53</v>
      </c>
      <c r="O6635">
        <v>144398.64749999999</v>
      </c>
      <c r="P6635">
        <f t="shared" si="103"/>
        <v>48132.882500000007</v>
      </c>
      <c r="Q6635">
        <v>7</v>
      </c>
      <c r="R6635" t="s">
        <v>28</v>
      </c>
    </row>
    <row r="6636" spans="1:18" x14ac:dyDescent="0.25">
      <c r="A6636" s="5">
        <v>44140</v>
      </c>
      <c r="B6636" s="5">
        <v>44148</v>
      </c>
      <c r="C6636" s="6">
        <v>1404</v>
      </c>
      <c r="D6636" t="s">
        <v>842</v>
      </c>
      <c r="E6636" t="s">
        <v>415</v>
      </c>
      <c r="F6636" t="s">
        <v>53</v>
      </c>
      <c r="G6636" t="s">
        <v>147</v>
      </c>
      <c r="H6636" t="s">
        <v>41</v>
      </c>
      <c r="I6636" t="s">
        <v>48</v>
      </c>
      <c r="J6636" t="s">
        <v>49</v>
      </c>
      <c r="K6636" t="s">
        <v>35</v>
      </c>
      <c r="L6636" t="s">
        <v>42</v>
      </c>
      <c r="M6636" t="s">
        <v>843</v>
      </c>
      <c r="N6636">
        <v>9517.32</v>
      </c>
      <c r="O6636">
        <v>7137.99</v>
      </c>
      <c r="P6636">
        <f t="shared" si="103"/>
        <v>2379.33</v>
      </c>
      <c r="Q6636">
        <v>5</v>
      </c>
      <c r="R6636" t="s">
        <v>28</v>
      </c>
    </row>
    <row r="6637" spans="1:18" x14ac:dyDescent="0.25">
      <c r="A6637" s="5">
        <v>44142</v>
      </c>
      <c r="B6637" s="5">
        <v>44148</v>
      </c>
      <c r="C6637" s="6">
        <v>1406</v>
      </c>
      <c r="D6637" t="s">
        <v>844</v>
      </c>
      <c r="E6637" t="s">
        <v>461</v>
      </c>
      <c r="F6637" t="s">
        <v>87</v>
      </c>
      <c r="G6637" t="s">
        <v>461</v>
      </c>
      <c r="H6637" t="s">
        <v>22</v>
      </c>
      <c r="I6637" t="s">
        <v>23</v>
      </c>
      <c r="J6637" t="s">
        <v>24</v>
      </c>
      <c r="K6637" t="s">
        <v>35</v>
      </c>
      <c r="L6637" t="s">
        <v>36</v>
      </c>
      <c r="M6637" t="s">
        <v>845</v>
      </c>
      <c r="N6637">
        <v>82071.289999999994</v>
      </c>
      <c r="O6637">
        <v>61553.467499999999</v>
      </c>
      <c r="P6637">
        <f t="shared" si="103"/>
        <v>20517.822499999995</v>
      </c>
      <c r="Q6637">
        <v>2</v>
      </c>
      <c r="R6637" t="s">
        <v>28</v>
      </c>
    </row>
    <row r="6638" spans="1:18" x14ac:dyDescent="0.25">
      <c r="A6638" s="5">
        <v>44139</v>
      </c>
      <c r="B6638" s="5">
        <v>44149</v>
      </c>
      <c r="C6638" s="6">
        <v>1403</v>
      </c>
      <c r="D6638" t="s">
        <v>820</v>
      </c>
      <c r="E6638" t="s">
        <v>59</v>
      </c>
      <c r="F6638" t="s">
        <v>60</v>
      </c>
      <c r="G6638" t="s">
        <v>59</v>
      </c>
      <c r="H6638" t="s">
        <v>41</v>
      </c>
      <c r="I6638" t="s">
        <v>48</v>
      </c>
      <c r="J6638" t="s">
        <v>55</v>
      </c>
      <c r="K6638" t="s">
        <v>35</v>
      </c>
      <c r="L6638" t="s">
        <v>98</v>
      </c>
      <c r="M6638" t="s">
        <v>821</v>
      </c>
      <c r="N6638">
        <v>10764.28</v>
      </c>
      <c r="O6638">
        <v>8073.2100000000009</v>
      </c>
      <c r="P6638">
        <f t="shared" si="103"/>
        <v>2691.0699999999997</v>
      </c>
      <c r="Q6638">
        <v>2</v>
      </c>
      <c r="R6638" t="s">
        <v>28</v>
      </c>
    </row>
    <row r="6639" spans="1:18" x14ac:dyDescent="0.25">
      <c r="A6639" s="5">
        <v>44140</v>
      </c>
      <c r="B6639" s="5">
        <v>44149</v>
      </c>
      <c r="C6639" s="6">
        <v>1404</v>
      </c>
      <c r="D6639" t="s">
        <v>822</v>
      </c>
      <c r="E6639" t="s">
        <v>170</v>
      </c>
      <c r="F6639" t="s">
        <v>20</v>
      </c>
      <c r="G6639" t="s">
        <v>170</v>
      </c>
      <c r="H6639" t="s">
        <v>22</v>
      </c>
      <c r="I6639" t="s">
        <v>48</v>
      </c>
      <c r="J6639" t="s">
        <v>159</v>
      </c>
      <c r="K6639" t="s">
        <v>25</v>
      </c>
      <c r="L6639" t="s">
        <v>26</v>
      </c>
      <c r="M6639" t="s">
        <v>811</v>
      </c>
      <c r="N6639">
        <v>2528.83</v>
      </c>
      <c r="O6639">
        <v>1896.6224999999999</v>
      </c>
      <c r="P6639">
        <f t="shared" si="103"/>
        <v>632.20749999999998</v>
      </c>
      <c r="Q6639">
        <v>6</v>
      </c>
      <c r="R6639" t="s">
        <v>28</v>
      </c>
    </row>
    <row r="6640" spans="1:18" x14ac:dyDescent="0.25">
      <c r="A6640" s="5">
        <v>44141</v>
      </c>
      <c r="B6640" s="5">
        <v>44149</v>
      </c>
      <c r="C6640" s="6">
        <v>1405</v>
      </c>
      <c r="D6640" t="s">
        <v>823</v>
      </c>
      <c r="E6640" t="s">
        <v>824</v>
      </c>
      <c r="F6640" t="s">
        <v>93</v>
      </c>
      <c r="G6640" t="s">
        <v>605</v>
      </c>
      <c r="H6640" t="s">
        <v>33</v>
      </c>
      <c r="I6640" t="s">
        <v>34</v>
      </c>
      <c r="J6640" t="s">
        <v>24</v>
      </c>
      <c r="K6640" t="s">
        <v>25</v>
      </c>
      <c r="L6640" t="s">
        <v>26</v>
      </c>
      <c r="M6640" t="s">
        <v>825</v>
      </c>
      <c r="N6640">
        <v>7543.22</v>
      </c>
      <c r="O6640">
        <v>5657.415</v>
      </c>
      <c r="P6640">
        <f t="shared" si="103"/>
        <v>1885.8050000000003</v>
      </c>
      <c r="Q6640">
        <v>5</v>
      </c>
      <c r="R6640" t="s">
        <v>28</v>
      </c>
    </row>
    <row r="6641" spans="1:18" x14ac:dyDescent="0.25">
      <c r="A6641" s="5">
        <v>44141</v>
      </c>
      <c r="B6641" s="5">
        <v>44149</v>
      </c>
      <c r="C6641" s="6">
        <v>1405</v>
      </c>
      <c r="D6641" t="s">
        <v>826</v>
      </c>
      <c r="E6641" t="s">
        <v>827</v>
      </c>
      <c r="F6641" t="s">
        <v>53</v>
      </c>
      <c r="G6641" t="s">
        <v>54</v>
      </c>
      <c r="H6641" t="s">
        <v>41</v>
      </c>
      <c r="I6641" t="s">
        <v>48</v>
      </c>
      <c r="J6641" t="s">
        <v>49</v>
      </c>
      <c r="K6641" t="s">
        <v>25</v>
      </c>
      <c r="L6641" t="s">
        <v>26</v>
      </c>
      <c r="M6641" t="s">
        <v>825</v>
      </c>
      <c r="N6641">
        <v>25186.34</v>
      </c>
      <c r="O6641">
        <v>18889.755000000001</v>
      </c>
      <c r="P6641">
        <f t="shared" si="103"/>
        <v>6296.5849999999991</v>
      </c>
      <c r="Q6641">
        <v>7</v>
      </c>
      <c r="R6641" t="s">
        <v>28</v>
      </c>
    </row>
    <row r="6642" spans="1:18" x14ac:dyDescent="0.25">
      <c r="A6642" s="5">
        <v>44142</v>
      </c>
      <c r="B6642" s="5">
        <v>44149</v>
      </c>
      <c r="C6642" s="6">
        <v>1406</v>
      </c>
      <c r="D6642" t="s">
        <v>828</v>
      </c>
      <c r="E6642" t="s">
        <v>829</v>
      </c>
      <c r="F6642" t="s">
        <v>53</v>
      </c>
      <c r="G6642" t="s">
        <v>54</v>
      </c>
      <c r="H6642" t="s">
        <v>41</v>
      </c>
      <c r="I6642" t="s">
        <v>34</v>
      </c>
      <c r="J6642" t="s">
        <v>24</v>
      </c>
      <c r="K6642" t="s">
        <v>25</v>
      </c>
      <c r="L6642" t="s">
        <v>95</v>
      </c>
      <c r="M6642" t="s">
        <v>830</v>
      </c>
      <c r="N6642">
        <v>133140.68</v>
      </c>
      <c r="O6642">
        <v>99855.51</v>
      </c>
      <c r="P6642">
        <f t="shared" si="103"/>
        <v>33285.17</v>
      </c>
      <c r="Q6642">
        <v>7</v>
      </c>
      <c r="R6642" t="s">
        <v>28</v>
      </c>
    </row>
    <row r="6643" spans="1:18" x14ac:dyDescent="0.25">
      <c r="A6643" s="5">
        <v>44143</v>
      </c>
      <c r="B6643" s="5">
        <v>44149</v>
      </c>
      <c r="C6643" s="6">
        <v>1407</v>
      </c>
      <c r="D6643" t="s">
        <v>831</v>
      </c>
      <c r="E6643" t="s">
        <v>813</v>
      </c>
      <c r="F6643" t="s">
        <v>31</v>
      </c>
      <c r="G6643" t="s">
        <v>304</v>
      </c>
      <c r="H6643" t="s">
        <v>33</v>
      </c>
      <c r="I6643" t="s">
        <v>48</v>
      </c>
      <c r="J6643" t="s">
        <v>24</v>
      </c>
      <c r="K6643" t="s">
        <v>25</v>
      </c>
      <c r="L6643" t="s">
        <v>127</v>
      </c>
      <c r="M6643" t="s">
        <v>832</v>
      </c>
      <c r="N6643">
        <v>70.569999999999993</v>
      </c>
      <c r="O6643">
        <v>52.927499999999995</v>
      </c>
      <c r="P6643">
        <f t="shared" si="103"/>
        <v>17.642499999999998</v>
      </c>
      <c r="Q6643">
        <v>3</v>
      </c>
      <c r="R6643" t="s">
        <v>28</v>
      </c>
    </row>
    <row r="6644" spans="1:18" x14ac:dyDescent="0.25">
      <c r="A6644" s="5">
        <v>44143</v>
      </c>
      <c r="B6644" s="5">
        <v>44149</v>
      </c>
      <c r="C6644" s="6">
        <v>1407</v>
      </c>
      <c r="D6644" t="s">
        <v>833</v>
      </c>
      <c r="E6644" t="s">
        <v>622</v>
      </c>
      <c r="F6644" t="s">
        <v>20</v>
      </c>
      <c r="G6644" t="s">
        <v>623</v>
      </c>
      <c r="H6644" t="s">
        <v>22</v>
      </c>
      <c r="I6644" t="s">
        <v>23</v>
      </c>
      <c r="J6644" t="s">
        <v>49</v>
      </c>
      <c r="K6644" t="s">
        <v>35</v>
      </c>
      <c r="L6644" t="s">
        <v>36</v>
      </c>
      <c r="M6644" t="s">
        <v>834</v>
      </c>
      <c r="N6644">
        <v>92.32</v>
      </c>
      <c r="O6644">
        <v>69.239999999999995</v>
      </c>
      <c r="P6644">
        <f t="shared" si="103"/>
        <v>23.08</v>
      </c>
      <c r="Q6644">
        <v>5</v>
      </c>
      <c r="R6644" t="s">
        <v>28</v>
      </c>
    </row>
    <row r="6645" spans="1:18" x14ac:dyDescent="0.25">
      <c r="A6645" s="5">
        <v>44139</v>
      </c>
      <c r="B6645" s="5">
        <v>44149</v>
      </c>
      <c r="C6645" s="6">
        <v>1403</v>
      </c>
      <c r="D6645" t="s">
        <v>820</v>
      </c>
      <c r="E6645" t="s">
        <v>59</v>
      </c>
      <c r="F6645" t="s">
        <v>60</v>
      </c>
      <c r="G6645" t="s">
        <v>59</v>
      </c>
      <c r="H6645" t="s">
        <v>41</v>
      </c>
      <c r="I6645" t="s">
        <v>48</v>
      </c>
      <c r="J6645" t="s">
        <v>55</v>
      </c>
      <c r="K6645" t="s">
        <v>35</v>
      </c>
      <c r="L6645" t="s">
        <v>98</v>
      </c>
      <c r="M6645" t="s">
        <v>821</v>
      </c>
      <c r="N6645">
        <v>10764.28</v>
      </c>
      <c r="O6645">
        <v>8073.2100000000009</v>
      </c>
      <c r="P6645">
        <f t="shared" si="103"/>
        <v>2691.0699999999997</v>
      </c>
      <c r="Q6645">
        <v>2</v>
      </c>
      <c r="R6645" t="s">
        <v>28</v>
      </c>
    </row>
    <row r="6646" spans="1:18" x14ac:dyDescent="0.25">
      <c r="A6646" s="5">
        <v>44140</v>
      </c>
      <c r="B6646" s="5">
        <v>44149</v>
      </c>
      <c r="C6646" s="6">
        <v>1404</v>
      </c>
      <c r="D6646" t="s">
        <v>822</v>
      </c>
      <c r="E6646" t="s">
        <v>170</v>
      </c>
      <c r="F6646" t="s">
        <v>20</v>
      </c>
      <c r="G6646" t="s">
        <v>170</v>
      </c>
      <c r="H6646" t="s">
        <v>22</v>
      </c>
      <c r="I6646" t="s">
        <v>48</v>
      </c>
      <c r="J6646" t="s">
        <v>159</v>
      </c>
      <c r="K6646" t="s">
        <v>25</v>
      </c>
      <c r="L6646" t="s">
        <v>26</v>
      </c>
      <c r="M6646" t="s">
        <v>811</v>
      </c>
      <c r="N6646">
        <v>2528.83</v>
      </c>
      <c r="O6646">
        <v>1896.6224999999999</v>
      </c>
      <c r="P6646">
        <f t="shared" si="103"/>
        <v>632.20749999999998</v>
      </c>
      <c r="Q6646">
        <v>6</v>
      </c>
      <c r="R6646" t="s">
        <v>28</v>
      </c>
    </row>
    <row r="6647" spans="1:18" x14ac:dyDescent="0.25">
      <c r="A6647" s="5">
        <v>44141</v>
      </c>
      <c r="B6647" s="5">
        <v>44149</v>
      </c>
      <c r="C6647" s="6">
        <v>1405</v>
      </c>
      <c r="D6647" t="s">
        <v>823</v>
      </c>
      <c r="E6647" t="s">
        <v>824</v>
      </c>
      <c r="F6647" t="s">
        <v>93</v>
      </c>
      <c r="G6647" t="s">
        <v>605</v>
      </c>
      <c r="H6647" t="s">
        <v>33</v>
      </c>
      <c r="I6647" t="s">
        <v>34</v>
      </c>
      <c r="J6647" t="s">
        <v>24</v>
      </c>
      <c r="K6647" t="s">
        <v>25</v>
      </c>
      <c r="L6647" t="s">
        <v>26</v>
      </c>
      <c r="M6647" t="s">
        <v>825</v>
      </c>
      <c r="N6647">
        <v>7543.22</v>
      </c>
      <c r="O6647">
        <v>5657.415</v>
      </c>
      <c r="P6647">
        <f t="shared" si="103"/>
        <v>1885.8050000000003</v>
      </c>
      <c r="Q6647">
        <v>5</v>
      </c>
      <c r="R6647" t="s">
        <v>28</v>
      </c>
    </row>
    <row r="6648" spans="1:18" x14ac:dyDescent="0.25">
      <c r="A6648" s="5">
        <v>44141</v>
      </c>
      <c r="B6648" s="5">
        <v>44149</v>
      </c>
      <c r="C6648" s="6">
        <v>1405</v>
      </c>
      <c r="D6648" t="s">
        <v>826</v>
      </c>
      <c r="E6648" t="s">
        <v>827</v>
      </c>
      <c r="F6648" t="s">
        <v>53</v>
      </c>
      <c r="G6648" t="s">
        <v>54</v>
      </c>
      <c r="H6648" t="s">
        <v>41</v>
      </c>
      <c r="I6648" t="s">
        <v>48</v>
      </c>
      <c r="J6648" t="s">
        <v>49</v>
      </c>
      <c r="K6648" t="s">
        <v>25</v>
      </c>
      <c r="L6648" t="s">
        <v>26</v>
      </c>
      <c r="M6648" t="s">
        <v>825</v>
      </c>
      <c r="N6648">
        <v>25186.34</v>
      </c>
      <c r="O6648">
        <v>18889.755000000001</v>
      </c>
      <c r="P6648">
        <f t="shared" si="103"/>
        <v>6296.5849999999991</v>
      </c>
      <c r="Q6648">
        <v>7</v>
      </c>
      <c r="R6648" t="s">
        <v>28</v>
      </c>
    </row>
    <row r="6649" spans="1:18" x14ac:dyDescent="0.25">
      <c r="A6649" s="5">
        <v>44142</v>
      </c>
      <c r="B6649" s="5">
        <v>44149</v>
      </c>
      <c r="C6649" s="6">
        <v>1406</v>
      </c>
      <c r="D6649" t="s">
        <v>828</v>
      </c>
      <c r="E6649" t="s">
        <v>829</v>
      </c>
      <c r="F6649" t="s">
        <v>53</v>
      </c>
      <c r="G6649" t="s">
        <v>54</v>
      </c>
      <c r="H6649" t="s">
        <v>41</v>
      </c>
      <c r="I6649" t="s">
        <v>34</v>
      </c>
      <c r="J6649" t="s">
        <v>24</v>
      </c>
      <c r="K6649" t="s">
        <v>25</v>
      </c>
      <c r="L6649" t="s">
        <v>95</v>
      </c>
      <c r="M6649" t="s">
        <v>830</v>
      </c>
      <c r="N6649">
        <v>133140.68</v>
      </c>
      <c r="O6649">
        <v>99855.51</v>
      </c>
      <c r="P6649">
        <f t="shared" si="103"/>
        <v>33285.17</v>
      </c>
      <c r="Q6649">
        <v>7</v>
      </c>
      <c r="R6649" t="s">
        <v>28</v>
      </c>
    </row>
    <row r="6650" spans="1:18" x14ac:dyDescent="0.25">
      <c r="A6650" s="5">
        <v>44143</v>
      </c>
      <c r="B6650" s="5">
        <v>44149</v>
      </c>
      <c r="C6650" s="6">
        <v>1407</v>
      </c>
      <c r="D6650" t="s">
        <v>831</v>
      </c>
      <c r="E6650" t="s">
        <v>813</v>
      </c>
      <c r="F6650" t="s">
        <v>31</v>
      </c>
      <c r="G6650" t="s">
        <v>304</v>
      </c>
      <c r="H6650" t="s">
        <v>33</v>
      </c>
      <c r="I6650" t="s">
        <v>48</v>
      </c>
      <c r="J6650" t="s">
        <v>24</v>
      </c>
      <c r="K6650" t="s">
        <v>25</v>
      </c>
      <c r="L6650" t="s">
        <v>127</v>
      </c>
      <c r="M6650" t="s">
        <v>832</v>
      </c>
      <c r="N6650">
        <v>70.569999999999993</v>
      </c>
      <c r="O6650">
        <v>52.927499999999995</v>
      </c>
      <c r="P6650">
        <f t="shared" si="103"/>
        <v>17.642499999999998</v>
      </c>
      <c r="Q6650">
        <v>3</v>
      </c>
      <c r="R6650" t="s">
        <v>28</v>
      </c>
    </row>
    <row r="6651" spans="1:18" x14ac:dyDescent="0.25">
      <c r="A6651" s="5">
        <v>44143</v>
      </c>
      <c r="B6651" s="5">
        <v>44149</v>
      </c>
      <c r="C6651" s="6">
        <v>1407</v>
      </c>
      <c r="D6651" t="s">
        <v>833</v>
      </c>
      <c r="E6651" t="s">
        <v>622</v>
      </c>
      <c r="F6651" t="s">
        <v>20</v>
      </c>
      <c r="G6651" t="s">
        <v>623</v>
      </c>
      <c r="H6651" t="s">
        <v>22</v>
      </c>
      <c r="I6651" t="s">
        <v>23</v>
      </c>
      <c r="J6651" t="s">
        <v>49</v>
      </c>
      <c r="K6651" t="s">
        <v>35</v>
      </c>
      <c r="L6651" t="s">
        <v>36</v>
      </c>
      <c r="M6651" t="s">
        <v>834</v>
      </c>
      <c r="N6651">
        <v>92.32</v>
      </c>
      <c r="O6651">
        <v>69.239999999999995</v>
      </c>
      <c r="P6651">
        <f t="shared" si="103"/>
        <v>23.08</v>
      </c>
      <c r="Q6651">
        <v>5</v>
      </c>
      <c r="R6651" t="s">
        <v>28</v>
      </c>
    </row>
    <row r="6652" spans="1:18" x14ac:dyDescent="0.25">
      <c r="A6652" s="5">
        <v>44139</v>
      </c>
      <c r="B6652" s="5">
        <v>44149</v>
      </c>
      <c r="C6652" s="6">
        <v>1403</v>
      </c>
      <c r="D6652" t="s">
        <v>820</v>
      </c>
      <c r="E6652" t="s">
        <v>59</v>
      </c>
      <c r="F6652" t="s">
        <v>60</v>
      </c>
      <c r="G6652" t="s">
        <v>59</v>
      </c>
      <c r="H6652" t="s">
        <v>41</v>
      </c>
      <c r="I6652" t="s">
        <v>48</v>
      </c>
      <c r="J6652" t="s">
        <v>55</v>
      </c>
      <c r="K6652" t="s">
        <v>35</v>
      </c>
      <c r="L6652" t="s">
        <v>98</v>
      </c>
      <c r="M6652" t="s">
        <v>821</v>
      </c>
      <c r="N6652">
        <v>10764.28</v>
      </c>
      <c r="O6652">
        <v>8073.2100000000009</v>
      </c>
      <c r="P6652">
        <f t="shared" si="103"/>
        <v>2691.0699999999997</v>
      </c>
      <c r="Q6652">
        <v>2</v>
      </c>
      <c r="R6652" t="s">
        <v>28</v>
      </c>
    </row>
    <row r="6653" spans="1:18" x14ac:dyDescent="0.25">
      <c r="A6653" s="5">
        <v>44140</v>
      </c>
      <c r="B6653" s="5">
        <v>44149</v>
      </c>
      <c r="C6653" s="6">
        <v>1404</v>
      </c>
      <c r="D6653" t="s">
        <v>822</v>
      </c>
      <c r="E6653" t="s">
        <v>170</v>
      </c>
      <c r="F6653" t="s">
        <v>20</v>
      </c>
      <c r="G6653" t="s">
        <v>170</v>
      </c>
      <c r="H6653" t="s">
        <v>22</v>
      </c>
      <c r="I6653" t="s">
        <v>48</v>
      </c>
      <c r="J6653" t="s">
        <v>159</v>
      </c>
      <c r="K6653" t="s">
        <v>25</v>
      </c>
      <c r="L6653" t="s">
        <v>26</v>
      </c>
      <c r="M6653" t="s">
        <v>811</v>
      </c>
      <c r="N6653">
        <v>2528.83</v>
      </c>
      <c r="O6653">
        <v>1896.6224999999999</v>
      </c>
      <c r="P6653">
        <f t="shared" si="103"/>
        <v>632.20749999999998</v>
      </c>
      <c r="Q6653">
        <v>6</v>
      </c>
      <c r="R6653" t="s">
        <v>28</v>
      </c>
    </row>
    <row r="6654" spans="1:18" x14ac:dyDescent="0.25">
      <c r="A6654" s="5">
        <v>44141</v>
      </c>
      <c r="B6654" s="5">
        <v>44149</v>
      </c>
      <c r="C6654" s="6">
        <v>1405</v>
      </c>
      <c r="D6654" t="s">
        <v>823</v>
      </c>
      <c r="E6654" t="s">
        <v>824</v>
      </c>
      <c r="F6654" t="s">
        <v>93</v>
      </c>
      <c r="G6654" t="s">
        <v>605</v>
      </c>
      <c r="H6654" t="s">
        <v>33</v>
      </c>
      <c r="I6654" t="s">
        <v>34</v>
      </c>
      <c r="J6654" t="s">
        <v>24</v>
      </c>
      <c r="K6654" t="s">
        <v>25</v>
      </c>
      <c r="L6654" t="s">
        <v>26</v>
      </c>
      <c r="M6654" t="s">
        <v>825</v>
      </c>
      <c r="N6654">
        <v>7543.22</v>
      </c>
      <c r="O6654">
        <v>5657.415</v>
      </c>
      <c r="P6654">
        <f t="shared" si="103"/>
        <v>1885.8050000000003</v>
      </c>
      <c r="Q6654">
        <v>5</v>
      </c>
      <c r="R6654" t="s">
        <v>28</v>
      </c>
    </row>
    <row r="6655" spans="1:18" x14ac:dyDescent="0.25">
      <c r="A6655" s="5">
        <v>44141</v>
      </c>
      <c r="B6655" s="5">
        <v>44149</v>
      </c>
      <c r="C6655" s="6">
        <v>1405</v>
      </c>
      <c r="D6655" t="s">
        <v>826</v>
      </c>
      <c r="E6655" t="s">
        <v>827</v>
      </c>
      <c r="F6655" t="s">
        <v>53</v>
      </c>
      <c r="G6655" t="s">
        <v>54</v>
      </c>
      <c r="H6655" t="s">
        <v>41</v>
      </c>
      <c r="I6655" t="s">
        <v>48</v>
      </c>
      <c r="J6655" t="s">
        <v>49</v>
      </c>
      <c r="K6655" t="s">
        <v>25</v>
      </c>
      <c r="L6655" t="s">
        <v>26</v>
      </c>
      <c r="M6655" t="s">
        <v>825</v>
      </c>
      <c r="N6655">
        <v>25186.34</v>
      </c>
      <c r="O6655">
        <v>18889.755000000001</v>
      </c>
      <c r="P6655">
        <f t="shared" si="103"/>
        <v>6296.5849999999991</v>
      </c>
      <c r="Q6655">
        <v>7</v>
      </c>
      <c r="R6655" t="s">
        <v>28</v>
      </c>
    </row>
    <row r="6656" spans="1:18" x14ac:dyDescent="0.25">
      <c r="A6656" s="5">
        <v>44142</v>
      </c>
      <c r="B6656" s="5">
        <v>44149</v>
      </c>
      <c r="C6656" s="6">
        <v>1406</v>
      </c>
      <c r="D6656" t="s">
        <v>828</v>
      </c>
      <c r="E6656" t="s">
        <v>829</v>
      </c>
      <c r="F6656" t="s">
        <v>53</v>
      </c>
      <c r="G6656" t="s">
        <v>54</v>
      </c>
      <c r="H6656" t="s">
        <v>41</v>
      </c>
      <c r="I6656" t="s">
        <v>34</v>
      </c>
      <c r="J6656" t="s">
        <v>24</v>
      </c>
      <c r="K6656" t="s">
        <v>25</v>
      </c>
      <c r="L6656" t="s">
        <v>95</v>
      </c>
      <c r="M6656" t="s">
        <v>830</v>
      </c>
      <c r="N6656">
        <v>133140.68</v>
      </c>
      <c r="O6656">
        <v>99855.51</v>
      </c>
      <c r="P6656">
        <f t="shared" si="103"/>
        <v>33285.17</v>
      </c>
      <c r="Q6656">
        <v>7</v>
      </c>
      <c r="R6656" t="s">
        <v>28</v>
      </c>
    </row>
    <row r="6657" spans="1:18" x14ac:dyDescent="0.25">
      <c r="A6657" s="5">
        <v>44143</v>
      </c>
      <c r="B6657" s="5">
        <v>44149</v>
      </c>
      <c r="C6657" s="6">
        <v>1407</v>
      </c>
      <c r="D6657" t="s">
        <v>831</v>
      </c>
      <c r="E6657" t="s">
        <v>813</v>
      </c>
      <c r="F6657" t="s">
        <v>31</v>
      </c>
      <c r="G6657" t="s">
        <v>304</v>
      </c>
      <c r="H6657" t="s">
        <v>33</v>
      </c>
      <c r="I6657" t="s">
        <v>48</v>
      </c>
      <c r="J6657" t="s">
        <v>24</v>
      </c>
      <c r="K6657" t="s">
        <v>25</v>
      </c>
      <c r="L6657" t="s">
        <v>127</v>
      </c>
      <c r="M6657" t="s">
        <v>832</v>
      </c>
      <c r="N6657">
        <v>70.569999999999993</v>
      </c>
      <c r="O6657">
        <v>52.927499999999995</v>
      </c>
      <c r="P6657">
        <f t="shared" ref="P6657:P6720" si="104">N6657-O6657</f>
        <v>17.642499999999998</v>
      </c>
      <c r="Q6657">
        <v>3</v>
      </c>
      <c r="R6657" t="s">
        <v>28</v>
      </c>
    </row>
    <row r="6658" spans="1:18" x14ac:dyDescent="0.25">
      <c r="A6658" s="5">
        <v>44143</v>
      </c>
      <c r="B6658" s="5">
        <v>44149</v>
      </c>
      <c r="C6658" s="6">
        <v>1407</v>
      </c>
      <c r="D6658" t="s">
        <v>833</v>
      </c>
      <c r="E6658" t="s">
        <v>622</v>
      </c>
      <c r="F6658" t="s">
        <v>20</v>
      </c>
      <c r="G6658" t="s">
        <v>623</v>
      </c>
      <c r="H6658" t="s">
        <v>22</v>
      </c>
      <c r="I6658" t="s">
        <v>23</v>
      </c>
      <c r="J6658" t="s">
        <v>49</v>
      </c>
      <c r="K6658" t="s">
        <v>35</v>
      </c>
      <c r="L6658" t="s">
        <v>36</v>
      </c>
      <c r="M6658" t="s">
        <v>834</v>
      </c>
      <c r="N6658">
        <v>92.32</v>
      </c>
      <c r="O6658">
        <v>69.239999999999995</v>
      </c>
      <c r="P6658">
        <f t="shared" si="104"/>
        <v>23.08</v>
      </c>
      <c r="Q6658">
        <v>5</v>
      </c>
      <c r="R6658" t="s">
        <v>28</v>
      </c>
    </row>
    <row r="6659" spans="1:18" x14ac:dyDescent="0.25">
      <c r="A6659" s="5">
        <v>44140</v>
      </c>
      <c r="B6659" s="5">
        <v>44150</v>
      </c>
      <c r="C6659" s="6">
        <v>1404</v>
      </c>
      <c r="D6659" t="s">
        <v>803</v>
      </c>
      <c r="E6659" t="s">
        <v>804</v>
      </c>
      <c r="F6659" t="s">
        <v>93</v>
      </c>
      <c r="G6659" t="s">
        <v>321</v>
      </c>
      <c r="H6659" t="s">
        <v>33</v>
      </c>
      <c r="I6659" t="s">
        <v>48</v>
      </c>
      <c r="J6659" t="s">
        <v>24</v>
      </c>
      <c r="K6659" t="s">
        <v>25</v>
      </c>
      <c r="L6659" t="s">
        <v>127</v>
      </c>
      <c r="M6659" t="s">
        <v>584</v>
      </c>
      <c r="N6659">
        <v>71</v>
      </c>
      <c r="O6659">
        <v>53.25</v>
      </c>
      <c r="P6659">
        <f t="shared" si="104"/>
        <v>17.75</v>
      </c>
      <c r="Q6659">
        <v>3</v>
      </c>
      <c r="R6659" t="s">
        <v>28</v>
      </c>
    </row>
    <row r="6660" spans="1:18" x14ac:dyDescent="0.25">
      <c r="A6660" s="5">
        <v>44142</v>
      </c>
      <c r="B6660" s="5">
        <v>44150</v>
      </c>
      <c r="C6660" s="6">
        <v>1406</v>
      </c>
      <c r="D6660" t="s">
        <v>224</v>
      </c>
      <c r="E6660" t="s">
        <v>805</v>
      </c>
      <c r="F6660" t="s">
        <v>20</v>
      </c>
      <c r="G6660" t="s">
        <v>537</v>
      </c>
      <c r="H6660" t="s">
        <v>22</v>
      </c>
      <c r="I6660" t="s">
        <v>48</v>
      </c>
      <c r="J6660" t="s">
        <v>49</v>
      </c>
      <c r="K6660" t="s">
        <v>35</v>
      </c>
      <c r="L6660" t="s">
        <v>42</v>
      </c>
      <c r="M6660" t="s">
        <v>806</v>
      </c>
      <c r="N6660">
        <v>571660.47</v>
      </c>
      <c r="O6660">
        <v>428745.35249999998</v>
      </c>
      <c r="P6660">
        <f t="shared" si="104"/>
        <v>142915.11749999999</v>
      </c>
      <c r="Q6660">
        <v>9</v>
      </c>
      <c r="R6660" t="s">
        <v>28</v>
      </c>
    </row>
    <row r="6661" spans="1:18" x14ac:dyDescent="0.25">
      <c r="A6661" s="5">
        <v>44142</v>
      </c>
      <c r="B6661" s="5">
        <v>44150</v>
      </c>
      <c r="C6661" s="6">
        <v>1406</v>
      </c>
      <c r="D6661" t="s">
        <v>807</v>
      </c>
      <c r="E6661" t="s">
        <v>808</v>
      </c>
      <c r="F6661" t="s">
        <v>46</v>
      </c>
      <c r="G6661" t="s">
        <v>184</v>
      </c>
      <c r="H6661" t="s">
        <v>22</v>
      </c>
      <c r="I6661" t="s">
        <v>48</v>
      </c>
      <c r="J6661" t="s">
        <v>55</v>
      </c>
      <c r="K6661" t="s">
        <v>35</v>
      </c>
      <c r="L6661" t="s">
        <v>42</v>
      </c>
      <c r="M6661" t="s">
        <v>809</v>
      </c>
      <c r="N6661">
        <v>0</v>
      </c>
      <c r="O6661">
        <v>0</v>
      </c>
      <c r="P6661">
        <f t="shared" si="104"/>
        <v>0</v>
      </c>
      <c r="Q6661">
        <v>7</v>
      </c>
      <c r="R6661" t="s">
        <v>28</v>
      </c>
    </row>
    <row r="6662" spans="1:18" x14ac:dyDescent="0.25">
      <c r="A6662" s="5">
        <v>44143</v>
      </c>
      <c r="B6662" s="5">
        <v>44150</v>
      </c>
      <c r="C6662" s="6">
        <v>1407</v>
      </c>
      <c r="D6662" t="s">
        <v>810</v>
      </c>
      <c r="E6662" t="s">
        <v>415</v>
      </c>
      <c r="F6662" t="s">
        <v>53</v>
      </c>
      <c r="G6662" t="s">
        <v>147</v>
      </c>
      <c r="H6662" t="s">
        <v>41</v>
      </c>
      <c r="I6662" t="s">
        <v>48</v>
      </c>
      <c r="J6662" t="s">
        <v>49</v>
      </c>
      <c r="K6662" t="s">
        <v>25</v>
      </c>
      <c r="L6662" t="s">
        <v>26</v>
      </c>
      <c r="M6662" t="s">
        <v>811</v>
      </c>
      <c r="N6662">
        <v>0.04</v>
      </c>
      <c r="O6662">
        <v>0.03</v>
      </c>
      <c r="P6662">
        <f t="shared" si="104"/>
        <v>1.0000000000000002E-2</v>
      </c>
      <c r="Q6662">
        <v>2</v>
      </c>
      <c r="R6662" t="s">
        <v>28</v>
      </c>
    </row>
    <row r="6663" spans="1:18" x14ac:dyDescent="0.25">
      <c r="A6663" s="5">
        <v>44143</v>
      </c>
      <c r="B6663" s="5">
        <v>44150</v>
      </c>
      <c r="C6663" s="6">
        <v>1407</v>
      </c>
      <c r="D6663" t="s">
        <v>812</v>
      </c>
      <c r="E6663" t="s">
        <v>813</v>
      </c>
      <c r="F6663" t="s">
        <v>31</v>
      </c>
      <c r="G6663" t="s">
        <v>304</v>
      </c>
      <c r="H6663" t="s">
        <v>33</v>
      </c>
      <c r="I6663" t="s">
        <v>34</v>
      </c>
      <c r="J6663" t="s">
        <v>24</v>
      </c>
      <c r="K6663" t="s">
        <v>78</v>
      </c>
      <c r="L6663" t="s">
        <v>289</v>
      </c>
      <c r="M6663" t="s">
        <v>814</v>
      </c>
      <c r="N6663">
        <v>1459.59</v>
      </c>
      <c r="O6663">
        <v>1094.6924999999999</v>
      </c>
      <c r="P6663">
        <f t="shared" si="104"/>
        <v>364.89750000000004</v>
      </c>
      <c r="Q6663">
        <v>7</v>
      </c>
      <c r="R6663" t="s">
        <v>28</v>
      </c>
    </row>
    <row r="6664" spans="1:18" x14ac:dyDescent="0.25">
      <c r="A6664" s="5">
        <v>44145</v>
      </c>
      <c r="B6664" s="5">
        <v>44150</v>
      </c>
      <c r="C6664" s="6">
        <v>1409</v>
      </c>
      <c r="D6664" t="s">
        <v>815</v>
      </c>
      <c r="E6664" t="s">
        <v>753</v>
      </c>
      <c r="F6664" t="s">
        <v>46</v>
      </c>
      <c r="G6664" t="s">
        <v>83</v>
      </c>
      <c r="H6664" t="s">
        <v>22</v>
      </c>
      <c r="I6664" t="s">
        <v>48</v>
      </c>
      <c r="J6664" t="s">
        <v>24</v>
      </c>
      <c r="K6664" t="s">
        <v>25</v>
      </c>
      <c r="L6664" t="s">
        <v>26</v>
      </c>
      <c r="M6664" t="s">
        <v>816</v>
      </c>
      <c r="N6664">
        <v>29.76</v>
      </c>
      <c r="O6664">
        <v>22.32</v>
      </c>
      <c r="P6664">
        <f t="shared" si="104"/>
        <v>7.4400000000000013</v>
      </c>
      <c r="Q6664">
        <v>5</v>
      </c>
      <c r="R6664" t="s">
        <v>28</v>
      </c>
    </row>
    <row r="6665" spans="1:18" x14ac:dyDescent="0.25">
      <c r="A6665" s="5">
        <v>44145</v>
      </c>
      <c r="B6665" s="5">
        <v>44150</v>
      </c>
      <c r="C6665" s="6">
        <v>1409</v>
      </c>
      <c r="D6665" t="s">
        <v>817</v>
      </c>
      <c r="E6665" t="s">
        <v>818</v>
      </c>
      <c r="F6665" t="s">
        <v>53</v>
      </c>
      <c r="G6665" t="s">
        <v>54</v>
      </c>
      <c r="H6665" t="s">
        <v>41</v>
      </c>
      <c r="I6665" t="s">
        <v>23</v>
      </c>
      <c r="J6665" t="s">
        <v>24</v>
      </c>
      <c r="K6665" t="s">
        <v>35</v>
      </c>
      <c r="L6665" t="s">
        <v>42</v>
      </c>
      <c r="M6665" t="s">
        <v>819</v>
      </c>
      <c r="N6665">
        <v>89.55</v>
      </c>
      <c r="O6665">
        <v>67.162499999999994</v>
      </c>
      <c r="P6665">
        <f t="shared" si="104"/>
        <v>22.387500000000003</v>
      </c>
      <c r="Q6665">
        <v>2</v>
      </c>
      <c r="R6665" t="s">
        <v>28</v>
      </c>
    </row>
    <row r="6666" spans="1:18" x14ac:dyDescent="0.25">
      <c r="A6666" s="5">
        <v>44140</v>
      </c>
      <c r="B6666" s="5">
        <v>44150</v>
      </c>
      <c r="C6666" s="6">
        <v>1404</v>
      </c>
      <c r="D6666" t="s">
        <v>803</v>
      </c>
      <c r="E6666" t="s">
        <v>804</v>
      </c>
      <c r="F6666" t="s">
        <v>93</v>
      </c>
      <c r="G6666" t="s">
        <v>321</v>
      </c>
      <c r="H6666" t="s">
        <v>33</v>
      </c>
      <c r="I6666" t="s">
        <v>48</v>
      </c>
      <c r="J6666" t="s">
        <v>24</v>
      </c>
      <c r="K6666" t="s">
        <v>25</v>
      </c>
      <c r="L6666" t="s">
        <v>127</v>
      </c>
      <c r="M6666" t="s">
        <v>584</v>
      </c>
      <c r="N6666">
        <v>71</v>
      </c>
      <c r="O6666">
        <v>53.25</v>
      </c>
      <c r="P6666">
        <f t="shared" si="104"/>
        <v>17.75</v>
      </c>
      <c r="Q6666">
        <v>3</v>
      </c>
      <c r="R6666" t="s">
        <v>28</v>
      </c>
    </row>
    <row r="6667" spans="1:18" x14ac:dyDescent="0.25">
      <c r="A6667" s="5">
        <v>44142</v>
      </c>
      <c r="B6667" s="5">
        <v>44150</v>
      </c>
      <c r="C6667" s="6">
        <v>1406</v>
      </c>
      <c r="D6667" t="s">
        <v>224</v>
      </c>
      <c r="E6667" t="s">
        <v>805</v>
      </c>
      <c r="F6667" t="s">
        <v>20</v>
      </c>
      <c r="G6667" t="s">
        <v>537</v>
      </c>
      <c r="H6667" t="s">
        <v>22</v>
      </c>
      <c r="I6667" t="s">
        <v>48</v>
      </c>
      <c r="J6667" t="s">
        <v>49</v>
      </c>
      <c r="K6667" t="s">
        <v>35</v>
      </c>
      <c r="L6667" t="s">
        <v>42</v>
      </c>
      <c r="M6667" t="s">
        <v>806</v>
      </c>
      <c r="N6667">
        <v>571660.47</v>
      </c>
      <c r="O6667">
        <v>428745.35249999998</v>
      </c>
      <c r="P6667">
        <f t="shared" si="104"/>
        <v>142915.11749999999</v>
      </c>
      <c r="Q6667">
        <v>9</v>
      </c>
      <c r="R6667" t="s">
        <v>28</v>
      </c>
    </row>
    <row r="6668" spans="1:18" x14ac:dyDescent="0.25">
      <c r="A6668" s="5">
        <v>44142</v>
      </c>
      <c r="B6668" s="5">
        <v>44150</v>
      </c>
      <c r="C6668" s="6">
        <v>1406</v>
      </c>
      <c r="D6668" t="s">
        <v>807</v>
      </c>
      <c r="E6668" t="s">
        <v>808</v>
      </c>
      <c r="F6668" t="s">
        <v>46</v>
      </c>
      <c r="G6668" t="s">
        <v>184</v>
      </c>
      <c r="H6668" t="s">
        <v>22</v>
      </c>
      <c r="I6668" t="s">
        <v>48</v>
      </c>
      <c r="J6668" t="s">
        <v>55</v>
      </c>
      <c r="K6668" t="s">
        <v>35</v>
      </c>
      <c r="L6668" t="s">
        <v>42</v>
      </c>
      <c r="M6668" t="s">
        <v>809</v>
      </c>
      <c r="N6668">
        <v>0</v>
      </c>
      <c r="O6668">
        <v>0</v>
      </c>
      <c r="P6668">
        <f t="shared" si="104"/>
        <v>0</v>
      </c>
      <c r="Q6668">
        <v>7</v>
      </c>
      <c r="R6668" t="s">
        <v>28</v>
      </c>
    </row>
    <row r="6669" spans="1:18" x14ac:dyDescent="0.25">
      <c r="A6669" s="5">
        <v>44143</v>
      </c>
      <c r="B6669" s="5">
        <v>44150</v>
      </c>
      <c r="C6669" s="6">
        <v>1407</v>
      </c>
      <c r="D6669" t="s">
        <v>810</v>
      </c>
      <c r="E6669" t="s">
        <v>415</v>
      </c>
      <c r="F6669" t="s">
        <v>53</v>
      </c>
      <c r="G6669" t="s">
        <v>147</v>
      </c>
      <c r="H6669" t="s">
        <v>41</v>
      </c>
      <c r="I6669" t="s">
        <v>48</v>
      </c>
      <c r="J6669" t="s">
        <v>49</v>
      </c>
      <c r="K6669" t="s">
        <v>25</v>
      </c>
      <c r="L6669" t="s">
        <v>26</v>
      </c>
      <c r="M6669" t="s">
        <v>811</v>
      </c>
      <c r="N6669">
        <v>0.04</v>
      </c>
      <c r="O6669">
        <v>0.03</v>
      </c>
      <c r="P6669">
        <f t="shared" si="104"/>
        <v>1.0000000000000002E-2</v>
      </c>
      <c r="Q6669">
        <v>2</v>
      </c>
      <c r="R6669" t="s">
        <v>28</v>
      </c>
    </row>
    <row r="6670" spans="1:18" x14ac:dyDescent="0.25">
      <c r="A6670" s="5">
        <v>44143</v>
      </c>
      <c r="B6670" s="5">
        <v>44150</v>
      </c>
      <c r="C6670" s="6">
        <v>1407</v>
      </c>
      <c r="D6670" t="s">
        <v>812</v>
      </c>
      <c r="E6670" t="s">
        <v>813</v>
      </c>
      <c r="F6670" t="s">
        <v>31</v>
      </c>
      <c r="G6670" t="s">
        <v>304</v>
      </c>
      <c r="H6670" t="s">
        <v>33</v>
      </c>
      <c r="I6670" t="s">
        <v>34</v>
      </c>
      <c r="J6670" t="s">
        <v>24</v>
      </c>
      <c r="K6670" t="s">
        <v>78</v>
      </c>
      <c r="L6670" t="s">
        <v>289</v>
      </c>
      <c r="M6670" t="s">
        <v>814</v>
      </c>
      <c r="N6670">
        <v>1459.59</v>
      </c>
      <c r="O6670">
        <v>1094.6924999999999</v>
      </c>
      <c r="P6670">
        <f t="shared" si="104"/>
        <v>364.89750000000004</v>
      </c>
      <c r="Q6670">
        <v>7</v>
      </c>
      <c r="R6670" t="s">
        <v>28</v>
      </c>
    </row>
    <row r="6671" spans="1:18" x14ac:dyDescent="0.25">
      <c r="A6671" s="5">
        <v>44145</v>
      </c>
      <c r="B6671" s="5">
        <v>44150</v>
      </c>
      <c r="C6671" s="6">
        <v>1409</v>
      </c>
      <c r="D6671" t="s">
        <v>815</v>
      </c>
      <c r="E6671" t="s">
        <v>753</v>
      </c>
      <c r="F6671" t="s">
        <v>46</v>
      </c>
      <c r="G6671" t="s">
        <v>83</v>
      </c>
      <c r="H6671" t="s">
        <v>22</v>
      </c>
      <c r="I6671" t="s">
        <v>48</v>
      </c>
      <c r="J6671" t="s">
        <v>24</v>
      </c>
      <c r="K6671" t="s">
        <v>25</v>
      </c>
      <c r="L6671" t="s">
        <v>26</v>
      </c>
      <c r="M6671" t="s">
        <v>816</v>
      </c>
      <c r="N6671">
        <v>29.76</v>
      </c>
      <c r="O6671">
        <v>22.32</v>
      </c>
      <c r="P6671">
        <f t="shared" si="104"/>
        <v>7.4400000000000013</v>
      </c>
      <c r="Q6671">
        <v>5</v>
      </c>
      <c r="R6671" t="s">
        <v>28</v>
      </c>
    </row>
    <row r="6672" spans="1:18" x14ac:dyDescent="0.25">
      <c r="A6672" s="5">
        <v>44145</v>
      </c>
      <c r="B6672" s="5">
        <v>44150</v>
      </c>
      <c r="C6672" s="6">
        <v>1409</v>
      </c>
      <c r="D6672" t="s">
        <v>817</v>
      </c>
      <c r="E6672" t="s">
        <v>818</v>
      </c>
      <c r="F6672" t="s">
        <v>53</v>
      </c>
      <c r="G6672" t="s">
        <v>54</v>
      </c>
      <c r="H6672" t="s">
        <v>41</v>
      </c>
      <c r="I6672" t="s">
        <v>23</v>
      </c>
      <c r="J6672" t="s">
        <v>24</v>
      </c>
      <c r="K6672" t="s">
        <v>35</v>
      </c>
      <c r="L6672" t="s">
        <v>42</v>
      </c>
      <c r="M6672" t="s">
        <v>819</v>
      </c>
      <c r="N6672">
        <v>89.55</v>
      </c>
      <c r="O6672">
        <v>67.162499999999994</v>
      </c>
      <c r="P6672">
        <f t="shared" si="104"/>
        <v>22.387500000000003</v>
      </c>
      <c r="Q6672">
        <v>2</v>
      </c>
      <c r="R6672" t="s">
        <v>28</v>
      </c>
    </row>
    <row r="6673" spans="1:18" x14ac:dyDescent="0.25">
      <c r="A6673" s="5">
        <v>44140</v>
      </c>
      <c r="B6673" s="5">
        <v>44150</v>
      </c>
      <c r="C6673" s="6">
        <v>1404</v>
      </c>
      <c r="D6673" t="s">
        <v>803</v>
      </c>
      <c r="E6673" t="s">
        <v>804</v>
      </c>
      <c r="F6673" t="s">
        <v>93</v>
      </c>
      <c r="G6673" t="s">
        <v>321</v>
      </c>
      <c r="H6673" t="s">
        <v>33</v>
      </c>
      <c r="I6673" t="s">
        <v>48</v>
      </c>
      <c r="J6673" t="s">
        <v>24</v>
      </c>
      <c r="K6673" t="s">
        <v>25</v>
      </c>
      <c r="L6673" t="s">
        <v>127</v>
      </c>
      <c r="M6673" t="s">
        <v>584</v>
      </c>
      <c r="N6673">
        <v>71</v>
      </c>
      <c r="O6673">
        <v>53.25</v>
      </c>
      <c r="P6673">
        <f t="shared" si="104"/>
        <v>17.75</v>
      </c>
      <c r="Q6673">
        <v>3</v>
      </c>
      <c r="R6673" t="s">
        <v>28</v>
      </c>
    </row>
    <row r="6674" spans="1:18" x14ac:dyDescent="0.25">
      <c r="A6674" s="5">
        <v>44142</v>
      </c>
      <c r="B6674" s="5">
        <v>44150</v>
      </c>
      <c r="C6674" s="6">
        <v>1406</v>
      </c>
      <c r="D6674" t="s">
        <v>224</v>
      </c>
      <c r="E6674" t="s">
        <v>805</v>
      </c>
      <c r="F6674" t="s">
        <v>20</v>
      </c>
      <c r="G6674" t="s">
        <v>537</v>
      </c>
      <c r="H6674" t="s">
        <v>22</v>
      </c>
      <c r="I6674" t="s">
        <v>48</v>
      </c>
      <c r="J6674" t="s">
        <v>49</v>
      </c>
      <c r="K6674" t="s">
        <v>35</v>
      </c>
      <c r="L6674" t="s">
        <v>42</v>
      </c>
      <c r="M6674" t="s">
        <v>806</v>
      </c>
      <c r="N6674">
        <v>571660.47</v>
      </c>
      <c r="O6674">
        <v>428745.35249999998</v>
      </c>
      <c r="P6674">
        <f t="shared" si="104"/>
        <v>142915.11749999999</v>
      </c>
      <c r="Q6674">
        <v>9</v>
      </c>
      <c r="R6674" t="s">
        <v>28</v>
      </c>
    </row>
    <row r="6675" spans="1:18" x14ac:dyDescent="0.25">
      <c r="A6675" s="5">
        <v>44142</v>
      </c>
      <c r="B6675" s="5">
        <v>44150</v>
      </c>
      <c r="C6675" s="6">
        <v>1406</v>
      </c>
      <c r="D6675" t="s">
        <v>807</v>
      </c>
      <c r="E6675" t="s">
        <v>808</v>
      </c>
      <c r="F6675" t="s">
        <v>46</v>
      </c>
      <c r="G6675" t="s">
        <v>184</v>
      </c>
      <c r="H6675" t="s">
        <v>22</v>
      </c>
      <c r="I6675" t="s">
        <v>48</v>
      </c>
      <c r="J6675" t="s">
        <v>55</v>
      </c>
      <c r="K6675" t="s">
        <v>35</v>
      </c>
      <c r="L6675" t="s">
        <v>42</v>
      </c>
      <c r="M6675" t="s">
        <v>809</v>
      </c>
      <c r="N6675">
        <v>0</v>
      </c>
      <c r="O6675">
        <v>0</v>
      </c>
      <c r="P6675">
        <f t="shared" si="104"/>
        <v>0</v>
      </c>
      <c r="Q6675">
        <v>7</v>
      </c>
      <c r="R6675" t="s">
        <v>28</v>
      </c>
    </row>
    <row r="6676" spans="1:18" x14ac:dyDescent="0.25">
      <c r="A6676" s="5">
        <v>44143</v>
      </c>
      <c r="B6676" s="5">
        <v>44150</v>
      </c>
      <c r="C6676" s="6">
        <v>1407</v>
      </c>
      <c r="D6676" t="s">
        <v>810</v>
      </c>
      <c r="E6676" t="s">
        <v>415</v>
      </c>
      <c r="F6676" t="s">
        <v>53</v>
      </c>
      <c r="G6676" t="s">
        <v>147</v>
      </c>
      <c r="H6676" t="s">
        <v>41</v>
      </c>
      <c r="I6676" t="s">
        <v>48</v>
      </c>
      <c r="J6676" t="s">
        <v>49</v>
      </c>
      <c r="K6676" t="s">
        <v>25</v>
      </c>
      <c r="L6676" t="s">
        <v>26</v>
      </c>
      <c r="M6676" t="s">
        <v>811</v>
      </c>
      <c r="N6676">
        <v>0.04</v>
      </c>
      <c r="O6676">
        <v>0.03</v>
      </c>
      <c r="P6676">
        <f t="shared" si="104"/>
        <v>1.0000000000000002E-2</v>
      </c>
      <c r="Q6676">
        <v>2</v>
      </c>
      <c r="R6676" t="s">
        <v>28</v>
      </c>
    </row>
    <row r="6677" spans="1:18" x14ac:dyDescent="0.25">
      <c r="A6677" s="5">
        <v>44143</v>
      </c>
      <c r="B6677" s="5">
        <v>44150</v>
      </c>
      <c r="C6677" s="6">
        <v>1407</v>
      </c>
      <c r="D6677" t="s">
        <v>812</v>
      </c>
      <c r="E6677" t="s">
        <v>813</v>
      </c>
      <c r="F6677" t="s">
        <v>31</v>
      </c>
      <c r="G6677" t="s">
        <v>304</v>
      </c>
      <c r="H6677" t="s">
        <v>33</v>
      </c>
      <c r="I6677" t="s">
        <v>34</v>
      </c>
      <c r="J6677" t="s">
        <v>24</v>
      </c>
      <c r="K6677" t="s">
        <v>78</v>
      </c>
      <c r="L6677" t="s">
        <v>289</v>
      </c>
      <c r="M6677" t="s">
        <v>814</v>
      </c>
      <c r="N6677">
        <v>1459.59</v>
      </c>
      <c r="O6677">
        <v>1094.6924999999999</v>
      </c>
      <c r="P6677">
        <f t="shared" si="104"/>
        <v>364.89750000000004</v>
      </c>
      <c r="Q6677">
        <v>7</v>
      </c>
      <c r="R6677" t="s">
        <v>28</v>
      </c>
    </row>
    <row r="6678" spans="1:18" x14ac:dyDescent="0.25">
      <c r="A6678" s="5">
        <v>44145</v>
      </c>
      <c r="B6678" s="5">
        <v>44150</v>
      </c>
      <c r="C6678" s="6">
        <v>1409</v>
      </c>
      <c r="D6678" t="s">
        <v>815</v>
      </c>
      <c r="E6678" t="s">
        <v>753</v>
      </c>
      <c r="F6678" t="s">
        <v>46</v>
      </c>
      <c r="G6678" t="s">
        <v>83</v>
      </c>
      <c r="H6678" t="s">
        <v>22</v>
      </c>
      <c r="I6678" t="s">
        <v>48</v>
      </c>
      <c r="J6678" t="s">
        <v>24</v>
      </c>
      <c r="K6678" t="s">
        <v>25</v>
      </c>
      <c r="L6678" t="s">
        <v>26</v>
      </c>
      <c r="M6678" t="s">
        <v>816</v>
      </c>
      <c r="N6678">
        <v>29.76</v>
      </c>
      <c r="O6678">
        <v>22.32</v>
      </c>
      <c r="P6678">
        <f t="shared" si="104"/>
        <v>7.4400000000000013</v>
      </c>
      <c r="Q6678">
        <v>5</v>
      </c>
      <c r="R6678" t="s">
        <v>28</v>
      </c>
    </row>
    <row r="6679" spans="1:18" x14ac:dyDescent="0.25">
      <c r="A6679" s="5">
        <v>44145</v>
      </c>
      <c r="B6679" s="5">
        <v>44150</v>
      </c>
      <c r="C6679" s="6">
        <v>1409</v>
      </c>
      <c r="D6679" t="s">
        <v>817</v>
      </c>
      <c r="E6679" t="s">
        <v>818</v>
      </c>
      <c r="F6679" t="s">
        <v>53</v>
      </c>
      <c r="G6679" t="s">
        <v>54</v>
      </c>
      <c r="H6679" t="s">
        <v>41</v>
      </c>
      <c r="I6679" t="s">
        <v>23</v>
      </c>
      <c r="J6679" t="s">
        <v>24</v>
      </c>
      <c r="K6679" t="s">
        <v>35</v>
      </c>
      <c r="L6679" t="s">
        <v>42</v>
      </c>
      <c r="M6679" t="s">
        <v>819</v>
      </c>
      <c r="N6679">
        <v>89.55</v>
      </c>
      <c r="O6679">
        <v>67.162499999999994</v>
      </c>
      <c r="P6679">
        <f t="shared" si="104"/>
        <v>22.387500000000003</v>
      </c>
      <c r="Q6679">
        <v>2</v>
      </c>
      <c r="R6679" t="s">
        <v>28</v>
      </c>
    </row>
    <row r="6680" spans="1:18" x14ac:dyDescent="0.25">
      <c r="A6680" s="5">
        <v>44141</v>
      </c>
      <c r="B6680" s="5">
        <v>44151</v>
      </c>
      <c r="C6680" s="6">
        <v>1405</v>
      </c>
      <c r="D6680" t="s">
        <v>791</v>
      </c>
      <c r="E6680" t="s">
        <v>792</v>
      </c>
      <c r="F6680" t="s">
        <v>53</v>
      </c>
      <c r="G6680" t="s">
        <v>54</v>
      </c>
      <c r="H6680" t="s">
        <v>41</v>
      </c>
      <c r="I6680" t="s">
        <v>48</v>
      </c>
      <c r="J6680" t="s">
        <v>55</v>
      </c>
      <c r="K6680" t="s">
        <v>35</v>
      </c>
      <c r="L6680" t="s">
        <v>42</v>
      </c>
      <c r="M6680" t="s">
        <v>446</v>
      </c>
      <c r="N6680">
        <v>4018566.26</v>
      </c>
      <c r="O6680">
        <v>3013924.6949999998</v>
      </c>
      <c r="P6680">
        <f t="shared" si="104"/>
        <v>1004641.5649999999</v>
      </c>
      <c r="Q6680">
        <v>2</v>
      </c>
      <c r="R6680" t="s">
        <v>28</v>
      </c>
    </row>
    <row r="6681" spans="1:18" x14ac:dyDescent="0.25">
      <c r="A6681" s="5">
        <v>44142</v>
      </c>
      <c r="B6681" s="5">
        <v>44151</v>
      </c>
      <c r="C6681" s="6">
        <v>1406</v>
      </c>
      <c r="D6681" t="s">
        <v>793</v>
      </c>
      <c r="E6681" t="s">
        <v>794</v>
      </c>
      <c r="F6681" t="s">
        <v>46</v>
      </c>
      <c r="G6681" t="s">
        <v>105</v>
      </c>
      <c r="H6681" t="s">
        <v>22</v>
      </c>
      <c r="I6681" t="s">
        <v>48</v>
      </c>
      <c r="J6681" t="s">
        <v>55</v>
      </c>
      <c r="K6681" t="s">
        <v>35</v>
      </c>
      <c r="L6681" t="s">
        <v>148</v>
      </c>
      <c r="M6681" t="s">
        <v>795</v>
      </c>
      <c r="N6681">
        <v>695.43</v>
      </c>
      <c r="O6681">
        <v>521.57249999999999</v>
      </c>
      <c r="P6681">
        <f t="shared" si="104"/>
        <v>173.85749999999996</v>
      </c>
      <c r="Q6681">
        <v>3</v>
      </c>
      <c r="R6681" t="s">
        <v>28</v>
      </c>
    </row>
    <row r="6682" spans="1:18" x14ac:dyDescent="0.25">
      <c r="A6682" s="5">
        <v>44145</v>
      </c>
      <c r="B6682" s="5">
        <v>44151</v>
      </c>
      <c r="C6682" s="6">
        <v>1409</v>
      </c>
      <c r="D6682" t="s">
        <v>796</v>
      </c>
      <c r="E6682" t="s">
        <v>797</v>
      </c>
      <c r="F6682" t="s">
        <v>93</v>
      </c>
      <c r="G6682" t="s">
        <v>798</v>
      </c>
      <c r="H6682" t="s">
        <v>33</v>
      </c>
      <c r="I6682" t="s">
        <v>34</v>
      </c>
      <c r="J6682" t="s">
        <v>24</v>
      </c>
      <c r="K6682" t="s">
        <v>35</v>
      </c>
      <c r="L6682" t="s">
        <v>89</v>
      </c>
      <c r="M6682" t="s">
        <v>799</v>
      </c>
      <c r="N6682">
        <v>0.22</v>
      </c>
      <c r="O6682">
        <v>0.16500000000000001</v>
      </c>
      <c r="P6682">
        <f t="shared" si="104"/>
        <v>5.4999999999999993E-2</v>
      </c>
      <c r="Q6682">
        <v>2</v>
      </c>
      <c r="R6682" t="s">
        <v>28</v>
      </c>
    </row>
    <row r="6683" spans="1:18" x14ac:dyDescent="0.25">
      <c r="A6683" s="5">
        <v>44145</v>
      </c>
      <c r="B6683" s="5">
        <v>44151</v>
      </c>
      <c r="C6683" s="6">
        <v>1409</v>
      </c>
      <c r="D6683" t="s">
        <v>800</v>
      </c>
      <c r="E6683" t="s">
        <v>801</v>
      </c>
      <c r="F6683" t="s">
        <v>46</v>
      </c>
      <c r="G6683" t="s">
        <v>83</v>
      </c>
      <c r="H6683" t="s">
        <v>22</v>
      </c>
      <c r="I6683" t="s">
        <v>48</v>
      </c>
      <c r="J6683" t="s">
        <v>24</v>
      </c>
      <c r="K6683" t="s">
        <v>35</v>
      </c>
      <c r="L6683" t="s">
        <v>285</v>
      </c>
      <c r="M6683" t="s">
        <v>802</v>
      </c>
      <c r="N6683">
        <v>155077.71</v>
      </c>
      <c r="O6683">
        <v>116308.2825</v>
      </c>
      <c r="P6683">
        <f t="shared" si="104"/>
        <v>38769.427499999991</v>
      </c>
      <c r="Q6683">
        <v>3</v>
      </c>
      <c r="R6683" t="s">
        <v>28</v>
      </c>
    </row>
    <row r="6684" spans="1:18" x14ac:dyDescent="0.25">
      <c r="A6684" s="5">
        <v>44141</v>
      </c>
      <c r="B6684" s="5">
        <v>44151</v>
      </c>
      <c r="C6684" s="6">
        <v>1405</v>
      </c>
      <c r="D6684" t="s">
        <v>791</v>
      </c>
      <c r="E6684" t="s">
        <v>792</v>
      </c>
      <c r="F6684" t="s">
        <v>53</v>
      </c>
      <c r="G6684" t="s">
        <v>54</v>
      </c>
      <c r="H6684" t="s">
        <v>41</v>
      </c>
      <c r="I6684" t="s">
        <v>48</v>
      </c>
      <c r="J6684" t="s">
        <v>55</v>
      </c>
      <c r="K6684" t="s">
        <v>35</v>
      </c>
      <c r="L6684" t="s">
        <v>42</v>
      </c>
      <c r="M6684" t="s">
        <v>446</v>
      </c>
      <c r="N6684">
        <v>4018566.26</v>
      </c>
      <c r="O6684">
        <v>3013924.6949999998</v>
      </c>
      <c r="P6684">
        <f t="shared" si="104"/>
        <v>1004641.5649999999</v>
      </c>
      <c r="Q6684">
        <v>2</v>
      </c>
      <c r="R6684" t="s">
        <v>28</v>
      </c>
    </row>
    <row r="6685" spans="1:18" x14ac:dyDescent="0.25">
      <c r="A6685" s="5">
        <v>44142</v>
      </c>
      <c r="B6685" s="5">
        <v>44151</v>
      </c>
      <c r="C6685" s="6">
        <v>1406</v>
      </c>
      <c r="D6685" t="s">
        <v>793</v>
      </c>
      <c r="E6685" t="s">
        <v>794</v>
      </c>
      <c r="F6685" t="s">
        <v>46</v>
      </c>
      <c r="G6685" t="s">
        <v>105</v>
      </c>
      <c r="H6685" t="s">
        <v>22</v>
      </c>
      <c r="I6685" t="s">
        <v>48</v>
      </c>
      <c r="J6685" t="s">
        <v>55</v>
      </c>
      <c r="K6685" t="s">
        <v>35</v>
      </c>
      <c r="L6685" t="s">
        <v>148</v>
      </c>
      <c r="M6685" t="s">
        <v>795</v>
      </c>
      <c r="N6685">
        <v>695.43</v>
      </c>
      <c r="O6685">
        <v>521.57249999999999</v>
      </c>
      <c r="P6685">
        <f t="shared" si="104"/>
        <v>173.85749999999996</v>
      </c>
      <c r="Q6685">
        <v>3</v>
      </c>
      <c r="R6685" t="s">
        <v>28</v>
      </c>
    </row>
    <row r="6686" spans="1:18" x14ac:dyDescent="0.25">
      <c r="A6686" s="5">
        <v>44145</v>
      </c>
      <c r="B6686" s="5">
        <v>44151</v>
      </c>
      <c r="C6686" s="6">
        <v>1409</v>
      </c>
      <c r="D6686" t="s">
        <v>796</v>
      </c>
      <c r="E6686" t="s">
        <v>797</v>
      </c>
      <c r="F6686" t="s">
        <v>93</v>
      </c>
      <c r="G6686" t="s">
        <v>798</v>
      </c>
      <c r="H6686" t="s">
        <v>33</v>
      </c>
      <c r="I6686" t="s">
        <v>34</v>
      </c>
      <c r="J6686" t="s">
        <v>24</v>
      </c>
      <c r="K6686" t="s">
        <v>35</v>
      </c>
      <c r="L6686" t="s">
        <v>89</v>
      </c>
      <c r="M6686" t="s">
        <v>799</v>
      </c>
      <c r="N6686">
        <v>0.22</v>
      </c>
      <c r="O6686">
        <v>0.16500000000000001</v>
      </c>
      <c r="P6686">
        <f t="shared" si="104"/>
        <v>5.4999999999999993E-2</v>
      </c>
      <c r="Q6686">
        <v>2</v>
      </c>
      <c r="R6686" t="s">
        <v>28</v>
      </c>
    </row>
    <row r="6687" spans="1:18" x14ac:dyDescent="0.25">
      <c r="A6687" s="5">
        <v>44145</v>
      </c>
      <c r="B6687" s="5">
        <v>44151</v>
      </c>
      <c r="C6687" s="6">
        <v>1409</v>
      </c>
      <c r="D6687" t="s">
        <v>800</v>
      </c>
      <c r="E6687" t="s">
        <v>801</v>
      </c>
      <c r="F6687" t="s">
        <v>46</v>
      </c>
      <c r="G6687" t="s">
        <v>83</v>
      </c>
      <c r="H6687" t="s">
        <v>22</v>
      </c>
      <c r="I6687" t="s">
        <v>48</v>
      </c>
      <c r="J6687" t="s">
        <v>24</v>
      </c>
      <c r="K6687" t="s">
        <v>35</v>
      </c>
      <c r="L6687" t="s">
        <v>285</v>
      </c>
      <c r="M6687" t="s">
        <v>802</v>
      </c>
      <c r="N6687">
        <v>155077.71</v>
      </c>
      <c r="O6687">
        <v>116308.2825</v>
      </c>
      <c r="P6687">
        <f t="shared" si="104"/>
        <v>38769.427499999991</v>
      </c>
      <c r="Q6687">
        <v>3</v>
      </c>
      <c r="R6687" t="s">
        <v>28</v>
      </c>
    </row>
    <row r="6688" spans="1:18" x14ac:dyDescent="0.25">
      <c r="A6688" s="5">
        <v>44141</v>
      </c>
      <c r="B6688" s="5">
        <v>44151</v>
      </c>
      <c r="C6688" s="6">
        <v>1405</v>
      </c>
      <c r="D6688" t="s">
        <v>791</v>
      </c>
      <c r="E6688" t="s">
        <v>792</v>
      </c>
      <c r="F6688" t="s">
        <v>53</v>
      </c>
      <c r="G6688" t="s">
        <v>54</v>
      </c>
      <c r="H6688" t="s">
        <v>41</v>
      </c>
      <c r="I6688" t="s">
        <v>48</v>
      </c>
      <c r="J6688" t="s">
        <v>55</v>
      </c>
      <c r="K6688" t="s">
        <v>35</v>
      </c>
      <c r="L6688" t="s">
        <v>42</v>
      </c>
      <c r="M6688" t="s">
        <v>446</v>
      </c>
      <c r="N6688">
        <v>4018566.26</v>
      </c>
      <c r="O6688">
        <v>3013924.6949999998</v>
      </c>
      <c r="P6688">
        <f t="shared" si="104"/>
        <v>1004641.5649999999</v>
      </c>
      <c r="Q6688">
        <v>2</v>
      </c>
      <c r="R6688" t="s">
        <v>28</v>
      </c>
    </row>
    <row r="6689" spans="1:18" x14ac:dyDescent="0.25">
      <c r="A6689" s="5">
        <v>44142</v>
      </c>
      <c r="B6689" s="5">
        <v>44151</v>
      </c>
      <c r="C6689" s="6">
        <v>1406</v>
      </c>
      <c r="D6689" t="s">
        <v>793</v>
      </c>
      <c r="E6689" t="s">
        <v>794</v>
      </c>
      <c r="F6689" t="s">
        <v>46</v>
      </c>
      <c r="G6689" t="s">
        <v>105</v>
      </c>
      <c r="H6689" t="s">
        <v>22</v>
      </c>
      <c r="I6689" t="s">
        <v>48</v>
      </c>
      <c r="J6689" t="s">
        <v>55</v>
      </c>
      <c r="K6689" t="s">
        <v>35</v>
      </c>
      <c r="L6689" t="s">
        <v>148</v>
      </c>
      <c r="M6689" t="s">
        <v>795</v>
      </c>
      <c r="N6689">
        <v>695.43</v>
      </c>
      <c r="O6689">
        <v>521.57249999999999</v>
      </c>
      <c r="P6689">
        <f t="shared" si="104"/>
        <v>173.85749999999996</v>
      </c>
      <c r="Q6689">
        <v>3</v>
      </c>
      <c r="R6689" t="s">
        <v>28</v>
      </c>
    </row>
    <row r="6690" spans="1:18" x14ac:dyDescent="0.25">
      <c r="A6690" s="5">
        <v>44145</v>
      </c>
      <c r="B6690" s="5">
        <v>44151</v>
      </c>
      <c r="C6690" s="6">
        <v>1409</v>
      </c>
      <c r="D6690" t="s">
        <v>796</v>
      </c>
      <c r="E6690" t="s">
        <v>797</v>
      </c>
      <c r="F6690" t="s">
        <v>93</v>
      </c>
      <c r="G6690" t="s">
        <v>798</v>
      </c>
      <c r="H6690" t="s">
        <v>33</v>
      </c>
      <c r="I6690" t="s">
        <v>34</v>
      </c>
      <c r="J6690" t="s">
        <v>24</v>
      </c>
      <c r="K6690" t="s">
        <v>35</v>
      </c>
      <c r="L6690" t="s">
        <v>89</v>
      </c>
      <c r="M6690" t="s">
        <v>799</v>
      </c>
      <c r="N6690">
        <v>0.22</v>
      </c>
      <c r="O6690">
        <v>0.16500000000000001</v>
      </c>
      <c r="P6690">
        <f t="shared" si="104"/>
        <v>5.4999999999999993E-2</v>
      </c>
      <c r="Q6690">
        <v>2</v>
      </c>
      <c r="R6690" t="s">
        <v>28</v>
      </c>
    </row>
    <row r="6691" spans="1:18" x14ac:dyDescent="0.25">
      <c r="A6691" s="5">
        <v>44145</v>
      </c>
      <c r="B6691" s="5">
        <v>44151</v>
      </c>
      <c r="C6691" s="6">
        <v>1409</v>
      </c>
      <c r="D6691" t="s">
        <v>800</v>
      </c>
      <c r="E6691" t="s">
        <v>801</v>
      </c>
      <c r="F6691" t="s">
        <v>46</v>
      </c>
      <c r="G6691" t="s">
        <v>83</v>
      </c>
      <c r="H6691" t="s">
        <v>22</v>
      </c>
      <c r="I6691" t="s">
        <v>48</v>
      </c>
      <c r="J6691" t="s">
        <v>24</v>
      </c>
      <c r="K6691" t="s">
        <v>35</v>
      </c>
      <c r="L6691" t="s">
        <v>285</v>
      </c>
      <c r="M6691" t="s">
        <v>802</v>
      </c>
      <c r="N6691">
        <v>155077.71</v>
      </c>
      <c r="O6691">
        <v>116308.2825</v>
      </c>
      <c r="P6691">
        <f t="shared" si="104"/>
        <v>38769.427499999991</v>
      </c>
      <c r="Q6691">
        <v>3</v>
      </c>
      <c r="R6691" t="s">
        <v>28</v>
      </c>
    </row>
    <row r="6692" spans="1:18" x14ac:dyDescent="0.25">
      <c r="A6692" s="5">
        <v>44142</v>
      </c>
      <c r="B6692" s="5">
        <v>44152</v>
      </c>
      <c r="C6692" s="6">
        <v>1406</v>
      </c>
      <c r="D6692" t="s">
        <v>770</v>
      </c>
      <c r="E6692" t="s">
        <v>170</v>
      </c>
      <c r="F6692" t="s">
        <v>20</v>
      </c>
      <c r="G6692" t="s">
        <v>170</v>
      </c>
      <c r="H6692" t="s">
        <v>22</v>
      </c>
      <c r="I6692" t="s">
        <v>34</v>
      </c>
      <c r="J6692" t="s">
        <v>24</v>
      </c>
      <c r="K6692" t="s">
        <v>35</v>
      </c>
      <c r="L6692" t="s">
        <v>42</v>
      </c>
      <c r="M6692" t="s">
        <v>620</v>
      </c>
      <c r="N6692">
        <v>192.52</v>
      </c>
      <c r="O6692">
        <v>144.39000000000001</v>
      </c>
      <c r="P6692">
        <f t="shared" si="104"/>
        <v>48.129999999999995</v>
      </c>
      <c r="Q6692">
        <v>2</v>
      </c>
      <c r="R6692" t="s">
        <v>28</v>
      </c>
    </row>
    <row r="6693" spans="1:18" x14ac:dyDescent="0.25">
      <c r="A6693" s="5">
        <v>44142</v>
      </c>
      <c r="B6693" s="5">
        <v>44152</v>
      </c>
      <c r="C6693" s="6">
        <v>1406</v>
      </c>
      <c r="D6693" t="s">
        <v>771</v>
      </c>
      <c r="E6693" t="s">
        <v>772</v>
      </c>
      <c r="F6693" t="s">
        <v>93</v>
      </c>
      <c r="G6693" t="s">
        <v>773</v>
      </c>
      <c r="H6693" t="s">
        <v>33</v>
      </c>
      <c r="I6693" t="s">
        <v>48</v>
      </c>
      <c r="J6693" t="s">
        <v>24</v>
      </c>
      <c r="K6693" t="s">
        <v>35</v>
      </c>
      <c r="L6693" t="s">
        <v>148</v>
      </c>
      <c r="M6693" t="s">
        <v>774</v>
      </c>
      <c r="N6693">
        <v>22351</v>
      </c>
      <c r="O6693">
        <v>16763.25</v>
      </c>
      <c r="P6693">
        <f t="shared" si="104"/>
        <v>5587.75</v>
      </c>
      <c r="Q6693">
        <v>9</v>
      </c>
      <c r="R6693" t="s">
        <v>28</v>
      </c>
    </row>
    <row r="6694" spans="1:18" x14ac:dyDescent="0.25">
      <c r="A6694" s="5">
        <v>44142</v>
      </c>
      <c r="B6694" s="5">
        <v>44152</v>
      </c>
      <c r="C6694" s="6">
        <v>1406</v>
      </c>
      <c r="D6694" t="s">
        <v>775</v>
      </c>
      <c r="E6694" t="s">
        <v>776</v>
      </c>
      <c r="F6694" t="s">
        <v>46</v>
      </c>
      <c r="G6694" t="s">
        <v>77</v>
      </c>
      <c r="H6694" t="s">
        <v>22</v>
      </c>
      <c r="I6694" t="s">
        <v>48</v>
      </c>
      <c r="J6694" t="s">
        <v>24</v>
      </c>
      <c r="K6694" t="s">
        <v>78</v>
      </c>
      <c r="L6694" t="s">
        <v>163</v>
      </c>
      <c r="M6694" t="s">
        <v>777</v>
      </c>
      <c r="N6694">
        <v>98.65</v>
      </c>
      <c r="O6694">
        <v>73.987500000000011</v>
      </c>
      <c r="P6694">
        <f t="shared" si="104"/>
        <v>24.662499999999994</v>
      </c>
      <c r="Q6694">
        <v>8</v>
      </c>
      <c r="R6694" t="s">
        <v>28</v>
      </c>
    </row>
    <row r="6695" spans="1:18" x14ac:dyDescent="0.25">
      <c r="A6695" s="5">
        <v>44145</v>
      </c>
      <c r="B6695" s="5">
        <v>44152</v>
      </c>
      <c r="C6695" s="6">
        <v>1409</v>
      </c>
      <c r="D6695" t="s">
        <v>778</v>
      </c>
      <c r="E6695" t="s">
        <v>779</v>
      </c>
      <c r="F6695" t="s">
        <v>20</v>
      </c>
      <c r="G6695" t="s">
        <v>445</v>
      </c>
      <c r="H6695" t="s">
        <v>22</v>
      </c>
      <c r="I6695" t="s">
        <v>34</v>
      </c>
      <c r="J6695" t="s">
        <v>159</v>
      </c>
      <c r="K6695" t="s">
        <v>25</v>
      </c>
      <c r="L6695" t="s">
        <v>127</v>
      </c>
      <c r="M6695" t="s">
        <v>780</v>
      </c>
      <c r="N6695">
        <v>806196.7</v>
      </c>
      <c r="O6695">
        <v>604647.52499999991</v>
      </c>
      <c r="P6695">
        <f t="shared" si="104"/>
        <v>201549.17500000005</v>
      </c>
      <c r="Q6695">
        <v>2</v>
      </c>
      <c r="R6695" t="s">
        <v>28</v>
      </c>
    </row>
    <row r="6696" spans="1:18" x14ac:dyDescent="0.25">
      <c r="A6696" s="5">
        <v>44145</v>
      </c>
      <c r="B6696" s="5">
        <v>44152</v>
      </c>
      <c r="C6696" s="6">
        <v>1409</v>
      </c>
      <c r="D6696" t="s">
        <v>616</v>
      </c>
      <c r="E6696" t="s">
        <v>82</v>
      </c>
      <c r="F6696" t="s">
        <v>46</v>
      </c>
      <c r="G6696" t="s">
        <v>83</v>
      </c>
      <c r="H6696" t="s">
        <v>22</v>
      </c>
      <c r="I6696" t="s">
        <v>23</v>
      </c>
      <c r="J6696" t="s">
        <v>24</v>
      </c>
      <c r="K6696" t="s">
        <v>35</v>
      </c>
      <c r="L6696" t="s">
        <v>36</v>
      </c>
      <c r="M6696" t="s">
        <v>781</v>
      </c>
      <c r="N6696">
        <v>28.35</v>
      </c>
      <c r="O6696">
        <v>21.262500000000003</v>
      </c>
      <c r="P6696">
        <f t="shared" si="104"/>
        <v>7.0874999999999986</v>
      </c>
      <c r="Q6696">
        <v>6</v>
      </c>
      <c r="R6696" t="s">
        <v>28</v>
      </c>
    </row>
    <row r="6697" spans="1:18" x14ac:dyDescent="0.25">
      <c r="A6697" s="5">
        <v>44145</v>
      </c>
      <c r="B6697" s="5">
        <v>44152</v>
      </c>
      <c r="C6697" s="6">
        <v>1409</v>
      </c>
      <c r="D6697" t="s">
        <v>782</v>
      </c>
      <c r="E6697" t="s">
        <v>783</v>
      </c>
      <c r="F6697" t="s">
        <v>46</v>
      </c>
      <c r="G6697" t="s">
        <v>184</v>
      </c>
      <c r="H6697" t="s">
        <v>22</v>
      </c>
      <c r="I6697" t="s">
        <v>34</v>
      </c>
      <c r="J6697" t="s">
        <v>49</v>
      </c>
      <c r="K6697" t="s">
        <v>35</v>
      </c>
      <c r="L6697" t="s">
        <v>148</v>
      </c>
      <c r="M6697" t="s">
        <v>784</v>
      </c>
      <c r="N6697">
        <v>345.22</v>
      </c>
      <c r="O6697">
        <v>258.91500000000002</v>
      </c>
      <c r="P6697">
        <f t="shared" si="104"/>
        <v>86.305000000000007</v>
      </c>
      <c r="Q6697">
        <v>4</v>
      </c>
      <c r="R6697" t="s">
        <v>28</v>
      </c>
    </row>
    <row r="6698" spans="1:18" x14ac:dyDescent="0.25">
      <c r="A6698" s="5">
        <v>44146</v>
      </c>
      <c r="B6698" s="5">
        <v>44152</v>
      </c>
      <c r="C6698" s="6">
        <v>1410</v>
      </c>
      <c r="D6698" t="s">
        <v>785</v>
      </c>
      <c r="E6698" t="s">
        <v>786</v>
      </c>
      <c r="F6698" t="s">
        <v>31</v>
      </c>
      <c r="G6698" t="s">
        <v>525</v>
      </c>
      <c r="H6698" t="s">
        <v>33</v>
      </c>
      <c r="I6698" t="s">
        <v>34</v>
      </c>
      <c r="J6698" t="s">
        <v>24</v>
      </c>
      <c r="K6698" t="s">
        <v>35</v>
      </c>
      <c r="L6698" t="s">
        <v>148</v>
      </c>
      <c r="M6698" t="s">
        <v>787</v>
      </c>
      <c r="N6698">
        <v>265.26</v>
      </c>
      <c r="O6698">
        <v>198.94499999999999</v>
      </c>
      <c r="P6698">
        <f t="shared" si="104"/>
        <v>66.314999999999998</v>
      </c>
      <c r="Q6698">
        <v>2</v>
      </c>
      <c r="R6698" t="s">
        <v>28</v>
      </c>
    </row>
    <row r="6699" spans="1:18" x14ac:dyDescent="0.25">
      <c r="A6699" s="5">
        <v>44147</v>
      </c>
      <c r="B6699" s="5">
        <v>44152</v>
      </c>
      <c r="C6699" s="6">
        <v>1411</v>
      </c>
      <c r="D6699" t="s">
        <v>788</v>
      </c>
      <c r="E6699" t="s">
        <v>789</v>
      </c>
      <c r="F6699" t="s">
        <v>46</v>
      </c>
      <c r="G6699" t="s">
        <v>105</v>
      </c>
      <c r="H6699" t="s">
        <v>22</v>
      </c>
      <c r="I6699" t="s">
        <v>48</v>
      </c>
      <c r="J6699" t="s">
        <v>55</v>
      </c>
      <c r="K6699" t="s">
        <v>25</v>
      </c>
      <c r="L6699" t="s">
        <v>95</v>
      </c>
      <c r="M6699" t="s">
        <v>790</v>
      </c>
      <c r="N6699">
        <v>0</v>
      </c>
      <c r="O6699">
        <v>0</v>
      </c>
      <c r="P6699">
        <f t="shared" si="104"/>
        <v>0</v>
      </c>
      <c r="Q6699">
        <v>1</v>
      </c>
      <c r="R6699" t="s">
        <v>28</v>
      </c>
    </row>
    <row r="6700" spans="1:18" x14ac:dyDescent="0.25">
      <c r="A6700" s="5">
        <v>44142</v>
      </c>
      <c r="B6700" s="5">
        <v>44152</v>
      </c>
      <c r="C6700" s="6">
        <v>1406</v>
      </c>
      <c r="D6700" t="s">
        <v>770</v>
      </c>
      <c r="E6700" t="s">
        <v>170</v>
      </c>
      <c r="F6700" t="s">
        <v>20</v>
      </c>
      <c r="G6700" t="s">
        <v>170</v>
      </c>
      <c r="H6700" t="s">
        <v>22</v>
      </c>
      <c r="I6700" t="s">
        <v>34</v>
      </c>
      <c r="J6700" t="s">
        <v>24</v>
      </c>
      <c r="K6700" t="s">
        <v>35</v>
      </c>
      <c r="L6700" t="s">
        <v>42</v>
      </c>
      <c r="M6700" t="s">
        <v>620</v>
      </c>
      <c r="N6700">
        <v>192.52</v>
      </c>
      <c r="O6700">
        <v>144.39000000000001</v>
      </c>
      <c r="P6700">
        <f t="shared" si="104"/>
        <v>48.129999999999995</v>
      </c>
      <c r="Q6700">
        <v>2</v>
      </c>
      <c r="R6700" t="s">
        <v>28</v>
      </c>
    </row>
    <row r="6701" spans="1:18" x14ac:dyDescent="0.25">
      <c r="A6701" s="5">
        <v>44142</v>
      </c>
      <c r="B6701" s="5">
        <v>44152</v>
      </c>
      <c r="C6701" s="6">
        <v>1406</v>
      </c>
      <c r="D6701" t="s">
        <v>771</v>
      </c>
      <c r="E6701" t="s">
        <v>772</v>
      </c>
      <c r="F6701" t="s">
        <v>93</v>
      </c>
      <c r="G6701" t="s">
        <v>773</v>
      </c>
      <c r="H6701" t="s">
        <v>33</v>
      </c>
      <c r="I6701" t="s">
        <v>48</v>
      </c>
      <c r="J6701" t="s">
        <v>24</v>
      </c>
      <c r="K6701" t="s">
        <v>35</v>
      </c>
      <c r="L6701" t="s">
        <v>148</v>
      </c>
      <c r="M6701" t="s">
        <v>774</v>
      </c>
      <c r="N6701">
        <v>22351</v>
      </c>
      <c r="O6701">
        <v>16763.25</v>
      </c>
      <c r="P6701">
        <f t="shared" si="104"/>
        <v>5587.75</v>
      </c>
      <c r="Q6701">
        <v>9</v>
      </c>
      <c r="R6701" t="s">
        <v>28</v>
      </c>
    </row>
    <row r="6702" spans="1:18" x14ac:dyDescent="0.25">
      <c r="A6702" s="5">
        <v>44142</v>
      </c>
      <c r="B6702" s="5">
        <v>44152</v>
      </c>
      <c r="C6702" s="6">
        <v>1406</v>
      </c>
      <c r="D6702" t="s">
        <v>775</v>
      </c>
      <c r="E6702" t="s">
        <v>776</v>
      </c>
      <c r="F6702" t="s">
        <v>46</v>
      </c>
      <c r="G6702" t="s">
        <v>77</v>
      </c>
      <c r="H6702" t="s">
        <v>22</v>
      </c>
      <c r="I6702" t="s">
        <v>48</v>
      </c>
      <c r="J6702" t="s">
        <v>24</v>
      </c>
      <c r="K6702" t="s">
        <v>78</v>
      </c>
      <c r="L6702" t="s">
        <v>163</v>
      </c>
      <c r="M6702" t="s">
        <v>777</v>
      </c>
      <c r="N6702">
        <v>98.65</v>
      </c>
      <c r="O6702">
        <v>73.987500000000011</v>
      </c>
      <c r="P6702">
        <f t="shared" si="104"/>
        <v>24.662499999999994</v>
      </c>
      <c r="Q6702">
        <v>8</v>
      </c>
      <c r="R6702" t="s">
        <v>28</v>
      </c>
    </row>
    <row r="6703" spans="1:18" x14ac:dyDescent="0.25">
      <c r="A6703" s="5">
        <v>44145</v>
      </c>
      <c r="B6703" s="5">
        <v>44152</v>
      </c>
      <c r="C6703" s="6">
        <v>1409</v>
      </c>
      <c r="D6703" t="s">
        <v>778</v>
      </c>
      <c r="E6703" t="s">
        <v>779</v>
      </c>
      <c r="F6703" t="s">
        <v>20</v>
      </c>
      <c r="G6703" t="s">
        <v>445</v>
      </c>
      <c r="H6703" t="s">
        <v>22</v>
      </c>
      <c r="I6703" t="s">
        <v>34</v>
      </c>
      <c r="J6703" t="s">
        <v>159</v>
      </c>
      <c r="K6703" t="s">
        <v>25</v>
      </c>
      <c r="L6703" t="s">
        <v>127</v>
      </c>
      <c r="M6703" t="s">
        <v>780</v>
      </c>
      <c r="N6703">
        <v>806196.7</v>
      </c>
      <c r="O6703">
        <v>604647.52499999991</v>
      </c>
      <c r="P6703">
        <f t="shared" si="104"/>
        <v>201549.17500000005</v>
      </c>
      <c r="Q6703">
        <v>2</v>
      </c>
      <c r="R6703" t="s">
        <v>28</v>
      </c>
    </row>
    <row r="6704" spans="1:18" x14ac:dyDescent="0.25">
      <c r="A6704" s="5">
        <v>44145</v>
      </c>
      <c r="B6704" s="5">
        <v>44152</v>
      </c>
      <c r="C6704" s="6">
        <v>1409</v>
      </c>
      <c r="D6704" t="s">
        <v>616</v>
      </c>
      <c r="E6704" t="s">
        <v>82</v>
      </c>
      <c r="F6704" t="s">
        <v>46</v>
      </c>
      <c r="G6704" t="s">
        <v>83</v>
      </c>
      <c r="H6704" t="s">
        <v>22</v>
      </c>
      <c r="I6704" t="s">
        <v>23</v>
      </c>
      <c r="J6704" t="s">
        <v>24</v>
      </c>
      <c r="K6704" t="s">
        <v>35</v>
      </c>
      <c r="L6704" t="s">
        <v>36</v>
      </c>
      <c r="M6704" t="s">
        <v>781</v>
      </c>
      <c r="N6704">
        <v>28.35</v>
      </c>
      <c r="O6704">
        <v>21.262500000000003</v>
      </c>
      <c r="P6704">
        <f t="shared" si="104"/>
        <v>7.0874999999999986</v>
      </c>
      <c r="Q6704">
        <v>6</v>
      </c>
      <c r="R6704" t="s">
        <v>28</v>
      </c>
    </row>
    <row r="6705" spans="1:18" x14ac:dyDescent="0.25">
      <c r="A6705" s="5">
        <v>44145</v>
      </c>
      <c r="B6705" s="5">
        <v>44152</v>
      </c>
      <c r="C6705" s="6">
        <v>1409</v>
      </c>
      <c r="D6705" t="s">
        <v>782</v>
      </c>
      <c r="E6705" t="s">
        <v>783</v>
      </c>
      <c r="F6705" t="s">
        <v>46</v>
      </c>
      <c r="G6705" t="s">
        <v>184</v>
      </c>
      <c r="H6705" t="s">
        <v>22</v>
      </c>
      <c r="I6705" t="s">
        <v>34</v>
      </c>
      <c r="J6705" t="s">
        <v>49</v>
      </c>
      <c r="K6705" t="s">
        <v>35</v>
      </c>
      <c r="L6705" t="s">
        <v>148</v>
      </c>
      <c r="M6705" t="s">
        <v>784</v>
      </c>
      <c r="N6705">
        <v>345.22</v>
      </c>
      <c r="O6705">
        <v>258.91500000000002</v>
      </c>
      <c r="P6705">
        <f t="shared" si="104"/>
        <v>86.305000000000007</v>
      </c>
      <c r="Q6705">
        <v>4</v>
      </c>
      <c r="R6705" t="s">
        <v>28</v>
      </c>
    </row>
    <row r="6706" spans="1:18" x14ac:dyDescent="0.25">
      <c r="A6706" s="5">
        <v>44146</v>
      </c>
      <c r="B6706" s="5">
        <v>44152</v>
      </c>
      <c r="C6706" s="6">
        <v>1410</v>
      </c>
      <c r="D6706" t="s">
        <v>785</v>
      </c>
      <c r="E6706" t="s">
        <v>786</v>
      </c>
      <c r="F6706" t="s">
        <v>31</v>
      </c>
      <c r="G6706" t="s">
        <v>525</v>
      </c>
      <c r="H6706" t="s">
        <v>33</v>
      </c>
      <c r="I6706" t="s">
        <v>34</v>
      </c>
      <c r="J6706" t="s">
        <v>24</v>
      </c>
      <c r="K6706" t="s">
        <v>35</v>
      </c>
      <c r="L6706" t="s">
        <v>148</v>
      </c>
      <c r="M6706" t="s">
        <v>787</v>
      </c>
      <c r="N6706">
        <v>265.26</v>
      </c>
      <c r="O6706">
        <v>198.94499999999999</v>
      </c>
      <c r="P6706">
        <f t="shared" si="104"/>
        <v>66.314999999999998</v>
      </c>
      <c r="Q6706">
        <v>2</v>
      </c>
      <c r="R6706" t="s">
        <v>28</v>
      </c>
    </row>
    <row r="6707" spans="1:18" x14ac:dyDescent="0.25">
      <c r="A6707" s="5">
        <v>44147</v>
      </c>
      <c r="B6707" s="5">
        <v>44152</v>
      </c>
      <c r="C6707" s="6">
        <v>1411</v>
      </c>
      <c r="D6707" t="s">
        <v>788</v>
      </c>
      <c r="E6707" t="s">
        <v>789</v>
      </c>
      <c r="F6707" t="s">
        <v>46</v>
      </c>
      <c r="G6707" t="s">
        <v>105</v>
      </c>
      <c r="H6707" t="s">
        <v>22</v>
      </c>
      <c r="I6707" t="s">
        <v>48</v>
      </c>
      <c r="J6707" t="s">
        <v>55</v>
      </c>
      <c r="K6707" t="s">
        <v>25</v>
      </c>
      <c r="L6707" t="s">
        <v>95</v>
      </c>
      <c r="M6707" t="s">
        <v>790</v>
      </c>
      <c r="N6707">
        <v>0</v>
      </c>
      <c r="O6707">
        <v>0</v>
      </c>
      <c r="P6707">
        <f t="shared" si="104"/>
        <v>0</v>
      </c>
      <c r="Q6707">
        <v>1</v>
      </c>
      <c r="R6707" t="s">
        <v>28</v>
      </c>
    </row>
    <row r="6708" spans="1:18" x14ac:dyDescent="0.25">
      <c r="A6708" s="5">
        <v>44142</v>
      </c>
      <c r="B6708" s="5">
        <v>44152</v>
      </c>
      <c r="C6708" s="6">
        <v>1406</v>
      </c>
      <c r="D6708" t="s">
        <v>770</v>
      </c>
      <c r="E6708" t="s">
        <v>170</v>
      </c>
      <c r="F6708" t="s">
        <v>20</v>
      </c>
      <c r="G6708" t="s">
        <v>170</v>
      </c>
      <c r="H6708" t="s">
        <v>22</v>
      </c>
      <c r="I6708" t="s">
        <v>34</v>
      </c>
      <c r="J6708" t="s">
        <v>24</v>
      </c>
      <c r="K6708" t="s">
        <v>35</v>
      </c>
      <c r="L6708" t="s">
        <v>42</v>
      </c>
      <c r="M6708" t="s">
        <v>620</v>
      </c>
      <c r="N6708">
        <v>192.52</v>
      </c>
      <c r="O6708">
        <v>144.39000000000001</v>
      </c>
      <c r="P6708">
        <f t="shared" si="104"/>
        <v>48.129999999999995</v>
      </c>
      <c r="Q6708">
        <v>2</v>
      </c>
      <c r="R6708" t="s">
        <v>28</v>
      </c>
    </row>
    <row r="6709" spans="1:18" x14ac:dyDescent="0.25">
      <c r="A6709" s="5">
        <v>44142</v>
      </c>
      <c r="B6709" s="5">
        <v>44152</v>
      </c>
      <c r="C6709" s="6">
        <v>1406</v>
      </c>
      <c r="D6709" t="s">
        <v>771</v>
      </c>
      <c r="E6709" t="s">
        <v>772</v>
      </c>
      <c r="F6709" t="s">
        <v>93</v>
      </c>
      <c r="G6709" t="s">
        <v>773</v>
      </c>
      <c r="H6709" t="s">
        <v>33</v>
      </c>
      <c r="I6709" t="s">
        <v>48</v>
      </c>
      <c r="J6709" t="s">
        <v>24</v>
      </c>
      <c r="K6709" t="s">
        <v>35</v>
      </c>
      <c r="L6709" t="s">
        <v>148</v>
      </c>
      <c r="M6709" t="s">
        <v>774</v>
      </c>
      <c r="N6709">
        <v>22351</v>
      </c>
      <c r="O6709">
        <v>16763.25</v>
      </c>
      <c r="P6709">
        <f t="shared" si="104"/>
        <v>5587.75</v>
      </c>
      <c r="Q6709">
        <v>9</v>
      </c>
      <c r="R6709" t="s">
        <v>28</v>
      </c>
    </row>
    <row r="6710" spans="1:18" x14ac:dyDescent="0.25">
      <c r="A6710" s="5">
        <v>44142</v>
      </c>
      <c r="B6710" s="5">
        <v>44152</v>
      </c>
      <c r="C6710" s="6">
        <v>1406</v>
      </c>
      <c r="D6710" t="s">
        <v>775</v>
      </c>
      <c r="E6710" t="s">
        <v>776</v>
      </c>
      <c r="F6710" t="s">
        <v>46</v>
      </c>
      <c r="G6710" t="s">
        <v>77</v>
      </c>
      <c r="H6710" t="s">
        <v>22</v>
      </c>
      <c r="I6710" t="s">
        <v>48</v>
      </c>
      <c r="J6710" t="s">
        <v>24</v>
      </c>
      <c r="K6710" t="s">
        <v>78</v>
      </c>
      <c r="L6710" t="s">
        <v>163</v>
      </c>
      <c r="M6710" t="s">
        <v>777</v>
      </c>
      <c r="N6710">
        <v>98.65</v>
      </c>
      <c r="O6710">
        <v>73.987500000000011</v>
      </c>
      <c r="P6710">
        <f t="shared" si="104"/>
        <v>24.662499999999994</v>
      </c>
      <c r="Q6710">
        <v>8</v>
      </c>
      <c r="R6710" t="s">
        <v>28</v>
      </c>
    </row>
    <row r="6711" spans="1:18" x14ac:dyDescent="0.25">
      <c r="A6711" s="5">
        <v>44145</v>
      </c>
      <c r="B6711" s="5">
        <v>44152</v>
      </c>
      <c r="C6711" s="6">
        <v>1409</v>
      </c>
      <c r="D6711" t="s">
        <v>778</v>
      </c>
      <c r="E6711" t="s">
        <v>779</v>
      </c>
      <c r="F6711" t="s">
        <v>20</v>
      </c>
      <c r="G6711" t="s">
        <v>445</v>
      </c>
      <c r="H6711" t="s">
        <v>22</v>
      </c>
      <c r="I6711" t="s">
        <v>34</v>
      </c>
      <c r="J6711" t="s">
        <v>159</v>
      </c>
      <c r="K6711" t="s">
        <v>25</v>
      </c>
      <c r="L6711" t="s">
        <v>127</v>
      </c>
      <c r="M6711" t="s">
        <v>780</v>
      </c>
      <c r="N6711">
        <v>806196.7</v>
      </c>
      <c r="O6711">
        <v>604647.52499999991</v>
      </c>
      <c r="P6711">
        <f t="shared" si="104"/>
        <v>201549.17500000005</v>
      </c>
      <c r="Q6711">
        <v>2</v>
      </c>
      <c r="R6711" t="s">
        <v>28</v>
      </c>
    </row>
    <row r="6712" spans="1:18" x14ac:dyDescent="0.25">
      <c r="A6712" s="5">
        <v>44145</v>
      </c>
      <c r="B6712" s="5">
        <v>44152</v>
      </c>
      <c r="C6712" s="6">
        <v>1409</v>
      </c>
      <c r="D6712" t="s">
        <v>616</v>
      </c>
      <c r="E6712" t="s">
        <v>82</v>
      </c>
      <c r="F6712" t="s">
        <v>46</v>
      </c>
      <c r="G6712" t="s">
        <v>83</v>
      </c>
      <c r="H6712" t="s">
        <v>22</v>
      </c>
      <c r="I6712" t="s">
        <v>23</v>
      </c>
      <c r="J6712" t="s">
        <v>24</v>
      </c>
      <c r="K6712" t="s">
        <v>35</v>
      </c>
      <c r="L6712" t="s">
        <v>36</v>
      </c>
      <c r="M6712" t="s">
        <v>781</v>
      </c>
      <c r="N6712">
        <v>28.35</v>
      </c>
      <c r="O6712">
        <v>21.262500000000003</v>
      </c>
      <c r="P6712">
        <f t="shared" si="104"/>
        <v>7.0874999999999986</v>
      </c>
      <c r="Q6712">
        <v>6</v>
      </c>
      <c r="R6712" t="s">
        <v>28</v>
      </c>
    </row>
    <row r="6713" spans="1:18" x14ac:dyDescent="0.25">
      <c r="A6713" s="5">
        <v>44145</v>
      </c>
      <c r="B6713" s="5">
        <v>44152</v>
      </c>
      <c r="C6713" s="6">
        <v>1409</v>
      </c>
      <c r="D6713" t="s">
        <v>782</v>
      </c>
      <c r="E6713" t="s">
        <v>783</v>
      </c>
      <c r="F6713" t="s">
        <v>46</v>
      </c>
      <c r="G6713" t="s">
        <v>184</v>
      </c>
      <c r="H6713" t="s">
        <v>22</v>
      </c>
      <c r="I6713" t="s">
        <v>34</v>
      </c>
      <c r="J6713" t="s">
        <v>49</v>
      </c>
      <c r="K6713" t="s">
        <v>35</v>
      </c>
      <c r="L6713" t="s">
        <v>148</v>
      </c>
      <c r="M6713" t="s">
        <v>784</v>
      </c>
      <c r="N6713">
        <v>345.22</v>
      </c>
      <c r="O6713">
        <v>258.91500000000002</v>
      </c>
      <c r="P6713">
        <f t="shared" si="104"/>
        <v>86.305000000000007</v>
      </c>
      <c r="Q6713">
        <v>4</v>
      </c>
      <c r="R6713" t="s">
        <v>28</v>
      </c>
    </row>
    <row r="6714" spans="1:18" x14ac:dyDescent="0.25">
      <c r="A6714" s="5">
        <v>44146</v>
      </c>
      <c r="B6714" s="5">
        <v>44152</v>
      </c>
      <c r="C6714" s="6">
        <v>1410</v>
      </c>
      <c r="D6714" t="s">
        <v>785</v>
      </c>
      <c r="E6714" t="s">
        <v>786</v>
      </c>
      <c r="F6714" t="s">
        <v>31</v>
      </c>
      <c r="G6714" t="s">
        <v>525</v>
      </c>
      <c r="H6714" t="s">
        <v>33</v>
      </c>
      <c r="I6714" t="s">
        <v>34</v>
      </c>
      <c r="J6714" t="s">
        <v>24</v>
      </c>
      <c r="K6714" t="s">
        <v>35</v>
      </c>
      <c r="L6714" t="s">
        <v>148</v>
      </c>
      <c r="M6714" t="s">
        <v>787</v>
      </c>
      <c r="N6714">
        <v>265.26</v>
      </c>
      <c r="O6714">
        <v>198.94499999999999</v>
      </c>
      <c r="P6714">
        <f t="shared" si="104"/>
        <v>66.314999999999998</v>
      </c>
      <c r="Q6714">
        <v>2</v>
      </c>
      <c r="R6714" t="s">
        <v>28</v>
      </c>
    </row>
    <row r="6715" spans="1:18" x14ac:dyDescent="0.25">
      <c r="A6715" s="5">
        <v>44147</v>
      </c>
      <c r="B6715" s="5">
        <v>44152</v>
      </c>
      <c r="C6715" s="6">
        <v>1411</v>
      </c>
      <c r="D6715" t="s">
        <v>788</v>
      </c>
      <c r="E6715" t="s">
        <v>789</v>
      </c>
      <c r="F6715" t="s">
        <v>46</v>
      </c>
      <c r="G6715" t="s">
        <v>105</v>
      </c>
      <c r="H6715" t="s">
        <v>22</v>
      </c>
      <c r="I6715" t="s">
        <v>48</v>
      </c>
      <c r="J6715" t="s">
        <v>55</v>
      </c>
      <c r="K6715" t="s">
        <v>25</v>
      </c>
      <c r="L6715" t="s">
        <v>95</v>
      </c>
      <c r="M6715" t="s">
        <v>790</v>
      </c>
      <c r="N6715">
        <v>0</v>
      </c>
      <c r="O6715">
        <v>0</v>
      </c>
      <c r="P6715">
        <f t="shared" si="104"/>
        <v>0</v>
      </c>
      <c r="Q6715">
        <v>1</v>
      </c>
      <c r="R6715" t="s">
        <v>28</v>
      </c>
    </row>
    <row r="6716" spans="1:18" x14ac:dyDescent="0.25">
      <c r="A6716" s="5">
        <v>44145</v>
      </c>
      <c r="B6716" s="5">
        <v>44153</v>
      </c>
      <c r="C6716" s="6">
        <v>1409</v>
      </c>
      <c r="D6716" t="s">
        <v>757</v>
      </c>
      <c r="E6716" t="s">
        <v>758</v>
      </c>
      <c r="F6716" t="s">
        <v>20</v>
      </c>
      <c r="G6716" t="s">
        <v>442</v>
      </c>
      <c r="H6716" t="s">
        <v>22</v>
      </c>
      <c r="I6716" t="s">
        <v>34</v>
      </c>
      <c r="J6716" t="s">
        <v>24</v>
      </c>
      <c r="K6716" t="s">
        <v>35</v>
      </c>
      <c r="L6716" t="s">
        <v>56</v>
      </c>
      <c r="M6716" t="s">
        <v>759</v>
      </c>
      <c r="N6716">
        <v>0.05</v>
      </c>
      <c r="O6716">
        <v>3.7500000000000006E-2</v>
      </c>
      <c r="P6716">
        <f t="shared" si="104"/>
        <v>1.2499999999999997E-2</v>
      </c>
      <c r="Q6716">
        <v>1</v>
      </c>
      <c r="R6716" t="s">
        <v>28</v>
      </c>
    </row>
    <row r="6717" spans="1:18" x14ac:dyDescent="0.25">
      <c r="A6717" s="5">
        <v>44145</v>
      </c>
      <c r="B6717" s="5">
        <v>44153</v>
      </c>
      <c r="C6717" s="6">
        <v>1409</v>
      </c>
      <c r="D6717" t="s">
        <v>760</v>
      </c>
      <c r="E6717" t="s">
        <v>761</v>
      </c>
      <c r="F6717" t="s">
        <v>46</v>
      </c>
      <c r="G6717" t="s">
        <v>184</v>
      </c>
      <c r="H6717" t="s">
        <v>22</v>
      </c>
      <c r="I6717" t="s">
        <v>34</v>
      </c>
      <c r="J6717" t="s">
        <v>49</v>
      </c>
      <c r="K6717" t="s">
        <v>35</v>
      </c>
      <c r="L6717" t="s">
        <v>89</v>
      </c>
      <c r="M6717" t="s">
        <v>641</v>
      </c>
      <c r="N6717">
        <v>24.63</v>
      </c>
      <c r="O6717">
        <v>18.4725</v>
      </c>
      <c r="P6717">
        <f t="shared" si="104"/>
        <v>6.1574999999999989</v>
      </c>
      <c r="Q6717">
        <v>2</v>
      </c>
      <c r="R6717" t="s">
        <v>28</v>
      </c>
    </row>
    <row r="6718" spans="1:18" x14ac:dyDescent="0.25">
      <c r="A6718" s="5">
        <v>44145</v>
      </c>
      <c r="B6718" s="5">
        <v>44153</v>
      </c>
      <c r="C6718" s="6">
        <v>1409</v>
      </c>
      <c r="D6718" t="s">
        <v>762</v>
      </c>
      <c r="E6718" t="s">
        <v>763</v>
      </c>
      <c r="F6718" t="s">
        <v>20</v>
      </c>
      <c r="G6718" t="s">
        <v>143</v>
      </c>
      <c r="H6718" t="s">
        <v>22</v>
      </c>
      <c r="I6718" t="s">
        <v>34</v>
      </c>
      <c r="J6718" t="s">
        <v>24</v>
      </c>
      <c r="K6718" t="s">
        <v>35</v>
      </c>
      <c r="L6718" t="s">
        <v>69</v>
      </c>
      <c r="M6718" t="s">
        <v>764</v>
      </c>
      <c r="N6718">
        <v>0.34</v>
      </c>
      <c r="O6718">
        <v>0.255</v>
      </c>
      <c r="P6718">
        <f t="shared" si="104"/>
        <v>8.500000000000002E-2</v>
      </c>
      <c r="Q6718">
        <v>3</v>
      </c>
      <c r="R6718" t="s">
        <v>28</v>
      </c>
    </row>
    <row r="6719" spans="1:18" x14ac:dyDescent="0.25">
      <c r="A6719" s="5">
        <v>44147</v>
      </c>
      <c r="B6719" s="5">
        <v>44153</v>
      </c>
      <c r="C6719" s="6">
        <v>1411</v>
      </c>
      <c r="D6719" t="s">
        <v>363</v>
      </c>
      <c r="E6719" t="s">
        <v>334</v>
      </c>
      <c r="F6719" t="s">
        <v>87</v>
      </c>
      <c r="G6719" t="s">
        <v>335</v>
      </c>
      <c r="H6719" t="s">
        <v>22</v>
      </c>
      <c r="I6719" t="s">
        <v>48</v>
      </c>
      <c r="J6719" t="s">
        <v>24</v>
      </c>
      <c r="K6719" t="s">
        <v>25</v>
      </c>
      <c r="L6719" t="s">
        <v>95</v>
      </c>
      <c r="M6719" t="s">
        <v>273</v>
      </c>
      <c r="N6719">
        <v>0.02</v>
      </c>
      <c r="O6719">
        <v>1.4999999999999999E-2</v>
      </c>
      <c r="P6719">
        <f t="shared" si="104"/>
        <v>5.000000000000001E-3</v>
      </c>
      <c r="Q6719">
        <v>7</v>
      </c>
      <c r="R6719" t="s">
        <v>28</v>
      </c>
    </row>
    <row r="6720" spans="1:18" x14ac:dyDescent="0.25">
      <c r="A6720" s="5">
        <v>44148</v>
      </c>
      <c r="B6720" s="5">
        <v>44153</v>
      </c>
      <c r="C6720" s="6">
        <v>1412</v>
      </c>
      <c r="D6720" t="s">
        <v>765</v>
      </c>
      <c r="E6720" t="s">
        <v>766</v>
      </c>
      <c r="F6720" t="s">
        <v>46</v>
      </c>
      <c r="G6720" t="s">
        <v>767</v>
      </c>
      <c r="H6720" t="s">
        <v>22</v>
      </c>
      <c r="I6720" t="s">
        <v>48</v>
      </c>
      <c r="J6720" t="s">
        <v>55</v>
      </c>
      <c r="K6720" t="s">
        <v>25</v>
      </c>
      <c r="L6720" t="s">
        <v>127</v>
      </c>
      <c r="M6720" t="s">
        <v>729</v>
      </c>
      <c r="N6720">
        <v>35.19</v>
      </c>
      <c r="O6720">
        <v>26.392499999999998</v>
      </c>
      <c r="P6720">
        <f t="shared" si="104"/>
        <v>8.7974999999999994</v>
      </c>
      <c r="Q6720">
        <v>3</v>
      </c>
      <c r="R6720" t="s">
        <v>28</v>
      </c>
    </row>
    <row r="6721" spans="1:18" x14ac:dyDescent="0.25">
      <c r="A6721" s="5">
        <v>44148</v>
      </c>
      <c r="B6721" s="5">
        <v>44153</v>
      </c>
      <c r="C6721" s="6">
        <v>1412</v>
      </c>
      <c r="D6721" t="s">
        <v>533</v>
      </c>
      <c r="E6721" t="s">
        <v>768</v>
      </c>
      <c r="F6721" t="s">
        <v>53</v>
      </c>
      <c r="G6721" t="s">
        <v>54</v>
      </c>
      <c r="H6721" t="s">
        <v>41</v>
      </c>
      <c r="I6721" t="s">
        <v>23</v>
      </c>
      <c r="J6721" t="s">
        <v>24</v>
      </c>
      <c r="K6721" t="s">
        <v>35</v>
      </c>
      <c r="L6721" t="s">
        <v>285</v>
      </c>
      <c r="M6721" t="s">
        <v>769</v>
      </c>
      <c r="N6721">
        <v>1.4</v>
      </c>
      <c r="O6721">
        <v>1.0499999999999998</v>
      </c>
      <c r="P6721">
        <f t="shared" ref="P6721:P6784" si="105">N6721-O6721</f>
        <v>0.35000000000000009</v>
      </c>
      <c r="Q6721">
        <v>1</v>
      </c>
      <c r="R6721" t="s">
        <v>28</v>
      </c>
    </row>
    <row r="6722" spans="1:18" x14ac:dyDescent="0.25">
      <c r="A6722" s="5">
        <v>44145</v>
      </c>
      <c r="B6722" s="5">
        <v>44153</v>
      </c>
      <c r="C6722" s="6">
        <v>1409</v>
      </c>
      <c r="D6722" t="s">
        <v>757</v>
      </c>
      <c r="E6722" t="s">
        <v>758</v>
      </c>
      <c r="F6722" t="s">
        <v>20</v>
      </c>
      <c r="G6722" t="s">
        <v>442</v>
      </c>
      <c r="H6722" t="s">
        <v>22</v>
      </c>
      <c r="I6722" t="s">
        <v>34</v>
      </c>
      <c r="J6722" t="s">
        <v>24</v>
      </c>
      <c r="K6722" t="s">
        <v>35</v>
      </c>
      <c r="L6722" t="s">
        <v>56</v>
      </c>
      <c r="M6722" t="s">
        <v>759</v>
      </c>
      <c r="N6722">
        <v>0.05</v>
      </c>
      <c r="O6722">
        <v>3.7500000000000006E-2</v>
      </c>
      <c r="P6722">
        <f t="shared" si="105"/>
        <v>1.2499999999999997E-2</v>
      </c>
      <c r="Q6722">
        <v>1</v>
      </c>
      <c r="R6722" t="s">
        <v>28</v>
      </c>
    </row>
    <row r="6723" spans="1:18" x14ac:dyDescent="0.25">
      <c r="A6723" s="5">
        <v>44145</v>
      </c>
      <c r="B6723" s="5">
        <v>44153</v>
      </c>
      <c r="C6723" s="6">
        <v>1409</v>
      </c>
      <c r="D6723" t="s">
        <v>760</v>
      </c>
      <c r="E6723" t="s">
        <v>761</v>
      </c>
      <c r="F6723" t="s">
        <v>46</v>
      </c>
      <c r="G6723" t="s">
        <v>184</v>
      </c>
      <c r="H6723" t="s">
        <v>22</v>
      </c>
      <c r="I6723" t="s">
        <v>34</v>
      </c>
      <c r="J6723" t="s">
        <v>49</v>
      </c>
      <c r="K6723" t="s">
        <v>35</v>
      </c>
      <c r="L6723" t="s">
        <v>89</v>
      </c>
      <c r="M6723" t="s">
        <v>641</v>
      </c>
      <c r="N6723">
        <v>24.63</v>
      </c>
      <c r="O6723">
        <v>18.4725</v>
      </c>
      <c r="P6723">
        <f t="shared" si="105"/>
        <v>6.1574999999999989</v>
      </c>
      <c r="Q6723">
        <v>2</v>
      </c>
      <c r="R6723" t="s">
        <v>28</v>
      </c>
    </row>
    <row r="6724" spans="1:18" x14ac:dyDescent="0.25">
      <c r="A6724" s="5">
        <v>44145</v>
      </c>
      <c r="B6724" s="5">
        <v>44153</v>
      </c>
      <c r="C6724" s="6">
        <v>1409</v>
      </c>
      <c r="D6724" t="s">
        <v>762</v>
      </c>
      <c r="E6724" t="s">
        <v>763</v>
      </c>
      <c r="F6724" t="s">
        <v>20</v>
      </c>
      <c r="G6724" t="s">
        <v>143</v>
      </c>
      <c r="H6724" t="s">
        <v>22</v>
      </c>
      <c r="I6724" t="s">
        <v>34</v>
      </c>
      <c r="J6724" t="s">
        <v>24</v>
      </c>
      <c r="K6724" t="s">
        <v>35</v>
      </c>
      <c r="L6724" t="s">
        <v>69</v>
      </c>
      <c r="M6724" t="s">
        <v>764</v>
      </c>
      <c r="N6724">
        <v>0.34</v>
      </c>
      <c r="O6724">
        <v>0.255</v>
      </c>
      <c r="P6724">
        <f t="shared" si="105"/>
        <v>8.500000000000002E-2</v>
      </c>
      <c r="Q6724">
        <v>3</v>
      </c>
      <c r="R6724" t="s">
        <v>28</v>
      </c>
    </row>
    <row r="6725" spans="1:18" x14ac:dyDescent="0.25">
      <c r="A6725" s="5">
        <v>44147</v>
      </c>
      <c r="B6725" s="5">
        <v>44153</v>
      </c>
      <c r="C6725" s="6">
        <v>1411</v>
      </c>
      <c r="D6725" t="s">
        <v>363</v>
      </c>
      <c r="E6725" t="s">
        <v>334</v>
      </c>
      <c r="F6725" t="s">
        <v>87</v>
      </c>
      <c r="G6725" t="s">
        <v>335</v>
      </c>
      <c r="H6725" t="s">
        <v>22</v>
      </c>
      <c r="I6725" t="s">
        <v>48</v>
      </c>
      <c r="J6725" t="s">
        <v>24</v>
      </c>
      <c r="K6725" t="s">
        <v>25</v>
      </c>
      <c r="L6725" t="s">
        <v>95</v>
      </c>
      <c r="M6725" t="s">
        <v>273</v>
      </c>
      <c r="N6725">
        <v>0.02</v>
      </c>
      <c r="O6725">
        <v>1.4999999999999999E-2</v>
      </c>
      <c r="P6725">
        <f t="shared" si="105"/>
        <v>5.000000000000001E-3</v>
      </c>
      <c r="Q6725">
        <v>7</v>
      </c>
      <c r="R6725" t="s">
        <v>28</v>
      </c>
    </row>
    <row r="6726" spans="1:18" x14ac:dyDescent="0.25">
      <c r="A6726" s="5">
        <v>44148</v>
      </c>
      <c r="B6726" s="5">
        <v>44153</v>
      </c>
      <c r="C6726" s="6">
        <v>1412</v>
      </c>
      <c r="D6726" t="s">
        <v>765</v>
      </c>
      <c r="E6726" t="s">
        <v>766</v>
      </c>
      <c r="F6726" t="s">
        <v>46</v>
      </c>
      <c r="G6726" t="s">
        <v>767</v>
      </c>
      <c r="H6726" t="s">
        <v>22</v>
      </c>
      <c r="I6726" t="s">
        <v>48</v>
      </c>
      <c r="J6726" t="s">
        <v>55</v>
      </c>
      <c r="K6726" t="s">
        <v>25</v>
      </c>
      <c r="L6726" t="s">
        <v>127</v>
      </c>
      <c r="M6726" t="s">
        <v>729</v>
      </c>
      <c r="N6726">
        <v>35.19</v>
      </c>
      <c r="O6726">
        <v>26.392499999999998</v>
      </c>
      <c r="P6726">
        <f t="shared" si="105"/>
        <v>8.7974999999999994</v>
      </c>
      <c r="Q6726">
        <v>3</v>
      </c>
      <c r="R6726" t="s">
        <v>28</v>
      </c>
    </row>
    <row r="6727" spans="1:18" x14ac:dyDescent="0.25">
      <c r="A6727" s="5">
        <v>44148</v>
      </c>
      <c r="B6727" s="5">
        <v>44153</v>
      </c>
      <c r="C6727" s="6">
        <v>1412</v>
      </c>
      <c r="D6727" t="s">
        <v>533</v>
      </c>
      <c r="E6727" t="s">
        <v>768</v>
      </c>
      <c r="F6727" t="s">
        <v>53</v>
      </c>
      <c r="G6727" t="s">
        <v>54</v>
      </c>
      <c r="H6727" t="s">
        <v>41</v>
      </c>
      <c r="I6727" t="s">
        <v>23</v>
      </c>
      <c r="J6727" t="s">
        <v>24</v>
      </c>
      <c r="K6727" t="s">
        <v>35</v>
      </c>
      <c r="L6727" t="s">
        <v>285</v>
      </c>
      <c r="M6727" t="s">
        <v>769</v>
      </c>
      <c r="N6727">
        <v>1.4</v>
      </c>
      <c r="O6727">
        <v>1.0499999999999998</v>
      </c>
      <c r="P6727">
        <f t="shared" si="105"/>
        <v>0.35000000000000009</v>
      </c>
      <c r="Q6727">
        <v>1</v>
      </c>
      <c r="R6727" t="s">
        <v>28</v>
      </c>
    </row>
    <row r="6728" spans="1:18" x14ac:dyDescent="0.25">
      <c r="A6728" s="5">
        <v>44145</v>
      </c>
      <c r="B6728" s="5">
        <v>44153</v>
      </c>
      <c r="C6728" s="6">
        <v>1409</v>
      </c>
      <c r="D6728" t="s">
        <v>757</v>
      </c>
      <c r="E6728" t="s">
        <v>758</v>
      </c>
      <c r="F6728" t="s">
        <v>20</v>
      </c>
      <c r="G6728" t="s">
        <v>442</v>
      </c>
      <c r="H6728" t="s">
        <v>22</v>
      </c>
      <c r="I6728" t="s">
        <v>34</v>
      </c>
      <c r="J6728" t="s">
        <v>24</v>
      </c>
      <c r="K6728" t="s">
        <v>35</v>
      </c>
      <c r="L6728" t="s">
        <v>56</v>
      </c>
      <c r="M6728" t="s">
        <v>759</v>
      </c>
      <c r="N6728">
        <v>0.05</v>
      </c>
      <c r="O6728">
        <v>3.7500000000000006E-2</v>
      </c>
      <c r="P6728">
        <f t="shared" si="105"/>
        <v>1.2499999999999997E-2</v>
      </c>
      <c r="Q6728">
        <v>1</v>
      </c>
      <c r="R6728" t="s">
        <v>28</v>
      </c>
    </row>
    <row r="6729" spans="1:18" x14ac:dyDescent="0.25">
      <c r="A6729" s="5">
        <v>44145</v>
      </c>
      <c r="B6729" s="5">
        <v>44153</v>
      </c>
      <c r="C6729" s="6">
        <v>1409</v>
      </c>
      <c r="D6729" t="s">
        <v>760</v>
      </c>
      <c r="E6729" t="s">
        <v>761</v>
      </c>
      <c r="F6729" t="s">
        <v>46</v>
      </c>
      <c r="G6729" t="s">
        <v>184</v>
      </c>
      <c r="H6729" t="s">
        <v>22</v>
      </c>
      <c r="I6729" t="s">
        <v>34</v>
      </c>
      <c r="J6729" t="s">
        <v>49</v>
      </c>
      <c r="K6729" t="s">
        <v>35</v>
      </c>
      <c r="L6729" t="s">
        <v>89</v>
      </c>
      <c r="M6729" t="s">
        <v>641</v>
      </c>
      <c r="N6729">
        <v>24.63</v>
      </c>
      <c r="O6729">
        <v>18.4725</v>
      </c>
      <c r="P6729">
        <f t="shared" si="105"/>
        <v>6.1574999999999989</v>
      </c>
      <c r="Q6729">
        <v>2</v>
      </c>
      <c r="R6729" t="s">
        <v>28</v>
      </c>
    </row>
    <row r="6730" spans="1:18" x14ac:dyDescent="0.25">
      <c r="A6730" s="5">
        <v>44145</v>
      </c>
      <c r="B6730" s="5">
        <v>44153</v>
      </c>
      <c r="C6730" s="6">
        <v>1409</v>
      </c>
      <c r="D6730" t="s">
        <v>762</v>
      </c>
      <c r="E6730" t="s">
        <v>763</v>
      </c>
      <c r="F6730" t="s">
        <v>20</v>
      </c>
      <c r="G6730" t="s">
        <v>143</v>
      </c>
      <c r="H6730" t="s">
        <v>22</v>
      </c>
      <c r="I6730" t="s">
        <v>34</v>
      </c>
      <c r="J6730" t="s">
        <v>24</v>
      </c>
      <c r="K6730" t="s">
        <v>35</v>
      </c>
      <c r="L6730" t="s">
        <v>69</v>
      </c>
      <c r="M6730" t="s">
        <v>764</v>
      </c>
      <c r="N6730">
        <v>0.34</v>
      </c>
      <c r="O6730">
        <v>0.255</v>
      </c>
      <c r="P6730">
        <f t="shared" si="105"/>
        <v>8.500000000000002E-2</v>
      </c>
      <c r="Q6730">
        <v>3</v>
      </c>
      <c r="R6730" t="s">
        <v>28</v>
      </c>
    </row>
    <row r="6731" spans="1:18" x14ac:dyDescent="0.25">
      <c r="A6731" s="5">
        <v>44147</v>
      </c>
      <c r="B6731" s="5">
        <v>44153</v>
      </c>
      <c r="C6731" s="6">
        <v>1411</v>
      </c>
      <c r="D6731" t="s">
        <v>363</v>
      </c>
      <c r="E6731" t="s">
        <v>334</v>
      </c>
      <c r="F6731" t="s">
        <v>87</v>
      </c>
      <c r="G6731" t="s">
        <v>335</v>
      </c>
      <c r="H6731" t="s">
        <v>22</v>
      </c>
      <c r="I6731" t="s">
        <v>48</v>
      </c>
      <c r="J6731" t="s">
        <v>24</v>
      </c>
      <c r="K6731" t="s">
        <v>25</v>
      </c>
      <c r="L6731" t="s">
        <v>95</v>
      </c>
      <c r="M6731" t="s">
        <v>273</v>
      </c>
      <c r="N6731">
        <v>0.02</v>
      </c>
      <c r="O6731">
        <v>1.4999999999999999E-2</v>
      </c>
      <c r="P6731">
        <f t="shared" si="105"/>
        <v>5.000000000000001E-3</v>
      </c>
      <c r="Q6731">
        <v>7</v>
      </c>
      <c r="R6731" t="s">
        <v>28</v>
      </c>
    </row>
    <row r="6732" spans="1:18" x14ac:dyDescent="0.25">
      <c r="A6732" s="5">
        <v>44148</v>
      </c>
      <c r="B6732" s="5">
        <v>44153</v>
      </c>
      <c r="C6732" s="6">
        <v>1412</v>
      </c>
      <c r="D6732" t="s">
        <v>765</v>
      </c>
      <c r="E6732" t="s">
        <v>766</v>
      </c>
      <c r="F6732" t="s">
        <v>46</v>
      </c>
      <c r="G6732" t="s">
        <v>767</v>
      </c>
      <c r="H6732" t="s">
        <v>22</v>
      </c>
      <c r="I6732" t="s">
        <v>48</v>
      </c>
      <c r="J6732" t="s">
        <v>55</v>
      </c>
      <c r="K6732" t="s">
        <v>25</v>
      </c>
      <c r="L6732" t="s">
        <v>127</v>
      </c>
      <c r="M6732" t="s">
        <v>729</v>
      </c>
      <c r="N6732">
        <v>35.19</v>
      </c>
      <c r="O6732">
        <v>26.392499999999998</v>
      </c>
      <c r="P6732">
        <f t="shared" si="105"/>
        <v>8.7974999999999994</v>
      </c>
      <c r="Q6732">
        <v>3</v>
      </c>
      <c r="R6732" t="s">
        <v>28</v>
      </c>
    </row>
    <row r="6733" spans="1:18" x14ac:dyDescent="0.25">
      <c r="A6733" s="5">
        <v>44148</v>
      </c>
      <c r="B6733" s="5">
        <v>44153</v>
      </c>
      <c r="C6733" s="6">
        <v>1412</v>
      </c>
      <c r="D6733" t="s">
        <v>533</v>
      </c>
      <c r="E6733" t="s">
        <v>768</v>
      </c>
      <c r="F6733" t="s">
        <v>53</v>
      </c>
      <c r="G6733" t="s">
        <v>54</v>
      </c>
      <c r="H6733" t="s">
        <v>41</v>
      </c>
      <c r="I6733" t="s">
        <v>23</v>
      </c>
      <c r="J6733" t="s">
        <v>24</v>
      </c>
      <c r="K6733" t="s">
        <v>35</v>
      </c>
      <c r="L6733" t="s">
        <v>285</v>
      </c>
      <c r="M6733" t="s">
        <v>769</v>
      </c>
      <c r="N6733">
        <v>1.4</v>
      </c>
      <c r="O6733">
        <v>1.0499999999999998</v>
      </c>
      <c r="P6733">
        <f t="shared" si="105"/>
        <v>0.35000000000000009</v>
      </c>
      <c r="Q6733">
        <v>1</v>
      </c>
      <c r="R6733" t="s">
        <v>28</v>
      </c>
    </row>
    <row r="6734" spans="1:18" x14ac:dyDescent="0.25">
      <c r="A6734" s="5">
        <v>44146</v>
      </c>
      <c r="B6734" s="5">
        <v>44154</v>
      </c>
      <c r="C6734" s="6">
        <v>1410</v>
      </c>
      <c r="D6734" t="s">
        <v>38</v>
      </c>
      <c r="E6734" t="s">
        <v>307</v>
      </c>
      <c r="F6734" t="s">
        <v>20</v>
      </c>
      <c r="G6734" t="s">
        <v>122</v>
      </c>
      <c r="H6734" t="s">
        <v>22</v>
      </c>
      <c r="I6734" t="s">
        <v>23</v>
      </c>
      <c r="J6734" t="s">
        <v>24</v>
      </c>
      <c r="K6734" t="s">
        <v>25</v>
      </c>
      <c r="L6734" t="s">
        <v>95</v>
      </c>
      <c r="M6734" t="s">
        <v>747</v>
      </c>
      <c r="N6734">
        <v>1642.1</v>
      </c>
      <c r="O6734">
        <v>1231.5749999999998</v>
      </c>
      <c r="P6734">
        <f t="shared" si="105"/>
        <v>410.52500000000009</v>
      </c>
      <c r="Q6734">
        <v>2</v>
      </c>
      <c r="R6734" t="s">
        <v>28</v>
      </c>
    </row>
    <row r="6735" spans="1:18" x14ac:dyDescent="0.25">
      <c r="A6735" s="5">
        <v>44146</v>
      </c>
      <c r="B6735" s="5">
        <v>44154</v>
      </c>
      <c r="C6735" s="6">
        <v>1410</v>
      </c>
      <c r="D6735" t="s">
        <v>602</v>
      </c>
      <c r="E6735" t="s">
        <v>748</v>
      </c>
      <c r="F6735" t="s">
        <v>20</v>
      </c>
      <c r="G6735" t="s">
        <v>122</v>
      </c>
      <c r="H6735" t="s">
        <v>22</v>
      </c>
      <c r="I6735" t="s">
        <v>48</v>
      </c>
      <c r="J6735" t="s">
        <v>49</v>
      </c>
      <c r="K6735" t="s">
        <v>78</v>
      </c>
      <c r="L6735" t="s">
        <v>289</v>
      </c>
      <c r="M6735" t="s">
        <v>749</v>
      </c>
      <c r="N6735">
        <v>8.86</v>
      </c>
      <c r="O6735">
        <v>6.6449999999999996</v>
      </c>
      <c r="P6735">
        <f t="shared" si="105"/>
        <v>2.2149999999999999</v>
      </c>
      <c r="Q6735">
        <v>5</v>
      </c>
      <c r="R6735" t="s">
        <v>28</v>
      </c>
    </row>
    <row r="6736" spans="1:18" x14ac:dyDescent="0.25">
      <c r="A6736" s="5">
        <v>44146</v>
      </c>
      <c r="B6736" s="5">
        <v>44154</v>
      </c>
      <c r="C6736" s="6">
        <v>1410</v>
      </c>
      <c r="D6736" t="s">
        <v>750</v>
      </c>
      <c r="E6736" t="s">
        <v>373</v>
      </c>
      <c r="F6736" t="s">
        <v>46</v>
      </c>
      <c r="G6736" t="s">
        <v>374</v>
      </c>
      <c r="H6736" t="s">
        <v>22</v>
      </c>
      <c r="I6736" t="s">
        <v>48</v>
      </c>
      <c r="J6736" t="s">
        <v>24</v>
      </c>
      <c r="K6736" t="s">
        <v>35</v>
      </c>
      <c r="L6736" t="s">
        <v>285</v>
      </c>
      <c r="M6736" t="s">
        <v>751</v>
      </c>
      <c r="N6736">
        <v>168.72</v>
      </c>
      <c r="O6736">
        <v>126.53999999999999</v>
      </c>
      <c r="P6736">
        <f t="shared" si="105"/>
        <v>42.180000000000007</v>
      </c>
      <c r="Q6736">
        <v>3</v>
      </c>
      <c r="R6736" t="s">
        <v>28</v>
      </c>
    </row>
    <row r="6737" spans="1:18" x14ac:dyDescent="0.25">
      <c r="A6737" s="5">
        <v>44147</v>
      </c>
      <c r="B6737" s="5">
        <v>44154</v>
      </c>
      <c r="C6737" s="6">
        <v>1411</v>
      </c>
      <c r="D6737" t="s">
        <v>752</v>
      </c>
      <c r="E6737" t="s">
        <v>753</v>
      </c>
      <c r="F6737" t="s">
        <v>46</v>
      </c>
      <c r="G6737" t="s">
        <v>83</v>
      </c>
      <c r="H6737" t="s">
        <v>22</v>
      </c>
      <c r="I6737" t="s">
        <v>34</v>
      </c>
      <c r="J6737" t="s">
        <v>24</v>
      </c>
      <c r="K6737" t="s">
        <v>25</v>
      </c>
      <c r="L6737" t="s">
        <v>127</v>
      </c>
      <c r="M6737" t="s">
        <v>754</v>
      </c>
      <c r="N6737">
        <v>14.62</v>
      </c>
      <c r="O6737">
        <v>10.965</v>
      </c>
      <c r="P6737">
        <f t="shared" si="105"/>
        <v>3.6549999999999994</v>
      </c>
      <c r="Q6737">
        <v>1</v>
      </c>
      <c r="R6737" t="s">
        <v>28</v>
      </c>
    </row>
    <row r="6738" spans="1:18" x14ac:dyDescent="0.25">
      <c r="A6738" s="5">
        <v>44147</v>
      </c>
      <c r="B6738" s="5">
        <v>44154</v>
      </c>
      <c r="C6738" s="6">
        <v>1411</v>
      </c>
      <c r="D6738" t="s">
        <v>755</v>
      </c>
      <c r="E6738" t="s">
        <v>59</v>
      </c>
      <c r="F6738" t="s">
        <v>60</v>
      </c>
      <c r="G6738" t="s">
        <v>59</v>
      </c>
      <c r="H6738" t="s">
        <v>41</v>
      </c>
      <c r="I6738" t="s">
        <v>34</v>
      </c>
      <c r="J6738" t="s">
        <v>24</v>
      </c>
      <c r="K6738" t="s">
        <v>35</v>
      </c>
      <c r="L6738" t="s">
        <v>69</v>
      </c>
      <c r="M6738" t="s">
        <v>756</v>
      </c>
      <c r="N6738">
        <v>0</v>
      </c>
      <c r="O6738">
        <v>0</v>
      </c>
      <c r="P6738">
        <f t="shared" si="105"/>
        <v>0</v>
      </c>
      <c r="Q6738">
        <v>3</v>
      </c>
      <c r="R6738" t="s">
        <v>28</v>
      </c>
    </row>
    <row r="6739" spans="1:18" x14ac:dyDescent="0.25">
      <c r="A6739" s="5">
        <v>44146</v>
      </c>
      <c r="B6739" s="5">
        <v>44154</v>
      </c>
      <c r="C6739" s="6">
        <v>1410</v>
      </c>
      <c r="D6739" t="s">
        <v>38</v>
      </c>
      <c r="E6739" t="s">
        <v>307</v>
      </c>
      <c r="F6739" t="s">
        <v>20</v>
      </c>
      <c r="G6739" t="s">
        <v>122</v>
      </c>
      <c r="H6739" t="s">
        <v>22</v>
      </c>
      <c r="I6739" t="s">
        <v>23</v>
      </c>
      <c r="J6739" t="s">
        <v>24</v>
      </c>
      <c r="K6739" t="s">
        <v>25</v>
      </c>
      <c r="L6739" t="s">
        <v>95</v>
      </c>
      <c r="M6739" t="s">
        <v>747</v>
      </c>
      <c r="N6739">
        <v>1642.1</v>
      </c>
      <c r="O6739">
        <v>1231.5749999999998</v>
      </c>
      <c r="P6739">
        <f t="shared" si="105"/>
        <v>410.52500000000009</v>
      </c>
      <c r="Q6739">
        <v>2</v>
      </c>
      <c r="R6739" t="s">
        <v>28</v>
      </c>
    </row>
    <row r="6740" spans="1:18" x14ac:dyDescent="0.25">
      <c r="A6740" s="5">
        <v>44146</v>
      </c>
      <c r="B6740" s="5">
        <v>44154</v>
      </c>
      <c r="C6740" s="6">
        <v>1410</v>
      </c>
      <c r="D6740" t="s">
        <v>602</v>
      </c>
      <c r="E6740" t="s">
        <v>748</v>
      </c>
      <c r="F6740" t="s">
        <v>20</v>
      </c>
      <c r="G6740" t="s">
        <v>122</v>
      </c>
      <c r="H6740" t="s">
        <v>22</v>
      </c>
      <c r="I6740" t="s">
        <v>48</v>
      </c>
      <c r="J6740" t="s">
        <v>49</v>
      </c>
      <c r="K6740" t="s">
        <v>78</v>
      </c>
      <c r="L6740" t="s">
        <v>289</v>
      </c>
      <c r="M6740" t="s">
        <v>749</v>
      </c>
      <c r="N6740">
        <v>8.86</v>
      </c>
      <c r="O6740">
        <v>6.6449999999999996</v>
      </c>
      <c r="P6740">
        <f t="shared" si="105"/>
        <v>2.2149999999999999</v>
      </c>
      <c r="Q6740">
        <v>5</v>
      </c>
      <c r="R6740" t="s">
        <v>28</v>
      </c>
    </row>
    <row r="6741" spans="1:18" x14ac:dyDescent="0.25">
      <c r="A6741" s="5">
        <v>44146</v>
      </c>
      <c r="B6741" s="5">
        <v>44154</v>
      </c>
      <c r="C6741" s="6">
        <v>1410</v>
      </c>
      <c r="D6741" t="s">
        <v>750</v>
      </c>
      <c r="E6741" t="s">
        <v>373</v>
      </c>
      <c r="F6741" t="s">
        <v>46</v>
      </c>
      <c r="G6741" t="s">
        <v>374</v>
      </c>
      <c r="H6741" t="s">
        <v>22</v>
      </c>
      <c r="I6741" t="s">
        <v>48</v>
      </c>
      <c r="J6741" t="s">
        <v>24</v>
      </c>
      <c r="K6741" t="s">
        <v>35</v>
      </c>
      <c r="L6741" t="s">
        <v>285</v>
      </c>
      <c r="M6741" t="s">
        <v>751</v>
      </c>
      <c r="N6741">
        <v>168.72</v>
      </c>
      <c r="O6741">
        <v>126.53999999999999</v>
      </c>
      <c r="P6741">
        <f t="shared" si="105"/>
        <v>42.180000000000007</v>
      </c>
      <c r="Q6741">
        <v>3</v>
      </c>
      <c r="R6741" t="s">
        <v>28</v>
      </c>
    </row>
    <row r="6742" spans="1:18" x14ac:dyDescent="0.25">
      <c r="A6742" s="5">
        <v>44147</v>
      </c>
      <c r="B6742" s="5">
        <v>44154</v>
      </c>
      <c r="C6742" s="6">
        <v>1411</v>
      </c>
      <c r="D6742" t="s">
        <v>752</v>
      </c>
      <c r="E6742" t="s">
        <v>753</v>
      </c>
      <c r="F6742" t="s">
        <v>46</v>
      </c>
      <c r="G6742" t="s">
        <v>83</v>
      </c>
      <c r="H6742" t="s">
        <v>22</v>
      </c>
      <c r="I6742" t="s">
        <v>34</v>
      </c>
      <c r="J6742" t="s">
        <v>24</v>
      </c>
      <c r="K6742" t="s">
        <v>25</v>
      </c>
      <c r="L6742" t="s">
        <v>127</v>
      </c>
      <c r="M6742" t="s">
        <v>754</v>
      </c>
      <c r="N6742">
        <v>14.62</v>
      </c>
      <c r="O6742">
        <v>10.965</v>
      </c>
      <c r="P6742">
        <f t="shared" si="105"/>
        <v>3.6549999999999994</v>
      </c>
      <c r="Q6742">
        <v>1</v>
      </c>
      <c r="R6742" t="s">
        <v>28</v>
      </c>
    </row>
    <row r="6743" spans="1:18" x14ac:dyDescent="0.25">
      <c r="A6743" s="5">
        <v>44147</v>
      </c>
      <c r="B6743" s="5">
        <v>44154</v>
      </c>
      <c r="C6743" s="6">
        <v>1411</v>
      </c>
      <c r="D6743" t="s">
        <v>755</v>
      </c>
      <c r="E6743" t="s">
        <v>59</v>
      </c>
      <c r="F6743" t="s">
        <v>60</v>
      </c>
      <c r="G6743" t="s">
        <v>59</v>
      </c>
      <c r="H6743" t="s">
        <v>41</v>
      </c>
      <c r="I6743" t="s">
        <v>34</v>
      </c>
      <c r="J6743" t="s">
        <v>24</v>
      </c>
      <c r="K6743" t="s">
        <v>35</v>
      </c>
      <c r="L6743" t="s">
        <v>69</v>
      </c>
      <c r="M6743" t="s">
        <v>756</v>
      </c>
      <c r="N6743">
        <v>0</v>
      </c>
      <c r="O6743">
        <v>0</v>
      </c>
      <c r="P6743">
        <f t="shared" si="105"/>
        <v>0</v>
      </c>
      <c r="Q6743">
        <v>3</v>
      </c>
      <c r="R6743" t="s">
        <v>28</v>
      </c>
    </row>
    <row r="6744" spans="1:18" x14ac:dyDescent="0.25">
      <c r="A6744" s="5">
        <v>44146</v>
      </c>
      <c r="B6744" s="5">
        <v>44154</v>
      </c>
      <c r="C6744" s="6">
        <v>1410</v>
      </c>
      <c r="D6744" t="s">
        <v>38</v>
      </c>
      <c r="E6744" t="s">
        <v>307</v>
      </c>
      <c r="F6744" t="s">
        <v>20</v>
      </c>
      <c r="G6744" t="s">
        <v>122</v>
      </c>
      <c r="H6744" t="s">
        <v>22</v>
      </c>
      <c r="I6744" t="s">
        <v>23</v>
      </c>
      <c r="J6744" t="s">
        <v>24</v>
      </c>
      <c r="K6744" t="s">
        <v>25</v>
      </c>
      <c r="L6744" t="s">
        <v>95</v>
      </c>
      <c r="M6744" t="s">
        <v>747</v>
      </c>
      <c r="N6744">
        <v>1642.1</v>
      </c>
      <c r="O6744">
        <v>1231.5749999999998</v>
      </c>
      <c r="P6744">
        <f t="shared" si="105"/>
        <v>410.52500000000009</v>
      </c>
      <c r="Q6744">
        <v>2</v>
      </c>
      <c r="R6744" t="s">
        <v>28</v>
      </c>
    </row>
    <row r="6745" spans="1:18" x14ac:dyDescent="0.25">
      <c r="A6745" s="5">
        <v>44146</v>
      </c>
      <c r="B6745" s="5">
        <v>44154</v>
      </c>
      <c r="C6745" s="6">
        <v>1410</v>
      </c>
      <c r="D6745" t="s">
        <v>602</v>
      </c>
      <c r="E6745" t="s">
        <v>748</v>
      </c>
      <c r="F6745" t="s">
        <v>20</v>
      </c>
      <c r="G6745" t="s">
        <v>122</v>
      </c>
      <c r="H6745" t="s">
        <v>22</v>
      </c>
      <c r="I6745" t="s">
        <v>48</v>
      </c>
      <c r="J6745" t="s">
        <v>49</v>
      </c>
      <c r="K6745" t="s">
        <v>78</v>
      </c>
      <c r="L6745" t="s">
        <v>289</v>
      </c>
      <c r="M6745" t="s">
        <v>749</v>
      </c>
      <c r="N6745">
        <v>8.86</v>
      </c>
      <c r="O6745">
        <v>6.6449999999999996</v>
      </c>
      <c r="P6745">
        <f t="shared" si="105"/>
        <v>2.2149999999999999</v>
      </c>
      <c r="Q6745">
        <v>5</v>
      </c>
      <c r="R6745" t="s">
        <v>28</v>
      </c>
    </row>
    <row r="6746" spans="1:18" x14ac:dyDescent="0.25">
      <c r="A6746" s="5">
        <v>44146</v>
      </c>
      <c r="B6746" s="5">
        <v>44154</v>
      </c>
      <c r="C6746" s="6">
        <v>1410</v>
      </c>
      <c r="D6746" t="s">
        <v>750</v>
      </c>
      <c r="E6746" t="s">
        <v>373</v>
      </c>
      <c r="F6746" t="s">
        <v>46</v>
      </c>
      <c r="G6746" t="s">
        <v>374</v>
      </c>
      <c r="H6746" t="s">
        <v>22</v>
      </c>
      <c r="I6746" t="s">
        <v>48</v>
      </c>
      <c r="J6746" t="s">
        <v>24</v>
      </c>
      <c r="K6746" t="s">
        <v>35</v>
      </c>
      <c r="L6746" t="s">
        <v>285</v>
      </c>
      <c r="M6746" t="s">
        <v>751</v>
      </c>
      <c r="N6746">
        <v>168.72</v>
      </c>
      <c r="O6746">
        <v>126.53999999999999</v>
      </c>
      <c r="P6746">
        <f t="shared" si="105"/>
        <v>42.180000000000007</v>
      </c>
      <c r="Q6746">
        <v>3</v>
      </c>
      <c r="R6746" t="s">
        <v>28</v>
      </c>
    </row>
    <row r="6747" spans="1:18" x14ac:dyDescent="0.25">
      <c r="A6747" s="5">
        <v>44147</v>
      </c>
      <c r="B6747" s="5">
        <v>44154</v>
      </c>
      <c r="C6747" s="6">
        <v>1411</v>
      </c>
      <c r="D6747" t="s">
        <v>752</v>
      </c>
      <c r="E6747" t="s">
        <v>753</v>
      </c>
      <c r="F6747" t="s">
        <v>46</v>
      </c>
      <c r="G6747" t="s">
        <v>83</v>
      </c>
      <c r="H6747" t="s">
        <v>22</v>
      </c>
      <c r="I6747" t="s">
        <v>34</v>
      </c>
      <c r="J6747" t="s">
        <v>24</v>
      </c>
      <c r="K6747" t="s">
        <v>25</v>
      </c>
      <c r="L6747" t="s">
        <v>127</v>
      </c>
      <c r="M6747" t="s">
        <v>754</v>
      </c>
      <c r="N6747">
        <v>14.62</v>
      </c>
      <c r="O6747">
        <v>10.965</v>
      </c>
      <c r="P6747">
        <f t="shared" si="105"/>
        <v>3.6549999999999994</v>
      </c>
      <c r="Q6747">
        <v>1</v>
      </c>
      <c r="R6747" t="s">
        <v>28</v>
      </c>
    </row>
    <row r="6748" spans="1:18" x14ac:dyDescent="0.25">
      <c r="A6748" s="5">
        <v>44147</v>
      </c>
      <c r="B6748" s="5">
        <v>44154</v>
      </c>
      <c r="C6748" s="6">
        <v>1411</v>
      </c>
      <c r="D6748" t="s">
        <v>755</v>
      </c>
      <c r="E6748" t="s">
        <v>59</v>
      </c>
      <c r="F6748" t="s">
        <v>60</v>
      </c>
      <c r="G6748" t="s">
        <v>59</v>
      </c>
      <c r="H6748" t="s">
        <v>41</v>
      </c>
      <c r="I6748" t="s">
        <v>34</v>
      </c>
      <c r="J6748" t="s">
        <v>24</v>
      </c>
      <c r="K6748" t="s">
        <v>35</v>
      </c>
      <c r="L6748" t="s">
        <v>69</v>
      </c>
      <c r="M6748" t="s">
        <v>756</v>
      </c>
      <c r="N6748">
        <v>0</v>
      </c>
      <c r="O6748">
        <v>0</v>
      </c>
      <c r="P6748">
        <f t="shared" si="105"/>
        <v>0</v>
      </c>
      <c r="Q6748">
        <v>3</v>
      </c>
      <c r="R6748" t="s">
        <v>28</v>
      </c>
    </row>
    <row r="6749" spans="1:18" x14ac:dyDescent="0.25">
      <c r="A6749" s="5">
        <v>44146</v>
      </c>
      <c r="B6749" s="5">
        <v>44155</v>
      </c>
      <c r="C6749" s="6">
        <v>1410</v>
      </c>
      <c r="D6749" t="s">
        <v>226</v>
      </c>
      <c r="E6749" t="s">
        <v>82</v>
      </c>
      <c r="F6749" t="s">
        <v>46</v>
      </c>
      <c r="G6749" t="s">
        <v>83</v>
      </c>
      <c r="H6749" t="s">
        <v>22</v>
      </c>
      <c r="I6749" t="s">
        <v>23</v>
      </c>
      <c r="J6749" t="s">
        <v>24</v>
      </c>
      <c r="K6749" t="s">
        <v>35</v>
      </c>
      <c r="L6749" t="s">
        <v>42</v>
      </c>
      <c r="M6749" t="s">
        <v>741</v>
      </c>
      <c r="N6749">
        <v>27.64</v>
      </c>
      <c r="O6749">
        <v>20.73</v>
      </c>
      <c r="P6749">
        <f t="shared" si="105"/>
        <v>6.91</v>
      </c>
      <c r="Q6749">
        <v>1</v>
      </c>
      <c r="R6749" t="s">
        <v>28</v>
      </c>
    </row>
    <row r="6750" spans="1:18" x14ac:dyDescent="0.25">
      <c r="A6750" s="5">
        <v>44147</v>
      </c>
      <c r="B6750" s="5">
        <v>44155</v>
      </c>
      <c r="C6750" s="6">
        <v>1411</v>
      </c>
      <c r="D6750" t="s">
        <v>742</v>
      </c>
      <c r="E6750" t="s">
        <v>146</v>
      </c>
      <c r="F6750" t="s">
        <v>53</v>
      </c>
      <c r="G6750" t="s">
        <v>147</v>
      </c>
      <c r="H6750" t="s">
        <v>41</v>
      </c>
      <c r="I6750" t="s">
        <v>48</v>
      </c>
      <c r="J6750" t="s">
        <v>49</v>
      </c>
      <c r="K6750" t="s">
        <v>35</v>
      </c>
      <c r="L6750" t="s">
        <v>98</v>
      </c>
      <c r="M6750" t="s">
        <v>743</v>
      </c>
      <c r="N6750">
        <v>26.14</v>
      </c>
      <c r="O6750">
        <v>19.605</v>
      </c>
      <c r="P6750">
        <f t="shared" si="105"/>
        <v>6.5350000000000001</v>
      </c>
      <c r="Q6750">
        <v>5</v>
      </c>
      <c r="R6750" t="s">
        <v>28</v>
      </c>
    </row>
    <row r="6751" spans="1:18" x14ac:dyDescent="0.25">
      <c r="A6751" s="5">
        <v>44147</v>
      </c>
      <c r="B6751" s="5">
        <v>44155</v>
      </c>
      <c r="C6751" s="6">
        <v>1411</v>
      </c>
      <c r="D6751" t="s">
        <v>744</v>
      </c>
      <c r="E6751" t="s">
        <v>189</v>
      </c>
      <c r="F6751" t="s">
        <v>190</v>
      </c>
      <c r="G6751" t="s">
        <v>189</v>
      </c>
      <c r="H6751" t="s">
        <v>33</v>
      </c>
      <c r="I6751" t="s">
        <v>34</v>
      </c>
      <c r="J6751" t="s">
        <v>24</v>
      </c>
      <c r="K6751" t="s">
        <v>35</v>
      </c>
      <c r="L6751" t="s">
        <v>89</v>
      </c>
      <c r="M6751" t="s">
        <v>745</v>
      </c>
      <c r="N6751">
        <v>57.78</v>
      </c>
      <c r="O6751">
        <v>43.335000000000001</v>
      </c>
      <c r="P6751">
        <f t="shared" si="105"/>
        <v>14.445</v>
      </c>
      <c r="Q6751">
        <v>5</v>
      </c>
      <c r="R6751" t="s">
        <v>28</v>
      </c>
    </row>
    <row r="6752" spans="1:18" x14ac:dyDescent="0.25">
      <c r="A6752" s="5">
        <v>44150</v>
      </c>
      <c r="B6752" s="5">
        <v>44155</v>
      </c>
      <c r="C6752" s="6">
        <v>1414</v>
      </c>
      <c r="D6752" t="s">
        <v>590</v>
      </c>
      <c r="E6752" t="s">
        <v>534</v>
      </c>
      <c r="F6752" t="s">
        <v>93</v>
      </c>
      <c r="G6752" t="s">
        <v>321</v>
      </c>
      <c r="H6752" t="s">
        <v>33</v>
      </c>
      <c r="I6752" t="s">
        <v>48</v>
      </c>
      <c r="J6752" t="s">
        <v>24</v>
      </c>
      <c r="K6752" t="s">
        <v>35</v>
      </c>
      <c r="L6752" t="s">
        <v>42</v>
      </c>
      <c r="M6752" t="s">
        <v>746</v>
      </c>
      <c r="N6752">
        <v>32.24</v>
      </c>
      <c r="O6752">
        <v>24.18</v>
      </c>
      <c r="P6752">
        <f t="shared" si="105"/>
        <v>8.0600000000000023</v>
      </c>
      <c r="Q6752">
        <v>3</v>
      </c>
      <c r="R6752" t="s">
        <v>28</v>
      </c>
    </row>
    <row r="6753" spans="1:18" x14ac:dyDescent="0.25">
      <c r="A6753" s="5">
        <v>44146</v>
      </c>
      <c r="B6753" s="5">
        <v>44155</v>
      </c>
      <c r="C6753" s="6">
        <v>1410</v>
      </c>
      <c r="D6753" t="s">
        <v>226</v>
      </c>
      <c r="E6753" t="s">
        <v>82</v>
      </c>
      <c r="F6753" t="s">
        <v>46</v>
      </c>
      <c r="G6753" t="s">
        <v>83</v>
      </c>
      <c r="H6753" t="s">
        <v>22</v>
      </c>
      <c r="I6753" t="s">
        <v>23</v>
      </c>
      <c r="J6753" t="s">
        <v>24</v>
      </c>
      <c r="K6753" t="s">
        <v>35</v>
      </c>
      <c r="L6753" t="s">
        <v>42</v>
      </c>
      <c r="M6753" t="s">
        <v>741</v>
      </c>
      <c r="N6753">
        <v>27.64</v>
      </c>
      <c r="O6753">
        <v>20.73</v>
      </c>
      <c r="P6753">
        <f t="shared" si="105"/>
        <v>6.91</v>
      </c>
      <c r="Q6753">
        <v>1</v>
      </c>
      <c r="R6753" t="s">
        <v>28</v>
      </c>
    </row>
    <row r="6754" spans="1:18" x14ac:dyDescent="0.25">
      <c r="A6754" s="5">
        <v>44147</v>
      </c>
      <c r="B6754" s="5">
        <v>44155</v>
      </c>
      <c r="C6754" s="6">
        <v>1411</v>
      </c>
      <c r="D6754" t="s">
        <v>742</v>
      </c>
      <c r="E6754" t="s">
        <v>146</v>
      </c>
      <c r="F6754" t="s">
        <v>53</v>
      </c>
      <c r="G6754" t="s">
        <v>147</v>
      </c>
      <c r="H6754" t="s">
        <v>41</v>
      </c>
      <c r="I6754" t="s">
        <v>48</v>
      </c>
      <c r="J6754" t="s">
        <v>49</v>
      </c>
      <c r="K6754" t="s">
        <v>35</v>
      </c>
      <c r="L6754" t="s">
        <v>98</v>
      </c>
      <c r="M6754" t="s">
        <v>743</v>
      </c>
      <c r="N6754">
        <v>26.14</v>
      </c>
      <c r="O6754">
        <v>19.605</v>
      </c>
      <c r="P6754">
        <f t="shared" si="105"/>
        <v>6.5350000000000001</v>
      </c>
      <c r="Q6754">
        <v>5</v>
      </c>
      <c r="R6754" t="s">
        <v>28</v>
      </c>
    </row>
    <row r="6755" spans="1:18" x14ac:dyDescent="0.25">
      <c r="A6755" s="5">
        <v>44147</v>
      </c>
      <c r="B6755" s="5">
        <v>44155</v>
      </c>
      <c r="C6755" s="6">
        <v>1411</v>
      </c>
      <c r="D6755" t="s">
        <v>744</v>
      </c>
      <c r="E6755" t="s">
        <v>189</v>
      </c>
      <c r="F6755" t="s">
        <v>190</v>
      </c>
      <c r="G6755" t="s">
        <v>189</v>
      </c>
      <c r="H6755" t="s">
        <v>33</v>
      </c>
      <c r="I6755" t="s">
        <v>34</v>
      </c>
      <c r="J6755" t="s">
        <v>24</v>
      </c>
      <c r="K6755" t="s">
        <v>35</v>
      </c>
      <c r="L6755" t="s">
        <v>89</v>
      </c>
      <c r="M6755" t="s">
        <v>745</v>
      </c>
      <c r="N6755">
        <v>57.78</v>
      </c>
      <c r="O6755">
        <v>43.335000000000001</v>
      </c>
      <c r="P6755">
        <f t="shared" si="105"/>
        <v>14.445</v>
      </c>
      <c r="Q6755">
        <v>5</v>
      </c>
      <c r="R6755" t="s">
        <v>28</v>
      </c>
    </row>
    <row r="6756" spans="1:18" x14ac:dyDescent="0.25">
      <c r="A6756" s="5">
        <v>44150</v>
      </c>
      <c r="B6756" s="5">
        <v>44155</v>
      </c>
      <c r="C6756" s="6">
        <v>1414</v>
      </c>
      <c r="D6756" t="s">
        <v>590</v>
      </c>
      <c r="E6756" t="s">
        <v>534</v>
      </c>
      <c r="F6756" t="s">
        <v>93</v>
      </c>
      <c r="G6756" t="s">
        <v>321</v>
      </c>
      <c r="H6756" t="s">
        <v>33</v>
      </c>
      <c r="I6756" t="s">
        <v>48</v>
      </c>
      <c r="J6756" t="s">
        <v>24</v>
      </c>
      <c r="K6756" t="s">
        <v>35</v>
      </c>
      <c r="L6756" t="s">
        <v>42</v>
      </c>
      <c r="M6756" t="s">
        <v>746</v>
      </c>
      <c r="N6756">
        <v>32.24</v>
      </c>
      <c r="O6756">
        <v>24.18</v>
      </c>
      <c r="P6756">
        <f t="shared" si="105"/>
        <v>8.0600000000000023</v>
      </c>
      <c r="Q6756">
        <v>3</v>
      </c>
      <c r="R6756" t="s">
        <v>28</v>
      </c>
    </row>
    <row r="6757" spans="1:18" x14ac:dyDescent="0.25">
      <c r="A6757" s="5">
        <v>44146</v>
      </c>
      <c r="B6757" s="5">
        <v>44155</v>
      </c>
      <c r="C6757" s="6">
        <v>1410</v>
      </c>
      <c r="D6757" t="s">
        <v>226</v>
      </c>
      <c r="E6757" t="s">
        <v>82</v>
      </c>
      <c r="F6757" t="s">
        <v>46</v>
      </c>
      <c r="G6757" t="s">
        <v>83</v>
      </c>
      <c r="H6757" t="s">
        <v>22</v>
      </c>
      <c r="I6757" t="s">
        <v>23</v>
      </c>
      <c r="J6757" t="s">
        <v>24</v>
      </c>
      <c r="K6757" t="s">
        <v>35</v>
      </c>
      <c r="L6757" t="s">
        <v>42</v>
      </c>
      <c r="M6757" t="s">
        <v>741</v>
      </c>
      <c r="N6757">
        <v>27.64</v>
      </c>
      <c r="O6757">
        <v>20.73</v>
      </c>
      <c r="P6757">
        <f t="shared" si="105"/>
        <v>6.91</v>
      </c>
      <c r="Q6757">
        <v>1</v>
      </c>
      <c r="R6757" t="s">
        <v>28</v>
      </c>
    </row>
    <row r="6758" spans="1:18" x14ac:dyDescent="0.25">
      <c r="A6758" s="5">
        <v>44147</v>
      </c>
      <c r="B6758" s="5">
        <v>44155</v>
      </c>
      <c r="C6758" s="6">
        <v>1411</v>
      </c>
      <c r="D6758" t="s">
        <v>742</v>
      </c>
      <c r="E6758" t="s">
        <v>146</v>
      </c>
      <c r="F6758" t="s">
        <v>53</v>
      </c>
      <c r="G6758" t="s">
        <v>147</v>
      </c>
      <c r="H6758" t="s">
        <v>41</v>
      </c>
      <c r="I6758" t="s">
        <v>48</v>
      </c>
      <c r="J6758" t="s">
        <v>49</v>
      </c>
      <c r="K6758" t="s">
        <v>35</v>
      </c>
      <c r="L6758" t="s">
        <v>98</v>
      </c>
      <c r="M6758" t="s">
        <v>743</v>
      </c>
      <c r="N6758">
        <v>26.14</v>
      </c>
      <c r="O6758">
        <v>19.605</v>
      </c>
      <c r="P6758">
        <f t="shared" si="105"/>
        <v>6.5350000000000001</v>
      </c>
      <c r="Q6758">
        <v>5</v>
      </c>
      <c r="R6758" t="s">
        <v>28</v>
      </c>
    </row>
    <row r="6759" spans="1:18" x14ac:dyDescent="0.25">
      <c r="A6759" s="5">
        <v>44147</v>
      </c>
      <c r="B6759" s="5">
        <v>44155</v>
      </c>
      <c r="C6759" s="6">
        <v>1411</v>
      </c>
      <c r="D6759" t="s">
        <v>744</v>
      </c>
      <c r="E6759" t="s">
        <v>189</v>
      </c>
      <c r="F6759" t="s">
        <v>190</v>
      </c>
      <c r="G6759" t="s">
        <v>189</v>
      </c>
      <c r="H6759" t="s">
        <v>33</v>
      </c>
      <c r="I6759" t="s">
        <v>34</v>
      </c>
      <c r="J6759" t="s">
        <v>24</v>
      </c>
      <c r="K6759" t="s">
        <v>35</v>
      </c>
      <c r="L6759" t="s">
        <v>89</v>
      </c>
      <c r="M6759" t="s">
        <v>745</v>
      </c>
      <c r="N6759">
        <v>57.78</v>
      </c>
      <c r="O6759">
        <v>43.335000000000001</v>
      </c>
      <c r="P6759">
        <f t="shared" si="105"/>
        <v>14.445</v>
      </c>
      <c r="Q6759">
        <v>5</v>
      </c>
      <c r="R6759" t="s">
        <v>28</v>
      </c>
    </row>
    <row r="6760" spans="1:18" x14ac:dyDescent="0.25">
      <c r="A6760" s="5">
        <v>44150</v>
      </c>
      <c r="B6760" s="5">
        <v>44155</v>
      </c>
      <c r="C6760" s="6">
        <v>1414</v>
      </c>
      <c r="D6760" t="s">
        <v>590</v>
      </c>
      <c r="E6760" t="s">
        <v>534</v>
      </c>
      <c r="F6760" t="s">
        <v>93</v>
      </c>
      <c r="G6760" t="s">
        <v>321</v>
      </c>
      <c r="H6760" t="s">
        <v>33</v>
      </c>
      <c r="I6760" t="s">
        <v>48</v>
      </c>
      <c r="J6760" t="s">
        <v>24</v>
      </c>
      <c r="K6760" t="s">
        <v>35</v>
      </c>
      <c r="L6760" t="s">
        <v>42</v>
      </c>
      <c r="M6760" t="s">
        <v>746</v>
      </c>
      <c r="N6760">
        <v>32.24</v>
      </c>
      <c r="O6760">
        <v>24.18</v>
      </c>
      <c r="P6760">
        <f t="shared" si="105"/>
        <v>8.0600000000000023</v>
      </c>
      <c r="Q6760">
        <v>3</v>
      </c>
      <c r="R6760" t="s">
        <v>28</v>
      </c>
    </row>
    <row r="6761" spans="1:18" x14ac:dyDescent="0.25">
      <c r="A6761" s="5">
        <v>44149</v>
      </c>
      <c r="B6761" s="5">
        <v>44156</v>
      </c>
      <c r="C6761" s="6">
        <v>1413</v>
      </c>
      <c r="D6761" t="s">
        <v>738</v>
      </c>
      <c r="E6761" t="s">
        <v>739</v>
      </c>
      <c r="F6761" t="s">
        <v>20</v>
      </c>
      <c r="G6761" t="s">
        <v>537</v>
      </c>
      <c r="H6761" t="s">
        <v>22</v>
      </c>
      <c r="I6761" t="s">
        <v>34</v>
      </c>
      <c r="J6761" t="s">
        <v>24</v>
      </c>
      <c r="K6761" t="s">
        <v>35</v>
      </c>
      <c r="L6761" t="s">
        <v>56</v>
      </c>
      <c r="M6761" t="s">
        <v>740</v>
      </c>
      <c r="N6761">
        <v>15.98</v>
      </c>
      <c r="O6761">
        <v>11.984999999999999</v>
      </c>
      <c r="P6761">
        <f t="shared" si="105"/>
        <v>3.995000000000001</v>
      </c>
      <c r="Q6761">
        <v>1</v>
      </c>
      <c r="R6761" t="s">
        <v>28</v>
      </c>
    </row>
    <row r="6762" spans="1:18" x14ac:dyDescent="0.25">
      <c r="A6762" s="5">
        <v>44149</v>
      </c>
      <c r="B6762" s="5">
        <v>44156</v>
      </c>
      <c r="C6762" s="6">
        <v>1413</v>
      </c>
      <c r="D6762" t="s">
        <v>738</v>
      </c>
      <c r="E6762" t="s">
        <v>739</v>
      </c>
      <c r="F6762" t="s">
        <v>20</v>
      </c>
      <c r="G6762" t="s">
        <v>537</v>
      </c>
      <c r="H6762" t="s">
        <v>22</v>
      </c>
      <c r="I6762" t="s">
        <v>34</v>
      </c>
      <c r="J6762" t="s">
        <v>24</v>
      </c>
      <c r="K6762" t="s">
        <v>35</v>
      </c>
      <c r="L6762" t="s">
        <v>56</v>
      </c>
      <c r="M6762" t="s">
        <v>740</v>
      </c>
      <c r="N6762">
        <v>15.98</v>
      </c>
      <c r="O6762">
        <v>11.984999999999999</v>
      </c>
      <c r="P6762">
        <f t="shared" si="105"/>
        <v>3.995000000000001</v>
      </c>
      <c r="Q6762">
        <v>1</v>
      </c>
      <c r="R6762" t="s">
        <v>28</v>
      </c>
    </row>
    <row r="6763" spans="1:18" x14ac:dyDescent="0.25">
      <c r="A6763" s="5">
        <v>44149</v>
      </c>
      <c r="B6763" s="5">
        <v>44156</v>
      </c>
      <c r="C6763" s="6">
        <v>1413</v>
      </c>
      <c r="D6763" t="s">
        <v>738</v>
      </c>
      <c r="E6763" t="s">
        <v>739</v>
      </c>
      <c r="F6763" t="s">
        <v>20</v>
      </c>
      <c r="G6763" t="s">
        <v>537</v>
      </c>
      <c r="H6763" t="s">
        <v>22</v>
      </c>
      <c r="I6763" t="s">
        <v>34</v>
      </c>
      <c r="J6763" t="s">
        <v>24</v>
      </c>
      <c r="K6763" t="s">
        <v>35</v>
      </c>
      <c r="L6763" t="s">
        <v>56</v>
      </c>
      <c r="M6763" t="s">
        <v>740</v>
      </c>
      <c r="N6763">
        <v>15.98</v>
      </c>
      <c r="O6763">
        <v>11.984999999999999</v>
      </c>
      <c r="P6763">
        <f t="shared" si="105"/>
        <v>3.995000000000001</v>
      </c>
      <c r="Q6763">
        <v>1</v>
      </c>
      <c r="R6763" t="s">
        <v>28</v>
      </c>
    </row>
    <row r="6764" spans="1:18" x14ac:dyDescent="0.25">
      <c r="A6764" s="5">
        <v>44147</v>
      </c>
      <c r="B6764" s="5">
        <v>44157</v>
      </c>
      <c r="C6764" s="6">
        <v>1411</v>
      </c>
      <c r="D6764" t="s">
        <v>369</v>
      </c>
      <c r="E6764" t="s">
        <v>713</v>
      </c>
      <c r="F6764" t="s">
        <v>46</v>
      </c>
      <c r="G6764" t="s">
        <v>714</v>
      </c>
      <c r="H6764" t="s">
        <v>22</v>
      </c>
      <c r="I6764" t="s">
        <v>34</v>
      </c>
      <c r="J6764" t="s">
        <v>49</v>
      </c>
      <c r="K6764" t="s">
        <v>35</v>
      </c>
      <c r="L6764" t="s">
        <v>285</v>
      </c>
      <c r="M6764" t="s">
        <v>715</v>
      </c>
      <c r="N6764">
        <v>23.29</v>
      </c>
      <c r="O6764">
        <v>17.467500000000001</v>
      </c>
      <c r="P6764">
        <f t="shared" si="105"/>
        <v>5.822499999999998</v>
      </c>
      <c r="Q6764">
        <v>10</v>
      </c>
      <c r="R6764" t="s">
        <v>28</v>
      </c>
    </row>
    <row r="6765" spans="1:18" x14ac:dyDescent="0.25">
      <c r="A6765" s="5">
        <v>44147</v>
      </c>
      <c r="B6765" s="5">
        <v>44157</v>
      </c>
      <c r="C6765" s="6">
        <v>1411</v>
      </c>
      <c r="D6765" t="s">
        <v>529</v>
      </c>
      <c r="E6765" t="s">
        <v>716</v>
      </c>
      <c r="F6765" t="s">
        <v>53</v>
      </c>
      <c r="G6765" t="s">
        <v>717</v>
      </c>
      <c r="H6765" t="s">
        <v>41</v>
      </c>
      <c r="I6765" t="s">
        <v>48</v>
      </c>
      <c r="J6765" t="s">
        <v>49</v>
      </c>
      <c r="K6765" t="s">
        <v>78</v>
      </c>
      <c r="L6765" t="s">
        <v>289</v>
      </c>
      <c r="M6765" t="s">
        <v>408</v>
      </c>
      <c r="N6765">
        <v>51.72</v>
      </c>
      <c r="O6765">
        <v>38.79</v>
      </c>
      <c r="P6765">
        <f t="shared" si="105"/>
        <v>12.93</v>
      </c>
      <c r="Q6765">
        <v>2</v>
      </c>
      <c r="R6765" t="s">
        <v>28</v>
      </c>
    </row>
    <row r="6766" spans="1:18" x14ac:dyDescent="0.25">
      <c r="A6766" s="5">
        <v>44148</v>
      </c>
      <c r="B6766" s="5">
        <v>44157</v>
      </c>
      <c r="C6766" s="6">
        <v>1412</v>
      </c>
      <c r="D6766" t="s">
        <v>718</v>
      </c>
      <c r="E6766" t="s">
        <v>719</v>
      </c>
      <c r="F6766" t="s">
        <v>67</v>
      </c>
      <c r="G6766" t="s">
        <v>109</v>
      </c>
      <c r="H6766" t="s">
        <v>22</v>
      </c>
      <c r="I6766" t="s">
        <v>48</v>
      </c>
      <c r="J6766" t="s">
        <v>24</v>
      </c>
      <c r="K6766" t="s">
        <v>25</v>
      </c>
      <c r="L6766" t="s">
        <v>26</v>
      </c>
      <c r="M6766" t="s">
        <v>720</v>
      </c>
      <c r="N6766">
        <v>41.56</v>
      </c>
      <c r="O6766">
        <v>31.17</v>
      </c>
      <c r="P6766">
        <f t="shared" si="105"/>
        <v>10.39</v>
      </c>
      <c r="Q6766">
        <v>3</v>
      </c>
      <c r="R6766" t="s">
        <v>28</v>
      </c>
    </row>
    <row r="6767" spans="1:18" x14ac:dyDescent="0.25">
      <c r="A6767" s="5">
        <v>44148</v>
      </c>
      <c r="B6767" s="5">
        <v>44157</v>
      </c>
      <c r="C6767" s="6">
        <v>1412</v>
      </c>
      <c r="D6767" t="s">
        <v>721</v>
      </c>
      <c r="E6767" t="s">
        <v>39</v>
      </c>
      <c r="F6767" t="s">
        <v>40</v>
      </c>
      <c r="G6767" t="s">
        <v>39</v>
      </c>
      <c r="H6767" t="s">
        <v>41</v>
      </c>
      <c r="I6767" t="s">
        <v>48</v>
      </c>
      <c r="J6767" t="s">
        <v>49</v>
      </c>
      <c r="K6767" t="s">
        <v>35</v>
      </c>
      <c r="L6767" t="s">
        <v>98</v>
      </c>
      <c r="M6767" t="s">
        <v>722</v>
      </c>
      <c r="N6767">
        <v>35.630000000000003</v>
      </c>
      <c r="O6767">
        <v>26.722500000000004</v>
      </c>
      <c r="P6767">
        <f t="shared" si="105"/>
        <v>8.9074999999999989</v>
      </c>
      <c r="Q6767">
        <v>2</v>
      </c>
      <c r="R6767" t="s">
        <v>28</v>
      </c>
    </row>
    <row r="6768" spans="1:18" x14ac:dyDescent="0.25">
      <c r="A6768" s="5">
        <v>44150</v>
      </c>
      <c r="B6768" s="5">
        <v>44157</v>
      </c>
      <c r="C6768" s="6">
        <v>1414</v>
      </c>
      <c r="D6768" t="s">
        <v>723</v>
      </c>
      <c r="E6768" t="s">
        <v>724</v>
      </c>
      <c r="F6768" t="s">
        <v>46</v>
      </c>
      <c r="G6768" t="s">
        <v>47</v>
      </c>
      <c r="H6768" t="s">
        <v>22</v>
      </c>
      <c r="I6768" t="s">
        <v>23</v>
      </c>
      <c r="J6768" t="s">
        <v>24</v>
      </c>
      <c r="K6768" t="s">
        <v>35</v>
      </c>
      <c r="L6768" t="s">
        <v>42</v>
      </c>
      <c r="M6768" t="s">
        <v>725</v>
      </c>
      <c r="N6768">
        <v>59.38</v>
      </c>
      <c r="O6768">
        <v>44.535000000000004</v>
      </c>
      <c r="P6768">
        <f t="shared" si="105"/>
        <v>14.844999999999999</v>
      </c>
      <c r="Q6768">
        <v>2</v>
      </c>
      <c r="R6768" t="s">
        <v>28</v>
      </c>
    </row>
    <row r="6769" spans="1:18" x14ac:dyDescent="0.25">
      <c r="A6769" s="5">
        <v>44151</v>
      </c>
      <c r="B6769" s="5">
        <v>44157</v>
      </c>
      <c r="C6769" s="6">
        <v>1415</v>
      </c>
      <c r="D6769" t="s">
        <v>726</v>
      </c>
      <c r="E6769" t="s">
        <v>727</v>
      </c>
      <c r="F6769" t="s">
        <v>564</v>
      </c>
      <c r="G6769" t="s">
        <v>728</v>
      </c>
      <c r="H6769" t="s">
        <v>41</v>
      </c>
      <c r="I6769" t="s">
        <v>48</v>
      </c>
      <c r="J6769" t="s">
        <v>55</v>
      </c>
      <c r="K6769" t="s">
        <v>25</v>
      </c>
      <c r="L6769" t="s">
        <v>127</v>
      </c>
      <c r="M6769" t="s">
        <v>729</v>
      </c>
      <c r="N6769">
        <v>20.39</v>
      </c>
      <c r="O6769">
        <v>15.2925</v>
      </c>
      <c r="P6769">
        <f t="shared" si="105"/>
        <v>5.0975000000000001</v>
      </c>
      <c r="Q6769">
        <v>7</v>
      </c>
      <c r="R6769" t="s">
        <v>28</v>
      </c>
    </row>
    <row r="6770" spans="1:18" x14ac:dyDescent="0.25">
      <c r="A6770" s="5">
        <v>44152</v>
      </c>
      <c r="B6770" s="5">
        <v>44157</v>
      </c>
      <c r="C6770" s="6">
        <v>1416</v>
      </c>
      <c r="D6770" t="s">
        <v>730</v>
      </c>
      <c r="E6770" t="s">
        <v>387</v>
      </c>
      <c r="F6770" t="s">
        <v>240</v>
      </c>
      <c r="G6770" t="s">
        <v>387</v>
      </c>
      <c r="H6770" t="s">
        <v>22</v>
      </c>
      <c r="I6770" t="s">
        <v>34</v>
      </c>
      <c r="J6770" t="s">
        <v>55</v>
      </c>
      <c r="K6770" t="s">
        <v>25</v>
      </c>
      <c r="L6770" t="s">
        <v>95</v>
      </c>
      <c r="M6770" t="s">
        <v>731</v>
      </c>
      <c r="N6770">
        <v>159.76</v>
      </c>
      <c r="O6770">
        <v>119.82</v>
      </c>
      <c r="P6770">
        <f t="shared" si="105"/>
        <v>39.94</v>
      </c>
      <c r="Q6770">
        <v>3</v>
      </c>
      <c r="R6770" t="s">
        <v>28</v>
      </c>
    </row>
    <row r="6771" spans="1:18" x14ac:dyDescent="0.25">
      <c r="A6771" s="5">
        <v>44152</v>
      </c>
      <c r="B6771" s="5">
        <v>44157</v>
      </c>
      <c r="C6771" s="6">
        <v>1416</v>
      </c>
      <c r="D6771" t="s">
        <v>732</v>
      </c>
      <c r="E6771" t="s">
        <v>733</v>
      </c>
      <c r="F6771" t="s">
        <v>20</v>
      </c>
      <c r="G6771" t="s">
        <v>623</v>
      </c>
      <c r="H6771" t="s">
        <v>22</v>
      </c>
      <c r="I6771" t="s">
        <v>34</v>
      </c>
      <c r="J6771" t="s">
        <v>24</v>
      </c>
      <c r="K6771" t="s">
        <v>35</v>
      </c>
      <c r="L6771" t="s">
        <v>89</v>
      </c>
      <c r="M6771" t="s">
        <v>734</v>
      </c>
      <c r="N6771">
        <v>159.76</v>
      </c>
      <c r="O6771">
        <v>119.82</v>
      </c>
      <c r="P6771">
        <f t="shared" si="105"/>
        <v>39.94</v>
      </c>
      <c r="Q6771">
        <v>6</v>
      </c>
      <c r="R6771" t="s">
        <v>28</v>
      </c>
    </row>
    <row r="6772" spans="1:18" x14ac:dyDescent="0.25">
      <c r="A6772" s="5">
        <v>44152</v>
      </c>
      <c r="B6772" s="5">
        <v>44157</v>
      </c>
      <c r="C6772" s="6">
        <v>1416</v>
      </c>
      <c r="D6772" t="s">
        <v>735</v>
      </c>
      <c r="E6772" t="s">
        <v>736</v>
      </c>
      <c r="F6772" t="s">
        <v>67</v>
      </c>
      <c r="G6772" t="s">
        <v>737</v>
      </c>
      <c r="H6772" t="s">
        <v>22</v>
      </c>
      <c r="I6772" t="s">
        <v>23</v>
      </c>
      <c r="J6772" t="s">
        <v>49</v>
      </c>
      <c r="K6772" t="s">
        <v>35</v>
      </c>
      <c r="L6772" t="s">
        <v>42</v>
      </c>
      <c r="M6772" t="s">
        <v>227</v>
      </c>
      <c r="N6772">
        <v>4.43</v>
      </c>
      <c r="O6772">
        <v>3.3224999999999998</v>
      </c>
      <c r="P6772">
        <f t="shared" si="105"/>
        <v>1.1074999999999999</v>
      </c>
      <c r="Q6772">
        <v>8</v>
      </c>
      <c r="R6772" t="s">
        <v>28</v>
      </c>
    </row>
    <row r="6773" spans="1:18" x14ac:dyDescent="0.25">
      <c r="A6773" s="5">
        <v>44147</v>
      </c>
      <c r="B6773" s="5">
        <v>44157</v>
      </c>
      <c r="C6773" s="6">
        <v>1411</v>
      </c>
      <c r="D6773" t="s">
        <v>369</v>
      </c>
      <c r="E6773" t="s">
        <v>713</v>
      </c>
      <c r="F6773" t="s">
        <v>46</v>
      </c>
      <c r="G6773" t="s">
        <v>714</v>
      </c>
      <c r="H6773" t="s">
        <v>22</v>
      </c>
      <c r="I6773" t="s">
        <v>34</v>
      </c>
      <c r="J6773" t="s">
        <v>49</v>
      </c>
      <c r="K6773" t="s">
        <v>35</v>
      </c>
      <c r="L6773" t="s">
        <v>285</v>
      </c>
      <c r="M6773" t="s">
        <v>715</v>
      </c>
      <c r="N6773">
        <v>23.29</v>
      </c>
      <c r="O6773">
        <v>17.467500000000001</v>
      </c>
      <c r="P6773">
        <f t="shared" si="105"/>
        <v>5.822499999999998</v>
      </c>
      <c r="Q6773">
        <v>10</v>
      </c>
      <c r="R6773" t="s">
        <v>28</v>
      </c>
    </row>
    <row r="6774" spans="1:18" x14ac:dyDescent="0.25">
      <c r="A6774" s="5">
        <v>44147</v>
      </c>
      <c r="B6774" s="5">
        <v>44157</v>
      </c>
      <c r="C6774" s="6">
        <v>1411</v>
      </c>
      <c r="D6774" t="s">
        <v>529</v>
      </c>
      <c r="E6774" t="s">
        <v>716</v>
      </c>
      <c r="F6774" t="s">
        <v>53</v>
      </c>
      <c r="G6774" t="s">
        <v>717</v>
      </c>
      <c r="H6774" t="s">
        <v>41</v>
      </c>
      <c r="I6774" t="s">
        <v>48</v>
      </c>
      <c r="J6774" t="s">
        <v>49</v>
      </c>
      <c r="K6774" t="s">
        <v>78</v>
      </c>
      <c r="L6774" t="s">
        <v>289</v>
      </c>
      <c r="M6774" t="s">
        <v>408</v>
      </c>
      <c r="N6774">
        <v>51.72</v>
      </c>
      <c r="O6774">
        <v>38.79</v>
      </c>
      <c r="P6774">
        <f t="shared" si="105"/>
        <v>12.93</v>
      </c>
      <c r="Q6774">
        <v>2</v>
      </c>
      <c r="R6774" t="s">
        <v>28</v>
      </c>
    </row>
    <row r="6775" spans="1:18" x14ac:dyDescent="0.25">
      <c r="A6775" s="5">
        <v>44148</v>
      </c>
      <c r="B6775" s="5">
        <v>44157</v>
      </c>
      <c r="C6775" s="6">
        <v>1412</v>
      </c>
      <c r="D6775" t="s">
        <v>718</v>
      </c>
      <c r="E6775" t="s">
        <v>719</v>
      </c>
      <c r="F6775" t="s">
        <v>67</v>
      </c>
      <c r="G6775" t="s">
        <v>109</v>
      </c>
      <c r="H6775" t="s">
        <v>22</v>
      </c>
      <c r="I6775" t="s">
        <v>48</v>
      </c>
      <c r="J6775" t="s">
        <v>24</v>
      </c>
      <c r="K6775" t="s">
        <v>25</v>
      </c>
      <c r="L6775" t="s">
        <v>26</v>
      </c>
      <c r="M6775" t="s">
        <v>720</v>
      </c>
      <c r="N6775">
        <v>41.56</v>
      </c>
      <c r="O6775">
        <v>31.17</v>
      </c>
      <c r="P6775">
        <f t="shared" si="105"/>
        <v>10.39</v>
      </c>
      <c r="Q6775">
        <v>3</v>
      </c>
      <c r="R6775" t="s">
        <v>28</v>
      </c>
    </row>
    <row r="6776" spans="1:18" x14ac:dyDescent="0.25">
      <c r="A6776" s="5">
        <v>44148</v>
      </c>
      <c r="B6776" s="5">
        <v>44157</v>
      </c>
      <c r="C6776" s="6">
        <v>1412</v>
      </c>
      <c r="D6776" t="s">
        <v>721</v>
      </c>
      <c r="E6776" t="s">
        <v>39</v>
      </c>
      <c r="F6776" t="s">
        <v>40</v>
      </c>
      <c r="G6776" t="s">
        <v>39</v>
      </c>
      <c r="H6776" t="s">
        <v>41</v>
      </c>
      <c r="I6776" t="s">
        <v>48</v>
      </c>
      <c r="J6776" t="s">
        <v>49</v>
      </c>
      <c r="K6776" t="s">
        <v>35</v>
      </c>
      <c r="L6776" t="s">
        <v>98</v>
      </c>
      <c r="M6776" t="s">
        <v>722</v>
      </c>
      <c r="N6776">
        <v>35.630000000000003</v>
      </c>
      <c r="O6776">
        <v>26.722500000000004</v>
      </c>
      <c r="P6776">
        <f t="shared" si="105"/>
        <v>8.9074999999999989</v>
      </c>
      <c r="Q6776">
        <v>2</v>
      </c>
      <c r="R6776" t="s">
        <v>28</v>
      </c>
    </row>
    <row r="6777" spans="1:18" x14ac:dyDescent="0.25">
      <c r="A6777" s="5">
        <v>44150</v>
      </c>
      <c r="B6777" s="5">
        <v>44157</v>
      </c>
      <c r="C6777" s="6">
        <v>1414</v>
      </c>
      <c r="D6777" t="s">
        <v>723</v>
      </c>
      <c r="E6777" t="s">
        <v>724</v>
      </c>
      <c r="F6777" t="s">
        <v>46</v>
      </c>
      <c r="G6777" t="s">
        <v>47</v>
      </c>
      <c r="H6777" t="s">
        <v>22</v>
      </c>
      <c r="I6777" t="s">
        <v>23</v>
      </c>
      <c r="J6777" t="s">
        <v>24</v>
      </c>
      <c r="K6777" t="s">
        <v>35</v>
      </c>
      <c r="L6777" t="s">
        <v>42</v>
      </c>
      <c r="M6777" t="s">
        <v>725</v>
      </c>
      <c r="N6777">
        <v>59.38</v>
      </c>
      <c r="O6777">
        <v>44.535000000000004</v>
      </c>
      <c r="P6777">
        <f t="shared" si="105"/>
        <v>14.844999999999999</v>
      </c>
      <c r="Q6777">
        <v>2</v>
      </c>
      <c r="R6777" t="s">
        <v>28</v>
      </c>
    </row>
    <row r="6778" spans="1:18" x14ac:dyDescent="0.25">
      <c r="A6778" s="5">
        <v>44151</v>
      </c>
      <c r="B6778" s="5">
        <v>44157</v>
      </c>
      <c r="C6778" s="6">
        <v>1415</v>
      </c>
      <c r="D6778" t="s">
        <v>726</v>
      </c>
      <c r="E6778" t="s">
        <v>727</v>
      </c>
      <c r="F6778" t="s">
        <v>564</v>
      </c>
      <c r="G6778" t="s">
        <v>728</v>
      </c>
      <c r="H6778" t="s">
        <v>41</v>
      </c>
      <c r="I6778" t="s">
        <v>48</v>
      </c>
      <c r="J6778" t="s">
        <v>55</v>
      </c>
      <c r="K6778" t="s">
        <v>25</v>
      </c>
      <c r="L6778" t="s">
        <v>127</v>
      </c>
      <c r="M6778" t="s">
        <v>729</v>
      </c>
      <c r="N6778">
        <v>20.39</v>
      </c>
      <c r="O6778">
        <v>15.2925</v>
      </c>
      <c r="P6778">
        <f t="shared" si="105"/>
        <v>5.0975000000000001</v>
      </c>
      <c r="Q6778">
        <v>7</v>
      </c>
      <c r="R6778" t="s">
        <v>28</v>
      </c>
    </row>
    <row r="6779" spans="1:18" x14ac:dyDescent="0.25">
      <c r="A6779" s="5">
        <v>44152</v>
      </c>
      <c r="B6779" s="5">
        <v>44157</v>
      </c>
      <c r="C6779" s="6">
        <v>1416</v>
      </c>
      <c r="D6779" t="s">
        <v>730</v>
      </c>
      <c r="E6779" t="s">
        <v>387</v>
      </c>
      <c r="F6779" t="s">
        <v>240</v>
      </c>
      <c r="G6779" t="s">
        <v>387</v>
      </c>
      <c r="H6779" t="s">
        <v>22</v>
      </c>
      <c r="I6779" t="s">
        <v>34</v>
      </c>
      <c r="J6779" t="s">
        <v>55</v>
      </c>
      <c r="K6779" t="s">
        <v>25</v>
      </c>
      <c r="L6779" t="s">
        <v>95</v>
      </c>
      <c r="M6779" t="s">
        <v>731</v>
      </c>
      <c r="N6779">
        <v>159.76</v>
      </c>
      <c r="O6779">
        <v>119.82</v>
      </c>
      <c r="P6779">
        <f t="shared" si="105"/>
        <v>39.94</v>
      </c>
      <c r="Q6779">
        <v>3</v>
      </c>
      <c r="R6779" t="s">
        <v>28</v>
      </c>
    </row>
    <row r="6780" spans="1:18" x14ac:dyDescent="0.25">
      <c r="A6780" s="5">
        <v>44152</v>
      </c>
      <c r="B6780" s="5">
        <v>44157</v>
      </c>
      <c r="C6780" s="6">
        <v>1416</v>
      </c>
      <c r="D6780" t="s">
        <v>732</v>
      </c>
      <c r="E6780" t="s">
        <v>733</v>
      </c>
      <c r="F6780" t="s">
        <v>20</v>
      </c>
      <c r="G6780" t="s">
        <v>623</v>
      </c>
      <c r="H6780" t="s">
        <v>22</v>
      </c>
      <c r="I6780" t="s">
        <v>34</v>
      </c>
      <c r="J6780" t="s">
        <v>24</v>
      </c>
      <c r="K6780" t="s">
        <v>35</v>
      </c>
      <c r="L6780" t="s">
        <v>89</v>
      </c>
      <c r="M6780" t="s">
        <v>734</v>
      </c>
      <c r="N6780">
        <v>159.76</v>
      </c>
      <c r="O6780">
        <v>119.82</v>
      </c>
      <c r="P6780">
        <f t="shared" si="105"/>
        <v>39.94</v>
      </c>
      <c r="Q6780">
        <v>6</v>
      </c>
      <c r="R6780" t="s">
        <v>28</v>
      </c>
    </row>
    <row r="6781" spans="1:18" x14ac:dyDescent="0.25">
      <c r="A6781" s="5">
        <v>44152</v>
      </c>
      <c r="B6781" s="5">
        <v>44157</v>
      </c>
      <c r="C6781" s="6">
        <v>1416</v>
      </c>
      <c r="D6781" t="s">
        <v>735</v>
      </c>
      <c r="E6781" t="s">
        <v>736</v>
      </c>
      <c r="F6781" t="s">
        <v>67</v>
      </c>
      <c r="G6781" t="s">
        <v>737</v>
      </c>
      <c r="H6781" t="s">
        <v>22</v>
      </c>
      <c r="I6781" t="s">
        <v>23</v>
      </c>
      <c r="J6781" t="s">
        <v>49</v>
      </c>
      <c r="K6781" t="s">
        <v>35</v>
      </c>
      <c r="L6781" t="s">
        <v>42</v>
      </c>
      <c r="M6781" t="s">
        <v>227</v>
      </c>
      <c r="N6781">
        <v>4.43</v>
      </c>
      <c r="O6781">
        <v>3.3224999999999998</v>
      </c>
      <c r="P6781">
        <f t="shared" si="105"/>
        <v>1.1074999999999999</v>
      </c>
      <c r="Q6781">
        <v>8</v>
      </c>
      <c r="R6781" t="s">
        <v>28</v>
      </c>
    </row>
    <row r="6782" spans="1:18" x14ac:dyDescent="0.25">
      <c r="A6782" s="5">
        <v>44147</v>
      </c>
      <c r="B6782" s="5">
        <v>44157</v>
      </c>
      <c r="C6782" s="6">
        <v>1411</v>
      </c>
      <c r="D6782" t="s">
        <v>369</v>
      </c>
      <c r="E6782" t="s">
        <v>713</v>
      </c>
      <c r="F6782" t="s">
        <v>46</v>
      </c>
      <c r="G6782" t="s">
        <v>714</v>
      </c>
      <c r="H6782" t="s">
        <v>22</v>
      </c>
      <c r="I6782" t="s">
        <v>34</v>
      </c>
      <c r="J6782" t="s">
        <v>49</v>
      </c>
      <c r="K6782" t="s">
        <v>35</v>
      </c>
      <c r="L6782" t="s">
        <v>285</v>
      </c>
      <c r="M6782" t="s">
        <v>715</v>
      </c>
      <c r="N6782">
        <v>23.29</v>
      </c>
      <c r="O6782">
        <v>17.467500000000001</v>
      </c>
      <c r="P6782">
        <f t="shared" si="105"/>
        <v>5.822499999999998</v>
      </c>
      <c r="Q6782">
        <v>10</v>
      </c>
      <c r="R6782" t="s">
        <v>28</v>
      </c>
    </row>
    <row r="6783" spans="1:18" x14ac:dyDescent="0.25">
      <c r="A6783" s="5">
        <v>44147</v>
      </c>
      <c r="B6783" s="5">
        <v>44157</v>
      </c>
      <c r="C6783" s="6">
        <v>1411</v>
      </c>
      <c r="D6783" t="s">
        <v>529</v>
      </c>
      <c r="E6783" t="s">
        <v>716</v>
      </c>
      <c r="F6783" t="s">
        <v>53</v>
      </c>
      <c r="G6783" t="s">
        <v>717</v>
      </c>
      <c r="H6783" t="s">
        <v>41</v>
      </c>
      <c r="I6783" t="s">
        <v>48</v>
      </c>
      <c r="J6783" t="s">
        <v>49</v>
      </c>
      <c r="K6783" t="s">
        <v>78</v>
      </c>
      <c r="L6783" t="s">
        <v>289</v>
      </c>
      <c r="M6783" t="s">
        <v>408</v>
      </c>
      <c r="N6783">
        <v>51.72</v>
      </c>
      <c r="O6783">
        <v>38.79</v>
      </c>
      <c r="P6783">
        <f t="shared" si="105"/>
        <v>12.93</v>
      </c>
      <c r="Q6783">
        <v>2</v>
      </c>
      <c r="R6783" t="s">
        <v>28</v>
      </c>
    </row>
    <row r="6784" spans="1:18" x14ac:dyDescent="0.25">
      <c r="A6784" s="5">
        <v>44148</v>
      </c>
      <c r="B6784" s="5">
        <v>44157</v>
      </c>
      <c r="C6784" s="6">
        <v>1412</v>
      </c>
      <c r="D6784" t="s">
        <v>718</v>
      </c>
      <c r="E6784" t="s">
        <v>719</v>
      </c>
      <c r="F6784" t="s">
        <v>67</v>
      </c>
      <c r="G6784" t="s">
        <v>109</v>
      </c>
      <c r="H6784" t="s">
        <v>22</v>
      </c>
      <c r="I6784" t="s">
        <v>48</v>
      </c>
      <c r="J6784" t="s">
        <v>24</v>
      </c>
      <c r="K6784" t="s">
        <v>25</v>
      </c>
      <c r="L6784" t="s">
        <v>26</v>
      </c>
      <c r="M6784" t="s">
        <v>720</v>
      </c>
      <c r="N6784">
        <v>41.56</v>
      </c>
      <c r="O6784">
        <v>31.17</v>
      </c>
      <c r="P6784">
        <f t="shared" si="105"/>
        <v>10.39</v>
      </c>
      <c r="Q6784">
        <v>3</v>
      </c>
      <c r="R6784" t="s">
        <v>28</v>
      </c>
    </row>
    <row r="6785" spans="1:18" x14ac:dyDescent="0.25">
      <c r="A6785" s="5">
        <v>44148</v>
      </c>
      <c r="B6785" s="5">
        <v>44157</v>
      </c>
      <c r="C6785" s="6">
        <v>1412</v>
      </c>
      <c r="D6785" t="s">
        <v>721</v>
      </c>
      <c r="E6785" t="s">
        <v>39</v>
      </c>
      <c r="F6785" t="s">
        <v>40</v>
      </c>
      <c r="G6785" t="s">
        <v>39</v>
      </c>
      <c r="H6785" t="s">
        <v>41</v>
      </c>
      <c r="I6785" t="s">
        <v>48</v>
      </c>
      <c r="J6785" t="s">
        <v>49</v>
      </c>
      <c r="K6785" t="s">
        <v>35</v>
      </c>
      <c r="L6785" t="s">
        <v>98</v>
      </c>
      <c r="M6785" t="s">
        <v>722</v>
      </c>
      <c r="N6785">
        <v>35.630000000000003</v>
      </c>
      <c r="O6785">
        <v>26.722500000000004</v>
      </c>
      <c r="P6785">
        <f t="shared" ref="P6785:P6848" si="106">N6785-O6785</f>
        <v>8.9074999999999989</v>
      </c>
      <c r="Q6785">
        <v>2</v>
      </c>
      <c r="R6785" t="s">
        <v>28</v>
      </c>
    </row>
    <row r="6786" spans="1:18" x14ac:dyDescent="0.25">
      <c r="A6786" s="5">
        <v>44150</v>
      </c>
      <c r="B6786" s="5">
        <v>44157</v>
      </c>
      <c r="C6786" s="6">
        <v>1414</v>
      </c>
      <c r="D6786" t="s">
        <v>723</v>
      </c>
      <c r="E6786" t="s">
        <v>724</v>
      </c>
      <c r="F6786" t="s">
        <v>46</v>
      </c>
      <c r="G6786" t="s">
        <v>47</v>
      </c>
      <c r="H6786" t="s">
        <v>22</v>
      </c>
      <c r="I6786" t="s">
        <v>23</v>
      </c>
      <c r="J6786" t="s">
        <v>24</v>
      </c>
      <c r="K6786" t="s">
        <v>35</v>
      </c>
      <c r="L6786" t="s">
        <v>42</v>
      </c>
      <c r="M6786" t="s">
        <v>725</v>
      </c>
      <c r="N6786">
        <v>59.38</v>
      </c>
      <c r="O6786">
        <v>44.535000000000004</v>
      </c>
      <c r="P6786">
        <f t="shared" si="106"/>
        <v>14.844999999999999</v>
      </c>
      <c r="Q6786">
        <v>2</v>
      </c>
      <c r="R6786" t="s">
        <v>28</v>
      </c>
    </row>
    <row r="6787" spans="1:18" x14ac:dyDescent="0.25">
      <c r="A6787" s="5">
        <v>44151</v>
      </c>
      <c r="B6787" s="5">
        <v>44157</v>
      </c>
      <c r="C6787" s="6">
        <v>1415</v>
      </c>
      <c r="D6787" t="s">
        <v>726</v>
      </c>
      <c r="E6787" t="s">
        <v>727</v>
      </c>
      <c r="F6787" t="s">
        <v>564</v>
      </c>
      <c r="G6787" t="s">
        <v>728</v>
      </c>
      <c r="H6787" t="s">
        <v>41</v>
      </c>
      <c r="I6787" t="s">
        <v>48</v>
      </c>
      <c r="J6787" t="s">
        <v>55</v>
      </c>
      <c r="K6787" t="s">
        <v>25</v>
      </c>
      <c r="L6787" t="s">
        <v>127</v>
      </c>
      <c r="M6787" t="s">
        <v>729</v>
      </c>
      <c r="N6787">
        <v>20.39</v>
      </c>
      <c r="O6787">
        <v>15.2925</v>
      </c>
      <c r="P6787">
        <f t="shared" si="106"/>
        <v>5.0975000000000001</v>
      </c>
      <c r="Q6787">
        <v>7</v>
      </c>
      <c r="R6787" t="s">
        <v>28</v>
      </c>
    </row>
    <row r="6788" spans="1:18" x14ac:dyDescent="0.25">
      <c r="A6788" s="5">
        <v>44152</v>
      </c>
      <c r="B6788" s="5">
        <v>44157</v>
      </c>
      <c r="C6788" s="6">
        <v>1416</v>
      </c>
      <c r="D6788" t="s">
        <v>730</v>
      </c>
      <c r="E6788" t="s">
        <v>387</v>
      </c>
      <c r="F6788" t="s">
        <v>240</v>
      </c>
      <c r="G6788" t="s">
        <v>387</v>
      </c>
      <c r="H6788" t="s">
        <v>22</v>
      </c>
      <c r="I6788" t="s">
        <v>34</v>
      </c>
      <c r="J6788" t="s">
        <v>55</v>
      </c>
      <c r="K6788" t="s">
        <v>25</v>
      </c>
      <c r="L6788" t="s">
        <v>95</v>
      </c>
      <c r="M6788" t="s">
        <v>731</v>
      </c>
      <c r="N6788">
        <v>159.76</v>
      </c>
      <c r="O6788">
        <v>119.82</v>
      </c>
      <c r="P6788">
        <f t="shared" si="106"/>
        <v>39.94</v>
      </c>
      <c r="Q6788">
        <v>3</v>
      </c>
      <c r="R6788" t="s">
        <v>28</v>
      </c>
    </row>
    <row r="6789" spans="1:18" x14ac:dyDescent="0.25">
      <c r="A6789" s="5">
        <v>44152</v>
      </c>
      <c r="B6789" s="5">
        <v>44157</v>
      </c>
      <c r="C6789" s="6">
        <v>1416</v>
      </c>
      <c r="D6789" t="s">
        <v>732</v>
      </c>
      <c r="E6789" t="s">
        <v>733</v>
      </c>
      <c r="F6789" t="s">
        <v>20</v>
      </c>
      <c r="G6789" t="s">
        <v>623</v>
      </c>
      <c r="H6789" t="s">
        <v>22</v>
      </c>
      <c r="I6789" t="s">
        <v>34</v>
      </c>
      <c r="J6789" t="s">
        <v>24</v>
      </c>
      <c r="K6789" t="s">
        <v>35</v>
      </c>
      <c r="L6789" t="s">
        <v>89</v>
      </c>
      <c r="M6789" t="s">
        <v>734</v>
      </c>
      <c r="N6789">
        <v>159.76</v>
      </c>
      <c r="O6789">
        <v>119.82</v>
      </c>
      <c r="P6789">
        <f t="shared" si="106"/>
        <v>39.94</v>
      </c>
      <c r="Q6789">
        <v>6</v>
      </c>
      <c r="R6789" t="s">
        <v>28</v>
      </c>
    </row>
    <row r="6790" spans="1:18" x14ac:dyDescent="0.25">
      <c r="A6790" s="5">
        <v>44152</v>
      </c>
      <c r="B6790" s="5">
        <v>44157</v>
      </c>
      <c r="C6790" s="6">
        <v>1416</v>
      </c>
      <c r="D6790" t="s">
        <v>735</v>
      </c>
      <c r="E6790" t="s">
        <v>736</v>
      </c>
      <c r="F6790" t="s">
        <v>67</v>
      </c>
      <c r="G6790" t="s">
        <v>737</v>
      </c>
      <c r="H6790" t="s">
        <v>22</v>
      </c>
      <c r="I6790" t="s">
        <v>23</v>
      </c>
      <c r="J6790" t="s">
        <v>49</v>
      </c>
      <c r="K6790" t="s">
        <v>35</v>
      </c>
      <c r="L6790" t="s">
        <v>42</v>
      </c>
      <c r="M6790" t="s">
        <v>227</v>
      </c>
      <c r="N6790">
        <v>4.43</v>
      </c>
      <c r="O6790">
        <v>3.3224999999999998</v>
      </c>
      <c r="P6790">
        <f t="shared" si="106"/>
        <v>1.1074999999999999</v>
      </c>
      <c r="Q6790">
        <v>8</v>
      </c>
      <c r="R6790" t="s">
        <v>28</v>
      </c>
    </row>
    <row r="6791" spans="1:18" x14ac:dyDescent="0.25">
      <c r="A6791" s="5">
        <v>44148</v>
      </c>
      <c r="B6791" s="5">
        <v>44158</v>
      </c>
      <c r="C6791" s="6">
        <v>1412</v>
      </c>
      <c r="D6791" t="s">
        <v>696</v>
      </c>
      <c r="E6791" t="s">
        <v>231</v>
      </c>
      <c r="F6791" t="s">
        <v>232</v>
      </c>
      <c r="G6791" t="s">
        <v>233</v>
      </c>
      <c r="H6791" t="s">
        <v>41</v>
      </c>
      <c r="I6791" t="s">
        <v>34</v>
      </c>
      <c r="J6791" t="s">
        <v>49</v>
      </c>
      <c r="K6791" t="s">
        <v>25</v>
      </c>
      <c r="L6791" t="s">
        <v>95</v>
      </c>
      <c r="M6791" t="s">
        <v>697</v>
      </c>
      <c r="N6791">
        <v>43.08</v>
      </c>
      <c r="O6791">
        <v>32.31</v>
      </c>
      <c r="P6791">
        <f t="shared" si="106"/>
        <v>10.769999999999996</v>
      </c>
      <c r="Q6791">
        <v>2</v>
      </c>
      <c r="R6791" t="s">
        <v>28</v>
      </c>
    </row>
    <row r="6792" spans="1:18" x14ac:dyDescent="0.25">
      <c r="A6792" s="5">
        <v>44150</v>
      </c>
      <c r="B6792" s="5">
        <v>44158</v>
      </c>
      <c r="C6792" s="6">
        <v>1414</v>
      </c>
      <c r="D6792" t="s">
        <v>698</v>
      </c>
      <c r="E6792" t="s">
        <v>699</v>
      </c>
      <c r="F6792" t="s">
        <v>46</v>
      </c>
      <c r="G6792" t="s">
        <v>105</v>
      </c>
      <c r="H6792" t="s">
        <v>22</v>
      </c>
      <c r="I6792" t="s">
        <v>48</v>
      </c>
      <c r="J6792" t="s">
        <v>49</v>
      </c>
      <c r="K6792" t="s">
        <v>25</v>
      </c>
      <c r="L6792" t="s">
        <v>26</v>
      </c>
      <c r="M6792" t="s">
        <v>700</v>
      </c>
      <c r="N6792">
        <v>15.84</v>
      </c>
      <c r="O6792">
        <v>11.879999999999999</v>
      </c>
      <c r="P6792">
        <f t="shared" si="106"/>
        <v>3.9600000000000009</v>
      </c>
      <c r="Q6792">
        <v>3</v>
      </c>
      <c r="R6792" t="s">
        <v>28</v>
      </c>
    </row>
    <row r="6793" spans="1:18" x14ac:dyDescent="0.25">
      <c r="A6793" s="5">
        <v>44152</v>
      </c>
      <c r="B6793" s="5">
        <v>44158</v>
      </c>
      <c r="C6793" s="6">
        <v>1416</v>
      </c>
      <c r="D6793" t="s">
        <v>701</v>
      </c>
      <c r="E6793" t="s">
        <v>170</v>
      </c>
      <c r="F6793" t="s">
        <v>20</v>
      </c>
      <c r="G6793" t="s">
        <v>170</v>
      </c>
      <c r="H6793" t="s">
        <v>22</v>
      </c>
      <c r="I6793" t="s">
        <v>34</v>
      </c>
      <c r="J6793" t="s">
        <v>24</v>
      </c>
      <c r="K6793" t="s">
        <v>35</v>
      </c>
      <c r="L6793" t="s">
        <v>42</v>
      </c>
      <c r="M6793" t="s">
        <v>702</v>
      </c>
      <c r="N6793">
        <v>1.06</v>
      </c>
      <c r="O6793">
        <v>0.79500000000000004</v>
      </c>
      <c r="P6793">
        <f t="shared" si="106"/>
        <v>0.26500000000000001</v>
      </c>
      <c r="Q6793">
        <v>8</v>
      </c>
      <c r="R6793" t="s">
        <v>28</v>
      </c>
    </row>
    <row r="6794" spans="1:18" x14ac:dyDescent="0.25">
      <c r="A6794" s="5">
        <v>44152</v>
      </c>
      <c r="B6794" s="5">
        <v>44158</v>
      </c>
      <c r="C6794" s="6">
        <v>1416</v>
      </c>
      <c r="D6794" t="s">
        <v>619</v>
      </c>
      <c r="E6794" t="s">
        <v>703</v>
      </c>
      <c r="F6794" t="s">
        <v>190</v>
      </c>
      <c r="G6794" t="s">
        <v>703</v>
      </c>
      <c r="H6794" t="s">
        <v>33</v>
      </c>
      <c r="I6794" t="s">
        <v>34</v>
      </c>
      <c r="J6794" t="s">
        <v>24</v>
      </c>
      <c r="K6794" t="s">
        <v>35</v>
      </c>
      <c r="L6794" t="s">
        <v>36</v>
      </c>
      <c r="M6794" t="s">
        <v>453</v>
      </c>
      <c r="N6794">
        <v>76.66</v>
      </c>
      <c r="O6794">
        <v>57.494999999999997</v>
      </c>
      <c r="P6794">
        <f t="shared" si="106"/>
        <v>19.164999999999999</v>
      </c>
      <c r="Q6794">
        <v>4</v>
      </c>
      <c r="R6794" t="s">
        <v>28</v>
      </c>
    </row>
    <row r="6795" spans="1:18" x14ac:dyDescent="0.25">
      <c r="A6795" s="5">
        <v>44153</v>
      </c>
      <c r="B6795" s="5">
        <v>44158</v>
      </c>
      <c r="C6795" s="6">
        <v>1417</v>
      </c>
      <c r="D6795" t="s">
        <v>546</v>
      </c>
      <c r="E6795" t="s">
        <v>256</v>
      </c>
      <c r="F6795" t="s">
        <v>31</v>
      </c>
      <c r="G6795" t="s">
        <v>256</v>
      </c>
      <c r="H6795" t="s">
        <v>33</v>
      </c>
      <c r="I6795" t="s">
        <v>48</v>
      </c>
      <c r="J6795" t="s">
        <v>55</v>
      </c>
      <c r="K6795" t="s">
        <v>25</v>
      </c>
      <c r="L6795" t="s">
        <v>127</v>
      </c>
      <c r="M6795" t="s">
        <v>704</v>
      </c>
      <c r="N6795">
        <v>71.2</v>
      </c>
      <c r="O6795">
        <v>53.400000000000006</v>
      </c>
      <c r="P6795">
        <f t="shared" si="106"/>
        <v>17.799999999999997</v>
      </c>
      <c r="Q6795">
        <v>1</v>
      </c>
      <c r="R6795" t="s">
        <v>28</v>
      </c>
    </row>
    <row r="6796" spans="1:18" x14ac:dyDescent="0.25">
      <c r="A6796" s="5">
        <v>44153</v>
      </c>
      <c r="B6796" s="5">
        <v>44158</v>
      </c>
      <c r="C6796" s="6">
        <v>1417</v>
      </c>
      <c r="D6796" t="s">
        <v>705</v>
      </c>
      <c r="E6796" t="s">
        <v>158</v>
      </c>
      <c r="F6796" t="s">
        <v>46</v>
      </c>
      <c r="G6796" t="s">
        <v>105</v>
      </c>
      <c r="H6796" t="s">
        <v>22</v>
      </c>
      <c r="I6796" t="s">
        <v>48</v>
      </c>
      <c r="J6796" t="s">
        <v>24</v>
      </c>
      <c r="K6796" t="s">
        <v>35</v>
      </c>
      <c r="L6796" t="s">
        <v>89</v>
      </c>
      <c r="M6796" t="s">
        <v>706</v>
      </c>
      <c r="N6796">
        <v>187.44</v>
      </c>
      <c r="O6796">
        <v>140.57999999999998</v>
      </c>
      <c r="P6796">
        <f t="shared" si="106"/>
        <v>46.860000000000014</v>
      </c>
      <c r="Q6796">
        <v>5</v>
      </c>
      <c r="R6796" t="s">
        <v>28</v>
      </c>
    </row>
    <row r="6797" spans="1:18" x14ac:dyDescent="0.25">
      <c r="A6797" s="5">
        <v>44153</v>
      </c>
      <c r="B6797" s="5">
        <v>44158</v>
      </c>
      <c r="C6797" s="6">
        <v>1417</v>
      </c>
      <c r="D6797" t="s">
        <v>707</v>
      </c>
      <c r="E6797" t="s">
        <v>708</v>
      </c>
      <c r="F6797" t="s">
        <v>53</v>
      </c>
      <c r="G6797" t="s">
        <v>147</v>
      </c>
      <c r="H6797" t="s">
        <v>41</v>
      </c>
      <c r="I6797" t="s">
        <v>34</v>
      </c>
      <c r="J6797" t="s">
        <v>24</v>
      </c>
      <c r="K6797" t="s">
        <v>25</v>
      </c>
      <c r="L6797" t="s">
        <v>127</v>
      </c>
      <c r="M6797" t="s">
        <v>709</v>
      </c>
      <c r="N6797">
        <v>23.29</v>
      </c>
      <c r="O6797">
        <v>17.467500000000001</v>
      </c>
      <c r="P6797">
        <f t="shared" si="106"/>
        <v>5.822499999999998</v>
      </c>
      <c r="Q6797">
        <v>2</v>
      </c>
      <c r="R6797" t="s">
        <v>28</v>
      </c>
    </row>
    <row r="6798" spans="1:18" x14ac:dyDescent="0.25">
      <c r="A6798" s="5">
        <v>44153</v>
      </c>
      <c r="B6798" s="5">
        <v>44158</v>
      </c>
      <c r="C6798" s="6">
        <v>1417</v>
      </c>
      <c r="D6798" t="s">
        <v>710</v>
      </c>
      <c r="E6798" t="s">
        <v>711</v>
      </c>
      <c r="F6798" t="s">
        <v>31</v>
      </c>
      <c r="G6798" t="s">
        <v>256</v>
      </c>
      <c r="H6798" t="s">
        <v>33</v>
      </c>
      <c r="I6798" t="s">
        <v>34</v>
      </c>
      <c r="J6798" t="s">
        <v>24</v>
      </c>
      <c r="K6798" t="s">
        <v>35</v>
      </c>
      <c r="L6798" t="s">
        <v>36</v>
      </c>
      <c r="M6798" t="s">
        <v>712</v>
      </c>
      <c r="N6798">
        <v>7.5</v>
      </c>
      <c r="O6798">
        <v>5.625</v>
      </c>
      <c r="P6798">
        <f t="shared" si="106"/>
        <v>1.875</v>
      </c>
      <c r="Q6798">
        <v>9</v>
      </c>
      <c r="R6798" t="s">
        <v>28</v>
      </c>
    </row>
    <row r="6799" spans="1:18" x14ac:dyDescent="0.25">
      <c r="A6799" s="5">
        <v>44148</v>
      </c>
      <c r="B6799" s="5">
        <v>44158</v>
      </c>
      <c r="C6799" s="6">
        <v>1412</v>
      </c>
      <c r="D6799" t="s">
        <v>696</v>
      </c>
      <c r="E6799" t="s">
        <v>231</v>
      </c>
      <c r="F6799" t="s">
        <v>232</v>
      </c>
      <c r="G6799" t="s">
        <v>233</v>
      </c>
      <c r="H6799" t="s">
        <v>41</v>
      </c>
      <c r="I6799" t="s">
        <v>34</v>
      </c>
      <c r="J6799" t="s">
        <v>49</v>
      </c>
      <c r="K6799" t="s">
        <v>25</v>
      </c>
      <c r="L6799" t="s">
        <v>95</v>
      </c>
      <c r="M6799" t="s">
        <v>697</v>
      </c>
      <c r="N6799">
        <v>43.08</v>
      </c>
      <c r="O6799">
        <v>32.31</v>
      </c>
      <c r="P6799">
        <f t="shared" si="106"/>
        <v>10.769999999999996</v>
      </c>
      <c r="Q6799">
        <v>2</v>
      </c>
      <c r="R6799" t="s">
        <v>28</v>
      </c>
    </row>
    <row r="6800" spans="1:18" x14ac:dyDescent="0.25">
      <c r="A6800" s="5">
        <v>44150</v>
      </c>
      <c r="B6800" s="5">
        <v>44158</v>
      </c>
      <c r="C6800" s="6">
        <v>1414</v>
      </c>
      <c r="D6800" t="s">
        <v>698</v>
      </c>
      <c r="E6800" t="s">
        <v>699</v>
      </c>
      <c r="F6800" t="s">
        <v>46</v>
      </c>
      <c r="G6800" t="s">
        <v>105</v>
      </c>
      <c r="H6800" t="s">
        <v>22</v>
      </c>
      <c r="I6800" t="s">
        <v>48</v>
      </c>
      <c r="J6800" t="s">
        <v>49</v>
      </c>
      <c r="K6800" t="s">
        <v>25</v>
      </c>
      <c r="L6800" t="s">
        <v>26</v>
      </c>
      <c r="M6800" t="s">
        <v>700</v>
      </c>
      <c r="N6800">
        <v>15.84</v>
      </c>
      <c r="O6800">
        <v>11.879999999999999</v>
      </c>
      <c r="P6800">
        <f t="shared" si="106"/>
        <v>3.9600000000000009</v>
      </c>
      <c r="Q6800">
        <v>3</v>
      </c>
      <c r="R6800" t="s">
        <v>28</v>
      </c>
    </row>
    <row r="6801" spans="1:18" x14ac:dyDescent="0.25">
      <c r="A6801" s="5">
        <v>44152</v>
      </c>
      <c r="B6801" s="5">
        <v>44158</v>
      </c>
      <c r="C6801" s="6">
        <v>1416</v>
      </c>
      <c r="D6801" t="s">
        <v>701</v>
      </c>
      <c r="E6801" t="s">
        <v>170</v>
      </c>
      <c r="F6801" t="s">
        <v>20</v>
      </c>
      <c r="G6801" t="s">
        <v>170</v>
      </c>
      <c r="H6801" t="s">
        <v>22</v>
      </c>
      <c r="I6801" t="s">
        <v>34</v>
      </c>
      <c r="J6801" t="s">
        <v>24</v>
      </c>
      <c r="K6801" t="s">
        <v>35</v>
      </c>
      <c r="L6801" t="s">
        <v>42</v>
      </c>
      <c r="M6801" t="s">
        <v>702</v>
      </c>
      <c r="N6801">
        <v>1.06</v>
      </c>
      <c r="O6801">
        <v>0.79500000000000004</v>
      </c>
      <c r="P6801">
        <f t="shared" si="106"/>
        <v>0.26500000000000001</v>
      </c>
      <c r="Q6801">
        <v>8</v>
      </c>
      <c r="R6801" t="s">
        <v>28</v>
      </c>
    </row>
    <row r="6802" spans="1:18" x14ac:dyDescent="0.25">
      <c r="A6802" s="5">
        <v>44152</v>
      </c>
      <c r="B6802" s="5">
        <v>44158</v>
      </c>
      <c r="C6802" s="6">
        <v>1416</v>
      </c>
      <c r="D6802" t="s">
        <v>619</v>
      </c>
      <c r="E6802" t="s">
        <v>703</v>
      </c>
      <c r="F6802" t="s">
        <v>190</v>
      </c>
      <c r="G6802" t="s">
        <v>703</v>
      </c>
      <c r="H6802" t="s">
        <v>33</v>
      </c>
      <c r="I6802" t="s">
        <v>34</v>
      </c>
      <c r="J6802" t="s">
        <v>24</v>
      </c>
      <c r="K6802" t="s">
        <v>35</v>
      </c>
      <c r="L6802" t="s">
        <v>36</v>
      </c>
      <c r="M6802" t="s">
        <v>453</v>
      </c>
      <c r="N6802">
        <v>76.66</v>
      </c>
      <c r="O6802">
        <v>57.494999999999997</v>
      </c>
      <c r="P6802">
        <f t="shared" si="106"/>
        <v>19.164999999999999</v>
      </c>
      <c r="Q6802">
        <v>4</v>
      </c>
      <c r="R6802" t="s">
        <v>28</v>
      </c>
    </row>
    <row r="6803" spans="1:18" x14ac:dyDescent="0.25">
      <c r="A6803" s="5">
        <v>44153</v>
      </c>
      <c r="B6803" s="5">
        <v>44158</v>
      </c>
      <c r="C6803" s="6">
        <v>1417</v>
      </c>
      <c r="D6803" t="s">
        <v>546</v>
      </c>
      <c r="E6803" t="s">
        <v>256</v>
      </c>
      <c r="F6803" t="s">
        <v>31</v>
      </c>
      <c r="G6803" t="s">
        <v>256</v>
      </c>
      <c r="H6803" t="s">
        <v>33</v>
      </c>
      <c r="I6803" t="s">
        <v>48</v>
      </c>
      <c r="J6803" t="s">
        <v>55</v>
      </c>
      <c r="K6803" t="s">
        <v>25</v>
      </c>
      <c r="L6803" t="s">
        <v>127</v>
      </c>
      <c r="M6803" t="s">
        <v>704</v>
      </c>
      <c r="N6803">
        <v>71.2</v>
      </c>
      <c r="O6803">
        <v>53.400000000000006</v>
      </c>
      <c r="P6803">
        <f t="shared" si="106"/>
        <v>17.799999999999997</v>
      </c>
      <c r="Q6803">
        <v>1</v>
      </c>
      <c r="R6803" t="s">
        <v>28</v>
      </c>
    </row>
    <row r="6804" spans="1:18" x14ac:dyDescent="0.25">
      <c r="A6804" s="5">
        <v>44153</v>
      </c>
      <c r="B6804" s="5">
        <v>44158</v>
      </c>
      <c r="C6804" s="6">
        <v>1417</v>
      </c>
      <c r="D6804" t="s">
        <v>705</v>
      </c>
      <c r="E6804" t="s">
        <v>158</v>
      </c>
      <c r="F6804" t="s">
        <v>46</v>
      </c>
      <c r="G6804" t="s">
        <v>105</v>
      </c>
      <c r="H6804" t="s">
        <v>22</v>
      </c>
      <c r="I6804" t="s">
        <v>48</v>
      </c>
      <c r="J6804" t="s">
        <v>24</v>
      </c>
      <c r="K6804" t="s">
        <v>35</v>
      </c>
      <c r="L6804" t="s">
        <v>89</v>
      </c>
      <c r="M6804" t="s">
        <v>706</v>
      </c>
      <c r="N6804">
        <v>187.44</v>
      </c>
      <c r="O6804">
        <v>140.57999999999998</v>
      </c>
      <c r="P6804">
        <f t="shared" si="106"/>
        <v>46.860000000000014</v>
      </c>
      <c r="Q6804">
        <v>5</v>
      </c>
      <c r="R6804" t="s">
        <v>28</v>
      </c>
    </row>
    <row r="6805" spans="1:18" x14ac:dyDescent="0.25">
      <c r="A6805" s="5">
        <v>44153</v>
      </c>
      <c r="B6805" s="5">
        <v>44158</v>
      </c>
      <c r="C6805" s="6">
        <v>1417</v>
      </c>
      <c r="D6805" t="s">
        <v>707</v>
      </c>
      <c r="E6805" t="s">
        <v>708</v>
      </c>
      <c r="F6805" t="s">
        <v>53</v>
      </c>
      <c r="G6805" t="s">
        <v>147</v>
      </c>
      <c r="H6805" t="s">
        <v>41</v>
      </c>
      <c r="I6805" t="s">
        <v>34</v>
      </c>
      <c r="J6805" t="s">
        <v>24</v>
      </c>
      <c r="K6805" t="s">
        <v>25</v>
      </c>
      <c r="L6805" t="s">
        <v>127</v>
      </c>
      <c r="M6805" t="s">
        <v>709</v>
      </c>
      <c r="N6805">
        <v>23.29</v>
      </c>
      <c r="O6805">
        <v>17.467500000000001</v>
      </c>
      <c r="P6805">
        <f t="shared" si="106"/>
        <v>5.822499999999998</v>
      </c>
      <c r="Q6805">
        <v>2</v>
      </c>
      <c r="R6805" t="s">
        <v>28</v>
      </c>
    </row>
    <row r="6806" spans="1:18" x14ac:dyDescent="0.25">
      <c r="A6806" s="5">
        <v>44153</v>
      </c>
      <c r="B6806" s="5">
        <v>44158</v>
      </c>
      <c r="C6806" s="6">
        <v>1417</v>
      </c>
      <c r="D6806" t="s">
        <v>710</v>
      </c>
      <c r="E6806" t="s">
        <v>711</v>
      </c>
      <c r="F6806" t="s">
        <v>31</v>
      </c>
      <c r="G6806" t="s">
        <v>256</v>
      </c>
      <c r="H6806" t="s">
        <v>33</v>
      </c>
      <c r="I6806" t="s">
        <v>34</v>
      </c>
      <c r="J6806" t="s">
        <v>24</v>
      </c>
      <c r="K6806" t="s">
        <v>35</v>
      </c>
      <c r="L6806" t="s">
        <v>36</v>
      </c>
      <c r="M6806" t="s">
        <v>712</v>
      </c>
      <c r="N6806">
        <v>7.5</v>
      </c>
      <c r="O6806">
        <v>5.625</v>
      </c>
      <c r="P6806">
        <f t="shared" si="106"/>
        <v>1.875</v>
      </c>
      <c r="Q6806">
        <v>9</v>
      </c>
      <c r="R6806" t="s">
        <v>28</v>
      </c>
    </row>
    <row r="6807" spans="1:18" x14ac:dyDescent="0.25">
      <c r="A6807" s="5">
        <v>44148</v>
      </c>
      <c r="B6807" s="5">
        <v>44158</v>
      </c>
      <c r="C6807" s="6">
        <v>1412</v>
      </c>
      <c r="D6807" t="s">
        <v>696</v>
      </c>
      <c r="E6807" t="s">
        <v>231</v>
      </c>
      <c r="F6807" t="s">
        <v>232</v>
      </c>
      <c r="G6807" t="s">
        <v>233</v>
      </c>
      <c r="H6807" t="s">
        <v>41</v>
      </c>
      <c r="I6807" t="s">
        <v>34</v>
      </c>
      <c r="J6807" t="s">
        <v>49</v>
      </c>
      <c r="K6807" t="s">
        <v>25</v>
      </c>
      <c r="L6807" t="s">
        <v>95</v>
      </c>
      <c r="M6807" t="s">
        <v>697</v>
      </c>
      <c r="N6807">
        <v>43.08</v>
      </c>
      <c r="O6807">
        <v>32.31</v>
      </c>
      <c r="P6807">
        <f t="shared" si="106"/>
        <v>10.769999999999996</v>
      </c>
      <c r="Q6807">
        <v>2</v>
      </c>
      <c r="R6807" t="s">
        <v>28</v>
      </c>
    </row>
    <row r="6808" spans="1:18" x14ac:dyDescent="0.25">
      <c r="A6808" s="5">
        <v>44150</v>
      </c>
      <c r="B6808" s="5">
        <v>44158</v>
      </c>
      <c r="C6808" s="6">
        <v>1414</v>
      </c>
      <c r="D6808" t="s">
        <v>698</v>
      </c>
      <c r="E6808" t="s">
        <v>699</v>
      </c>
      <c r="F6808" t="s">
        <v>46</v>
      </c>
      <c r="G6808" t="s">
        <v>105</v>
      </c>
      <c r="H6808" t="s">
        <v>22</v>
      </c>
      <c r="I6808" t="s">
        <v>48</v>
      </c>
      <c r="J6808" t="s">
        <v>49</v>
      </c>
      <c r="K6808" t="s">
        <v>25</v>
      </c>
      <c r="L6808" t="s">
        <v>26</v>
      </c>
      <c r="M6808" t="s">
        <v>700</v>
      </c>
      <c r="N6808">
        <v>15.84</v>
      </c>
      <c r="O6808">
        <v>11.879999999999999</v>
      </c>
      <c r="P6808">
        <f t="shared" si="106"/>
        <v>3.9600000000000009</v>
      </c>
      <c r="Q6808">
        <v>3</v>
      </c>
      <c r="R6808" t="s">
        <v>28</v>
      </c>
    </row>
    <row r="6809" spans="1:18" x14ac:dyDescent="0.25">
      <c r="A6809" s="5">
        <v>44152</v>
      </c>
      <c r="B6809" s="5">
        <v>44158</v>
      </c>
      <c r="C6809" s="6">
        <v>1416</v>
      </c>
      <c r="D6809" t="s">
        <v>701</v>
      </c>
      <c r="E6809" t="s">
        <v>170</v>
      </c>
      <c r="F6809" t="s">
        <v>20</v>
      </c>
      <c r="G6809" t="s">
        <v>170</v>
      </c>
      <c r="H6809" t="s">
        <v>22</v>
      </c>
      <c r="I6809" t="s">
        <v>34</v>
      </c>
      <c r="J6809" t="s">
        <v>24</v>
      </c>
      <c r="K6809" t="s">
        <v>35</v>
      </c>
      <c r="L6809" t="s">
        <v>42</v>
      </c>
      <c r="M6809" t="s">
        <v>702</v>
      </c>
      <c r="N6809">
        <v>1.06</v>
      </c>
      <c r="O6809">
        <v>0.79500000000000004</v>
      </c>
      <c r="P6809">
        <f t="shared" si="106"/>
        <v>0.26500000000000001</v>
      </c>
      <c r="Q6809">
        <v>8</v>
      </c>
      <c r="R6809" t="s">
        <v>28</v>
      </c>
    </row>
    <row r="6810" spans="1:18" x14ac:dyDescent="0.25">
      <c r="A6810" s="5">
        <v>44152</v>
      </c>
      <c r="B6810" s="5">
        <v>44158</v>
      </c>
      <c r="C6810" s="6">
        <v>1416</v>
      </c>
      <c r="D6810" t="s">
        <v>619</v>
      </c>
      <c r="E6810" t="s">
        <v>703</v>
      </c>
      <c r="F6810" t="s">
        <v>190</v>
      </c>
      <c r="G6810" t="s">
        <v>703</v>
      </c>
      <c r="H6810" t="s">
        <v>33</v>
      </c>
      <c r="I6810" t="s">
        <v>34</v>
      </c>
      <c r="J6810" t="s">
        <v>24</v>
      </c>
      <c r="K6810" t="s">
        <v>35</v>
      </c>
      <c r="L6810" t="s">
        <v>36</v>
      </c>
      <c r="M6810" t="s">
        <v>453</v>
      </c>
      <c r="N6810">
        <v>76.66</v>
      </c>
      <c r="O6810">
        <v>57.494999999999997</v>
      </c>
      <c r="P6810">
        <f t="shared" si="106"/>
        <v>19.164999999999999</v>
      </c>
      <c r="Q6810">
        <v>4</v>
      </c>
      <c r="R6810" t="s">
        <v>28</v>
      </c>
    </row>
    <row r="6811" spans="1:18" x14ac:dyDescent="0.25">
      <c r="A6811" s="5">
        <v>44153</v>
      </c>
      <c r="B6811" s="5">
        <v>44158</v>
      </c>
      <c r="C6811" s="6">
        <v>1417</v>
      </c>
      <c r="D6811" t="s">
        <v>546</v>
      </c>
      <c r="E6811" t="s">
        <v>256</v>
      </c>
      <c r="F6811" t="s">
        <v>31</v>
      </c>
      <c r="G6811" t="s">
        <v>256</v>
      </c>
      <c r="H6811" t="s">
        <v>33</v>
      </c>
      <c r="I6811" t="s">
        <v>48</v>
      </c>
      <c r="J6811" t="s">
        <v>55</v>
      </c>
      <c r="K6811" t="s">
        <v>25</v>
      </c>
      <c r="L6811" t="s">
        <v>127</v>
      </c>
      <c r="M6811" t="s">
        <v>704</v>
      </c>
      <c r="N6811">
        <v>71.2</v>
      </c>
      <c r="O6811">
        <v>53.400000000000006</v>
      </c>
      <c r="P6811">
        <f t="shared" si="106"/>
        <v>17.799999999999997</v>
      </c>
      <c r="Q6811">
        <v>1</v>
      </c>
      <c r="R6811" t="s">
        <v>28</v>
      </c>
    </row>
    <row r="6812" spans="1:18" x14ac:dyDescent="0.25">
      <c r="A6812" s="5">
        <v>44153</v>
      </c>
      <c r="B6812" s="5">
        <v>44158</v>
      </c>
      <c r="C6812" s="6">
        <v>1417</v>
      </c>
      <c r="D6812" t="s">
        <v>705</v>
      </c>
      <c r="E6812" t="s">
        <v>158</v>
      </c>
      <c r="F6812" t="s">
        <v>46</v>
      </c>
      <c r="G6812" t="s">
        <v>105</v>
      </c>
      <c r="H6812" t="s">
        <v>22</v>
      </c>
      <c r="I6812" t="s">
        <v>48</v>
      </c>
      <c r="J6812" t="s">
        <v>24</v>
      </c>
      <c r="K6812" t="s">
        <v>35</v>
      </c>
      <c r="L6812" t="s">
        <v>89</v>
      </c>
      <c r="M6812" t="s">
        <v>706</v>
      </c>
      <c r="N6812">
        <v>187.44</v>
      </c>
      <c r="O6812">
        <v>140.57999999999998</v>
      </c>
      <c r="P6812">
        <f t="shared" si="106"/>
        <v>46.860000000000014</v>
      </c>
      <c r="Q6812">
        <v>5</v>
      </c>
      <c r="R6812" t="s">
        <v>28</v>
      </c>
    </row>
    <row r="6813" spans="1:18" x14ac:dyDescent="0.25">
      <c r="A6813" s="5">
        <v>44153</v>
      </c>
      <c r="B6813" s="5">
        <v>44158</v>
      </c>
      <c r="C6813" s="6">
        <v>1417</v>
      </c>
      <c r="D6813" t="s">
        <v>707</v>
      </c>
      <c r="E6813" t="s">
        <v>708</v>
      </c>
      <c r="F6813" t="s">
        <v>53</v>
      </c>
      <c r="G6813" t="s">
        <v>147</v>
      </c>
      <c r="H6813" t="s">
        <v>41</v>
      </c>
      <c r="I6813" t="s">
        <v>34</v>
      </c>
      <c r="J6813" t="s">
        <v>24</v>
      </c>
      <c r="K6813" t="s">
        <v>25</v>
      </c>
      <c r="L6813" t="s">
        <v>127</v>
      </c>
      <c r="M6813" t="s">
        <v>709</v>
      </c>
      <c r="N6813">
        <v>23.29</v>
      </c>
      <c r="O6813">
        <v>17.467500000000001</v>
      </c>
      <c r="P6813">
        <f t="shared" si="106"/>
        <v>5.822499999999998</v>
      </c>
      <c r="Q6813">
        <v>2</v>
      </c>
      <c r="R6813" t="s">
        <v>28</v>
      </c>
    </row>
    <row r="6814" spans="1:18" x14ac:dyDescent="0.25">
      <c r="A6814" s="5">
        <v>44153</v>
      </c>
      <c r="B6814" s="5">
        <v>44158</v>
      </c>
      <c r="C6814" s="6">
        <v>1417</v>
      </c>
      <c r="D6814" t="s">
        <v>710</v>
      </c>
      <c r="E6814" t="s">
        <v>711</v>
      </c>
      <c r="F6814" t="s">
        <v>31</v>
      </c>
      <c r="G6814" t="s">
        <v>256</v>
      </c>
      <c r="H6814" t="s">
        <v>33</v>
      </c>
      <c r="I6814" t="s">
        <v>34</v>
      </c>
      <c r="J6814" t="s">
        <v>24</v>
      </c>
      <c r="K6814" t="s">
        <v>35</v>
      </c>
      <c r="L6814" t="s">
        <v>36</v>
      </c>
      <c r="M6814" t="s">
        <v>712</v>
      </c>
      <c r="N6814">
        <v>7.5</v>
      </c>
      <c r="O6814">
        <v>5.625</v>
      </c>
      <c r="P6814">
        <f t="shared" si="106"/>
        <v>1.875</v>
      </c>
      <c r="Q6814">
        <v>9</v>
      </c>
      <c r="R6814" t="s">
        <v>28</v>
      </c>
    </row>
    <row r="6815" spans="1:18" x14ac:dyDescent="0.25">
      <c r="A6815" s="5">
        <v>44149</v>
      </c>
      <c r="B6815" s="5">
        <v>44159</v>
      </c>
      <c r="C6815" s="6">
        <v>1413</v>
      </c>
      <c r="D6815" t="s">
        <v>685</v>
      </c>
      <c r="E6815" t="s">
        <v>492</v>
      </c>
      <c r="F6815" t="s">
        <v>20</v>
      </c>
      <c r="G6815" t="s">
        <v>122</v>
      </c>
      <c r="H6815" t="s">
        <v>22</v>
      </c>
      <c r="I6815" t="s">
        <v>34</v>
      </c>
      <c r="J6815" t="s">
        <v>24</v>
      </c>
      <c r="K6815" t="s">
        <v>35</v>
      </c>
      <c r="L6815" t="s">
        <v>89</v>
      </c>
      <c r="M6815" t="s">
        <v>686</v>
      </c>
      <c r="N6815">
        <v>15.5</v>
      </c>
      <c r="O6815">
        <v>11.625</v>
      </c>
      <c r="P6815">
        <f t="shared" si="106"/>
        <v>3.875</v>
      </c>
      <c r="Q6815">
        <v>3</v>
      </c>
      <c r="R6815" t="s">
        <v>28</v>
      </c>
    </row>
    <row r="6816" spans="1:18" x14ac:dyDescent="0.25">
      <c r="A6816" s="5">
        <v>44149</v>
      </c>
      <c r="B6816" s="5">
        <v>44159</v>
      </c>
      <c r="C6816" s="6">
        <v>1413</v>
      </c>
      <c r="D6816" t="s">
        <v>687</v>
      </c>
      <c r="E6816" t="s">
        <v>688</v>
      </c>
      <c r="F6816" t="s">
        <v>93</v>
      </c>
      <c r="G6816" t="s">
        <v>605</v>
      </c>
      <c r="H6816" t="s">
        <v>33</v>
      </c>
      <c r="I6816" t="s">
        <v>48</v>
      </c>
      <c r="J6816" t="s">
        <v>55</v>
      </c>
      <c r="K6816" t="s">
        <v>35</v>
      </c>
      <c r="L6816" t="s">
        <v>89</v>
      </c>
      <c r="M6816" t="s">
        <v>393</v>
      </c>
      <c r="N6816">
        <v>36.369999999999997</v>
      </c>
      <c r="O6816">
        <v>27.277499999999996</v>
      </c>
      <c r="P6816">
        <f t="shared" si="106"/>
        <v>9.0925000000000011</v>
      </c>
      <c r="Q6816">
        <v>5</v>
      </c>
      <c r="R6816" t="s">
        <v>28</v>
      </c>
    </row>
    <row r="6817" spans="1:18" x14ac:dyDescent="0.25">
      <c r="A6817" s="5">
        <v>44152</v>
      </c>
      <c r="B6817" s="5">
        <v>44159</v>
      </c>
      <c r="C6817" s="6">
        <v>1416</v>
      </c>
      <c r="D6817" t="s">
        <v>689</v>
      </c>
      <c r="E6817" t="s">
        <v>690</v>
      </c>
      <c r="F6817" t="s">
        <v>93</v>
      </c>
      <c r="G6817" t="s">
        <v>691</v>
      </c>
      <c r="H6817" t="s">
        <v>33</v>
      </c>
      <c r="I6817" t="s">
        <v>48</v>
      </c>
      <c r="J6817" t="s">
        <v>49</v>
      </c>
      <c r="K6817" t="s">
        <v>35</v>
      </c>
      <c r="L6817" t="s">
        <v>42</v>
      </c>
      <c r="M6817" t="s">
        <v>692</v>
      </c>
      <c r="N6817">
        <v>28.72</v>
      </c>
      <c r="O6817">
        <v>21.54</v>
      </c>
      <c r="P6817">
        <f t="shared" si="106"/>
        <v>7.18</v>
      </c>
      <c r="Q6817">
        <v>2</v>
      </c>
      <c r="R6817" t="s">
        <v>28</v>
      </c>
    </row>
    <row r="6818" spans="1:18" x14ac:dyDescent="0.25">
      <c r="A6818" s="5">
        <v>44153</v>
      </c>
      <c r="B6818" s="5">
        <v>44159</v>
      </c>
      <c r="C6818" s="6">
        <v>1417</v>
      </c>
      <c r="D6818" t="s">
        <v>693</v>
      </c>
      <c r="E6818" t="s">
        <v>694</v>
      </c>
      <c r="F6818" t="s">
        <v>46</v>
      </c>
      <c r="G6818" t="s">
        <v>260</v>
      </c>
      <c r="H6818" t="s">
        <v>22</v>
      </c>
      <c r="I6818" t="s">
        <v>34</v>
      </c>
      <c r="J6818" t="s">
        <v>24</v>
      </c>
      <c r="K6818" t="s">
        <v>35</v>
      </c>
      <c r="L6818" t="s">
        <v>42</v>
      </c>
      <c r="M6818" t="s">
        <v>695</v>
      </c>
      <c r="N6818">
        <v>8.7899999999999991</v>
      </c>
      <c r="O6818">
        <v>6.5924999999999994</v>
      </c>
      <c r="P6818">
        <f t="shared" si="106"/>
        <v>2.1974999999999998</v>
      </c>
      <c r="Q6818">
        <v>1</v>
      </c>
      <c r="R6818" t="s">
        <v>28</v>
      </c>
    </row>
    <row r="6819" spans="1:18" x14ac:dyDescent="0.25">
      <c r="A6819" s="5">
        <v>44149</v>
      </c>
      <c r="B6819" s="5">
        <v>44159</v>
      </c>
      <c r="C6819" s="6">
        <v>1413</v>
      </c>
      <c r="D6819" t="s">
        <v>685</v>
      </c>
      <c r="E6819" t="s">
        <v>492</v>
      </c>
      <c r="F6819" t="s">
        <v>20</v>
      </c>
      <c r="G6819" t="s">
        <v>122</v>
      </c>
      <c r="H6819" t="s">
        <v>22</v>
      </c>
      <c r="I6819" t="s">
        <v>34</v>
      </c>
      <c r="J6819" t="s">
        <v>24</v>
      </c>
      <c r="K6819" t="s">
        <v>35</v>
      </c>
      <c r="L6819" t="s">
        <v>89</v>
      </c>
      <c r="M6819" t="s">
        <v>686</v>
      </c>
      <c r="N6819">
        <v>15.5</v>
      </c>
      <c r="O6819">
        <v>11.625</v>
      </c>
      <c r="P6819">
        <f t="shared" si="106"/>
        <v>3.875</v>
      </c>
      <c r="Q6819">
        <v>3</v>
      </c>
      <c r="R6819" t="s">
        <v>28</v>
      </c>
    </row>
    <row r="6820" spans="1:18" x14ac:dyDescent="0.25">
      <c r="A6820" s="5">
        <v>44149</v>
      </c>
      <c r="B6820" s="5">
        <v>44159</v>
      </c>
      <c r="C6820" s="6">
        <v>1413</v>
      </c>
      <c r="D6820" t="s">
        <v>687</v>
      </c>
      <c r="E6820" t="s">
        <v>688</v>
      </c>
      <c r="F6820" t="s">
        <v>93</v>
      </c>
      <c r="G6820" t="s">
        <v>605</v>
      </c>
      <c r="H6820" t="s">
        <v>33</v>
      </c>
      <c r="I6820" t="s">
        <v>48</v>
      </c>
      <c r="J6820" t="s">
        <v>55</v>
      </c>
      <c r="K6820" t="s">
        <v>35</v>
      </c>
      <c r="L6820" t="s">
        <v>89</v>
      </c>
      <c r="M6820" t="s">
        <v>393</v>
      </c>
      <c r="N6820">
        <v>36.369999999999997</v>
      </c>
      <c r="O6820">
        <v>27.277499999999996</v>
      </c>
      <c r="P6820">
        <f t="shared" si="106"/>
        <v>9.0925000000000011</v>
      </c>
      <c r="Q6820">
        <v>5</v>
      </c>
      <c r="R6820" t="s">
        <v>28</v>
      </c>
    </row>
    <row r="6821" spans="1:18" x14ac:dyDescent="0.25">
      <c r="A6821" s="5">
        <v>44152</v>
      </c>
      <c r="B6821" s="5">
        <v>44159</v>
      </c>
      <c r="C6821" s="6">
        <v>1416</v>
      </c>
      <c r="D6821" t="s">
        <v>689</v>
      </c>
      <c r="E6821" t="s">
        <v>690</v>
      </c>
      <c r="F6821" t="s">
        <v>93</v>
      </c>
      <c r="G6821" t="s">
        <v>691</v>
      </c>
      <c r="H6821" t="s">
        <v>33</v>
      </c>
      <c r="I6821" t="s">
        <v>48</v>
      </c>
      <c r="J6821" t="s">
        <v>49</v>
      </c>
      <c r="K6821" t="s">
        <v>35</v>
      </c>
      <c r="L6821" t="s">
        <v>42</v>
      </c>
      <c r="M6821" t="s">
        <v>692</v>
      </c>
      <c r="N6821">
        <v>28.72</v>
      </c>
      <c r="O6821">
        <v>21.54</v>
      </c>
      <c r="P6821">
        <f t="shared" si="106"/>
        <v>7.18</v>
      </c>
      <c r="Q6821">
        <v>2</v>
      </c>
      <c r="R6821" t="s">
        <v>28</v>
      </c>
    </row>
    <row r="6822" spans="1:18" x14ac:dyDescent="0.25">
      <c r="A6822" s="5">
        <v>44153</v>
      </c>
      <c r="B6822" s="5">
        <v>44159</v>
      </c>
      <c r="C6822" s="6">
        <v>1417</v>
      </c>
      <c r="D6822" t="s">
        <v>693</v>
      </c>
      <c r="E6822" t="s">
        <v>694</v>
      </c>
      <c r="F6822" t="s">
        <v>46</v>
      </c>
      <c r="G6822" t="s">
        <v>260</v>
      </c>
      <c r="H6822" t="s">
        <v>22</v>
      </c>
      <c r="I6822" t="s">
        <v>34</v>
      </c>
      <c r="J6822" t="s">
        <v>24</v>
      </c>
      <c r="K6822" t="s">
        <v>35</v>
      </c>
      <c r="L6822" t="s">
        <v>42</v>
      </c>
      <c r="M6822" t="s">
        <v>695</v>
      </c>
      <c r="N6822">
        <v>8.7899999999999991</v>
      </c>
      <c r="O6822">
        <v>6.5924999999999994</v>
      </c>
      <c r="P6822">
        <f t="shared" si="106"/>
        <v>2.1974999999999998</v>
      </c>
      <c r="Q6822">
        <v>1</v>
      </c>
      <c r="R6822" t="s">
        <v>28</v>
      </c>
    </row>
    <row r="6823" spans="1:18" x14ac:dyDescent="0.25">
      <c r="A6823" s="5">
        <v>44149</v>
      </c>
      <c r="B6823" s="5">
        <v>44159</v>
      </c>
      <c r="C6823" s="6">
        <v>1413</v>
      </c>
      <c r="D6823" t="s">
        <v>685</v>
      </c>
      <c r="E6823" t="s">
        <v>492</v>
      </c>
      <c r="F6823" t="s">
        <v>20</v>
      </c>
      <c r="G6823" t="s">
        <v>122</v>
      </c>
      <c r="H6823" t="s">
        <v>22</v>
      </c>
      <c r="I6823" t="s">
        <v>34</v>
      </c>
      <c r="J6823" t="s">
        <v>24</v>
      </c>
      <c r="K6823" t="s">
        <v>35</v>
      </c>
      <c r="L6823" t="s">
        <v>89</v>
      </c>
      <c r="M6823" t="s">
        <v>686</v>
      </c>
      <c r="N6823">
        <v>15.5</v>
      </c>
      <c r="O6823">
        <v>11.625</v>
      </c>
      <c r="P6823">
        <f t="shared" si="106"/>
        <v>3.875</v>
      </c>
      <c r="Q6823">
        <v>3</v>
      </c>
      <c r="R6823" t="s">
        <v>28</v>
      </c>
    </row>
    <row r="6824" spans="1:18" x14ac:dyDescent="0.25">
      <c r="A6824" s="5">
        <v>44149</v>
      </c>
      <c r="B6824" s="5">
        <v>44159</v>
      </c>
      <c r="C6824" s="6">
        <v>1413</v>
      </c>
      <c r="D6824" t="s">
        <v>687</v>
      </c>
      <c r="E6824" t="s">
        <v>688</v>
      </c>
      <c r="F6824" t="s">
        <v>93</v>
      </c>
      <c r="G6824" t="s">
        <v>605</v>
      </c>
      <c r="H6824" t="s">
        <v>33</v>
      </c>
      <c r="I6824" t="s">
        <v>48</v>
      </c>
      <c r="J6824" t="s">
        <v>55</v>
      </c>
      <c r="K6824" t="s">
        <v>35</v>
      </c>
      <c r="L6824" t="s">
        <v>89</v>
      </c>
      <c r="M6824" t="s">
        <v>393</v>
      </c>
      <c r="N6824">
        <v>36.369999999999997</v>
      </c>
      <c r="O6824">
        <v>27.277499999999996</v>
      </c>
      <c r="P6824">
        <f t="shared" si="106"/>
        <v>9.0925000000000011</v>
      </c>
      <c r="Q6824">
        <v>5</v>
      </c>
      <c r="R6824" t="s">
        <v>28</v>
      </c>
    </row>
    <row r="6825" spans="1:18" x14ac:dyDescent="0.25">
      <c r="A6825" s="5">
        <v>44152</v>
      </c>
      <c r="B6825" s="5">
        <v>44159</v>
      </c>
      <c r="C6825" s="6">
        <v>1416</v>
      </c>
      <c r="D6825" t="s">
        <v>689</v>
      </c>
      <c r="E6825" t="s">
        <v>690</v>
      </c>
      <c r="F6825" t="s">
        <v>93</v>
      </c>
      <c r="G6825" t="s">
        <v>691</v>
      </c>
      <c r="H6825" t="s">
        <v>33</v>
      </c>
      <c r="I6825" t="s">
        <v>48</v>
      </c>
      <c r="J6825" t="s">
        <v>49</v>
      </c>
      <c r="K6825" t="s">
        <v>35</v>
      </c>
      <c r="L6825" t="s">
        <v>42</v>
      </c>
      <c r="M6825" t="s">
        <v>692</v>
      </c>
      <c r="N6825">
        <v>28.72</v>
      </c>
      <c r="O6825">
        <v>21.54</v>
      </c>
      <c r="P6825">
        <f t="shared" si="106"/>
        <v>7.18</v>
      </c>
      <c r="Q6825">
        <v>2</v>
      </c>
      <c r="R6825" t="s">
        <v>28</v>
      </c>
    </row>
    <row r="6826" spans="1:18" x14ac:dyDescent="0.25">
      <c r="A6826" s="5">
        <v>44153</v>
      </c>
      <c r="B6826" s="5">
        <v>44159</v>
      </c>
      <c r="C6826" s="6">
        <v>1417</v>
      </c>
      <c r="D6826" t="s">
        <v>693</v>
      </c>
      <c r="E6826" t="s">
        <v>694</v>
      </c>
      <c r="F6826" t="s">
        <v>46</v>
      </c>
      <c r="G6826" t="s">
        <v>260</v>
      </c>
      <c r="H6826" t="s">
        <v>22</v>
      </c>
      <c r="I6826" t="s">
        <v>34</v>
      </c>
      <c r="J6826" t="s">
        <v>24</v>
      </c>
      <c r="K6826" t="s">
        <v>35</v>
      </c>
      <c r="L6826" t="s">
        <v>42</v>
      </c>
      <c r="M6826" t="s">
        <v>695</v>
      </c>
      <c r="N6826">
        <v>8.7899999999999991</v>
      </c>
      <c r="O6826">
        <v>6.5924999999999994</v>
      </c>
      <c r="P6826">
        <f t="shared" si="106"/>
        <v>2.1974999999999998</v>
      </c>
      <c r="Q6826">
        <v>1</v>
      </c>
      <c r="R6826" t="s">
        <v>28</v>
      </c>
    </row>
    <row r="6827" spans="1:18" x14ac:dyDescent="0.25">
      <c r="A6827" s="5">
        <v>44150</v>
      </c>
      <c r="B6827" s="5">
        <v>44160</v>
      </c>
      <c r="C6827" s="6">
        <v>1414</v>
      </c>
      <c r="D6827" t="s">
        <v>670</v>
      </c>
      <c r="E6827" t="s">
        <v>671</v>
      </c>
      <c r="F6827" t="s">
        <v>31</v>
      </c>
      <c r="G6827" t="s">
        <v>236</v>
      </c>
      <c r="H6827" t="s">
        <v>33</v>
      </c>
      <c r="I6827" t="s">
        <v>48</v>
      </c>
      <c r="J6827" t="s">
        <v>24</v>
      </c>
      <c r="K6827" t="s">
        <v>35</v>
      </c>
      <c r="L6827" t="s">
        <v>69</v>
      </c>
      <c r="M6827" t="s">
        <v>672</v>
      </c>
      <c r="N6827">
        <v>0.05</v>
      </c>
      <c r="O6827">
        <v>3.7500000000000006E-2</v>
      </c>
      <c r="P6827">
        <f t="shared" si="106"/>
        <v>1.2499999999999997E-2</v>
      </c>
      <c r="Q6827">
        <v>2</v>
      </c>
      <c r="R6827" t="s">
        <v>28</v>
      </c>
    </row>
    <row r="6828" spans="1:18" x14ac:dyDescent="0.25">
      <c r="A6828" s="5">
        <v>44150</v>
      </c>
      <c r="B6828" s="5">
        <v>44160</v>
      </c>
      <c r="C6828" s="6">
        <v>1414</v>
      </c>
      <c r="D6828" t="s">
        <v>380</v>
      </c>
      <c r="E6828" t="s">
        <v>673</v>
      </c>
      <c r="F6828" t="s">
        <v>93</v>
      </c>
      <c r="G6828" t="s">
        <v>321</v>
      </c>
      <c r="H6828" t="s">
        <v>33</v>
      </c>
      <c r="I6828" t="s">
        <v>34</v>
      </c>
      <c r="J6828" t="s">
        <v>24</v>
      </c>
      <c r="K6828" t="s">
        <v>25</v>
      </c>
      <c r="L6828" t="s">
        <v>127</v>
      </c>
      <c r="M6828" t="s">
        <v>674</v>
      </c>
      <c r="N6828">
        <v>46.04</v>
      </c>
      <c r="O6828">
        <v>34.53</v>
      </c>
      <c r="P6828">
        <f t="shared" si="106"/>
        <v>11.509999999999998</v>
      </c>
      <c r="Q6828">
        <v>3</v>
      </c>
      <c r="R6828" t="s">
        <v>28</v>
      </c>
    </row>
    <row r="6829" spans="1:18" x14ac:dyDescent="0.25">
      <c r="A6829" s="5">
        <v>44152</v>
      </c>
      <c r="B6829" s="5">
        <v>44160</v>
      </c>
      <c r="C6829" s="6">
        <v>1416</v>
      </c>
      <c r="D6829" t="s">
        <v>675</v>
      </c>
      <c r="E6829" t="s">
        <v>676</v>
      </c>
      <c r="F6829" t="s">
        <v>20</v>
      </c>
      <c r="G6829" t="s">
        <v>143</v>
      </c>
      <c r="H6829" t="s">
        <v>22</v>
      </c>
      <c r="I6829" t="s">
        <v>34</v>
      </c>
      <c r="J6829" t="s">
        <v>24</v>
      </c>
      <c r="K6829" t="s">
        <v>25</v>
      </c>
      <c r="L6829" t="s">
        <v>95</v>
      </c>
      <c r="M6829" t="s">
        <v>677</v>
      </c>
      <c r="N6829">
        <v>0.28999999999999998</v>
      </c>
      <c r="O6829">
        <v>0.21749999999999997</v>
      </c>
      <c r="P6829">
        <f t="shared" si="106"/>
        <v>7.2500000000000009E-2</v>
      </c>
      <c r="Q6829">
        <v>4</v>
      </c>
      <c r="R6829" t="s">
        <v>28</v>
      </c>
    </row>
    <row r="6830" spans="1:18" x14ac:dyDescent="0.25">
      <c r="A6830" s="5">
        <v>44153</v>
      </c>
      <c r="B6830" s="5">
        <v>44160</v>
      </c>
      <c r="C6830" s="6">
        <v>1417</v>
      </c>
      <c r="D6830" t="s">
        <v>169</v>
      </c>
      <c r="E6830" t="s">
        <v>678</v>
      </c>
      <c r="F6830" t="s">
        <v>46</v>
      </c>
      <c r="G6830" t="s">
        <v>184</v>
      </c>
      <c r="H6830" t="s">
        <v>22</v>
      </c>
      <c r="I6830" t="s">
        <v>48</v>
      </c>
      <c r="J6830" t="s">
        <v>49</v>
      </c>
      <c r="K6830" t="s">
        <v>35</v>
      </c>
      <c r="L6830" t="s">
        <v>56</v>
      </c>
      <c r="M6830" t="s">
        <v>679</v>
      </c>
      <c r="N6830">
        <v>3.32</v>
      </c>
      <c r="O6830">
        <v>2.4899999999999998</v>
      </c>
      <c r="P6830">
        <f t="shared" si="106"/>
        <v>0.83000000000000007</v>
      </c>
      <c r="Q6830">
        <v>1</v>
      </c>
      <c r="R6830" t="s">
        <v>28</v>
      </c>
    </row>
    <row r="6831" spans="1:18" x14ac:dyDescent="0.25">
      <c r="A6831" s="5">
        <v>44154</v>
      </c>
      <c r="B6831" s="5">
        <v>44160</v>
      </c>
      <c r="C6831" s="6">
        <v>1418</v>
      </c>
      <c r="D6831" t="s">
        <v>680</v>
      </c>
      <c r="E6831" t="s">
        <v>112</v>
      </c>
      <c r="F6831" t="s">
        <v>93</v>
      </c>
      <c r="G6831" t="s">
        <v>113</v>
      </c>
      <c r="H6831" t="s">
        <v>33</v>
      </c>
      <c r="I6831" t="s">
        <v>48</v>
      </c>
      <c r="J6831" t="s">
        <v>24</v>
      </c>
      <c r="K6831" t="s">
        <v>35</v>
      </c>
      <c r="L6831" t="s">
        <v>98</v>
      </c>
      <c r="M6831" t="s">
        <v>681</v>
      </c>
      <c r="N6831">
        <v>8.36</v>
      </c>
      <c r="O6831">
        <v>6.27</v>
      </c>
      <c r="P6831">
        <f t="shared" si="106"/>
        <v>2.09</v>
      </c>
      <c r="Q6831">
        <v>4</v>
      </c>
      <c r="R6831" t="s">
        <v>28</v>
      </c>
    </row>
    <row r="6832" spans="1:18" x14ac:dyDescent="0.25">
      <c r="A6832" s="5">
        <v>44155</v>
      </c>
      <c r="B6832" s="5">
        <v>44160</v>
      </c>
      <c r="C6832" s="6">
        <v>1419</v>
      </c>
      <c r="D6832" t="s">
        <v>65</v>
      </c>
      <c r="E6832" t="s">
        <v>682</v>
      </c>
      <c r="F6832" t="s">
        <v>20</v>
      </c>
      <c r="G6832" t="s">
        <v>683</v>
      </c>
      <c r="H6832" t="s">
        <v>22</v>
      </c>
      <c r="I6832" t="s">
        <v>48</v>
      </c>
      <c r="J6832" t="s">
        <v>24</v>
      </c>
      <c r="K6832" t="s">
        <v>35</v>
      </c>
      <c r="L6832" t="s">
        <v>148</v>
      </c>
      <c r="M6832" t="s">
        <v>684</v>
      </c>
      <c r="N6832">
        <v>3.22</v>
      </c>
      <c r="O6832">
        <v>2.415</v>
      </c>
      <c r="P6832">
        <f t="shared" si="106"/>
        <v>0.80500000000000016</v>
      </c>
      <c r="Q6832">
        <v>4</v>
      </c>
      <c r="R6832" t="s">
        <v>28</v>
      </c>
    </row>
    <row r="6833" spans="1:18" x14ac:dyDescent="0.25">
      <c r="A6833" s="5">
        <v>44150</v>
      </c>
      <c r="B6833" s="5">
        <v>44160</v>
      </c>
      <c r="C6833" s="6">
        <v>1414</v>
      </c>
      <c r="D6833" t="s">
        <v>670</v>
      </c>
      <c r="E6833" t="s">
        <v>671</v>
      </c>
      <c r="F6833" t="s">
        <v>31</v>
      </c>
      <c r="G6833" t="s">
        <v>236</v>
      </c>
      <c r="H6833" t="s">
        <v>33</v>
      </c>
      <c r="I6833" t="s">
        <v>48</v>
      </c>
      <c r="J6833" t="s">
        <v>24</v>
      </c>
      <c r="K6833" t="s">
        <v>35</v>
      </c>
      <c r="L6833" t="s">
        <v>69</v>
      </c>
      <c r="M6833" t="s">
        <v>672</v>
      </c>
      <c r="N6833">
        <v>0.05</v>
      </c>
      <c r="O6833">
        <v>3.7500000000000006E-2</v>
      </c>
      <c r="P6833">
        <f t="shared" si="106"/>
        <v>1.2499999999999997E-2</v>
      </c>
      <c r="Q6833">
        <v>2</v>
      </c>
      <c r="R6833" t="s">
        <v>28</v>
      </c>
    </row>
    <row r="6834" spans="1:18" x14ac:dyDescent="0.25">
      <c r="A6834" s="5">
        <v>44150</v>
      </c>
      <c r="B6834" s="5">
        <v>44160</v>
      </c>
      <c r="C6834" s="6">
        <v>1414</v>
      </c>
      <c r="D6834" t="s">
        <v>380</v>
      </c>
      <c r="E6834" t="s">
        <v>673</v>
      </c>
      <c r="F6834" t="s">
        <v>93</v>
      </c>
      <c r="G6834" t="s">
        <v>321</v>
      </c>
      <c r="H6834" t="s">
        <v>33</v>
      </c>
      <c r="I6834" t="s">
        <v>34</v>
      </c>
      <c r="J6834" t="s">
        <v>24</v>
      </c>
      <c r="K6834" t="s">
        <v>25</v>
      </c>
      <c r="L6834" t="s">
        <v>127</v>
      </c>
      <c r="M6834" t="s">
        <v>674</v>
      </c>
      <c r="N6834">
        <v>46.04</v>
      </c>
      <c r="O6834">
        <v>34.53</v>
      </c>
      <c r="P6834">
        <f t="shared" si="106"/>
        <v>11.509999999999998</v>
      </c>
      <c r="Q6834">
        <v>3</v>
      </c>
      <c r="R6834" t="s">
        <v>28</v>
      </c>
    </row>
    <row r="6835" spans="1:18" x14ac:dyDescent="0.25">
      <c r="A6835" s="5">
        <v>44152</v>
      </c>
      <c r="B6835" s="5">
        <v>44160</v>
      </c>
      <c r="C6835" s="6">
        <v>1416</v>
      </c>
      <c r="D6835" t="s">
        <v>675</v>
      </c>
      <c r="E6835" t="s">
        <v>676</v>
      </c>
      <c r="F6835" t="s">
        <v>20</v>
      </c>
      <c r="G6835" t="s">
        <v>143</v>
      </c>
      <c r="H6835" t="s">
        <v>22</v>
      </c>
      <c r="I6835" t="s">
        <v>34</v>
      </c>
      <c r="J6835" t="s">
        <v>24</v>
      </c>
      <c r="K6835" t="s">
        <v>25</v>
      </c>
      <c r="L6835" t="s">
        <v>95</v>
      </c>
      <c r="M6835" t="s">
        <v>677</v>
      </c>
      <c r="N6835">
        <v>0.28999999999999998</v>
      </c>
      <c r="O6835">
        <v>0.21749999999999997</v>
      </c>
      <c r="P6835">
        <f t="shared" si="106"/>
        <v>7.2500000000000009E-2</v>
      </c>
      <c r="Q6835">
        <v>4</v>
      </c>
      <c r="R6835" t="s">
        <v>28</v>
      </c>
    </row>
    <row r="6836" spans="1:18" x14ac:dyDescent="0.25">
      <c r="A6836" s="5">
        <v>44153</v>
      </c>
      <c r="B6836" s="5">
        <v>44160</v>
      </c>
      <c r="C6836" s="6">
        <v>1417</v>
      </c>
      <c r="D6836" t="s">
        <v>169</v>
      </c>
      <c r="E6836" t="s">
        <v>678</v>
      </c>
      <c r="F6836" t="s">
        <v>46</v>
      </c>
      <c r="G6836" t="s">
        <v>184</v>
      </c>
      <c r="H6836" t="s">
        <v>22</v>
      </c>
      <c r="I6836" t="s">
        <v>48</v>
      </c>
      <c r="J6836" t="s">
        <v>49</v>
      </c>
      <c r="K6836" t="s">
        <v>35</v>
      </c>
      <c r="L6836" t="s">
        <v>56</v>
      </c>
      <c r="M6836" t="s">
        <v>679</v>
      </c>
      <c r="N6836">
        <v>3.32</v>
      </c>
      <c r="O6836">
        <v>2.4899999999999998</v>
      </c>
      <c r="P6836">
        <f t="shared" si="106"/>
        <v>0.83000000000000007</v>
      </c>
      <c r="Q6836">
        <v>1</v>
      </c>
      <c r="R6836" t="s">
        <v>28</v>
      </c>
    </row>
    <row r="6837" spans="1:18" x14ac:dyDescent="0.25">
      <c r="A6837" s="5">
        <v>44154</v>
      </c>
      <c r="B6837" s="5">
        <v>44160</v>
      </c>
      <c r="C6837" s="6">
        <v>1418</v>
      </c>
      <c r="D6837" t="s">
        <v>680</v>
      </c>
      <c r="E6837" t="s">
        <v>112</v>
      </c>
      <c r="F6837" t="s">
        <v>93</v>
      </c>
      <c r="G6837" t="s">
        <v>113</v>
      </c>
      <c r="H6837" t="s">
        <v>33</v>
      </c>
      <c r="I6837" t="s">
        <v>48</v>
      </c>
      <c r="J6837" t="s">
        <v>24</v>
      </c>
      <c r="K6837" t="s">
        <v>35</v>
      </c>
      <c r="L6837" t="s">
        <v>98</v>
      </c>
      <c r="M6837" t="s">
        <v>681</v>
      </c>
      <c r="N6837">
        <v>8.36</v>
      </c>
      <c r="O6837">
        <v>6.27</v>
      </c>
      <c r="P6837">
        <f t="shared" si="106"/>
        <v>2.09</v>
      </c>
      <c r="Q6837">
        <v>4</v>
      </c>
      <c r="R6837" t="s">
        <v>28</v>
      </c>
    </row>
    <row r="6838" spans="1:18" x14ac:dyDescent="0.25">
      <c r="A6838" s="5">
        <v>44155</v>
      </c>
      <c r="B6838" s="5">
        <v>44160</v>
      </c>
      <c r="C6838" s="6">
        <v>1419</v>
      </c>
      <c r="D6838" t="s">
        <v>65</v>
      </c>
      <c r="E6838" t="s">
        <v>682</v>
      </c>
      <c r="F6838" t="s">
        <v>20</v>
      </c>
      <c r="G6838" t="s">
        <v>683</v>
      </c>
      <c r="H6838" t="s">
        <v>22</v>
      </c>
      <c r="I6838" t="s">
        <v>48</v>
      </c>
      <c r="J6838" t="s">
        <v>24</v>
      </c>
      <c r="K6838" t="s">
        <v>35</v>
      </c>
      <c r="L6838" t="s">
        <v>148</v>
      </c>
      <c r="M6838" t="s">
        <v>684</v>
      </c>
      <c r="N6838">
        <v>3.22</v>
      </c>
      <c r="O6838">
        <v>2.415</v>
      </c>
      <c r="P6838">
        <f t="shared" si="106"/>
        <v>0.80500000000000016</v>
      </c>
      <c r="Q6838">
        <v>4</v>
      </c>
      <c r="R6838" t="s">
        <v>28</v>
      </c>
    </row>
    <row r="6839" spans="1:18" x14ac:dyDescent="0.25">
      <c r="A6839" s="5">
        <v>44150</v>
      </c>
      <c r="B6839" s="5">
        <v>44160</v>
      </c>
      <c r="C6839" s="6">
        <v>1414</v>
      </c>
      <c r="D6839" t="s">
        <v>670</v>
      </c>
      <c r="E6839" t="s">
        <v>671</v>
      </c>
      <c r="F6839" t="s">
        <v>31</v>
      </c>
      <c r="G6839" t="s">
        <v>236</v>
      </c>
      <c r="H6839" t="s">
        <v>33</v>
      </c>
      <c r="I6839" t="s">
        <v>48</v>
      </c>
      <c r="J6839" t="s">
        <v>24</v>
      </c>
      <c r="K6839" t="s">
        <v>35</v>
      </c>
      <c r="L6839" t="s">
        <v>69</v>
      </c>
      <c r="M6839" t="s">
        <v>672</v>
      </c>
      <c r="N6839">
        <v>0.05</v>
      </c>
      <c r="O6839">
        <v>3.7500000000000006E-2</v>
      </c>
      <c r="P6839">
        <f t="shared" si="106"/>
        <v>1.2499999999999997E-2</v>
      </c>
      <c r="Q6839">
        <v>2</v>
      </c>
      <c r="R6839" t="s">
        <v>28</v>
      </c>
    </row>
    <row r="6840" spans="1:18" x14ac:dyDescent="0.25">
      <c r="A6840" s="5">
        <v>44150</v>
      </c>
      <c r="B6840" s="5">
        <v>44160</v>
      </c>
      <c r="C6840" s="6">
        <v>1414</v>
      </c>
      <c r="D6840" t="s">
        <v>380</v>
      </c>
      <c r="E6840" t="s">
        <v>673</v>
      </c>
      <c r="F6840" t="s">
        <v>93</v>
      </c>
      <c r="G6840" t="s">
        <v>321</v>
      </c>
      <c r="H6840" t="s">
        <v>33</v>
      </c>
      <c r="I6840" t="s">
        <v>34</v>
      </c>
      <c r="J6840" t="s">
        <v>24</v>
      </c>
      <c r="K6840" t="s">
        <v>25</v>
      </c>
      <c r="L6840" t="s">
        <v>127</v>
      </c>
      <c r="M6840" t="s">
        <v>674</v>
      </c>
      <c r="N6840">
        <v>46.04</v>
      </c>
      <c r="O6840">
        <v>34.53</v>
      </c>
      <c r="P6840">
        <f t="shared" si="106"/>
        <v>11.509999999999998</v>
      </c>
      <c r="Q6840">
        <v>3</v>
      </c>
      <c r="R6840" t="s">
        <v>28</v>
      </c>
    </row>
    <row r="6841" spans="1:18" x14ac:dyDescent="0.25">
      <c r="A6841" s="5">
        <v>44152</v>
      </c>
      <c r="B6841" s="5">
        <v>44160</v>
      </c>
      <c r="C6841" s="6">
        <v>1416</v>
      </c>
      <c r="D6841" t="s">
        <v>675</v>
      </c>
      <c r="E6841" t="s">
        <v>676</v>
      </c>
      <c r="F6841" t="s">
        <v>20</v>
      </c>
      <c r="G6841" t="s">
        <v>143</v>
      </c>
      <c r="H6841" t="s">
        <v>22</v>
      </c>
      <c r="I6841" t="s">
        <v>34</v>
      </c>
      <c r="J6841" t="s">
        <v>24</v>
      </c>
      <c r="K6841" t="s">
        <v>25</v>
      </c>
      <c r="L6841" t="s">
        <v>95</v>
      </c>
      <c r="M6841" t="s">
        <v>677</v>
      </c>
      <c r="N6841">
        <v>0.28999999999999998</v>
      </c>
      <c r="O6841">
        <v>0.21749999999999997</v>
      </c>
      <c r="P6841">
        <f t="shared" si="106"/>
        <v>7.2500000000000009E-2</v>
      </c>
      <c r="Q6841">
        <v>4</v>
      </c>
      <c r="R6841" t="s">
        <v>28</v>
      </c>
    </row>
    <row r="6842" spans="1:18" x14ac:dyDescent="0.25">
      <c r="A6842" s="5">
        <v>44153</v>
      </c>
      <c r="B6842" s="5">
        <v>44160</v>
      </c>
      <c r="C6842" s="6">
        <v>1417</v>
      </c>
      <c r="D6842" t="s">
        <v>169</v>
      </c>
      <c r="E6842" t="s">
        <v>678</v>
      </c>
      <c r="F6842" t="s">
        <v>46</v>
      </c>
      <c r="G6842" t="s">
        <v>184</v>
      </c>
      <c r="H6842" t="s">
        <v>22</v>
      </c>
      <c r="I6842" t="s">
        <v>48</v>
      </c>
      <c r="J6842" t="s">
        <v>49</v>
      </c>
      <c r="K6842" t="s">
        <v>35</v>
      </c>
      <c r="L6842" t="s">
        <v>56</v>
      </c>
      <c r="M6842" t="s">
        <v>679</v>
      </c>
      <c r="N6842">
        <v>3.32</v>
      </c>
      <c r="O6842">
        <v>2.4899999999999998</v>
      </c>
      <c r="P6842">
        <f t="shared" si="106"/>
        <v>0.83000000000000007</v>
      </c>
      <c r="Q6842">
        <v>1</v>
      </c>
      <c r="R6842" t="s">
        <v>28</v>
      </c>
    </row>
    <row r="6843" spans="1:18" x14ac:dyDescent="0.25">
      <c r="A6843" s="5">
        <v>44154</v>
      </c>
      <c r="B6843" s="5">
        <v>44160</v>
      </c>
      <c r="C6843" s="6">
        <v>1418</v>
      </c>
      <c r="D6843" t="s">
        <v>680</v>
      </c>
      <c r="E6843" t="s">
        <v>112</v>
      </c>
      <c r="F6843" t="s">
        <v>93</v>
      </c>
      <c r="G6843" t="s">
        <v>113</v>
      </c>
      <c r="H6843" t="s">
        <v>33</v>
      </c>
      <c r="I6843" t="s">
        <v>48</v>
      </c>
      <c r="J6843" t="s">
        <v>24</v>
      </c>
      <c r="K6843" t="s">
        <v>35</v>
      </c>
      <c r="L6843" t="s">
        <v>98</v>
      </c>
      <c r="M6843" t="s">
        <v>681</v>
      </c>
      <c r="N6843">
        <v>8.36</v>
      </c>
      <c r="O6843">
        <v>6.27</v>
      </c>
      <c r="P6843">
        <f t="shared" si="106"/>
        <v>2.09</v>
      </c>
      <c r="Q6843">
        <v>4</v>
      </c>
      <c r="R6843" t="s">
        <v>28</v>
      </c>
    </row>
    <row r="6844" spans="1:18" x14ac:dyDescent="0.25">
      <c r="A6844" s="5">
        <v>44155</v>
      </c>
      <c r="B6844" s="5">
        <v>44160</v>
      </c>
      <c r="C6844" s="6">
        <v>1419</v>
      </c>
      <c r="D6844" t="s">
        <v>65</v>
      </c>
      <c r="E6844" t="s">
        <v>682</v>
      </c>
      <c r="F6844" t="s">
        <v>20</v>
      </c>
      <c r="G6844" t="s">
        <v>683</v>
      </c>
      <c r="H6844" t="s">
        <v>22</v>
      </c>
      <c r="I6844" t="s">
        <v>48</v>
      </c>
      <c r="J6844" t="s">
        <v>24</v>
      </c>
      <c r="K6844" t="s">
        <v>35</v>
      </c>
      <c r="L6844" t="s">
        <v>148</v>
      </c>
      <c r="M6844" t="s">
        <v>684</v>
      </c>
      <c r="N6844">
        <v>3.22</v>
      </c>
      <c r="O6844">
        <v>2.415</v>
      </c>
      <c r="P6844">
        <f t="shared" si="106"/>
        <v>0.80500000000000016</v>
      </c>
      <c r="Q6844">
        <v>4</v>
      </c>
      <c r="R6844" t="s">
        <v>28</v>
      </c>
    </row>
    <row r="6845" spans="1:18" x14ac:dyDescent="0.25">
      <c r="A6845" s="5">
        <v>44152</v>
      </c>
      <c r="B6845" s="5">
        <v>44161</v>
      </c>
      <c r="C6845" s="6">
        <v>1416</v>
      </c>
      <c r="D6845" t="s">
        <v>451</v>
      </c>
      <c r="E6845" t="s">
        <v>663</v>
      </c>
      <c r="F6845" t="s">
        <v>46</v>
      </c>
      <c r="G6845" t="s">
        <v>105</v>
      </c>
      <c r="H6845" t="s">
        <v>22</v>
      </c>
      <c r="I6845" t="s">
        <v>34</v>
      </c>
      <c r="J6845" t="s">
        <v>49</v>
      </c>
      <c r="K6845" t="s">
        <v>35</v>
      </c>
      <c r="L6845" t="s">
        <v>42</v>
      </c>
      <c r="M6845" t="s">
        <v>518</v>
      </c>
      <c r="N6845">
        <v>0.14000000000000001</v>
      </c>
      <c r="O6845">
        <v>0.10500000000000001</v>
      </c>
      <c r="P6845">
        <f t="shared" si="106"/>
        <v>3.5000000000000003E-2</v>
      </c>
      <c r="Q6845">
        <v>6</v>
      </c>
      <c r="R6845" t="s">
        <v>28</v>
      </c>
    </row>
    <row r="6846" spans="1:18" x14ac:dyDescent="0.25">
      <c r="A6846" s="5">
        <v>44152</v>
      </c>
      <c r="B6846" s="5">
        <v>44161</v>
      </c>
      <c r="C6846" s="6">
        <v>1416</v>
      </c>
      <c r="D6846" t="s">
        <v>194</v>
      </c>
      <c r="E6846" t="s">
        <v>664</v>
      </c>
      <c r="F6846" t="s">
        <v>53</v>
      </c>
      <c r="G6846" t="s">
        <v>54</v>
      </c>
      <c r="H6846" t="s">
        <v>41</v>
      </c>
      <c r="I6846" t="s">
        <v>48</v>
      </c>
      <c r="J6846" t="s">
        <v>55</v>
      </c>
      <c r="K6846" t="s">
        <v>35</v>
      </c>
      <c r="L6846" t="s">
        <v>36</v>
      </c>
      <c r="M6846" t="s">
        <v>665</v>
      </c>
      <c r="N6846">
        <v>351.92</v>
      </c>
      <c r="O6846">
        <v>263.94</v>
      </c>
      <c r="P6846">
        <f t="shared" si="106"/>
        <v>87.980000000000018</v>
      </c>
      <c r="Q6846">
        <v>5</v>
      </c>
      <c r="R6846" t="s">
        <v>28</v>
      </c>
    </row>
    <row r="6847" spans="1:18" x14ac:dyDescent="0.25">
      <c r="A6847" s="5">
        <v>44153</v>
      </c>
      <c r="B6847" s="5">
        <v>44161</v>
      </c>
      <c r="C6847" s="6">
        <v>1417</v>
      </c>
      <c r="D6847" t="s">
        <v>206</v>
      </c>
      <c r="E6847" t="s">
        <v>666</v>
      </c>
      <c r="F6847" t="s">
        <v>46</v>
      </c>
      <c r="G6847" t="s">
        <v>105</v>
      </c>
      <c r="H6847" t="s">
        <v>22</v>
      </c>
      <c r="I6847" t="s">
        <v>48</v>
      </c>
      <c r="J6847" t="s">
        <v>49</v>
      </c>
      <c r="K6847" t="s">
        <v>35</v>
      </c>
      <c r="L6847" t="s">
        <v>36</v>
      </c>
      <c r="M6847" t="s">
        <v>667</v>
      </c>
      <c r="N6847">
        <v>2.4700000000000002</v>
      </c>
      <c r="O6847">
        <v>1.8525</v>
      </c>
      <c r="P6847">
        <f t="shared" si="106"/>
        <v>0.61750000000000016</v>
      </c>
      <c r="Q6847">
        <v>4</v>
      </c>
      <c r="R6847" t="s">
        <v>28</v>
      </c>
    </row>
    <row r="6848" spans="1:18" x14ac:dyDescent="0.25">
      <c r="A6848" s="5">
        <v>44154</v>
      </c>
      <c r="B6848" s="5">
        <v>44161</v>
      </c>
      <c r="C6848" s="6">
        <v>1418</v>
      </c>
      <c r="D6848" t="s">
        <v>668</v>
      </c>
      <c r="E6848" t="s">
        <v>388</v>
      </c>
      <c r="F6848" t="s">
        <v>46</v>
      </c>
      <c r="G6848" t="s">
        <v>325</v>
      </c>
      <c r="H6848" t="s">
        <v>22</v>
      </c>
      <c r="I6848" t="s">
        <v>48</v>
      </c>
      <c r="J6848" t="s">
        <v>55</v>
      </c>
      <c r="K6848" t="s">
        <v>35</v>
      </c>
      <c r="L6848" t="s">
        <v>148</v>
      </c>
      <c r="M6848" t="s">
        <v>669</v>
      </c>
      <c r="N6848">
        <v>17.89</v>
      </c>
      <c r="O6848">
        <v>13.4175</v>
      </c>
      <c r="P6848">
        <f t="shared" si="106"/>
        <v>4.4725000000000001</v>
      </c>
      <c r="Q6848">
        <v>1</v>
      </c>
      <c r="R6848" t="s">
        <v>28</v>
      </c>
    </row>
    <row r="6849" spans="1:18" x14ac:dyDescent="0.25">
      <c r="A6849" s="5">
        <v>44152</v>
      </c>
      <c r="B6849" s="5">
        <v>44161</v>
      </c>
      <c r="C6849" s="6">
        <v>1416</v>
      </c>
      <c r="D6849" t="s">
        <v>451</v>
      </c>
      <c r="E6849" t="s">
        <v>663</v>
      </c>
      <c r="F6849" t="s">
        <v>46</v>
      </c>
      <c r="G6849" t="s">
        <v>105</v>
      </c>
      <c r="H6849" t="s">
        <v>22</v>
      </c>
      <c r="I6849" t="s">
        <v>34</v>
      </c>
      <c r="J6849" t="s">
        <v>49</v>
      </c>
      <c r="K6849" t="s">
        <v>35</v>
      </c>
      <c r="L6849" t="s">
        <v>42</v>
      </c>
      <c r="M6849" t="s">
        <v>518</v>
      </c>
      <c r="N6849">
        <v>0.14000000000000001</v>
      </c>
      <c r="O6849">
        <v>0.10500000000000001</v>
      </c>
      <c r="P6849">
        <f t="shared" ref="P6849:P6912" si="107">N6849-O6849</f>
        <v>3.5000000000000003E-2</v>
      </c>
      <c r="Q6849">
        <v>6</v>
      </c>
      <c r="R6849" t="s">
        <v>28</v>
      </c>
    </row>
    <row r="6850" spans="1:18" x14ac:dyDescent="0.25">
      <c r="A6850" s="5">
        <v>44152</v>
      </c>
      <c r="B6850" s="5">
        <v>44161</v>
      </c>
      <c r="C6850" s="6">
        <v>1416</v>
      </c>
      <c r="D6850" t="s">
        <v>194</v>
      </c>
      <c r="E6850" t="s">
        <v>664</v>
      </c>
      <c r="F6850" t="s">
        <v>53</v>
      </c>
      <c r="G6850" t="s">
        <v>54</v>
      </c>
      <c r="H6850" t="s">
        <v>41</v>
      </c>
      <c r="I6850" t="s">
        <v>48</v>
      </c>
      <c r="J6850" t="s">
        <v>55</v>
      </c>
      <c r="K6850" t="s">
        <v>35</v>
      </c>
      <c r="L6850" t="s">
        <v>36</v>
      </c>
      <c r="M6850" t="s">
        <v>665</v>
      </c>
      <c r="N6850">
        <v>351.92</v>
      </c>
      <c r="O6850">
        <v>263.94</v>
      </c>
      <c r="P6850">
        <f t="shared" si="107"/>
        <v>87.980000000000018</v>
      </c>
      <c r="Q6850">
        <v>5</v>
      </c>
      <c r="R6850" t="s">
        <v>28</v>
      </c>
    </row>
    <row r="6851" spans="1:18" x14ac:dyDescent="0.25">
      <c r="A6851" s="5">
        <v>44153</v>
      </c>
      <c r="B6851" s="5">
        <v>44161</v>
      </c>
      <c r="C6851" s="6">
        <v>1417</v>
      </c>
      <c r="D6851" t="s">
        <v>206</v>
      </c>
      <c r="E6851" t="s">
        <v>666</v>
      </c>
      <c r="F6851" t="s">
        <v>46</v>
      </c>
      <c r="G6851" t="s">
        <v>105</v>
      </c>
      <c r="H6851" t="s">
        <v>22</v>
      </c>
      <c r="I6851" t="s">
        <v>48</v>
      </c>
      <c r="J6851" t="s">
        <v>49</v>
      </c>
      <c r="K6851" t="s">
        <v>35</v>
      </c>
      <c r="L6851" t="s">
        <v>36</v>
      </c>
      <c r="M6851" t="s">
        <v>667</v>
      </c>
      <c r="N6851">
        <v>2.4700000000000002</v>
      </c>
      <c r="O6851">
        <v>1.8525</v>
      </c>
      <c r="P6851">
        <f t="shared" si="107"/>
        <v>0.61750000000000016</v>
      </c>
      <c r="Q6851">
        <v>4</v>
      </c>
      <c r="R6851" t="s">
        <v>28</v>
      </c>
    </row>
    <row r="6852" spans="1:18" x14ac:dyDescent="0.25">
      <c r="A6852" s="5">
        <v>44154</v>
      </c>
      <c r="B6852" s="5">
        <v>44161</v>
      </c>
      <c r="C6852" s="6">
        <v>1418</v>
      </c>
      <c r="D6852" t="s">
        <v>668</v>
      </c>
      <c r="E6852" t="s">
        <v>388</v>
      </c>
      <c r="F6852" t="s">
        <v>46</v>
      </c>
      <c r="G6852" t="s">
        <v>325</v>
      </c>
      <c r="H6852" t="s">
        <v>22</v>
      </c>
      <c r="I6852" t="s">
        <v>48</v>
      </c>
      <c r="J6852" t="s">
        <v>55</v>
      </c>
      <c r="K6852" t="s">
        <v>35</v>
      </c>
      <c r="L6852" t="s">
        <v>148</v>
      </c>
      <c r="M6852" t="s">
        <v>669</v>
      </c>
      <c r="N6852">
        <v>17.89</v>
      </c>
      <c r="O6852">
        <v>13.4175</v>
      </c>
      <c r="P6852">
        <f t="shared" si="107"/>
        <v>4.4725000000000001</v>
      </c>
      <c r="Q6852">
        <v>1</v>
      </c>
      <c r="R6852" t="s">
        <v>28</v>
      </c>
    </row>
    <row r="6853" spans="1:18" x14ac:dyDescent="0.25">
      <c r="A6853" s="5">
        <v>44152</v>
      </c>
      <c r="B6853" s="5">
        <v>44161</v>
      </c>
      <c r="C6853" s="6">
        <v>1416</v>
      </c>
      <c r="D6853" t="s">
        <v>451</v>
      </c>
      <c r="E6853" t="s">
        <v>663</v>
      </c>
      <c r="F6853" t="s">
        <v>46</v>
      </c>
      <c r="G6853" t="s">
        <v>105</v>
      </c>
      <c r="H6853" t="s">
        <v>22</v>
      </c>
      <c r="I6853" t="s">
        <v>34</v>
      </c>
      <c r="J6853" t="s">
        <v>49</v>
      </c>
      <c r="K6853" t="s">
        <v>35</v>
      </c>
      <c r="L6853" t="s">
        <v>42</v>
      </c>
      <c r="M6853" t="s">
        <v>518</v>
      </c>
      <c r="N6853">
        <v>0.14000000000000001</v>
      </c>
      <c r="O6853">
        <v>0.10500000000000001</v>
      </c>
      <c r="P6853">
        <f t="shared" si="107"/>
        <v>3.5000000000000003E-2</v>
      </c>
      <c r="Q6853">
        <v>6</v>
      </c>
      <c r="R6853" t="s">
        <v>28</v>
      </c>
    </row>
    <row r="6854" spans="1:18" x14ac:dyDescent="0.25">
      <c r="A6854" s="5">
        <v>44152</v>
      </c>
      <c r="B6854" s="5">
        <v>44161</v>
      </c>
      <c r="C6854" s="6">
        <v>1416</v>
      </c>
      <c r="D6854" t="s">
        <v>194</v>
      </c>
      <c r="E6854" t="s">
        <v>664</v>
      </c>
      <c r="F6854" t="s">
        <v>53</v>
      </c>
      <c r="G6854" t="s">
        <v>54</v>
      </c>
      <c r="H6854" t="s">
        <v>41</v>
      </c>
      <c r="I6854" t="s">
        <v>48</v>
      </c>
      <c r="J6854" t="s">
        <v>55</v>
      </c>
      <c r="K6854" t="s">
        <v>35</v>
      </c>
      <c r="L6854" t="s">
        <v>36</v>
      </c>
      <c r="M6854" t="s">
        <v>665</v>
      </c>
      <c r="N6854">
        <v>351.92</v>
      </c>
      <c r="O6854">
        <v>263.94</v>
      </c>
      <c r="P6854">
        <f t="shared" si="107"/>
        <v>87.980000000000018</v>
      </c>
      <c r="Q6854">
        <v>5</v>
      </c>
      <c r="R6854" t="s">
        <v>28</v>
      </c>
    </row>
    <row r="6855" spans="1:18" x14ac:dyDescent="0.25">
      <c r="A6855" s="5">
        <v>44153</v>
      </c>
      <c r="B6855" s="5">
        <v>44161</v>
      </c>
      <c r="C6855" s="6">
        <v>1417</v>
      </c>
      <c r="D6855" t="s">
        <v>206</v>
      </c>
      <c r="E6855" t="s">
        <v>666</v>
      </c>
      <c r="F6855" t="s">
        <v>46</v>
      </c>
      <c r="G6855" t="s">
        <v>105</v>
      </c>
      <c r="H6855" t="s">
        <v>22</v>
      </c>
      <c r="I6855" t="s">
        <v>48</v>
      </c>
      <c r="J6855" t="s">
        <v>49</v>
      </c>
      <c r="K6855" t="s">
        <v>35</v>
      </c>
      <c r="L6855" t="s">
        <v>36</v>
      </c>
      <c r="M6855" t="s">
        <v>667</v>
      </c>
      <c r="N6855">
        <v>2.4700000000000002</v>
      </c>
      <c r="O6855">
        <v>1.8525</v>
      </c>
      <c r="P6855">
        <f t="shared" si="107"/>
        <v>0.61750000000000016</v>
      </c>
      <c r="Q6855">
        <v>4</v>
      </c>
      <c r="R6855" t="s">
        <v>28</v>
      </c>
    </row>
    <row r="6856" spans="1:18" x14ac:dyDescent="0.25">
      <c r="A6856" s="5">
        <v>44154</v>
      </c>
      <c r="B6856" s="5">
        <v>44161</v>
      </c>
      <c r="C6856" s="6">
        <v>1418</v>
      </c>
      <c r="D6856" t="s">
        <v>668</v>
      </c>
      <c r="E6856" t="s">
        <v>388</v>
      </c>
      <c r="F6856" t="s">
        <v>46</v>
      </c>
      <c r="G6856" t="s">
        <v>325</v>
      </c>
      <c r="H6856" t="s">
        <v>22</v>
      </c>
      <c r="I6856" t="s">
        <v>48</v>
      </c>
      <c r="J6856" t="s">
        <v>55</v>
      </c>
      <c r="K6856" t="s">
        <v>35</v>
      </c>
      <c r="L6856" t="s">
        <v>148</v>
      </c>
      <c r="M6856" t="s">
        <v>669</v>
      </c>
      <c r="N6856">
        <v>17.89</v>
      </c>
      <c r="O6856">
        <v>13.4175</v>
      </c>
      <c r="P6856">
        <f t="shared" si="107"/>
        <v>4.4725000000000001</v>
      </c>
      <c r="Q6856">
        <v>1</v>
      </c>
      <c r="R6856" t="s">
        <v>28</v>
      </c>
    </row>
    <row r="6857" spans="1:18" x14ac:dyDescent="0.25">
      <c r="A6857" s="5">
        <v>44152</v>
      </c>
      <c r="B6857" s="5">
        <v>44162</v>
      </c>
      <c r="C6857" s="6">
        <v>1416</v>
      </c>
      <c r="D6857" t="s">
        <v>647</v>
      </c>
      <c r="E6857" t="s">
        <v>648</v>
      </c>
      <c r="F6857" t="s">
        <v>93</v>
      </c>
      <c r="G6857" t="s">
        <v>531</v>
      </c>
      <c r="H6857" t="s">
        <v>33</v>
      </c>
      <c r="I6857" t="s">
        <v>34</v>
      </c>
      <c r="J6857" t="s">
        <v>24</v>
      </c>
      <c r="K6857" t="s">
        <v>35</v>
      </c>
      <c r="L6857" t="s">
        <v>36</v>
      </c>
      <c r="M6857" t="s">
        <v>649</v>
      </c>
      <c r="N6857">
        <v>445.09</v>
      </c>
      <c r="O6857">
        <v>333.8175</v>
      </c>
      <c r="P6857">
        <f t="shared" si="107"/>
        <v>111.27249999999998</v>
      </c>
      <c r="Q6857">
        <v>4</v>
      </c>
      <c r="R6857" t="s">
        <v>28</v>
      </c>
    </row>
    <row r="6858" spans="1:18" x14ac:dyDescent="0.25">
      <c r="A6858" s="5">
        <v>44154</v>
      </c>
      <c r="B6858" s="5">
        <v>44162</v>
      </c>
      <c r="C6858" s="6">
        <v>1418</v>
      </c>
      <c r="D6858" t="s">
        <v>650</v>
      </c>
      <c r="E6858" t="s">
        <v>651</v>
      </c>
      <c r="F6858" t="s">
        <v>53</v>
      </c>
      <c r="G6858" t="s">
        <v>54</v>
      </c>
      <c r="H6858" t="s">
        <v>41</v>
      </c>
      <c r="I6858" t="s">
        <v>48</v>
      </c>
      <c r="J6858" t="s">
        <v>24</v>
      </c>
      <c r="K6858" t="s">
        <v>35</v>
      </c>
      <c r="L6858" t="s">
        <v>148</v>
      </c>
      <c r="M6858" t="s">
        <v>652</v>
      </c>
      <c r="N6858">
        <v>302.95999999999998</v>
      </c>
      <c r="O6858">
        <v>227.21999999999997</v>
      </c>
      <c r="P6858">
        <f t="shared" si="107"/>
        <v>75.740000000000009</v>
      </c>
      <c r="Q6858">
        <v>2</v>
      </c>
      <c r="R6858" t="s">
        <v>28</v>
      </c>
    </row>
    <row r="6859" spans="1:18" x14ac:dyDescent="0.25">
      <c r="A6859" s="5">
        <v>44154</v>
      </c>
      <c r="B6859" s="5">
        <v>44162</v>
      </c>
      <c r="C6859" s="6">
        <v>1418</v>
      </c>
      <c r="D6859" t="s">
        <v>653</v>
      </c>
      <c r="E6859" t="s">
        <v>388</v>
      </c>
      <c r="F6859" t="s">
        <v>46</v>
      </c>
      <c r="G6859" t="s">
        <v>325</v>
      </c>
      <c r="H6859" t="s">
        <v>22</v>
      </c>
      <c r="I6859" t="s">
        <v>48</v>
      </c>
      <c r="J6859" t="s">
        <v>24</v>
      </c>
      <c r="K6859" t="s">
        <v>25</v>
      </c>
      <c r="L6859" t="s">
        <v>95</v>
      </c>
      <c r="M6859" t="s">
        <v>654</v>
      </c>
      <c r="N6859">
        <v>14.94</v>
      </c>
      <c r="O6859">
        <v>11.205</v>
      </c>
      <c r="P6859">
        <f t="shared" si="107"/>
        <v>3.7349999999999994</v>
      </c>
      <c r="Q6859">
        <v>14</v>
      </c>
      <c r="R6859" t="s">
        <v>28</v>
      </c>
    </row>
    <row r="6860" spans="1:18" x14ac:dyDescent="0.25">
      <c r="A6860" s="5">
        <v>44154</v>
      </c>
      <c r="B6860" s="5">
        <v>44162</v>
      </c>
      <c r="C6860" s="6">
        <v>1418</v>
      </c>
      <c r="D6860" t="s">
        <v>359</v>
      </c>
      <c r="E6860" t="s">
        <v>655</v>
      </c>
      <c r="F6860" t="s">
        <v>67</v>
      </c>
      <c r="G6860" t="s">
        <v>109</v>
      </c>
      <c r="H6860" t="s">
        <v>22</v>
      </c>
      <c r="I6860" t="s">
        <v>48</v>
      </c>
      <c r="J6860" t="s">
        <v>24</v>
      </c>
      <c r="K6860" t="s">
        <v>35</v>
      </c>
      <c r="L6860" t="s">
        <v>42</v>
      </c>
      <c r="M6860" t="s">
        <v>419</v>
      </c>
      <c r="N6860">
        <v>0.04</v>
      </c>
      <c r="O6860">
        <v>0.03</v>
      </c>
      <c r="P6860">
        <f t="shared" si="107"/>
        <v>1.0000000000000002E-2</v>
      </c>
      <c r="Q6860">
        <v>2</v>
      </c>
      <c r="R6860" t="s">
        <v>28</v>
      </c>
    </row>
    <row r="6861" spans="1:18" x14ac:dyDescent="0.25">
      <c r="A6861" s="5">
        <v>44155</v>
      </c>
      <c r="B6861" s="5">
        <v>44162</v>
      </c>
      <c r="C6861" s="6">
        <v>1419</v>
      </c>
      <c r="D6861" t="s">
        <v>656</v>
      </c>
      <c r="E6861" t="s">
        <v>461</v>
      </c>
      <c r="F6861" t="s">
        <v>87</v>
      </c>
      <c r="G6861" t="s">
        <v>461</v>
      </c>
      <c r="H6861" t="s">
        <v>22</v>
      </c>
      <c r="I6861" t="s">
        <v>48</v>
      </c>
      <c r="J6861" t="s">
        <v>24</v>
      </c>
      <c r="K6861" t="s">
        <v>35</v>
      </c>
      <c r="L6861" t="s">
        <v>89</v>
      </c>
      <c r="M6861" t="s">
        <v>657</v>
      </c>
      <c r="N6861">
        <v>0.04</v>
      </c>
      <c r="O6861">
        <v>0.03</v>
      </c>
      <c r="P6861">
        <f t="shared" si="107"/>
        <v>1.0000000000000002E-2</v>
      </c>
      <c r="Q6861">
        <v>2</v>
      </c>
      <c r="R6861" t="s">
        <v>28</v>
      </c>
    </row>
    <row r="6862" spans="1:18" x14ac:dyDescent="0.25">
      <c r="A6862" s="5">
        <v>44156</v>
      </c>
      <c r="B6862" s="5">
        <v>44162</v>
      </c>
      <c r="C6862" s="6">
        <v>1420</v>
      </c>
      <c r="D6862" t="s">
        <v>658</v>
      </c>
      <c r="E6862" t="s">
        <v>126</v>
      </c>
      <c r="F6862" t="s">
        <v>53</v>
      </c>
      <c r="G6862" t="s">
        <v>54</v>
      </c>
      <c r="H6862" t="s">
        <v>41</v>
      </c>
      <c r="I6862" t="s">
        <v>48</v>
      </c>
      <c r="J6862" t="s">
        <v>24</v>
      </c>
      <c r="K6862" t="s">
        <v>35</v>
      </c>
      <c r="L6862" t="s">
        <v>69</v>
      </c>
      <c r="M6862" t="s">
        <v>659</v>
      </c>
      <c r="N6862">
        <v>40.78</v>
      </c>
      <c r="O6862">
        <v>30.585000000000001</v>
      </c>
      <c r="P6862">
        <f t="shared" si="107"/>
        <v>10.195</v>
      </c>
      <c r="Q6862">
        <v>2</v>
      </c>
      <c r="R6862" t="s">
        <v>28</v>
      </c>
    </row>
    <row r="6863" spans="1:18" x14ac:dyDescent="0.25">
      <c r="A6863" s="5">
        <v>44157</v>
      </c>
      <c r="B6863" s="5">
        <v>44162</v>
      </c>
      <c r="C6863" s="6">
        <v>1421</v>
      </c>
      <c r="D6863" t="s">
        <v>660</v>
      </c>
      <c r="E6863" t="s">
        <v>661</v>
      </c>
      <c r="F6863" t="s">
        <v>46</v>
      </c>
      <c r="G6863" t="s">
        <v>105</v>
      </c>
      <c r="H6863" t="s">
        <v>22</v>
      </c>
      <c r="I6863" t="s">
        <v>34</v>
      </c>
      <c r="J6863" t="s">
        <v>24</v>
      </c>
      <c r="K6863" t="s">
        <v>25</v>
      </c>
      <c r="L6863" t="s">
        <v>127</v>
      </c>
      <c r="M6863" t="s">
        <v>662</v>
      </c>
      <c r="N6863">
        <v>0.14000000000000001</v>
      </c>
      <c r="O6863">
        <v>0.10500000000000001</v>
      </c>
      <c r="P6863">
        <f t="shared" si="107"/>
        <v>3.5000000000000003E-2</v>
      </c>
      <c r="Q6863">
        <v>2</v>
      </c>
      <c r="R6863" t="s">
        <v>28</v>
      </c>
    </row>
    <row r="6864" spans="1:18" x14ac:dyDescent="0.25">
      <c r="A6864" s="5">
        <v>44152</v>
      </c>
      <c r="B6864" s="5">
        <v>44162</v>
      </c>
      <c r="C6864" s="6">
        <v>1416</v>
      </c>
      <c r="D6864" t="s">
        <v>647</v>
      </c>
      <c r="E6864" t="s">
        <v>648</v>
      </c>
      <c r="F6864" t="s">
        <v>93</v>
      </c>
      <c r="G6864" t="s">
        <v>531</v>
      </c>
      <c r="H6864" t="s">
        <v>33</v>
      </c>
      <c r="I6864" t="s">
        <v>34</v>
      </c>
      <c r="J6864" t="s">
        <v>24</v>
      </c>
      <c r="K6864" t="s">
        <v>35</v>
      </c>
      <c r="L6864" t="s">
        <v>36</v>
      </c>
      <c r="M6864" t="s">
        <v>649</v>
      </c>
      <c r="N6864">
        <v>445.09</v>
      </c>
      <c r="O6864">
        <v>333.8175</v>
      </c>
      <c r="P6864">
        <f t="shared" si="107"/>
        <v>111.27249999999998</v>
      </c>
      <c r="Q6864">
        <v>4</v>
      </c>
      <c r="R6864" t="s">
        <v>28</v>
      </c>
    </row>
    <row r="6865" spans="1:18" x14ac:dyDescent="0.25">
      <c r="A6865" s="5">
        <v>44154</v>
      </c>
      <c r="B6865" s="5">
        <v>44162</v>
      </c>
      <c r="C6865" s="6">
        <v>1418</v>
      </c>
      <c r="D6865" t="s">
        <v>650</v>
      </c>
      <c r="E6865" t="s">
        <v>651</v>
      </c>
      <c r="F6865" t="s">
        <v>53</v>
      </c>
      <c r="G6865" t="s">
        <v>54</v>
      </c>
      <c r="H6865" t="s">
        <v>41</v>
      </c>
      <c r="I6865" t="s">
        <v>48</v>
      </c>
      <c r="J6865" t="s">
        <v>24</v>
      </c>
      <c r="K6865" t="s">
        <v>35</v>
      </c>
      <c r="L6865" t="s">
        <v>148</v>
      </c>
      <c r="M6865" t="s">
        <v>652</v>
      </c>
      <c r="N6865">
        <v>302.95999999999998</v>
      </c>
      <c r="O6865">
        <v>227.21999999999997</v>
      </c>
      <c r="P6865">
        <f t="shared" si="107"/>
        <v>75.740000000000009</v>
      </c>
      <c r="Q6865">
        <v>2</v>
      </c>
      <c r="R6865" t="s">
        <v>28</v>
      </c>
    </row>
    <row r="6866" spans="1:18" x14ac:dyDescent="0.25">
      <c r="A6866" s="5">
        <v>44154</v>
      </c>
      <c r="B6866" s="5">
        <v>44162</v>
      </c>
      <c r="C6866" s="6">
        <v>1418</v>
      </c>
      <c r="D6866" t="s">
        <v>653</v>
      </c>
      <c r="E6866" t="s">
        <v>388</v>
      </c>
      <c r="F6866" t="s">
        <v>46</v>
      </c>
      <c r="G6866" t="s">
        <v>325</v>
      </c>
      <c r="H6866" t="s">
        <v>22</v>
      </c>
      <c r="I6866" t="s">
        <v>48</v>
      </c>
      <c r="J6866" t="s">
        <v>24</v>
      </c>
      <c r="K6866" t="s">
        <v>25</v>
      </c>
      <c r="L6866" t="s">
        <v>95</v>
      </c>
      <c r="M6866" t="s">
        <v>654</v>
      </c>
      <c r="N6866">
        <v>14.94</v>
      </c>
      <c r="O6866">
        <v>11.205</v>
      </c>
      <c r="P6866">
        <f t="shared" si="107"/>
        <v>3.7349999999999994</v>
      </c>
      <c r="Q6866">
        <v>14</v>
      </c>
      <c r="R6866" t="s">
        <v>28</v>
      </c>
    </row>
    <row r="6867" spans="1:18" x14ac:dyDescent="0.25">
      <c r="A6867" s="5">
        <v>44154</v>
      </c>
      <c r="B6867" s="5">
        <v>44162</v>
      </c>
      <c r="C6867" s="6">
        <v>1418</v>
      </c>
      <c r="D6867" t="s">
        <v>359</v>
      </c>
      <c r="E6867" t="s">
        <v>655</v>
      </c>
      <c r="F6867" t="s">
        <v>67</v>
      </c>
      <c r="G6867" t="s">
        <v>109</v>
      </c>
      <c r="H6867" t="s">
        <v>22</v>
      </c>
      <c r="I6867" t="s">
        <v>48</v>
      </c>
      <c r="J6867" t="s">
        <v>24</v>
      </c>
      <c r="K6867" t="s">
        <v>35</v>
      </c>
      <c r="L6867" t="s">
        <v>42</v>
      </c>
      <c r="M6867" t="s">
        <v>419</v>
      </c>
      <c r="N6867">
        <v>0.04</v>
      </c>
      <c r="O6867">
        <v>0.03</v>
      </c>
      <c r="P6867">
        <f t="shared" si="107"/>
        <v>1.0000000000000002E-2</v>
      </c>
      <c r="Q6867">
        <v>2</v>
      </c>
      <c r="R6867" t="s">
        <v>28</v>
      </c>
    </row>
    <row r="6868" spans="1:18" x14ac:dyDescent="0.25">
      <c r="A6868" s="5">
        <v>44155</v>
      </c>
      <c r="B6868" s="5">
        <v>44162</v>
      </c>
      <c r="C6868" s="6">
        <v>1419</v>
      </c>
      <c r="D6868" t="s">
        <v>656</v>
      </c>
      <c r="E6868" t="s">
        <v>461</v>
      </c>
      <c r="F6868" t="s">
        <v>87</v>
      </c>
      <c r="G6868" t="s">
        <v>461</v>
      </c>
      <c r="H6868" t="s">
        <v>22</v>
      </c>
      <c r="I6868" t="s">
        <v>48</v>
      </c>
      <c r="J6868" t="s">
        <v>24</v>
      </c>
      <c r="K6868" t="s">
        <v>35</v>
      </c>
      <c r="L6868" t="s">
        <v>89</v>
      </c>
      <c r="M6868" t="s">
        <v>657</v>
      </c>
      <c r="N6868">
        <v>0.04</v>
      </c>
      <c r="O6868">
        <v>0.03</v>
      </c>
      <c r="P6868">
        <f t="shared" si="107"/>
        <v>1.0000000000000002E-2</v>
      </c>
      <c r="Q6868">
        <v>2</v>
      </c>
      <c r="R6868" t="s">
        <v>28</v>
      </c>
    </row>
    <row r="6869" spans="1:18" x14ac:dyDescent="0.25">
      <c r="A6869" s="5">
        <v>44156</v>
      </c>
      <c r="B6869" s="5">
        <v>44162</v>
      </c>
      <c r="C6869" s="6">
        <v>1420</v>
      </c>
      <c r="D6869" t="s">
        <v>658</v>
      </c>
      <c r="E6869" t="s">
        <v>126</v>
      </c>
      <c r="F6869" t="s">
        <v>53</v>
      </c>
      <c r="G6869" t="s">
        <v>54</v>
      </c>
      <c r="H6869" t="s">
        <v>41</v>
      </c>
      <c r="I6869" t="s">
        <v>48</v>
      </c>
      <c r="J6869" t="s">
        <v>24</v>
      </c>
      <c r="K6869" t="s">
        <v>35</v>
      </c>
      <c r="L6869" t="s">
        <v>69</v>
      </c>
      <c r="M6869" t="s">
        <v>659</v>
      </c>
      <c r="N6869">
        <v>40.78</v>
      </c>
      <c r="O6869">
        <v>30.585000000000001</v>
      </c>
      <c r="P6869">
        <f t="shared" si="107"/>
        <v>10.195</v>
      </c>
      <c r="Q6869">
        <v>2</v>
      </c>
      <c r="R6869" t="s">
        <v>28</v>
      </c>
    </row>
    <row r="6870" spans="1:18" x14ac:dyDescent="0.25">
      <c r="A6870" s="5">
        <v>44157</v>
      </c>
      <c r="B6870" s="5">
        <v>44162</v>
      </c>
      <c r="C6870" s="6">
        <v>1421</v>
      </c>
      <c r="D6870" t="s">
        <v>660</v>
      </c>
      <c r="E6870" t="s">
        <v>661</v>
      </c>
      <c r="F6870" t="s">
        <v>46</v>
      </c>
      <c r="G6870" t="s">
        <v>105</v>
      </c>
      <c r="H6870" t="s">
        <v>22</v>
      </c>
      <c r="I6870" t="s">
        <v>34</v>
      </c>
      <c r="J6870" t="s">
        <v>24</v>
      </c>
      <c r="K6870" t="s">
        <v>25</v>
      </c>
      <c r="L6870" t="s">
        <v>127</v>
      </c>
      <c r="M6870" t="s">
        <v>662</v>
      </c>
      <c r="N6870">
        <v>0.14000000000000001</v>
      </c>
      <c r="O6870">
        <v>0.10500000000000001</v>
      </c>
      <c r="P6870">
        <f t="shared" si="107"/>
        <v>3.5000000000000003E-2</v>
      </c>
      <c r="Q6870">
        <v>2</v>
      </c>
      <c r="R6870" t="s">
        <v>28</v>
      </c>
    </row>
    <row r="6871" spans="1:18" x14ac:dyDescent="0.25">
      <c r="A6871" s="5">
        <v>44152</v>
      </c>
      <c r="B6871" s="5">
        <v>44162</v>
      </c>
      <c r="C6871" s="6">
        <v>1416</v>
      </c>
      <c r="D6871" t="s">
        <v>647</v>
      </c>
      <c r="E6871" t="s">
        <v>648</v>
      </c>
      <c r="F6871" t="s">
        <v>93</v>
      </c>
      <c r="G6871" t="s">
        <v>531</v>
      </c>
      <c r="H6871" t="s">
        <v>33</v>
      </c>
      <c r="I6871" t="s">
        <v>34</v>
      </c>
      <c r="J6871" t="s">
        <v>24</v>
      </c>
      <c r="K6871" t="s">
        <v>35</v>
      </c>
      <c r="L6871" t="s">
        <v>36</v>
      </c>
      <c r="M6871" t="s">
        <v>649</v>
      </c>
      <c r="N6871">
        <v>445.09</v>
      </c>
      <c r="O6871">
        <v>333.8175</v>
      </c>
      <c r="P6871">
        <f t="shared" si="107"/>
        <v>111.27249999999998</v>
      </c>
      <c r="Q6871">
        <v>4</v>
      </c>
      <c r="R6871" t="s">
        <v>28</v>
      </c>
    </row>
    <row r="6872" spans="1:18" x14ac:dyDescent="0.25">
      <c r="A6872" s="5">
        <v>44154</v>
      </c>
      <c r="B6872" s="5">
        <v>44162</v>
      </c>
      <c r="C6872" s="6">
        <v>1418</v>
      </c>
      <c r="D6872" t="s">
        <v>650</v>
      </c>
      <c r="E6872" t="s">
        <v>651</v>
      </c>
      <c r="F6872" t="s">
        <v>53</v>
      </c>
      <c r="G6872" t="s">
        <v>54</v>
      </c>
      <c r="H6872" t="s">
        <v>41</v>
      </c>
      <c r="I6872" t="s">
        <v>48</v>
      </c>
      <c r="J6872" t="s">
        <v>24</v>
      </c>
      <c r="K6872" t="s">
        <v>35</v>
      </c>
      <c r="L6872" t="s">
        <v>148</v>
      </c>
      <c r="M6872" t="s">
        <v>652</v>
      </c>
      <c r="N6872">
        <v>302.95999999999998</v>
      </c>
      <c r="O6872">
        <v>227.21999999999997</v>
      </c>
      <c r="P6872">
        <f t="shared" si="107"/>
        <v>75.740000000000009</v>
      </c>
      <c r="Q6872">
        <v>2</v>
      </c>
      <c r="R6872" t="s">
        <v>28</v>
      </c>
    </row>
    <row r="6873" spans="1:18" x14ac:dyDescent="0.25">
      <c r="A6873" s="5">
        <v>44154</v>
      </c>
      <c r="B6873" s="5">
        <v>44162</v>
      </c>
      <c r="C6873" s="6">
        <v>1418</v>
      </c>
      <c r="D6873" t="s">
        <v>653</v>
      </c>
      <c r="E6873" t="s">
        <v>388</v>
      </c>
      <c r="F6873" t="s">
        <v>46</v>
      </c>
      <c r="G6873" t="s">
        <v>325</v>
      </c>
      <c r="H6873" t="s">
        <v>22</v>
      </c>
      <c r="I6873" t="s">
        <v>48</v>
      </c>
      <c r="J6873" t="s">
        <v>24</v>
      </c>
      <c r="K6873" t="s">
        <v>25</v>
      </c>
      <c r="L6873" t="s">
        <v>95</v>
      </c>
      <c r="M6873" t="s">
        <v>654</v>
      </c>
      <c r="N6873">
        <v>14.94</v>
      </c>
      <c r="O6873">
        <v>11.205</v>
      </c>
      <c r="P6873">
        <f t="shared" si="107"/>
        <v>3.7349999999999994</v>
      </c>
      <c r="Q6873">
        <v>14</v>
      </c>
      <c r="R6873" t="s">
        <v>28</v>
      </c>
    </row>
    <row r="6874" spans="1:18" x14ac:dyDescent="0.25">
      <c r="A6874" s="5">
        <v>44154</v>
      </c>
      <c r="B6874" s="5">
        <v>44162</v>
      </c>
      <c r="C6874" s="6">
        <v>1418</v>
      </c>
      <c r="D6874" t="s">
        <v>359</v>
      </c>
      <c r="E6874" t="s">
        <v>655</v>
      </c>
      <c r="F6874" t="s">
        <v>67</v>
      </c>
      <c r="G6874" t="s">
        <v>109</v>
      </c>
      <c r="H6874" t="s">
        <v>22</v>
      </c>
      <c r="I6874" t="s">
        <v>48</v>
      </c>
      <c r="J6874" t="s">
        <v>24</v>
      </c>
      <c r="K6874" t="s">
        <v>35</v>
      </c>
      <c r="L6874" t="s">
        <v>42</v>
      </c>
      <c r="M6874" t="s">
        <v>419</v>
      </c>
      <c r="N6874">
        <v>0.04</v>
      </c>
      <c r="O6874">
        <v>0.03</v>
      </c>
      <c r="P6874">
        <f t="shared" si="107"/>
        <v>1.0000000000000002E-2</v>
      </c>
      <c r="Q6874">
        <v>2</v>
      </c>
      <c r="R6874" t="s">
        <v>28</v>
      </c>
    </row>
    <row r="6875" spans="1:18" x14ac:dyDescent="0.25">
      <c r="A6875" s="5">
        <v>44155</v>
      </c>
      <c r="B6875" s="5">
        <v>44162</v>
      </c>
      <c r="C6875" s="6">
        <v>1419</v>
      </c>
      <c r="D6875" t="s">
        <v>656</v>
      </c>
      <c r="E6875" t="s">
        <v>461</v>
      </c>
      <c r="F6875" t="s">
        <v>87</v>
      </c>
      <c r="G6875" t="s">
        <v>461</v>
      </c>
      <c r="H6875" t="s">
        <v>22</v>
      </c>
      <c r="I6875" t="s">
        <v>48</v>
      </c>
      <c r="J6875" t="s">
        <v>24</v>
      </c>
      <c r="K6875" t="s">
        <v>35</v>
      </c>
      <c r="L6875" t="s">
        <v>89</v>
      </c>
      <c r="M6875" t="s">
        <v>657</v>
      </c>
      <c r="N6875">
        <v>0.04</v>
      </c>
      <c r="O6875">
        <v>0.03</v>
      </c>
      <c r="P6875">
        <f t="shared" si="107"/>
        <v>1.0000000000000002E-2</v>
      </c>
      <c r="Q6875">
        <v>2</v>
      </c>
      <c r="R6875" t="s">
        <v>28</v>
      </c>
    </row>
    <row r="6876" spans="1:18" x14ac:dyDescent="0.25">
      <c r="A6876" s="5">
        <v>44156</v>
      </c>
      <c r="B6876" s="5">
        <v>44162</v>
      </c>
      <c r="C6876" s="6">
        <v>1420</v>
      </c>
      <c r="D6876" t="s">
        <v>658</v>
      </c>
      <c r="E6876" t="s">
        <v>126</v>
      </c>
      <c r="F6876" t="s">
        <v>53</v>
      </c>
      <c r="G6876" t="s">
        <v>54</v>
      </c>
      <c r="H6876" t="s">
        <v>41</v>
      </c>
      <c r="I6876" t="s">
        <v>48</v>
      </c>
      <c r="J6876" t="s">
        <v>24</v>
      </c>
      <c r="K6876" t="s">
        <v>35</v>
      </c>
      <c r="L6876" t="s">
        <v>69</v>
      </c>
      <c r="M6876" t="s">
        <v>659</v>
      </c>
      <c r="N6876">
        <v>40.78</v>
      </c>
      <c r="O6876">
        <v>30.585000000000001</v>
      </c>
      <c r="P6876">
        <f t="shared" si="107"/>
        <v>10.195</v>
      </c>
      <c r="Q6876">
        <v>2</v>
      </c>
      <c r="R6876" t="s">
        <v>28</v>
      </c>
    </row>
    <row r="6877" spans="1:18" x14ac:dyDescent="0.25">
      <c r="A6877" s="5">
        <v>44157</v>
      </c>
      <c r="B6877" s="5">
        <v>44162</v>
      </c>
      <c r="C6877" s="6">
        <v>1421</v>
      </c>
      <c r="D6877" t="s">
        <v>660</v>
      </c>
      <c r="E6877" t="s">
        <v>661</v>
      </c>
      <c r="F6877" t="s">
        <v>46</v>
      </c>
      <c r="G6877" t="s">
        <v>105</v>
      </c>
      <c r="H6877" t="s">
        <v>22</v>
      </c>
      <c r="I6877" t="s">
        <v>34</v>
      </c>
      <c r="J6877" t="s">
        <v>24</v>
      </c>
      <c r="K6877" t="s">
        <v>25</v>
      </c>
      <c r="L6877" t="s">
        <v>127</v>
      </c>
      <c r="M6877" t="s">
        <v>662</v>
      </c>
      <c r="N6877">
        <v>0.14000000000000001</v>
      </c>
      <c r="O6877">
        <v>0.10500000000000001</v>
      </c>
      <c r="P6877">
        <f t="shared" si="107"/>
        <v>3.5000000000000003E-2</v>
      </c>
      <c r="Q6877">
        <v>2</v>
      </c>
      <c r="R6877" t="s">
        <v>28</v>
      </c>
    </row>
    <row r="6878" spans="1:18" x14ac:dyDescent="0.25">
      <c r="A6878" s="5">
        <v>44153</v>
      </c>
      <c r="B6878" s="5">
        <v>44163</v>
      </c>
      <c r="C6878" s="6">
        <v>1417</v>
      </c>
      <c r="D6878" t="s">
        <v>635</v>
      </c>
      <c r="E6878" t="s">
        <v>636</v>
      </c>
      <c r="F6878" t="s">
        <v>60</v>
      </c>
      <c r="G6878" t="s">
        <v>637</v>
      </c>
      <c r="H6878" t="s">
        <v>41</v>
      </c>
      <c r="I6878" t="s">
        <v>34</v>
      </c>
      <c r="J6878" t="s">
        <v>49</v>
      </c>
      <c r="K6878" t="s">
        <v>25</v>
      </c>
      <c r="L6878" t="s">
        <v>95</v>
      </c>
      <c r="M6878" t="s">
        <v>638</v>
      </c>
      <c r="N6878">
        <v>292.45999999999998</v>
      </c>
      <c r="O6878">
        <v>219.34499999999997</v>
      </c>
      <c r="P6878">
        <f t="shared" si="107"/>
        <v>73.115000000000009</v>
      </c>
      <c r="Q6878">
        <v>6</v>
      </c>
      <c r="R6878" t="s">
        <v>28</v>
      </c>
    </row>
    <row r="6879" spans="1:18" x14ac:dyDescent="0.25">
      <c r="A6879" s="5">
        <v>44154</v>
      </c>
      <c r="B6879" s="5">
        <v>44163</v>
      </c>
      <c r="C6879" s="6">
        <v>1418</v>
      </c>
      <c r="D6879" t="s">
        <v>639</v>
      </c>
      <c r="E6879" t="s">
        <v>640</v>
      </c>
      <c r="F6879" t="s">
        <v>53</v>
      </c>
      <c r="G6879" t="s">
        <v>54</v>
      </c>
      <c r="H6879" t="s">
        <v>41</v>
      </c>
      <c r="I6879" t="s">
        <v>34</v>
      </c>
      <c r="J6879" t="s">
        <v>24</v>
      </c>
      <c r="K6879" t="s">
        <v>35</v>
      </c>
      <c r="L6879" t="s">
        <v>89</v>
      </c>
      <c r="M6879" t="s">
        <v>641</v>
      </c>
      <c r="N6879">
        <v>1250.6099999999999</v>
      </c>
      <c r="O6879">
        <v>937.95749999999998</v>
      </c>
      <c r="P6879">
        <f t="shared" si="107"/>
        <v>312.65249999999992</v>
      </c>
      <c r="Q6879">
        <v>2</v>
      </c>
      <c r="R6879" t="s">
        <v>28</v>
      </c>
    </row>
    <row r="6880" spans="1:18" x14ac:dyDescent="0.25">
      <c r="A6880" s="5">
        <v>44155</v>
      </c>
      <c r="B6880" s="5">
        <v>44163</v>
      </c>
      <c r="C6880" s="6">
        <v>1419</v>
      </c>
      <c r="D6880" t="s">
        <v>97</v>
      </c>
      <c r="E6880" t="s">
        <v>534</v>
      </c>
      <c r="F6880" t="s">
        <v>93</v>
      </c>
      <c r="G6880" t="s">
        <v>321</v>
      </c>
      <c r="H6880" t="s">
        <v>33</v>
      </c>
      <c r="I6880" t="s">
        <v>34</v>
      </c>
      <c r="J6880" t="s">
        <v>24</v>
      </c>
      <c r="K6880" t="s">
        <v>35</v>
      </c>
      <c r="L6880" t="s">
        <v>89</v>
      </c>
      <c r="M6880" t="s">
        <v>642</v>
      </c>
      <c r="N6880">
        <v>1261.04</v>
      </c>
      <c r="O6880">
        <v>945.78</v>
      </c>
      <c r="P6880">
        <f t="shared" si="107"/>
        <v>315.26</v>
      </c>
      <c r="Q6880">
        <v>2</v>
      </c>
      <c r="R6880" t="s">
        <v>28</v>
      </c>
    </row>
    <row r="6881" spans="1:18" x14ac:dyDescent="0.25">
      <c r="A6881" s="5">
        <v>44155</v>
      </c>
      <c r="B6881" s="5">
        <v>44163</v>
      </c>
      <c r="C6881" s="6">
        <v>1419</v>
      </c>
      <c r="D6881" t="s">
        <v>643</v>
      </c>
      <c r="E6881" t="s">
        <v>644</v>
      </c>
      <c r="F6881" t="s">
        <v>31</v>
      </c>
      <c r="G6881" t="s">
        <v>422</v>
      </c>
      <c r="H6881" t="s">
        <v>33</v>
      </c>
      <c r="I6881" t="s">
        <v>48</v>
      </c>
      <c r="J6881" t="s">
        <v>24</v>
      </c>
      <c r="K6881" t="s">
        <v>35</v>
      </c>
      <c r="L6881" t="s">
        <v>36</v>
      </c>
      <c r="M6881" t="s">
        <v>645</v>
      </c>
      <c r="N6881">
        <v>53.82</v>
      </c>
      <c r="O6881">
        <v>40.365000000000002</v>
      </c>
      <c r="P6881">
        <f t="shared" si="107"/>
        <v>13.454999999999998</v>
      </c>
      <c r="Q6881">
        <v>3</v>
      </c>
      <c r="R6881" t="s">
        <v>28</v>
      </c>
    </row>
    <row r="6882" spans="1:18" x14ac:dyDescent="0.25">
      <c r="A6882" s="5">
        <v>44156</v>
      </c>
      <c r="B6882" s="5">
        <v>44163</v>
      </c>
      <c r="C6882" s="6">
        <v>1420</v>
      </c>
      <c r="D6882" t="s">
        <v>646</v>
      </c>
      <c r="E6882" t="s">
        <v>410</v>
      </c>
      <c r="F6882" t="s">
        <v>46</v>
      </c>
      <c r="G6882" t="s">
        <v>184</v>
      </c>
      <c r="H6882" t="s">
        <v>22</v>
      </c>
      <c r="I6882" t="s">
        <v>34</v>
      </c>
      <c r="J6882" t="s">
        <v>24</v>
      </c>
      <c r="K6882" t="s">
        <v>35</v>
      </c>
      <c r="L6882" t="s">
        <v>89</v>
      </c>
      <c r="M6882" t="s">
        <v>522</v>
      </c>
      <c r="N6882">
        <v>269.82</v>
      </c>
      <c r="O6882">
        <v>202.36500000000001</v>
      </c>
      <c r="P6882">
        <f t="shared" si="107"/>
        <v>67.454999999999984</v>
      </c>
      <c r="Q6882">
        <v>2</v>
      </c>
      <c r="R6882" t="s">
        <v>28</v>
      </c>
    </row>
    <row r="6883" spans="1:18" x14ac:dyDescent="0.25">
      <c r="A6883" s="5">
        <v>44153</v>
      </c>
      <c r="B6883" s="5">
        <v>44163</v>
      </c>
      <c r="C6883" s="6">
        <v>1417</v>
      </c>
      <c r="D6883" t="s">
        <v>635</v>
      </c>
      <c r="E6883" t="s">
        <v>636</v>
      </c>
      <c r="F6883" t="s">
        <v>60</v>
      </c>
      <c r="G6883" t="s">
        <v>637</v>
      </c>
      <c r="H6883" t="s">
        <v>41</v>
      </c>
      <c r="I6883" t="s">
        <v>34</v>
      </c>
      <c r="J6883" t="s">
        <v>49</v>
      </c>
      <c r="K6883" t="s">
        <v>25</v>
      </c>
      <c r="L6883" t="s">
        <v>95</v>
      </c>
      <c r="M6883" t="s">
        <v>638</v>
      </c>
      <c r="N6883">
        <v>292.45999999999998</v>
      </c>
      <c r="O6883">
        <v>219.34499999999997</v>
      </c>
      <c r="P6883">
        <f t="shared" si="107"/>
        <v>73.115000000000009</v>
      </c>
      <c r="Q6883">
        <v>6</v>
      </c>
      <c r="R6883" t="s">
        <v>28</v>
      </c>
    </row>
    <row r="6884" spans="1:18" x14ac:dyDescent="0.25">
      <c r="A6884" s="5">
        <v>44154</v>
      </c>
      <c r="B6884" s="5">
        <v>44163</v>
      </c>
      <c r="C6884" s="6">
        <v>1418</v>
      </c>
      <c r="D6884" t="s">
        <v>639</v>
      </c>
      <c r="E6884" t="s">
        <v>640</v>
      </c>
      <c r="F6884" t="s">
        <v>53</v>
      </c>
      <c r="G6884" t="s">
        <v>54</v>
      </c>
      <c r="H6884" t="s">
        <v>41</v>
      </c>
      <c r="I6884" t="s">
        <v>34</v>
      </c>
      <c r="J6884" t="s">
        <v>24</v>
      </c>
      <c r="K6884" t="s">
        <v>35</v>
      </c>
      <c r="L6884" t="s">
        <v>89</v>
      </c>
      <c r="M6884" t="s">
        <v>641</v>
      </c>
      <c r="N6884">
        <v>1250.6099999999999</v>
      </c>
      <c r="O6884">
        <v>937.95749999999998</v>
      </c>
      <c r="P6884">
        <f t="shared" si="107"/>
        <v>312.65249999999992</v>
      </c>
      <c r="Q6884">
        <v>2</v>
      </c>
      <c r="R6884" t="s">
        <v>28</v>
      </c>
    </row>
    <row r="6885" spans="1:18" x14ac:dyDescent="0.25">
      <c r="A6885" s="5">
        <v>44155</v>
      </c>
      <c r="B6885" s="5">
        <v>44163</v>
      </c>
      <c r="C6885" s="6">
        <v>1419</v>
      </c>
      <c r="D6885" t="s">
        <v>97</v>
      </c>
      <c r="E6885" t="s">
        <v>534</v>
      </c>
      <c r="F6885" t="s">
        <v>93</v>
      </c>
      <c r="G6885" t="s">
        <v>321</v>
      </c>
      <c r="H6885" t="s">
        <v>33</v>
      </c>
      <c r="I6885" t="s">
        <v>34</v>
      </c>
      <c r="J6885" t="s">
        <v>24</v>
      </c>
      <c r="K6885" t="s">
        <v>35</v>
      </c>
      <c r="L6885" t="s">
        <v>89</v>
      </c>
      <c r="M6885" t="s">
        <v>642</v>
      </c>
      <c r="N6885">
        <v>1261.04</v>
      </c>
      <c r="O6885">
        <v>945.78</v>
      </c>
      <c r="P6885">
        <f t="shared" si="107"/>
        <v>315.26</v>
      </c>
      <c r="Q6885">
        <v>2</v>
      </c>
      <c r="R6885" t="s">
        <v>28</v>
      </c>
    </row>
    <row r="6886" spans="1:18" x14ac:dyDescent="0.25">
      <c r="A6886" s="5">
        <v>44155</v>
      </c>
      <c r="B6886" s="5">
        <v>44163</v>
      </c>
      <c r="C6886" s="6">
        <v>1419</v>
      </c>
      <c r="D6886" t="s">
        <v>643</v>
      </c>
      <c r="E6886" t="s">
        <v>644</v>
      </c>
      <c r="F6886" t="s">
        <v>31</v>
      </c>
      <c r="G6886" t="s">
        <v>422</v>
      </c>
      <c r="H6886" t="s">
        <v>33</v>
      </c>
      <c r="I6886" t="s">
        <v>48</v>
      </c>
      <c r="J6886" t="s">
        <v>24</v>
      </c>
      <c r="K6886" t="s">
        <v>35</v>
      </c>
      <c r="L6886" t="s">
        <v>36</v>
      </c>
      <c r="M6886" t="s">
        <v>645</v>
      </c>
      <c r="N6886">
        <v>53.82</v>
      </c>
      <c r="O6886">
        <v>40.365000000000002</v>
      </c>
      <c r="P6886">
        <f t="shared" si="107"/>
        <v>13.454999999999998</v>
      </c>
      <c r="Q6886">
        <v>3</v>
      </c>
      <c r="R6886" t="s">
        <v>28</v>
      </c>
    </row>
    <row r="6887" spans="1:18" x14ac:dyDescent="0.25">
      <c r="A6887" s="5">
        <v>44156</v>
      </c>
      <c r="B6887" s="5">
        <v>44163</v>
      </c>
      <c r="C6887" s="6">
        <v>1420</v>
      </c>
      <c r="D6887" t="s">
        <v>646</v>
      </c>
      <c r="E6887" t="s">
        <v>410</v>
      </c>
      <c r="F6887" t="s">
        <v>46</v>
      </c>
      <c r="G6887" t="s">
        <v>184</v>
      </c>
      <c r="H6887" t="s">
        <v>22</v>
      </c>
      <c r="I6887" t="s">
        <v>34</v>
      </c>
      <c r="J6887" t="s">
        <v>24</v>
      </c>
      <c r="K6887" t="s">
        <v>35</v>
      </c>
      <c r="L6887" t="s">
        <v>89</v>
      </c>
      <c r="M6887" t="s">
        <v>522</v>
      </c>
      <c r="N6887">
        <v>269.82</v>
      </c>
      <c r="O6887">
        <v>202.36500000000001</v>
      </c>
      <c r="P6887">
        <f t="shared" si="107"/>
        <v>67.454999999999984</v>
      </c>
      <c r="Q6887">
        <v>2</v>
      </c>
      <c r="R6887" t="s">
        <v>28</v>
      </c>
    </row>
    <row r="6888" spans="1:18" x14ac:dyDescent="0.25">
      <c r="A6888" s="5">
        <v>44153</v>
      </c>
      <c r="B6888" s="5">
        <v>44163</v>
      </c>
      <c r="C6888" s="6">
        <v>1417</v>
      </c>
      <c r="D6888" t="s">
        <v>635</v>
      </c>
      <c r="E6888" t="s">
        <v>636</v>
      </c>
      <c r="F6888" t="s">
        <v>60</v>
      </c>
      <c r="G6888" t="s">
        <v>637</v>
      </c>
      <c r="H6888" t="s">
        <v>41</v>
      </c>
      <c r="I6888" t="s">
        <v>34</v>
      </c>
      <c r="J6888" t="s">
        <v>49</v>
      </c>
      <c r="K6888" t="s">
        <v>25</v>
      </c>
      <c r="L6888" t="s">
        <v>95</v>
      </c>
      <c r="M6888" t="s">
        <v>638</v>
      </c>
      <c r="N6888">
        <v>292.45999999999998</v>
      </c>
      <c r="O6888">
        <v>219.34499999999997</v>
      </c>
      <c r="P6888">
        <f t="shared" si="107"/>
        <v>73.115000000000009</v>
      </c>
      <c r="Q6888">
        <v>6</v>
      </c>
      <c r="R6888" t="s">
        <v>28</v>
      </c>
    </row>
    <row r="6889" spans="1:18" x14ac:dyDescent="0.25">
      <c r="A6889" s="5">
        <v>44154</v>
      </c>
      <c r="B6889" s="5">
        <v>44163</v>
      </c>
      <c r="C6889" s="6">
        <v>1418</v>
      </c>
      <c r="D6889" t="s">
        <v>639</v>
      </c>
      <c r="E6889" t="s">
        <v>640</v>
      </c>
      <c r="F6889" t="s">
        <v>53</v>
      </c>
      <c r="G6889" t="s">
        <v>54</v>
      </c>
      <c r="H6889" t="s">
        <v>41</v>
      </c>
      <c r="I6889" t="s">
        <v>34</v>
      </c>
      <c r="J6889" t="s">
        <v>24</v>
      </c>
      <c r="K6889" t="s">
        <v>35</v>
      </c>
      <c r="L6889" t="s">
        <v>89</v>
      </c>
      <c r="M6889" t="s">
        <v>641</v>
      </c>
      <c r="N6889">
        <v>1250.6099999999999</v>
      </c>
      <c r="O6889">
        <v>937.95749999999998</v>
      </c>
      <c r="P6889">
        <f t="shared" si="107"/>
        <v>312.65249999999992</v>
      </c>
      <c r="Q6889">
        <v>2</v>
      </c>
      <c r="R6889" t="s">
        <v>28</v>
      </c>
    </row>
    <row r="6890" spans="1:18" x14ac:dyDescent="0.25">
      <c r="A6890" s="5">
        <v>44155</v>
      </c>
      <c r="B6890" s="5">
        <v>44163</v>
      </c>
      <c r="C6890" s="6">
        <v>1419</v>
      </c>
      <c r="D6890" t="s">
        <v>97</v>
      </c>
      <c r="E6890" t="s">
        <v>534</v>
      </c>
      <c r="F6890" t="s">
        <v>93</v>
      </c>
      <c r="G6890" t="s">
        <v>321</v>
      </c>
      <c r="H6890" t="s">
        <v>33</v>
      </c>
      <c r="I6890" t="s">
        <v>34</v>
      </c>
      <c r="J6890" t="s">
        <v>24</v>
      </c>
      <c r="K6890" t="s">
        <v>35</v>
      </c>
      <c r="L6890" t="s">
        <v>89</v>
      </c>
      <c r="M6890" t="s">
        <v>642</v>
      </c>
      <c r="N6890">
        <v>1261.04</v>
      </c>
      <c r="O6890">
        <v>945.78</v>
      </c>
      <c r="P6890">
        <f t="shared" si="107"/>
        <v>315.26</v>
      </c>
      <c r="Q6890">
        <v>2</v>
      </c>
      <c r="R6890" t="s">
        <v>28</v>
      </c>
    </row>
    <row r="6891" spans="1:18" x14ac:dyDescent="0.25">
      <c r="A6891" s="5">
        <v>44155</v>
      </c>
      <c r="B6891" s="5">
        <v>44163</v>
      </c>
      <c r="C6891" s="6">
        <v>1419</v>
      </c>
      <c r="D6891" t="s">
        <v>643</v>
      </c>
      <c r="E6891" t="s">
        <v>644</v>
      </c>
      <c r="F6891" t="s">
        <v>31</v>
      </c>
      <c r="G6891" t="s">
        <v>422</v>
      </c>
      <c r="H6891" t="s">
        <v>33</v>
      </c>
      <c r="I6891" t="s">
        <v>48</v>
      </c>
      <c r="J6891" t="s">
        <v>24</v>
      </c>
      <c r="K6891" t="s">
        <v>35</v>
      </c>
      <c r="L6891" t="s">
        <v>36</v>
      </c>
      <c r="M6891" t="s">
        <v>645</v>
      </c>
      <c r="N6891">
        <v>53.82</v>
      </c>
      <c r="O6891">
        <v>40.365000000000002</v>
      </c>
      <c r="P6891">
        <f t="shared" si="107"/>
        <v>13.454999999999998</v>
      </c>
      <c r="Q6891">
        <v>3</v>
      </c>
      <c r="R6891" t="s">
        <v>28</v>
      </c>
    </row>
    <row r="6892" spans="1:18" x14ac:dyDescent="0.25">
      <c r="A6892" s="5">
        <v>44156</v>
      </c>
      <c r="B6892" s="5">
        <v>44163</v>
      </c>
      <c r="C6892" s="6">
        <v>1420</v>
      </c>
      <c r="D6892" t="s">
        <v>646</v>
      </c>
      <c r="E6892" t="s">
        <v>410</v>
      </c>
      <c r="F6892" t="s">
        <v>46</v>
      </c>
      <c r="G6892" t="s">
        <v>184</v>
      </c>
      <c r="H6892" t="s">
        <v>22</v>
      </c>
      <c r="I6892" t="s">
        <v>34</v>
      </c>
      <c r="J6892" t="s">
        <v>24</v>
      </c>
      <c r="K6892" t="s">
        <v>35</v>
      </c>
      <c r="L6892" t="s">
        <v>89</v>
      </c>
      <c r="M6892" t="s">
        <v>522</v>
      </c>
      <c r="N6892">
        <v>269.82</v>
      </c>
      <c r="O6892">
        <v>202.36500000000001</v>
      </c>
      <c r="P6892">
        <f t="shared" si="107"/>
        <v>67.454999999999984</v>
      </c>
      <c r="Q6892">
        <v>2</v>
      </c>
      <c r="R6892" t="s">
        <v>28</v>
      </c>
    </row>
    <row r="6893" spans="1:18" x14ac:dyDescent="0.25">
      <c r="A6893" s="5">
        <v>44155</v>
      </c>
      <c r="B6893" s="5">
        <v>44164</v>
      </c>
      <c r="C6893" s="6">
        <v>1419</v>
      </c>
      <c r="D6893" t="s">
        <v>628</v>
      </c>
      <c r="E6893" t="s">
        <v>629</v>
      </c>
      <c r="F6893" t="s">
        <v>93</v>
      </c>
      <c r="G6893" t="s">
        <v>531</v>
      </c>
      <c r="H6893" t="s">
        <v>33</v>
      </c>
      <c r="I6893" t="s">
        <v>48</v>
      </c>
      <c r="J6893" t="s">
        <v>24</v>
      </c>
      <c r="K6893" t="s">
        <v>78</v>
      </c>
      <c r="L6893" t="s">
        <v>289</v>
      </c>
      <c r="M6893" t="s">
        <v>630</v>
      </c>
      <c r="N6893">
        <v>38.770000000000003</v>
      </c>
      <c r="O6893">
        <v>29.077500000000001</v>
      </c>
      <c r="P6893">
        <f t="shared" si="107"/>
        <v>9.6925000000000026</v>
      </c>
      <c r="Q6893">
        <v>2</v>
      </c>
      <c r="R6893" t="s">
        <v>28</v>
      </c>
    </row>
    <row r="6894" spans="1:18" x14ac:dyDescent="0.25">
      <c r="A6894" s="5">
        <v>44156</v>
      </c>
      <c r="B6894" s="5">
        <v>44164</v>
      </c>
      <c r="C6894" s="6">
        <v>1420</v>
      </c>
      <c r="D6894" t="s">
        <v>631</v>
      </c>
      <c r="E6894" t="s">
        <v>176</v>
      </c>
      <c r="F6894" t="s">
        <v>93</v>
      </c>
      <c r="G6894" t="s">
        <v>177</v>
      </c>
      <c r="H6894" t="s">
        <v>33</v>
      </c>
      <c r="I6894" t="s">
        <v>23</v>
      </c>
      <c r="J6894" t="s">
        <v>55</v>
      </c>
      <c r="K6894" t="s">
        <v>35</v>
      </c>
      <c r="L6894" t="s">
        <v>42</v>
      </c>
      <c r="M6894" t="s">
        <v>632</v>
      </c>
      <c r="N6894">
        <v>1261.04</v>
      </c>
      <c r="O6894">
        <v>945.78</v>
      </c>
      <c r="P6894">
        <f t="shared" si="107"/>
        <v>315.26</v>
      </c>
      <c r="Q6894">
        <v>8</v>
      </c>
      <c r="R6894" t="s">
        <v>28</v>
      </c>
    </row>
    <row r="6895" spans="1:18" x14ac:dyDescent="0.25">
      <c r="A6895" s="5">
        <v>44159</v>
      </c>
      <c r="B6895" s="5">
        <v>44164</v>
      </c>
      <c r="C6895" s="6">
        <v>1423</v>
      </c>
      <c r="D6895" t="s">
        <v>633</v>
      </c>
      <c r="E6895" t="s">
        <v>170</v>
      </c>
      <c r="F6895" t="s">
        <v>20</v>
      </c>
      <c r="G6895" t="s">
        <v>170</v>
      </c>
      <c r="H6895" t="s">
        <v>22</v>
      </c>
      <c r="I6895" t="s">
        <v>48</v>
      </c>
      <c r="J6895" t="s">
        <v>159</v>
      </c>
      <c r="K6895" t="s">
        <v>35</v>
      </c>
      <c r="L6895" t="s">
        <v>42</v>
      </c>
      <c r="M6895" t="s">
        <v>634</v>
      </c>
      <c r="N6895">
        <v>9.01</v>
      </c>
      <c r="O6895">
        <v>6.7575000000000003</v>
      </c>
      <c r="P6895">
        <f t="shared" si="107"/>
        <v>2.2524999999999995</v>
      </c>
      <c r="Q6895">
        <v>3</v>
      </c>
      <c r="R6895" t="s">
        <v>28</v>
      </c>
    </row>
    <row r="6896" spans="1:18" x14ac:dyDescent="0.25">
      <c r="A6896" s="5">
        <v>44155</v>
      </c>
      <c r="B6896" s="5">
        <v>44164</v>
      </c>
      <c r="C6896" s="6">
        <v>1419</v>
      </c>
      <c r="D6896" t="s">
        <v>628</v>
      </c>
      <c r="E6896" t="s">
        <v>629</v>
      </c>
      <c r="F6896" t="s">
        <v>93</v>
      </c>
      <c r="G6896" t="s">
        <v>531</v>
      </c>
      <c r="H6896" t="s">
        <v>33</v>
      </c>
      <c r="I6896" t="s">
        <v>48</v>
      </c>
      <c r="J6896" t="s">
        <v>24</v>
      </c>
      <c r="K6896" t="s">
        <v>78</v>
      </c>
      <c r="L6896" t="s">
        <v>289</v>
      </c>
      <c r="M6896" t="s">
        <v>630</v>
      </c>
      <c r="N6896">
        <v>38.770000000000003</v>
      </c>
      <c r="O6896">
        <v>29.077500000000001</v>
      </c>
      <c r="P6896">
        <f t="shared" si="107"/>
        <v>9.6925000000000026</v>
      </c>
      <c r="Q6896">
        <v>2</v>
      </c>
      <c r="R6896" t="s">
        <v>28</v>
      </c>
    </row>
    <row r="6897" spans="1:18" x14ac:dyDescent="0.25">
      <c r="A6897" s="5">
        <v>44156</v>
      </c>
      <c r="B6897" s="5">
        <v>44164</v>
      </c>
      <c r="C6897" s="6">
        <v>1420</v>
      </c>
      <c r="D6897" t="s">
        <v>631</v>
      </c>
      <c r="E6897" t="s">
        <v>176</v>
      </c>
      <c r="F6897" t="s">
        <v>93</v>
      </c>
      <c r="G6897" t="s">
        <v>177</v>
      </c>
      <c r="H6897" t="s">
        <v>33</v>
      </c>
      <c r="I6897" t="s">
        <v>23</v>
      </c>
      <c r="J6897" t="s">
        <v>55</v>
      </c>
      <c r="K6897" t="s">
        <v>35</v>
      </c>
      <c r="L6897" t="s">
        <v>42</v>
      </c>
      <c r="M6897" t="s">
        <v>632</v>
      </c>
      <c r="N6897">
        <v>1261.04</v>
      </c>
      <c r="O6897">
        <v>945.78</v>
      </c>
      <c r="P6897">
        <f t="shared" si="107"/>
        <v>315.26</v>
      </c>
      <c r="Q6897">
        <v>8</v>
      </c>
      <c r="R6897" t="s">
        <v>28</v>
      </c>
    </row>
    <row r="6898" spans="1:18" x14ac:dyDescent="0.25">
      <c r="A6898" s="5">
        <v>44159</v>
      </c>
      <c r="B6898" s="5">
        <v>44164</v>
      </c>
      <c r="C6898" s="6">
        <v>1423</v>
      </c>
      <c r="D6898" t="s">
        <v>633</v>
      </c>
      <c r="E6898" t="s">
        <v>170</v>
      </c>
      <c r="F6898" t="s">
        <v>20</v>
      </c>
      <c r="G6898" t="s">
        <v>170</v>
      </c>
      <c r="H6898" t="s">
        <v>22</v>
      </c>
      <c r="I6898" t="s">
        <v>48</v>
      </c>
      <c r="J6898" t="s">
        <v>159</v>
      </c>
      <c r="K6898" t="s">
        <v>35</v>
      </c>
      <c r="L6898" t="s">
        <v>42</v>
      </c>
      <c r="M6898" t="s">
        <v>634</v>
      </c>
      <c r="N6898">
        <v>9.01</v>
      </c>
      <c r="O6898">
        <v>6.7575000000000003</v>
      </c>
      <c r="P6898">
        <f t="shared" si="107"/>
        <v>2.2524999999999995</v>
      </c>
      <c r="Q6898">
        <v>3</v>
      </c>
      <c r="R6898" t="s">
        <v>28</v>
      </c>
    </row>
    <row r="6899" spans="1:18" x14ac:dyDescent="0.25">
      <c r="A6899" s="5">
        <v>44155</v>
      </c>
      <c r="B6899" s="5">
        <v>44164</v>
      </c>
      <c r="C6899" s="6">
        <v>1419</v>
      </c>
      <c r="D6899" t="s">
        <v>628</v>
      </c>
      <c r="E6899" t="s">
        <v>629</v>
      </c>
      <c r="F6899" t="s">
        <v>93</v>
      </c>
      <c r="G6899" t="s">
        <v>531</v>
      </c>
      <c r="H6899" t="s">
        <v>33</v>
      </c>
      <c r="I6899" t="s">
        <v>48</v>
      </c>
      <c r="J6899" t="s">
        <v>24</v>
      </c>
      <c r="K6899" t="s">
        <v>78</v>
      </c>
      <c r="L6899" t="s">
        <v>289</v>
      </c>
      <c r="M6899" t="s">
        <v>630</v>
      </c>
      <c r="N6899">
        <v>38.770000000000003</v>
      </c>
      <c r="O6899">
        <v>29.077500000000001</v>
      </c>
      <c r="P6899">
        <f t="shared" si="107"/>
        <v>9.6925000000000026</v>
      </c>
      <c r="Q6899">
        <v>2</v>
      </c>
      <c r="R6899" t="s">
        <v>28</v>
      </c>
    </row>
    <row r="6900" spans="1:18" x14ac:dyDescent="0.25">
      <c r="A6900" s="5">
        <v>44156</v>
      </c>
      <c r="B6900" s="5">
        <v>44164</v>
      </c>
      <c r="C6900" s="6">
        <v>1420</v>
      </c>
      <c r="D6900" t="s">
        <v>631</v>
      </c>
      <c r="E6900" t="s">
        <v>176</v>
      </c>
      <c r="F6900" t="s">
        <v>93</v>
      </c>
      <c r="G6900" t="s">
        <v>177</v>
      </c>
      <c r="H6900" t="s">
        <v>33</v>
      </c>
      <c r="I6900" t="s">
        <v>23</v>
      </c>
      <c r="J6900" t="s">
        <v>55</v>
      </c>
      <c r="K6900" t="s">
        <v>35</v>
      </c>
      <c r="L6900" t="s">
        <v>42</v>
      </c>
      <c r="M6900" t="s">
        <v>632</v>
      </c>
      <c r="N6900">
        <v>1261.04</v>
      </c>
      <c r="O6900">
        <v>945.78</v>
      </c>
      <c r="P6900">
        <f t="shared" si="107"/>
        <v>315.26</v>
      </c>
      <c r="Q6900">
        <v>8</v>
      </c>
      <c r="R6900" t="s">
        <v>28</v>
      </c>
    </row>
    <row r="6901" spans="1:18" x14ac:dyDescent="0.25">
      <c r="A6901" s="5">
        <v>44159</v>
      </c>
      <c r="B6901" s="5">
        <v>44164</v>
      </c>
      <c r="C6901" s="6">
        <v>1423</v>
      </c>
      <c r="D6901" t="s">
        <v>633</v>
      </c>
      <c r="E6901" t="s">
        <v>170</v>
      </c>
      <c r="F6901" t="s">
        <v>20</v>
      </c>
      <c r="G6901" t="s">
        <v>170</v>
      </c>
      <c r="H6901" t="s">
        <v>22</v>
      </c>
      <c r="I6901" t="s">
        <v>48</v>
      </c>
      <c r="J6901" t="s">
        <v>159</v>
      </c>
      <c r="K6901" t="s">
        <v>35</v>
      </c>
      <c r="L6901" t="s">
        <v>42</v>
      </c>
      <c r="M6901" t="s">
        <v>634</v>
      </c>
      <c r="N6901">
        <v>9.01</v>
      </c>
      <c r="O6901">
        <v>6.7575000000000003</v>
      </c>
      <c r="P6901">
        <f t="shared" si="107"/>
        <v>2.2524999999999995</v>
      </c>
      <c r="Q6901">
        <v>3</v>
      </c>
      <c r="R6901" t="s">
        <v>28</v>
      </c>
    </row>
    <row r="6902" spans="1:18" x14ac:dyDescent="0.25">
      <c r="A6902" s="5">
        <v>44155</v>
      </c>
      <c r="B6902" s="5">
        <v>44165</v>
      </c>
      <c r="C6902" s="6">
        <v>1419</v>
      </c>
      <c r="D6902" t="s">
        <v>608</v>
      </c>
      <c r="E6902" t="s">
        <v>397</v>
      </c>
      <c r="F6902" t="s">
        <v>53</v>
      </c>
      <c r="G6902" t="s">
        <v>54</v>
      </c>
      <c r="H6902" t="s">
        <v>41</v>
      </c>
      <c r="I6902" t="s">
        <v>34</v>
      </c>
      <c r="J6902" t="s">
        <v>55</v>
      </c>
      <c r="K6902" t="s">
        <v>35</v>
      </c>
      <c r="L6902" t="s">
        <v>42</v>
      </c>
      <c r="M6902" t="s">
        <v>609</v>
      </c>
      <c r="N6902">
        <v>198.94</v>
      </c>
      <c r="O6902">
        <v>149.20499999999998</v>
      </c>
      <c r="P6902">
        <f t="shared" si="107"/>
        <v>49.735000000000014</v>
      </c>
      <c r="Q6902">
        <v>2</v>
      </c>
      <c r="R6902" t="s">
        <v>28</v>
      </c>
    </row>
    <row r="6903" spans="1:18" x14ac:dyDescent="0.25">
      <c r="A6903" s="5">
        <v>44155</v>
      </c>
      <c r="B6903" s="5">
        <v>44165</v>
      </c>
      <c r="C6903" s="6">
        <v>1419</v>
      </c>
      <c r="D6903" t="s">
        <v>610</v>
      </c>
      <c r="E6903" t="s">
        <v>611</v>
      </c>
      <c r="F6903" t="s">
        <v>31</v>
      </c>
      <c r="G6903" t="s">
        <v>525</v>
      </c>
      <c r="H6903" t="s">
        <v>33</v>
      </c>
      <c r="I6903" t="s">
        <v>48</v>
      </c>
      <c r="J6903" t="s">
        <v>49</v>
      </c>
      <c r="K6903" t="s">
        <v>25</v>
      </c>
      <c r="L6903" t="s">
        <v>26</v>
      </c>
      <c r="M6903" t="s">
        <v>612</v>
      </c>
      <c r="N6903">
        <v>52</v>
      </c>
      <c r="O6903">
        <v>39</v>
      </c>
      <c r="P6903">
        <f t="shared" si="107"/>
        <v>13</v>
      </c>
      <c r="Q6903">
        <v>2</v>
      </c>
      <c r="R6903" t="s">
        <v>28</v>
      </c>
    </row>
    <row r="6904" spans="1:18" x14ac:dyDescent="0.25">
      <c r="A6904" s="5">
        <v>44156</v>
      </c>
      <c r="B6904" s="5">
        <v>44165</v>
      </c>
      <c r="C6904" s="6">
        <v>1420</v>
      </c>
      <c r="D6904" t="s">
        <v>613</v>
      </c>
      <c r="E6904" t="s">
        <v>614</v>
      </c>
      <c r="F6904" t="s">
        <v>67</v>
      </c>
      <c r="G6904" t="s">
        <v>73</v>
      </c>
      <c r="H6904" t="s">
        <v>22</v>
      </c>
      <c r="I6904" t="s">
        <v>48</v>
      </c>
      <c r="J6904" t="s">
        <v>24</v>
      </c>
      <c r="K6904" t="s">
        <v>25</v>
      </c>
      <c r="L6904" t="s">
        <v>127</v>
      </c>
      <c r="M6904" t="s">
        <v>615</v>
      </c>
      <c r="N6904">
        <v>52</v>
      </c>
      <c r="O6904">
        <v>39</v>
      </c>
      <c r="P6904">
        <f t="shared" si="107"/>
        <v>13</v>
      </c>
      <c r="Q6904">
        <v>7</v>
      </c>
      <c r="R6904" t="s">
        <v>28</v>
      </c>
    </row>
    <row r="6905" spans="1:18" x14ac:dyDescent="0.25">
      <c r="A6905" s="5">
        <v>44159</v>
      </c>
      <c r="B6905" s="5">
        <v>44165</v>
      </c>
      <c r="C6905" s="6">
        <v>1423</v>
      </c>
      <c r="D6905" t="s">
        <v>616</v>
      </c>
      <c r="E6905" t="s">
        <v>617</v>
      </c>
      <c r="F6905" t="s">
        <v>20</v>
      </c>
      <c r="G6905" t="s">
        <v>122</v>
      </c>
      <c r="H6905" t="s">
        <v>22</v>
      </c>
      <c r="I6905" t="s">
        <v>23</v>
      </c>
      <c r="J6905" t="s">
        <v>24</v>
      </c>
      <c r="K6905" t="s">
        <v>78</v>
      </c>
      <c r="L6905" t="s">
        <v>289</v>
      </c>
      <c r="M6905" t="s">
        <v>618</v>
      </c>
      <c r="N6905">
        <v>52</v>
      </c>
      <c r="O6905">
        <v>39</v>
      </c>
      <c r="P6905">
        <f t="shared" si="107"/>
        <v>13</v>
      </c>
      <c r="Q6905">
        <v>2</v>
      </c>
      <c r="R6905" t="s">
        <v>28</v>
      </c>
    </row>
    <row r="6906" spans="1:18" x14ac:dyDescent="0.25">
      <c r="A6906" s="5">
        <v>44160</v>
      </c>
      <c r="B6906" s="5">
        <v>44165</v>
      </c>
      <c r="C6906" s="6">
        <v>1424</v>
      </c>
      <c r="D6906" t="s">
        <v>619</v>
      </c>
      <c r="E6906" t="s">
        <v>350</v>
      </c>
      <c r="F6906" t="s">
        <v>46</v>
      </c>
      <c r="G6906" t="s">
        <v>77</v>
      </c>
      <c r="H6906" t="s">
        <v>22</v>
      </c>
      <c r="I6906" t="s">
        <v>34</v>
      </c>
      <c r="J6906" t="s">
        <v>49</v>
      </c>
      <c r="K6906" t="s">
        <v>35</v>
      </c>
      <c r="L6906" t="s">
        <v>42</v>
      </c>
      <c r="M6906" t="s">
        <v>620</v>
      </c>
      <c r="N6906">
        <v>80.349999999999994</v>
      </c>
      <c r="O6906">
        <v>60.262499999999996</v>
      </c>
      <c r="P6906">
        <f t="shared" si="107"/>
        <v>20.087499999999999</v>
      </c>
      <c r="Q6906">
        <v>2</v>
      </c>
      <c r="R6906" t="s">
        <v>28</v>
      </c>
    </row>
    <row r="6907" spans="1:18" x14ac:dyDescent="0.25">
      <c r="A6907" s="5">
        <v>44160</v>
      </c>
      <c r="B6907" s="5">
        <v>44165</v>
      </c>
      <c r="C6907" s="6">
        <v>1424</v>
      </c>
      <c r="D6907" t="s">
        <v>621</v>
      </c>
      <c r="E6907" t="s">
        <v>622</v>
      </c>
      <c r="F6907" t="s">
        <v>20</v>
      </c>
      <c r="G6907" t="s">
        <v>623</v>
      </c>
      <c r="H6907" t="s">
        <v>22</v>
      </c>
      <c r="I6907" t="s">
        <v>48</v>
      </c>
      <c r="J6907" t="s">
        <v>24</v>
      </c>
      <c r="K6907" t="s">
        <v>78</v>
      </c>
      <c r="L6907" t="s">
        <v>163</v>
      </c>
      <c r="M6907" t="s">
        <v>624</v>
      </c>
      <c r="N6907">
        <v>80.349999999999994</v>
      </c>
      <c r="O6907">
        <v>60.262499999999996</v>
      </c>
      <c r="P6907">
        <f t="shared" si="107"/>
        <v>20.087499999999999</v>
      </c>
      <c r="Q6907">
        <v>4</v>
      </c>
      <c r="R6907" t="s">
        <v>28</v>
      </c>
    </row>
    <row r="6908" spans="1:18" x14ac:dyDescent="0.25">
      <c r="A6908" s="5">
        <v>44160</v>
      </c>
      <c r="B6908" s="5">
        <v>44165</v>
      </c>
      <c r="C6908" s="6">
        <v>1424</v>
      </c>
      <c r="D6908" t="s">
        <v>625</v>
      </c>
      <c r="E6908" t="s">
        <v>626</v>
      </c>
      <c r="F6908" t="s">
        <v>240</v>
      </c>
      <c r="G6908" t="s">
        <v>627</v>
      </c>
      <c r="H6908" t="s">
        <v>22</v>
      </c>
      <c r="I6908" t="s">
        <v>48</v>
      </c>
      <c r="J6908" t="s">
        <v>55</v>
      </c>
      <c r="K6908" t="s">
        <v>35</v>
      </c>
      <c r="L6908" t="s">
        <v>42</v>
      </c>
      <c r="M6908" t="s">
        <v>375</v>
      </c>
      <c r="N6908">
        <v>80.349999999999994</v>
      </c>
      <c r="O6908">
        <v>60.262499999999996</v>
      </c>
      <c r="P6908">
        <f t="shared" si="107"/>
        <v>20.087499999999999</v>
      </c>
      <c r="Q6908">
        <v>3</v>
      </c>
      <c r="R6908" t="s">
        <v>28</v>
      </c>
    </row>
    <row r="6909" spans="1:18" x14ac:dyDescent="0.25">
      <c r="A6909" s="5">
        <v>44155</v>
      </c>
      <c r="B6909" s="5">
        <v>44165</v>
      </c>
      <c r="C6909" s="6">
        <v>1419</v>
      </c>
      <c r="D6909" t="s">
        <v>608</v>
      </c>
      <c r="E6909" t="s">
        <v>397</v>
      </c>
      <c r="F6909" t="s">
        <v>53</v>
      </c>
      <c r="G6909" t="s">
        <v>54</v>
      </c>
      <c r="H6909" t="s">
        <v>41</v>
      </c>
      <c r="I6909" t="s">
        <v>34</v>
      </c>
      <c r="J6909" t="s">
        <v>55</v>
      </c>
      <c r="K6909" t="s">
        <v>35</v>
      </c>
      <c r="L6909" t="s">
        <v>42</v>
      </c>
      <c r="M6909" t="s">
        <v>609</v>
      </c>
      <c r="N6909">
        <v>198.94</v>
      </c>
      <c r="O6909">
        <v>149.20499999999998</v>
      </c>
      <c r="P6909">
        <f t="shared" si="107"/>
        <v>49.735000000000014</v>
      </c>
      <c r="Q6909">
        <v>2</v>
      </c>
      <c r="R6909" t="s">
        <v>28</v>
      </c>
    </row>
    <row r="6910" spans="1:18" x14ac:dyDescent="0.25">
      <c r="A6910" s="5">
        <v>44155</v>
      </c>
      <c r="B6910" s="5">
        <v>44165</v>
      </c>
      <c r="C6910" s="6">
        <v>1419</v>
      </c>
      <c r="D6910" t="s">
        <v>610</v>
      </c>
      <c r="E6910" t="s">
        <v>611</v>
      </c>
      <c r="F6910" t="s">
        <v>31</v>
      </c>
      <c r="G6910" t="s">
        <v>525</v>
      </c>
      <c r="H6910" t="s">
        <v>33</v>
      </c>
      <c r="I6910" t="s">
        <v>48</v>
      </c>
      <c r="J6910" t="s">
        <v>49</v>
      </c>
      <c r="K6910" t="s">
        <v>25</v>
      </c>
      <c r="L6910" t="s">
        <v>26</v>
      </c>
      <c r="M6910" t="s">
        <v>612</v>
      </c>
      <c r="N6910">
        <v>52</v>
      </c>
      <c r="O6910">
        <v>39</v>
      </c>
      <c r="P6910">
        <f t="shared" si="107"/>
        <v>13</v>
      </c>
      <c r="Q6910">
        <v>2</v>
      </c>
      <c r="R6910" t="s">
        <v>28</v>
      </c>
    </row>
    <row r="6911" spans="1:18" x14ac:dyDescent="0.25">
      <c r="A6911" s="5">
        <v>44156</v>
      </c>
      <c r="B6911" s="5">
        <v>44165</v>
      </c>
      <c r="C6911" s="6">
        <v>1420</v>
      </c>
      <c r="D6911" t="s">
        <v>613</v>
      </c>
      <c r="E6911" t="s">
        <v>614</v>
      </c>
      <c r="F6911" t="s">
        <v>67</v>
      </c>
      <c r="G6911" t="s">
        <v>73</v>
      </c>
      <c r="H6911" t="s">
        <v>22</v>
      </c>
      <c r="I6911" t="s">
        <v>48</v>
      </c>
      <c r="J6911" t="s">
        <v>24</v>
      </c>
      <c r="K6911" t="s">
        <v>25</v>
      </c>
      <c r="L6911" t="s">
        <v>127</v>
      </c>
      <c r="M6911" t="s">
        <v>615</v>
      </c>
      <c r="N6911">
        <v>52</v>
      </c>
      <c r="O6911">
        <v>39</v>
      </c>
      <c r="P6911">
        <f t="shared" si="107"/>
        <v>13</v>
      </c>
      <c r="Q6911">
        <v>7</v>
      </c>
      <c r="R6911" t="s">
        <v>28</v>
      </c>
    </row>
    <row r="6912" spans="1:18" x14ac:dyDescent="0.25">
      <c r="A6912" s="5">
        <v>44159</v>
      </c>
      <c r="B6912" s="5">
        <v>44165</v>
      </c>
      <c r="C6912" s="6">
        <v>1423</v>
      </c>
      <c r="D6912" t="s">
        <v>616</v>
      </c>
      <c r="E6912" t="s">
        <v>617</v>
      </c>
      <c r="F6912" t="s">
        <v>20</v>
      </c>
      <c r="G6912" t="s">
        <v>122</v>
      </c>
      <c r="H6912" t="s">
        <v>22</v>
      </c>
      <c r="I6912" t="s">
        <v>23</v>
      </c>
      <c r="J6912" t="s">
        <v>24</v>
      </c>
      <c r="K6912" t="s">
        <v>78</v>
      </c>
      <c r="L6912" t="s">
        <v>289</v>
      </c>
      <c r="M6912" t="s">
        <v>618</v>
      </c>
      <c r="N6912">
        <v>52</v>
      </c>
      <c r="O6912">
        <v>39</v>
      </c>
      <c r="P6912">
        <f t="shared" si="107"/>
        <v>13</v>
      </c>
      <c r="Q6912">
        <v>2</v>
      </c>
      <c r="R6912" t="s">
        <v>28</v>
      </c>
    </row>
    <row r="6913" spans="1:18" x14ac:dyDescent="0.25">
      <c r="A6913" s="5">
        <v>44160</v>
      </c>
      <c r="B6913" s="5">
        <v>44165</v>
      </c>
      <c r="C6913" s="6">
        <v>1424</v>
      </c>
      <c r="D6913" t="s">
        <v>619</v>
      </c>
      <c r="E6913" t="s">
        <v>350</v>
      </c>
      <c r="F6913" t="s">
        <v>46</v>
      </c>
      <c r="G6913" t="s">
        <v>77</v>
      </c>
      <c r="H6913" t="s">
        <v>22</v>
      </c>
      <c r="I6913" t="s">
        <v>34</v>
      </c>
      <c r="J6913" t="s">
        <v>49</v>
      </c>
      <c r="K6913" t="s">
        <v>35</v>
      </c>
      <c r="L6913" t="s">
        <v>42</v>
      </c>
      <c r="M6913" t="s">
        <v>620</v>
      </c>
      <c r="N6913">
        <v>80.349999999999994</v>
      </c>
      <c r="O6913">
        <v>60.262499999999996</v>
      </c>
      <c r="P6913">
        <f t="shared" ref="P6913:P6976" si="108">N6913-O6913</f>
        <v>20.087499999999999</v>
      </c>
      <c r="Q6913">
        <v>2</v>
      </c>
      <c r="R6913" t="s">
        <v>28</v>
      </c>
    </row>
    <row r="6914" spans="1:18" x14ac:dyDescent="0.25">
      <c r="A6914" s="5">
        <v>44160</v>
      </c>
      <c r="B6914" s="5">
        <v>44165</v>
      </c>
      <c r="C6914" s="6">
        <v>1424</v>
      </c>
      <c r="D6914" t="s">
        <v>621</v>
      </c>
      <c r="E6914" t="s">
        <v>622</v>
      </c>
      <c r="F6914" t="s">
        <v>20</v>
      </c>
      <c r="G6914" t="s">
        <v>623</v>
      </c>
      <c r="H6914" t="s">
        <v>22</v>
      </c>
      <c r="I6914" t="s">
        <v>48</v>
      </c>
      <c r="J6914" t="s">
        <v>24</v>
      </c>
      <c r="K6914" t="s">
        <v>78</v>
      </c>
      <c r="L6914" t="s">
        <v>163</v>
      </c>
      <c r="M6914" t="s">
        <v>624</v>
      </c>
      <c r="N6914">
        <v>80.349999999999994</v>
      </c>
      <c r="O6914">
        <v>60.262499999999996</v>
      </c>
      <c r="P6914">
        <f t="shared" si="108"/>
        <v>20.087499999999999</v>
      </c>
      <c r="Q6914">
        <v>4</v>
      </c>
      <c r="R6914" t="s">
        <v>28</v>
      </c>
    </row>
    <row r="6915" spans="1:18" x14ac:dyDescent="0.25">
      <c r="A6915" s="5">
        <v>44160</v>
      </c>
      <c r="B6915" s="5">
        <v>44165</v>
      </c>
      <c r="C6915" s="6">
        <v>1424</v>
      </c>
      <c r="D6915" t="s">
        <v>625</v>
      </c>
      <c r="E6915" t="s">
        <v>626</v>
      </c>
      <c r="F6915" t="s">
        <v>240</v>
      </c>
      <c r="G6915" t="s">
        <v>627</v>
      </c>
      <c r="H6915" t="s">
        <v>22</v>
      </c>
      <c r="I6915" t="s">
        <v>48</v>
      </c>
      <c r="J6915" t="s">
        <v>55</v>
      </c>
      <c r="K6915" t="s">
        <v>35</v>
      </c>
      <c r="L6915" t="s">
        <v>42</v>
      </c>
      <c r="M6915" t="s">
        <v>375</v>
      </c>
      <c r="N6915">
        <v>80.349999999999994</v>
      </c>
      <c r="O6915">
        <v>60.262499999999996</v>
      </c>
      <c r="P6915">
        <f t="shared" si="108"/>
        <v>20.087499999999999</v>
      </c>
      <c r="Q6915">
        <v>3</v>
      </c>
      <c r="R6915" t="s">
        <v>28</v>
      </c>
    </row>
    <row r="6916" spans="1:18" x14ac:dyDescent="0.25">
      <c r="A6916" s="5">
        <v>44155</v>
      </c>
      <c r="B6916" s="5">
        <v>44165</v>
      </c>
      <c r="C6916" s="6">
        <v>1419</v>
      </c>
      <c r="D6916" t="s">
        <v>608</v>
      </c>
      <c r="E6916" t="s">
        <v>397</v>
      </c>
      <c r="F6916" t="s">
        <v>53</v>
      </c>
      <c r="G6916" t="s">
        <v>54</v>
      </c>
      <c r="H6916" t="s">
        <v>41</v>
      </c>
      <c r="I6916" t="s">
        <v>34</v>
      </c>
      <c r="J6916" t="s">
        <v>55</v>
      </c>
      <c r="K6916" t="s">
        <v>35</v>
      </c>
      <c r="L6916" t="s">
        <v>42</v>
      </c>
      <c r="M6916" t="s">
        <v>609</v>
      </c>
      <c r="N6916">
        <v>198.94</v>
      </c>
      <c r="O6916">
        <v>149.20499999999998</v>
      </c>
      <c r="P6916">
        <f t="shared" si="108"/>
        <v>49.735000000000014</v>
      </c>
      <c r="Q6916">
        <v>2</v>
      </c>
      <c r="R6916" t="s">
        <v>28</v>
      </c>
    </row>
    <row r="6917" spans="1:18" x14ac:dyDescent="0.25">
      <c r="A6917" s="5">
        <v>44155</v>
      </c>
      <c r="B6917" s="5">
        <v>44165</v>
      </c>
      <c r="C6917" s="6">
        <v>1419</v>
      </c>
      <c r="D6917" t="s">
        <v>610</v>
      </c>
      <c r="E6917" t="s">
        <v>611</v>
      </c>
      <c r="F6917" t="s">
        <v>31</v>
      </c>
      <c r="G6917" t="s">
        <v>525</v>
      </c>
      <c r="H6917" t="s">
        <v>33</v>
      </c>
      <c r="I6917" t="s">
        <v>48</v>
      </c>
      <c r="J6917" t="s">
        <v>49</v>
      </c>
      <c r="K6917" t="s">
        <v>25</v>
      </c>
      <c r="L6917" t="s">
        <v>26</v>
      </c>
      <c r="M6917" t="s">
        <v>612</v>
      </c>
      <c r="N6917">
        <v>52</v>
      </c>
      <c r="O6917">
        <v>39</v>
      </c>
      <c r="P6917">
        <f t="shared" si="108"/>
        <v>13</v>
      </c>
      <c r="Q6917">
        <v>2</v>
      </c>
      <c r="R6917" t="s">
        <v>28</v>
      </c>
    </row>
    <row r="6918" spans="1:18" x14ac:dyDescent="0.25">
      <c r="A6918" s="5">
        <v>44156</v>
      </c>
      <c r="B6918" s="5">
        <v>44165</v>
      </c>
      <c r="C6918" s="6">
        <v>1420</v>
      </c>
      <c r="D6918" t="s">
        <v>613</v>
      </c>
      <c r="E6918" t="s">
        <v>614</v>
      </c>
      <c r="F6918" t="s">
        <v>67</v>
      </c>
      <c r="G6918" t="s">
        <v>73</v>
      </c>
      <c r="H6918" t="s">
        <v>22</v>
      </c>
      <c r="I6918" t="s">
        <v>48</v>
      </c>
      <c r="J6918" t="s">
        <v>24</v>
      </c>
      <c r="K6918" t="s">
        <v>25</v>
      </c>
      <c r="L6918" t="s">
        <v>127</v>
      </c>
      <c r="M6918" t="s">
        <v>615</v>
      </c>
      <c r="N6918">
        <v>52</v>
      </c>
      <c r="O6918">
        <v>39</v>
      </c>
      <c r="P6918">
        <f t="shared" si="108"/>
        <v>13</v>
      </c>
      <c r="Q6918">
        <v>7</v>
      </c>
      <c r="R6918" t="s">
        <v>28</v>
      </c>
    </row>
    <row r="6919" spans="1:18" x14ac:dyDescent="0.25">
      <c r="A6919" s="5">
        <v>44159</v>
      </c>
      <c r="B6919" s="5">
        <v>44165</v>
      </c>
      <c r="C6919" s="6">
        <v>1423</v>
      </c>
      <c r="D6919" t="s">
        <v>616</v>
      </c>
      <c r="E6919" t="s">
        <v>617</v>
      </c>
      <c r="F6919" t="s">
        <v>20</v>
      </c>
      <c r="G6919" t="s">
        <v>122</v>
      </c>
      <c r="H6919" t="s">
        <v>22</v>
      </c>
      <c r="I6919" t="s">
        <v>23</v>
      </c>
      <c r="J6919" t="s">
        <v>24</v>
      </c>
      <c r="K6919" t="s">
        <v>78</v>
      </c>
      <c r="L6919" t="s">
        <v>289</v>
      </c>
      <c r="M6919" t="s">
        <v>618</v>
      </c>
      <c r="N6919">
        <v>52</v>
      </c>
      <c r="O6919">
        <v>39</v>
      </c>
      <c r="P6919">
        <f t="shared" si="108"/>
        <v>13</v>
      </c>
      <c r="Q6919">
        <v>2</v>
      </c>
      <c r="R6919" t="s">
        <v>28</v>
      </c>
    </row>
    <row r="6920" spans="1:18" x14ac:dyDescent="0.25">
      <c r="A6920" s="5">
        <v>44160</v>
      </c>
      <c r="B6920" s="5">
        <v>44165</v>
      </c>
      <c r="C6920" s="6">
        <v>1424</v>
      </c>
      <c r="D6920" t="s">
        <v>619</v>
      </c>
      <c r="E6920" t="s">
        <v>350</v>
      </c>
      <c r="F6920" t="s">
        <v>46</v>
      </c>
      <c r="G6920" t="s">
        <v>77</v>
      </c>
      <c r="H6920" t="s">
        <v>22</v>
      </c>
      <c r="I6920" t="s">
        <v>34</v>
      </c>
      <c r="J6920" t="s">
        <v>49</v>
      </c>
      <c r="K6920" t="s">
        <v>35</v>
      </c>
      <c r="L6920" t="s">
        <v>42</v>
      </c>
      <c r="M6920" t="s">
        <v>620</v>
      </c>
      <c r="N6920">
        <v>80.349999999999994</v>
      </c>
      <c r="O6920">
        <v>60.262499999999996</v>
      </c>
      <c r="P6920">
        <f t="shared" si="108"/>
        <v>20.087499999999999</v>
      </c>
      <c r="Q6920">
        <v>2</v>
      </c>
      <c r="R6920" t="s">
        <v>28</v>
      </c>
    </row>
    <row r="6921" spans="1:18" x14ac:dyDescent="0.25">
      <c r="A6921" s="5">
        <v>44160</v>
      </c>
      <c r="B6921" s="5">
        <v>44165</v>
      </c>
      <c r="C6921" s="6">
        <v>1424</v>
      </c>
      <c r="D6921" t="s">
        <v>621</v>
      </c>
      <c r="E6921" t="s">
        <v>622</v>
      </c>
      <c r="F6921" t="s">
        <v>20</v>
      </c>
      <c r="G6921" t="s">
        <v>623</v>
      </c>
      <c r="H6921" t="s">
        <v>22</v>
      </c>
      <c r="I6921" t="s">
        <v>48</v>
      </c>
      <c r="J6921" t="s">
        <v>24</v>
      </c>
      <c r="K6921" t="s">
        <v>78</v>
      </c>
      <c r="L6921" t="s">
        <v>163</v>
      </c>
      <c r="M6921" t="s">
        <v>624</v>
      </c>
      <c r="N6921">
        <v>80.349999999999994</v>
      </c>
      <c r="O6921">
        <v>60.262499999999996</v>
      </c>
      <c r="P6921">
        <f t="shared" si="108"/>
        <v>20.087499999999999</v>
      </c>
      <c r="Q6921">
        <v>4</v>
      </c>
      <c r="R6921" t="s">
        <v>28</v>
      </c>
    </row>
    <row r="6922" spans="1:18" x14ac:dyDescent="0.25">
      <c r="A6922" s="5">
        <v>44160</v>
      </c>
      <c r="B6922" s="5">
        <v>44165</v>
      </c>
      <c r="C6922" s="6">
        <v>1424</v>
      </c>
      <c r="D6922" t="s">
        <v>625</v>
      </c>
      <c r="E6922" t="s">
        <v>626</v>
      </c>
      <c r="F6922" t="s">
        <v>240</v>
      </c>
      <c r="G6922" t="s">
        <v>627</v>
      </c>
      <c r="H6922" t="s">
        <v>22</v>
      </c>
      <c r="I6922" t="s">
        <v>48</v>
      </c>
      <c r="J6922" t="s">
        <v>55</v>
      </c>
      <c r="K6922" t="s">
        <v>35</v>
      </c>
      <c r="L6922" t="s">
        <v>42</v>
      </c>
      <c r="M6922" t="s">
        <v>375</v>
      </c>
      <c r="N6922">
        <v>80.349999999999994</v>
      </c>
      <c r="O6922">
        <v>60.262499999999996</v>
      </c>
      <c r="P6922">
        <f t="shared" si="108"/>
        <v>20.087499999999999</v>
      </c>
      <c r="Q6922">
        <v>3</v>
      </c>
      <c r="R6922" t="s">
        <v>28</v>
      </c>
    </row>
    <row r="6923" spans="1:18" x14ac:dyDescent="0.25">
      <c r="A6923" s="5">
        <v>44156</v>
      </c>
      <c r="B6923" s="5">
        <v>44166</v>
      </c>
      <c r="C6923" s="6">
        <v>1420</v>
      </c>
      <c r="D6923" t="s">
        <v>598</v>
      </c>
      <c r="E6923" t="s">
        <v>387</v>
      </c>
      <c r="F6923" t="s">
        <v>240</v>
      </c>
      <c r="G6923" t="s">
        <v>387</v>
      </c>
      <c r="H6923" t="s">
        <v>22</v>
      </c>
      <c r="I6923" t="s">
        <v>34</v>
      </c>
      <c r="J6923" t="s">
        <v>24</v>
      </c>
      <c r="K6923" t="s">
        <v>35</v>
      </c>
      <c r="L6923" t="s">
        <v>89</v>
      </c>
      <c r="M6923" t="s">
        <v>229</v>
      </c>
      <c r="N6923">
        <v>0.77</v>
      </c>
      <c r="O6923">
        <v>0.57750000000000001</v>
      </c>
      <c r="P6923">
        <f t="shared" si="108"/>
        <v>0.1925</v>
      </c>
      <c r="Q6923">
        <v>3</v>
      </c>
      <c r="R6923" t="s">
        <v>28</v>
      </c>
    </row>
    <row r="6924" spans="1:18" x14ac:dyDescent="0.25">
      <c r="A6924" s="5">
        <v>44159</v>
      </c>
      <c r="B6924" s="5">
        <v>44166</v>
      </c>
      <c r="C6924" s="6">
        <v>1423</v>
      </c>
      <c r="D6924" t="s">
        <v>599</v>
      </c>
      <c r="E6924" t="s">
        <v>600</v>
      </c>
      <c r="F6924" t="s">
        <v>31</v>
      </c>
      <c r="G6924" t="s">
        <v>276</v>
      </c>
      <c r="H6924" t="s">
        <v>33</v>
      </c>
      <c r="I6924" t="s">
        <v>48</v>
      </c>
      <c r="J6924" t="s">
        <v>24</v>
      </c>
      <c r="K6924" t="s">
        <v>35</v>
      </c>
      <c r="L6924" t="s">
        <v>89</v>
      </c>
      <c r="M6924" t="s">
        <v>601</v>
      </c>
      <c r="N6924">
        <v>781000</v>
      </c>
      <c r="O6924">
        <v>585750</v>
      </c>
      <c r="P6924">
        <f t="shared" si="108"/>
        <v>195250</v>
      </c>
      <c r="Q6924">
        <v>3</v>
      </c>
      <c r="R6924" t="s">
        <v>28</v>
      </c>
    </row>
    <row r="6925" spans="1:18" x14ac:dyDescent="0.25">
      <c r="A6925" s="5">
        <v>44159</v>
      </c>
      <c r="B6925" s="5">
        <v>44166</v>
      </c>
      <c r="C6925" s="6">
        <v>1423</v>
      </c>
      <c r="D6925" t="s">
        <v>602</v>
      </c>
      <c r="E6925" t="s">
        <v>39</v>
      </c>
      <c r="F6925" t="s">
        <v>40</v>
      </c>
      <c r="G6925" t="s">
        <v>39</v>
      </c>
      <c r="H6925" t="s">
        <v>41</v>
      </c>
      <c r="I6925" t="s">
        <v>48</v>
      </c>
      <c r="J6925" t="s">
        <v>49</v>
      </c>
      <c r="K6925" t="s">
        <v>35</v>
      </c>
      <c r="L6925" t="s">
        <v>42</v>
      </c>
      <c r="M6925" t="s">
        <v>603</v>
      </c>
      <c r="N6925">
        <v>781000</v>
      </c>
      <c r="O6925">
        <v>585750</v>
      </c>
      <c r="P6925">
        <f t="shared" si="108"/>
        <v>195250</v>
      </c>
      <c r="Q6925">
        <v>2</v>
      </c>
      <c r="R6925" t="s">
        <v>28</v>
      </c>
    </row>
    <row r="6926" spans="1:18" x14ac:dyDescent="0.25">
      <c r="A6926" s="5">
        <v>44160</v>
      </c>
      <c r="B6926" s="5">
        <v>44166</v>
      </c>
      <c r="C6926" s="6">
        <v>1424</v>
      </c>
      <c r="D6926" t="s">
        <v>356</v>
      </c>
      <c r="E6926" t="s">
        <v>604</v>
      </c>
      <c r="F6926" t="s">
        <v>93</v>
      </c>
      <c r="G6926" t="s">
        <v>605</v>
      </c>
      <c r="H6926" t="s">
        <v>33</v>
      </c>
      <c r="I6926" t="s">
        <v>48</v>
      </c>
      <c r="J6926" t="s">
        <v>55</v>
      </c>
      <c r="K6926" t="s">
        <v>35</v>
      </c>
      <c r="L6926" t="s">
        <v>98</v>
      </c>
      <c r="M6926" t="s">
        <v>371</v>
      </c>
      <c r="N6926">
        <v>47237.73</v>
      </c>
      <c r="O6926">
        <v>35428.297500000001</v>
      </c>
      <c r="P6926">
        <f t="shared" si="108"/>
        <v>11809.432500000003</v>
      </c>
      <c r="Q6926">
        <v>10</v>
      </c>
      <c r="R6926" t="s">
        <v>28</v>
      </c>
    </row>
    <row r="6927" spans="1:18" x14ac:dyDescent="0.25">
      <c r="A6927" s="5">
        <v>44161</v>
      </c>
      <c r="B6927" s="5">
        <v>44166</v>
      </c>
      <c r="C6927" s="6">
        <v>1425</v>
      </c>
      <c r="D6927" t="s">
        <v>606</v>
      </c>
      <c r="E6927" t="s">
        <v>607</v>
      </c>
      <c r="F6927" t="s">
        <v>564</v>
      </c>
      <c r="G6927" t="s">
        <v>565</v>
      </c>
      <c r="H6927" t="s">
        <v>41</v>
      </c>
      <c r="I6927" t="s">
        <v>23</v>
      </c>
      <c r="J6927" t="s">
        <v>24</v>
      </c>
      <c r="K6927" t="s">
        <v>35</v>
      </c>
      <c r="L6927" t="s">
        <v>42</v>
      </c>
      <c r="M6927" t="s">
        <v>187</v>
      </c>
      <c r="N6927">
        <v>515.11</v>
      </c>
      <c r="O6927">
        <v>386.33249999999998</v>
      </c>
      <c r="P6927">
        <f t="shared" si="108"/>
        <v>128.77750000000003</v>
      </c>
      <c r="Q6927">
        <v>1</v>
      </c>
      <c r="R6927" t="s">
        <v>28</v>
      </c>
    </row>
    <row r="6928" spans="1:18" x14ac:dyDescent="0.25">
      <c r="A6928" s="5">
        <v>44156</v>
      </c>
      <c r="B6928" s="5">
        <v>44166</v>
      </c>
      <c r="C6928" s="6">
        <v>1420</v>
      </c>
      <c r="D6928" t="s">
        <v>598</v>
      </c>
      <c r="E6928" t="s">
        <v>387</v>
      </c>
      <c r="F6928" t="s">
        <v>240</v>
      </c>
      <c r="G6928" t="s">
        <v>387</v>
      </c>
      <c r="H6928" t="s">
        <v>22</v>
      </c>
      <c r="I6928" t="s">
        <v>34</v>
      </c>
      <c r="J6928" t="s">
        <v>24</v>
      </c>
      <c r="K6928" t="s">
        <v>35</v>
      </c>
      <c r="L6928" t="s">
        <v>89</v>
      </c>
      <c r="M6928" t="s">
        <v>229</v>
      </c>
      <c r="N6928">
        <v>0.77</v>
      </c>
      <c r="O6928">
        <v>0.57750000000000001</v>
      </c>
      <c r="P6928">
        <f t="shared" si="108"/>
        <v>0.1925</v>
      </c>
      <c r="Q6928">
        <v>3</v>
      </c>
      <c r="R6928" t="s">
        <v>28</v>
      </c>
    </row>
    <row r="6929" spans="1:18" x14ac:dyDescent="0.25">
      <c r="A6929" s="5">
        <v>44159</v>
      </c>
      <c r="B6929" s="5">
        <v>44166</v>
      </c>
      <c r="C6929" s="6">
        <v>1423</v>
      </c>
      <c r="D6929" t="s">
        <v>599</v>
      </c>
      <c r="E6929" t="s">
        <v>600</v>
      </c>
      <c r="F6929" t="s">
        <v>31</v>
      </c>
      <c r="G6929" t="s">
        <v>276</v>
      </c>
      <c r="H6929" t="s">
        <v>33</v>
      </c>
      <c r="I6929" t="s">
        <v>48</v>
      </c>
      <c r="J6929" t="s">
        <v>24</v>
      </c>
      <c r="K6929" t="s">
        <v>35</v>
      </c>
      <c r="L6929" t="s">
        <v>89</v>
      </c>
      <c r="M6929" t="s">
        <v>601</v>
      </c>
      <c r="N6929">
        <v>781000</v>
      </c>
      <c r="O6929">
        <v>585750</v>
      </c>
      <c r="P6929">
        <f t="shared" si="108"/>
        <v>195250</v>
      </c>
      <c r="Q6929">
        <v>3</v>
      </c>
      <c r="R6929" t="s">
        <v>28</v>
      </c>
    </row>
    <row r="6930" spans="1:18" x14ac:dyDescent="0.25">
      <c r="A6930" s="5">
        <v>44159</v>
      </c>
      <c r="B6930" s="5">
        <v>44166</v>
      </c>
      <c r="C6930" s="6">
        <v>1423</v>
      </c>
      <c r="D6930" t="s">
        <v>602</v>
      </c>
      <c r="E6930" t="s">
        <v>39</v>
      </c>
      <c r="F6930" t="s">
        <v>40</v>
      </c>
      <c r="G6930" t="s">
        <v>39</v>
      </c>
      <c r="H6930" t="s">
        <v>41</v>
      </c>
      <c r="I6930" t="s">
        <v>48</v>
      </c>
      <c r="J6930" t="s">
        <v>49</v>
      </c>
      <c r="K6930" t="s">
        <v>35</v>
      </c>
      <c r="L6930" t="s">
        <v>42</v>
      </c>
      <c r="M6930" t="s">
        <v>603</v>
      </c>
      <c r="N6930">
        <v>781000</v>
      </c>
      <c r="O6930">
        <v>585750</v>
      </c>
      <c r="P6930">
        <f t="shared" si="108"/>
        <v>195250</v>
      </c>
      <c r="Q6930">
        <v>2</v>
      </c>
      <c r="R6930" t="s">
        <v>28</v>
      </c>
    </row>
    <row r="6931" spans="1:18" x14ac:dyDescent="0.25">
      <c r="A6931" s="5">
        <v>44160</v>
      </c>
      <c r="B6931" s="5">
        <v>44166</v>
      </c>
      <c r="C6931" s="6">
        <v>1424</v>
      </c>
      <c r="D6931" t="s">
        <v>356</v>
      </c>
      <c r="E6931" t="s">
        <v>604</v>
      </c>
      <c r="F6931" t="s">
        <v>93</v>
      </c>
      <c r="G6931" t="s">
        <v>605</v>
      </c>
      <c r="H6931" t="s">
        <v>33</v>
      </c>
      <c r="I6931" t="s">
        <v>48</v>
      </c>
      <c r="J6931" t="s">
        <v>55</v>
      </c>
      <c r="K6931" t="s">
        <v>35</v>
      </c>
      <c r="L6931" t="s">
        <v>98</v>
      </c>
      <c r="M6931" t="s">
        <v>371</v>
      </c>
      <c r="N6931">
        <v>47237.73</v>
      </c>
      <c r="O6931">
        <v>35428.297500000001</v>
      </c>
      <c r="P6931">
        <f t="shared" si="108"/>
        <v>11809.432500000003</v>
      </c>
      <c r="Q6931">
        <v>10</v>
      </c>
      <c r="R6931" t="s">
        <v>28</v>
      </c>
    </row>
    <row r="6932" spans="1:18" x14ac:dyDescent="0.25">
      <c r="A6932" s="5">
        <v>44161</v>
      </c>
      <c r="B6932" s="5">
        <v>44166</v>
      </c>
      <c r="C6932" s="6">
        <v>1425</v>
      </c>
      <c r="D6932" t="s">
        <v>606</v>
      </c>
      <c r="E6932" t="s">
        <v>607</v>
      </c>
      <c r="F6932" t="s">
        <v>564</v>
      </c>
      <c r="G6932" t="s">
        <v>565</v>
      </c>
      <c r="H6932" t="s">
        <v>41</v>
      </c>
      <c r="I6932" t="s">
        <v>23</v>
      </c>
      <c r="J6932" t="s">
        <v>24</v>
      </c>
      <c r="K6932" t="s">
        <v>35</v>
      </c>
      <c r="L6932" t="s">
        <v>42</v>
      </c>
      <c r="M6932" t="s">
        <v>187</v>
      </c>
      <c r="N6932">
        <v>515.11</v>
      </c>
      <c r="O6932">
        <v>386.33249999999998</v>
      </c>
      <c r="P6932">
        <f t="shared" si="108"/>
        <v>128.77750000000003</v>
      </c>
      <c r="Q6932">
        <v>1</v>
      </c>
      <c r="R6932" t="s">
        <v>28</v>
      </c>
    </row>
    <row r="6933" spans="1:18" x14ac:dyDescent="0.25">
      <c r="A6933" s="5">
        <v>44156</v>
      </c>
      <c r="B6933" s="5">
        <v>44166</v>
      </c>
      <c r="C6933" s="6">
        <v>1420</v>
      </c>
      <c r="D6933" t="s">
        <v>598</v>
      </c>
      <c r="E6933" t="s">
        <v>387</v>
      </c>
      <c r="F6933" t="s">
        <v>240</v>
      </c>
      <c r="G6933" t="s">
        <v>387</v>
      </c>
      <c r="H6933" t="s">
        <v>22</v>
      </c>
      <c r="I6933" t="s">
        <v>34</v>
      </c>
      <c r="J6933" t="s">
        <v>24</v>
      </c>
      <c r="K6933" t="s">
        <v>35</v>
      </c>
      <c r="L6933" t="s">
        <v>89</v>
      </c>
      <c r="M6933" t="s">
        <v>229</v>
      </c>
      <c r="N6933">
        <v>0.77</v>
      </c>
      <c r="O6933">
        <v>0.57750000000000001</v>
      </c>
      <c r="P6933">
        <f t="shared" si="108"/>
        <v>0.1925</v>
      </c>
      <c r="Q6933">
        <v>3</v>
      </c>
      <c r="R6933" t="s">
        <v>28</v>
      </c>
    </row>
    <row r="6934" spans="1:18" x14ac:dyDescent="0.25">
      <c r="A6934" s="5">
        <v>44159</v>
      </c>
      <c r="B6934" s="5">
        <v>44166</v>
      </c>
      <c r="C6934" s="6">
        <v>1423</v>
      </c>
      <c r="D6934" t="s">
        <v>599</v>
      </c>
      <c r="E6934" t="s">
        <v>600</v>
      </c>
      <c r="F6934" t="s">
        <v>31</v>
      </c>
      <c r="G6934" t="s">
        <v>276</v>
      </c>
      <c r="H6934" t="s">
        <v>33</v>
      </c>
      <c r="I6934" t="s">
        <v>48</v>
      </c>
      <c r="J6934" t="s">
        <v>24</v>
      </c>
      <c r="K6934" t="s">
        <v>35</v>
      </c>
      <c r="L6934" t="s">
        <v>89</v>
      </c>
      <c r="M6934" t="s">
        <v>601</v>
      </c>
      <c r="N6934">
        <v>781000</v>
      </c>
      <c r="O6934">
        <v>585750</v>
      </c>
      <c r="P6934">
        <f t="shared" si="108"/>
        <v>195250</v>
      </c>
      <c r="Q6934">
        <v>3</v>
      </c>
      <c r="R6934" t="s">
        <v>28</v>
      </c>
    </row>
    <row r="6935" spans="1:18" x14ac:dyDescent="0.25">
      <c r="A6935" s="5">
        <v>44159</v>
      </c>
      <c r="B6935" s="5">
        <v>44166</v>
      </c>
      <c r="C6935" s="6">
        <v>1423</v>
      </c>
      <c r="D6935" t="s">
        <v>602</v>
      </c>
      <c r="E6935" t="s">
        <v>39</v>
      </c>
      <c r="F6935" t="s">
        <v>40</v>
      </c>
      <c r="G6935" t="s">
        <v>39</v>
      </c>
      <c r="H6935" t="s">
        <v>41</v>
      </c>
      <c r="I6935" t="s">
        <v>48</v>
      </c>
      <c r="J6935" t="s">
        <v>49</v>
      </c>
      <c r="K6935" t="s">
        <v>35</v>
      </c>
      <c r="L6935" t="s">
        <v>42</v>
      </c>
      <c r="M6935" t="s">
        <v>603</v>
      </c>
      <c r="N6935">
        <v>781000</v>
      </c>
      <c r="O6935">
        <v>585750</v>
      </c>
      <c r="P6935">
        <f t="shared" si="108"/>
        <v>195250</v>
      </c>
      <c r="Q6935">
        <v>2</v>
      </c>
      <c r="R6935" t="s">
        <v>28</v>
      </c>
    </row>
    <row r="6936" spans="1:18" x14ac:dyDescent="0.25">
      <c r="A6936" s="5">
        <v>44160</v>
      </c>
      <c r="B6936" s="5">
        <v>44166</v>
      </c>
      <c r="C6936" s="6">
        <v>1424</v>
      </c>
      <c r="D6936" t="s">
        <v>356</v>
      </c>
      <c r="E6936" t="s">
        <v>604</v>
      </c>
      <c r="F6936" t="s">
        <v>93</v>
      </c>
      <c r="G6936" t="s">
        <v>605</v>
      </c>
      <c r="H6936" t="s">
        <v>33</v>
      </c>
      <c r="I6936" t="s">
        <v>48</v>
      </c>
      <c r="J6936" t="s">
        <v>55</v>
      </c>
      <c r="K6936" t="s">
        <v>35</v>
      </c>
      <c r="L6936" t="s">
        <v>98</v>
      </c>
      <c r="M6936" t="s">
        <v>371</v>
      </c>
      <c r="N6936">
        <v>47237.73</v>
      </c>
      <c r="O6936">
        <v>35428.297500000001</v>
      </c>
      <c r="P6936">
        <f t="shared" si="108"/>
        <v>11809.432500000003</v>
      </c>
      <c r="Q6936">
        <v>10</v>
      </c>
      <c r="R6936" t="s">
        <v>28</v>
      </c>
    </row>
    <row r="6937" spans="1:18" x14ac:dyDescent="0.25">
      <c r="A6937" s="5">
        <v>44161</v>
      </c>
      <c r="B6937" s="5">
        <v>44166</v>
      </c>
      <c r="C6937" s="6">
        <v>1425</v>
      </c>
      <c r="D6937" t="s">
        <v>606</v>
      </c>
      <c r="E6937" t="s">
        <v>607</v>
      </c>
      <c r="F6937" t="s">
        <v>564</v>
      </c>
      <c r="G6937" t="s">
        <v>565</v>
      </c>
      <c r="H6937" t="s">
        <v>41</v>
      </c>
      <c r="I6937" t="s">
        <v>23</v>
      </c>
      <c r="J6937" t="s">
        <v>24</v>
      </c>
      <c r="K6937" t="s">
        <v>35</v>
      </c>
      <c r="L6937" t="s">
        <v>42</v>
      </c>
      <c r="M6937" t="s">
        <v>187</v>
      </c>
      <c r="N6937">
        <v>515.11</v>
      </c>
      <c r="O6937">
        <v>386.33249999999998</v>
      </c>
      <c r="P6937">
        <f t="shared" si="108"/>
        <v>128.77750000000003</v>
      </c>
      <c r="Q6937">
        <v>1</v>
      </c>
      <c r="R6937" t="s">
        <v>28</v>
      </c>
    </row>
    <row r="6938" spans="1:18" x14ac:dyDescent="0.25">
      <c r="A6938" s="5">
        <v>44159</v>
      </c>
      <c r="B6938" s="5">
        <v>44167</v>
      </c>
      <c r="C6938" s="6">
        <v>1423</v>
      </c>
      <c r="D6938" t="s">
        <v>592</v>
      </c>
      <c r="E6938" t="s">
        <v>288</v>
      </c>
      <c r="F6938" t="s">
        <v>46</v>
      </c>
      <c r="G6938" t="s">
        <v>105</v>
      </c>
      <c r="H6938" t="s">
        <v>22</v>
      </c>
      <c r="I6938" t="s">
        <v>34</v>
      </c>
      <c r="J6938" t="s">
        <v>49</v>
      </c>
      <c r="K6938" t="s">
        <v>25</v>
      </c>
      <c r="L6938" t="s">
        <v>127</v>
      </c>
      <c r="M6938" t="s">
        <v>593</v>
      </c>
      <c r="N6938">
        <v>3.23</v>
      </c>
      <c r="O6938">
        <v>2.4224999999999999</v>
      </c>
      <c r="P6938">
        <f t="shared" si="108"/>
        <v>0.80750000000000011</v>
      </c>
      <c r="Q6938">
        <v>6</v>
      </c>
      <c r="R6938" t="s">
        <v>28</v>
      </c>
    </row>
    <row r="6939" spans="1:18" x14ac:dyDescent="0.25">
      <c r="A6939" s="5">
        <v>44161</v>
      </c>
      <c r="B6939" s="5">
        <v>44167</v>
      </c>
      <c r="C6939" s="6">
        <v>1425</v>
      </c>
      <c r="D6939" t="s">
        <v>594</v>
      </c>
      <c r="E6939" t="s">
        <v>397</v>
      </c>
      <c r="F6939" t="s">
        <v>53</v>
      </c>
      <c r="G6939" t="s">
        <v>54</v>
      </c>
      <c r="H6939" t="s">
        <v>41</v>
      </c>
      <c r="I6939" t="s">
        <v>48</v>
      </c>
      <c r="J6939" t="s">
        <v>55</v>
      </c>
      <c r="K6939" t="s">
        <v>35</v>
      </c>
      <c r="L6939" t="s">
        <v>42</v>
      </c>
      <c r="M6939" t="s">
        <v>595</v>
      </c>
      <c r="N6939">
        <v>38542.410000000003</v>
      </c>
      <c r="O6939">
        <v>28906.807500000003</v>
      </c>
      <c r="P6939">
        <f t="shared" si="108"/>
        <v>9635.6025000000009</v>
      </c>
      <c r="Q6939">
        <v>4</v>
      </c>
      <c r="R6939" t="s">
        <v>28</v>
      </c>
    </row>
    <row r="6940" spans="1:18" x14ac:dyDescent="0.25">
      <c r="A6940" s="5">
        <v>44162</v>
      </c>
      <c r="B6940" s="5">
        <v>44167</v>
      </c>
      <c r="C6940" s="6">
        <v>1426</v>
      </c>
      <c r="D6940" t="s">
        <v>454</v>
      </c>
      <c r="E6940" t="s">
        <v>596</v>
      </c>
      <c r="F6940" t="s">
        <v>31</v>
      </c>
      <c r="G6940" t="s">
        <v>525</v>
      </c>
      <c r="H6940" t="s">
        <v>33</v>
      </c>
      <c r="I6940" t="s">
        <v>48</v>
      </c>
      <c r="J6940" t="s">
        <v>24</v>
      </c>
      <c r="K6940" t="s">
        <v>35</v>
      </c>
      <c r="L6940" t="s">
        <v>56</v>
      </c>
      <c r="M6940" t="s">
        <v>597</v>
      </c>
      <c r="N6940">
        <v>24.48</v>
      </c>
      <c r="O6940">
        <v>18.36</v>
      </c>
      <c r="P6940">
        <f t="shared" si="108"/>
        <v>6.120000000000001</v>
      </c>
      <c r="Q6940">
        <v>4</v>
      </c>
      <c r="R6940" t="s">
        <v>28</v>
      </c>
    </row>
    <row r="6941" spans="1:18" x14ac:dyDescent="0.25">
      <c r="A6941" s="5">
        <v>44159</v>
      </c>
      <c r="B6941" s="5">
        <v>44167</v>
      </c>
      <c r="C6941" s="6">
        <v>1423</v>
      </c>
      <c r="D6941" t="s">
        <v>592</v>
      </c>
      <c r="E6941" t="s">
        <v>288</v>
      </c>
      <c r="F6941" t="s">
        <v>46</v>
      </c>
      <c r="G6941" t="s">
        <v>105</v>
      </c>
      <c r="H6941" t="s">
        <v>22</v>
      </c>
      <c r="I6941" t="s">
        <v>34</v>
      </c>
      <c r="J6941" t="s">
        <v>49</v>
      </c>
      <c r="K6941" t="s">
        <v>25</v>
      </c>
      <c r="L6941" t="s">
        <v>127</v>
      </c>
      <c r="M6941" t="s">
        <v>593</v>
      </c>
      <c r="N6941">
        <v>3.23</v>
      </c>
      <c r="O6941">
        <v>2.4224999999999999</v>
      </c>
      <c r="P6941">
        <f t="shared" si="108"/>
        <v>0.80750000000000011</v>
      </c>
      <c r="Q6941">
        <v>6</v>
      </c>
      <c r="R6941" t="s">
        <v>28</v>
      </c>
    </row>
    <row r="6942" spans="1:18" x14ac:dyDescent="0.25">
      <c r="A6942" s="5">
        <v>44161</v>
      </c>
      <c r="B6942" s="5">
        <v>44167</v>
      </c>
      <c r="C6942" s="6">
        <v>1425</v>
      </c>
      <c r="D6942" t="s">
        <v>594</v>
      </c>
      <c r="E6942" t="s">
        <v>397</v>
      </c>
      <c r="F6942" t="s">
        <v>53</v>
      </c>
      <c r="G6942" t="s">
        <v>54</v>
      </c>
      <c r="H6942" t="s">
        <v>41</v>
      </c>
      <c r="I6942" t="s">
        <v>48</v>
      </c>
      <c r="J6942" t="s">
        <v>55</v>
      </c>
      <c r="K6942" t="s">
        <v>35</v>
      </c>
      <c r="L6942" t="s">
        <v>42</v>
      </c>
      <c r="M6942" t="s">
        <v>595</v>
      </c>
      <c r="N6942">
        <v>38542.410000000003</v>
      </c>
      <c r="O6942">
        <v>28906.807500000003</v>
      </c>
      <c r="P6942">
        <f t="shared" si="108"/>
        <v>9635.6025000000009</v>
      </c>
      <c r="Q6942">
        <v>4</v>
      </c>
      <c r="R6942" t="s">
        <v>28</v>
      </c>
    </row>
    <row r="6943" spans="1:18" x14ac:dyDescent="0.25">
      <c r="A6943" s="5">
        <v>44162</v>
      </c>
      <c r="B6943" s="5">
        <v>44167</v>
      </c>
      <c r="C6943" s="6">
        <v>1426</v>
      </c>
      <c r="D6943" t="s">
        <v>454</v>
      </c>
      <c r="E6943" t="s">
        <v>596</v>
      </c>
      <c r="F6943" t="s">
        <v>31</v>
      </c>
      <c r="G6943" t="s">
        <v>525</v>
      </c>
      <c r="H6943" t="s">
        <v>33</v>
      </c>
      <c r="I6943" t="s">
        <v>48</v>
      </c>
      <c r="J6943" t="s">
        <v>24</v>
      </c>
      <c r="K6943" t="s">
        <v>35</v>
      </c>
      <c r="L6943" t="s">
        <v>56</v>
      </c>
      <c r="M6943" t="s">
        <v>597</v>
      </c>
      <c r="N6943">
        <v>24.48</v>
      </c>
      <c r="O6943">
        <v>18.36</v>
      </c>
      <c r="P6943">
        <f t="shared" si="108"/>
        <v>6.120000000000001</v>
      </c>
      <c r="Q6943">
        <v>4</v>
      </c>
      <c r="R6943" t="s">
        <v>28</v>
      </c>
    </row>
    <row r="6944" spans="1:18" x14ac:dyDescent="0.25">
      <c r="A6944" s="5">
        <v>44159</v>
      </c>
      <c r="B6944" s="5">
        <v>44167</v>
      </c>
      <c r="C6944" s="6">
        <v>1423</v>
      </c>
      <c r="D6944" t="s">
        <v>592</v>
      </c>
      <c r="E6944" t="s">
        <v>288</v>
      </c>
      <c r="F6944" t="s">
        <v>46</v>
      </c>
      <c r="G6944" t="s">
        <v>105</v>
      </c>
      <c r="H6944" t="s">
        <v>22</v>
      </c>
      <c r="I6944" t="s">
        <v>34</v>
      </c>
      <c r="J6944" t="s">
        <v>49</v>
      </c>
      <c r="K6944" t="s">
        <v>25</v>
      </c>
      <c r="L6944" t="s">
        <v>127</v>
      </c>
      <c r="M6944" t="s">
        <v>593</v>
      </c>
      <c r="N6944">
        <v>3.23</v>
      </c>
      <c r="O6944">
        <v>2.4224999999999999</v>
      </c>
      <c r="P6944">
        <f t="shared" si="108"/>
        <v>0.80750000000000011</v>
      </c>
      <c r="Q6944">
        <v>6</v>
      </c>
      <c r="R6944" t="s">
        <v>28</v>
      </c>
    </row>
    <row r="6945" spans="1:18" x14ac:dyDescent="0.25">
      <c r="A6945" s="5">
        <v>44161</v>
      </c>
      <c r="B6945" s="5">
        <v>44167</v>
      </c>
      <c r="C6945" s="6">
        <v>1425</v>
      </c>
      <c r="D6945" t="s">
        <v>594</v>
      </c>
      <c r="E6945" t="s">
        <v>397</v>
      </c>
      <c r="F6945" t="s">
        <v>53</v>
      </c>
      <c r="G6945" t="s">
        <v>54</v>
      </c>
      <c r="H6945" t="s">
        <v>41</v>
      </c>
      <c r="I6945" t="s">
        <v>48</v>
      </c>
      <c r="J6945" t="s">
        <v>55</v>
      </c>
      <c r="K6945" t="s">
        <v>35</v>
      </c>
      <c r="L6945" t="s">
        <v>42</v>
      </c>
      <c r="M6945" t="s">
        <v>595</v>
      </c>
      <c r="N6945">
        <v>38542.410000000003</v>
      </c>
      <c r="O6945">
        <v>28906.807500000003</v>
      </c>
      <c r="P6945">
        <f t="shared" si="108"/>
        <v>9635.6025000000009</v>
      </c>
      <c r="Q6945">
        <v>4</v>
      </c>
      <c r="R6945" t="s">
        <v>28</v>
      </c>
    </row>
    <row r="6946" spans="1:18" x14ac:dyDescent="0.25">
      <c r="A6946" s="5">
        <v>44162</v>
      </c>
      <c r="B6946" s="5">
        <v>44167</v>
      </c>
      <c r="C6946" s="6">
        <v>1426</v>
      </c>
      <c r="D6946" t="s">
        <v>454</v>
      </c>
      <c r="E6946" t="s">
        <v>596</v>
      </c>
      <c r="F6946" t="s">
        <v>31</v>
      </c>
      <c r="G6946" t="s">
        <v>525</v>
      </c>
      <c r="H6946" t="s">
        <v>33</v>
      </c>
      <c r="I6946" t="s">
        <v>48</v>
      </c>
      <c r="J6946" t="s">
        <v>24</v>
      </c>
      <c r="K6946" t="s">
        <v>35</v>
      </c>
      <c r="L6946" t="s">
        <v>56</v>
      </c>
      <c r="M6946" t="s">
        <v>597</v>
      </c>
      <c r="N6946">
        <v>24.48</v>
      </c>
      <c r="O6946">
        <v>18.36</v>
      </c>
      <c r="P6946">
        <f t="shared" si="108"/>
        <v>6.120000000000001</v>
      </c>
      <c r="Q6946">
        <v>4</v>
      </c>
      <c r="R6946" t="s">
        <v>28</v>
      </c>
    </row>
    <row r="6947" spans="1:18" x14ac:dyDescent="0.25">
      <c r="A6947" s="5">
        <v>44158</v>
      </c>
      <c r="B6947" s="5">
        <v>44168</v>
      </c>
      <c r="C6947" s="6">
        <v>1422</v>
      </c>
      <c r="D6947" t="s">
        <v>578</v>
      </c>
      <c r="E6947" t="s">
        <v>579</v>
      </c>
      <c r="F6947" t="s">
        <v>31</v>
      </c>
      <c r="G6947" t="s">
        <v>304</v>
      </c>
      <c r="H6947" t="s">
        <v>33</v>
      </c>
      <c r="I6947" t="s">
        <v>34</v>
      </c>
      <c r="J6947" t="s">
        <v>24</v>
      </c>
      <c r="K6947" t="s">
        <v>25</v>
      </c>
      <c r="L6947" t="s">
        <v>127</v>
      </c>
      <c r="M6947" t="s">
        <v>580</v>
      </c>
      <c r="N6947">
        <v>152.41</v>
      </c>
      <c r="O6947">
        <v>114.3075</v>
      </c>
      <c r="P6947">
        <f t="shared" si="108"/>
        <v>38.102499999999992</v>
      </c>
      <c r="Q6947">
        <v>4</v>
      </c>
      <c r="R6947" t="s">
        <v>28</v>
      </c>
    </row>
    <row r="6948" spans="1:18" x14ac:dyDescent="0.25">
      <c r="A6948" s="5">
        <v>44160</v>
      </c>
      <c r="B6948" s="5">
        <v>44168</v>
      </c>
      <c r="C6948" s="6">
        <v>1424</v>
      </c>
      <c r="D6948" t="s">
        <v>581</v>
      </c>
      <c r="E6948" t="s">
        <v>410</v>
      </c>
      <c r="F6948" t="s">
        <v>46</v>
      </c>
      <c r="G6948" t="s">
        <v>184</v>
      </c>
      <c r="H6948" t="s">
        <v>22</v>
      </c>
      <c r="I6948" t="s">
        <v>48</v>
      </c>
      <c r="J6948" t="s">
        <v>24</v>
      </c>
      <c r="K6948" t="s">
        <v>78</v>
      </c>
      <c r="L6948" t="s">
        <v>197</v>
      </c>
      <c r="M6948" t="s">
        <v>582</v>
      </c>
      <c r="N6948">
        <v>2103.23</v>
      </c>
      <c r="O6948">
        <v>1577.4225000000001</v>
      </c>
      <c r="P6948">
        <f t="shared" si="108"/>
        <v>525.80749999999989</v>
      </c>
      <c r="Q6948">
        <v>4</v>
      </c>
      <c r="R6948" t="s">
        <v>28</v>
      </c>
    </row>
    <row r="6949" spans="1:18" x14ac:dyDescent="0.25">
      <c r="A6949" s="5">
        <v>44161</v>
      </c>
      <c r="B6949" s="5">
        <v>44168</v>
      </c>
      <c r="C6949" s="6">
        <v>1425</v>
      </c>
      <c r="D6949" t="s">
        <v>583</v>
      </c>
      <c r="E6949" t="s">
        <v>239</v>
      </c>
      <c r="F6949" t="s">
        <v>240</v>
      </c>
      <c r="G6949" t="s">
        <v>241</v>
      </c>
      <c r="H6949" t="s">
        <v>22</v>
      </c>
      <c r="I6949" t="s">
        <v>34</v>
      </c>
      <c r="J6949" t="s">
        <v>49</v>
      </c>
      <c r="K6949" t="s">
        <v>25</v>
      </c>
      <c r="L6949" t="s">
        <v>127</v>
      </c>
      <c r="M6949" t="s">
        <v>584</v>
      </c>
      <c r="N6949">
        <v>293.41000000000003</v>
      </c>
      <c r="O6949">
        <v>220.0575</v>
      </c>
      <c r="P6949">
        <f t="shared" si="108"/>
        <v>73.35250000000002</v>
      </c>
      <c r="Q6949">
        <v>1</v>
      </c>
      <c r="R6949" t="s">
        <v>28</v>
      </c>
    </row>
    <row r="6950" spans="1:18" x14ac:dyDescent="0.25">
      <c r="A6950" s="5">
        <v>44162</v>
      </c>
      <c r="B6950" s="5">
        <v>44168</v>
      </c>
      <c r="C6950" s="6">
        <v>1426</v>
      </c>
      <c r="D6950" t="s">
        <v>585</v>
      </c>
      <c r="E6950" t="s">
        <v>288</v>
      </c>
      <c r="F6950" t="s">
        <v>46</v>
      </c>
      <c r="G6950" t="s">
        <v>105</v>
      </c>
      <c r="H6950" t="s">
        <v>22</v>
      </c>
      <c r="I6950" t="s">
        <v>48</v>
      </c>
      <c r="J6950" t="s">
        <v>24</v>
      </c>
      <c r="K6950" t="s">
        <v>35</v>
      </c>
      <c r="L6950" t="s">
        <v>42</v>
      </c>
      <c r="M6950" t="s">
        <v>586</v>
      </c>
      <c r="N6950">
        <v>12289.14</v>
      </c>
      <c r="O6950">
        <v>9216.8549999999996</v>
      </c>
      <c r="P6950">
        <f t="shared" si="108"/>
        <v>3072.2849999999999</v>
      </c>
      <c r="Q6950">
        <v>4</v>
      </c>
      <c r="R6950" t="s">
        <v>28</v>
      </c>
    </row>
    <row r="6951" spans="1:18" x14ac:dyDescent="0.25">
      <c r="A6951" s="5">
        <v>44163</v>
      </c>
      <c r="B6951" s="5">
        <v>44168</v>
      </c>
      <c r="C6951" s="6">
        <v>1427</v>
      </c>
      <c r="D6951" t="s">
        <v>587</v>
      </c>
      <c r="E6951" t="s">
        <v>588</v>
      </c>
      <c r="F6951" t="s">
        <v>20</v>
      </c>
      <c r="G6951" t="s">
        <v>21</v>
      </c>
      <c r="H6951" t="s">
        <v>22</v>
      </c>
      <c r="I6951" t="s">
        <v>34</v>
      </c>
      <c r="J6951" t="s">
        <v>24</v>
      </c>
      <c r="K6951" t="s">
        <v>25</v>
      </c>
      <c r="L6951" t="s">
        <v>127</v>
      </c>
      <c r="M6951" t="s">
        <v>589</v>
      </c>
      <c r="N6951">
        <v>8136.18</v>
      </c>
      <c r="O6951">
        <v>6102.1350000000002</v>
      </c>
      <c r="P6951">
        <f t="shared" si="108"/>
        <v>2034.0450000000001</v>
      </c>
      <c r="Q6951">
        <v>5</v>
      </c>
      <c r="R6951" t="s">
        <v>28</v>
      </c>
    </row>
    <row r="6952" spans="1:18" x14ac:dyDescent="0.25">
      <c r="A6952" s="5">
        <v>44163</v>
      </c>
      <c r="B6952" s="5">
        <v>44168</v>
      </c>
      <c r="C6952" s="6">
        <v>1427</v>
      </c>
      <c r="D6952" t="s">
        <v>590</v>
      </c>
      <c r="E6952" t="s">
        <v>591</v>
      </c>
      <c r="F6952" t="s">
        <v>67</v>
      </c>
      <c r="G6952" t="s">
        <v>73</v>
      </c>
      <c r="H6952" t="s">
        <v>22</v>
      </c>
      <c r="I6952" t="s">
        <v>48</v>
      </c>
      <c r="J6952" t="s">
        <v>24</v>
      </c>
      <c r="K6952" t="s">
        <v>35</v>
      </c>
      <c r="L6952" t="s">
        <v>36</v>
      </c>
      <c r="M6952" t="s">
        <v>360</v>
      </c>
      <c r="N6952">
        <v>977.35</v>
      </c>
      <c r="O6952">
        <v>733.01250000000005</v>
      </c>
      <c r="P6952">
        <f t="shared" si="108"/>
        <v>244.33749999999998</v>
      </c>
      <c r="Q6952">
        <v>3</v>
      </c>
      <c r="R6952" t="s">
        <v>28</v>
      </c>
    </row>
    <row r="6953" spans="1:18" x14ac:dyDescent="0.25">
      <c r="A6953" s="5">
        <v>44158</v>
      </c>
      <c r="B6953" s="5">
        <v>44168</v>
      </c>
      <c r="C6953" s="6">
        <v>1422</v>
      </c>
      <c r="D6953" t="s">
        <v>578</v>
      </c>
      <c r="E6953" t="s">
        <v>579</v>
      </c>
      <c r="F6953" t="s">
        <v>31</v>
      </c>
      <c r="G6953" t="s">
        <v>304</v>
      </c>
      <c r="H6953" t="s">
        <v>33</v>
      </c>
      <c r="I6953" t="s">
        <v>34</v>
      </c>
      <c r="J6953" t="s">
        <v>24</v>
      </c>
      <c r="K6953" t="s">
        <v>25</v>
      </c>
      <c r="L6953" t="s">
        <v>127</v>
      </c>
      <c r="M6953" t="s">
        <v>580</v>
      </c>
      <c r="N6953">
        <v>152.41</v>
      </c>
      <c r="O6953">
        <v>114.3075</v>
      </c>
      <c r="P6953">
        <f t="shared" si="108"/>
        <v>38.102499999999992</v>
      </c>
      <c r="Q6953">
        <v>4</v>
      </c>
      <c r="R6953" t="s">
        <v>28</v>
      </c>
    </row>
    <row r="6954" spans="1:18" x14ac:dyDescent="0.25">
      <c r="A6954" s="5">
        <v>44160</v>
      </c>
      <c r="B6954" s="5">
        <v>44168</v>
      </c>
      <c r="C6954" s="6">
        <v>1424</v>
      </c>
      <c r="D6954" t="s">
        <v>581</v>
      </c>
      <c r="E6954" t="s">
        <v>410</v>
      </c>
      <c r="F6954" t="s">
        <v>46</v>
      </c>
      <c r="G6954" t="s">
        <v>184</v>
      </c>
      <c r="H6954" t="s">
        <v>22</v>
      </c>
      <c r="I6954" t="s">
        <v>48</v>
      </c>
      <c r="J6954" t="s">
        <v>24</v>
      </c>
      <c r="K6954" t="s">
        <v>78</v>
      </c>
      <c r="L6954" t="s">
        <v>197</v>
      </c>
      <c r="M6954" t="s">
        <v>582</v>
      </c>
      <c r="N6954">
        <v>2103.23</v>
      </c>
      <c r="O6954">
        <v>1577.4225000000001</v>
      </c>
      <c r="P6954">
        <f t="shared" si="108"/>
        <v>525.80749999999989</v>
      </c>
      <c r="Q6954">
        <v>4</v>
      </c>
      <c r="R6954" t="s">
        <v>28</v>
      </c>
    </row>
    <row r="6955" spans="1:18" x14ac:dyDescent="0.25">
      <c r="A6955" s="5">
        <v>44161</v>
      </c>
      <c r="B6955" s="5">
        <v>44168</v>
      </c>
      <c r="C6955" s="6">
        <v>1425</v>
      </c>
      <c r="D6955" t="s">
        <v>583</v>
      </c>
      <c r="E6955" t="s">
        <v>239</v>
      </c>
      <c r="F6955" t="s">
        <v>240</v>
      </c>
      <c r="G6955" t="s">
        <v>241</v>
      </c>
      <c r="H6955" t="s">
        <v>22</v>
      </c>
      <c r="I6955" t="s">
        <v>34</v>
      </c>
      <c r="J6955" t="s">
        <v>49</v>
      </c>
      <c r="K6955" t="s">
        <v>25</v>
      </c>
      <c r="L6955" t="s">
        <v>127</v>
      </c>
      <c r="M6955" t="s">
        <v>584</v>
      </c>
      <c r="N6955">
        <v>293.41000000000003</v>
      </c>
      <c r="O6955">
        <v>220.0575</v>
      </c>
      <c r="P6955">
        <f t="shared" si="108"/>
        <v>73.35250000000002</v>
      </c>
      <c r="Q6955">
        <v>1</v>
      </c>
      <c r="R6955" t="s">
        <v>28</v>
      </c>
    </row>
    <row r="6956" spans="1:18" x14ac:dyDescent="0.25">
      <c r="A6956" s="5">
        <v>44162</v>
      </c>
      <c r="B6956" s="5">
        <v>44168</v>
      </c>
      <c r="C6956" s="6">
        <v>1426</v>
      </c>
      <c r="D6956" t="s">
        <v>585</v>
      </c>
      <c r="E6956" t="s">
        <v>288</v>
      </c>
      <c r="F6956" t="s">
        <v>46</v>
      </c>
      <c r="G6956" t="s">
        <v>105</v>
      </c>
      <c r="H6956" t="s">
        <v>22</v>
      </c>
      <c r="I6956" t="s">
        <v>48</v>
      </c>
      <c r="J6956" t="s">
        <v>24</v>
      </c>
      <c r="K6956" t="s">
        <v>35</v>
      </c>
      <c r="L6956" t="s">
        <v>42</v>
      </c>
      <c r="M6956" t="s">
        <v>586</v>
      </c>
      <c r="N6956">
        <v>12289.14</v>
      </c>
      <c r="O6956">
        <v>9216.8549999999996</v>
      </c>
      <c r="P6956">
        <f t="shared" si="108"/>
        <v>3072.2849999999999</v>
      </c>
      <c r="Q6956">
        <v>4</v>
      </c>
      <c r="R6956" t="s">
        <v>28</v>
      </c>
    </row>
    <row r="6957" spans="1:18" x14ac:dyDescent="0.25">
      <c r="A6957" s="5">
        <v>44163</v>
      </c>
      <c r="B6957" s="5">
        <v>44168</v>
      </c>
      <c r="C6957" s="6">
        <v>1427</v>
      </c>
      <c r="D6957" t="s">
        <v>587</v>
      </c>
      <c r="E6957" t="s">
        <v>588</v>
      </c>
      <c r="F6957" t="s">
        <v>20</v>
      </c>
      <c r="G6957" t="s">
        <v>21</v>
      </c>
      <c r="H6957" t="s">
        <v>22</v>
      </c>
      <c r="I6957" t="s">
        <v>34</v>
      </c>
      <c r="J6957" t="s">
        <v>24</v>
      </c>
      <c r="K6957" t="s">
        <v>25</v>
      </c>
      <c r="L6957" t="s">
        <v>127</v>
      </c>
      <c r="M6957" t="s">
        <v>589</v>
      </c>
      <c r="N6957">
        <v>8136.18</v>
      </c>
      <c r="O6957">
        <v>6102.1350000000002</v>
      </c>
      <c r="P6957">
        <f t="shared" si="108"/>
        <v>2034.0450000000001</v>
      </c>
      <c r="Q6957">
        <v>5</v>
      </c>
      <c r="R6957" t="s">
        <v>28</v>
      </c>
    </row>
    <row r="6958" spans="1:18" x14ac:dyDescent="0.25">
      <c r="A6958" s="5">
        <v>44163</v>
      </c>
      <c r="B6958" s="5">
        <v>44168</v>
      </c>
      <c r="C6958" s="6">
        <v>1427</v>
      </c>
      <c r="D6958" t="s">
        <v>590</v>
      </c>
      <c r="E6958" t="s">
        <v>591</v>
      </c>
      <c r="F6958" t="s">
        <v>67</v>
      </c>
      <c r="G6958" t="s">
        <v>73</v>
      </c>
      <c r="H6958" t="s">
        <v>22</v>
      </c>
      <c r="I6958" t="s">
        <v>48</v>
      </c>
      <c r="J6958" t="s">
        <v>24</v>
      </c>
      <c r="K6958" t="s">
        <v>35</v>
      </c>
      <c r="L6958" t="s">
        <v>36</v>
      </c>
      <c r="M6958" t="s">
        <v>360</v>
      </c>
      <c r="N6958">
        <v>977.35</v>
      </c>
      <c r="O6958">
        <v>733.01250000000005</v>
      </c>
      <c r="P6958">
        <f t="shared" si="108"/>
        <v>244.33749999999998</v>
      </c>
      <c r="Q6958">
        <v>3</v>
      </c>
      <c r="R6958" t="s">
        <v>28</v>
      </c>
    </row>
    <row r="6959" spans="1:18" x14ac:dyDescent="0.25">
      <c r="A6959" s="5">
        <v>44158</v>
      </c>
      <c r="B6959" s="5">
        <v>44168</v>
      </c>
      <c r="C6959" s="6">
        <v>1422</v>
      </c>
      <c r="D6959" t="s">
        <v>578</v>
      </c>
      <c r="E6959" t="s">
        <v>579</v>
      </c>
      <c r="F6959" t="s">
        <v>31</v>
      </c>
      <c r="G6959" t="s">
        <v>304</v>
      </c>
      <c r="H6959" t="s">
        <v>33</v>
      </c>
      <c r="I6959" t="s">
        <v>34</v>
      </c>
      <c r="J6959" t="s">
        <v>24</v>
      </c>
      <c r="K6959" t="s">
        <v>25</v>
      </c>
      <c r="L6959" t="s">
        <v>127</v>
      </c>
      <c r="M6959" t="s">
        <v>580</v>
      </c>
      <c r="N6959">
        <v>152.41</v>
      </c>
      <c r="O6959">
        <v>114.3075</v>
      </c>
      <c r="P6959">
        <f t="shared" si="108"/>
        <v>38.102499999999992</v>
      </c>
      <c r="Q6959">
        <v>4</v>
      </c>
      <c r="R6959" t="s">
        <v>28</v>
      </c>
    </row>
    <row r="6960" spans="1:18" x14ac:dyDescent="0.25">
      <c r="A6960" s="5">
        <v>44160</v>
      </c>
      <c r="B6960" s="5">
        <v>44168</v>
      </c>
      <c r="C6960" s="6">
        <v>1424</v>
      </c>
      <c r="D6960" t="s">
        <v>581</v>
      </c>
      <c r="E6960" t="s">
        <v>410</v>
      </c>
      <c r="F6960" t="s">
        <v>46</v>
      </c>
      <c r="G6960" t="s">
        <v>184</v>
      </c>
      <c r="H6960" t="s">
        <v>22</v>
      </c>
      <c r="I6960" t="s">
        <v>48</v>
      </c>
      <c r="J6960" t="s">
        <v>24</v>
      </c>
      <c r="K6960" t="s">
        <v>78</v>
      </c>
      <c r="L6960" t="s">
        <v>197</v>
      </c>
      <c r="M6960" t="s">
        <v>582</v>
      </c>
      <c r="N6960">
        <v>2103.23</v>
      </c>
      <c r="O6960">
        <v>1577.4225000000001</v>
      </c>
      <c r="P6960">
        <f t="shared" si="108"/>
        <v>525.80749999999989</v>
      </c>
      <c r="Q6960">
        <v>4</v>
      </c>
      <c r="R6960" t="s">
        <v>28</v>
      </c>
    </row>
    <row r="6961" spans="1:18" x14ac:dyDescent="0.25">
      <c r="A6961" s="5">
        <v>44161</v>
      </c>
      <c r="B6961" s="5">
        <v>44168</v>
      </c>
      <c r="C6961" s="6">
        <v>1425</v>
      </c>
      <c r="D6961" t="s">
        <v>583</v>
      </c>
      <c r="E6961" t="s">
        <v>239</v>
      </c>
      <c r="F6961" t="s">
        <v>240</v>
      </c>
      <c r="G6961" t="s">
        <v>241</v>
      </c>
      <c r="H6961" t="s">
        <v>22</v>
      </c>
      <c r="I6961" t="s">
        <v>34</v>
      </c>
      <c r="J6961" t="s">
        <v>49</v>
      </c>
      <c r="K6961" t="s">
        <v>25</v>
      </c>
      <c r="L6961" t="s">
        <v>127</v>
      </c>
      <c r="M6961" t="s">
        <v>584</v>
      </c>
      <c r="N6961">
        <v>293.41000000000003</v>
      </c>
      <c r="O6961">
        <v>220.0575</v>
      </c>
      <c r="P6961">
        <f t="shared" si="108"/>
        <v>73.35250000000002</v>
      </c>
      <c r="Q6961">
        <v>1</v>
      </c>
      <c r="R6961" t="s">
        <v>28</v>
      </c>
    </row>
    <row r="6962" spans="1:18" x14ac:dyDescent="0.25">
      <c r="A6962" s="5">
        <v>44162</v>
      </c>
      <c r="B6962" s="5">
        <v>44168</v>
      </c>
      <c r="C6962" s="6">
        <v>1426</v>
      </c>
      <c r="D6962" t="s">
        <v>585</v>
      </c>
      <c r="E6962" t="s">
        <v>288</v>
      </c>
      <c r="F6962" t="s">
        <v>46</v>
      </c>
      <c r="G6962" t="s">
        <v>105</v>
      </c>
      <c r="H6962" t="s">
        <v>22</v>
      </c>
      <c r="I6962" t="s">
        <v>48</v>
      </c>
      <c r="J6962" t="s">
        <v>24</v>
      </c>
      <c r="K6962" t="s">
        <v>35</v>
      </c>
      <c r="L6962" t="s">
        <v>42</v>
      </c>
      <c r="M6962" t="s">
        <v>586</v>
      </c>
      <c r="N6962">
        <v>12289.14</v>
      </c>
      <c r="O6962">
        <v>9216.8549999999996</v>
      </c>
      <c r="P6962">
        <f t="shared" si="108"/>
        <v>3072.2849999999999</v>
      </c>
      <c r="Q6962">
        <v>4</v>
      </c>
      <c r="R6962" t="s">
        <v>28</v>
      </c>
    </row>
    <row r="6963" spans="1:18" x14ac:dyDescent="0.25">
      <c r="A6963" s="5">
        <v>44163</v>
      </c>
      <c r="B6963" s="5">
        <v>44168</v>
      </c>
      <c r="C6963" s="6">
        <v>1427</v>
      </c>
      <c r="D6963" t="s">
        <v>587</v>
      </c>
      <c r="E6963" t="s">
        <v>588</v>
      </c>
      <c r="F6963" t="s">
        <v>20</v>
      </c>
      <c r="G6963" t="s">
        <v>21</v>
      </c>
      <c r="H6963" t="s">
        <v>22</v>
      </c>
      <c r="I6963" t="s">
        <v>34</v>
      </c>
      <c r="J6963" t="s">
        <v>24</v>
      </c>
      <c r="K6963" t="s">
        <v>25</v>
      </c>
      <c r="L6963" t="s">
        <v>127</v>
      </c>
      <c r="M6963" t="s">
        <v>589</v>
      </c>
      <c r="N6963">
        <v>8136.18</v>
      </c>
      <c r="O6963">
        <v>6102.1350000000002</v>
      </c>
      <c r="P6963">
        <f t="shared" si="108"/>
        <v>2034.0450000000001</v>
      </c>
      <c r="Q6963">
        <v>5</v>
      </c>
      <c r="R6963" t="s">
        <v>28</v>
      </c>
    </row>
    <row r="6964" spans="1:18" x14ac:dyDescent="0.25">
      <c r="A6964" s="5">
        <v>44163</v>
      </c>
      <c r="B6964" s="5">
        <v>44168</v>
      </c>
      <c r="C6964" s="6">
        <v>1427</v>
      </c>
      <c r="D6964" t="s">
        <v>590</v>
      </c>
      <c r="E6964" t="s">
        <v>591</v>
      </c>
      <c r="F6964" t="s">
        <v>67</v>
      </c>
      <c r="G6964" t="s">
        <v>73</v>
      </c>
      <c r="H6964" t="s">
        <v>22</v>
      </c>
      <c r="I6964" t="s">
        <v>48</v>
      </c>
      <c r="J6964" t="s">
        <v>24</v>
      </c>
      <c r="K6964" t="s">
        <v>35</v>
      </c>
      <c r="L6964" t="s">
        <v>36</v>
      </c>
      <c r="M6964" t="s">
        <v>360</v>
      </c>
      <c r="N6964">
        <v>977.35</v>
      </c>
      <c r="O6964">
        <v>733.01250000000005</v>
      </c>
      <c r="P6964">
        <f t="shared" si="108"/>
        <v>244.33749999999998</v>
      </c>
      <c r="Q6964">
        <v>3</v>
      </c>
      <c r="R6964" t="s">
        <v>28</v>
      </c>
    </row>
    <row r="6965" spans="1:18" x14ac:dyDescent="0.25">
      <c r="A6965" s="5">
        <v>44159</v>
      </c>
      <c r="B6965" s="5">
        <v>44169</v>
      </c>
      <c r="C6965" s="6">
        <v>1423</v>
      </c>
      <c r="D6965" t="s">
        <v>560</v>
      </c>
      <c r="E6965" t="s">
        <v>561</v>
      </c>
      <c r="F6965" t="s">
        <v>53</v>
      </c>
      <c r="G6965" t="s">
        <v>54</v>
      </c>
      <c r="H6965" t="s">
        <v>41</v>
      </c>
      <c r="I6965" t="s">
        <v>23</v>
      </c>
      <c r="J6965" t="s">
        <v>24</v>
      </c>
      <c r="K6965" t="s">
        <v>25</v>
      </c>
      <c r="L6965" t="s">
        <v>127</v>
      </c>
      <c r="M6965" t="s">
        <v>202</v>
      </c>
      <c r="N6965">
        <v>0</v>
      </c>
      <c r="O6965">
        <v>0</v>
      </c>
      <c r="P6965">
        <f t="shared" si="108"/>
        <v>0</v>
      </c>
      <c r="Q6965">
        <v>5</v>
      </c>
      <c r="R6965" t="s">
        <v>28</v>
      </c>
    </row>
    <row r="6966" spans="1:18" x14ac:dyDescent="0.25">
      <c r="A6966" s="5">
        <v>44160</v>
      </c>
      <c r="B6966" s="5">
        <v>44169</v>
      </c>
      <c r="C6966" s="6">
        <v>1424</v>
      </c>
      <c r="D6966" t="s">
        <v>562</v>
      </c>
      <c r="E6966" t="s">
        <v>563</v>
      </c>
      <c r="F6966" t="s">
        <v>564</v>
      </c>
      <c r="G6966" t="s">
        <v>565</v>
      </c>
      <c r="H6966" t="s">
        <v>41</v>
      </c>
      <c r="I6966" t="s">
        <v>23</v>
      </c>
      <c r="J6966" t="s">
        <v>55</v>
      </c>
      <c r="K6966" t="s">
        <v>35</v>
      </c>
      <c r="L6966" t="s">
        <v>98</v>
      </c>
      <c r="M6966" t="s">
        <v>566</v>
      </c>
      <c r="N6966">
        <v>2391.1999999999998</v>
      </c>
      <c r="O6966">
        <v>1793.3999999999999</v>
      </c>
      <c r="P6966">
        <f t="shared" si="108"/>
        <v>597.79999999999995</v>
      </c>
      <c r="Q6966">
        <v>6</v>
      </c>
      <c r="R6966" t="s">
        <v>28</v>
      </c>
    </row>
    <row r="6967" spans="1:18" x14ac:dyDescent="0.25">
      <c r="A6967" s="5">
        <v>44160</v>
      </c>
      <c r="B6967" s="5">
        <v>44169</v>
      </c>
      <c r="C6967" s="6">
        <v>1424</v>
      </c>
      <c r="D6967" t="s">
        <v>567</v>
      </c>
      <c r="E6967" t="s">
        <v>568</v>
      </c>
      <c r="F6967" t="s">
        <v>232</v>
      </c>
      <c r="G6967" t="s">
        <v>569</v>
      </c>
      <c r="H6967" t="s">
        <v>41</v>
      </c>
      <c r="I6967" t="s">
        <v>48</v>
      </c>
      <c r="J6967" t="s">
        <v>24</v>
      </c>
      <c r="K6967" t="s">
        <v>25</v>
      </c>
      <c r="L6967" t="s">
        <v>26</v>
      </c>
      <c r="M6967" t="s">
        <v>570</v>
      </c>
      <c r="N6967">
        <v>0</v>
      </c>
      <c r="O6967">
        <v>0</v>
      </c>
      <c r="P6967">
        <f t="shared" si="108"/>
        <v>0</v>
      </c>
      <c r="Q6967">
        <v>5</v>
      </c>
      <c r="R6967" t="s">
        <v>28</v>
      </c>
    </row>
    <row r="6968" spans="1:18" x14ac:dyDescent="0.25">
      <c r="A6968" s="5">
        <v>44161</v>
      </c>
      <c r="B6968" s="5">
        <v>44169</v>
      </c>
      <c r="C6968" s="6">
        <v>1425</v>
      </c>
      <c r="D6968" t="s">
        <v>571</v>
      </c>
      <c r="E6968" t="s">
        <v>300</v>
      </c>
      <c r="F6968" t="s">
        <v>46</v>
      </c>
      <c r="G6968" t="s">
        <v>105</v>
      </c>
      <c r="H6968" t="s">
        <v>22</v>
      </c>
      <c r="I6968" t="s">
        <v>48</v>
      </c>
      <c r="J6968" t="s">
        <v>24</v>
      </c>
      <c r="K6968" t="s">
        <v>25</v>
      </c>
      <c r="L6968" t="s">
        <v>26</v>
      </c>
      <c r="M6968" t="s">
        <v>572</v>
      </c>
      <c r="N6968">
        <v>890.5</v>
      </c>
      <c r="O6968">
        <v>667.875</v>
      </c>
      <c r="P6968">
        <f t="shared" si="108"/>
        <v>222.625</v>
      </c>
      <c r="Q6968">
        <v>2</v>
      </c>
      <c r="R6968" t="s">
        <v>28</v>
      </c>
    </row>
    <row r="6969" spans="1:18" x14ac:dyDescent="0.25">
      <c r="A6969" s="5">
        <v>44162</v>
      </c>
      <c r="B6969" s="5">
        <v>44169</v>
      </c>
      <c r="C6969" s="6">
        <v>1426</v>
      </c>
      <c r="D6969" t="s">
        <v>533</v>
      </c>
      <c r="E6969" t="s">
        <v>573</v>
      </c>
      <c r="F6969" t="s">
        <v>46</v>
      </c>
      <c r="G6969" t="s">
        <v>105</v>
      </c>
      <c r="H6969" t="s">
        <v>22</v>
      </c>
      <c r="I6969" t="s">
        <v>23</v>
      </c>
      <c r="J6969" t="s">
        <v>24</v>
      </c>
      <c r="K6969" t="s">
        <v>35</v>
      </c>
      <c r="L6969" t="s">
        <v>89</v>
      </c>
      <c r="M6969" t="s">
        <v>574</v>
      </c>
      <c r="N6969">
        <v>27559.919999999998</v>
      </c>
      <c r="O6969">
        <v>20669.939999999999</v>
      </c>
      <c r="P6969">
        <f t="shared" si="108"/>
        <v>6889.98</v>
      </c>
      <c r="Q6969">
        <v>6</v>
      </c>
      <c r="R6969" t="s">
        <v>28</v>
      </c>
    </row>
    <row r="6970" spans="1:18" x14ac:dyDescent="0.25">
      <c r="A6970" s="5">
        <v>44164</v>
      </c>
      <c r="B6970" s="5">
        <v>44169</v>
      </c>
      <c r="C6970" s="6">
        <v>1428</v>
      </c>
      <c r="D6970" t="s">
        <v>575</v>
      </c>
      <c r="E6970" t="s">
        <v>576</v>
      </c>
      <c r="F6970" t="s">
        <v>564</v>
      </c>
      <c r="G6970" t="s">
        <v>576</v>
      </c>
      <c r="H6970" t="s">
        <v>41</v>
      </c>
      <c r="I6970" t="s">
        <v>34</v>
      </c>
      <c r="J6970" t="s">
        <v>24</v>
      </c>
      <c r="K6970" t="s">
        <v>35</v>
      </c>
      <c r="L6970" t="s">
        <v>89</v>
      </c>
      <c r="M6970" t="s">
        <v>577</v>
      </c>
      <c r="N6970">
        <v>1124.8499999999999</v>
      </c>
      <c r="O6970">
        <v>843.63749999999993</v>
      </c>
      <c r="P6970">
        <f t="shared" si="108"/>
        <v>281.21249999999998</v>
      </c>
      <c r="Q6970">
        <v>2</v>
      </c>
      <c r="R6970" t="s">
        <v>28</v>
      </c>
    </row>
    <row r="6971" spans="1:18" x14ac:dyDescent="0.25">
      <c r="A6971" s="5">
        <v>44159</v>
      </c>
      <c r="B6971" s="5">
        <v>44169</v>
      </c>
      <c r="C6971" s="6">
        <v>1423</v>
      </c>
      <c r="D6971" t="s">
        <v>560</v>
      </c>
      <c r="E6971" t="s">
        <v>561</v>
      </c>
      <c r="F6971" t="s">
        <v>53</v>
      </c>
      <c r="G6971" t="s">
        <v>54</v>
      </c>
      <c r="H6971" t="s">
        <v>41</v>
      </c>
      <c r="I6971" t="s">
        <v>23</v>
      </c>
      <c r="J6971" t="s">
        <v>24</v>
      </c>
      <c r="K6971" t="s">
        <v>25</v>
      </c>
      <c r="L6971" t="s">
        <v>127</v>
      </c>
      <c r="M6971" t="s">
        <v>202</v>
      </c>
      <c r="N6971">
        <v>0</v>
      </c>
      <c r="O6971">
        <v>0</v>
      </c>
      <c r="P6971">
        <f t="shared" si="108"/>
        <v>0</v>
      </c>
      <c r="Q6971">
        <v>5</v>
      </c>
      <c r="R6971" t="s">
        <v>28</v>
      </c>
    </row>
    <row r="6972" spans="1:18" x14ac:dyDescent="0.25">
      <c r="A6972" s="5">
        <v>44160</v>
      </c>
      <c r="B6972" s="5">
        <v>44169</v>
      </c>
      <c r="C6972" s="6">
        <v>1424</v>
      </c>
      <c r="D6972" t="s">
        <v>562</v>
      </c>
      <c r="E6972" t="s">
        <v>563</v>
      </c>
      <c r="F6972" t="s">
        <v>564</v>
      </c>
      <c r="G6972" t="s">
        <v>565</v>
      </c>
      <c r="H6972" t="s">
        <v>41</v>
      </c>
      <c r="I6972" t="s">
        <v>23</v>
      </c>
      <c r="J6972" t="s">
        <v>55</v>
      </c>
      <c r="K6972" t="s">
        <v>35</v>
      </c>
      <c r="L6972" t="s">
        <v>98</v>
      </c>
      <c r="M6972" t="s">
        <v>566</v>
      </c>
      <c r="N6972">
        <v>2391.1999999999998</v>
      </c>
      <c r="O6972">
        <v>1793.3999999999999</v>
      </c>
      <c r="P6972">
        <f t="shared" si="108"/>
        <v>597.79999999999995</v>
      </c>
      <c r="Q6972">
        <v>6</v>
      </c>
      <c r="R6972" t="s">
        <v>28</v>
      </c>
    </row>
    <row r="6973" spans="1:18" x14ac:dyDescent="0.25">
      <c r="A6973" s="5">
        <v>44160</v>
      </c>
      <c r="B6973" s="5">
        <v>44169</v>
      </c>
      <c r="C6973" s="6">
        <v>1424</v>
      </c>
      <c r="D6973" t="s">
        <v>567</v>
      </c>
      <c r="E6973" t="s">
        <v>568</v>
      </c>
      <c r="F6973" t="s">
        <v>232</v>
      </c>
      <c r="G6973" t="s">
        <v>569</v>
      </c>
      <c r="H6973" t="s">
        <v>41</v>
      </c>
      <c r="I6973" t="s">
        <v>48</v>
      </c>
      <c r="J6973" t="s">
        <v>24</v>
      </c>
      <c r="K6973" t="s">
        <v>25</v>
      </c>
      <c r="L6973" t="s">
        <v>26</v>
      </c>
      <c r="M6973" t="s">
        <v>570</v>
      </c>
      <c r="N6973">
        <v>0</v>
      </c>
      <c r="O6973">
        <v>0</v>
      </c>
      <c r="P6973">
        <f t="shared" si="108"/>
        <v>0</v>
      </c>
      <c r="Q6973">
        <v>5</v>
      </c>
      <c r="R6973" t="s">
        <v>28</v>
      </c>
    </row>
    <row r="6974" spans="1:18" x14ac:dyDescent="0.25">
      <c r="A6974" s="5">
        <v>44161</v>
      </c>
      <c r="B6974" s="5">
        <v>44169</v>
      </c>
      <c r="C6974" s="6">
        <v>1425</v>
      </c>
      <c r="D6974" t="s">
        <v>571</v>
      </c>
      <c r="E6974" t="s">
        <v>300</v>
      </c>
      <c r="F6974" t="s">
        <v>46</v>
      </c>
      <c r="G6974" t="s">
        <v>105</v>
      </c>
      <c r="H6974" t="s">
        <v>22</v>
      </c>
      <c r="I6974" t="s">
        <v>48</v>
      </c>
      <c r="J6974" t="s">
        <v>24</v>
      </c>
      <c r="K6974" t="s">
        <v>25</v>
      </c>
      <c r="L6974" t="s">
        <v>26</v>
      </c>
      <c r="M6974" t="s">
        <v>572</v>
      </c>
      <c r="N6974">
        <v>890.5</v>
      </c>
      <c r="O6974">
        <v>667.875</v>
      </c>
      <c r="P6974">
        <f t="shared" si="108"/>
        <v>222.625</v>
      </c>
      <c r="Q6974">
        <v>2</v>
      </c>
      <c r="R6974" t="s">
        <v>28</v>
      </c>
    </row>
    <row r="6975" spans="1:18" x14ac:dyDescent="0.25">
      <c r="A6975" s="5">
        <v>44162</v>
      </c>
      <c r="B6975" s="5">
        <v>44169</v>
      </c>
      <c r="C6975" s="6">
        <v>1426</v>
      </c>
      <c r="D6975" t="s">
        <v>533</v>
      </c>
      <c r="E6975" t="s">
        <v>573</v>
      </c>
      <c r="F6975" t="s">
        <v>46</v>
      </c>
      <c r="G6975" t="s">
        <v>105</v>
      </c>
      <c r="H6975" t="s">
        <v>22</v>
      </c>
      <c r="I6975" t="s">
        <v>23</v>
      </c>
      <c r="J6975" t="s">
        <v>24</v>
      </c>
      <c r="K6975" t="s">
        <v>35</v>
      </c>
      <c r="L6975" t="s">
        <v>89</v>
      </c>
      <c r="M6975" t="s">
        <v>574</v>
      </c>
      <c r="N6975">
        <v>27559.919999999998</v>
      </c>
      <c r="O6975">
        <v>20669.939999999999</v>
      </c>
      <c r="P6975">
        <f t="shared" si="108"/>
        <v>6889.98</v>
      </c>
      <c r="Q6975">
        <v>6</v>
      </c>
      <c r="R6975" t="s">
        <v>28</v>
      </c>
    </row>
    <row r="6976" spans="1:18" x14ac:dyDescent="0.25">
      <c r="A6976" s="5">
        <v>44164</v>
      </c>
      <c r="B6976" s="5">
        <v>44169</v>
      </c>
      <c r="C6976" s="6">
        <v>1428</v>
      </c>
      <c r="D6976" t="s">
        <v>575</v>
      </c>
      <c r="E6976" t="s">
        <v>576</v>
      </c>
      <c r="F6976" t="s">
        <v>564</v>
      </c>
      <c r="G6976" t="s">
        <v>576</v>
      </c>
      <c r="H6976" t="s">
        <v>41</v>
      </c>
      <c r="I6976" t="s">
        <v>34</v>
      </c>
      <c r="J6976" t="s">
        <v>24</v>
      </c>
      <c r="K6976" t="s">
        <v>35</v>
      </c>
      <c r="L6976" t="s">
        <v>89</v>
      </c>
      <c r="M6976" t="s">
        <v>577</v>
      </c>
      <c r="N6976">
        <v>1124.8499999999999</v>
      </c>
      <c r="O6976">
        <v>843.63749999999993</v>
      </c>
      <c r="P6976">
        <f t="shared" si="108"/>
        <v>281.21249999999998</v>
      </c>
      <c r="Q6976">
        <v>2</v>
      </c>
      <c r="R6976" t="s">
        <v>28</v>
      </c>
    </row>
    <row r="6977" spans="1:18" x14ac:dyDescent="0.25">
      <c r="A6977" s="5">
        <v>44159</v>
      </c>
      <c r="B6977" s="5">
        <v>44169</v>
      </c>
      <c r="C6977" s="6">
        <v>1423</v>
      </c>
      <c r="D6977" t="s">
        <v>560</v>
      </c>
      <c r="E6977" t="s">
        <v>561</v>
      </c>
      <c r="F6977" t="s">
        <v>53</v>
      </c>
      <c r="G6977" t="s">
        <v>54</v>
      </c>
      <c r="H6977" t="s">
        <v>41</v>
      </c>
      <c r="I6977" t="s">
        <v>23</v>
      </c>
      <c r="J6977" t="s">
        <v>24</v>
      </c>
      <c r="K6977" t="s">
        <v>25</v>
      </c>
      <c r="L6977" t="s">
        <v>127</v>
      </c>
      <c r="M6977" t="s">
        <v>202</v>
      </c>
      <c r="N6977">
        <v>0</v>
      </c>
      <c r="O6977">
        <v>0</v>
      </c>
      <c r="P6977">
        <f t="shared" ref="P6977:P7040" si="109">N6977-O6977</f>
        <v>0</v>
      </c>
      <c r="Q6977">
        <v>5</v>
      </c>
      <c r="R6977" t="s">
        <v>28</v>
      </c>
    </row>
    <row r="6978" spans="1:18" x14ac:dyDescent="0.25">
      <c r="A6978" s="5">
        <v>44160</v>
      </c>
      <c r="B6978" s="5">
        <v>44169</v>
      </c>
      <c r="C6978" s="6">
        <v>1424</v>
      </c>
      <c r="D6978" t="s">
        <v>562</v>
      </c>
      <c r="E6978" t="s">
        <v>563</v>
      </c>
      <c r="F6978" t="s">
        <v>564</v>
      </c>
      <c r="G6978" t="s">
        <v>565</v>
      </c>
      <c r="H6978" t="s">
        <v>41</v>
      </c>
      <c r="I6978" t="s">
        <v>23</v>
      </c>
      <c r="J6978" t="s">
        <v>55</v>
      </c>
      <c r="K6978" t="s">
        <v>35</v>
      </c>
      <c r="L6978" t="s">
        <v>98</v>
      </c>
      <c r="M6978" t="s">
        <v>566</v>
      </c>
      <c r="N6978">
        <v>2391.1999999999998</v>
      </c>
      <c r="O6978">
        <v>1793.3999999999999</v>
      </c>
      <c r="P6978">
        <f t="shared" si="109"/>
        <v>597.79999999999995</v>
      </c>
      <c r="Q6978">
        <v>6</v>
      </c>
      <c r="R6978" t="s">
        <v>28</v>
      </c>
    </row>
    <row r="6979" spans="1:18" x14ac:dyDescent="0.25">
      <c r="A6979" s="5">
        <v>44160</v>
      </c>
      <c r="B6979" s="5">
        <v>44169</v>
      </c>
      <c r="C6979" s="6">
        <v>1424</v>
      </c>
      <c r="D6979" t="s">
        <v>567</v>
      </c>
      <c r="E6979" t="s">
        <v>568</v>
      </c>
      <c r="F6979" t="s">
        <v>232</v>
      </c>
      <c r="G6979" t="s">
        <v>569</v>
      </c>
      <c r="H6979" t="s">
        <v>41</v>
      </c>
      <c r="I6979" t="s">
        <v>48</v>
      </c>
      <c r="J6979" t="s">
        <v>24</v>
      </c>
      <c r="K6979" t="s">
        <v>25</v>
      </c>
      <c r="L6979" t="s">
        <v>26</v>
      </c>
      <c r="M6979" t="s">
        <v>570</v>
      </c>
      <c r="N6979">
        <v>0</v>
      </c>
      <c r="O6979">
        <v>0</v>
      </c>
      <c r="P6979">
        <f t="shared" si="109"/>
        <v>0</v>
      </c>
      <c r="Q6979">
        <v>5</v>
      </c>
      <c r="R6979" t="s">
        <v>28</v>
      </c>
    </row>
    <row r="6980" spans="1:18" x14ac:dyDescent="0.25">
      <c r="A6980" s="5">
        <v>44161</v>
      </c>
      <c r="B6980" s="5">
        <v>44169</v>
      </c>
      <c r="C6980" s="6">
        <v>1425</v>
      </c>
      <c r="D6980" t="s">
        <v>571</v>
      </c>
      <c r="E6980" t="s">
        <v>300</v>
      </c>
      <c r="F6980" t="s">
        <v>46</v>
      </c>
      <c r="G6980" t="s">
        <v>105</v>
      </c>
      <c r="H6980" t="s">
        <v>22</v>
      </c>
      <c r="I6980" t="s">
        <v>48</v>
      </c>
      <c r="J6980" t="s">
        <v>24</v>
      </c>
      <c r="K6980" t="s">
        <v>25</v>
      </c>
      <c r="L6980" t="s">
        <v>26</v>
      </c>
      <c r="M6980" t="s">
        <v>572</v>
      </c>
      <c r="N6980">
        <v>890.5</v>
      </c>
      <c r="O6980">
        <v>667.875</v>
      </c>
      <c r="P6980">
        <f t="shared" si="109"/>
        <v>222.625</v>
      </c>
      <c r="Q6980">
        <v>2</v>
      </c>
      <c r="R6980" t="s">
        <v>28</v>
      </c>
    </row>
    <row r="6981" spans="1:18" x14ac:dyDescent="0.25">
      <c r="A6981" s="5">
        <v>44162</v>
      </c>
      <c r="B6981" s="5">
        <v>44169</v>
      </c>
      <c r="C6981" s="6">
        <v>1426</v>
      </c>
      <c r="D6981" t="s">
        <v>533</v>
      </c>
      <c r="E6981" t="s">
        <v>573</v>
      </c>
      <c r="F6981" t="s">
        <v>46</v>
      </c>
      <c r="G6981" t="s">
        <v>105</v>
      </c>
      <c r="H6981" t="s">
        <v>22</v>
      </c>
      <c r="I6981" t="s">
        <v>23</v>
      </c>
      <c r="J6981" t="s">
        <v>24</v>
      </c>
      <c r="K6981" t="s">
        <v>35</v>
      </c>
      <c r="L6981" t="s">
        <v>89</v>
      </c>
      <c r="M6981" t="s">
        <v>574</v>
      </c>
      <c r="N6981">
        <v>27559.919999999998</v>
      </c>
      <c r="O6981">
        <v>20669.939999999999</v>
      </c>
      <c r="P6981">
        <f t="shared" si="109"/>
        <v>6889.98</v>
      </c>
      <c r="Q6981">
        <v>6</v>
      </c>
      <c r="R6981" t="s">
        <v>28</v>
      </c>
    </row>
    <row r="6982" spans="1:18" x14ac:dyDescent="0.25">
      <c r="A6982" s="5">
        <v>44164</v>
      </c>
      <c r="B6982" s="5">
        <v>44169</v>
      </c>
      <c r="C6982" s="6">
        <v>1428</v>
      </c>
      <c r="D6982" t="s">
        <v>575</v>
      </c>
      <c r="E6982" t="s">
        <v>576</v>
      </c>
      <c r="F6982" t="s">
        <v>564</v>
      </c>
      <c r="G6982" t="s">
        <v>576</v>
      </c>
      <c r="H6982" t="s">
        <v>41</v>
      </c>
      <c r="I6982" t="s">
        <v>34</v>
      </c>
      <c r="J6982" t="s">
        <v>24</v>
      </c>
      <c r="K6982" t="s">
        <v>35</v>
      </c>
      <c r="L6982" t="s">
        <v>89</v>
      </c>
      <c r="M6982" t="s">
        <v>577</v>
      </c>
      <c r="N6982">
        <v>1124.8499999999999</v>
      </c>
      <c r="O6982">
        <v>843.63749999999993</v>
      </c>
      <c r="P6982">
        <f t="shared" si="109"/>
        <v>281.21249999999998</v>
      </c>
      <c r="Q6982">
        <v>2</v>
      </c>
      <c r="R6982" t="s">
        <v>28</v>
      </c>
    </row>
    <row r="6983" spans="1:18" x14ac:dyDescent="0.25">
      <c r="A6983" s="5">
        <v>44160</v>
      </c>
      <c r="B6983" s="5">
        <v>44170</v>
      </c>
      <c r="C6983" s="6">
        <v>1424</v>
      </c>
      <c r="D6983" t="s">
        <v>554</v>
      </c>
      <c r="E6983" t="s">
        <v>555</v>
      </c>
      <c r="F6983" t="s">
        <v>20</v>
      </c>
      <c r="G6983" t="s">
        <v>122</v>
      </c>
      <c r="H6983" t="s">
        <v>22</v>
      </c>
      <c r="I6983" t="s">
        <v>48</v>
      </c>
      <c r="J6983" t="s">
        <v>24</v>
      </c>
      <c r="K6983" t="s">
        <v>25</v>
      </c>
      <c r="L6983" t="s">
        <v>26</v>
      </c>
      <c r="M6983" t="s">
        <v>556</v>
      </c>
      <c r="N6983">
        <v>24266.78</v>
      </c>
      <c r="O6983">
        <v>18200.084999999999</v>
      </c>
      <c r="P6983">
        <f t="shared" si="109"/>
        <v>6066.6949999999997</v>
      </c>
      <c r="Q6983">
        <v>4</v>
      </c>
      <c r="R6983" t="s">
        <v>28</v>
      </c>
    </row>
    <row r="6984" spans="1:18" x14ac:dyDescent="0.25">
      <c r="A6984" s="5">
        <v>44162</v>
      </c>
      <c r="B6984" s="5">
        <v>44170</v>
      </c>
      <c r="C6984" s="6">
        <v>1426</v>
      </c>
      <c r="D6984" t="s">
        <v>557</v>
      </c>
      <c r="E6984" t="s">
        <v>558</v>
      </c>
      <c r="F6984" t="s">
        <v>46</v>
      </c>
      <c r="G6984" t="s">
        <v>105</v>
      </c>
      <c r="H6984" t="s">
        <v>22</v>
      </c>
      <c r="I6984" t="s">
        <v>34</v>
      </c>
      <c r="J6984" t="s">
        <v>55</v>
      </c>
      <c r="K6984" t="s">
        <v>25</v>
      </c>
      <c r="L6984" t="s">
        <v>127</v>
      </c>
      <c r="M6984" t="s">
        <v>559</v>
      </c>
      <c r="N6984">
        <v>2895.95</v>
      </c>
      <c r="O6984">
        <v>2171.9624999999996</v>
      </c>
      <c r="P6984">
        <f t="shared" si="109"/>
        <v>723.98750000000018</v>
      </c>
      <c r="Q6984">
        <v>5</v>
      </c>
      <c r="R6984" t="s">
        <v>28</v>
      </c>
    </row>
    <row r="6985" spans="1:18" x14ac:dyDescent="0.25">
      <c r="A6985" s="5">
        <v>44162</v>
      </c>
      <c r="B6985" s="5">
        <v>44170</v>
      </c>
      <c r="C6985" s="6">
        <v>1426</v>
      </c>
      <c r="D6985" t="s">
        <v>557</v>
      </c>
      <c r="E6985" t="s">
        <v>558</v>
      </c>
      <c r="F6985" t="s">
        <v>46</v>
      </c>
      <c r="G6985" t="s">
        <v>105</v>
      </c>
      <c r="H6985" t="s">
        <v>22</v>
      </c>
      <c r="I6985" t="s">
        <v>34</v>
      </c>
      <c r="J6985" t="s">
        <v>55</v>
      </c>
      <c r="K6985" t="s">
        <v>25</v>
      </c>
      <c r="L6985" t="s">
        <v>127</v>
      </c>
      <c r="M6985" t="s">
        <v>559</v>
      </c>
      <c r="N6985">
        <v>2895.95</v>
      </c>
      <c r="O6985">
        <v>2171.9624999999996</v>
      </c>
      <c r="P6985">
        <f t="shared" si="109"/>
        <v>723.98750000000018</v>
      </c>
      <c r="Q6985">
        <v>5</v>
      </c>
      <c r="R6985" t="s">
        <v>28</v>
      </c>
    </row>
    <row r="6986" spans="1:18" x14ac:dyDescent="0.25">
      <c r="A6986" s="5">
        <v>44160</v>
      </c>
      <c r="B6986" s="5">
        <v>44170</v>
      </c>
      <c r="C6986" s="6">
        <v>1424</v>
      </c>
      <c r="D6986" t="s">
        <v>554</v>
      </c>
      <c r="E6986" t="s">
        <v>555</v>
      </c>
      <c r="F6986" t="s">
        <v>20</v>
      </c>
      <c r="G6986" t="s">
        <v>122</v>
      </c>
      <c r="H6986" t="s">
        <v>22</v>
      </c>
      <c r="I6986" t="s">
        <v>48</v>
      </c>
      <c r="J6986" t="s">
        <v>24</v>
      </c>
      <c r="K6986" t="s">
        <v>25</v>
      </c>
      <c r="L6986" t="s">
        <v>26</v>
      </c>
      <c r="M6986" t="s">
        <v>556</v>
      </c>
      <c r="N6986">
        <v>24266.78</v>
      </c>
      <c r="O6986">
        <v>18200.084999999999</v>
      </c>
      <c r="P6986">
        <f t="shared" si="109"/>
        <v>6066.6949999999997</v>
      </c>
      <c r="Q6986">
        <v>4</v>
      </c>
      <c r="R6986" t="s">
        <v>28</v>
      </c>
    </row>
    <row r="6987" spans="1:18" x14ac:dyDescent="0.25">
      <c r="A6987" s="5">
        <v>44162</v>
      </c>
      <c r="B6987" s="5">
        <v>44170</v>
      </c>
      <c r="C6987" s="6">
        <v>1426</v>
      </c>
      <c r="D6987" t="s">
        <v>557</v>
      </c>
      <c r="E6987" t="s">
        <v>558</v>
      </c>
      <c r="F6987" t="s">
        <v>46</v>
      </c>
      <c r="G6987" t="s">
        <v>105</v>
      </c>
      <c r="H6987" t="s">
        <v>22</v>
      </c>
      <c r="I6987" t="s">
        <v>34</v>
      </c>
      <c r="J6987" t="s">
        <v>55</v>
      </c>
      <c r="K6987" t="s">
        <v>25</v>
      </c>
      <c r="L6987" t="s">
        <v>127</v>
      </c>
      <c r="M6987" t="s">
        <v>559</v>
      </c>
      <c r="N6987">
        <v>2895.95</v>
      </c>
      <c r="O6987">
        <v>2171.9624999999996</v>
      </c>
      <c r="P6987">
        <f t="shared" si="109"/>
        <v>723.98750000000018</v>
      </c>
      <c r="Q6987">
        <v>5</v>
      </c>
      <c r="R6987" t="s">
        <v>28</v>
      </c>
    </row>
    <row r="6988" spans="1:18" x14ac:dyDescent="0.25">
      <c r="A6988" s="5">
        <v>44161</v>
      </c>
      <c r="B6988" s="5">
        <v>44171</v>
      </c>
      <c r="C6988" s="6">
        <v>1425</v>
      </c>
      <c r="D6988" t="s">
        <v>337</v>
      </c>
      <c r="E6988" t="s">
        <v>542</v>
      </c>
      <c r="F6988" t="s">
        <v>46</v>
      </c>
      <c r="G6988" t="s">
        <v>47</v>
      </c>
      <c r="H6988" t="s">
        <v>22</v>
      </c>
      <c r="I6988" t="s">
        <v>48</v>
      </c>
      <c r="J6988" t="s">
        <v>24</v>
      </c>
      <c r="K6988" t="s">
        <v>78</v>
      </c>
      <c r="L6988" t="s">
        <v>197</v>
      </c>
      <c r="M6988" t="s">
        <v>543</v>
      </c>
      <c r="N6988">
        <v>43988.88</v>
      </c>
      <c r="O6988">
        <v>32991.659999999996</v>
      </c>
      <c r="P6988">
        <f t="shared" si="109"/>
        <v>10997.220000000001</v>
      </c>
      <c r="Q6988">
        <v>3</v>
      </c>
      <c r="R6988" t="s">
        <v>28</v>
      </c>
    </row>
    <row r="6989" spans="1:18" x14ac:dyDescent="0.25">
      <c r="A6989" s="5">
        <v>44162</v>
      </c>
      <c r="B6989" s="5">
        <v>44171</v>
      </c>
      <c r="C6989" s="6">
        <v>1426</v>
      </c>
      <c r="D6989" t="s">
        <v>544</v>
      </c>
      <c r="E6989" t="s">
        <v>510</v>
      </c>
      <c r="F6989" t="s">
        <v>67</v>
      </c>
      <c r="G6989" t="s">
        <v>510</v>
      </c>
      <c r="H6989" t="s">
        <v>22</v>
      </c>
      <c r="I6989" t="s">
        <v>48</v>
      </c>
      <c r="J6989" t="s">
        <v>55</v>
      </c>
      <c r="K6989" t="s">
        <v>25</v>
      </c>
      <c r="L6989" t="s">
        <v>127</v>
      </c>
      <c r="M6989" t="s">
        <v>545</v>
      </c>
      <c r="N6989">
        <v>19.29</v>
      </c>
      <c r="O6989">
        <v>14.467499999999999</v>
      </c>
      <c r="P6989">
        <f t="shared" si="109"/>
        <v>4.8224999999999998</v>
      </c>
      <c r="Q6989">
        <v>3</v>
      </c>
      <c r="R6989" t="s">
        <v>28</v>
      </c>
    </row>
    <row r="6990" spans="1:18" x14ac:dyDescent="0.25">
      <c r="A6990" s="5">
        <v>44163</v>
      </c>
      <c r="B6990" s="5">
        <v>44171</v>
      </c>
      <c r="C6990" s="6">
        <v>1427</v>
      </c>
      <c r="D6990" t="s">
        <v>546</v>
      </c>
      <c r="E6990" t="s">
        <v>547</v>
      </c>
      <c r="F6990" t="s">
        <v>31</v>
      </c>
      <c r="G6990" t="s">
        <v>422</v>
      </c>
      <c r="H6990" t="s">
        <v>33</v>
      </c>
      <c r="I6990" t="s">
        <v>48</v>
      </c>
      <c r="J6990" t="s">
        <v>24</v>
      </c>
      <c r="K6990" t="s">
        <v>25</v>
      </c>
      <c r="L6990" t="s">
        <v>95</v>
      </c>
      <c r="M6990" t="s">
        <v>548</v>
      </c>
      <c r="N6990">
        <v>43288.45</v>
      </c>
      <c r="O6990">
        <v>32466.337499999998</v>
      </c>
      <c r="P6990">
        <f t="shared" si="109"/>
        <v>10822.112499999999</v>
      </c>
      <c r="Q6990">
        <v>3</v>
      </c>
      <c r="R6990" t="s">
        <v>28</v>
      </c>
    </row>
    <row r="6991" spans="1:18" x14ac:dyDescent="0.25">
      <c r="A6991" s="5">
        <v>44164</v>
      </c>
      <c r="B6991" s="5">
        <v>44171</v>
      </c>
      <c r="C6991" s="6">
        <v>1428</v>
      </c>
      <c r="D6991" t="s">
        <v>549</v>
      </c>
      <c r="E6991" t="s">
        <v>550</v>
      </c>
      <c r="F6991" t="s">
        <v>31</v>
      </c>
      <c r="G6991" t="s">
        <v>405</v>
      </c>
      <c r="H6991" t="s">
        <v>33</v>
      </c>
      <c r="I6991" t="s">
        <v>23</v>
      </c>
      <c r="J6991" t="s">
        <v>49</v>
      </c>
      <c r="K6991" t="s">
        <v>25</v>
      </c>
      <c r="L6991" t="s">
        <v>26</v>
      </c>
      <c r="M6991" t="s">
        <v>551</v>
      </c>
      <c r="N6991">
        <v>47890.34</v>
      </c>
      <c r="O6991">
        <v>35917.754999999997</v>
      </c>
      <c r="P6991">
        <f t="shared" si="109"/>
        <v>11972.584999999999</v>
      </c>
      <c r="Q6991">
        <v>2</v>
      </c>
      <c r="R6991" t="s">
        <v>28</v>
      </c>
    </row>
    <row r="6992" spans="1:18" x14ac:dyDescent="0.25">
      <c r="A6992" s="5">
        <v>44164</v>
      </c>
      <c r="B6992" s="5">
        <v>44171</v>
      </c>
      <c r="C6992" s="6">
        <v>1428</v>
      </c>
      <c r="D6992" t="s">
        <v>552</v>
      </c>
      <c r="E6992" t="s">
        <v>364</v>
      </c>
      <c r="F6992" t="s">
        <v>20</v>
      </c>
      <c r="G6992" t="s">
        <v>122</v>
      </c>
      <c r="H6992" t="s">
        <v>22</v>
      </c>
      <c r="I6992" t="s">
        <v>48</v>
      </c>
      <c r="J6992" t="s">
        <v>49</v>
      </c>
      <c r="K6992" t="s">
        <v>35</v>
      </c>
      <c r="L6992" t="s">
        <v>36</v>
      </c>
      <c r="M6992" t="s">
        <v>553</v>
      </c>
      <c r="N6992">
        <v>12957.14</v>
      </c>
      <c r="O6992">
        <v>9717.8549999999996</v>
      </c>
      <c r="P6992">
        <f t="shared" si="109"/>
        <v>3239.2849999999999</v>
      </c>
      <c r="Q6992">
        <v>4</v>
      </c>
      <c r="R6992" t="s">
        <v>28</v>
      </c>
    </row>
    <row r="6993" spans="1:18" x14ac:dyDescent="0.25">
      <c r="A6993" s="5">
        <v>44161</v>
      </c>
      <c r="B6993" s="5">
        <v>44171</v>
      </c>
      <c r="C6993" s="6">
        <v>1425</v>
      </c>
      <c r="D6993" t="s">
        <v>337</v>
      </c>
      <c r="E6993" t="s">
        <v>542</v>
      </c>
      <c r="F6993" t="s">
        <v>46</v>
      </c>
      <c r="G6993" t="s">
        <v>47</v>
      </c>
      <c r="H6993" t="s">
        <v>22</v>
      </c>
      <c r="I6993" t="s">
        <v>48</v>
      </c>
      <c r="J6993" t="s">
        <v>24</v>
      </c>
      <c r="K6993" t="s">
        <v>78</v>
      </c>
      <c r="L6993" t="s">
        <v>197</v>
      </c>
      <c r="M6993" t="s">
        <v>543</v>
      </c>
      <c r="N6993">
        <v>43988.88</v>
      </c>
      <c r="O6993">
        <v>32991.659999999996</v>
      </c>
      <c r="P6993">
        <f t="shared" si="109"/>
        <v>10997.220000000001</v>
      </c>
      <c r="Q6993">
        <v>3</v>
      </c>
      <c r="R6993" t="s">
        <v>28</v>
      </c>
    </row>
    <row r="6994" spans="1:18" x14ac:dyDescent="0.25">
      <c r="A6994" s="5">
        <v>44162</v>
      </c>
      <c r="B6994" s="5">
        <v>44171</v>
      </c>
      <c r="C6994" s="6">
        <v>1426</v>
      </c>
      <c r="D6994" t="s">
        <v>544</v>
      </c>
      <c r="E6994" t="s">
        <v>510</v>
      </c>
      <c r="F6994" t="s">
        <v>67</v>
      </c>
      <c r="G6994" t="s">
        <v>510</v>
      </c>
      <c r="H6994" t="s">
        <v>22</v>
      </c>
      <c r="I6994" t="s">
        <v>48</v>
      </c>
      <c r="J6994" t="s">
        <v>55</v>
      </c>
      <c r="K6994" t="s">
        <v>25</v>
      </c>
      <c r="L6994" t="s">
        <v>127</v>
      </c>
      <c r="M6994" t="s">
        <v>545</v>
      </c>
      <c r="N6994">
        <v>19.29</v>
      </c>
      <c r="O6994">
        <v>14.467499999999999</v>
      </c>
      <c r="P6994">
        <f t="shared" si="109"/>
        <v>4.8224999999999998</v>
      </c>
      <c r="Q6994">
        <v>3</v>
      </c>
      <c r="R6994" t="s">
        <v>28</v>
      </c>
    </row>
    <row r="6995" spans="1:18" x14ac:dyDescent="0.25">
      <c r="A6995" s="5">
        <v>44163</v>
      </c>
      <c r="B6995" s="5">
        <v>44171</v>
      </c>
      <c r="C6995" s="6">
        <v>1427</v>
      </c>
      <c r="D6995" t="s">
        <v>546</v>
      </c>
      <c r="E6995" t="s">
        <v>547</v>
      </c>
      <c r="F6995" t="s">
        <v>31</v>
      </c>
      <c r="G6995" t="s">
        <v>422</v>
      </c>
      <c r="H6995" t="s">
        <v>33</v>
      </c>
      <c r="I6995" t="s">
        <v>48</v>
      </c>
      <c r="J6995" t="s">
        <v>24</v>
      </c>
      <c r="K6995" t="s">
        <v>25</v>
      </c>
      <c r="L6995" t="s">
        <v>95</v>
      </c>
      <c r="M6995" t="s">
        <v>548</v>
      </c>
      <c r="N6995">
        <v>43288.45</v>
      </c>
      <c r="O6995">
        <v>32466.337499999998</v>
      </c>
      <c r="P6995">
        <f t="shared" si="109"/>
        <v>10822.112499999999</v>
      </c>
      <c r="Q6995">
        <v>3</v>
      </c>
      <c r="R6995" t="s">
        <v>28</v>
      </c>
    </row>
    <row r="6996" spans="1:18" x14ac:dyDescent="0.25">
      <c r="A6996" s="5">
        <v>44164</v>
      </c>
      <c r="B6996" s="5">
        <v>44171</v>
      </c>
      <c r="C6996" s="6">
        <v>1428</v>
      </c>
      <c r="D6996" t="s">
        <v>549</v>
      </c>
      <c r="E6996" t="s">
        <v>550</v>
      </c>
      <c r="F6996" t="s">
        <v>31</v>
      </c>
      <c r="G6996" t="s">
        <v>405</v>
      </c>
      <c r="H6996" t="s">
        <v>33</v>
      </c>
      <c r="I6996" t="s">
        <v>23</v>
      </c>
      <c r="J6996" t="s">
        <v>49</v>
      </c>
      <c r="K6996" t="s">
        <v>25</v>
      </c>
      <c r="L6996" t="s">
        <v>26</v>
      </c>
      <c r="M6996" t="s">
        <v>551</v>
      </c>
      <c r="N6996">
        <v>47890.34</v>
      </c>
      <c r="O6996">
        <v>35917.754999999997</v>
      </c>
      <c r="P6996">
        <f t="shared" si="109"/>
        <v>11972.584999999999</v>
      </c>
      <c r="Q6996">
        <v>2</v>
      </c>
      <c r="R6996" t="s">
        <v>28</v>
      </c>
    </row>
    <row r="6997" spans="1:18" x14ac:dyDescent="0.25">
      <c r="A6997" s="5">
        <v>44164</v>
      </c>
      <c r="B6997" s="5">
        <v>44171</v>
      </c>
      <c r="C6997" s="6">
        <v>1428</v>
      </c>
      <c r="D6997" t="s">
        <v>552</v>
      </c>
      <c r="E6997" t="s">
        <v>364</v>
      </c>
      <c r="F6997" t="s">
        <v>20</v>
      </c>
      <c r="G6997" t="s">
        <v>122</v>
      </c>
      <c r="H6997" t="s">
        <v>22</v>
      </c>
      <c r="I6997" t="s">
        <v>48</v>
      </c>
      <c r="J6997" t="s">
        <v>49</v>
      </c>
      <c r="K6997" t="s">
        <v>35</v>
      </c>
      <c r="L6997" t="s">
        <v>36</v>
      </c>
      <c r="M6997" t="s">
        <v>553</v>
      </c>
      <c r="N6997">
        <v>12957.14</v>
      </c>
      <c r="O6997">
        <v>9717.8549999999996</v>
      </c>
      <c r="P6997">
        <f t="shared" si="109"/>
        <v>3239.2849999999999</v>
      </c>
      <c r="Q6997">
        <v>4</v>
      </c>
      <c r="R6997" t="s">
        <v>28</v>
      </c>
    </row>
    <row r="6998" spans="1:18" x14ac:dyDescent="0.25">
      <c r="A6998" s="5">
        <v>44162</v>
      </c>
      <c r="B6998" s="5">
        <v>44172</v>
      </c>
      <c r="C6998" s="6">
        <v>1426</v>
      </c>
      <c r="D6998" t="s">
        <v>535</v>
      </c>
      <c r="E6998" t="s">
        <v>536</v>
      </c>
      <c r="F6998" t="s">
        <v>20</v>
      </c>
      <c r="G6998" t="s">
        <v>537</v>
      </c>
      <c r="H6998" t="s">
        <v>22</v>
      </c>
      <c r="I6998" t="s">
        <v>48</v>
      </c>
      <c r="J6998" t="s">
        <v>24</v>
      </c>
      <c r="K6998" t="s">
        <v>35</v>
      </c>
      <c r="L6998" t="s">
        <v>42</v>
      </c>
      <c r="M6998" t="s">
        <v>538</v>
      </c>
      <c r="N6998">
        <v>542.41</v>
      </c>
      <c r="O6998">
        <v>406.8075</v>
      </c>
      <c r="P6998">
        <f t="shared" si="109"/>
        <v>135.60249999999996</v>
      </c>
      <c r="Q6998">
        <v>5</v>
      </c>
      <c r="R6998" t="s">
        <v>28</v>
      </c>
    </row>
    <row r="6999" spans="1:18" x14ac:dyDescent="0.25">
      <c r="A6999" s="5">
        <v>44162</v>
      </c>
      <c r="B6999" s="5">
        <v>44172</v>
      </c>
      <c r="C6999" s="6">
        <v>1426</v>
      </c>
      <c r="D6999" t="s">
        <v>539</v>
      </c>
      <c r="E6999" t="s">
        <v>540</v>
      </c>
      <c r="F6999" t="s">
        <v>46</v>
      </c>
      <c r="G6999" t="s">
        <v>325</v>
      </c>
      <c r="H6999" t="s">
        <v>22</v>
      </c>
      <c r="I6999" t="s">
        <v>34</v>
      </c>
      <c r="J6999" t="s">
        <v>159</v>
      </c>
      <c r="K6999" t="s">
        <v>78</v>
      </c>
      <c r="L6999" t="s">
        <v>289</v>
      </c>
      <c r="M6999" t="s">
        <v>541</v>
      </c>
      <c r="N6999">
        <v>556.89</v>
      </c>
      <c r="O6999">
        <v>417.66750000000002</v>
      </c>
      <c r="P6999">
        <f t="shared" si="109"/>
        <v>139.22249999999997</v>
      </c>
      <c r="Q6999">
        <v>2</v>
      </c>
      <c r="R6999" t="s">
        <v>28</v>
      </c>
    </row>
    <row r="7000" spans="1:18" x14ac:dyDescent="0.25">
      <c r="A7000" s="5">
        <v>44162</v>
      </c>
      <c r="B7000" s="5">
        <v>44172</v>
      </c>
      <c r="C7000" s="6">
        <v>1426</v>
      </c>
      <c r="D7000" t="s">
        <v>535</v>
      </c>
      <c r="E7000" t="s">
        <v>536</v>
      </c>
      <c r="F7000" t="s">
        <v>20</v>
      </c>
      <c r="G7000" t="s">
        <v>537</v>
      </c>
      <c r="H7000" t="s">
        <v>22</v>
      </c>
      <c r="I7000" t="s">
        <v>48</v>
      </c>
      <c r="J7000" t="s">
        <v>24</v>
      </c>
      <c r="K7000" t="s">
        <v>35</v>
      </c>
      <c r="L7000" t="s">
        <v>42</v>
      </c>
      <c r="M7000" t="s">
        <v>538</v>
      </c>
      <c r="N7000">
        <v>542.41</v>
      </c>
      <c r="O7000">
        <v>406.8075</v>
      </c>
      <c r="P7000">
        <f t="shared" si="109"/>
        <v>135.60249999999996</v>
      </c>
      <c r="Q7000">
        <v>5</v>
      </c>
      <c r="R7000" t="s">
        <v>28</v>
      </c>
    </row>
    <row r="7001" spans="1:18" x14ac:dyDescent="0.25">
      <c r="A7001" s="5">
        <v>44162</v>
      </c>
      <c r="B7001" s="5">
        <v>44172</v>
      </c>
      <c r="C7001" s="6">
        <v>1426</v>
      </c>
      <c r="D7001" t="s">
        <v>539</v>
      </c>
      <c r="E7001" t="s">
        <v>540</v>
      </c>
      <c r="F7001" t="s">
        <v>46</v>
      </c>
      <c r="G7001" t="s">
        <v>325</v>
      </c>
      <c r="H7001" t="s">
        <v>22</v>
      </c>
      <c r="I7001" t="s">
        <v>34</v>
      </c>
      <c r="J7001" t="s">
        <v>159</v>
      </c>
      <c r="K7001" t="s">
        <v>78</v>
      </c>
      <c r="L7001" t="s">
        <v>289</v>
      </c>
      <c r="M7001" t="s">
        <v>541</v>
      </c>
      <c r="N7001">
        <v>556.89</v>
      </c>
      <c r="O7001">
        <v>417.66750000000002</v>
      </c>
      <c r="P7001">
        <f t="shared" si="109"/>
        <v>139.22249999999997</v>
      </c>
      <c r="Q7001">
        <v>2</v>
      </c>
      <c r="R7001" t="s">
        <v>28</v>
      </c>
    </row>
    <row r="7002" spans="1:18" x14ac:dyDescent="0.25">
      <c r="A7002" s="5">
        <v>44163</v>
      </c>
      <c r="B7002" s="5">
        <v>44173</v>
      </c>
      <c r="C7002" s="6">
        <v>1427</v>
      </c>
      <c r="D7002" t="s">
        <v>529</v>
      </c>
      <c r="E7002" t="s">
        <v>530</v>
      </c>
      <c r="F7002" t="s">
        <v>93</v>
      </c>
      <c r="G7002" t="s">
        <v>531</v>
      </c>
      <c r="H7002" t="s">
        <v>33</v>
      </c>
      <c r="I7002" t="s">
        <v>48</v>
      </c>
      <c r="J7002" t="s">
        <v>24</v>
      </c>
      <c r="K7002" t="s">
        <v>35</v>
      </c>
      <c r="L7002" t="s">
        <v>36</v>
      </c>
      <c r="M7002" t="s">
        <v>532</v>
      </c>
      <c r="N7002">
        <v>24055.74</v>
      </c>
      <c r="O7002">
        <v>18041.805</v>
      </c>
      <c r="P7002">
        <f t="shared" si="109"/>
        <v>6013.9350000000013</v>
      </c>
      <c r="Q7002">
        <v>4</v>
      </c>
      <c r="R7002" t="s">
        <v>28</v>
      </c>
    </row>
    <row r="7003" spans="1:18" x14ac:dyDescent="0.25">
      <c r="A7003" s="5">
        <v>44167</v>
      </c>
      <c r="B7003" s="5">
        <v>44173</v>
      </c>
      <c r="C7003" s="6">
        <v>1431</v>
      </c>
      <c r="D7003" t="s">
        <v>533</v>
      </c>
      <c r="E7003" t="s">
        <v>534</v>
      </c>
      <c r="F7003" t="s">
        <v>93</v>
      </c>
      <c r="G7003" t="s">
        <v>321</v>
      </c>
      <c r="H7003" t="s">
        <v>33</v>
      </c>
      <c r="I7003" t="s">
        <v>23</v>
      </c>
      <c r="J7003" t="s">
        <v>24</v>
      </c>
      <c r="K7003" t="s">
        <v>35</v>
      </c>
      <c r="L7003" t="s">
        <v>148</v>
      </c>
      <c r="M7003" t="s">
        <v>462</v>
      </c>
      <c r="N7003">
        <v>325.67</v>
      </c>
      <c r="O7003">
        <v>244.2525</v>
      </c>
      <c r="P7003">
        <f t="shared" si="109"/>
        <v>81.417500000000018</v>
      </c>
      <c r="Q7003">
        <v>7</v>
      </c>
      <c r="R7003" t="s">
        <v>28</v>
      </c>
    </row>
    <row r="7004" spans="1:18" x14ac:dyDescent="0.25">
      <c r="A7004" s="5">
        <v>44163</v>
      </c>
      <c r="B7004" s="5">
        <v>44173</v>
      </c>
      <c r="C7004" s="6">
        <v>1427</v>
      </c>
      <c r="D7004" t="s">
        <v>529</v>
      </c>
      <c r="E7004" t="s">
        <v>530</v>
      </c>
      <c r="F7004" t="s">
        <v>93</v>
      </c>
      <c r="G7004" t="s">
        <v>531</v>
      </c>
      <c r="H7004" t="s">
        <v>33</v>
      </c>
      <c r="I7004" t="s">
        <v>48</v>
      </c>
      <c r="J7004" t="s">
        <v>24</v>
      </c>
      <c r="K7004" t="s">
        <v>35</v>
      </c>
      <c r="L7004" t="s">
        <v>36</v>
      </c>
      <c r="M7004" t="s">
        <v>532</v>
      </c>
      <c r="N7004">
        <v>24055.74</v>
      </c>
      <c r="O7004">
        <v>18041.805</v>
      </c>
      <c r="P7004">
        <f t="shared" si="109"/>
        <v>6013.9350000000013</v>
      </c>
      <c r="Q7004">
        <v>4</v>
      </c>
      <c r="R7004" t="s">
        <v>28</v>
      </c>
    </row>
    <row r="7005" spans="1:18" x14ac:dyDescent="0.25">
      <c r="A7005" s="5">
        <v>44167</v>
      </c>
      <c r="B7005" s="5">
        <v>44173</v>
      </c>
      <c r="C7005" s="6">
        <v>1431</v>
      </c>
      <c r="D7005" t="s">
        <v>533</v>
      </c>
      <c r="E7005" t="s">
        <v>534</v>
      </c>
      <c r="F7005" t="s">
        <v>93</v>
      </c>
      <c r="G7005" t="s">
        <v>321</v>
      </c>
      <c r="H7005" t="s">
        <v>33</v>
      </c>
      <c r="I7005" t="s">
        <v>23</v>
      </c>
      <c r="J7005" t="s">
        <v>24</v>
      </c>
      <c r="K7005" t="s">
        <v>35</v>
      </c>
      <c r="L7005" t="s">
        <v>148</v>
      </c>
      <c r="M7005" t="s">
        <v>462</v>
      </c>
      <c r="N7005">
        <v>325.67</v>
      </c>
      <c r="O7005">
        <v>244.2525</v>
      </c>
      <c r="P7005">
        <f t="shared" si="109"/>
        <v>81.417500000000018</v>
      </c>
      <c r="Q7005">
        <v>7</v>
      </c>
      <c r="R7005" t="s">
        <v>28</v>
      </c>
    </row>
    <row r="7006" spans="1:18" x14ac:dyDescent="0.25">
      <c r="A7006" s="5">
        <v>44166</v>
      </c>
      <c r="B7006" s="5">
        <v>44174</v>
      </c>
      <c r="C7006" s="6">
        <v>1430</v>
      </c>
      <c r="D7006" t="s">
        <v>521</v>
      </c>
      <c r="E7006" t="s">
        <v>492</v>
      </c>
      <c r="F7006" t="s">
        <v>20</v>
      </c>
      <c r="G7006" t="s">
        <v>122</v>
      </c>
      <c r="H7006" t="s">
        <v>22</v>
      </c>
      <c r="I7006" t="s">
        <v>34</v>
      </c>
      <c r="J7006" t="s">
        <v>24</v>
      </c>
      <c r="K7006" t="s">
        <v>35</v>
      </c>
      <c r="L7006" t="s">
        <v>89</v>
      </c>
      <c r="M7006" t="s">
        <v>522</v>
      </c>
      <c r="N7006">
        <v>0</v>
      </c>
      <c r="O7006">
        <v>0</v>
      </c>
      <c r="P7006">
        <f t="shared" si="109"/>
        <v>0</v>
      </c>
      <c r="Q7006">
        <v>7</v>
      </c>
      <c r="R7006" t="s">
        <v>28</v>
      </c>
    </row>
    <row r="7007" spans="1:18" x14ac:dyDescent="0.25">
      <c r="A7007" s="5">
        <v>44167</v>
      </c>
      <c r="B7007" s="5">
        <v>44174</v>
      </c>
      <c r="C7007" s="6">
        <v>1431</v>
      </c>
      <c r="D7007" t="s">
        <v>523</v>
      </c>
      <c r="E7007" t="s">
        <v>524</v>
      </c>
      <c r="F7007" t="s">
        <v>31</v>
      </c>
      <c r="G7007" t="s">
        <v>525</v>
      </c>
      <c r="H7007" t="s">
        <v>33</v>
      </c>
      <c r="I7007" t="s">
        <v>48</v>
      </c>
      <c r="J7007" t="s">
        <v>24</v>
      </c>
      <c r="K7007" t="s">
        <v>35</v>
      </c>
      <c r="L7007" t="s">
        <v>42</v>
      </c>
      <c r="M7007" t="s">
        <v>526</v>
      </c>
      <c r="N7007">
        <v>0.01</v>
      </c>
      <c r="O7007">
        <v>7.4999999999999997E-3</v>
      </c>
      <c r="P7007">
        <f t="shared" si="109"/>
        <v>2.5000000000000005E-3</v>
      </c>
      <c r="Q7007">
        <v>1</v>
      </c>
      <c r="R7007" t="s">
        <v>28</v>
      </c>
    </row>
    <row r="7008" spans="1:18" x14ac:dyDescent="0.25">
      <c r="A7008" s="5">
        <v>44168</v>
      </c>
      <c r="B7008" s="5">
        <v>44174</v>
      </c>
      <c r="C7008" s="6">
        <v>1432</v>
      </c>
      <c r="D7008" t="s">
        <v>58</v>
      </c>
      <c r="E7008" t="s">
        <v>303</v>
      </c>
      <c r="F7008" t="s">
        <v>31</v>
      </c>
      <c r="G7008" t="s">
        <v>304</v>
      </c>
      <c r="H7008" t="s">
        <v>33</v>
      </c>
      <c r="I7008" t="s">
        <v>34</v>
      </c>
      <c r="J7008" t="s">
        <v>24</v>
      </c>
      <c r="K7008" t="s">
        <v>35</v>
      </c>
      <c r="L7008" t="s">
        <v>42</v>
      </c>
      <c r="M7008" t="s">
        <v>84</v>
      </c>
      <c r="N7008">
        <v>74880.17</v>
      </c>
      <c r="O7008">
        <v>56160.127500000002</v>
      </c>
      <c r="P7008">
        <f t="shared" si="109"/>
        <v>18720.042499999996</v>
      </c>
      <c r="Q7008">
        <v>2</v>
      </c>
      <c r="R7008" t="s">
        <v>28</v>
      </c>
    </row>
    <row r="7009" spans="1:18" x14ac:dyDescent="0.25">
      <c r="A7009" s="5">
        <v>44169</v>
      </c>
      <c r="B7009" s="5">
        <v>44174</v>
      </c>
      <c r="C7009" s="6">
        <v>1433</v>
      </c>
      <c r="D7009" t="s">
        <v>527</v>
      </c>
      <c r="E7009" t="s">
        <v>348</v>
      </c>
      <c r="F7009" t="s">
        <v>93</v>
      </c>
      <c r="G7009" t="s">
        <v>321</v>
      </c>
      <c r="H7009" t="s">
        <v>33</v>
      </c>
      <c r="I7009" t="s">
        <v>23</v>
      </c>
      <c r="J7009" t="s">
        <v>159</v>
      </c>
      <c r="K7009" t="s">
        <v>35</v>
      </c>
      <c r="L7009" t="s">
        <v>148</v>
      </c>
      <c r="M7009" t="s">
        <v>528</v>
      </c>
      <c r="N7009">
        <v>24055.74</v>
      </c>
      <c r="O7009">
        <v>18041.805</v>
      </c>
      <c r="P7009">
        <f t="shared" si="109"/>
        <v>6013.9350000000013</v>
      </c>
      <c r="Q7009">
        <v>8</v>
      </c>
      <c r="R7009" t="s">
        <v>28</v>
      </c>
    </row>
    <row r="7010" spans="1:18" x14ac:dyDescent="0.25">
      <c r="A7010" s="5">
        <v>44166</v>
      </c>
      <c r="B7010" s="5">
        <v>44174</v>
      </c>
      <c r="C7010" s="6">
        <v>1430</v>
      </c>
      <c r="D7010" t="s">
        <v>521</v>
      </c>
      <c r="E7010" t="s">
        <v>492</v>
      </c>
      <c r="F7010" t="s">
        <v>20</v>
      </c>
      <c r="G7010" t="s">
        <v>122</v>
      </c>
      <c r="H7010" t="s">
        <v>22</v>
      </c>
      <c r="I7010" t="s">
        <v>34</v>
      </c>
      <c r="J7010" t="s">
        <v>24</v>
      </c>
      <c r="K7010" t="s">
        <v>35</v>
      </c>
      <c r="L7010" t="s">
        <v>89</v>
      </c>
      <c r="M7010" t="s">
        <v>522</v>
      </c>
      <c r="N7010">
        <v>0</v>
      </c>
      <c r="O7010">
        <v>0</v>
      </c>
      <c r="P7010">
        <f t="shared" si="109"/>
        <v>0</v>
      </c>
      <c r="Q7010">
        <v>7</v>
      </c>
      <c r="R7010" t="s">
        <v>28</v>
      </c>
    </row>
    <row r="7011" spans="1:18" x14ac:dyDescent="0.25">
      <c r="A7011" s="5">
        <v>44167</v>
      </c>
      <c r="B7011" s="5">
        <v>44174</v>
      </c>
      <c r="C7011" s="6">
        <v>1431</v>
      </c>
      <c r="D7011" t="s">
        <v>523</v>
      </c>
      <c r="E7011" t="s">
        <v>524</v>
      </c>
      <c r="F7011" t="s">
        <v>31</v>
      </c>
      <c r="G7011" t="s">
        <v>525</v>
      </c>
      <c r="H7011" t="s">
        <v>33</v>
      </c>
      <c r="I7011" t="s">
        <v>48</v>
      </c>
      <c r="J7011" t="s">
        <v>24</v>
      </c>
      <c r="K7011" t="s">
        <v>35</v>
      </c>
      <c r="L7011" t="s">
        <v>42</v>
      </c>
      <c r="M7011" t="s">
        <v>526</v>
      </c>
      <c r="N7011">
        <v>0.01</v>
      </c>
      <c r="O7011">
        <v>7.4999999999999997E-3</v>
      </c>
      <c r="P7011">
        <f t="shared" si="109"/>
        <v>2.5000000000000005E-3</v>
      </c>
      <c r="Q7011">
        <v>1</v>
      </c>
      <c r="R7011" t="s">
        <v>28</v>
      </c>
    </row>
    <row r="7012" spans="1:18" x14ac:dyDescent="0.25">
      <c r="A7012" s="5">
        <v>44168</v>
      </c>
      <c r="B7012" s="5">
        <v>44174</v>
      </c>
      <c r="C7012" s="6">
        <v>1432</v>
      </c>
      <c r="D7012" t="s">
        <v>58</v>
      </c>
      <c r="E7012" t="s">
        <v>303</v>
      </c>
      <c r="F7012" t="s">
        <v>31</v>
      </c>
      <c r="G7012" t="s">
        <v>304</v>
      </c>
      <c r="H7012" t="s">
        <v>33</v>
      </c>
      <c r="I7012" t="s">
        <v>34</v>
      </c>
      <c r="J7012" t="s">
        <v>24</v>
      </c>
      <c r="K7012" t="s">
        <v>35</v>
      </c>
      <c r="L7012" t="s">
        <v>42</v>
      </c>
      <c r="M7012" t="s">
        <v>84</v>
      </c>
      <c r="N7012">
        <v>74880.17</v>
      </c>
      <c r="O7012">
        <v>56160.127500000002</v>
      </c>
      <c r="P7012">
        <f t="shared" si="109"/>
        <v>18720.042499999996</v>
      </c>
      <c r="Q7012">
        <v>2</v>
      </c>
      <c r="R7012" t="s">
        <v>28</v>
      </c>
    </row>
    <row r="7013" spans="1:18" x14ac:dyDescent="0.25">
      <c r="A7013" s="5">
        <v>44169</v>
      </c>
      <c r="B7013" s="5">
        <v>44174</v>
      </c>
      <c r="C7013" s="6">
        <v>1433</v>
      </c>
      <c r="D7013" t="s">
        <v>527</v>
      </c>
      <c r="E7013" t="s">
        <v>348</v>
      </c>
      <c r="F7013" t="s">
        <v>93</v>
      </c>
      <c r="G7013" t="s">
        <v>321</v>
      </c>
      <c r="H7013" t="s">
        <v>33</v>
      </c>
      <c r="I7013" t="s">
        <v>23</v>
      </c>
      <c r="J7013" t="s">
        <v>159</v>
      </c>
      <c r="K7013" t="s">
        <v>35</v>
      </c>
      <c r="L7013" t="s">
        <v>148</v>
      </c>
      <c r="M7013" t="s">
        <v>528</v>
      </c>
      <c r="N7013">
        <v>24055.74</v>
      </c>
      <c r="O7013">
        <v>18041.805</v>
      </c>
      <c r="P7013">
        <f t="shared" si="109"/>
        <v>6013.9350000000013</v>
      </c>
      <c r="Q7013">
        <v>8</v>
      </c>
      <c r="R7013" t="s">
        <v>28</v>
      </c>
    </row>
    <row r="7014" spans="1:18" x14ac:dyDescent="0.25">
      <c r="A7014" s="5">
        <v>44166</v>
      </c>
      <c r="B7014" s="5">
        <v>44175</v>
      </c>
      <c r="C7014" s="6">
        <v>1430</v>
      </c>
      <c r="D7014" t="s">
        <v>502</v>
      </c>
      <c r="E7014" t="s">
        <v>503</v>
      </c>
      <c r="F7014" t="s">
        <v>46</v>
      </c>
      <c r="G7014" t="s">
        <v>105</v>
      </c>
      <c r="H7014" t="s">
        <v>22</v>
      </c>
      <c r="I7014" t="s">
        <v>48</v>
      </c>
      <c r="J7014" t="s">
        <v>24</v>
      </c>
      <c r="K7014" t="s">
        <v>35</v>
      </c>
      <c r="L7014" t="s">
        <v>89</v>
      </c>
      <c r="M7014" t="s">
        <v>504</v>
      </c>
      <c r="N7014">
        <v>333.21</v>
      </c>
      <c r="O7014">
        <v>249.90749999999997</v>
      </c>
      <c r="P7014">
        <f t="shared" si="109"/>
        <v>83.302500000000009</v>
      </c>
      <c r="Q7014">
        <v>3</v>
      </c>
      <c r="R7014" t="s">
        <v>28</v>
      </c>
    </row>
    <row r="7015" spans="1:18" x14ac:dyDescent="0.25">
      <c r="A7015" s="5">
        <v>44166</v>
      </c>
      <c r="B7015" s="5">
        <v>44175</v>
      </c>
      <c r="C7015" s="6">
        <v>1430</v>
      </c>
      <c r="D7015" t="s">
        <v>505</v>
      </c>
      <c r="E7015" t="s">
        <v>506</v>
      </c>
      <c r="F7015" t="s">
        <v>46</v>
      </c>
      <c r="G7015" t="s">
        <v>374</v>
      </c>
      <c r="H7015" t="s">
        <v>22</v>
      </c>
      <c r="I7015" t="s">
        <v>34</v>
      </c>
      <c r="J7015" t="s">
        <v>24</v>
      </c>
      <c r="K7015" t="s">
        <v>35</v>
      </c>
      <c r="L7015" t="s">
        <v>42</v>
      </c>
      <c r="M7015" t="s">
        <v>507</v>
      </c>
      <c r="N7015">
        <v>444.28</v>
      </c>
      <c r="O7015">
        <v>333.21</v>
      </c>
      <c r="P7015">
        <f t="shared" si="109"/>
        <v>111.07</v>
      </c>
      <c r="Q7015">
        <v>3</v>
      </c>
      <c r="R7015" t="s">
        <v>28</v>
      </c>
    </row>
    <row r="7016" spans="1:18" x14ac:dyDescent="0.25">
      <c r="A7016" s="5">
        <v>44166</v>
      </c>
      <c r="B7016" s="5">
        <v>44175</v>
      </c>
      <c r="C7016" s="6">
        <v>1430</v>
      </c>
      <c r="D7016" t="s">
        <v>508</v>
      </c>
      <c r="E7016" t="s">
        <v>509</v>
      </c>
      <c r="F7016" t="s">
        <v>67</v>
      </c>
      <c r="G7016" t="s">
        <v>510</v>
      </c>
      <c r="H7016" t="s">
        <v>22</v>
      </c>
      <c r="I7016" t="s">
        <v>34</v>
      </c>
      <c r="J7016" t="s">
        <v>24</v>
      </c>
      <c r="K7016" t="s">
        <v>35</v>
      </c>
      <c r="L7016" t="s">
        <v>89</v>
      </c>
      <c r="M7016" t="s">
        <v>511</v>
      </c>
      <c r="N7016">
        <v>111.07</v>
      </c>
      <c r="O7016">
        <v>83.302499999999995</v>
      </c>
      <c r="P7016">
        <f t="shared" si="109"/>
        <v>27.767499999999998</v>
      </c>
      <c r="Q7016">
        <v>3</v>
      </c>
      <c r="R7016" t="s">
        <v>28</v>
      </c>
    </row>
    <row r="7017" spans="1:18" x14ac:dyDescent="0.25">
      <c r="A7017" s="5">
        <v>44167</v>
      </c>
      <c r="B7017" s="5">
        <v>44175</v>
      </c>
      <c r="C7017" s="6">
        <v>1431</v>
      </c>
      <c r="D7017" t="s">
        <v>512</v>
      </c>
      <c r="E7017" t="s">
        <v>513</v>
      </c>
      <c r="F7017" t="s">
        <v>93</v>
      </c>
      <c r="G7017" t="s">
        <v>113</v>
      </c>
      <c r="H7017" t="s">
        <v>33</v>
      </c>
      <c r="I7017" t="s">
        <v>23</v>
      </c>
      <c r="J7017" t="s">
        <v>24</v>
      </c>
      <c r="K7017" t="s">
        <v>35</v>
      </c>
      <c r="L7017" t="s">
        <v>148</v>
      </c>
      <c r="M7017" t="s">
        <v>514</v>
      </c>
      <c r="N7017">
        <v>2719.8</v>
      </c>
      <c r="O7017">
        <v>2039.8500000000001</v>
      </c>
      <c r="P7017">
        <f t="shared" si="109"/>
        <v>679.95</v>
      </c>
      <c r="Q7017">
        <v>2</v>
      </c>
      <c r="R7017" t="s">
        <v>28</v>
      </c>
    </row>
    <row r="7018" spans="1:18" x14ac:dyDescent="0.25">
      <c r="A7018" s="5">
        <v>44167</v>
      </c>
      <c r="B7018" s="5">
        <v>44175</v>
      </c>
      <c r="C7018" s="6">
        <v>1431</v>
      </c>
      <c r="D7018" t="s">
        <v>515</v>
      </c>
      <c r="E7018" t="s">
        <v>256</v>
      </c>
      <c r="F7018" t="s">
        <v>31</v>
      </c>
      <c r="G7018" t="s">
        <v>256</v>
      </c>
      <c r="H7018" t="s">
        <v>33</v>
      </c>
      <c r="I7018" t="s">
        <v>48</v>
      </c>
      <c r="J7018" t="s">
        <v>24</v>
      </c>
      <c r="K7018" t="s">
        <v>35</v>
      </c>
      <c r="L7018" t="s">
        <v>42</v>
      </c>
      <c r="M7018" t="s">
        <v>365</v>
      </c>
      <c r="N7018">
        <v>0.03</v>
      </c>
      <c r="O7018">
        <v>2.2499999999999999E-2</v>
      </c>
      <c r="P7018">
        <f t="shared" si="109"/>
        <v>7.4999999999999997E-3</v>
      </c>
      <c r="Q7018">
        <v>2</v>
      </c>
      <c r="R7018" t="s">
        <v>28</v>
      </c>
    </row>
    <row r="7019" spans="1:18" x14ac:dyDescent="0.25">
      <c r="A7019" s="5">
        <v>44169</v>
      </c>
      <c r="B7019" s="5">
        <v>44175</v>
      </c>
      <c r="C7019" s="6">
        <v>1433</v>
      </c>
      <c r="D7019" t="s">
        <v>516</v>
      </c>
      <c r="E7019" t="s">
        <v>517</v>
      </c>
      <c r="F7019" t="s">
        <v>53</v>
      </c>
      <c r="G7019" t="s">
        <v>54</v>
      </c>
      <c r="H7019" t="s">
        <v>41</v>
      </c>
      <c r="I7019" t="s">
        <v>34</v>
      </c>
      <c r="J7019" t="s">
        <v>49</v>
      </c>
      <c r="K7019" t="s">
        <v>35</v>
      </c>
      <c r="L7019" t="s">
        <v>42</v>
      </c>
      <c r="M7019" t="s">
        <v>518</v>
      </c>
      <c r="N7019">
        <v>0.01</v>
      </c>
      <c r="O7019">
        <v>7.4999999999999997E-3</v>
      </c>
      <c r="P7019">
        <f t="shared" si="109"/>
        <v>2.5000000000000005E-3</v>
      </c>
      <c r="Q7019">
        <v>1</v>
      </c>
      <c r="R7019" t="s">
        <v>28</v>
      </c>
    </row>
    <row r="7020" spans="1:18" x14ac:dyDescent="0.25">
      <c r="A7020" s="5">
        <v>44169</v>
      </c>
      <c r="B7020" s="5">
        <v>44175</v>
      </c>
      <c r="C7020" s="6">
        <v>1433</v>
      </c>
      <c r="D7020" t="s">
        <v>519</v>
      </c>
      <c r="E7020" t="s">
        <v>39</v>
      </c>
      <c r="F7020" t="s">
        <v>40</v>
      </c>
      <c r="G7020" t="s">
        <v>39</v>
      </c>
      <c r="H7020" t="s">
        <v>41</v>
      </c>
      <c r="I7020" t="s">
        <v>48</v>
      </c>
      <c r="J7020" t="s">
        <v>24</v>
      </c>
      <c r="K7020" t="s">
        <v>35</v>
      </c>
      <c r="L7020" t="s">
        <v>98</v>
      </c>
      <c r="M7020" t="s">
        <v>520</v>
      </c>
      <c r="N7020">
        <v>0</v>
      </c>
      <c r="O7020">
        <v>0</v>
      </c>
      <c r="P7020">
        <f t="shared" si="109"/>
        <v>0</v>
      </c>
      <c r="Q7020">
        <v>2</v>
      </c>
      <c r="R7020" t="s">
        <v>28</v>
      </c>
    </row>
    <row r="7021" spans="1:18" x14ac:dyDescent="0.25">
      <c r="A7021" s="5">
        <v>44166</v>
      </c>
      <c r="B7021" s="5">
        <v>44175</v>
      </c>
      <c r="C7021" s="6">
        <v>1430</v>
      </c>
      <c r="D7021" t="s">
        <v>502</v>
      </c>
      <c r="E7021" t="s">
        <v>503</v>
      </c>
      <c r="F7021" t="s">
        <v>46</v>
      </c>
      <c r="G7021" t="s">
        <v>105</v>
      </c>
      <c r="H7021" t="s">
        <v>22</v>
      </c>
      <c r="I7021" t="s">
        <v>48</v>
      </c>
      <c r="J7021" t="s">
        <v>24</v>
      </c>
      <c r="K7021" t="s">
        <v>35</v>
      </c>
      <c r="L7021" t="s">
        <v>89</v>
      </c>
      <c r="M7021" t="s">
        <v>504</v>
      </c>
      <c r="N7021">
        <v>333.21</v>
      </c>
      <c r="O7021">
        <v>249.90749999999997</v>
      </c>
      <c r="P7021">
        <f t="shared" si="109"/>
        <v>83.302500000000009</v>
      </c>
      <c r="Q7021">
        <v>3</v>
      </c>
      <c r="R7021" t="s">
        <v>28</v>
      </c>
    </row>
    <row r="7022" spans="1:18" x14ac:dyDescent="0.25">
      <c r="A7022" s="5">
        <v>44166</v>
      </c>
      <c r="B7022" s="5">
        <v>44175</v>
      </c>
      <c r="C7022" s="6">
        <v>1430</v>
      </c>
      <c r="D7022" t="s">
        <v>505</v>
      </c>
      <c r="E7022" t="s">
        <v>506</v>
      </c>
      <c r="F7022" t="s">
        <v>46</v>
      </c>
      <c r="G7022" t="s">
        <v>374</v>
      </c>
      <c r="H7022" t="s">
        <v>22</v>
      </c>
      <c r="I7022" t="s">
        <v>34</v>
      </c>
      <c r="J7022" t="s">
        <v>24</v>
      </c>
      <c r="K7022" t="s">
        <v>35</v>
      </c>
      <c r="L7022" t="s">
        <v>42</v>
      </c>
      <c r="M7022" t="s">
        <v>507</v>
      </c>
      <c r="N7022">
        <v>444.28</v>
      </c>
      <c r="O7022">
        <v>333.21</v>
      </c>
      <c r="P7022">
        <f t="shared" si="109"/>
        <v>111.07</v>
      </c>
      <c r="Q7022">
        <v>3</v>
      </c>
      <c r="R7022" t="s">
        <v>28</v>
      </c>
    </row>
    <row r="7023" spans="1:18" x14ac:dyDescent="0.25">
      <c r="A7023" s="5">
        <v>44166</v>
      </c>
      <c r="B7023" s="5">
        <v>44175</v>
      </c>
      <c r="C7023" s="6">
        <v>1430</v>
      </c>
      <c r="D7023" t="s">
        <v>508</v>
      </c>
      <c r="E7023" t="s">
        <v>509</v>
      </c>
      <c r="F7023" t="s">
        <v>67</v>
      </c>
      <c r="G7023" t="s">
        <v>510</v>
      </c>
      <c r="H7023" t="s">
        <v>22</v>
      </c>
      <c r="I7023" t="s">
        <v>34</v>
      </c>
      <c r="J7023" t="s">
        <v>24</v>
      </c>
      <c r="K7023" t="s">
        <v>35</v>
      </c>
      <c r="L7023" t="s">
        <v>89</v>
      </c>
      <c r="M7023" t="s">
        <v>511</v>
      </c>
      <c r="N7023">
        <v>111.07</v>
      </c>
      <c r="O7023">
        <v>83.302499999999995</v>
      </c>
      <c r="P7023">
        <f t="shared" si="109"/>
        <v>27.767499999999998</v>
      </c>
      <c r="Q7023">
        <v>3</v>
      </c>
      <c r="R7023" t="s">
        <v>28</v>
      </c>
    </row>
    <row r="7024" spans="1:18" x14ac:dyDescent="0.25">
      <c r="A7024" s="5">
        <v>44167</v>
      </c>
      <c r="B7024" s="5">
        <v>44175</v>
      </c>
      <c r="C7024" s="6">
        <v>1431</v>
      </c>
      <c r="D7024" t="s">
        <v>512</v>
      </c>
      <c r="E7024" t="s">
        <v>513</v>
      </c>
      <c r="F7024" t="s">
        <v>93</v>
      </c>
      <c r="G7024" t="s">
        <v>113</v>
      </c>
      <c r="H7024" t="s">
        <v>33</v>
      </c>
      <c r="I7024" t="s">
        <v>23</v>
      </c>
      <c r="J7024" t="s">
        <v>24</v>
      </c>
      <c r="K7024" t="s">
        <v>35</v>
      </c>
      <c r="L7024" t="s">
        <v>148</v>
      </c>
      <c r="M7024" t="s">
        <v>514</v>
      </c>
      <c r="N7024">
        <v>2719.8</v>
      </c>
      <c r="O7024">
        <v>2039.8500000000001</v>
      </c>
      <c r="P7024">
        <f t="shared" si="109"/>
        <v>679.95</v>
      </c>
      <c r="Q7024">
        <v>2</v>
      </c>
      <c r="R7024" t="s">
        <v>28</v>
      </c>
    </row>
    <row r="7025" spans="1:18" x14ac:dyDescent="0.25">
      <c r="A7025" s="5">
        <v>44167</v>
      </c>
      <c r="B7025" s="5">
        <v>44175</v>
      </c>
      <c r="C7025" s="6">
        <v>1431</v>
      </c>
      <c r="D7025" t="s">
        <v>515</v>
      </c>
      <c r="E7025" t="s">
        <v>256</v>
      </c>
      <c r="F7025" t="s">
        <v>31</v>
      </c>
      <c r="G7025" t="s">
        <v>256</v>
      </c>
      <c r="H7025" t="s">
        <v>33</v>
      </c>
      <c r="I7025" t="s">
        <v>48</v>
      </c>
      <c r="J7025" t="s">
        <v>24</v>
      </c>
      <c r="K7025" t="s">
        <v>35</v>
      </c>
      <c r="L7025" t="s">
        <v>42</v>
      </c>
      <c r="M7025" t="s">
        <v>365</v>
      </c>
      <c r="N7025">
        <v>0.03</v>
      </c>
      <c r="O7025">
        <v>2.2499999999999999E-2</v>
      </c>
      <c r="P7025">
        <f t="shared" si="109"/>
        <v>7.4999999999999997E-3</v>
      </c>
      <c r="Q7025">
        <v>2</v>
      </c>
      <c r="R7025" t="s">
        <v>28</v>
      </c>
    </row>
    <row r="7026" spans="1:18" x14ac:dyDescent="0.25">
      <c r="A7026" s="5">
        <v>44169</v>
      </c>
      <c r="B7026" s="5">
        <v>44175</v>
      </c>
      <c r="C7026" s="6">
        <v>1433</v>
      </c>
      <c r="D7026" t="s">
        <v>516</v>
      </c>
      <c r="E7026" t="s">
        <v>517</v>
      </c>
      <c r="F7026" t="s">
        <v>53</v>
      </c>
      <c r="G7026" t="s">
        <v>54</v>
      </c>
      <c r="H7026" t="s">
        <v>41</v>
      </c>
      <c r="I7026" t="s">
        <v>34</v>
      </c>
      <c r="J7026" t="s">
        <v>49</v>
      </c>
      <c r="K7026" t="s">
        <v>35</v>
      </c>
      <c r="L7026" t="s">
        <v>42</v>
      </c>
      <c r="M7026" t="s">
        <v>518</v>
      </c>
      <c r="N7026">
        <v>0.01</v>
      </c>
      <c r="O7026">
        <v>7.4999999999999997E-3</v>
      </c>
      <c r="P7026">
        <f t="shared" si="109"/>
        <v>2.5000000000000005E-3</v>
      </c>
      <c r="Q7026">
        <v>1</v>
      </c>
      <c r="R7026" t="s">
        <v>28</v>
      </c>
    </row>
    <row r="7027" spans="1:18" x14ac:dyDescent="0.25">
      <c r="A7027" s="5">
        <v>44169</v>
      </c>
      <c r="B7027" s="5">
        <v>44175</v>
      </c>
      <c r="C7027" s="6">
        <v>1433</v>
      </c>
      <c r="D7027" t="s">
        <v>519</v>
      </c>
      <c r="E7027" t="s">
        <v>39</v>
      </c>
      <c r="F7027" t="s">
        <v>40</v>
      </c>
      <c r="G7027" t="s">
        <v>39</v>
      </c>
      <c r="H7027" t="s">
        <v>41</v>
      </c>
      <c r="I7027" t="s">
        <v>48</v>
      </c>
      <c r="J7027" t="s">
        <v>24</v>
      </c>
      <c r="K7027" t="s">
        <v>35</v>
      </c>
      <c r="L7027" t="s">
        <v>98</v>
      </c>
      <c r="M7027" t="s">
        <v>520</v>
      </c>
      <c r="N7027">
        <v>0</v>
      </c>
      <c r="O7027">
        <v>0</v>
      </c>
      <c r="P7027">
        <f t="shared" si="109"/>
        <v>0</v>
      </c>
      <c r="Q7027">
        <v>2</v>
      </c>
      <c r="R7027" t="s">
        <v>28</v>
      </c>
    </row>
    <row r="7028" spans="1:18" x14ac:dyDescent="0.25">
      <c r="A7028" s="5">
        <v>44167</v>
      </c>
      <c r="B7028" s="5">
        <v>44176</v>
      </c>
      <c r="C7028" s="6">
        <v>1431</v>
      </c>
      <c r="D7028" t="s">
        <v>481</v>
      </c>
      <c r="E7028" t="s">
        <v>482</v>
      </c>
      <c r="F7028" t="s">
        <v>20</v>
      </c>
      <c r="G7028" t="s">
        <v>122</v>
      </c>
      <c r="H7028" t="s">
        <v>22</v>
      </c>
      <c r="I7028" t="s">
        <v>48</v>
      </c>
      <c r="J7028" t="s">
        <v>24</v>
      </c>
      <c r="K7028" t="s">
        <v>35</v>
      </c>
      <c r="L7028" t="s">
        <v>123</v>
      </c>
      <c r="M7028" t="s">
        <v>483</v>
      </c>
      <c r="N7028">
        <v>159.19999999999999</v>
      </c>
      <c r="O7028">
        <v>119.39999999999999</v>
      </c>
      <c r="P7028">
        <f t="shared" si="109"/>
        <v>39.799999999999997</v>
      </c>
      <c r="Q7028">
        <v>9</v>
      </c>
      <c r="R7028" t="s">
        <v>28</v>
      </c>
    </row>
    <row r="7029" spans="1:18" x14ac:dyDescent="0.25">
      <c r="A7029" s="5">
        <v>44167</v>
      </c>
      <c r="B7029" s="5">
        <v>44176</v>
      </c>
      <c r="C7029" s="6">
        <v>1431</v>
      </c>
      <c r="D7029" t="s">
        <v>484</v>
      </c>
      <c r="E7029" t="s">
        <v>485</v>
      </c>
      <c r="F7029" t="s">
        <v>190</v>
      </c>
      <c r="G7029" t="s">
        <v>213</v>
      </c>
      <c r="H7029" t="s">
        <v>33</v>
      </c>
      <c r="I7029" t="s">
        <v>34</v>
      </c>
      <c r="J7029" t="s">
        <v>24</v>
      </c>
      <c r="K7029" t="s">
        <v>25</v>
      </c>
      <c r="L7029" t="s">
        <v>95</v>
      </c>
      <c r="M7029" t="s">
        <v>486</v>
      </c>
      <c r="N7029">
        <v>8.4600000000000009</v>
      </c>
      <c r="O7029">
        <v>6.3450000000000006</v>
      </c>
      <c r="P7029">
        <f t="shared" si="109"/>
        <v>2.1150000000000002</v>
      </c>
      <c r="Q7029">
        <v>2</v>
      </c>
      <c r="R7029" t="s">
        <v>28</v>
      </c>
    </row>
    <row r="7030" spans="1:18" x14ac:dyDescent="0.25">
      <c r="A7030" s="5">
        <v>44168</v>
      </c>
      <c r="B7030" s="5">
        <v>44176</v>
      </c>
      <c r="C7030" s="6">
        <v>1432</v>
      </c>
      <c r="D7030" t="s">
        <v>487</v>
      </c>
      <c r="E7030" t="s">
        <v>488</v>
      </c>
      <c r="F7030" t="s">
        <v>240</v>
      </c>
      <c r="G7030" t="s">
        <v>489</v>
      </c>
      <c r="H7030" t="s">
        <v>22</v>
      </c>
      <c r="I7030" t="s">
        <v>34</v>
      </c>
      <c r="J7030" t="s">
        <v>24</v>
      </c>
      <c r="K7030" t="s">
        <v>78</v>
      </c>
      <c r="L7030" t="s">
        <v>79</v>
      </c>
      <c r="M7030" t="s">
        <v>490</v>
      </c>
      <c r="N7030">
        <v>339</v>
      </c>
      <c r="O7030">
        <v>254.25</v>
      </c>
      <c r="P7030">
        <f t="shared" si="109"/>
        <v>84.75</v>
      </c>
      <c r="Q7030">
        <v>6</v>
      </c>
      <c r="R7030" t="s">
        <v>28</v>
      </c>
    </row>
    <row r="7031" spans="1:18" x14ac:dyDescent="0.25">
      <c r="A7031" s="5">
        <v>44168</v>
      </c>
      <c r="B7031" s="5">
        <v>44176</v>
      </c>
      <c r="C7031" s="6">
        <v>1432</v>
      </c>
      <c r="D7031" t="s">
        <v>491</v>
      </c>
      <c r="E7031" t="s">
        <v>492</v>
      </c>
      <c r="F7031" t="s">
        <v>20</v>
      </c>
      <c r="G7031" t="s">
        <v>122</v>
      </c>
      <c r="H7031" t="s">
        <v>22</v>
      </c>
      <c r="I7031" t="s">
        <v>23</v>
      </c>
      <c r="J7031" t="s">
        <v>24</v>
      </c>
      <c r="K7031" t="s">
        <v>35</v>
      </c>
      <c r="L7031" t="s">
        <v>42</v>
      </c>
      <c r="M7031" t="s">
        <v>493</v>
      </c>
      <c r="N7031">
        <v>1253.77</v>
      </c>
      <c r="O7031">
        <v>940.32749999999999</v>
      </c>
      <c r="P7031">
        <f t="shared" si="109"/>
        <v>313.4425</v>
      </c>
      <c r="Q7031">
        <v>3</v>
      </c>
      <c r="R7031" t="s">
        <v>28</v>
      </c>
    </row>
    <row r="7032" spans="1:18" x14ac:dyDescent="0.25">
      <c r="A7032" s="5">
        <v>44169</v>
      </c>
      <c r="B7032" s="5">
        <v>44176</v>
      </c>
      <c r="C7032" s="6">
        <v>1433</v>
      </c>
      <c r="D7032" t="s">
        <v>494</v>
      </c>
      <c r="E7032" t="s">
        <v>495</v>
      </c>
      <c r="F7032" t="s">
        <v>46</v>
      </c>
      <c r="G7032" t="s">
        <v>83</v>
      </c>
      <c r="H7032" t="s">
        <v>22</v>
      </c>
      <c r="I7032" t="s">
        <v>23</v>
      </c>
      <c r="J7032" t="s">
        <v>159</v>
      </c>
      <c r="K7032" t="s">
        <v>25</v>
      </c>
      <c r="L7032" t="s">
        <v>95</v>
      </c>
      <c r="M7032" t="s">
        <v>496</v>
      </c>
      <c r="N7032">
        <v>949.53</v>
      </c>
      <c r="O7032">
        <v>712.14750000000004</v>
      </c>
      <c r="P7032">
        <f t="shared" si="109"/>
        <v>237.38249999999994</v>
      </c>
      <c r="Q7032">
        <v>3</v>
      </c>
      <c r="R7032" t="s">
        <v>28</v>
      </c>
    </row>
    <row r="7033" spans="1:18" x14ac:dyDescent="0.25">
      <c r="A7033" s="5">
        <v>44170</v>
      </c>
      <c r="B7033" s="5">
        <v>44176</v>
      </c>
      <c r="C7033" s="6">
        <v>1434</v>
      </c>
      <c r="D7033" t="s">
        <v>497</v>
      </c>
      <c r="E7033" t="s">
        <v>404</v>
      </c>
      <c r="F7033" t="s">
        <v>31</v>
      </c>
      <c r="G7033" t="s">
        <v>405</v>
      </c>
      <c r="H7033" t="s">
        <v>33</v>
      </c>
      <c r="I7033" t="s">
        <v>23</v>
      </c>
      <c r="J7033" t="s">
        <v>24</v>
      </c>
      <c r="K7033" t="s">
        <v>35</v>
      </c>
      <c r="L7033" t="s">
        <v>89</v>
      </c>
      <c r="M7033" t="s">
        <v>498</v>
      </c>
      <c r="N7033">
        <v>949.53</v>
      </c>
      <c r="O7033">
        <v>712.14750000000004</v>
      </c>
      <c r="P7033">
        <f t="shared" si="109"/>
        <v>237.38249999999994</v>
      </c>
      <c r="Q7033">
        <v>3</v>
      </c>
      <c r="R7033" t="s">
        <v>28</v>
      </c>
    </row>
    <row r="7034" spans="1:18" x14ac:dyDescent="0.25">
      <c r="A7034" s="5">
        <v>44170</v>
      </c>
      <c r="B7034" s="5">
        <v>44176</v>
      </c>
      <c r="C7034" s="6">
        <v>1434</v>
      </c>
      <c r="D7034" t="s">
        <v>499</v>
      </c>
      <c r="E7034" t="s">
        <v>500</v>
      </c>
      <c r="F7034" t="s">
        <v>67</v>
      </c>
      <c r="G7034" t="s">
        <v>109</v>
      </c>
      <c r="H7034" t="s">
        <v>22</v>
      </c>
      <c r="I7034" t="s">
        <v>23</v>
      </c>
      <c r="J7034" t="s">
        <v>49</v>
      </c>
      <c r="K7034" t="s">
        <v>35</v>
      </c>
      <c r="L7034" t="s">
        <v>36</v>
      </c>
      <c r="M7034" t="s">
        <v>501</v>
      </c>
      <c r="N7034">
        <v>1134.44</v>
      </c>
      <c r="O7034">
        <v>850.83</v>
      </c>
      <c r="P7034">
        <f t="shared" si="109"/>
        <v>283.61</v>
      </c>
      <c r="Q7034">
        <v>3</v>
      </c>
      <c r="R7034" t="s">
        <v>28</v>
      </c>
    </row>
    <row r="7035" spans="1:18" x14ac:dyDescent="0.25">
      <c r="A7035" s="5">
        <v>44167</v>
      </c>
      <c r="B7035" s="5">
        <v>44176</v>
      </c>
      <c r="C7035" s="6">
        <v>1431</v>
      </c>
      <c r="D7035" t="s">
        <v>481</v>
      </c>
      <c r="E7035" t="s">
        <v>482</v>
      </c>
      <c r="F7035" t="s">
        <v>20</v>
      </c>
      <c r="G7035" t="s">
        <v>122</v>
      </c>
      <c r="H7035" t="s">
        <v>22</v>
      </c>
      <c r="I7035" t="s">
        <v>48</v>
      </c>
      <c r="J7035" t="s">
        <v>24</v>
      </c>
      <c r="K7035" t="s">
        <v>35</v>
      </c>
      <c r="L7035" t="s">
        <v>123</v>
      </c>
      <c r="M7035" t="s">
        <v>483</v>
      </c>
      <c r="N7035">
        <v>159.19999999999999</v>
      </c>
      <c r="O7035">
        <v>119.39999999999999</v>
      </c>
      <c r="P7035">
        <f t="shared" si="109"/>
        <v>39.799999999999997</v>
      </c>
      <c r="Q7035">
        <v>9</v>
      </c>
      <c r="R7035" t="s">
        <v>28</v>
      </c>
    </row>
    <row r="7036" spans="1:18" x14ac:dyDescent="0.25">
      <c r="A7036" s="5">
        <v>44167</v>
      </c>
      <c r="B7036" s="5">
        <v>44176</v>
      </c>
      <c r="C7036" s="6">
        <v>1431</v>
      </c>
      <c r="D7036" t="s">
        <v>484</v>
      </c>
      <c r="E7036" t="s">
        <v>485</v>
      </c>
      <c r="F7036" t="s">
        <v>190</v>
      </c>
      <c r="G7036" t="s">
        <v>213</v>
      </c>
      <c r="H7036" t="s">
        <v>33</v>
      </c>
      <c r="I7036" t="s">
        <v>34</v>
      </c>
      <c r="J7036" t="s">
        <v>24</v>
      </c>
      <c r="K7036" t="s">
        <v>25</v>
      </c>
      <c r="L7036" t="s">
        <v>95</v>
      </c>
      <c r="M7036" t="s">
        <v>486</v>
      </c>
      <c r="N7036">
        <v>8.4600000000000009</v>
      </c>
      <c r="O7036">
        <v>6.3450000000000006</v>
      </c>
      <c r="P7036">
        <f t="shared" si="109"/>
        <v>2.1150000000000002</v>
      </c>
      <c r="Q7036">
        <v>2</v>
      </c>
      <c r="R7036" t="s">
        <v>28</v>
      </c>
    </row>
    <row r="7037" spans="1:18" x14ac:dyDescent="0.25">
      <c r="A7037" s="5">
        <v>44168</v>
      </c>
      <c r="B7037" s="5">
        <v>44176</v>
      </c>
      <c r="C7037" s="6">
        <v>1432</v>
      </c>
      <c r="D7037" t="s">
        <v>487</v>
      </c>
      <c r="E7037" t="s">
        <v>488</v>
      </c>
      <c r="F7037" t="s">
        <v>240</v>
      </c>
      <c r="G7037" t="s">
        <v>489</v>
      </c>
      <c r="H7037" t="s">
        <v>22</v>
      </c>
      <c r="I7037" t="s">
        <v>34</v>
      </c>
      <c r="J7037" t="s">
        <v>24</v>
      </c>
      <c r="K7037" t="s">
        <v>78</v>
      </c>
      <c r="L7037" t="s">
        <v>79</v>
      </c>
      <c r="M7037" t="s">
        <v>490</v>
      </c>
      <c r="N7037">
        <v>339</v>
      </c>
      <c r="O7037">
        <v>254.25</v>
      </c>
      <c r="P7037">
        <f t="shared" si="109"/>
        <v>84.75</v>
      </c>
      <c r="Q7037">
        <v>6</v>
      </c>
      <c r="R7037" t="s">
        <v>28</v>
      </c>
    </row>
    <row r="7038" spans="1:18" x14ac:dyDescent="0.25">
      <c r="A7038" s="5">
        <v>44168</v>
      </c>
      <c r="B7038" s="5">
        <v>44176</v>
      </c>
      <c r="C7038" s="6">
        <v>1432</v>
      </c>
      <c r="D7038" t="s">
        <v>491</v>
      </c>
      <c r="E7038" t="s">
        <v>492</v>
      </c>
      <c r="F7038" t="s">
        <v>20</v>
      </c>
      <c r="G7038" t="s">
        <v>122</v>
      </c>
      <c r="H7038" t="s">
        <v>22</v>
      </c>
      <c r="I7038" t="s">
        <v>23</v>
      </c>
      <c r="J7038" t="s">
        <v>24</v>
      </c>
      <c r="K7038" t="s">
        <v>35</v>
      </c>
      <c r="L7038" t="s">
        <v>42</v>
      </c>
      <c r="M7038" t="s">
        <v>493</v>
      </c>
      <c r="N7038">
        <v>1253.77</v>
      </c>
      <c r="O7038">
        <v>940.32749999999999</v>
      </c>
      <c r="P7038">
        <f t="shared" si="109"/>
        <v>313.4425</v>
      </c>
      <c r="Q7038">
        <v>3</v>
      </c>
      <c r="R7038" t="s">
        <v>28</v>
      </c>
    </row>
    <row r="7039" spans="1:18" x14ac:dyDescent="0.25">
      <c r="A7039" s="5">
        <v>44169</v>
      </c>
      <c r="B7039" s="5">
        <v>44176</v>
      </c>
      <c r="C7039" s="6">
        <v>1433</v>
      </c>
      <c r="D7039" t="s">
        <v>494</v>
      </c>
      <c r="E7039" t="s">
        <v>495</v>
      </c>
      <c r="F7039" t="s">
        <v>46</v>
      </c>
      <c r="G7039" t="s">
        <v>83</v>
      </c>
      <c r="H7039" t="s">
        <v>22</v>
      </c>
      <c r="I7039" t="s">
        <v>23</v>
      </c>
      <c r="J7039" t="s">
        <v>159</v>
      </c>
      <c r="K7039" t="s">
        <v>25</v>
      </c>
      <c r="L7039" t="s">
        <v>95</v>
      </c>
      <c r="M7039" t="s">
        <v>496</v>
      </c>
      <c r="N7039">
        <v>949.53</v>
      </c>
      <c r="O7039">
        <v>712.14750000000004</v>
      </c>
      <c r="P7039">
        <f t="shared" si="109"/>
        <v>237.38249999999994</v>
      </c>
      <c r="Q7039">
        <v>3</v>
      </c>
      <c r="R7039" t="s">
        <v>28</v>
      </c>
    </row>
    <row r="7040" spans="1:18" x14ac:dyDescent="0.25">
      <c r="A7040" s="5">
        <v>44170</v>
      </c>
      <c r="B7040" s="5">
        <v>44176</v>
      </c>
      <c r="C7040" s="6">
        <v>1434</v>
      </c>
      <c r="D7040" t="s">
        <v>497</v>
      </c>
      <c r="E7040" t="s">
        <v>404</v>
      </c>
      <c r="F7040" t="s">
        <v>31</v>
      </c>
      <c r="G7040" t="s">
        <v>405</v>
      </c>
      <c r="H7040" t="s">
        <v>33</v>
      </c>
      <c r="I7040" t="s">
        <v>23</v>
      </c>
      <c r="J7040" t="s">
        <v>24</v>
      </c>
      <c r="K7040" t="s">
        <v>35</v>
      </c>
      <c r="L7040" t="s">
        <v>89</v>
      </c>
      <c r="M7040" t="s">
        <v>498</v>
      </c>
      <c r="N7040">
        <v>949.53</v>
      </c>
      <c r="O7040">
        <v>712.14750000000004</v>
      </c>
      <c r="P7040">
        <f t="shared" si="109"/>
        <v>237.38249999999994</v>
      </c>
      <c r="Q7040">
        <v>3</v>
      </c>
      <c r="R7040" t="s">
        <v>28</v>
      </c>
    </row>
    <row r="7041" spans="1:18" x14ac:dyDescent="0.25">
      <c r="A7041" s="5">
        <v>44170</v>
      </c>
      <c r="B7041" s="5">
        <v>44176</v>
      </c>
      <c r="C7041" s="6">
        <v>1434</v>
      </c>
      <c r="D7041" t="s">
        <v>499</v>
      </c>
      <c r="E7041" t="s">
        <v>500</v>
      </c>
      <c r="F7041" t="s">
        <v>67</v>
      </c>
      <c r="G7041" t="s">
        <v>109</v>
      </c>
      <c r="H7041" t="s">
        <v>22</v>
      </c>
      <c r="I7041" t="s">
        <v>23</v>
      </c>
      <c r="J7041" t="s">
        <v>49</v>
      </c>
      <c r="K7041" t="s">
        <v>35</v>
      </c>
      <c r="L7041" t="s">
        <v>36</v>
      </c>
      <c r="M7041" t="s">
        <v>501</v>
      </c>
      <c r="N7041">
        <v>1134.44</v>
      </c>
      <c r="O7041">
        <v>850.83</v>
      </c>
      <c r="P7041">
        <f t="shared" ref="P7041:P7104" si="110">N7041-O7041</f>
        <v>283.61</v>
      </c>
      <c r="Q7041">
        <v>3</v>
      </c>
      <c r="R7041" t="s">
        <v>28</v>
      </c>
    </row>
    <row r="7042" spans="1:18" x14ac:dyDescent="0.25">
      <c r="A7042" s="5">
        <v>44170</v>
      </c>
      <c r="B7042" s="5">
        <v>44177</v>
      </c>
      <c r="C7042" s="6">
        <v>1434</v>
      </c>
      <c r="D7042" t="s">
        <v>472</v>
      </c>
      <c r="E7042" t="s">
        <v>473</v>
      </c>
      <c r="F7042" t="s">
        <v>46</v>
      </c>
      <c r="G7042" t="s">
        <v>167</v>
      </c>
      <c r="H7042" t="s">
        <v>22</v>
      </c>
      <c r="I7042" t="s">
        <v>23</v>
      </c>
      <c r="J7042" t="s">
        <v>24</v>
      </c>
      <c r="K7042" t="s">
        <v>35</v>
      </c>
      <c r="L7042" t="s">
        <v>69</v>
      </c>
      <c r="M7042" t="s">
        <v>474</v>
      </c>
      <c r="N7042">
        <v>339.07</v>
      </c>
      <c r="O7042">
        <v>254.30250000000001</v>
      </c>
      <c r="P7042">
        <f t="shared" si="110"/>
        <v>84.767499999999984</v>
      </c>
      <c r="Q7042">
        <v>5</v>
      </c>
      <c r="R7042" t="s">
        <v>28</v>
      </c>
    </row>
    <row r="7043" spans="1:18" x14ac:dyDescent="0.25">
      <c r="A7043" s="5">
        <v>44171</v>
      </c>
      <c r="B7043" s="5">
        <v>44177</v>
      </c>
      <c r="C7043" s="6">
        <v>1435</v>
      </c>
      <c r="D7043" t="s">
        <v>475</v>
      </c>
      <c r="E7043" t="s">
        <v>476</v>
      </c>
      <c r="F7043" t="s">
        <v>67</v>
      </c>
      <c r="G7043" t="s">
        <v>477</v>
      </c>
      <c r="H7043" t="s">
        <v>22</v>
      </c>
      <c r="I7043" t="s">
        <v>23</v>
      </c>
      <c r="J7043" t="s">
        <v>55</v>
      </c>
      <c r="K7043" t="s">
        <v>35</v>
      </c>
      <c r="L7043" t="s">
        <v>56</v>
      </c>
      <c r="M7043" t="s">
        <v>478</v>
      </c>
      <c r="N7043">
        <v>40369.199999999997</v>
      </c>
      <c r="O7043">
        <v>30276.899999999998</v>
      </c>
      <c r="P7043">
        <f t="shared" si="110"/>
        <v>10092.299999999999</v>
      </c>
      <c r="Q7043">
        <v>2</v>
      </c>
      <c r="R7043" t="s">
        <v>28</v>
      </c>
    </row>
    <row r="7044" spans="1:18" x14ac:dyDescent="0.25">
      <c r="A7044" s="5">
        <v>44172</v>
      </c>
      <c r="B7044" s="5">
        <v>44177</v>
      </c>
      <c r="C7044" s="6">
        <v>1436</v>
      </c>
      <c r="D7044" t="s">
        <v>479</v>
      </c>
      <c r="E7044" t="s">
        <v>421</v>
      </c>
      <c r="F7044" t="s">
        <v>31</v>
      </c>
      <c r="G7044" t="s">
        <v>422</v>
      </c>
      <c r="H7044" t="s">
        <v>33</v>
      </c>
      <c r="I7044" t="s">
        <v>48</v>
      </c>
      <c r="J7044" t="s">
        <v>55</v>
      </c>
      <c r="K7044" t="s">
        <v>25</v>
      </c>
      <c r="L7044" t="s">
        <v>127</v>
      </c>
      <c r="M7044" t="s">
        <v>480</v>
      </c>
      <c r="N7044">
        <v>3247.86</v>
      </c>
      <c r="O7044">
        <v>2435.895</v>
      </c>
      <c r="P7044">
        <f t="shared" si="110"/>
        <v>811.96500000000015</v>
      </c>
      <c r="Q7044">
        <v>5</v>
      </c>
      <c r="R7044" t="s">
        <v>28</v>
      </c>
    </row>
    <row r="7045" spans="1:18" x14ac:dyDescent="0.25">
      <c r="A7045" s="5">
        <v>44170</v>
      </c>
      <c r="B7045" s="5">
        <v>44177</v>
      </c>
      <c r="C7045" s="6">
        <v>1434</v>
      </c>
      <c r="D7045" t="s">
        <v>472</v>
      </c>
      <c r="E7045" t="s">
        <v>473</v>
      </c>
      <c r="F7045" t="s">
        <v>46</v>
      </c>
      <c r="G7045" t="s">
        <v>167</v>
      </c>
      <c r="H7045" t="s">
        <v>22</v>
      </c>
      <c r="I7045" t="s">
        <v>23</v>
      </c>
      <c r="J7045" t="s">
        <v>24</v>
      </c>
      <c r="K7045" t="s">
        <v>35</v>
      </c>
      <c r="L7045" t="s">
        <v>69</v>
      </c>
      <c r="M7045" t="s">
        <v>474</v>
      </c>
      <c r="N7045">
        <v>339.07</v>
      </c>
      <c r="O7045">
        <v>254.30250000000001</v>
      </c>
      <c r="P7045">
        <f t="shared" si="110"/>
        <v>84.767499999999984</v>
      </c>
      <c r="Q7045">
        <v>5</v>
      </c>
      <c r="R7045" t="s">
        <v>28</v>
      </c>
    </row>
    <row r="7046" spans="1:18" x14ac:dyDescent="0.25">
      <c r="A7046" s="5">
        <v>44171</v>
      </c>
      <c r="B7046" s="5">
        <v>44177</v>
      </c>
      <c r="C7046" s="6">
        <v>1435</v>
      </c>
      <c r="D7046" t="s">
        <v>475</v>
      </c>
      <c r="E7046" t="s">
        <v>476</v>
      </c>
      <c r="F7046" t="s">
        <v>67</v>
      </c>
      <c r="G7046" t="s">
        <v>477</v>
      </c>
      <c r="H7046" t="s">
        <v>22</v>
      </c>
      <c r="I7046" t="s">
        <v>23</v>
      </c>
      <c r="J7046" t="s">
        <v>55</v>
      </c>
      <c r="K7046" t="s">
        <v>35</v>
      </c>
      <c r="L7046" t="s">
        <v>56</v>
      </c>
      <c r="M7046" t="s">
        <v>478</v>
      </c>
      <c r="N7046">
        <v>40369.199999999997</v>
      </c>
      <c r="O7046">
        <v>30276.899999999998</v>
      </c>
      <c r="P7046">
        <f t="shared" si="110"/>
        <v>10092.299999999999</v>
      </c>
      <c r="Q7046">
        <v>2</v>
      </c>
      <c r="R7046" t="s">
        <v>28</v>
      </c>
    </row>
    <row r="7047" spans="1:18" x14ac:dyDescent="0.25">
      <c r="A7047" s="5">
        <v>44172</v>
      </c>
      <c r="B7047" s="5">
        <v>44177</v>
      </c>
      <c r="C7047" s="6">
        <v>1436</v>
      </c>
      <c r="D7047" t="s">
        <v>479</v>
      </c>
      <c r="E7047" t="s">
        <v>421</v>
      </c>
      <c r="F7047" t="s">
        <v>31</v>
      </c>
      <c r="G7047" t="s">
        <v>422</v>
      </c>
      <c r="H7047" t="s">
        <v>33</v>
      </c>
      <c r="I7047" t="s">
        <v>48</v>
      </c>
      <c r="J7047" t="s">
        <v>55</v>
      </c>
      <c r="K7047" t="s">
        <v>25</v>
      </c>
      <c r="L7047" t="s">
        <v>127</v>
      </c>
      <c r="M7047" t="s">
        <v>480</v>
      </c>
      <c r="N7047">
        <v>3247.86</v>
      </c>
      <c r="O7047">
        <v>2435.895</v>
      </c>
      <c r="P7047">
        <f t="shared" si="110"/>
        <v>811.96500000000015</v>
      </c>
      <c r="Q7047">
        <v>5</v>
      </c>
      <c r="R7047" t="s">
        <v>28</v>
      </c>
    </row>
    <row r="7048" spans="1:18" x14ac:dyDescent="0.25">
      <c r="A7048" s="5">
        <v>44169</v>
      </c>
      <c r="B7048" s="5">
        <v>44178</v>
      </c>
      <c r="C7048" s="6">
        <v>1433</v>
      </c>
      <c r="D7048" t="s">
        <v>460</v>
      </c>
      <c r="E7048" t="s">
        <v>461</v>
      </c>
      <c r="F7048" t="s">
        <v>87</v>
      </c>
      <c r="G7048" t="s">
        <v>461</v>
      </c>
      <c r="H7048" t="s">
        <v>22</v>
      </c>
      <c r="I7048" t="s">
        <v>48</v>
      </c>
      <c r="J7048" t="s">
        <v>24</v>
      </c>
      <c r="K7048" t="s">
        <v>35</v>
      </c>
      <c r="L7048" t="s">
        <v>148</v>
      </c>
      <c r="M7048" t="s">
        <v>462</v>
      </c>
      <c r="N7048">
        <v>441.87</v>
      </c>
      <c r="O7048">
        <v>331.40250000000003</v>
      </c>
      <c r="P7048">
        <f t="shared" si="110"/>
        <v>110.46749999999997</v>
      </c>
      <c r="Q7048">
        <v>1</v>
      </c>
      <c r="R7048" t="s">
        <v>28</v>
      </c>
    </row>
    <row r="7049" spans="1:18" x14ac:dyDescent="0.25">
      <c r="A7049" s="5">
        <v>44169</v>
      </c>
      <c r="B7049" s="5">
        <v>44178</v>
      </c>
      <c r="C7049" s="6">
        <v>1433</v>
      </c>
      <c r="D7049" t="s">
        <v>463</v>
      </c>
      <c r="E7049" t="s">
        <v>464</v>
      </c>
      <c r="F7049" t="s">
        <v>117</v>
      </c>
      <c r="G7049" t="s">
        <v>465</v>
      </c>
      <c r="H7049" t="s">
        <v>22</v>
      </c>
      <c r="I7049" t="s">
        <v>48</v>
      </c>
      <c r="J7049" t="s">
        <v>24</v>
      </c>
      <c r="K7049" t="s">
        <v>78</v>
      </c>
      <c r="L7049" t="s">
        <v>79</v>
      </c>
      <c r="M7049" t="s">
        <v>466</v>
      </c>
      <c r="N7049">
        <v>605637.56999999995</v>
      </c>
      <c r="O7049">
        <v>454228.17749999999</v>
      </c>
      <c r="P7049">
        <f t="shared" si="110"/>
        <v>151409.39249999996</v>
      </c>
      <c r="Q7049">
        <v>4</v>
      </c>
      <c r="R7049" t="s">
        <v>28</v>
      </c>
    </row>
    <row r="7050" spans="1:18" x14ac:dyDescent="0.25">
      <c r="A7050" s="5">
        <v>44170</v>
      </c>
      <c r="B7050" s="5">
        <v>44178</v>
      </c>
      <c r="C7050" s="6">
        <v>1434</v>
      </c>
      <c r="D7050" t="s">
        <v>467</v>
      </c>
      <c r="E7050" t="s">
        <v>468</v>
      </c>
      <c r="F7050" t="s">
        <v>93</v>
      </c>
      <c r="G7050" t="s">
        <v>321</v>
      </c>
      <c r="H7050" t="s">
        <v>33</v>
      </c>
      <c r="I7050" t="s">
        <v>34</v>
      </c>
      <c r="J7050" t="s">
        <v>49</v>
      </c>
      <c r="K7050" t="s">
        <v>35</v>
      </c>
      <c r="L7050" t="s">
        <v>148</v>
      </c>
      <c r="M7050" t="s">
        <v>469</v>
      </c>
      <c r="N7050">
        <v>229.01</v>
      </c>
      <c r="O7050">
        <v>171.75749999999999</v>
      </c>
      <c r="P7050">
        <f t="shared" si="110"/>
        <v>57.252499999999998</v>
      </c>
      <c r="Q7050">
        <v>2</v>
      </c>
      <c r="R7050" t="s">
        <v>28</v>
      </c>
    </row>
    <row r="7051" spans="1:18" x14ac:dyDescent="0.25">
      <c r="A7051" s="5">
        <v>44173</v>
      </c>
      <c r="B7051" s="5">
        <v>44178</v>
      </c>
      <c r="C7051" s="6">
        <v>1437</v>
      </c>
      <c r="D7051" t="s">
        <v>470</v>
      </c>
      <c r="E7051" t="s">
        <v>471</v>
      </c>
      <c r="F7051" t="s">
        <v>46</v>
      </c>
      <c r="G7051" t="s">
        <v>83</v>
      </c>
      <c r="H7051" t="s">
        <v>22</v>
      </c>
      <c r="I7051" t="s">
        <v>34</v>
      </c>
      <c r="J7051" t="s">
        <v>24</v>
      </c>
      <c r="K7051" t="s">
        <v>35</v>
      </c>
      <c r="L7051" t="s">
        <v>69</v>
      </c>
      <c r="M7051" t="s">
        <v>242</v>
      </c>
      <c r="N7051">
        <v>534.04999999999995</v>
      </c>
      <c r="O7051">
        <v>400.53749999999997</v>
      </c>
      <c r="P7051">
        <f t="shared" si="110"/>
        <v>133.51249999999999</v>
      </c>
      <c r="Q7051">
        <v>2</v>
      </c>
      <c r="R7051" t="s">
        <v>28</v>
      </c>
    </row>
    <row r="7052" spans="1:18" x14ac:dyDescent="0.25">
      <c r="A7052" s="5">
        <v>44169</v>
      </c>
      <c r="B7052" s="5">
        <v>44178</v>
      </c>
      <c r="C7052" s="6">
        <v>1433</v>
      </c>
      <c r="D7052" t="s">
        <v>460</v>
      </c>
      <c r="E7052" t="s">
        <v>461</v>
      </c>
      <c r="F7052" t="s">
        <v>87</v>
      </c>
      <c r="G7052" t="s">
        <v>461</v>
      </c>
      <c r="H7052" t="s">
        <v>22</v>
      </c>
      <c r="I7052" t="s">
        <v>48</v>
      </c>
      <c r="J7052" t="s">
        <v>24</v>
      </c>
      <c r="K7052" t="s">
        <v>35</v>
      </c>
      <c r="L7052" t="s">
        <v>148</v>
      </c>
      <c r="M7052" t="s">
        <v>462</v>
      </c>
      <c r="N7052">
        <v>441.87</v>
      </c>
      <c r="O7052">
        <v>331.40250000000003</v>
      </c>
      <c r="P7052">
        <f t="shared" si="110"/>
        <v>110.46749999999997</v>
      </c>
      <c r="Q7052">
        <v>1</v>
      </c>
      <c r="R7052" t="s">
        <v>28</v>
      </c>
    </row>
    <row r="7053" spans="1:18" x14ac:dyDescent="0.25">
      <c r="A7053" s="5">
        <v>44169</v>
      </c>
      <c r="B7053" s="5">
        <v>44178</v>
      </c>
      <c r="C7053" s="6">
        <v>1433</v>
      </c>
      <c r="D7053" t="s">
        <v>463</v>
      </c>
      <c r="E7053" t="s">
        <v>464</v>
      </c>
      <c r="F7053" t="s">
        <v>117</v>
      </c>
      <c r="G7053" t="s">
        <v>465</v>
      </c>
      <c r="H7053" t="s">
        <v>22</v>
      </c>
      <c r="I7053" t="s">
        <v>48</v>
      </c>
      <c r="J7053" t="s">
        <v>24</v>
      </c>
      <c r="K7053" t="s">
        <v>78</v>
      </c>
      <c r="L7053" t="s">
        <v>79</v>
      </c>
      <c r="M7053" t="s">
        <v>466</v>
      </c>
      <c r="N7053">
        <v>605637.56999999995</v>
      </c>
      <c r="O7053">
        <v>454228.17749999999</v>
      </c>
      <c r="P7053">
        <f t="shared" si="110"/>
        <v>151409.39249999996</v>
      </c>
      <c r="Q7053">
        <v>4</v>
      </c>
      <c r="R7053" t="s">
        <v>28</v>
      </c>
    </row>
    <row r="7054" spans="1:18" x14ac:dyDescent="0.25">
      <c r="A7054" s="5">
        <v>44170</v>
      </c>
      <c r="B7054" s="5">
        <v>44178</v>
      </c>
      <c r="C7054" s="6">
        <v>1434</v>
      </c>
      <c r="D7054" t="s">
        <v>467</v>
      </c>
      <c r="E7054" t="s">
        <v>468</v>
      </c>
      <c r="F7054" t="s">
        <v>93</v>
      </c>
      <c r="G7054" t="s">
        <v>321</v>
      </c>
      <c r="H7054" t="s">
        <v>33</v>
      </c>
      <c r="I7054" t="s">
        <v>34</v>
      </c>
      <c r="J7054" t="s">
        <v>49</v>
      </c>
      <c r="K7054" t="s">
        <v>35</v>
      </c>
      <c r="L7054" t="s">
        <v>148</v>
      </c>
      <c r="M7054" t="s">
        <v>469</v>
      </c>
      <c r="N7054">
        <v>229.01</v>
      </c>
      <c r="O7054">
        <v>171.75749999999999</v>
      </c>
      <c r="P7054">
        <f t="shared" si="110"/>
        <v>57.252499999999998</v>
      </c>
      <c r="Q7054">
        <v>2</v>
      </c>
      <c r="R7054" t="s">
        <v>28</v>
      </c>
    </row>
    <row r="7055" spans="1:18" x14ac:dyDescent="0.25">
      <c r="A7055" s="5">
        <v>44173</v>
      </c>
      <c r="B7055" s="5">
        <v>44178</v>
      </c>
      <c r="C7055" s="6">
        <v>1437</v>
      </c>
      <c r="D7055" t="s">
        <v>470</v>
      </c>
      <c r="E7055" t="s">
        <v>471</v>
      </c>
      <c r="F7055" t="s">
        <v>46</v>
      </c>
      <c r="G7055" t="s">
        <v>83</v>
      </c>
      <c r="H7055" t="s">
        <v>22</v>
      </c>
      <c r="I7055" t="s">
        <v>34</v>
      </c>
      <c r="J7055" t="s">
        <v>24</v>
      </c>
      <c r="K7055" t="s">
        <v>35</v>
      </c>
      <c r="L7055" t="s">
        <v>69</v>
      </c>
      <c r="M7055" t="s">
        <v>242</v>
      </c>
      <c r="N7055">
        <v>534.04999999999995</v>
      </c>
      <c r="O7055">
        <v>400.53749999999997</v>
      </c>
      <c r="P7055">
        <f t="shared" si="110"/>
        <v>133.51249999999999</v>
      </c>
      <c r="Q7055">
        <v>2</v>
      </c>
      <c r="R7055" t="s">
        <v>28</v>
      </c>
    </row>
    <row r="7056" spans="1:18" x14ac:dyDescent="0.25">
      <c r="A7056" s="5">
        <v>44169</v>
      </c>
      <c r="B7056" s="5">
        <v>44179</v>
      </c>
      <c r="C7056" s="6">
        <v>1433</v>
      </c>
      <c r="D7056" t="s">
        <v>447</v>
      </c>
      <c r="E7056" t="s">
        <v>252</v>
      </c>
      <c r="F7056" t="s">
        <v>93</v>
      </c>
      <c r="G7056" t="s">
        <v>94</v>
      </c>
      <c r="H7056" t="s">
        <v>33</v>
      </c>
      <c r="I7056" t="s">
        <v>48</v>
      </c>
      <c r="J7056" t="s">
        <v>49</v>
      </c>
      <c r="K7056" t="s">
        <v>25</v>
      </c>
      <c r="L7056" t="s">
        <v>95</v>
      </c>
      <c r="M7056" t="s">
        <v>448</v>
      </c>
      <c r="N7056">
        <v>18841.79</v>
      </c>
      <c r="O7056">
        <v>14131.342500000001</v>
      </c>
      <c r="P7056">
        <f t="shared" si="110"/>
        <v>4710.4475000000002</v>
      </c>
      <c r="Q7056">
        <v>3</v>
      </c>
      <c r="R7056" t="s">
        <v>28</v>
      </c>
    </row>
    <row r="7057" spans="1:18" x14ac:dyDescent="0.25">
      <c r="A7057" s="5">
        <v>44170</v>
      </c>
      <c r="B7057" s="5">
        <v>44179</v>
      </c>
      <c r="C7057" s="6">
        <v>1434</v>
      </c>
      <c r="D7057" t="s">
        <v>120</v>
      </c>
      <c r="E7057" t="s">
        <v>449</v>
      </c>
      <c r="F7057" t="s">
        <v>46</v>
      </c>
      <c r="G7057" t="s">
        <v>105</v>
      </c>
      <c r="H7057" t="s">
        <v>22</v>
      </c>
      <c r="I7057" t="s">
        <v>48</v>
      </c>
      <c r="J7057" t="s">
        <v>24</v>
      </c>
      <c r="K7057" t="s">
        <v>35</v>
      </c>
      <c r="L7057" t="s">
        <v>56</v>
      </c>
      <c r="M7057" t="s">
        <v>450</v>
      </c>
      <c r="N7057">
        <v>667.72</v>
      </c>
      <c r="O7057">
        <v>500.79</v>
      </c>
      <c r="P7057">
        <f t="shared" si="110"/>
        <v>166.93</v>
      </c>
      <c r="Q7057">
        <v>2</v>
      </c>
      <c r="R7057" t="s">
        <v>28</v>
      </c>
    </row>
    <row r="7058" spans="1:18" x14ac:dyDescent="0.25">
      <c r="A7058" s="5">
        <v>44170</v>
      </c>
      <c r="B7058" s="5">
        <v>44179</v>
      </c>
      <c r="C7058" s="6">
        <v>1434</v>
      </c>
      <c r="D7058" t="s">
        <v>451</v>
      </c>
      <c r="E7058" t="s">
        <v>452</v>
      </c>
      <c r="F7058" t="s">
        <v>53</v>
      </c>
      <c r="G7058" t="s">
        <v>54</v>
      </c>
      <c r="H7058" t="s">
        <v>41</v>
      </c>
      <c r="I7058" t="s">
        <v>34</v>
      </c>
      <c r="J7058" t="s">
        <v>49</v>
      </c>
      <c r="K7058" t="s">
        <v>35</v>
      </c>
      <c r="L7058" t="s">
        <v>36</v>
      </c>
      <c r="M7058" t="s">
        <v>453</v>
      </c>
      <c r="N7058">
        <v>83.8</v>
      </c>
      <c r="O7058">
        <v>62.849999999999994</v>
      </c>
      <c r="P7058">
        <f t="shared" si="110"/>
        <v>20.950000000000003</v>
      </c>
      <c r="Q7058">
        <v>4</v>
      </c>
      <c r="R7058" t="s">
        <v>28</v>
      </c>
    </row>
    <row r="7059" spans="1:18" x14ac:dyDescent="0.25">
      <c r="A7059" s="5">
        <v>44171</v>
      </c>
      <c r="B7059" s="5">
        <v>44179</v>
      </c>
      <c r="C7059" s="6">
        <v>1435</v>
      </c>
      <c r="D7059" t="s">
        <v>454</v>
      </c>
      <c r="E7059" t="s">
        <v>455</v>
      </c>
      <c r="F7059" t="s">
        <v>31</v>
      </c>
      <c r="G7059" t="s">
        <v>456</v>
      </c>
      <c r="H7059" t="s">
        <v>33</v>
      </c>
      <c r="I7059" t="s">
        <v>48</v>
      </c>
      <c r="J7059" t="s">
        <v>49</v>
      </c>
      <c r="K7059" t="s">
        <v>35</v>
      </c>
      <c r="L7059" t="s">
        <v>56</v>
      </c>
      <c r="M7059" t="s">
        <v>457</v>
      </c>
      <c r="N7059">
        <v>2233.71</v>
      </c>
      <c r="O7059">
        <v>1675.2825</v>
      </c>
      <c r="P7059">
        <f t="shared" si="110"/>
        <v>558.42750000000001</v>
      </c>
      <c r="Q7059">
        <v>4</v>
      </c>
      <c r="R7059" t="s">
        <v>28</v>
      </c>
    </row>
    <row r="7060" spans="1:18" x14ac:dyDescent="0.25">
      <c r="A7060" s="5">
        <v>44174</v>
      </c>
      <c r="B7060" s="5">
        <v>44179</v>
      </c>
      <c r="C7060" s="6">
        <v>1438</v>
      </c>
      <c r="D7060" t="s">
        <v>458</v>
      </c>
      <c r="E7060" t="s">
        <v>59</v>
      </c>
      <c r="F7060" t="s">
        <v>60</v>
      </c>
      <c r="G7060" t="s">
        <v>59</v>
      </c>
      <c r="H7060" t="s">
        <v>41</v>
      </c>
      <c r="I7060" t="s">
        <v>48</v>
      </c>
      <c r="J7060" t="s">
        <v>24</v>
      </c>
      <c r="K7060" t="s">
        <v>25</v>
      </c>
      <c r="L7060" t="s">
        <v>95</v>
      </c>
      <c r="M7060" t="s">
        <v>459</v>
      </c>
      <c r="N7060">
        <v>303.49</v>
      </c>
      <c r="O7060">
        <v>227.61750000000001</v>
      </c>
      <c r="P7060">
        <f t="shared" si="110"/>
        <v>75.872500000000002</v>
      </c>
      <c r="Q7060">
        <v>3</v>
      </c>
      <c r="R7060" t="s">
        <v>28</v>
      </c>
    </row>
    <row r="7061" spans="1:18" x14ac:dyDescent="0.25">
      <c r="A7061" s="5">
        <v>44169</v>
      </c>
      <c r="B7061" s="5">
        <v>44179</v>
      </c>
      <c r="C7061" s="6">
        <v>1433</v>
      </c>
      <c r="D7061" t="s">
        <v>447</v>
      </c>
      <c r="E7061" t="s">
        <v>252</v>
      </c>
      <c r="F7061" t="s">
        <v>93</v>
      </c>
      <c r="G7061" t="s">
        <v>94</v>
      </c>
      <c r="H7061" t="s">
        <v>33</v>
      </c>
      <c r="I7061" t="s">
        <v>48</v>
      </c>
      <c r="J7061" t="s">
        <v>49</v>
      </c>
      <c r="K7061" t="s">
        <v>25</v>
      </c>
      <c r="L7061" t="s">
        <v>95</v>
      </c>
      <c r="M7061" t="s">
        <v>448</v>
      </c>
      <c r="N7061">
        <v>18841.79</v>
      </c>
      <c r="O7061">
        <v>14131.342500000001</v>
      </c>
      <c r="P7061">
        <f t="shared" si="110"/>
        <v>4710.4475000000002</v>
      </c>
      <c r="Q7061">
        <v>3</v>
      </c>
      <c r="R7061" t="s">
        <v>28</v>
      </c>
    </row>
    <row r="7062" spans="1:18" x14ac:dyDescent="0.25">
      <c r="A7062" s="5">
        <v>44170</v>
      </c>
      <c r="B7062" s="5">
        <v>44179</v>
      </c>
      <c r="C7062" s="6">
        <v>1434</v>
      </c>
      <c r="D7062" t="s">
        <v>120</v>
      </c>
      <c r="E7062" t="s">
        <v>449</v>
      </c>
      <c r="F7062" t="s">
        <v>46</v>
      </c>
      <c r="G7062" t="s">
        <v>105</v>
      </c>
      <c r="H7062" t="s">
        <v>22</v>
      </c>
      <c r="I7062" t="s">
        <v>48</v>
      </c>
      <c r="J7062" t="s">
        <v>24</v>
      </c>
      <c r="K7062" t="s">
        <v>35</v>
      </c>
      <c r="L7062" t="s">
        <v>56</v>
      </c>
      <c r="M7062" t="s">
        <v>450</v>
      </c>
      <c r="N7062">
        <v>667.72</v>
      </c>
      <c r="O7062">
        <v>500.79</v>
      </c>
      <c r="P7062">
        <f t="shared" si="110"/>
        <v>166.93</v>
      </c>
      <c r="Q7062">
        <v>2</v>
      </c>
      <c r="R7062" t="s">
        <v>28</v>
      </c>
    </row>
    <row r="7063" spans="1:18" x14ac:dyDescent="0.25">
      <c r="A7063" s="5">
        <v>44170</v>
      </c>
      <c r="B7063" s="5">
        <v>44179</v>
      </c>
      <c r="C7063" s="6">
        <v>1434</v>
      </c>
      <c r="D7063" t="s">
        <v>451</v>
      </c>
      <c r="E7063" t="s">
        <v>452</v>
      </c>
      <c r="F7063" t="s">
        <v>53</v>
      </c>
      <c r="G7063" t="s">
        <v>54</v>
      </c>
      <c r="H7063" t="s">
        <v>41</v>
      </c>
      <c r="I7063" t="s">
        <v>34</v>
      </c>
      <c r="J7063" t="s">
        <v>49</v>
      </c>
      <c r="K7063" t="s">
        <v>35</v>
      </c>
      <c r="L7063" t="s">
        <v>36</v>
      </c>
      <c r="M7063" t="s">
        <v>453</v>
      </c>
      <c r="N7063">
        <v>83.8</v>
      </c>
      <c r="O7063">
        <v>62.849999999999994</v>
      </c>
      <c r="P7063">
        <f t="shared" si="110"/>
        <v>20.950000000000003</v>
      </c>
      <c r="Q7063">
        <v>4</v>
      </c>
      <c r="R7063" t="s">
        <v>28</v>
      </c>
    </row>
    <row r="7064" spans="1:18" x14ac:dyDescent="0.25">
      <c r="A7064" s="5">
        <v>44171</v>
      </c>
      <c r="B7064" s="5">
        <v>44179</v>
      </c>
      <c r="C7064" s="6">
        <v>1435</v>
      </c>
      <c r="D7064" t="s">
        <v>454</v>
      </c>
      <c r="E7064" t="s">
        <v>455</v>
      </c>
      <c r="F7064" t="s">
        <v>31</v>
      </c>
      <c r="G7064" t="s">
        <v>456</v>
      </c>
      <c r="H7064" t="s">
        <v>33</v>
      </c>
      <c r="I7064" t="s">
        <v>48</v>
      </c>
      <c r="J7064" t="s">
        <v>49</v>
      </c>
      <c r="K7064" t="s">
        <v>35</v>
      </c>
      <c r="L7064" t="s">
        <v>56</v>
      </c>
      <c r="M7064" t="s">
        <v>457</v>
      </c>
      <c r="N7064">
        <v>2233.71</v>
      </c>
      <c r="O7064">
        <v>1675.2825</v>
      </c>
      <c r="P7064">
        <f t="shared" si="110"/>
        <v>558.42750000000001</v>
      </c>
      <c r="Q7064">
        <v>4</v>
      </c>
      <c r="R7064" t="s">
        <v>28</v>
      </c>
    </row>
    <row r="7065" spans="1:18" x14ac:dyDescent="0.25">
      <c r="A7065" s="5">
        <v>44174</v>
      </c>
      <c r="B7065" s="5">
        <v>44179</v>
      </c>
      <c r="C7065" s="6">
        <v>1438</v>
      </c>
      <c r="D7065" t="s">
        <v>458</v>
      </c>
      <c r="E7065" t="s">
        <v>59</v>
      </c>
      <c r="F7065" t="s">
        <v>60</v>
      </c>
      <c r="G7065" t="s">
        <v>59</v>
      </c>
      <c r="H7065" t="s">
        <v>41</v>
      </c>
      <c r="I7065" t="s">
        <v>48</v>
      </c>
      <c r="J7065" t="s">
        <v>24</v>
      </c>
      <c r="K7065" t="s">
        <v>25</v>
      </c>
      <c r="L7065" t="s">
        <v>95</v>
      </c>
      <c r="M7065" t="s">
        <v>459</v>
      </c>
      <c r="N7065">
        <v>303.49</v>
      </c>
      <c r="O7065">
        <v>227.61750000000001</v>
      </c>
      <c r="P7065">
        <f t="shared" si="110"/>
        <v>75.872500000000002</v>
      </c>
      <c r="Q7065">
        <v>3</v>
      </c>
      <c r="R7065" t="s">
        <v>28</v>
      </c>
    </row>
    <row r="7066" spans="1:18" x14ac:dyDescent="0.25">
      <c r="A7066" s="5">
        <v>44170</v>
      </c>
      <c r="B7066" s="5">
        <v>44180</v>
      </c>
      <c r="C7066" s="6">
        <v>1434</v>
      </c>
      <c r="D7066" t="s">
        <v>437</v>
      </c>
      <c r="E7066" t="s">
        <v>438</v>
      </c>
      <c r="F7066" t="s">
        <v>53</v>
      </c>
      <c r="G7066" t="s">
        <v>54</v>
      </c>
      <c r="H7066" t="s">
        <v>41</v>
      </c>
      <c r="I7066" t="s">
        <v>23</v>
      </c>
      <c r="J7066" t="s">
        <v>49</v>
      </c>
      <c r="K7066" t="s">
        <v>25</v>
      </c>
      <c r="L7066" t="s">
        <v>26</v>
      </c>
      <c r="M7066" t="s">
        <v>439</v>
      </c>
      <c r="N7066">
        <v>661.16</v>
      </c>
      <c r="O7066">
        <v>495.87</v>
      </c>
      <c r="P7066">
        <f t="shared" si="110"/>
        <v>165.28999999999996</v>
      </c>
      <c r="Q7066">
        <v>2</v>
      </c>
      <c r="R7066" t="s">
        <v>28</v>
      </c>
    </row>
    <row r="7067" spans="1:18" x14ac:dyDescent="0.25">
      <c r="A7067" s="5">
        <v>44173</v>
      </c>
      <c r="B7067" s="5">
        <v>44180</v>
      </c>
      <c r="C7067" s="6">
        <v>1437</v>
      </c>
      <c r="D7067" t="s">
        <v>440</v>
      </c>
      <c r="E7067" t="s">
        <v>441</v>
      </c>
      <c r="F7067" t="s">
        <v>20</v>
      </c>
      <c r="G7067" t="s">
        <v>442</v>
      </c>
      <c r="H7067" t="s">
        <v>22</v>
      </c>
      <c r="I7067" t="s">
        <v>48</v>
      </c>
      <c r="J7067" t="s">
        <v>55</v>
      </c>
      <c r="K7067" t="s">
        <v>35</v>
      </c>
      <c r="L7067" t="s">
        <v>36</v>
      </c>
      <c r="M7067" t="s">
        <v>443</v>
      </c>
      <c r="N7067">
        <v>6639.61</v>
      </c>
      <c r="O7067">
        <v>4979.7074999999995</v>
      </c>
      <c r="P7067">
        <f t="shared" si="110"/>
        <v>1659.9025000000001</v>
      </c>
      <c r="Q7067">
        <v>2</v>
      </c>
      <c r="R7067" t="s">
        <v>28</v>
      </c>
    </row>
    <row r="7068" spans="1:18" x14ac:dyDescent="0.25">
      <c r="A7068" s="5">
        <v>44174</v>
      </c>
      <c r="B7068" s="5">
        <v>44180</v>
      </c>
      <c r="C7068" s="6">
        <v>1438</v>
      </c>
      <c r="D7068" t="s">
        <v>444</v>
      </c>
      <c r="E7068" t="s">
        <v>307</v>
      </c>
      <c r="F7068" t="s">
        <v>20</v>
      </c>
      <c r="G7068" t="s">
        <v>445</v>
      </c>
      <c r="H7068" t="s">
        <v>22</v>
      </c>
      <c r="I7068" t="s">
        <v>34</v>
      </c>
      <c r="J7068" t="s">
        <v>49</v>
      </c>
      <c r="K7068" t="s">
        <v>35</v>
      </c>
      <c r="L7068" t="s">
        <v>42</v>
      </c>
      <c r="M7068" t="s">
        <v>446</v>
      </c>
      <c r="N7068">
        <v>3051.5</v>
      </c>
      <c r="O7068">
        <v>2288.625</v>
      </c>
      <c r="P7068">
        <f t="shared" si="110"/>
        <v>762.875</v>
      </c>
      <c r="Q7068">
        <v>5</v>
      </c>
      <c r="R7068" t="s">
        <v>28</v>
      </c>
    </row>
    <row r="7069" spans="1:18" x14ac:dyDescent="0.25">
      <c r="A7069" s="5">
        <v>44170</v>
      </c>
      <c r="B7069" s="5">
        <v>44180</v>
      </c>
      <c r="C7069" s="6">
        <v>1434</v>
      </c>
      <c r="D7069" t="s">
        <v>437</v>
      </c>
      <c r="E7069" t="s">
        <v>438</v>
      </c>
      <c r="F7069" t="s">
        <v>53</v>
      </c>
      <c r="G7069" t="s">
        <v>54</v>
      </c>
      <c r="H7069" t="s">
        <v>41</v>
      </c>
      <c r="I7069" t="s">
        <v>23</v>
      </c>
      <c r="J7069" t="s">
        <v>49</v>
      </c>
      <c r="K7069" t="s">
        <v>25</v>
      </c>
      <c r="L7069" t="s">
        <v>26</v>
      </c>
      <c r="M7069" t="s">
        <v>439</v>
      </c>
      <c r="N7069">
        <v>661.16</v>
      </c>
      <c r="O7069">
        <v>495.87</v>
      </c>
      <c r="P7069">
        <f t="shared" si="110"/>
        <v>165.28999999999996</v>
      </c>
      <c r="Q7069">
        <v>2</v>
      </c>
      <c r="R7069" t="s">
        <v>28</v>
      </c>
    </row>
    <row r="7070" spans="1:18" x14ac:dyDescent="0.25">
      <c r="A7070" s="5">
        <v>44173</v>
      </c>
      <c r="B7070" s="5">
        <v>44180</v>
      </c>
      <c r="C7070" s="6">
        <v>1437</v>
      </c>
      <c r="D7070" t="s">
        <v>440</v>
      </c>
      <c r="E7070" t="s">
        <v>441</v>
      </c>
      <c r="F7070" t="s">
        <v>20</v>
      </c>
      <c r="G7070" t="s">
        <v>442</v>
      </c>
      <c r="H7070" t="s">
        <v>22</v>
      </c>
      <c r="I7070" t="s">
        <v>48</v>
      </c>
      <c r="J7070" t="s">
        <v>55</v>
      </c>
      <c r="K7070" t="s">
        <v>35</v>
      </c>
      <c r="L7070" t="s">
        <v>36</v>
      </c>
      <c r="M7070" t="s">
        <v>443</v>
      </c>
      <c r="N7070">
        <v>6639.61</v>
      </c>
      <c r="O7070">
        <v>4979.7074999999995</v>
      </c>
      <c r="P7070">
        <f t="shared" si="110"/>
        <v>1659.9025000000001</v>
      </c>
      <c r="Q7070">
        <v>2</v>
      </c>
      <c r="R7070" t="s">
        <v>28</v>
      </c>
    </row>
    <row r="7071" spans="1:18" x14ac:dyDescent="0.25">
      <c r="A7071" s="5">
        <v>44174</v>
      </c>
      <c r="B7071" s="5">
        <v>44180</v>
      </c>
      <c r="C7071" s="6">
        <v>1438</v>
      </c>
      <c r="D7071" t="s">
        <v>444</v>
      </c>
      <c r="E7071" t="s">
        <v>307</v>
      </c>
      <c r="F7071" t="s">
        <v>20</v>
      </c>
      <c r="G7071" t="s">
        <v>445</v>
      </c>
      <c r="H7071" t="s">
        <v>22</v>
      </c>
      <c r="I7071" t="s">
        <v>34</v>
      </c>
      <c r="J7071" t="s">
        <v>49</v>
      </c>
      <c r="K7071" t="s">
        <v>35</v>
      </c>
      <c r="L7071" t="s">
        <v>42</v>
      </c>
      <c r="M7071" t="s">
        <v>446</v>
      </c>
      <c r="N7071">
        <v>3051.5</v>
      </c>
      <c r="O7071">
        <v>2288.625</v>
      </c>
      <c r="P7071">
        <f t="shared" si="110"/>
        <v>762.875</v>
      </c>
      <c r="Q7071">
        <v>5</v>
      </c>
      <c r="R7071" t="s">
        <v>28</v>
      </c>
    </row>
    <row r="7072" spans="1:18" x14ac:dyDescent="0.25">
      <c r="A7072" s="5">
        <v>44171</v>
      </c>
      <c r="B7072" s="5">
        <v>44181</v>
      </c>
      <c r="C7072" s="6">
        <v>1435</v>
      </c>
      <c r="D7072" t="s">
        <v>417</v>
      </c>
      <c r="E7072" t="s">
        <v>418</v>
      </c>
      <c r="F7072" t="s">
        <v>46</v>
      </c>
      <c r="G7072" t="s">
        <v>260</v>
      </c>
      <c r="H7072" t="s">
        <v>22</v>
      </c>
      <c r="I7072" t="s">
        <v>48</v>
      </c>
      <c r="J7072" t="s">
        <v>49</v>
      </c>
      <c r="K7072" t="s">
        <v>35</v>
      </c>
      <c r="L7072" t="s">
        <v>42</v>
      </c>
      <c r="M7072" t="s">
        <v>419</v>
      </c>
      <c r="N7072">
        <v>458.75</v>
      </c>
      <c r="O7072">
        <v>344.0625</v>
      </c>
      <c r="P7072">
        <f t="shared" si="110"/>
        <v>114.6875</v>
      </c>
      <c r="Q7072">
        <v>5</v>
      </c>
      <c r="R7072" t="s">
        <v>28</v>
      </c>
    </row>
    <row r="7073" spans="1:18" x14ac:dyDescent="0.25">
      <c r="A7073" s="5">
        <v>44173</v>
      </c>
      <c r="B7073" s="5">
        <v>44181</v>
      </c>
      <c r="C7073" s="6">
        <v>1437</v>
      </c>
      <c r="D7073" t="s">
        <v>420</v>
      </c>
      <c r="E7073" t="s">
        <v>421</v>
      </c>
      <c r="F7073" t="s">
        <v>31</v>
      </c>
      <c r="G7073" t="s">
        <v>422</v>
      </c>
      <c r="H7073" t="s">
        <v>33</v>
      </c>
      <c r="I7073" t="s">
        <v>48</v>
      </c>
      <c r="J7073" t="s">
        <v>24</v>
      </c>
      <c r="K7073" t="s">
        <v>78</v>
      </c>
      <c r="L7073" t="s">
        <v>79</v>
      </c>
      <c r="M7073" t="s">
        <v>423</v>
      </c>
      <c r="N7073">
        <v>13</v>
      </c>
      <c r="O7073">
        <v>9.75</v>
      </c>
      <c r="P7073">
        <f t="shared" si="110"/>
        <v>3.25</v>
      </c>
      <c r="Q7073">
        <v>2</v>
      </c>
      <c r="R7073" t="s">
        <v>28</v>
      </c>
    </row>
    <row r="7074" spans="1:18" x14ac:dyDescent="0.25">
      <c r="A7074" s="5">
        <v>44173</v>
      </c>
      <c r="B7074" s="5">
        <v>44181</v>
      </c>
      <c r="C7074" s="6">
        <v>1437</v>
      </c>
      <c r="D7074" t="s">
        <v>424</v>
      </c>
      <c r="E7074" t="s">
        <v>256</v>
      </c>
      <c r="F7074" t="s">
        <v>31</v>
      </c>
      <c r="G7074" t="s">
        <v>256</v>
      </c>
      <c r="H7074" t="s">
        <v>33</v>
      </c>
      <c r="I7074" t="s">
        <v>48</v>
      </c>
      <c r="J7074" t="s">
        <v>24</v>
      </c>
      <c r="K7074" t="s">
        <v>78</v>
      </c>
      <c r="L7074" t="s">
        <v>79</v>
      </c>
      <c r="M7074" t="s">
        <v>425</v>
      </c>
      <c r="N7074">
        <v>29467.47</v>
      </c>
      <c r="O7074">
        <v>22100.602500000001</v>
      </c>
      <c r="P7074">
        <f t="shared" si="110"/>
        <v>7366.8675000000003</v>
      </c>
      <c r="Q7074">
        <v>3</v>
      </c>
      <c r="R7074" t="s">
        <v>28</v>
      </c>
    </row>
    <row r="7075" spans="1:18" x14ac:dyDescent="0.25">
      <c r="A7075" s="5">
        <v>44173</v>
      </c>
      <c r="B7075" s="5">
        <v>44181</v>
      </c>
      <c r="C7075" s="6">
        <v>1437</v>
      </c>
      <c r="D7075" t="s">
        <v>426</v>
      </c>
      <c r="E7075" t="s">
        <v>427</v>
      </c>
      <c r="F7075" t="s">
        <v>67</v>
      </c>
      <c r="G7075" t="s">
        <v>241</v>
      </c>
      <c r="H7075" t="s">
        <v>22</v>
      </c>
      <c r="I7075" t="s">
        <v>34</v>
      </c>
      <c r="J7075" t="s">
        <v>24</v>
      </c>
      <c r="K7075" t="s">
        <v>25</v>
      </c>
      <c r="L7075" t="s">
        <v>26</v>
      </c>
      <c r="M7075" t="s">
        <v>428</v>
      </c>
      <c r="N7075">
        <v>74996.850000000006</v>
      </c>
      <c r="O7075">
        <v>56247.637500000004</v>
      </c>
      <c r="P7075">
        <f t="shared" si="110"/>
        <v>18749.212500000001</v>
      </c>
      <c r="Q7075">
        <v>2</v>
      </c>
      <c r="R7075" t="s">
        <v>28</v>
      </c>
    </row>
    <row r="7076" spans="1:18" x14ac:dyDescent="0.25">
      <c r="A7076" s="5">
        <v>44174</v>
      </c>
      <c r="B7076" s="5">
        <v>44181</v>
      </c>
      <c r="C7076" s="6">
        <v>1438</v>
      </c>
      <c r="D7076" t="s">
        <v>429</v>
      </c>
      <c r="E7076" t="s">
        <v>288</v>
      </c>
      <c r="F7076" t="s">
        <v>46</v>
      </c>
      <c r="G7076" t="s">
        <v>105</v>
      </c>
      <c r="H7076" t="s">
        <v>22</v>
      </c>
      <c r="I7076" t="s">
        <v>48</v>
      </c>
      <c r="J7076" t="s">
        <v>24</v>
      </c>
      <c r="K7076" t="s">
        <v>25</v>
      </c>
      <c r="L7076" t="s">
        <v>127</v>
      </c>
      <c r="M7076" t="s">
        <v>430</v>
      </c>
      <c r="N7076">
        <v>16219.99</v>
      </c>
      <c r="O7076">
        <v>12164.9925</v>
      </c>
      <c r="P7076">
        <f t="shared" si="110"/>
        <v>4054.9974999999995</v>
      </c>
      <c r="Q7076">
        <v>3</v>
      </c>
      <c r="R7076" t="s">
        <v>28</v>
      </c>
    </row>
    <row r="7077" spans="1:18" x14ac:dyDescent="0.25">
      <c r="A7077" s="5">
        <v>44175</v>
      </c>
      <c r="B7077" s="5">
        <v>44181</v>
      </c>
      <c r="C7077" s="6">
        <v>1439</v>
      </c>
      <c r="D7077" t="s">
        <v>431</v>
      </c>
      <c r="E7077" t="s">
        <v>432</v>
      </c>
      <c r="F7077" t="s">
        <v>46</v>
      </c>
      <c r="G7077" t="s">
        <v>47</v>
      </c>
      <c r="H7077" t="s">
        <v>22</v>
      </c>
      <c r="I7077" t="s">
        <v>23</v>
      </c>
      <c r="J7077" t="s">
        <v>24</v>
      </c>
      <c r="K7077" t="s">
        <v>35</v>
      </c>
      <c r="L7077" t="s">
        <v>148</v>
      </c>
      <c r="M7077" t="s">
        <v>433</v>
      </c>
      <c r="N7077">
        <v>5.7</v>
      </c>
      <c r="O7077">
        <v>4.2750000000000004</v>
      </c>
      <c r="P7077">
        <f t="shared" si="110"/>
        <v>1.4249999999999998</v>
      </c>
      <c r="Q7077">
        <v>5</v>
      </c>
      <c r="R7077" t="s">
        <v>28</v>
      </c>
    </row>
    <row r="7078" spans="1:18" x14ac:dyDescent="0.25">
      <c r="A7078" s="5">
        <v>44176</v>
      </c>
      <c r="B7078" s="5">
        <v>44181</v>
      </c>
      <c r="C7078" s="6">
        <v>1440</v>
      </c>
      <c r="D7078" t="s">
        <v>434</v>
      </c>
      <c r="E7078" t="s">
        <v>435</v>
      </c>
      <c r="F7078" t="s">
        <v>53</v>
      </c>
      <c r="G7078" t="s">
        <v>54</v>
      </c>
      <c r="H7078" t="s">
        <v>41</v>
      </c>
      <c r="I7078" t="s">
        <v>48</v>
      </c>
      <c r="J7078" t="s">
        <v>49</v>
      </c>
      <c r="K7078" t="s">
        <v>25</v>
      </c>
      <c r="L7078" t="s">
        <v>127</v>
      </c>
      <c r="M7078" t="s">
        <v>436</v>
      </c>
      <c r="N7078">
        <v>0.51</v>
      </c>
      <c r="O7078">
        <v>0.38250000000000001</v>
      </c>
      <c r="P7078">
        <f t="shared" si="110"/>
        <v>0.1275</v>
      </c>
      <c r="Q7078">
        <v>2</v>
      </c>
      <c r="R7078" t="s">
        <v>28</v>
      </c>
    </row>
    <row r="7079" spans="1:18" x14ac:dyDescent="0.25">
      <c r="A7079" s="5">
        <v>44171</v>
      </c>
      <c r="B7079" s="5">
        <v>44181</v>
      </c>
      <c r="C7079" s="6">
        <v>1435</v>
      </c>
      <c r="D7079" t="s">
        <v>417</v>
      </c>
      <c r="E7079" t="s">
        <v>418</v>
      </c>
      <c r="F7079" t="s">
        <v>46</v>
      </c>
      <c r="G7079" t="s">
        <v>260</v>
      </c>
      <c r="H7079" t="s">
        <v>22</v>
      </c>
      <c r="I7079" t="s">
        <v>48</v>
      </c>
      <c r="J7079" t="s">
        <v>49</v>
      </c>
      <c r="K7079" t="s">
        <v>35</v>
      </c>
      <c r="L7079" t="s">
        <v>42</v>
      </c>
      <c r="M7079" t="s">
        <v>419</v>
      </c>
      <c r="N7079">
        <v>458.75</v>
      </c>
      <c r="O7079">
        <v>344.0625</v>
      </c>
      <c r="P7079">
        <f t="shared" si="110"/>
        <v>114.6875</v>
      </c>
      <c r="Q7079">
        <v>5</v>
      </c>
      <c r="R7079" t="s">
        <v>28</v>
      </c>
    </row>
    <row r="7080" spans="1:18" x14ac:dyDescent="0.25">
      <c r="A7080" s="5">
        <v>44173</v>
      </c>
      <c r="B7080" s="5">
        <v>44181</v>
      </c>
      <c r="C7080" s="6">
        <v>1437</v>
      </c>
      <c r="D7080" t="s">
        <v>420</v>
      </c>
      <c r="E7080" t="s">
        <v>421</v>
      </c>
      <c r="F7080" t="s">
        <v>31</v>
      </c>
      <c r="G7080" t="s">
        <v>422</v>
      </c>
      <c r="H7080" t="s">
        <v>33</v>
      </c>
      <c r="I7080" t="s">
        <v>48</v>
      </c>
      <c r="J7080" t="s">
        <v>24</v>
      </c>
      <c r="K7080" t="s">
        <v>78</v>
      </c>
      <c r="L7080" t="s">
        <v>79</v>
      </c>
      <c r="M7080" t="s">
        <v>423</v>
      </c>
      <c r="N7080">
        <v>13</v>
      </c>
      <c r="O7080">
        <v>9.75</v>
      </c>
      <c r="P7080">
        <f t="shared" si="110"/>
        <v>3.25</v>
      </c>
      <c r="Q7080">
        <v>2</v>
      </c>
      <c r="R7080" t="s">
        <v>28</v>
      </c>
    </row>
    <row r="7081" spans="1:18" x14ac:dyDescent="0.25">
      <c r="A7081" s="5">
        <v>44173</v>
      </c>
      <c r="B7081" s="5">
        <v>44181</v>
      </c>
      <c r="C7081" s="6">
        <v>1437</v>
      </c>
      <c r="D7081" t="s">
        <v>424</v>
      </c>
      <c r="E7081" t="s">
        <v>256</v>
      </c>
      <c r="F7081" t="s">
        <v>31</v>
      </c>
      <c r="G7081" t="s">
        <v>256</v>
      </c>
      <c r="H7081" t="s">
        <v>33</v>
      </c>
      <c r="I7081" t="s">
        <v>48</v>
      </c>
      <c r="J7081" t="s">
        <v>24</v>
      </c>
      <c r="K7081" t="s">
        <v>78</v>
      </c>
      <c r="L7081" t="s">
        <v>79</v>
      </c>
      <c r="M7081" t="s">
        <v>425</v>
      </c>
      <c r="N7081">
        <v>29467.47</v>
      </c>
      <c r="O7081">
        <v>22100.602500000001</v>
      </c>
      <c r="P7081">
        <f t="shared" si="110"/>
        <v>7366.8675000000003</v>
      </c>
      <c r="Q7081">
        <v>3</v>
      </c>
      <c r="R7081" t="s">
        <v>28</v>
      </c>
    </row>
    <row r="7082" spans="1:18" x14ac:dyDescent="0.25">
      <c r="A7082" s="5">
        <v>44173</v>
      </c>
      <c r="B7082" s="5">
        <v>44181</v>
      </c>
      <c r="C7082" s="6">
        <v>1437</v>
      </c>
      <c r="D7082" t="s">
        <v>426</v>
      </c>
      <c r="E7082" t="s">
        <v>427</v>
      </c>
      <c r="F7082" t="s">
        <v>67</v>
      </c>
      <c r="G7082" t="s">
        <v>241</v>
      </c>
      <c r="H7082" t="s">
        <v>22</v>
      </c>
      <c r="I7082" t="s">
        <v>34</v>
      </c>
      <c r="J7082" t="s">
        <v>24</v>
      </c>
      <c r="K7082" t="s">
        <v>25</v>
      </c>
      <c r="L7082" t="s">
        <v>26</v>
      </c>
      <c r="M7082" t="s">
        <v>428</v>
      </c>
      <c r="N7082">
        <v>74996.850000000006</v>
      </c>
      <c r="O7082">
        <v>56247.637500000004</v>
      </c>
      <c r="P7082">
        <f t="shared" si="110"/>
        <v>18749.212500000001</v>
      </c>
      <c r="Q7082">
        <v>2</v>
      </c>
      <c r="R7082" t="s">
        <v>28</v>
      </c>
    </row>
    <row r="7083" spans="1:18" x14ac:dyDescent="0.25">
      <c r="A7083" s="5">
        <v>44174</v>
      </c>
      <c r="B7083" s="5">
        <v>44181</v>
      </c>
      <c r="C7083" s="6">
        <v>1438</v>
      </c>
      <c r="D7083" t="s">
        <v>429</v>
      </c>
      <c r="E7083" t="s">
        <v>288</v>
      </c>
      <c r="F7083" t="s">
        <v>46</v>
      </c>
      <c r="G7083" t="s">
        <v>105</v>
      </c>
      <c r="H7083" t="s">
        <v>22</v>
      </c>
      <c r="I7083" t="s">
        <v>48</v>
      </c>
      <c r="J7083" t="s">
        <v>24</v>
      </c>
      <c r="K7083" t="s">
        <v>25</v>
      </c>
      <c r="L7083" t="s">
        <v>127</v>
      </c>
      <c r="M7083" t="s">
        <v>430</v>
      </c>
      <c r="N7083">
        <v>16219.99</v>
      </c>
      <c r="O7083">
        <v>12164.9925</v>
      </c>
      <c r="P7083">
        <f t="shared" si="110"/>
        <v>4054.9974999999995</v>
      </c>
      <c r="Q7083">
        <v>3</v>
      </c>
      <c r="R7083" t="s">
        <v>28</v>
      </c>
    </row>
    <row r="7084" spans="1:18" x14ac:dyDescent="0.25">
      <c r="A7084" s="5">
        <v>44175</v>
      </c>
      <c r="B7084" s="5">
        <v>44181</v>
      </c>
      <c r="C7084" s="6">
        <v>1439</v>
      </c>
      <c r="D7084" t="s">
        <v>431</v>
      </c>
      <c r="E7084" t="s">
        <v>432</v>
      </c>
      <c r="F7084" t="s">
        <v>46</v>
      </c>
      <c r="G7084" t="s">
        <v>47</v>
      </c>
      <c r="H7084" t="s">
        <v>22</v>
      </c>
      <c r="I7084" t="s">
        <v>23</v>
      </c>
      <c r="J7084" t="s">
        <v>24</v>
      </c>
      <c r="K7084" t="s">
        <v>35</v>
      </c>
      <c r="L7084" t="s">
        <v>148</v>
      </c>
      <c r="M7084" t="s">
        <v>433</v>
      </c>
      <c r="N7084">
        <v>5.7</v>
      </c>
      <c r="O7084">
        <v>4.2750000000000004</v>
      </c>
      <c r="P7084">
        <f t="shared" si="110"/>
        <v>1.4249999999999998</v>
      </c>
      <c r="Q7084">
        <v>5</v>
      </c>
      <c r="R7084" t="s">
        <v>28</v>
      </c>
    </row>
    <row r="7085" spans="1:18" x14ac:dyDescent="0.25">
      <c r="A7085" s="5">
        <v>44176</v>
      </c>
      <c r="B7085" s="5">
        <v>44181</v>
      </c>
      <c r="C7085" s="6">
        <v>1440</v>
      </c>
      <c r="D7085" t="s">
        <v>434</v>
      </c>
      <c r="E7085" t="s">
        <v>435</v>
      </c>
      <c r="F7085" t="s">
        <v>53</v>
      </c>
      <c r="G7085" t="s">
        <v>54</v>
      </c>
      <c r="H7085" t="s">
        <v>41</v>
      </c>
      <c r="I7085" t="s">
        <v>48</v>
      </c>
      <c r="J7085" t="s">
        <v>49</v>
      </c>
      <c r="K7085" t="s">
        <v>25</v>
      </c>
      <c r="L7085" t="s">
        <v>127</v>
      </c>
      <c r="M7085" t="s">
        <v>436</v>
      </c>
      <c r="N7085">
        <v>0.51</v>
      </c>
      <c r="O7085">
        <v>0.38250000000000001</v>
      </c>
      <c r="P7085">
        <f t="shared" si="110"/>
        <v>0.1275</v>
      </c>
      <c r="Q7085">
        <v>2</v>
      </c>
      <c r="R7085" t="s">
        <v>28</v>
      </c>
    </row>
    <row r="7086" spans="1:18" x14ac:dyDescent="0.25">
      <c r="A7086" s="5">
        <v>44174</v>
      </c>
      <c r="B7086" s="5">
        <v>44182</v>
      </c>
      <c r="C7086" s="6">
        <v>1438</v>
      </c>
      <c r="D7086" t="s">
        <v>412</v>
      </c>
      <c r="E7086" t="s">
        <v>66</v>
      </c>
      <c r="F7086" t="s">
        <v>67</v>
      </c>
      <c r="G7086" t="s">
        <v>68</v>
      </c>
      <c r="H7086" t="s">
        <v>22</v>
      </c>
      <c r="I7086" t="s">
        <v>48</v>
      </c>
      <c r="J7086" t="s">
        <v>24</v>
      </c>
      <c r="K7086" t="s">
        <v>25</v>
      </c>
      <c r="L7086" t="s">
        <v>26</v>
      </c>
      <c r="M7086" t="s">
        <v>413</v>
      </c>
      <c r="N7086">
        <v>5846.3</v>
      </c>
      <c r="O7086">
        <v>4384.7250000000004</v>
      </c>
      <c r="P7086">
        <f t="shared" si="110"/>
        <v>1461.5749999999998</v>
      </c>
      <c r="Q7086">
        <v>7</v>
      </c>
      <c r="R7086" t="s">
        <v>28</v>
      </c>
    </row>
    <row r="7087" spans="1:18" x14ac:dyDescent="0.25">
      <c r="A7087" s="5">
        <v>44177</v>
      </c>
      <c r="B7087" s="5">
        <v>44182</v>
      </c>
      <c r="C7087" s="6">
        <v>1441</v>
      </c>
      <c r="D7087" t="s">
        <v>414</v>
      </c>
      <c r="E7087" t="s">
        <v>415</v>
      </c>
      <c r="F7087" t="s">
        <v>53</v>
      </c>
      <c r="G7087" t="s">
        <v>147</v>
      </c>
      <c r="H7087" t="s">
        <v>41</v>
      </c>
      <c r="I7087" t="s">
        <v>48</v>
      </c>
      <c r="J7087" t="s">
        <v>49</v>
      </c>
      <c r="K7087" t="s">
        <v>35</v>
      </c>
      <c r="L7087" t="s">
        <v>148</v>
      </c>
      <c r="M7087" t="s">
        <v>416</v>
      </c>
      <c r="N7087">
        <v>2854.02</v>
      </c>
      <c r="O7087">
        <v>2140.5149999999999</v>
      </c>
      <c r="P7087">
        <f t="shared" si="110"/>
        <v>713.50500000000011</v>
      </c>
      <c r="Q7087">
        <v>2</v>
      </c>
      <c r="R7087" t="s">
        <v>28</v>
      </c>
    </row>
    <row r="7088" spans="1:18" x14ac:dyDescent="0.25">
      <c r="A7088" s="5">
        <v>44174</v>
      </c>
      <c r="B7088" s="5">
        <v>44182</v>
      </c>
      <c r="C7088" s="6">
        <v>1438</v>
      </c>
      <c r="D7088" t="s">
        <v>412</v>
      </c>
      <c r="E7088" t="s">
        <v>66</v>
      </c>
      <c r="F7088" t="s">
        <v>67</v>
      </c>
      <c r="G7088" t="s">
        <v>68</v>
      </c>
      <c r="H7088" t="s">
        <v>22</v>
      </c>
      <c r="I7088" t="s">
        <v>48</v>
      </c>
      <c r="J7088" t="s">
        <v>24</v>
      </c>
      <c r="K7088" t="s">
        <v>25</v>
      </c>
      <c r="L7088" t="s">
        <v>26</v>
      </c>
      <c r="M7088" t="s">
        <v>413</v>
      </c>
      <c r="N7088">
        <v>5846.3</v>
      </c>
      <c r="O7088">
        <v>4384.7250000000004</v>
      </c>
      <c r="P7088">
        <f t="shared" si="110"/>
        <v>1461.5749999999998</v>
      </c>
      <c r="Q7088">
        <v>7</v>
      </c>
      <c r="R7088" t="s">
        <v>28</v>
      </c>
    </row>
    <row r="7089" spans="1:18" x14ac:dyDescent="0.25">
      <c r="A7089" s="5">
        <v>44177</v>
      </c>
      <c r="B7089" s="5">
        <v>44182</v>
      </c>
      <c r="C7089" s="6">
        <v>1441</v>
      </c>
      <c r="D7089" t="s">
        <v>414</v>
      </c>
      <c r="E7089" t="s">
        <v>415</v>
      </c>
      <c r="F7089" t="s">
        <v>53</v>
      </c>
      <c r="G7089" t="s">
        <v>147</v>
      </c>
      <c r="H7089" t="s">
        <v>41</v>
      </c>
      <c r="I7089" t="s">
        <v>48</v>
      </c>
      <c r="J7089" t="s">
        <v>49</v>
      </c>
      <c r="K7089" t="s">
        <v>35</v>
      </c>
      <c r="L7089" t="s">
        <v>148</v>
      </c>
      <c r="M7089" t="s">
        <v>416</v>
      </c>
      <c r="N7089">
        <v>2854.02</v>
      </c>
      <c r="O7089">
        <v>2140.5149999999999</v>
      </c>
      <c r="P7089">
        <f t="shared" si="110"/>
        <v>713.50500000000011</v>
      </c>
      <c r="Q7089">
        <v>2</v>
      </c>
      <c r="R7089" t="s">
        <v>28</v>
      </c>
    </row>
    <row r="7090" spans="1:18" x14ac:dyDescent="0.25">
      <c r="A7090" s="5">
        <v>44174</v>
      </c>
      <c r="B7090" s="5">
        <v>44183</v>
      </c>
      <c r="C7090" s="6">
        <v>1438</v>
      </c>
      <c r="D7090" t="s">
        <v>62</v>
      </c>
      <c r="E7090" t="s">
        <v>180</v>
      </c>
      <c r="F7090" t="s">
        <v>46</v>
      </c>
      <c r="G7090" t="s">
        <v>105</v>
      </c>
      <c r="H7090" t="s">
        <v>22</v>
      </c>
      <c r="I7090" t="s">
        <v>48</v>
      </c>
      <c r="J7090" t="s">
        <v>24</v>
      </c>
      <c r="K7090" t="s">
        <v>35</v>
      </c>
      <c r="L7090" t="s">
        <v>89</v>
      </c>
      <c r="M7090" t="s">
        <v>393</v>
      </c>
      <c r="N7090">
        <v>31237.16</v>
      </c>
      <c r="O7090">
        <v>23427.87</v>
      </c>
      <c r="P7090">
        <f t="shared" si="110"/>
        <v>7809.2900000000009</v>
      </c>
      <c r="Q7090">
        <v>6</v>
      </c>
      <c r="R7090" t="s">
        <v>28</v>
      </c>
    </row>
    <row r="7091" spans="1:18" x14ac:dyDescent="0.25">
      <c r="A7091" s="5">
        <v>44175</v>
      </c>
      <c r="B7091" s="5">
        <v>44183</v>
      </c>
      <c r="C7091" s="6">
        <v>1439</v>
      </c>
      <c r="D7091" t="s">
        <v>394</v>
      </c>
      <c r="E7091" t="s">
        <v>183</v>
      </c>
      <c r="F7091" t="s">
        <v>46</v>
      </c>
      <c r="G7091" t="s">
        <v>184</v>
      </c>
      <c r="H7091" t="s">
        <v>22</v>
      </c>
      <c r="I7091" t="s">
        <v>48</v>
      </c>
      <c r="J7091" t="s">
        <v>24</v>
      </c>
      <c r="K7091" t="s">
        <v>35</v>
      </c>
      <c r="L7091" t="s">
        <v>89</v>
      </c>
      <c r="M7091" t="s">
        <v>395</v>
      </c>
      <c r="N7091">
        <v>99108.69</v>
      </c>
      <c r="O7091">
        <v>74331.517500000002</v>
      </c>
      <c r="P7091">
        <f t="shared" si="110"/>
        <v>24777.172500000001</v>
      </c>
      <c r="Q7091">
        <v>3</v>
      </c>
      <c r="R7091" t="s">
        <v>28</v>
      </c>
    </row>
    <row r="7092" spans="1:18" x14ac:dyDescent="0.25">
      <c r="A7092" s="5">
        <v>44175</v>
      </c>
      <c r="B7092" s="5">
        <v>44183</v>
      </c>
      <c r="C7092" s="6">
        <v>1439</v>
      </c>
      <c r="D7092" t="s">
        <v>396</v>
      </c>
      <c r="E7092" t="s">
        <v>397</v>
      </c>
      <c r="F7092" t="s">
        <v>53</v>
      </c>
      <c r="G7092" t="s">
        <v>54</v>
      </c>
      <c r="H7092" t="s">
        <v>41</v>
      </c>
      <c r="I7092" t="s">
        <v>34</v>
      </c>
      <c r="J7092" t="s">
        <v>49</v>
      </c>
      <c r="K7092" t="s">
        <v>78</v>
      </c>
      <c r="L7092" t="s">
        <v>197</v>
      </c>
      <c r="M7092" t="s">
        <v>398</v>
      </c>
      <c r="N7092">
        <v>531.78</v>
      </c>
      <c r="O7092">
        <v>398.83499999999998</v>
      </c>
      <c r="P7092">
        <f t="shared" si="110"/>
        <v>132.94499999999999</v>
      </c>
      <c r="Q7092">
        <v>1</v>
      </c>
      <c r="R7092" t="s">
        <v>28</v>
      </c>
    </row>
    <row r="7093" spans="1:18" x14ac:dyDescent="0.25">
      <c r="A7093" s="5">
        <v>44177</v>
      </c>
      <c r="B7093" s="5">
        <v>44183</v>
      </c>
      <c r="C7093" s="6">
        <v>1441</v>
      </c>
      <c r="D7093" t="s">
        <v>399</v>
      </c>
      <c r="E7093" t="s">
        <v>400</v>
      </c>
      <c r="F7093" t="s">
        <v>93</v>
      </c>
      <c r="G7093" t="s">
        <v>401</v>
      </c>
      <c r="H7093" t="s">
        <v>33</v>
      </c>
      <c r="I7093" t="s">
        <v>48</v>
      </c>
      <c r="J7093" t="s">
        <v>24</v>
      </c>
      <c r="K7093" t="s">
        <v>25</v>
      </c>
      <c r="L7093" t="s">
        <v>95</v>
      </c>
      <c r="M7093" t="s">
        <v>402</v>
      </c>
      <c r="N7093">
        <v>658517.41</v>
      </c>
      <c r="O7093">
        <v>493888.0575</v>
      </c>
      <c r="P7093">
        <f t="shared" si="110"/>
        <v>164629.35250000004</v>
      </c>
      <c r="Q7093">
        <v>8</v>
      </c>
      <c r="R7093" t="s">
        <v>28</v>
      </c>
    </row>
    <row r="7094" spans="1:18" x14ac:dyDescent="0.25">
      <c r="A7094" s="5">
        <v>44177</v>
      </c>
      <c r="B7094" s="5">
        <v>44183</v>
      </c>
      <c r="C7094" s="6">
        <v>1441</v>
      </c>
      <c r="D7094" t="s">
        <v>403</v>
      </c>
      <c r="E7094" t="s">
        <v>404</v>
      </c>
      <c r="F7094" t="s">
        <v>31</v>
      </c>
      <c r="G7094" t="s">
        <v>405</v>
      </c>
      <c r="H7094" t="s">
        <v>33</v>
      </c>
      <c r="I7094" t="s">
        <v>34</v>
      </c>
      <c r="J7094" t="s">
        <v>49</v>
      </c>
      <c r="K7094" t="s">
        <v>35</v>
      </c>
      <c r="L7094" t="s">
        <v>36</v>
      </c>
      <c r="M7094" t="s">
        <v>140</v>
      </c>
      <c r="N7094">
        <v>28257.46</v>
      </c>
      <c r="O7094">
        <v>21193.095000000001</v>
      </c>
      <c r="P7094">
        <f t="shared" si="110"/>
        <v>7064.364999999998</v>
      </c>
      <c r="Q7094">
        <v>3</v>
      </c>
      <c r="R7094" t="s">
        <v>28</v>
      </c>
    </row>
    <row r="7095" spans="1:18" x14ac:dyDescent="0.25">
      <c r="A7095" s="5">
        <v>44178</v>
      </c>
      <c r="B7095" s="5">
        <v>44183</v>
      </c>
      <c r="C7095" s="6">
        <v>1442</v>
      </c>
      <c r="D7095" t="s">
        <v>406</v>
      </c>
      <c r="E7095" t="s">
        <v>407</v>
      </c>
      <c r="F7095" t="s">
        <v>46</v>
      </c>
      <c r="G7095" t="s">
        <v>184</v>
      </c>
      <c r="H7095" t="s">
        <v>22</v>
      </c>
      <c r="I7095" t="s">
        <v>48</v>
      </c>
      <c r="J7095" t="s">
        <v>49</v>
      </c>
      <c r="K7095" t="s">
        <v>78</v>
      </c>
      <c r="L7095" t="s">
        <v>289</v>
      </c>
      <c r="M7095" t="s">
        <v>408</v>
      </c>
      <c r="N7095">
        <v>626754.34</v>
      </c>
      <c r="O7095">
        <v>470065.755</v>
      </c>
      <c r="P7095">
        <f t="shared" si="110"/>
        <v>156688.58499999996</v>
      </c>
      <c r="Q7095">
        <v>3</v>
      </c>
      <c r="R7095" t="s">
        <v>28</v>
      </c>
    </row>
    <row r="7096" spans="1:18" x14ac:dyDescent="0.25">
      <c r="A7096" s="5">
        <v>44178</v>
      </c>
      <c r="B7096" s="5">
        <v>44183</v>
      </c>
      <c r="C7096" s="6">
        <v>1442</v>
      </c>
      <c r="D7096" t="s">
        <v>409</v>
      </c>
      <c r="E7096" t="s">
        <v>410</v>
      </c>
      <c r="F7096" t="s">
        <v>46</v>
      </c>
      <c r="G7096" t="s">
        <v>184</v>
      </c>
      <c r="H7096" t="s">
        <v>22</v>
      </c>
      <c r="I7096" t="s">
        <v>48</v>
      </c>
      <c r="J7096" t="s">
        <v>24</v>
      </c>
      <c r="K7096" t="s">
        <v>35</v>
      </c>
      <c r="L7096" t="s">
        <v>123</v>
      </c>
      <c r="M7096" t="s">
        <v>411</v>
      </c>
      <c r="N7096">
        <v>693.73</v>
      </c>
      <c r="O7096">
        <v>520.29750000000001</v>
      </c>
      <c r="P7096">
        <f t="shared" si="110"/>
        <v>173.4325</v>
      </c>
      <c r="Q7096">
        <v>5</v>
      </c>
      <c r="R7096" t="s">
        <v>28</v>
      </c>
    </row>
    <row r="7097" spans="1:18" x14ac:dyDescent="0.25">
      <c r="A7097" s="5">
        <v>44174</v>
      </c>
      <c r="B7097" s="5">
        <v>44183</v>
      </c>
      <c r="C7097" s="6">
        <v>1438</v>
      </c>
      <c r="D7097" t="s">
        <v>62</v>
      </c>
      <c r="E7097" t="s">
        <v>180</v>
      </c>
      <c r="F7097" t="s">
        <v>46</v>
      </c>
      <c r="G7097" t="s">
        <v>105</v>
      </c>
      <c r="H7097" t="s">
        <v>22</v>
      </c>
      <c r="I7097" t="s">
        <v>48</v>
      </c>
      <c r="J7097" t="s">
        <v>24</v>
      </c>
      <c r="K7097" t="s">
        <v>35</v>
      </c>
      <c r="L7097" t="s">
        <v>89</v>
      </c>
      <c r="M7097" t="s">
        <v>393</v>
      </c>
      <c r="N7097">
        <v>31237.16</v>
      </c>
      <c r="O7097">
        <v>23427.87</v>
      </c>
      <c r="P7097">
        <f t="shared" si="110"/>
        <v>7809.2900000000009</v>
      </c>
      <c r="Q7097">
        <v>6</v>
      </c>
      <c r="R7097" t="s">
        <v>28</v>
      </c>
    </row>
    <row r="7098" spans="1:18" x14ac:dyDescent="0.25">
      <c r="A7098" s="5">
        <v>44175</v>
      </c>
      <c r="B7098" s="5">
        <v>44183</v>
      </c>
      <c r="C7098" s="6">
        <v>1439</v>
      </c>
      <c r="D7098" t="s">
        <v>394</v>
      </c>
      <c r="E7098" t="s">
        <v>183</v>
      </c>
      <c r="F7098" t="s">
        <v>46</v>
      </c>
      <c r="G7098" t="s">
        <v>184</v>
      </c>
      <c r="H7098" t="s">
        <v>22</v>
      </c>
      <c r="I7098" t="s">
        <v>48</v>
      </c>
      <c r="J7098" t="s">
        <v>24</v>
      </c>
      <c r="K7098" t="s">
        <v>35</v>
      </c>
      <c r="L7098" t="s">
        <v>89</v>
      </c>
      <c r="M7098" t="s">
        <v>395</v>
      </c>
      <c r="N7098">
        <v>99108.69</v>
      </c>
      <c r="O7098">
        <v>74331.517500000002</v>
      </c>
      <c r="P7098">
        <f t="shared" si="110"/>
        <v>24777.172500000001</v>
      </c>
      <c r="Q7098">
        <v>3</v>
      </c>
      <c r="R7098" t="s">
        <v>28</v>
      </c>
    </row>
    <row r="7099" spans="1:18" x14ac:dyDescent="0.25">
      <c r="A7099" s="5">
        <v>44175</v>
      </c>
      <c r="B7099" s="5">
        <v>44183</v>
      </c>
      <c r="C7099" s="6">
        <v>1439</v>
      </c>
      <c r="D7099" t="s">
        <v>396</v>
      </c>
      <c r="E7099" t="s">
        <v>397</v>
      </c>
      <c r="F7099" t="s">
        <v>53</v>
      </c>
      <c r="G7099" t="s">
        <v>54</v>
      </c>
      <c r="H7099" t="s">
        <v>41</v>
      </c>
      <c r="I7099" t="s">
        <v>34</v>
      </c>
      <c r="J7099" t="s">
        <v>49</v>
      </c>
      <c r="K7099" t="s">
        <v>78</v>
      </c>
      <c r="L7099" t="s">
        <v>197</v>
      </c>
      <c r="M7099" t="s">
        <v>398</v>
      </c>
      <c r="N7099">
        <v>531.78</v>
      </c>
      <c r="O7099">
        <v>398.83499999999998</v>
      </c>
      <c r="P7099">
        <f t="shared" si="110"/>
        <v>132.94499999999999</v>
      </c>
      <c r="Q7099">
        <v>1</v>
      </c>
      <c r="R7099" t="s">
        <v>28</v>
      </c>
    </row>
    <row r="7100" spans="1:18" x14ac:dyDescent="0.25">
      <c r="A7100" s="5">
        <v>44177</v>
      </c>
      <c r="B7100" s="5">
        <v>44183</v>
      </c>
      <c r="C7100" s="6">
        <v>1441</v>
      </c>
      <c r="D7100" t="s">
        <v>399</v>
      </c>
      <c r="E7100" t="s">
        <v>400</v>
      </c>
      <c r="F7100" t="s">
        <v>93</v>
      </c>
      <c r="G7100" t="s">
        <v>401</v>
      </c>
      <c r="H7100" t="s">
        <v>33</v>
      </c>
      <c r="I7100" t="s">
        <v>48</v>
      </c>
      <c r="J7100" t="s">
        <v>24</v>
      </c>
      <c r="K7100" t="s">
        <v>25</v>
      </c>
      <c r="L7100" t="s">
        <v>95</v>
      </c>
      <c r="M7100" t="s">
        <v>402</v>
      </c>
      <c r="N7100">
        <v>658517.41</v>
      </c>
      <c r="O7100">
        <v>493888.0575</v>
      </c>
      <c r="P7100">
        <f t="shared" si="110"/>
        <v>164629.35250000004</v>
      </c>
      <c r="Q7100">
        <v>8</v>
      </c>
      <c r="R7100" t="s">
        <v>28</v>
      </c>
    </row>
    <row r="7101" spans="1:18" x14ac:dyDescent="0.25">
      <c r="A7101" s="5">
        <v>44177</v>
      </c>
      <c r="B7101" s="5">
        <v>44183</v>
      </c>
      <c r="C7101" s="6">
        <v>1441</v>
      </c>
      <c r="D7101" t="s">
        <v>403</v>
      </c>
      <c r="E7101" t="s">
        <v>404</v>
      </c>
      <c r="F7101" t="s">
        <v>31</v>
      </c>
      <c r="G7101" t="s">
        <v>405</v>
      </c>
      <c r="H7101" t="s">
        <v>33</v>
      </c>
      <c r="I7101" t="s">
        <v>34</v>
      </c>
      <c r="J7101" t="s">
        <v>49</v>
      </c>
      <c r="K7101" t="s">
        <v>35</v>
      </c>
      <c r="L7101" t="s">
        <v>36</v>
      </c>
      <c r="M7101" t="s">
        <v>140</v>
      </c>
      <c r="N7101">
        <v>28257.46</v>
      </c>
      <c r="O7101">
        <v>21193.095000000001</v>
      </c>
      <c r="P7101">
        <f t="shared" si="110"/>
        <v>7064.364999999998</v>
      </c>
      <c r="Q7101">
        <v>3</v>
      </c>
      <c r="R7101" t="s">
        <v>28</v>
      </c>
    </row>
    <row r="7102" spans="1:18" x14ac:dyDescent="0.25">
      <c r="A7102" s="5">
        <v>44178</v>
      </c>
      <c r="B7102" s="5">
        <v>44183</v>
      </c>
      <c r="C7102" s="6">
        <v>1442</v>
      </c>
      <c r="D7102" t="s">
        <v>406</v>
      </c>
      <c r="E7102" t="s">
        <v>407</v>
      </c>
      <c r="F7102" t="s">
        <v>46</v>
      </c>
      <c r="G7102" t="s">
        <v>184</v>
      </c>
      <c r="H7102" t="s">
        <v>22</v>
      </c>
      <c r="I7102" t="s">
        <v>48</v>
      </c>
      <c r="J7102" t="s">
        <v>49</v>
      </c>
      <c r="K7102" t="s">
        <v>78</v>
      </c>
      <c r="L7102" t="s">
        <v>289</v>
      </c>
      <c r="M7102" t="s">
        <v>408</v>
      </c>
      <c r="N7102">
        <v>626754.34</v>
      </c>
      <c r="O7102">
        <v>470065.755</v>
      </c>
      <c r="P7102">
        <f t="shared" si="110"/>
        <v>156688.58499999996</v>
      </c>
      <c r="Q7102">
        <v>3</v>
      </c>
      <c r="R7102" t="s">
        <v>28</v>
      </c>
    </row>
    <row r="7103" spans="1:18" x14ac:dyDescent="0.25">
      <c r="A7103" s="5">
        <v>44178</v>
      </c>
      <c r="B7103" s="5">
        <v>44183</v>
      </c>
      <c r="C7103" s="6">
        <v>1442</v>
      </c>
      <c r="D7103" t="s">
        <v>409</v>
      </c>
      <c r="E7103" t="s">
        <v>410</v>
      </c>
      <c r="F7103" t="s">
        <v>46</v>
      </c>
      <c r="G7103" t="s">
        <v>184</v>
      </c>
      <c r="H7103" t="s">
        <v>22</v>
      </c>
      <c r="I7103" t="s">
        <v>48</v>
      </c>
      <c r="J7103" t="s">
        <v>24</v>
      </c>
      <c r="K7103" t="s">
        <v>35</v>
      </c>
      <c r="L7103" t="s">
        <v>123</v>
      </c>
      <c r="M7103" t="s">
        <v>411</v>
      </c>
      <c r="N7103">
        <v>693.73</v>
      </c>
      <c r="O7103">
        <v>520.29750000000001</v>
      </c>
      <c r="P7103">
        <f t="shared" si="110"/>
        <v>173.4325</v>
      </c>
      <c r="Q7103">
        <v>5</v>
      </c>
      <c r="R7103" t="s">
        <v>28</v>
      </c>
    </row>
    <row r="7104" spans="1:18" x14ac:dyDescent="0.25">
      <c r="A7104" s="5">
        <v>44174</v>
      </c>
      <c r="B7104" s="5">
        <v>44184</v>
      </c>
      <c r="C7104" s="6">
        <v>1438</v>
      </c>
      <c r="D7104" t="s">
        <v>386</v>
      </c>
      <c r="E7104" t="s">
        <v>387</v>
      </c>
      <c r="F7104" t="s">
        <v>240</v>
      </c>
      <c r="G7104" t="s">
        <v>387</v>
      </c>
      <c r="H7104" t="s">
        <v>22</v>
      </c>
      <c r="I7104" t="s">
        <v>34</v>
      </c>
      <c r="J7104" t="s">
        <v>24</v>
      </c>
      <c r="K7104" t="s">
        <v>35</v>
      </c>
      <c r="L7104" t="s">
        <v>89</v>
      </c>
      <c r="M7104" t="s">
        <v>223</v>
      </c>
      <c r="N7104">
        <v>263919.82</v>
      </c>
      <c r="O7104">
        <v>197939.86499999999</v>
      </c>
      <c r="P7104">
        <f t="shared" si="110"/>
        <v>65979.955000000016</v>
      </c>
      <c r="Q7104">
        <v>3</v>
      </c>
      <c r="R7104" t="s">
        <v>28</v>
      </c>
    </row>
    <row r="7105" spans="1:18" x14ac:dyDescent="0.25">
      <c r="A7105" s="5">
        <v>44175</v>
      </c>
      <c r="B7105" s="5">
        <v>44184</v>
      </c>
      <c r="C7105" s="6">
        <v>1439</v>
      </c>
      <c r="D7105" t="s">
        <v>115</v>
      </c>
      <c r="E7105" t="s">
        <v>388</v>
      </c>
      <c r="F7105" t="s">
        <v>46</v>
      </c>
      <c r="G7105" t="s">
        <v>325</v>
      </c>
      <c r="H7105" t="s">
        <v>22</v>
      </c>
      <c r="I7105" t="s">
        <v>34</v>
      </c>
      <c r="J7105" t="s">
        <v>24</v>
      </c>
      <c r="K7105" t="s">
        <v>78</v>
      </c>
      <c r="L7105" t="s">
        <v>197</v>
      </c>
      <c r="M7105" t="s">
        <v>389</v>
      </c>
      <c r="N7105">
        <v>1378.56</v>
      </c>
      <c r="O7105">
        <v>1033.92</v>
      </c>
      <c r="P7105">
        <f t="shared" ref="P7105:P7168" si="111">N7105-O7105</f>
        <v>344.63999999999987</v>
      </c>
      <c r="Q7105">
        <v>2</v>
      </c>
      <c r="R7105" t="s">
        <v>28</v>
      </c>
    </row>
    <row r="7106" spans="1:18" x14ac:dyDescent="0.25">
      <c r="A7106" s="5">
        <v>44178</v>
      </c>
      <c r="B7106" s="5">
        <v>44184</v>
      </c>
      <c r="C7106" s="6">
        <v>1442</v>
      </c>
      <c r="D7106" t="s">
        <v>390</v>
      </c>
      <c r="E7106" t="s">
        <v>391</v>
      </c>
      <c r="F7106" t="s">
        <v>46</v>
      </c>
      <c r="G7106" t="s">
        <v>105</v>
      </c>
      <c r="H7106" t="s">
        <v>22</v>
      </c>
      <c r="I7106" t="s">
        <v>34</v>
      </c>
      <c r="J7106" t="s">
        <v>24</v>
      </c>
      <c r="K7106" t="s">
        <v>35</v>
      </c>
      <c r="L7106" t="s">
        <v>98</v>
      </c>
      <c r="M7106" t="s">
        <v>392</v>
      </c>
      <c r="N7106">
        <v>104768.51</v>
      </c>
      <c r="O7106">
        <v>78576.382499999992</v>
      </c>
      <c r="P7106">
        <f t="shared" si="111"/>
        <v>26192.127500000002</v>
      </c>
      <c r="Q7106">
        <v>2</v>
      </c>
      <c r="R7106" t="s">
        <v>28</v>
      </c>
    </row>
    <row r="7107" spans="1:18" x14ac:dyDescent="0.25">
      <c r="A7107" s="5">
        <v>44174</v>
      </c>
      <c r="B7107" s="5">
        <v>44184</v>
      </c>
      <c r="C7107" s="6">
        <v>1438</v>
      </c>
      <c r="D7107" t="s">
        <v>386</v>
      </c>
      <c r="E7107" t="s">
        <v>387</v>
      </c>
      <c r="F7107" t="s">
        <v>240</v>
      </c>
      <c r="G7107" t="s">
        <v>387</v>
      </c>
      <c r="H7107" t="s">
        <v>22</v>
      </c>
      <c r="I7107" t="s">
        <v>34</v>
      </c>
      <c r="J7107" t="s">
        <v>24</v>
      </c>
      <c r="K7107" t="s">
        <v>35</v>
      </c>
      <c r="L7107" t="s">
        <v>89</v>
      </c>
      <c r="M7107" t="s">
        <v>223</v>
      </c>
      <c r="N7107">
        <v>263919.82</v>
      </c>
      <c r="O7107">
        <v>197939.86499999999</v>
      </c>
      <c r="P7107">
        <f t="shared" si="111"/>
        <v>65979.955000000016</v>
      </c>
      <c r="Q7107">
        <v>3</v>
      </c>
      <c r="R7107" t="s">
        <v>28</v>
      </c>
    </row>
    <row r="7108" spans="1:18" x14ac:dyDescent="0.25">
      <c r="A7108" s="5">
        <v>44175</v>
      </c>
      <c r="B7108" s="5">
        <v>44184</v>
      </c>
      <c r="C7108" s="6">
        <v>1439</v>
      </c>
      <c r="D7108" t="s">
        <v>115</v>
      </c>
      <c r="E7108" t="s">
        <v>388</v>
      </c>
      <c r="F7108" t="s">
        <v>46</v>
      </c>
      <c r="G7108" t="s">
        <v>325</v>
      </c>
      <c r="H7108" t="s">
        <v>22</v>
      </c>
      <c r="I7108" t="s">
        <v>34</v>
      </c>
      <c r="J7108" t="s">
        <v>24</v>
      </c>
      <c r="K7108" t="s">
        <v>78</v>
      </c>
      <c r="L7108" t="s">
        <v>197</v>
      </c>
      <c r="M7108" t="s">
        <v>389</v>
      </c>
      <c r="N7108">
        <v>1378.56</v>
      </c>
      <c r="O7108">
        <v>1033.92</v>
      </c>
      <c r="P7108">
        <f t="shared" si="111"/>
        <v>344.63999999999987</v>
      </c>
      <c r="Q7108">
        <v>2</v>
      </c>
      <c r="R7108" t="s">
        <v>28</v>
      </c>
    </row>
    <row r="7109" spans="1:18" x14ac:dyDescent="0.25">
      <c r="A7109" s="5">
        <v>44178</v>
      </c>
      <c r="B7109" s="5">
        <v>44184</v>
      </c>
      <c r="C7109" s="6">
        <v>1442</v>
      </c>
      <c r="D7109" t="s">
        <v>390</v>
      </c>
      <c r="E7109" t="s">
        <v>391</v>
      </c>
      <c r="F7109" t="s">
        <v>46</v>
      </c>
      <c r="G7109" t="s">
        <v>105</v>
      </c>
      <c r="H7109" t="s">
        <v>22</v>
      </c>
      <c r="I7109" t="s">
        <v>34</v>
      </c>
      <c r="J7109" t="s">
        <v>24</v>
      </c>
      <c r="K7109" t="s">
        <v>35</v>
      </c>
      <c r="L7109" t="s">
        <v>98</v>
      </c>
      <c r="M7109" t="s">
        <v>392</v>
      </c>
      <c r="N7109">
        <v>104768.51</v>
      </c>
      <c r="O7109">
        <v>78576.382499999992</v>
      </c>
      <c r="P7109">
        <f t="shared" si="111"/>
        <v>26192.127500000002</v>
      </c>
      <c r="Q7109">
        <v>2</v>
      </c>
      <c r="R7109" t="s">
        <v>28</v>
      </c>
    </row>
    <row r="7110" spans="1:18" x14ac:dyDescent="0.25">
      <c r="A7110" s="5">
        <v>44175</v>
      </c>
      <c r="B7110" s="5">
        <v>44185</v>
      </c>
      <c r="C7110" s="6">
        <v>1439</v>
      </c>
      <c r="D7110" t="s">
        <v>378</v>
      </c>
      <c r="E7110" t="s">
        <v>59</v>
      </c>
      <c r="F7110" t="s">
        <v>60</v>
      </c>
      <c r="G7110" t="s">
        <v>59</v>
      </c>
      <c r="H7110" t="s">
        <v>41</v>
      </c>
      <c r="I7110" t="s">
        <v>48</v>
      </c>
      <c r="J7110" t="s">
        <v>24</v>
      </c>
      <c r="K7110" t="s">
        <v>35</v>
      </c>
      <c r="L7110" t="s">
        <v>42</v>
      </c>
      <c r="M7110" t="s">
        <v>362</v>
      </c>
      <c r="N7110">
        <v>564451.09</v>
      </c>
      <c r="O7110">
        <v>423338.3175</v>
      </c>
      <c r="P7110">
        <f t="shared" si="111"/>
        <v>141112.77249999996</v>
      </c>
      <c r="Q7110">
        <v>1</v>
      </c>
      <c r="R7110" t="s">
        <v>28</v>
      </c>
    </row>
    <row r="7111" spans="1:18" x14ac:dyDescent="0.25">
      <c r="A7111" s="5">
        <v>44176</v>
      </c>
      <c r="B7111" s="5">
        <v>44185</v>
      </c>
      <c r="C7111" s="6">
        <v>1440</v>
      </c>
      <c r="D7111" t="s">
        <v>157</v>
      </c>
      <c r="E7111" t="s">
        <v>248</v>
      </c>
      <c r="F7111" t="s">
        <v>53</v>
      </c>
      <c r="G7111" t="s">
        <v>54</v>
      </c>
      <c r="H7111" t="s">
        <v>41</v>
      </c>
      <c r="I7111" t="s">
        <v>48</v>
      </c>
      <c r="J7111" t="s">
        <v>159</v>
      </c>
      <c r="K7111" t="s">
        <v>78</v>
      </c>
      <c r="L7111" t="s">
        <v>79</v>
      </c>
      <c r="M7111" t="s">
        <v>379</v>
      </c>
      <c r="N7111">
        <v>53.5</v>
      </c>
      <c r="O7111">
        <v>40.125</v>
      </c>
      <c r="P7111">
        <f t="shared" si="111"/>
        <v>13.375</v>
      </c>
      <c r="Q7111">
        <v>6</v>
      </c>
      <c r="R7111" t="s">
        <v>28</v>
      </c>
    </row>
    <row r="7112" spans="1:18" x14ac:dyDescent="0.25">
      <c r="A7112" s="5">
        <v>44177</v>
      </c>
      <c r="B7112" s="5">
        <v>44185</v>
      </c>
      <c r="C7112" s="6">
        <v>1441</v>
      </c>
      <c r="D7112" t="s">
        <v>380</v>
      </c>
      <c r="E7112" t="s">
        <v>381</v>
      </c>
      <c r="F7112" t="s">
        <v>240</v>
      </c>
      <c r="G7112" t="s">
        <v>381</v>
      </c>
      <c r="H7112" t="s">
        <v>22</v>
      </c>
      <c r="I7112" t="s">
        <v>34</v>
      </c>
      <c r="J7112" t="s">
        <v>24</v>
      </c>
      <c r="K7112" t="s">
        <v>25</v>
      </c>
      <c r="L7112" t="s">
        <v>26</v>
      </c>
      <c r="M7112" t="s">
        <v>382</v>
      </c>
      <c r="N7112">
        <v>73073.2</v>
      </c>
      <c r="O7112">
        <v>54804.899999999994</v>
      </c>
      <c r="P7112">
        <f t="shared" si="111"/>
        <v>18268.300000000003</v>
      </c>
      <c r="Q7112">
        <v>3</v>
      </c>
      <c r="R7112" t="s">
        <v>28</v>
      </c>
    </row>
    <row r="7113" spans="1:18" x14ac:dyDescent="0.25">
      <c r="A7113" s="5">
        <v>44180</v>
      </c>
      <c r="B7113" s="5">
        <v>44185</v>
      </c>
      <c r="C7113" s="6">
        <v>1444</v>
      </c>
      <c r="D7113" t="s">
        <v>383</v>
      </c>
      <c r="E7113" t="s">
        <v>384</v>
      </c>
      <c r="F7113" t="s">
        <v>60</v>
      </c>
      <c r="G7113" t="s">
        <v>59</v>
      </c>
      <c r="H7113" t="s">
        <v>41</v>
      </c>
      <c r="I7113" t="s">
        <v>34</v>
      </c>
      <c r="J7113" t="s">
        <v>24</v>
      </c>
      <c r="K7113" t="s">
        <v>35</v>
      </c>
      <c r="L7113" t="s">
        <v>89</v>
      </c>
      <c r="M7113" t="s">
        <v>385</v>
      </c>
      <c r="N7113">
        <v>4314.3100000000004</v>
      </c>
      <c r="O7113">
        <v>3235.7325000000001</v>
      </c>
      <c r="P7113">
        <f t="shared" si="111"/>
        <v>1078.5775000000003</v>
      </c>
      <c r="Q7113">
        <v>13</v>
      </c>
      <c r="R7113" t="s">
        <v>28</v>
      </c>
    </row>
    <row r="7114" spans="1:18" x14ac:dyDescent="0.25">
      <c r="A7114" s="5">
        <v>44175</v>
      </c>
      <c r="B7114" s="5">
        <v>44185</v>
      </c>
      <c r="C7114" s="6">
        <v>1439</v>
      </c>
      <c r="D7114" t="s">
        <v>378</v>
      </c>
      <c r="E7114" t="s">
        <v>59</v>
      </c>
      <c r="F7114" t="s">
        <v>60</v>
      </c>
      <c r="G7114" t="s">
        <v>59</v>
      </c>
      <c r="H7114" t="s">
        <v>41</v>
      </c>
      <c r="I7114" t="s">
        <v>48</v>
      </c>
      <c r="J7114" t="s">
        <v>24</v>
      </c>
      <c r="K7114" t="s">
        <v>35</v>
      </c>
      <c r="L7114" t="s">
        <v>42</v>
      </c>
      <c r="M7114" t="s">
        <v>362</v>
      </c>
      <c r="N7114">
        <v>564451.09</v>
      </c>
      <c r="O7114">
        <v>423338.3175</v>
      </c>
      <c r="P7114">
        <f t="shared" si="111"/>
        <v>141112.77249999996</v>
      </c>
      <c r="Q7114">
        <v>1</v>
      </c>
      <c r="R7114" t="s">
        <v>28</v>
      </c>
    </row>
    <row r="7115" spans="1:18" x14ac:dyDescent="0.25">
      <c r="A7115" s="5">
        <v>44176</v>
      </c>
      <c r="B7115" s="5">
        <v>44185</v>
      </c>
      <c r="C7115" s="6">
        <v>1440</v>
      </c>
      <c r="D7115" t="s">
        <v>157</v>
      </c>
      <c r="E7115" t="s">
        <v>248</v>
      </c>
      <c r="F7115" t="s">
        <v>53</v>
      </c>
      <c r="G7115" t="s">
        <v>54</v>
      </c>
      <c r="H7115" t="s">
        <v>41</v>
      </c>
      <c r="I7115" t="s">
        <v>48</v>
      </c>
      <c r="J7115" t="s">
        <v>159</v>
      </c>
      <c r="K7115" t="s">
        <v>78</v>
      </c>
      <c r="L7115" t="s">
        <v>79</v>
      </c>
      <c r="M7115" t="s">
        <v>379</v>
      </c>
      <c r="N7115">
        <v>53.5</v>
      </c>
      <c r="O7115">
        <v>40.125</v>
      </c>
      <c r="P7115">
        <f t="shared" si="111"/>
        <v>13.375</v>
      </c>
      <c r="Q7115">
        <v>6</v>
      </c>
      <c r="R7115" t="s">
        <v>28</v>
      </c>
    </row>
    <row r="7116" spans="1:18" x14ac:dyDescent="0.25">
      <c r="A7116" s="5">
        <v>44177</v>
      </c>
      <c r="B7116" s="5">
        <v>44185</v>
      </c>
      <c r="C7116" s="6">
        <v>1441</v>
      </c>
      <c r="D7116" t="s">
        <v>380</v>
      </c>
      <c r="E7116" t="s">
        <v>381</v>
      </c>
      <c r="F7116" t="s">
        <v>240</v>
      </c>
      <c r="G7116" t="s">
        <v>381</v>
      </c>
      <c r="H7116" t="s">
        <v>22</v>
      </c>
      <c r="I7116" t="s">
        <v>34</v>
      </c>
      <c r="J7116" t="s">
        <v>24</v>
      </c>
      <c r="K7116" t="s">
        <v>25</v>
      </c>
      <c r="L7116" t="s">
        <v>26</v>
      </c>
      <c r="M7116" t="s">
        <v>382</v>
      </c>
      <c r="N7116">
        <v>73073.2</v>
      </c>
      <c r="O7116">
        <v>54804.899999999994</v>
      </c>
      <c r="P7116">
        <f t="shared" si="111"/>
        <v>18268.300000000003</v>
      </c>
      <c r="Q7116">
        <v>3</v>
      </c>
      <c r="R7116" t="s">
        <v>28</v>
      </c>
    </row>
    <row r="7117" spans="1:18" x14ac:dyDescent="0.25">
      <c r="A7117" s="5">
        <v>44180</v>
      </c>
      <c r="B7117" s="5">
        <v>44185</v>
      </c>
      <c r="C7117" s="6">
        <v>1444</v>
      </c>
      <c r="D7117" t="s">
        <v>383</v>
      </c>
      <c r="E7117" t="s">
        <v>384</v>
      </c>
      <c r="F7117" t="s">
        <v>60</v>
      </c>
      <c r="G7117" t="s">
        <v>59</v>
      </c>
      <c r="H7117" t="s">
        <v>41</v>
      </c>
      <c r="I7117" t="s">
        <v>34</v>
      </c>
      <c r="J7117" t="s">
        <v>24</v>
      </c>
      <c r="K7117" t="s">
        <v>35</v>
      </c>
      <c r="L7117" t="s">
        <v>89</v>
      </c>
      <c r="M7117" t="s">
        <v>385</v>
      </c>
      <c r="N7117">
        <v>4314.3100000000004</v>
      </c>
      <c r="O7117">
        <v>3235.7325000000001</v>
      </c>
      <c r="P7117">
        <f t="shared" si="111"/>
        <v>1078.5775000000003</v>
      </c>
      <c r="Q7117">
        <v>13</v>
      </c>
      <c r="R7117" t="s">
        <v>28</v>
      </c>
    </row>
    <row r="7118" spans="1:18" x14ac:dyDescent="0.25">
      <c r="A7118" s="5">
        <v>44177</v>
      </c>
      <c r="B7118" s="5">
        <v>44186</v>
      </c>
      <c r="C7118" s="6">
        <v>1441</v>
      </c>
      <c r="D7118" t="s">
        <v>356</v>
      </c>
      <c r="E7118" t="s">
        <v>357</v>
      </c>
      <c r="F7118" t="s">
        <v>93</v>
      </c>
      <c r="G7118" t="s">
        <v>113</v>
      </c>
      <c r="H7118" t="s">
        <v>33</v>
      </c>
      <c r="I7118" t="s">
        <v>48</v>
      </c>
      <c r="J7118" t="s">
        <v>24</v>
      </c>
      <c r="K7118" t="s">
        <v>78</v>
      </c>
      <c r="L7118" t="s">
        <v>163</v>
      </c>
      <c r="M7118" t="s">
        <v>358</v>
      </c>
      <c r="N7118">
        <v>0.03</v>
      </c>
      <c r="O7118">
        <v>2.2499999999999999E-2</v>
      </c>
      <c r="P7118">
        <f t="shared" si="111"/>
        <v>7.4999999999999997E-3</v>
      </c>
      <c r="Q7118">
        <v>2</v>
      </c>
      <c r="R7118" t="s">
        <v>28</v>
      </c>
    </row>
    <row r="7119" spans="1:18" x14ac:dyDescent="0.25">
      <c r="A7119" s="5">
        <v>44177</v>
      </c>
      <c r="B7119" s="5">
        <v>44186</v>
      </c>
      <c r="C7119" s="6">
        <v>1441</v>
      </c>
      <c r="D7119" t="s">
        <v>359</v>
      </c>
      <c r="E7119" t="s">
        <v>328</v>
      </c>
      <c r="F7119" t="s">
        <v>53</v>
      </c>
      <c r="G7119" t="s">
        <v>54</v>
      </c>
      <c r="H7119" t="s">
        <v>41</v>
      </c>
      <c r="I7119" t="s">
        <v>48</v>
      </c>
      <c r="J7119" t="s">
        <v>159</v>
      </c>
      <c r="K7119" t="s">
        <v>35</v>
      </c>
      <c r="L7119" t="s">
        <v>36</v>
      </c>
      <c r="M7119" t="s">
        <v>360</v>
      </c>
      <c r="N7119">
        <v>19393.740000000002</v>
      </c>
      <c r="O7119">
        <v>14545.305</v>
      </c>
      <c r="P7119">
        <f t="shared" si="111"/>
        <v>4848.4350000000013</v>
      </c>
      <c r="Q7119">
        <v>3</v>
      </c>
      <c r="R7119" t="s">
        <v>28</v>
      </c>
    </row>
    <row r="7120" spans="1:18" x14ac:dyDescent="0.25">
      <c r="A7120" s="5">
        <v>44177</v>
      </c>
      <c r="B7120" s="5">
        <v>44186</v>
      </c>
      <c r="C7120" s="6">
        <v>1441</v>
      </c>
      <c r="D7120" t="s">
        <v>361</v>
      </c>
      <c r="E7120" t="s">
        <v>288</v>
      </c>
      <c r="F7120" t="s">
        <v>46</v>
      </c>
      <c r="G7120" t="s">
        <v>105</v>
      </c>
      <c r="H7120" t="s">
        <v>22</v>
      </c>
      <c r="I7120" t="s">
        <v>48</v>
      </c>
      <c r="J7120" t="s">
        <v>24</v>
      </c>
      <c r="K7120" t="s">
        <v>35</v>
      </c>
      <c r="L7120" t="s">
        <v>42</v>
      </c>
      <c r="M7120" t="s">
        <v>362</v>
      </c>
      <c r="N7120">
        <v>0.03</v>
      </c>
      <c r="O7120">
        <v>2.2499999999999999E-2</v>
      </c>
      <c r="P7120">
        <f t="shared" si="111"/>
        <v>7.4999999999999997E-3</v>
      </c>
      <c r="Q7120">
        <v>3</v>
      </c>
      <c r="R7120" t="s">
        <v>28</v>
      </c>
    </row>
    <row r="7121" spans="1:18" x14ac:dyDescent="0.25">
      <c r="A7121" s="5">
        <v>44178</v>
      </c>
      <c r="B7121" s="5">
        <v>44186</v>
      </c>
      <c r="C7121" s="6">
        <v>1442</v>
      </c>
      <c r="D7121" t="s">
        <v>363</v>
      </c>
      <c r="E7121" t="s">
        <v>364</v>
      </c>
      <c r="F7121" t="s">
        <v>20</v>
      </c>
      <c r="G7121" t="s">
        <v>122</v>
      </c>
      <c r="H7121" t="s">
        <v>22</v>
      </c>
      <c r="I7121" t="s">
        <v>48</v>
      </c>
      <c r="J7121" t="s">
        <v>24</v>
      </c>
      <c r="K7121" t="s">
        <v>35</v>
      </c>
      <c r="L7121" t="s">
        <v>42</v>
      </c>
      <c r="M7121" t="s">
        <v>365</v>
      </c>
      <c r="N7121">
        <v>2471.4499999999998</v>
      </c>
      <c r="O7121">
        <v>1853.5874999999999</v>
      </c>
      <c r="P7121">
        <f t="shared" si="111"/>
        <v>617.86249999999995</v>
      </c>
      <c r="Q7121">
        <v>2</v>
      </c>
      <c r="R7121" t="s">
        <v>28</v>
      </c>
    </row>
    <row r="7122" spans="1:18" x14ac:dyDescent="0.25">
      <c r="A7122" s="5">
        <v>44181</v>
      </c>
      <c r="B7122" s="5">
        <v>44186</v>
      </c>
      <c r="C7122" s="6">
        <v>1445</v>
      </c>
      <c r="D7122" t="s">
        <v>366</v>
      </c>
      <c r="E7122" t="s">
        <v>367</v>
      </c>
      <c r="F7122" t="s">
        <v>46</v>
      </c>
      <c r="G7122" t="s">
        <v>105</v>
      </c>
      <c r="H7122" t="s">
        <v>22</v>
      </c>
      <c r="I7122" t="s">
        <v>34</v>
      </c>
      <c r="J7122" t="s">
        <v>24</v>
      </c>
      <c r="K7122" t="s">
        <v>35</v>
      </c>
      <c r="L7122" t="s">
        <v>56</v>
      </c>
      <c r="M7122" t="s">
        <v>368</v>
      </c>
      <c r="N7122">
        <v>22139.39</v>
      </c>
      <c r="O7122">
        <v>16604.5425</v>
      </c>
      <c r="P7122">
        <f t="shared" si="111"/>
        <v>5534.8474999999999</v>
      </c>
      <c r="Q7122">
        <v>5</v>
      </c>
      <c r="R7122" t="s">
        <v>28</v>
      </c>
    </row>
    <row r="7123" spans="1:18" x14ac:dyDescent="0.25">
      <c r="A7123" s="5">
        <v>44181</v>
      </c>
      <c r="B7123" s="5">
        <v>44186</v>
      </c>
      <c r="C7123" s="6">
        <v>1445</v>
      </c>
      <c r="D7123" t="s">
        <v>369</v>
      </c>
      <c r="E7123" t="s">
        <v>370</v>
      </c>
      <c r="F7123" t="s">
        <v>53</v>
      </c>
      <c r="G7123" t="s">
        <v>54</v>
      </c>
      <c r="H7123" t="s">
        <v>41</v>
      </c>
      <c r="I7123" t="s">
        <v>34</v>
      </c>
      <c r="J7123" t="s">
        <v>24</v>
      </c>
      <c r="K7123" t="s">
        <v>35</v>
      </c>
      <c r="L7123" t="s">
        <v>98</v>
      </c>
      <c r="M7123" t="s">
        <v>371</v>
      </c>
      <c r="N7123">
        <v>81.14</v>
      </c>
      <c r="O7123">
        <v>60.855000000000004</v>
      </c>
      <c r="P7123">
        <f t="shared" si="111"/>
        <v>20.284999999999997</v>
      </c>
      <c r="Q7123">
        <v>6</v>
      </c>
      <c r="R7123" t="s">
        <v>28</v>
      </c>
    </row>
    <row r="7124" spans="1:18" x14ac:dyDescent="0.25">
      <c r="A7124" s="5">
        <v>44181</v>
      </c>
      <c r="B7124" s="5">
        <v>44186</v>
      </c>
      <c r="C7124" s="6">
        <v>1445</v>
      </c>
      <c r="D7124" t="s">
        <v>372</v>
      </c>
      <c r="E7124" t="s">
        <v>373</v>
      </c>
      <c r="F7124" t="s">
        <v>46</v>
      </c>
      <c r="G7124" t="s">
        <v>374</v>
      </c>
      <c r="H7124" t="s">
        <v>22</v>
      </c>
      <c r="I7124" t="s">
        <v>34</v>
      </c>
      <c r="J7124" t="s">
        <v>24</v>
      </c>
      <c r="K7124" t="s">
        <v>35</v>
      </c>
      <c r="L7124" t="s">
        <v>42</v>
      </c>
      <c r="M7124" t="s">
        <v>375</v>
      </c>
      <c r="N7124">
        <v>32207.15</v>
      </c>
      <c r="O7124">
        <v>24155.362500000003</v>
      </c>
      <c r="P7124">
        <f t="shared" si="111"/>
        <v>8051.7874999999985</v>
      </c>
      <c r="Q7124">
        <v>7</v>
      </c>
      <c r="R7124" t="s">
        <v>28</v>
      </c>
    </row>
    <row r="7125" spans="1:18" x14ac:dyDescent="0.25">
      <c r="A7125" s="5">
        <v>44181</v>
      </c>
      <c r="B7125" s="5">
        <v>44186</v>
      </c>
      <c r="C7125" s="6">
        <v>1445</v>
      </c>
      <c r="D7125" t="s">
        <v>376</v>
      </c>
      <c r="E7125" t="s">
        <v>248</v>
      </c>
      <c r="F7125" t="s">
        <v>53</v>
      </c>
      <c r="G7125" t="s">
        <v>54</v>
      </c>
      <c r="H7125" t="s">
        <v>41</v>
      </c>
      <c r="I7125" t="s">
        <v>48</v>
      </c>
      <c r="J7125" t="s">
        <v>24</v>
      </c>
      <c r="K7125" t="s">
        <v>35</v>
      </c>
      <c r="L7125" t="s">
        <v>42</v>
      </c>
      <c r="M7125" t="s">
        <v>377</v>
      </c>
      <c r="N7125">
        <v>1058175.1000000001</v>
      </c>
      <c r="O7125">
        <v>793631.32500000007</v>
      </c>
      <c r="P7125">
        <f t="shared" si="111"/>
        <v>264543.77500000002</v>
      </c>
      <c r="Q7125">
        <v>3</v>
      </c>
      <c r="R7125" t="s">
        <v>28</v>
      </c>
    </row>
    <row r="7126" spans="1:18" x14ac:dyDescent="0.25">
      <c r="A7126" s="5">
        <v>44177</v>
      </c>
      <c r="B7126" s="5">
        <v>44186</v>
      </c>
      <c r="C7126" s="6">
        <v>1441</v>
      </c>
      <c r="D7126" t="s">
        <v>356</v>
      </c>
      <c r="E7126" t="s">
        <v>357</v>
      </c>
      <c r="F7126" t="s">
        <v>93</v>
      </c>
      <c r="G7126" t="s">
        <v>113</v>
      </c>
      <c r="H7126" t="s">
        <v>33</v>
      </c>
      <c r="I7126" t="s">
        <v>48</v>
      </c>
      <c r="J7126" t="s">
        <v>24</v>
      </c>
      <c r="K7126" t="s">
        <v>78</v>
      </c>
      <c r="L7126" t="s">
        <v>163</v>
      </c>
      <c r="M7126" t="s">
        <v>358</v>
      </c>
      <c r="N7126">
        <v>0.03</v>
      </c>
      <c r="O7126">
        <v>2.2499999999999999E-2</v>
      </c>
      <c r="P7126">
        <f t="shared" si="111"/>
        <v>7.4999999999999997E-3</v>
      </c>
      <c r="Q7126">
        <v>2</v>
      </c>
      <c r="R7126" t="s">
        <v>28</v>
      </c>
    </row>
    <row r="7127" spans="1:18" x14ac:dyDescent="0.25">
      <c r="A7127" s="5">
        <v>44177</v>
      </c>
      <c r="B7127" s="5">
        <v>44186</v>
      </c>
      <c r="C7127" s="6">
        <v>1441</v>
      </c>
      <c r="D7127" t="s">
        <v>359</v>
      </c>
      <c r="E7127" t="s">
        <v>328</v>
      </c>
      <c r="F7127" t="s">
        <v>53</v>
      </c>
      <c r="G7127" t="s">
        <v>54</v>
      </c>
      <c r="H7127" t="s">
        <v>41</v>
      </c>
      <c r="I7127" t="s">
        <v>48</v>
      </c>
      <c r="J7127" t="s">
        <v>159</v>
      </c>
      <c r="K7127" t="s">
        <v>35</v>
      </c>
      <c r="L7127" t="s">
        <v>36</v>
      </c>
      <c r="M7127" t="s">
        <v>360</v>
      </c>
      <c r="N7127">
        <v>19393.740000000002</v>
      </c>
      <c r="O7127">
        <v>14545.305</v>
      </c>
      <c r="P7127">
        <f t="shared" si="111"/>
        <v>4848.4350000000013</v>
      </c>
      <c r="Q7127">
        <v>3</v>
      </c>
      <c r="R7127" t="s">
        <v>28</v>
      </c>
    </row>
    <row r="7128" spans="1:18" x14ac:dyDescent="0.25">
      <c r="A7128" s="5">
        <v>44177</v>
      </c>
      <c r="B7128" s="5">
        <v>44186</v>
      </c>
      <c r="C7128" s="6">
        <v>1441</v>
      </c>
      <c r="D7128" t="s">
        <v>361</v>
      </c>
      <c r="E7128" t="s">
        <v>288</v>
      </c>
      <c r="F7128" t="s">
        <v>46</v>
      </c>
      <c r="G7128" t="s">
        <v>105</v>
      </c>
      <c r="H7128" t="s">
        <v>22</v>
      </c>
      <c r="I7128" t="s">
        <v>48</v>
      </c>
      <c r="J7128" t="s">
        <v>24</v>
      </c>
      <c r="K7128" t="s">
        <v>35</v>
      </c>
      <c r="L7128" t="s">
        <v>42</v>
      </c>
      <c r="M7128" t="s">
        <v>362</v>
      </c>
      <c r="N7128">
        <v>0.03</v>
      </c>
      <c r="O7128">
        <v>2.2499999999999999E-2</v>
      </c>
      <c r="P7128">
        <f t="shared" si="111"/>
        <v>7.4999999999999997E-3</v>
      </c>
      <c r="Q7128">
        <v>3</v>
      </c>
      <c r="R7128" t="s">
        <v>28</v>
      </c>
    </row>
    <row r="7129" spans="1:18" x14ac:dyDescent="0.25">
      <c r="A7129" s="5">
        <v>44178</v>
      </c>
      <c r="B7129" s="5">
        <v>44186</v>
      </c>
      <c r="C7129" s="6">
        <v>1442</v>
      </c>
      <c r="D7129" t="s">
        <v>363</v>
      </c>
      <c r="E7129" t="s">
        <v>364</v>
      </c>
      <c r="F7129" t="s">
        <v>20</v>
      </c>
      <c r="G7129" t="s">
        <v>122</v>
      </c>
      <c r="H7129" t="s">
        <v>22</v>
      </c>
      <c r="I7129" t="s">
        <v>48</v>
      </c>
      <c r="J7129" t="s">
        <v>24</v>
      </c>
      <c r="K7129" t="s">
        <v>35</v>
      </c>
      <c r="L7129" t="s">
        <v>42</v>
      </c>
      <c r="M7129" t="s">
        <v>365</v>
      </c>
      <c r="N7129">
        <v>2471.4499999999998</v>
      </c>
      <c r="O7129">
        <v>1853.5874999999999</v>
      </c>
      <c r="P7129">
        <f t="shared" si="111"/>
        <v>617.86249999999995</v>
      </c>
      <c r="Q7129">
        <v>2</v>
      </c>
      <c r="R7129" t="s">
        <v>28</v>
      </c>
    </row>
    <row r="7130" spans="1:18" x14ac:dyDescent="0.25">
      <c r="A7130" s="5">
        <v>44181</v>
      </c>
      <c r="B7130" s="5">
        <v>44186</v>
      </c>
      <c r="C7130" s="6">
        <v>1445</v>
      </c>
      <c r="D7130" t="s">
        <v>366</v>
      </c>
      <c r="E7130" t="s">
        <v>367</v>
      </c>
      <c r="F7130" t="s">
        <v>46</v>
      </c>
      <c r="G7130" t="s">
        <v>105</v>
      </c>
      <c r="H7130" t="s">
        <v>22</v>
      </c>
      <c r="I7130" t="s">
        <v>34</v>
      </c>
      <c r="J7130" t="s">
        <v>24</v>
      </c>
      <c r="K7130" t="s">
        <v>35</v>
      </c>
      <c r="L7130" t="s">
        <v>56</v>
      </c>
      <c r="M7130" t="s">
        <v>368</v>
      </c>
      <c r="N7130">
        <v>22139.39</v>
      </c>
      <c r="O7130">
        <v>16604.5425</v>
      </c>
      <c r="P7130">
        <f t="shared" si="111"/>
        <v>5534.8474999999999</v>
      </c>
      <c r="Q7130">
        <v>5</v>
      </c>
      <c r="R7130" t="s">
        <v>28</v>
      </c>
    </row>
    <row r="7131" spans="1:18" x14ac:dyDescent="0.25">
      <c r="A7131" s="5">
        <v>44181</v>
      </c>
      <c r="B7131" s="5">
        <v>44186</v>
      </c>
      <c r="C7131" s="6">
        <v>1445</v>
      </c>
      <c r="D7131" t="s">
        <v>369</v>
      </c>
      <c r="E7131" t="s">
        <v>370</v>
      </c>
      <c r="F7131" t="s">
        <v>53</v>
      </c>
      <c r="G7131" t="s">
        <v>54</v>
      </c>
      <c r="H7131" t="s">
        <v>41</v>
      </c>
      <c r="I7131" t="s">
        <v>34</v>
      </c>
      <c r="J7131" t="s">
        <v>24</v>
      </c>
      <c r="K7131" t="s">
        <v>35</v>
      </c>
      <c r="L7131" t="s">
        <v>98</v>
      </c>
      <c r="M7131" t="s">
        <v>371</v>
      </c>
      <c r="N7131">
        <v>81.14</v>
      </c>
      <c r="O7131">
        <v>60.855000000000004</v>
      </c>
      <c r="P7131">
        <f t="shared" si="111"/>
        <v>20.284999999999997</v>
      </c>
      <c r="Q7131">
        <v>6</v>
      </c>
      <c r="R7131" t="s">
        <v>28</v>
      </c>
    </row>
    <row r="7132" spans="1:18" x14ac:dyDescent="0.25">
      <c r="A7132" s="5">
        <v>44181</v>
      </c>
      <c r="B7132" s="5">
        <v>44186</v>
      </c>
      <c r="C7132" s="6">
        <v>1445</v>
      </c>
      <c r="D7132" t="s">
        <v>372</v>
      </c>
      <c r="E7132" t="s">
        <v>373</v>
      </c>
      <c r="F7132" t="s">
        <v>46</v>
      </c>
      <c r="G7132" t="s">
        <v>374</v>
      </c>
      <c r="H7132" t="s">
        <v>22</v>
      </c>
      <c r="I7132" t="s">
        <v>34</v>
      </c>
      <c r="J7132" t="s">
        <v>24</v>
      </c>
      <c r="K7132" t="s">
        <v>35</v>
      </c>
      <c r="L7132" t="s">
        <v>42</v>
      </c>
      <c r="M7132" t="s">
        <v>375</v>
      </c>
      <c r="N7132">
        <v>32207.15</v>
      </c>
      <c r="O7132">
        <v>24155.362500000003</v>
      </c>
      <c r="P7132">
        <f t="shared" si="111"/>
        <v>8051.7874999999985</v>
      </c>
      <c r="Q7132">
        <v>7</v>
      </c>
      <c r="R7132" t="s">
        <v>28</v>
      </c>
    </row>
    <row r="7133" spans="1:18" x14ac:dyDescent="0.25">
      <c r="A7133" s="5">
        <v>44181</v>
      </c>
      <c r="B7133" s="5">
        <v>44186</v>
      </c>
      <c r="C7133" s="6">
        <v>1445</v>
      </c>
      <c r="D7133" t="s">
        <v>376</v>
      </c>
      <c r="E7133" t="s">
        <v>248</v>
      </c>
      <c r="F7133" t="s">
        <v>53</v>
      </c>
      <c r="G7133" t="s">
        <v>54</v>
      </c>
      <c r="H7133" t="s">
        <v>41</v>
      </c>
      <c r="I7133" t="s">
        <v>48</v>
      </c>
      <c r="J7133" t="s">
        <v>24</v>
      </c>
      <c r="K7133" t="s">
        <v>35</v>
      </c>
      <c r="L7133" t="s">
        <v>42</v>
      </c>
      <c r="M7133" t="s">
        <v>377</v>
      </c>
      <c r="N7133">
        <v>1058175.1000000001</v>
      </c>
      <c r="O7133">
        <v>793631.32500000007</v>
      </c>
      <c r="P7133">
        <f t="shared" si="111"/>
        <v>264543.77500000002</v>
      </c>
      <c r="Q7133">
        <v>3</v>
      </c>
      <c r="R7133" t="s">
        <v>28</v>
      </c>
    </row>
    <row r="7134" spans="1:18" x14ac:dyDescent="0.25">
      <c r="A7134" s="5">
        <v>44177</v>
      </c>
      <c r="B7134" s="5">
        <v>44187</v>
      </c>
      <c r="C7134" s="6">
        <v>1441</v>
      </c>
      <c r="D7134" t="s">
        <v>343</v>
      </c>
      <c r="E7134" t="s">
        <v>344</v>
      </c>
      <c r="F7134" t="s">
        <v>93</v>
      </c>
      <c r="G7134" t="s">
        <v>345</v>
      </c>
      <c r="H7134" t="s">
        <v>33</v>
      </c>
      <c r="I7134" t="s">
        <v>48</v>
      </c>
      <c r="J7134" t="s">
        <v>24</v>
      </c>
      <c r="K7134" t="s">
        <v>25</v>
      </c>
      <c r="L7134" t="s">
        <v>26</v>
      </c>
      <c r="M7134" t="s">
        <v>346</v>
      </c>
      <c r="N7134">
        <v>1725.92</v>
      </c>
      <c r="O7134">
        <v>1294.44</v>
      </c>
      <c r="P7134">
        <f t="shared" si="111"/>
        <v>431.48</v>
      </c>
      <c r="Q7134">
        <v>2</v>
      </c>
      <c r="R7134" t="s">
        <v>28</v>
      </c>
    </row>
    <row r="7135" spans="1:18" x14ac:dyDescent="0.25">
      <c r="A7135" s="5">
        <v>44179</v>
      </c>
      <c r="B7135" s="5">
        <v>44187</v>
      </c>
      <c r="C7135" s="6">
        <v>1443</v>
      </c>
      <c r="D7135" t="s">
        <v>347</v>
      </c>
      <c r="E7135" t="s">
        <v>348</v>
      </c>
      <c r="F7135" t="s">
        <v>93</v>
      </c>
      <c r="G7135" t="s">
        <v>321</v>
      </c>
      <c r="H7135" t="s">
        <v>33</v>
      </c>
      <c r="I7135" t="s">
        <v>48</v>
      </c>
      <c r="J7135" t="s">
        <v>24</v>
      </c>
      <c r="K7135" t="s">
        <v>25</v>
      </c>
      <c r="L7135" t="s">
        <v>127</v>
      </c>
      <c r="M7135" t="s">
        <v>349</v>
      </c>
      <c r="N7135">
        <v>3560.33</v>
      </c>
      <c r="O7135">
        <v>2670.2474999999999</v>
      </c>
      <c r="P7135">
        <f t="shared" si="111"/>
        <v>890.08249999999998</v>
      </c>
      <c r="Q7135">
        <v>4</v>
      </c>
      <c r="R7135" t="s">
        <v>28</v>
      </c>
    </row>
    <row r="7136" spans="1:18" x14ac:dyDescent="0.25">
      <c r="A7136" s="5">
        <v>44180</v>
      </c>
      <c r="B7136" s="5">
        <v>44187</v>
      </c>
      <c r="C7136" s="6">
        <v>1444</v>
      </c>
      <c r="D7136" t="s">
        <v>161</v>
      </c>
      <c r="E7136" t="s">
        <v>350</v>
      </c>
      <c r="F7136" t="s">
        <v>46</v>
      </c>
      <c r="G7136" t="s">
        <v>77</v>
      </c>
      <c r="H7136" t="s">
        <v>22</v>
      </c>
      <c r="I7136" t="s">
        <v>48</v>
      </c>
      <c r="J7136" t="s">
        <v>24</v>
      </c>
      <c r="K7136" t="s">
        <v>25</v>
      </c>
      <c r="L7136" t="s">
        <v>26</v>
      </c>
      <c r="M7136" t="s">
        <v>351</v>
      </c>
      <c r="N7136">
        <v>421.73</v>
      </c>
      <c r="O7136">
        <v>316.29750000000001</v>
      </c>
      <c r="P7136">
        <f t="shared" si="111"/>
        <v>105.4325</v>
      </c>
      <c r="Q7136">
        <v>7</v>
      </c>
      <c r="R7136" t="s">
        <v>28</v>
      </c>
    </row>
    <row r="7137" spans="1:18" x14ac:dyDescent="0.25">
      <c r="A7137" s="5">
        <v>44180</v>
      </c>
      <c r="B7137" s="5">
        <v>44187</v>
      </c>
      <c r="C7137" s="6">
        <v>1444</v>
      </c>
      <c r="D7137" t="s">
        <v>161</v>
      </c>
      <c r="E7137" t="s">
        <v>352</v>
      </c>
      <c r="F7137" t="s">
        <v>46</v>
      </c>
      <c r="G7137" t="s">
        <v>260</v>
      </c>
      <c r="H7137" t="s">
        <v>22</v>
      </c>
      <c r="I7137" t="s">
        <v>48</v>
      </c>
      <c r="J7137" t="s">
        <v>49</v>
      </c>
      <c r="K7137" t="s">
        <v>25</v>
      </c>
      <c r="L7137" t="s">
        <v>26</v>
      </c>
      <c r="M7137" t="s">
        <v>353</v>
      </c>
      <c r="N7137">
        <v>192.5</v>
      </c>
      <c r="O7137">
        <v>144.375</v>
      </c>
      <c r="P7137">
        <f t="shared" si="111"/>
        <v>48.125</v>
      </c>
      <c r="Q7137">
        <v>6</v>
      </c>
      <c r="R7137" t="s">
        <v>28</v>
      </c>
    </row>
    <row r="7138" spans="1:18" x14ac:dyDescent="0.25">
      <c r="A7138" s="5">
        <v>44180</v>
      </c>
      <c r="B7138" s="5">
        <v>44187</v>
      </c>
      <c r="C7138" s="6">
        <v>1444</v>
      </c>
      <c r="D7138" t="s">
        <v>354</v>
      </c>
      <c r="E7138" t="s">
        <v>39</v>
      </c>
      <c r="F7138" t="s">
        <v>40</v>
      </c>
      <c r="G7138" t="s">
        <v>39</v>
      </c>
      <c r="H7138" t="s">
        <v>41</v>
      </c>
      <c r="I7138" t="s">
        <v>23</v>
      </c>
      <c r="J7138" t="s">
        <v>55</v>
      </c>
      <c r="K7138" t="s">
        <v>35</v>
      </c>
      <c r="L7138" t="s">
        <v>148</v>
      </c>
      <c r="M7138" t="s">
        <v>355</v>
      </c>
      <c r="N7138">
        <v>0.03</v>
      </c>
      <c r="O7138">
        <v>2.2499999999999999E-2</v>
      </c>
      <c r="P7138">
        <f t="shared" si="111"/>
        <v>7.4999999999999997E-3</v>
      </c>
      <c r="Q7138">
        <v>3</v>
      </c>
      <c r="R7138" t="s">
        <v>28</v>
      </c>
    </row>
    <row r="7139" spans="1:18" x14ac:dyDescent="0.25">
      <c r="A7139" s="5">
        <v>44177</v>
      </c>
      <c r="B7139" s="5">
        <v>44187</v>
      </c>
      <c r="C7139" s="6">
        <v>1441</v>
      </c>
      <c r="D7139" t="s">
        <v>343</v>
      </c>
      <c r="E7139" t="s">
        <v>344</v>
      </c>
      <c r="F7139" t="s">
        <v>93</v>
      </c>
      <c r="G7139" t="s">
        <v>345</v>
      </c>
      <c r="H7139" t="s">
        <v>33</v>
      </c>
      <c r="I7139" t="s">
        <v>48</v>
      </c>
      <c r="J7139" t="s">
        <v>24</v>
      </c>
      <c r="K7139" t="s">
        <v>25</v>
      </c>
      <c r="L7139" t="s">
        <v>26</v>
      </c>
      <c r="M7139" t="s">
        <v>346</v>
      </c>
      <c r="N7139">
        <v>1725.92</v>
      </c>
      <c r="O7139">
        <v>1294.44</v>
      </c>
      <c r="P7139">
        <f t="shared" si="111"/>
        <v>431.48</v>
      </c>
      <c r="Q7139">
        <v>2</v>
      </c>
      <c r="R7139" t="s">
        <v>28</v>
      </c>
    </row>
    <row r="7140" spans="1:18" x14ac:dyDescent="0.25">
      <c r="A7140" s="5">
        <v>44179</v>
      </c>
      <c r="B7140" s="5">
        <v>44187</v>
      </c>
      <c r="C7140" s="6">
        <v>1443</v>
      </c>
      <c r="D7140" t="s">
        <v>347</v>
      </c>
      <c r="E7140" t="s">
        <v>348</v>
      </c>
      <c r="F7140" t="s">
        <v>93</v>
      </c>
      <c r="G7140" t="s">
        <v>321</v>
      </c>
      <c r="H7140" t="s">
        <v>33</v>
      </c>
      <c r="I7140" t="s">
        <v>48</v>
      </c>
      <c r="J7140" t="s">
        <v>24</v>
      </c>
      <c r="K7140" t="s">
        <v>25</v>
      </c>
      <c r="L7140" t="s">
        <v>127</v>
      </c>
      <c r="M7140" t="s">
        <v>349</v>
      </c>
      <c r="N7140">
        <v>3560.33</v>
      </c>
      <c r="O7140">
        <v>2670.2474999999999</v>
      </c>
      <c r="P7140">
        <f t="shared" si="111"/>
        <v>890.08249999999998</v>
      </c>
      <c r="Q7140">
        <v>4</v>
      </c>
      <c r="R7140" t="s">
        <v>28</v>
      </c>
    </row>
    <row r="7141" spans="1:18" x14ac:dyDescent="0.25">
      <c r="A7141" s="5">
        <v>44180</v>
      </c>
      <c r="B7141" s="5">
        <v>44187</v>
      </c>
      <c r="C7141" s="6">
        <v>1444</v>
      </c>
      <c r="D7141" t="s">
        <v>161</v>
      </c>
      <c r="E7141" t="s">
        <v>350</v>
      </c>
      <c r="F7141" t="s">
        <v>46</v>
      </c>
      <c r="G7141" t="s">
        <v>77</v>
      </c>
      <c r="H7141" t="s">
        <v>22</v>
      </c>
      <c r="I7141" t="s">
        <v>48</v>
      </c>
      <c r="J7141" t="s">
        <v>24</v>
      </c>
      <c r="K7141" t="s">
        <v>25</v>
      </c>
      <c r="L7141" t="s">
        <v>26</v>
      </c>
      <c r="M7141" t="s">
        <v>351</v>
      </c>
      <c r="N7141">
        <v>421.73</v>
      </c>
      <c r="O7141">
        <v>316.29750000000001</v>
      </c>
      <c r="P7141">
        <f t="shared" si="111"/>
        <v>105.4325</v>
      </c>
      <c r="Q7141">
        <v>7</v>
      </c>
      <c r="R7141" t="s">
        <v>28</v>
      </c>
    </row>
    <row r="7142" spans="1:18" x14ac:dyDescent="0.25">
      <c r="A7142" s="5">
        <v>44180</v>
      </c>
      <c r="B7142" s="5">
        <v>44187</v>
      </c>
      <c r="C7142" s="6">
        <v>1444</v>
      </c>
      <c r="D7142" t="s">
        <v>161</v>
      </c>
      <c r="E7142" t="s">
        <v>352</v>
      </c>
      <c r="F7142" t="s">
        <v>46</v>
      </c>
      <c r="G7142" t="s">
        <v>260</v>
      </c>
      <c r="H7142" t="s">
        <v>22</v>
      </c>
      <c r="I7142" t="s">
        <v>48</v>
      </c>
      <c r="J7142" t="s">
        <v>49</v>
      </c>
      <c r="K7142" t="s">
        <v>25</v>
      </c>
      <c r="L7142" t="s">
        <v>26</v>
      </c>
      <c r="M7142" t="s">
        <v>353</v>
      </c>
      <c r="N7142">
        <v>192.5</v>
      </c>
      <c r="O7142">
        <v>144.375</v>
      </c>
      <c r="P7142">
        <f t="shared" si="111"/>
        <v>48.125</v>
      </c>
      <c r="Q7142">
        <v>6</v>
      </c>
      <c r="R7142" t="s">
        <v>28</v>
      </c>
    </row>
    <row r="7143" spans="1:18" x14ac:dyDescent="0.25">
      <c r="A7143" s="5">
        <v>44177</v>
      </c>
      <c r="B7143" s="5">
        <v>44187</v>
      </c>
      <c r="C7143" s="6">
        <v>1441</v>
      </c>
      <c r="D7143" t="s">
        <v>343</v>
      </c>
      <c r="E7143" t="s">
        <v>344</v>
      </c>
      <c r="F7143" t="s">
        <v>93</v>
      </c>
      <c r="G7143" t="s">
        <v>345</v>
      </c>
      <c r="H7143" t="s">
        <v>33</v>
      </c>
      <c r="I7143" t="s">
        <v>48</v>
      </c>
      <c r="J7143" t="s">
        <v>24</v>
      </c>
      <c r="K7143" t="s">
        <v>25</v>
      </c>
      <c r="L7143" t="s">
        <v>26</v>
      </c>
      <c r="M7143" t="s">
        <v>346</v>
      </c>
      <c r="N7143">
        <v>1725.92</v>
      </c>
      <c r="O7143">
        <v>1294.44</v>
      </c>
      <c r="P7143">
        <f t="shared" si="111"/>
        <v>431.48</v>
      </c>
      <c r="Q7143">
        <v>2</v>
      </c>
      <c r="R7143" t="s">
        <v>28</v>
      </c>
    </row>
    <row r="7144" spans="1:18" x14ac:dyDescent="0.25">
      <c r="A7144" s="5">
        <v>44179</v>
      </c>
      <c r="B7144" s="5">
        <v>44187</v>
      </c>
      <c r="C7144" s="6">
        <v>1443</v>
      </c>
      <c r="D7144" t="s">
        <v>347</v>
      </c>
      <c r="E7144" t="s">
        <v>348</v>
      </c>
      <c r="F7144" t="s">
        <v>93</v>
      </c>
      <c r="G7144" t="s">
        <v>321</v>
      </c>
      <c r="H7144" t="s">
        <v>33</v>
      </c>
      <c r="I7144" t="s">
        <v>48</v>
      </c>
      <c r="J7144" t="s">
        <v>24</v>
      </c>
      <c r="K7144" t="s">
        <v>25</v>
      </c>
      <c r="L7144" t="s">
        <v>127</v>
      </c>
      <c r="M7144" t="s">
        <v>349</v>
      </c>
      <c r="N7144">
        <v>3560.33</v>
      </c>
      <c r="O7144">
        <v>2670.2474999999999</v>
      </c>
      <c r="P7144">
        <f t="shared" si="111"/>
        <v>890.08249999999998</v>
      </c>
      <c r="Q7144">
        <v>4</v>
      </c>
      <c r="R7144" t="s">
        <v>28</v>
      </c>
    </row>
    <row r="7145" spans="1:18" x14ac:dyDescent="0.25">
      <c r="A7145" s="5">
        <v>44180</v>
      </c>
      <c r="B7145" s="5">
        <v>44187</v>
      </c>
      <c r="C7145" s="6">
        <v>1444</v>
      </c>
      <c r="D7145" t="s">
        <v>161</v>
      </c>
      <c r="E7145" t="s">
        <v>350</v>
      </c>
      <c r="F7145" t="s">
        <v>46</v>
      </c>
      <c r="G7145" t="s">
        <v>77</v>
      </c>
      <c r="H7145" t="s">
        <v>22</v>
      </c>
      <c r="I7145" t="s">
        <v>48</v>
      </c>
      <c r="J7145" t="s">
        <v>24</v>
      </c>
      <c r="K7145" t="s">
        <v>25</v>
      </c>
      <c r="L7145" t="s">
        <v>26</v>
      </c>
      <c r="M7145" t="s">
        <v>351</v>
      </c>
      <c r="N7145">
        <v>421.73</v>
      </c>
      <c r="O7145">
        <v>316.29750000000001</v>
      </c>
      <c r="P7145">
        <f t="shared" si="111"/>
        <v>105.4325</v>
      </c>
      <c r="Q7145">
        <v>7</v>
      </c>
      <c r="R7145" t="s">
        <v>28</v>
      </c>
    </row>
    <row r="7146" spans="1:18" x14ac:dyDescent="0.25">
      <c r="A7146" s="5">
        <v>44180</v>
      </c>
      <c r="B7146" s="5">
        <v>44187</v>
      </c>
      <c r="C7146" s="6">
        <v>1444</v>
      </c>
      <c r="D7146" t="s">
        <v>161</v>
      </c>
      <c r="E7146" t="s">
        <v>352</v>
      </c>
      <c r="F7146" t="s">
        <v>46</v>
      </c>
      <c r="G7146" t="s">
        <v>260</v>
      </c>
      <c r="H7146" t="s">
        <v>22</v>
      </c>
      <c r="I7146" t="s">
        <v>48</v>
      </c>
      <c r="J7146" t="s">
        <v>49</v>
      </c>
      <c r="K7146" t="s">
        <v>25</v>
      </c>
      <c r="L7146" t="s">
        <v>26</v>
      </c>
      <c r="M7146" t="s">
        <v>353</v>
      </c>
      <c r="N7146">
        <v>192.5</v>
      </c>
      <c r="O7146">
        <v>144.375</v>
      </c>
      <c r="P7146">
        <f t="shared" si="111"/>
        <v>48.125</v>
      </c>
      <c r="Q7146">
        <v>6</v>
      </c>
      <c r="R7146" t="s">
        <v>28</v>
      </c>
    </row>
    <row r="7147" spans="1:18" x14ac:dyDescent="0.25">
      <c r="A7147" s="5">
        <v>44180</v>
      </c>
      <c r="B7147" s="5">
        <v>44187</v>
      </c>
      <c r="C7147" s="6">
        <v>1444</v>
      </c>
      <c r="D7147" t="s">
        <v>354</v>
      </c>
      <c r="E7147" t="s">
        <v>39</v>
      </c>
      <c r="F7147" t="s">
        <v>40</v>
      </c>
      <c r="G7147" t="s">
        <v>39</v>
      </c>
      <c r="H7147" t="s">
        <v>41</v>
      </c>
      <c r="I7147" t="s">
        <v>23</v>
      </c>
      <c r="J7147" t="s">
        <v>55</v>
      </c>
      <c r="K7147" t="s">
        <v>35</v>
      </c>
      <c r="L7147" t="s">
        <v>148</v>
      </c>
      <c r="M7147" t="s">
        <v>355</v>
      </c>
      <c r="N7147">
        <v>0.03</v>
      </c>
      <c r="O7147">
        <v>2.2499999999999999E-2</v>
      </c>
      <c r="P7147">
        <f t="shared" si="111"/>
        <v>7.4999999999999997E-3</v>
      </c>
      <c r="Q7147">
        <v>3</v>
      </c>
      <c r="R7147" t="s">
        <v>28</v>
      </c>
    </row>
    <row r="7148" spans="1:18" x14ac:dyDescent="0.25">
      <c r="A7148" s="5">
        <v>44181</v>
      </c>
      <c r="B7148" s="5">
        <v>44188</v>
      </c>
      <c r="C7148" s="6">
        <v>1445</v>
      </c>
      <c r="D7148" t="s">
        <v>337</v>
      </c>
      <c r="E7148" t="s">
        <v>338</v>
      </c>
      <c r="F7148" t="s">
        <v>31</v>
      </c>
      <c r="G7148" t="s">
        <v>236</v>
      </c>
      <c r="H7148" t="s">
        <v>33</v>
      </c>
      <c r="I7148" t="s">
        <v>48</v>
      </c>
      <c r="J7148" t="s">
        <v>49</v>
      </c>
      <c r="K7148" t="s">
        <v>35</v>
      </c>
      <c r="L7148" t="s">
        <v>36</v>
      </c>
      <c r="M7148" t="s">
        <v>339</v>
      </c>
      <c r="N7148">
        <v>483.38</v>
      </c>
      <c r="O7148">
        <v>362.53499999999997</v>
      </c>
      <c r="P7148">
        <f t="shared" si="111"/>
        <v>120.84500000000003</v>
      </c>
      <c r="Q7148">
        <v>2</v>
      </c>
      <c r="R7148" t="s">
        <v>28</v>
      </c>
    </row>
    <row r="7149" spans="1:18" x14ac:dyDescent="0.25">
      <c r="A7149" s="5">
        <v>44182</v>
      </c>
      <c r="B7149" s="5">
        <v>44188</v>
      </c>
      <c r="C7149" s="6">
        <v>1446</v>
      </c>
      <c r="D7149" t="s">
        <v>340</v>
      </c>
      <c r="E7149" t="s">
        <v>341</v>
      </c>
      <c r="F7149" t="s">
        <v>46</v>
      </c>
      <c r="G7149" t="s">
        <v>83</v>
      </c>
      <c r="H7149" t="s">
        <v>22</v>
      </c>
      <c r="I7149" t="s">
        <v>48</v>
      </c>
      <c r="J7149" t="s">
        <v>24</v>
      </c>
      <c r="K7149" t="s">
        <v>35</v>
      </c>
      <c r="L7149" t="s">
        <v>89</v>
      </c>
      <c r="M7149" t="s">
        <v>342</v>
      </c>
      <c r="N7149">
        <v>5997.05</v>
      </c>
      <c r="O7149">
        <v>4497.7875000000004</v>
      </c>
      <c r="P7149">
        <f t="shared" si="111"/>
        <v>1499.2624999999998</v>
      </c>
      <c r="Q7149">
        <v>2</v>
      </c>
      <c r="R7149" t="s">
        <v>28</v>
      </c>
    </row>
    <row r="7150" spans="1:18" x14ac:dyDescent="0.25">
      <c r="A7150" s="5">
        <v>44181</v>
      </c>
      <c r="B7150" s="5">
        <v>44188</v>
      </c>
      <c r="C7150" s="6">
        <v>1445</v>
      </c>
      <c r="D7150" t="s">
        <v>337</v>
      </c>
      <c r="E7150" t="s">
        <v>338</v>
      </c>
      <c r="F7150" t="s">
        <v>31</v>
      </c>
      <c r="G7150" t="s">
        <v>236</v>
      </c>
      <c r="H7150" t="s">
        <v>33</v>
      </c>
      <c r="I7150" t="s">
        <v>48</v>
      </c>
      <c r="J7150" t="s">
        <v>49</v>
      </c>
      <c r="K7150" t="s">
        <v>35</v>
      </c>
      <c r="L7150" t="s">
        <v>36</v>
      </c>
      <c r="M7150" t="s">
        <v>339</v>
      </c>
      <c r="N7150">
        <v>483.38</v>
      </c>
      <c r="O7150">
        <v>362.53499999999997</v>
      </c>
      <c r="P7150">
        <f t="shared" si="111"/>
        <v>120.84500000000003</v>
      </c>
      <c r="Q7150">
        <v>2</v>
      </c>
      <c r="R7150" t="s">
        <v>28</v>
      </c>
    </row>
    <row r="7151" spans="1:18" x14ac:dyDescent="0.25">
      <c r="A7151" s="5">
        <v>44182</v>
      </c>
      <c r="B7151" s="5">
        <v>44188</v>
      </c>
      <c r="C7151" s="6">
        <v>1446</v>
      </c>
      <c r="D7151" t="s">
        <v>340</v>
      </c>
      <c r="E7151" t="s">
        <v>341</v>
      </c>
      <c r="F7151" t="s">
        <v>46</v>
      </c>
      <c r="G7151" t="s">
        <v>83</v>
      </c>
      <c r="H7151" t="s">
        <v>22</v>
      </c>
      <c r="I7151" t="s">
        <v>48</v>
      </c>
      <c r="J7151" t="s">
        <v>24</v>
      </c>
      <c r="K7151" t="s">
        <v>35</v>
      </c>
      <c r="L7151" t="s">
        <v>89</v>
      </c>
      <c r="M7151" t="s">
        <v>342</v>
      </c>
      <c r="N7151">
        <v>5997.05</v>
      </c>
      <c r="O7151">
        <v>4497.7875000000004</v>
      </c>
      <c r="P7151">
        <f t="shared" si="111"/>
        <v>1499.2624999999998</v>
      </c>
      <c r="Q7151">
        <v>2</v>
      </c>
      <c r="R7151" t="s">
        <v>28</v>
      </c>
    </row>
    <row r="7152" spans="1:18" x14ac:dyDescent="0.25">
      <c r="A7152" s="5">
        <v>44181</v>
      </c>
      <c r="B7152" s="5">
        <v>44188</v>
      </c>
      <c r="C7152" s="6">
        <v>1445</v>
      </c>
      <c r="D7152" t="s">
        <v>337</v>
      </c>
      <c r="E7152" t="s">
        <v>338</v>
      </c>
      <c r="F7152" t="s">
        <v>31</v>
      </c>
      <c r="G7152" t="s">
        <v>236</v>
      </c>
      <c r="H7152" t="s">
        <v>33</v>
      </c>
      <c r="I7152" t="s">
        <v>48</v>
      </c>
      <c r="J7152" t="s">
        <v>49</v>
      </c>
      <c r="K7152" t="s">
        <v>35</v>
      </c>
      <c r="L7152" t="s">
        <v>36</v>
      </c>
      <c r="M7152" t="s">
        <v>339</v>
      </c>
      <c r="N7152">
        <v>483.38</v>
      </c>
      <c r="O7152">
        <v>362.53499999999997</v>
      </c>
      <c r="P7152">
        <f t="shared" si="111"/>
        <v>120.84500000000003</v>
      </c>
      <c r="Q7152">
        <v>2</v>
      </c>
      <c r="R7152" t="s">
        <v>28</v>
      </c>
    </row>
    <row r="7153" spans="1:18" x14ac:dyDescent="0.25">
      <c r="A7153" s="5">
        <v>44181</v>
      </c>
      <c r="B7153" s="5">
        <v>44188</v>
      </c>
      <c r="C7153" s="6">
        <v>1445</v>
      </c>
      <c r="D7153" t="s">
        <v>337</v>
      </c>
      <c r="E7153" t="s">
        <v>338</v>
      </c>
      <c r="F7153" t="s">
        <v>31</v>
      </c>
      <c r="G7153" t="s">
        <v>236</v>
      </c>
      <c r="H7153" t="s">
        <v>33</v>
      </c>
      <c r="I7153" t="s">
        <v>48</v>
      </c>
      <c r="J7153" t="s">
        <v>49</v>
      </c>
      <c r="K7153" t="s">
        <v>35</v>
      </c>
      <c r="L7153" t="s">
        <v>36</v>
      </c>
      <c r="M7153" t="s">
        <v>339</v>
      </c>
      <c r="N7153">
        <v>483.38</v>
      </c>
      <c r="O7153">
        <v>362.53499999999997</v>
      </c>
      <c r="P7153">
        <f t="shared" si="111"/>
        <v>120.84500000000003</v>
      </c>
      <c r="Q7153">
        <v>2</v>
      </c>
      <c r="R7153" t="s">
        <v>28</v>
      </c>
    </row>
    <row r="7154" spans="1:18" x14ac:dyDescent="0.25">
      <c r="A7154" s="5">
        <v>44182</v>
      </c>
      <c r="B7154" s="5">
        <v>44188</v>
      </c>
      <c r="C7154" s="6">
        <v>1446</v>
      </c>
      <c r="D7154" t="s">
        <v>340</v>
      </c>
      <c r="E7154" t="s">
        <v>341</v>
      </c>
      <c r="F7154" t="s">
        <v>46</v>
      </c>
      <c r="G7154" t="s">
        <v>83</v>
      </c>
      <c r="H7154" t="s">
        <v>22</v>
      </c>
      <c r="I7154" t="s">
        <v>48</v>
      </c>
      <c r="J7154" t="s">
        <v>24</v>
      </c>
      <c r="K7154" t="s">
        <v>35</v>
      </c>
      <c r="L7154" t="s">
        <v>89</v>
      </c>
      <c r="M7154" t="s">
        <v>342</v>
      </c>
      <c r="N7154">
        <v>5997.05</v>
      </c>
      <c r="O7154">
        <v>4497.7875000000004</v>
      </c>
      <c r="P7154">
        <f t="shared" si="111"/>
        <v>1499.2624999999998</v>
      </c>
      <c r="Q7154">
        <v>2</v>
      </c>
      <c r="R7154" t="s">
        <v>28</v>
      </c>
    </row>
    <row r="7155" spans="1:18" x14ac:dyDescent="0.25">
      <c r="A7155" s="5">
        <v>44180</v>
      </c>
      <c r="B7155" s="5">
        <v>44189</v>
      </c>
      <c r="C7155" s="6">
        <v>1444</v>
      </c>
      <c r="D7155" t="s">
        <v>309</v>
      </c>
      <c r="E7155" t="s">
        <v>310</v>
      </c>
      <c r="F7155" t="s">
        <v>20</v>
      </c>
      <c r="G7155" t="s">
        <v>143</v>
      </c>
      <c r="H7155" t="s">
        <v>22</v>
      </c>
      <c r="I7155" t="s">
        <v>48</v>
      </c>
      <c r="J7155" t="s">
        <v>24</v>
      </c>
      <c r="K7155" t="s">
        <v>35</v>
      </c>
      <c r="L7155" t="s">
        <v>42</v>
      </c>
      <c r="M7155" t="s">
        <v>311</v>
      </c>
      <c r="N7155">
        <v>60546.97</v>
      </c>
      <c r="O7155">
        <v>45410.227500000001</v>
      </c>
      <c r="P7155">
        <f t="shared" si="111"/>
        <v>15136.7425</v>
      </c>
      <c r="Q7155">
        <v>2</v>
      </c>
      <c r="R7155" t="s">
        <v>28</v>
      </c>
    </row>
    <row r="7156" spans="1:18" x14ac:dyDescent="0.25">
      <c r="A7156" s="5">
        <v>44180</v>
      </c>
      <c r="B7156" s="5">
        <v>44189</v>
      </c>
      <c r="C7156" s="6">
        <v>1444</v>
      </c>
      <c r="D7156" t="s">
        <v>312</v>
      </c>
      <c r="E7156" t="s">
        <v>133</v>
      </c>
      <c r="F7156" t="s">
        <v>20</v>
      </c>
      <c r="G7156" t="s">
        <v>133</v>
      </c>
      <c r="H7156" t="s">
        <v>22</v>
      </c>
      <c r="I7156" t="s">
        <v>48</v>
      </c>
      <c r="J7156" t="s">
        <v>24</v>
      </c>
      <c r="K7156" t="s">
        <v>35</v>
      </c>
      <c r="L7156" t="s">
        <v>42</v>
      </c>
      <c r="M7156" t="s">
        <v>313</v>
      </c>
      <c r="N7156">
        <v>7887.22</v>
      </c>
      <c r="O7156">
        <v>5915.415</v>
      </c>
      <c r="P7156">
        <f t="shared" si="111"/>
        <v>1971.8050000000003</v>
      </c>
      <c r="Q7156">
        <v>2</v>
      </c>
      <c r="R7156" t="s">
        <v>28</v>
      </c>
    </row>
    <row r="7157" spans="1:18" x14ac:dyDescent="0.25">
      <c r="A7157" s="5">
        <v>44181</v>
      </c>
      <c r="B7157" s="5">
        <v>44189</v>
      </c>
      <c r="C7157" s="6">
        <v>1445</v>
      </c>
      <c r="D7157" t="s">
        <v>314</v>
      </c>
      <c r="E7157" t="s">
        <v>63</v>
      </c>
      <c r="F7157" t="s">
        <v>53</v>
      </c>
      <c r="G7157" t="s">
        <v>54</v>
      </c>
      <c r="H7157" t="s">
        <v>41</v>
      </c>
      <c r="I7157" t="s">
        <v>23</v>
      </c>
      <c r="J7157" t="s">
        <v>24</v>
      </c>
      <c r="K7157" t="s">
        <v>25</v>
      </c>
      <c r="L7157" t="s">
        <v>26</v>
      </c>
      <c r="M7157" t="s">
        <v>315</v>
      </c>
      <c r="N7157">
        <v>740.84</v>
      </c>
      <c r="O7157">
        <v>555.63</v>
      </c>
      <c r="P7157">
        <f t="shared" si="111"/>
        <v>185.21000000000004</v>
      </c>
      <c r="Q7157">
        <v>3</v>
      </c>
      <c r="R7157" t="s">
        <v>28</v>
      </c>
    </row>
    <row r="7158" spans="1:18" x14ac:dyDescent="0.25">
      <c r="A7158" s="5">
        <v>44182</v>
      </c>
      <c r="B7158" s="5">
        <v>44189</v>
      </c>
      <c r="C7158" s="6">
        <v>1446</v>
      </c>
      <c r="D7158" t="s">
        <v>316</v>
      </c>
      <c r="E7158" t="s">
        <v>317</v>
      </c>
      <c r="F7158" t="s">
        <v>46</v>
      </c>
      <c r="G7158" t="s">
        <v>77</v>
      </c>
      <c r="H7158" t="s">
        <v>22</v>
      </c>
      <c r="I7158" t="s">
        <v>34</v>
      </c>
      <c r="J7158" t="s">
        <v>49</v>
      </c>
      <c r="K7158" t="s">
        <v>78</v>
      </c>
      <c r="L7158" t="s">
        <v>289</v>
      </c>
      <c r="M7158" t="s">
        <v>318</v>
      </c>
      <c r="N7158">
        <v>182.6</v>
      </c>
      <c r="O7158">
        <v>136.94999999999999</v>
      </c>
      <c r="P7158">
        <f t="shared" si="111"/>
        <v>45.650000000000006</v>
      </c>
      <c r="Q7158">
        <v>5</v>
      </c>
      <c r="R7158" t="s">
        <v>28</v>
      </c>
    </row>
    <row r="7159" spans="1:18" x14ac:dyDescent="0.25">
      <c r="A7159" s="5">
        <v>44183</v>
      </c>
      <c r="B7159" s="5">
        <v>44189</v>
      </c>
      <c r="C7159" s="6">
        <v>1447</v>
      </c>
      <c r="D7159" t="s">
        <v>319</v>
      </c>
      <c r="E7159" t="s">
        <v>320</v>
      </c>
      <c r="F7159" t="s">
        <v>93</v>
      </c>
      <c r="G7159" t="s">
        <v>321</v>
      </c>
      <c r="H7159" t="s">
        <v>33</v>
      </c>
      <c r="I7159" t="s">
        <v>48</v>
      </c>
      <c r="J7159" t="s">
        <v>55</v>
      </c>
      <c r="K7159" t="s">
        <v>35</v>
      </c>
      <c r="L7159" t="s">
        <v>36</v>
      </c>
      <c r="M7159" t="s">
        <v>322</v>
      </c>
      <c r="N7159">
        <v>2200.39</v>
      </c>
      <c r="O7159">
        <v>1650.2925</v>
      </c>
      <c r="P7159">
        <f t="shared" si="111"/>
        <v>550.09749999999985</v>
      </c>
      <c r="Q7159">
        <v>3</v>
      </c>
      <c r="R7159" t="s">
        <v>28</v>
      </c>
    </row>
    <row r="7160" spans="1:18" x14ac:dyDescent="0.25">
      <c r="A7160" s="5">
        <v>44184</v>
      </c>
      <c r="B7160" s="5">
        <v>44189</v>
      </c>
      <c r="C7160" s="6">
        <v>1448</v>
      </c>
      <c r="D7160" t="s">
        <v>323</v>
      </c>
      <c r="E7160" t="s">
        <v>324</v>
      </c>
      <c r="F7160" t="s">
        <v>46</v>
      </c>
      <c r="G7160" t="s">
        <v>325</v>
      </c>
      <c r="H7160" t="s">
        <v>22</v>
      </c>
      <c r="I7160" t="s">
        <v>34</v>
      </c>
      <c r="J7160" t="s">
        <v>55</v>
      </c>
      <c r="K7160" t="s">
        <v>35</v>
      </c>
      <c r="L7160" t="s">
        <v>42</v>
      </c>
      <c r="M7160" t="s">
        <v>326</v>
      </c>
      <c r="N7160">
        <v>370.11</v>
      </c>
      <c r="O7160">
        <v>277.58249999999998</v>
      </c>
      <c r="P7160">
        <f t="shared" si="111"/>
        <v>92.527500000000032</v>
      </c>
      <c r="Q7160">
        <v>6</v>
      </c>
      <c r="R7160" t="s">
        <v>28</v>
      </c>
    </row>
    <row r="7161" spans="1:18" x14ac:dyDescent="0.25">
      <c r="A7161" s="5">
        <v>44184</v>
      </c>
      <c r="B7161" s="5">
        <v>44189</v>
      </c>
      <c r="C7161" s="6">
        <v>1448</v>
      </c>
      <c r="D7161" t="s">
        <v>327</v>
      </c>
      <c r="E7161" t="s">
        <v>328</v>
      </c>
      <c r="F7161" t="s">
        <v>53</v>
      </c>
      <c r="G7161" t="s">
        <v>54</v>
      </c>
      <c r="H7161" t="s">
        <v>41</v>
      </c>
      <c r="I7161" t="s">
        <v>34</v>
      </c>
      <c r="J7161" t="s">
        <v>159</v>
      </c>
      <c r="K7161" t="s">
        <v>35</v>
      </c>
      <c r="L7161" t="s">
        <v>89</v>
      </c>
      <c r="M7161" t="s">
        <v>329</v>
      </c>
      <c r="N7161">
        <v>565.01</v>
      </c>
      <c r="O7161">
        <v>423.75749999999999</v>
      </c>
      <c r="P7161">
        <f t="shared" si="111"/>
        <v>141.2525</v>
      </c>
      <c r="Q7161">
        <v>6</v>
      </c>
      <c r="R7161" t="s">
        <v>28</v>
      </c>
    </row>
    <row r="7162" spans="1:18" x14ac:dyDescent="0.25">
      <c r="A7162" s="5">
        <v>44184</v>
      </c>
      <c r="B7162" s="5">
        <v>44189</v>
      </c>
      <c r="C7162" s="6">
        <v>1448</v>
      </c>
      <c r="D7162" t="s">
        <v>330</v>
      </c>
      <c r="E7162" t="s">
        <v>331</v>
      </c>
      <c r="F7162" t="s">
        <v>46</v>
      </c>
      <c r="G7162" t="s">
        <v>184</v>
      </c>
      <c r="H7162" t="s">
        <v>22</v>
      </c>
      <c r="I7162" t="s">
        <v>34</v>
      </c>
      <c r="J7162" t="s">
        <v>24</v>
      </c>
      <c r="K7162" t="s">
        <v>25</v>
      </c>
      <c r="L7162" t="s">
        <v>127</v>
      </c>
      <c r="M7162" t="s">
        <v>332</v>
      </c>
      <c r="N7162">
        <v>8138.26</v>
      </c>
      <c r="O7162">
        <v>6103.6949999999997</v>
      </c>
      <c r="P7162">
        <f t="shared" si="111"/>
        <v>2034.5650000000005</v>
      </c>
      <c r="Q7162">
        <v>2</v>
      </c>
      <c r="R7162" t="s">
        <v>28</v>
      </c>
    </row>
    <row r="7163" spans="1:18" x14ac:dyDescent="0.25">
      <c r="A7163" s="5">
        <v>44184</v>
      </c>
      <c r="B7163" s="5">
        <v>44189</v>
      </c>
      <c r="C7163" s="6">
        <v>1448</v>
      </c>
      <c r="D7163" t="s">
        <v>333</v>
      </c>
      <c r="E7163" t="s">
        <v>334</v>
      </c>
      <c r="F7163" t="s">
        <v>87</v>
      </c>
      <c r="G7163" t="s">
        <v>335</v>
      </c>
      <c r="H7163" t="s">
        <v>22</v>
      </c>
      <c r="I7163" t="s">
        <v>48</v>
      </c>
      <c r="J7163" t="s">
        <v>55</v>
      </c>
      <c r="K7163" t="s">
        <v>35</v>
      </c>
      <c r="L7163" t="s">
        <v>123</v>
      </c>
      <c r="M7163" t="s">
        <v>336</v>
      </c>
      <c r="N7163">
        <v>9073.35</v>
      </c>
      <c r="O7163">
        <v>6805.0125000000007</v>
      </c>
      <c r="P7163">
        <f t="shared" si="111"/>
        <v>2268.3374999999996</v>
      </c>
      <c r="Q7163">
        <v>5</v>
      </c>
      <c r="R7163" t="s">
        <v>28</v>
      </c>
    </row>
    <row r="7164" spans="1:18" x14ac:dyDescent="0.25">
      <c r="A7164" s="5">
        <v>44180</v>
      </c>
      <c r="B7164" s="5">
        <v>44189</v>
      </c>
      <c r="C7164" s="6">
        <v>1444</v>
      </c>
      <c r="D7164" t="s">
        <v>309</v>
      </c>
      <c r="E7164" t="s">
        <v>310</v>
      </c>
      <c r="F7164" t="s">
        <v>20</v>
      </c>
      <c r="G7164" t="s">
        <v>143</v>
      </c>
      <c r="H7164" t="s">
        <v>22</v>
      </c>
      <c r="I7164" t="s">
        <v>48</v>
      </c>
      <c r="J7164" t="s">
        <v>24</v>
      </c>
      <c r="K7164" t="s">
        <v>35</v>
      </c>
      <c r="L7164" t="s">
        <v>42</v>
      </c>
      <c r="M7164" t="s">
        <v>311</v>
      </c>
      <c r="N7164">
        <v>60546.97</v>
      </c>
      <c r="O7164">
        <v>45410.227500000001</v>
      </c>
      <c r="P7164">
        <f t="shared" si="111"/>
        <v>15136.7425</v>
      </c>
      <c r="Q7164">
        <v>2</v>
      </c>
      <c r="R7164" t="s">
        <v>28</v>
      </c>
    </row>
    <row r="7165" spans="1:18" x14ac:dyDescent="0.25">
      <c r="A7165" s="5">
        <v>44180</v>
      </c>
      <c r="B7165" s="5">
        <v>44189</v>
      </c>
      <c r="C7165" s="6">
        <v>1444</v>
      </c>
      <c r="D7165" t="s">
        <v>312</v>
      </c>
      <c r="E7165" t="s">
        <v>133</v>
      </c>
      <c r="F7165" t="s">
        <v>20</v>
      </c>
      <c r="G7165" t="s">
        <v>133</v>
      </c>
      <c r="H7165" t="s">
        <v>22</v>
      </c>
      <c r="I7165" t="s">
        <v>48</v>
      </c>
      <c r="J7165" t="s">
        <v>24</v>
      </c>
      <c r="K7165" t="s">
        <v>35</v>
      </c>
      <c r="L7165" t="s">
        <v>42</v>
      </c>
      <c r="M7165" t="s">
        <v>313</v>
      </c>
      <c r="N7165">
        <v>7887.22</v>
      </c>
      <c r="O7165">
        <v>5915.415</v>
      </c>
      <c r="P7165">
        <f t="shared" si="111"/>
        <v>1971.8050000000003</v>
      </c>
      <c r="Q7165">
        <v>2</v>
      </c>
      <c r="R7165" t="s">
        <v>28</v>
      </c>
    </row>
    <row r="7166" spans="1:18" x14ac:dyDescent="0.25">
      <c r="A7166" s="5">
        <v>44181</v>
      </c>
      <c r="B7166" s="5">
        <v>44189</v>
      </c>
      <c r="C7166" s="6">
        <v>1445</v>
      </c>
      <c r="D7166" t="s">
        <v>314</v>
      </c>
      <c r="E7166" t="s">
        <v>63</v>
      </c>
      <c r="F7166" t="s">
        <v>53</v>
      </c>
      <c r="G7166" t="s">
        <v>54</v>
      </c>
      <c r="H7166" t="s">
        <v>41</v>
      </c>
      <c r="I7166" t="s">
        <v>23</v>
      </c>
      <c r="J7166" t="s">
        <v>24</v>
      </c>
      <c r="K7166" t="s">
        <v>25</v>
      </c>
      <c r="L7166" t="s">
        <v>26</v>
      </c>
      <c r="M7166" t="s">
        <v>315</v>
      </c>
      <c r="N7166">
        <v>740.84</v>
      </c>
      <c r="O7166">
        <v>555.63</v>
      </c>
      <c r="P7166">
        <f t="shared" si="111"/>
        <v>185.21000000000004</v>
      </c>
      <c r="Q7166">
        <v>3</v>
      </c>
      <c r="R7166" t="s">
        <v>28</v>
      </c>
    </row>
    <row r="7167" spans="1:18" x14ac:dyDescent="0.25">
      <c r="A7167" s="5">
        <v>44182</v>
      </c>
      <c r="B7167" s="5">
        <v>44189</v>
      </c>
      <c r="C7167" s="6">
        <v>1446</v>
      </c>
      <c r="D7167" t="s">
        <v>316</v>
      </c>
      <c r="E7167" t="s">
        <v>317</v>
      </c>
      <c r="F7167" t="s">
        <v>46</v>
      </c>
      <c r="G7167" t="s">
        <v>77</v>
      </c>
      <c r="H7167" t="s">
        <v>22</v>
      </c>
      <c r="I7167" t="s">
        <v>34</v>
      </c>
      <c r="J7167" t="s">
        <v>49</v>
      </c>
      <c r="K7167" t="s">
        <v>78</v>
      </c>
      <c r="L7167" t="s">
        <v>289</v>
      </c>
      <c r="M7167" t="s">
        <v>318</v>
      </c>
      <c r="N7167">
        <v>182.6</v>
      </c>
      <c r="O7167">
        <v>136.94999999999999</v>
      </c>
      <c r="P7167">
        <f t="shared" si="111"/>
        <v>45.650000000000006</v>
      </c>
      <c r="Q7167">
        <v>5</v>
      </c>
      <c r="R7167" t="s">
        <v>28</v>
      </c>
    </row>
    <row r="7168" spans="1:18" x14ac:dyDescent="0.25">
      <c r="A7168" s="5">
        <v>44183</v>
      </c>
      <c r="B7168" s="5">
        <v>44189</v>
      </c>
      <c r="C7168" s="6">
        <v>1447</v>
      </c>
      <c r="D7168" t="s">
        <v>319</v>
      </c>
      <c r="E7168" t="s">
        <v>320</v>
      </c>
      <c r="F7168" t="s">
        <v>93</v>
      </c>
      <c r="G7168" t="s">
        <v>321</v>
      </c>
      <c r="H7168" t="s">
        <v>33</v>
      </c>
      <c r="I7168" t="s">
        <v>48</v>
      </c>
      <c r="J7168" t="s">
        <v>55</v>
      </c>
      <c r="K7168" t="s">
        <v>35</v>
      </c>
      <c r="L7168" t="s">
        <v>36</v>
      </c>
      <c r="M7168" t="s">
        <v>322</v>
      </c>
      <c r="N7168">
        <v>2200.39</v>
      </c>
      <c r="O7168">
        <v>1650.2925</v>
      </c>
      <c r="P7168">
        <f t="shared" si="111"/>
        <v>550.09749999999985</v>
      </c>
      <c r="Q7168">
        <v>3</v>
      </c>
      <c r="R7168" t="s">
        <v>28</v>
      </c>
    </row>
    <row r="7169" spans="1:18" x14ac:dyDescent="0.25">
      <c r="A7169" s="5">
        <v>44184</v>
      </c>
      <c r="B7169" s="5">
        <v>44189</v>
      </c>
      <c r="C7169" s="6">
        <v>1448</v>
      </c>
      <c r="D7169" t="s">
        <v>323</v>
      </c>
      <c r="E7169" t="s">
        <v>324</v>
      </c>
      <c r="F7169" t="s">
        <v>46</v>
      </c>
      <c r="G7169" t="s">
        <v>325</v>
      </c>
      <c r="H7169" t="s">
        <v>22</v>
      </c>
      <c r="I7169" t="s">
        <v>34</v>
      </c>
      <c r="J7169" t="s">
        <v>55</v>
      </c>
      <c r="K7169" t="s">
        <v>35</v>
      </c>
      <c r="L7169" t="s">
        <v>42</v>
      </c>
      <c r="M7169" t="s">
        <v>326</v>
      </c>
      <c r="N7169">
        <v>370.11</v>
      </c>
      <c r="O7169">
        <v>277.58249999999998</v>
      </c>
      <c r="P7169">
        <f t="shared" ref="P7169:P7232" si="112">N7169-O7169</f>
        <v>92.527500000000032</v>
      </c>
      <c r="Q7169">
        <v>6</v>
      </c>
      <c r="R7169" t="s">
        <v>28</v>
      </c>
    </row>
    <row r="7170" spans="1:18" x14ac:dyDescent="0.25">
      <c r="A7170" s="5">
        <v>44184</v>
      </c>
      <c r="B7170" s="5">
        <v>44189</v>
      </c>
      <c r="C7170" s="6">
        <v>1448</v>
      </c>
      <c r="D7170" t="s">
        <v>327</v>
      </c>
      <c r="E7170" t="s">
        <v>328</v>
      </c>
      <c r="F7170" t="s">
        <v>53</v>
      </c>
      <c r="G7170" t="s">
        <v>54</v>
      </c>
      <c r="H7170" t="s">
        <v>41</v>
      </c>
      <c r="I7170" t="s">
        <v>34</v>
      </c>
      <c r="J7170" t="s">
        <v>159</v>
      </c>
      <c r="K7170" t="s">
        <v>35</v>
      </c>
      <c r="L7170" t="s">
        <v>89</v>
      </c>
      <c r="M7170" t="s">
        <v>329</v>
      </c>
      <c r="N7170">
        <v>565.01</v>
      </c>
      <c r="O7170">
        <v>423.75749999999999</v>
      </c>
      <c r="P7170">
        <f t="shared" si="112"/>
        <v>141.2525</v>
      </c>
      <c r="Q7170">
        <v>6</v>
      </c>
      <c r="R7170" t="s">
        <v>28</v>
      </c>
    </row>
    <row r="7171" spans="1:18" x14ac:dyDescent="0.25">
      <c r="A7171" s="5">
        <v>44184</v>
      </c>
      <c r="B7171" s="5">
        <v>44189</v>
      </c>
      <c r="C7171" s="6">
        <v>1448</v>
      </c>
      <c r="D7171" t="s">
        <v>330</v>
      </c>
      <c r="E7171" t="s">
        <v>331</v>
      </c>
      <c r="F7171" t="s">
        <v>46</v>
      </c>
      <c r="G7171" t="s">
        <v>184</v>
      </c>
      <c r="H7171" t="s">
        <v>22</v>
      </c>
      <c r="I7171" t="s">
        <v>34</v>
      </c>
      <c r="J7171" t="s">
        <v>24</v>
      </c>
      <c r="K7171" t="s">
        <v>25</v>
      </c>
      <c r="L7171" t="s">
        <v>127</v>
      </c>
      <c r="M7171" t="s">
        <v>332</v>
      </c>
      <c r="N7171">
        <v>8138.26</v>
      </c>
      <c r="O7171">
        <v>6103.6949999999997</v>
      </c>
      <c r="P7171">
        <f t="shared" si="112"/>
        <v>2034.5650000000005</v>
      </c>
      <c r="Q7171">
        <v>2</v>
      </c>
      <c r="R7171" t="s">
        <v>28</v>
      </c>
    </row>
    <row r="7172" spans="1:18" x14ac:dyDescent="0.25">
      <c r="A7172" s="5">
        <v>44184</v>
      </c>
      <c r="B7172" s="5">
        <v>44189</v>
      </c>
      <c r="C7172" s="6">
        <v>1448</v>
      </c>
      <c r="D7172" t="s">
        <v>333</v>
      </c>
      <c r="E7172" t="s">
        <v>334</v>
      </c>
      <c r="F7172" t="s">
        <v>87</v>
      </c>
      <c r="G7172" t="s">
        <v>335</v>
      </c>
      <c r="H7172" t="s">
        <v>22</v>
      </c>
      <c r="I7172" t="s">
        <v>48</v>
      </c>
      <c r="J7172" t="s">
        <v>55</v>
      </c>
      <c r="K7172" t="s">
        <v>35</v>
      </c>
      <c r="L7172" t="s">
        <v>123</v>
      </c>
      <c r="M7172" t="s">
        <v>336</v>
      </c>
      <c r="N7172">
        <v>9073.35</v>
      </c>
      <c r="O7172">
        <v>6805.0125000000007</v>
      </c>
      <c r="P7172">
        <f t="shared" si="112"/>
        <v>2268.3374999999996</v>
      </c>
      <c r="Q7172">
        <v>5</v>
      </c>
      <c r="R7172" t="s">
        <v>28</v>
      </c>
    </row>
    <row r="7173" spans="1:18" x14ac:dyDescent="0.25">
      <c r="A7173" s="5">
        <v>44180</v>
      </c>
      <c r="B7173" s="5">
        <v>44189</v>
      </c>
      <c r="C7173" s="6">
        <v>1444</v>
      </c>
      <c r="D7173" t="s">
        <v>309</v>
      </c>
      <c r="E7173" t="s">
        <v>310</v>
      </c>
      <c r="F7173" t="s">
        <v>20</v>
      </c>
      <c r="G7173" t="s">
        <v>143</v>
      </c>
      <c r="H7173" t="s">
        <v>22</v>
      </c>
      <c r="I7173" t="s">
        <v>48</v>
      </c>
      <c r="J7173" t="s">
        <v>24</v>
      </c>
      <c r="K7173" t="s">
        <v>35</v>
      </c>
      <c r="L7173" t="s">
        <v>42</v>
      </c>
      <c r="M7173" t="s">
        <v>311</v>
      </c>
      <c r="N7173">
        <v>60546.97</v>
      </c>
      <c r="O7173">
        <v>45410.227500000001</v>
      </c>
      <c r="P7173">
        <f t="shared" si="112"/>
        <v>15136.7425</v>
      </c>
      <c r="Q7173">
        <v>2</v>
      </c>
      <c r="R7173" t="s">
        <v>28</v>
      </c>
    </row>
    <row r="7174" spans="1:18" x14ac:dyDescent="0.25">
      <c r="A7174" s="5">
        <v>44180</v>
      </c>
      <c r="B7174" s="5">
        <v>44189</v>
      </c>
      <c r="C7174" s="6">
        <v>1444</v>
      </c>
      <c r="D7174" t="s">
        <v>312</v>
      </c>
      <c r="E7174" t="s">
        <v>133</v>
      </c>
      <c r="F7174" t="s">
        <v>20</v>
      </c>
      <c r="G7174" t="s">
        <v>133</v>
      </c>
      <c r="H7174" t="s">
        <v>22</v>
      </c>
      <c r="I7174" t="s">
        <v>48</v>
      </c>
      <c r="J7174" t="s">
        <v>24</v>
      </c>
      <c r="K7174" t="s">
        <v>35</v>
      </c>
      <c r="L7174" t="s">
        <v>42</v>
      </c>
      <c r="M7174" t="s">
        <v>313</v>
      </c>
      <c r="N7174">
        <v>7887.22</v>
      </c>
      <c r="O7174">
        <v>5915.415</v>
      </c>
      <c r="P7174">
        <f t="shared" si="112"/>
        <v>1971.8050000000003</v>
      </c>
      <c r="Q7174">
        <v>2</v>
      </c>
      <c r="R7174" t="s">
        <v>28</v>
      </c>
    </row>
    <row r="7175" spans="1:18" x14ac:dyDescent="0.25">
      <c r="A7175" s="5">
        <v>44181</v>
      </c>
      <c r="B7175" s="5">
        <v>44189</v>
      </c>
      <c r="C7175" s="6">
        <v>1445</v>
      </c>
      <c r="D7175" t="s">
        <v>314</v>
      </c>
      <c r="E7175" t="s">
        <v>63</v>
      </c>
      <c r="F7175" t="s">
        <v>53</v>
      </c>
      <c r="G7175" t="s">
        <v>54</v>
      </c>
      <c r="H7175" t="s">
        <v>41</v>
      </c>
      <c r="I7175" t="s">
        <v>23</v>
      </c>
      <c r="J7175" t="s">
        <v>24</v>
      </c>
      <c r="K7175" t="s">
        <v>25</v>
      </c>
      <c r="L7175" t="s">
        <v>26</v>
      </c>
      <c r="M7175" t="s">
        <v>315</v>
      </c>
      <c r="N7175">
        <v>740.84</v>
      </c>
      <c r="O7175">
        <v>555.63</v>
      </c>
      <c r="P7175">
        <f t="shared" si="112"/>
        <v>185.21000000000004</v>
      </c>
      <c r="Q7175">
        <v>3</v>
      </c>
      <c r="R7175" t="s">
        <v>28</v>
      </c>
    </row>
    <row r="7176" spans="1:18" x14ac:dyDescent="0.25">
      <c r="A7176" s="5">
        <v>44182</v>
      </c>
      <c r="B7176" s="5">
        <v>44189</v>
      </c>
      <c r="C7176" s="6">
        <v>1446</v>
      </c>
      <c r="D7176" t="s">
        <v>316</v>
      </c>
      <c r="E7176" t="s">
        <v>317</v>
      </c>
      <c r="F7176" t="s">
        <v>46</v>
      </c>
      <c r="G7176" t="s">
        <v>77</v>
      </c>
      <c r="H7176" t="s">
        <v>22</v>
      </c>
      <c r="I7176" t="s">
        <v>34</v>
      </c>
      <c r="J7176" t="s">
        <v>49</v>
      </c>
      <c r="K7176" t="s">
        <v>78</v>
      </c>
      <c r="L7176" t="s">
        <v>289</v>
      </c>
      <c r="M7176" t="s">
        <v>318</v>
      </c>
      <c r="N7176">
        <v>182.6</v>
      </c>
      <c r="O7176">
        <v>136.94999999999999</v>
      </c>
      <c r="P7176">
        <f t="shared" si="112"/>
        <v>45.650000000000006</v>
      </c>
      <c r="Q7176">
        <v>5</v>
      </c>
      <c r="R7176" t="s">
        <v>28</v>
      </c>
    </row>
    <row r="7177" spans="1:18" x14ac:dyDescent="0.25">
      <c r="A7177" s="5">
        <v>44183</v>
      </c>
      <c r="B7177" s="5">
        <v>44189</v>
      </c>
      <c r="C7177" s="6">
        <v>1447</v>
      </c>
      <c r="D7177" t="s">
        <v>319</v>
      </c>
      <c r="E7177" t="s">
        <v>320</v>
      </c>
      <c r="F7177" t="s">
        <v>93</v>
      </c>
      <c r="G7177" t="s">
        <v>321</v>
      </c>
      <c r="H7177" t="s">
        <v>33</v>
      </c>
      <c r="I7177" t="s">
        <v>48</v>
      </c>
      <c r="J7177" t="s">
        <v>55</v>
      </c>
      <c r="K7177" t="s">
        <v>35</v>
      </c>
      <c r="L7177" t="s">
        <v>36</v>
      </c>
      <c r="M7177" t="s">
        <v>322</v>
      </c>
      <c r="N7177">
        <v>2200.39</v>
      </c>
      <c r="O7177">
        <v>1650.2925</v>
      </c>
      <c r="P7177">
        <f t="shared" si="112"/>
        <v>550.09749999999985</v>
      </c>
      <c r="Q7177">
        <v>3</v>
      </c>
      <c r="R7177" t="s">
        <v>28</v>
      </c>
    </row>
    <row r="7178" spans="1:18" x14ac:dyDescent="0.25">
      <c r="A7178" s="5">
        <v>44184</v>
      </c>
      <c r="B7178" s="5">
        <v>44189</v>
      </c>
      <c r="C7178" s="6">
        <v>1448</v>
      </c>
      <c r="D7178" t="s">
        <v>323</v>
      </c>
      <c r="E7178" t="s">
        <v>324</v>
      </c>
      <c r="F7178" t="s">
        <v>46</v>
      </c>
      <c r="G7178" t="s">
        <v>325</v>
      </c>
      <c r="H7178" t="s">
        <v>22</v>
      </c>
      <c r="I7178" t="s">
        <v>34</v>
      </c>
      <c r="J7178" t="s">
        <v>55</v>
      </c>
      <c r="K7178" t="s">
        <v>35</v>
      </c>
      <c r="L7178" t="s">
        <v>42</v>
      </c>
      <c r="M7178" t="s">
        <v>326</v>
      </c>
      <c r="N7178">
        <v>370.11</v>
      </c>
      <c r="O7178">
        <v>277.58249999999998</v>
      </c>
      <c r="P7178">
        <f t="shared" si="112"/>
        <v>92.527500000000032</v>
      </c>
      <c r="Q7178">
        <v>6</v>
      </c>
      <c r="R7178" t="s">
        <v>28</v>
      </c>
    </row>
    <row r="7179" spans="1:18" x14ac:dyDescent="0.25">
      <c r="A7179" s="5">
        <v>44184</v>
      </c>
      <c r="B7179" s="5">
        <v>44189</v>
      </c>
      <c r="C7179" s="6">
        <v>1448</v>
      </c>
      <c r="D7179" t="s">
        <v>327</v>
      </c>
      <c r="E7179" t="s">
        <v>328</v>
      </c>
      <c r="F7179" t="s">
        <v>53</v>
      </c>
      <c r="G7179" t="s">
        <v>54</v>
      </c>
      <c r="H7179" t="s">
        <v>41</v>
      </c>
      <c r="I7179" t="s">
        <v>34</v>
      </c>
      <c r="J7179" t="s">
        <v>159</v>
      </c>
      <c r="K7179" t="s">
        <v>35</v>
      </c>
      <c r="L7179" t="s">
        <v>89</v>
      </c>
      <c r="M7179" t="s">
        <v>329</v>
      </c>
      <c r="N7179">
        <v>565.01</v>
      </c>
      <c r="O7179">
        <v>423.75749999999999</v>
      </c>
      <c r="P7179">
        <f t="shared" si="112"/>
        <v>141.2525</v>
      </c>
      <c r="Q7179">
        <v>6</v>
      </c>
      <c r="R7179" t="s">
        <v>28</v>
      </c>
    </row>
    <row r="7180" spans="1:18" x14ac:dyDescent="0.25">
      <c r="A7180" s="5">
        <v>44184</v>
      </c>
      <c r="B7180" s="5">
        <v>44189</v>
      </c>
      <c r="C7180" s="6">
        <v>1448</v>
      </c>
      <c r="D7180" t="s">
        <v>330</v>
      </c>
      <c r="E7180" t="s">
        <v>331</v>
      </c>
      <c r="F7180" t="s">
        <v>46</v>
      </c>
      <c r="G7180" t="s">
        <v>184</v>
      </c>
      <c r="H7180" t="s">
        <v>22</v>
      </c>
      <c r="I7180" t="s">
        <v>34</v>
      </c>
      <c r="J7180" t="s">
        <v>24</v>
      </c>
      <c r="K7180" t="s">
        <v>25</v>
      </c>
      <c r="L7180" t="s">
        <v>127</v>
      </c>
      <c r="M7180" t="s">
        <v>332</v>
      </c>
      <c r="N7180">
        <v>8138.26</v>
      </c>
      <c r="O7180">
        <v>6103.6949999999997</v>
      </c>
      <c r="P7180">
        <f t="shared" si="112"/>
        <v>2034.5650000000005</v>
      </c>
      <c r="Q7180">
        <v>2</v>
      </c>
      <c r="R7180" t="s">
        <v>28</v>
      </c>
    </row>
    <row r="7181" spans="1:18" x14ac:dyDescent="0.25">
      <c r="A7181" s="5">
        <v>44184</v>
      </c>
      <c r="B7181" s="5">
        <v>44189</v>
      </c>
      <c r="C7181" s="6">
        <v>1448</v>
      </c>
      <c r="D7181" t="s">
        <v>333</v>
      </c>
      <c r="E7181" t="s">
        <v>334</v>
      </c>
      <c r="F7181" t="s">
        <v>87</v>
      </c>
      <c r="G7181" t="s">
        <v>335</v>
      </c>
      <c r="H7181" t="s">
        <v>22</v>
      </c>
      <c r="I7181" t="s">
        <v>48</v>
      </c>
      <c r="J7181" t="s">
        <v>55</v>
      </c>
      <c r="K7181" t="s">
        <v>35</v>
      </c>
      <c r="L7181" t="s">
        <v>123</v>
      </c>
      <c r="M7181" t="s">
        <v>336</v>
      </c>
      <c r="N7181">
        <v>9073.35</v>
      </c>
      <c r="O7181">
        <v>6805.0125000000007</v>
      </c>
      <c r="P7181">
        <f t="shared" si="112"/>
        <v>2268.3374999999996</v>
      </c>
      <c r="Q7181">
        <v>5</v>
      </c>
      <c r="R7181" t="s">
        <v>28</v>
      </c>
    </row>
    <row r="7182" spans="1:18" x14ac:dyDescent="0.25">
      <c r="A7182" s="5">
        <v>44180</v>
      </c>
      <c r="B7182" s="5">
        <v>44189</v>
      </c>
      <c r="C7182" s="6">
        <v>1444</v>
      </c>
      <c r="D7182" t="s">
        <v>309</v>
      </c>
      <c r="E7182" t="s">
        <v>310</v>
      </c>
      <c r="F7182" t="s">
        <v>20</v>
      </c>
      <c r="G7182" t="s">
        <v>143</v>
      </c>
      <c r="H7182" t="s">
        <v>22</v>
      </c>
      <c r="I7182" t="s">
        <v>48</v>
      </c>
      <c r="J7182" t="s">
        <v>24</v>
      </c>
      <c r="K7182" t="s">
        <v>35</v>
      </c>
      <c r="L7182" t="s">
        <v>42</v>
      </c>
      <c r="M7182" t="s">
        <v>311</v>
      </c>
      <c r="N7182">
        <v>60546.97</v>
      </c>
      <c r="O7182">
        <v>45410.227500000001</v>
      </c>
      <c r="P7182">
        <f t="shared" si="112"/>
        <v>15136.7425</v>
      </c>
      <c r="Q7182">
        <v>2</v>
      </c>
      <c r="R7182" t="s">
        <v>28</v>
      </c>
    </row>
    <row r="7183" spans="1:18" x14ac:dyDescent="0.25">
      <c r="A7183" s="5">
        <v>44180</v>
      </c>
      <c r="B7183" s="5">
        <v>44189</v>
      </c>
      <c r="C7183" s="6">
        <v>1444</v>
      </c>
      <c r="D7183" t="s">
        <v>312</v>
      </c>
      <c r="E7183" t="s">
        <v>133</v>
      </c>
      <c r="F7183" t="s">
        <v>20</v>
      </c>
      <c r="G7183" t="s">
        <v>133</v>
      </c>
      <c r="H7183" t="s">
        <v>22</v>
      </c>
      <c r="I7183" t="s">
        <v>48</v>
      </c>
      <c r="J7183" t="s">
        <v>24</v>
      </c>
      <c r="K7183" t="s">
        <v>35</v>
      </c>
      <c r="L7183" t="s">
        <v>42</v>
      </c>
      <c r="M7183" t="s">
        <v>313</v>
      </c>
      <c r="N7183">
        <v>7887.22</v>
      </c>
      <c r="O7183">
        <v>5915.415</v>
      </c>
      <c r="P7183">
        <f t="shared" si="112"/>
        <v>1971.8050000000003</v>
      </c>
      <c r="Q7183">
        <v>2</v>
      </c>
      <c r="R7183" t="s">
        <v>28</v>
      </c>
    </row>
    <row r="7184" spans="1:18" x14ac:dyDescent="0.25">
      <c r="A7184" s="5">
        <v>44181</v>
      </c>
      <c r="B7184" s="5">
        <v>44189</v>
      </c>
      <c r="C7184" s="6">
        <v>1445</v>
      </c>
      <c r="D7184" t="s">
        <v>314</v>
      </c>
      <c r="E7184" t="s">
        <v>63</v>
      </c>
      <c r="F7184" t="s">
        <v>53</v>
      </c>
      <c r="G7184" t="s">
        <v>54</v>
      </c>
      <c r="H7184" t="s">
        <v>41</v>
      </c>
      <c r="I7184" t="s">
        <v>23</v>
      </c>
      <c r="J7184" t="s">
        <v>24</v>
      </c>
      <c r="K7184" t="s">
        <v>25</v>
      </c>
      <c r="L7184" t="s">
        <v>26</v>
      </c>
      <c r="M7184" t="s">
        <v>315</v>
      </c>
      <c r="N7184">
        <v>740.84</v>
      </c>
      <c r="O7184">
        <v>555.63</v>
      </c>
      <c r="P7184">
        <f t="shared" si="112"/>
        <v>185.21000000000004</v>
      </c>
      <c r="Q7184">
        <v>3</v>
      </c>
      <c r="R7184" t="s">
        <v>28</v>
      </c>
    </row>
    <row r="7185" spans="1:18" x14ac:dyDescent="0.25">
      <c r="A7185" s="5">
        <v>44182</v>
      </c>
      <c r="B7185" s="5">
        <v>44189</v>
      </c>
      <c r="C7185" s="6">
        <v>1446</v>
      </c>
      <c r="D7185" t="s">
        <v>316</v>
      </c>
      <c r="E7185" t="s">
        <v>317</v>
      </c>
      <c r="F7185" t="s">
        <v>46</v>
      </c>
      <c r="G7185" t="s">
        <v>77</v>
      </c>
      <c r="H7185" t="s">
        <v>22</v>
      </c>
      <c r="I7185" t="s">
        <v>34</v>
      </c>
      <c r="J7185" t="s">
        <v>49</v>
      </c>
      <c r="K7185" t="s">
        <v>78</v>
      </c>
      <c r="L7185" t="s">
        <v>289</v>
      </c>
      <c r="M7185" t="s">
        <v>318</v>
      </c>
      <c r="N7185">
        <v>182.6</v>
      </c>
      <c r="O7185">
        <v>136.94999999999999</v>
      </c>
      <c r="P7185">
        <f t="shared" si="112"/>
        <v>45.650000000000006</v>
      </c>
      <c r="Q7185">
        <v>5</v>
      </c>
      <c r="R7185" t="s">
        <v>28</v>
      </c>
    </row>
    <row r="7186" spans="1:18" x14ac:dyDescent="0.25">
      <c r="A7186" s="5">
        <v>44183</v>
      </c>
      <c r="B7186" s="5">
        <v>44189</v>
      </c>
      <c r="C7186" s="6">
        <v>1447</v>
      </c>
      <c r="D7186" t="s">
        <v>319</v>
      </c>
      <c r="E7186" t="s">
        <v>320</v>
      </c>
      <c r="F7186" t="s">
        <v>93</v>
      </c>
      <c r="G7186" t="s">
        <v>321</v>
      </c>
      <c r="H7186" t="s">
        <v>33</v>
      </c>
      <c r="I7186" t="s">
        <v>48</v>
      </c>
      <c r="J7186" t="s">
        <v>55</v>
      </c>
      <c r="K7186" t="s">
        <v>35</v>
      </c>
      <c r="L7186" t="s">
        <v>36</v>
      </c>
      <c r="M7186" t="s">
        <v>322</v>
      </c>
      <c r="N7186">
        <v>2200.39</v>
      </c>
      <c r="O7186">
        <v>1650.2925</v>
      </c>
      <c r="P7186">
        <f t="shared" si="112"/>
        <v>550.09749999999985</v>
      </c>
      <c r="Q7186">
        <v>3</v>
      </c>
      <c r="R7186" t="s">
        <v>28</v>
      </c>
    </row>
    <row r="7187" spans="1:18" x14ac:dyDescent="0.25">
      <c r="A7187" s="5">
        <v>44184</v>
      </c>
      <c r="B7187" s="5">
        <v>44189</v>
      </c>
      <c r="C7187" s="6">
        <v>1448</v>
      </c>
      <c r="D7187" t="s">
        <v>323</v>
      </c>
      <c r="E7187" t="s">
        <v>324</v>
      </c>
      <c r="F7187" t="s">
        <v>46</v>
      </c>
      <c r="G7187" t="s">
        <v>325</v>
      </c>
      <c r="H7187" t="s">
        <v>22</v>
      </c>
      <c r="I7187" t="s">
        <v>34</v>
      </c>
      <c r="J7187" t="s">
        <v>55</v>
      </c>
      <c r="K7187" t="s">
        <v>35</v>
      </c>
      <c r="L7187" t="s">
        <v>42</v>
      </c>
      <c r="M7187" t="s">
        <v>326</v>
      </c>
      <c r="N7187">
        <v>370.11</v>
      </c>
      <c r="O7187">
        <v>277.58249999999998</v>
      </c>
      <c r="P7187">
        <f t="shared" si="112"/>
        <v>92.527500000000032</v>
      </c>
      <c r="Q7187">
        <v>6</v>
      </c>
      <c r="R7187" t="s">
        <v>28</v>
      </c>
    </row>
    <row r="7188" spans="1:18" x14ac:dyDescent="0.25">
      <c r="A7188" s="5">
        <v>44184</v>
      </c>
      <c r="B7188" s="5">
        <v>44189</v>
      </c>
      <c r="C7188" s="6">
        <v>1448</v>
      </c>
      <c r="D7188" t="s">
        <v>327</v>
      </c>
      <c r="E7188" t="s">
        <v>328</v>
      </c>
      <c r="F7188" t="s">
        <v>53</v>
      </c>
      <c r="G7188" t="s">
        <v>54</v>
      </c>
      <c r="H7188" t="s">
        <v>41</v>
      </c>
      <c r="I7188" t="s">
        <v>34</v>
      </c>
      <c r="J7188" t="s">
        <v>159</v>
      </c>
      <c r="K7188" t="s">
        <v>35</v>
      </c>
      <c r="L7188" t="s">
        <v>89</v>
      </c>
      <c r="M7188" t="s">
        <v>329</v>
      </c>
      <c r="N7188">
        <v>565.01</v>
      </c>
      <c r="O7188">
        <v>423.75749999999999</v>
      </c>
      <c r="P7188">
        <f t="shared" si="112"/>
        <v>141.2525</v>
      </c>
      <c r="Q7188">
        <v>6</v>
      </c>
      <c r="R7188" t="s">
        <v>28</v>
      </c>
    </row>
    <row r="7189" spans="1:18" x14ac:dyDescent="0.25">
      <c r="A7189" s="5">
        <v>44184</v>
      </c>
      <c r="B7189" s="5">
        <v>44189</v>
      </c>
      <c r="C7189" s="6">
        <v>1448</v>
      </c>
      <c r="D7189" t="s">
        <v>330</v>
      </c>
      <c r="E7189" t="s">
        <v>331</v>
      </c>
      <c r="F7189" t="s">
        <v>46</v>
      </c>
      <c r="G7189" t="s">
        <v>184</v>
      </c>
      <c r="H7189" t="s">
        <v>22</v>
      </c>
      <c r="I7189" t="s">
        <v>34</v>
      </c>
      <c r="J7189" t="s">
        <v>24</v>
      </c>
      <c r="K7189" t="s">
        <v>25</v>
      </c>
      <c r="L7189" t="s">
        <v>127</v>
      </c>
      <c r="M7189" t="s">
        <v>332</v>
      </c>
      <c r="N7189">
        <v>8138.26</v>
      </c>
      <c r="O7189">
        <v>6103.6949999999997</v>
      </c>
      <c r="P7189">
        <f t="shared" si="112"/>
        <v>2034.5650000000005</v>
      </c>
      <c r="Q7189">
        <v>2</v>
      </c>
      <c r="R7189" t="s">
        <v>28</v>
      </c>
    </row>
    <row r="7190" spans="1:18" x14ac:dyDescent="0.25">
      <c r="A7190" s="5">
        <v>44184</v>
      </c>
      <c r="B7190" s="5">
        <v>44189</v>
      </c>
      <c r="C7190" s="6">
        <v>1448</v>
      </c>
      <c r="D7190" t="s">
        <v>333</v>
      </c>
      <c r="E7190" t="s">
        <v>334</v>
      </c>
      <c r="F7190" t="s">
        <v>87</v>
      </c>
      <c r="G7190" t="s">
        <v>335</v>
      </c>
      <c r="H7190" t="s">
        <v>22</v>
      </c>
      <c r="I7190" t="s">
        <v>48</v>
      </c>
      <c r="J7190" t="s">
        <v>55</v>
      </c>
      <c r="K7190" t="s">
        <v>35</v>
      </c>
      <c r="L7190" t="s">
        <v>123</v>
      </c>
      <c r="M7190" t="s">
        <v>336</v>
      </c>
      <c r="N7190">
        <v>9073.35</v>
      </c>
      <c r="O7190">
        <v>6805.0125000000007</v>
      </c>
      <c r="P7190">
        <f t="shared" si="112"/>
        <v>2268.3374999999996</v>
      </c>
      <c r="Q7190">
        <v>5</v>
      </c>
      <c r="R7190" t="s">
        <v>28</v>
      </c>
    </row>
    <row r="7191" spans="1:18" x14ac:dyDescent="0.25">
      <c r="A7191" s="5">
        <v>44181</v>
      </c>
      <c r="B7191" s="5">
        <v>44190</v>
      </c>
      <c r="C7191" s="6">
        <v>1445</v>
      </c>
      <c r="D7191" t="s">
        <v>299</v>
      </c>
      <c r="E7191" t="s">
        <v>300</v>
      </c>
      <c r="F7191" t="s">
        <v>46</v>
      </c>
      <c r="G7191" t="s">
        <v>105</v>
      </c>
      <c r="H7191" t="s">
        <v>22</v>
      </c>
      <c r="I7191" t="s">
        <v>48</v>
      </c>
      <c r="J7191" t="s">
        <v>159</v>
      </c>
      <c r="K7191" t="s">
        <v>35</v>
      </c>
      <c r="L7191" t="s">
        <v>89</v>
      </c>
      <c r="M7191" t="s">
        <v>301</v>
      </c>
      <c r="N7191">
        <v>2.63</v>
      </c>
      <c r="O7191">
        <v>1.9724999999999999</v>
      </c>
      <c r="P7191">
        <f t="shared" si="112"/>
        <v>0.65749999999999997</v>
      </c>
      <c r="Q7191">
        <v>3</v>
      </c>
      <c r="R7191" t="s">
        <v>28</v>
      </c>
    </row>
    <row r="7192" spans="1:18" x14ac:dyDescent="0.25">
      <c r="A7192" s="5">
        <v>44181</v>
      </c>
      <c r="B7192" s="5">
        <v>44190</v>
      </c>
      <c r="C7192" s="6">
        <v>1445</v>
      </c>
      <c r="D7192" t="s">
        <v>302</v>
      </c>
      <c r="E7192" t="s">
        <v>303</v>
      </c>
      <c r="F7192" t="s">
        <v>31</v>
      </c>
      <c r="G7192" t="s">
        <v>304</v>
      </c>
      <c r="H7192" t="s">
        <v>33</v>
      </c>
      <c r="I7192" t="s">
        <v>48</v>
      </c>
      <c r="J7192" t="s">
        <v>24</v>
      </c>
      <c r="K7192" t="s">
        <v>35</v>
      </c>
      <c r="L7192" t="s">
        <v>98</v>
      </c>
      <c r="M7192" t="s">
        <v>305</v>
      </c>
      <c r="N7192">
        <v>2.0299999999999998</v>
      </c>
      <c r="O7192">
        <v>1.5225</v>
      </c>
      <c r="P7192">
        <f t="shared" si="112"/>
        <v>0.50749999999999984</v>
      </c>
      <c r="Q7192">
        <v>2</v>
      </c>
      <c r="R7192" t="s">
        <v>28</v>
      </c>
    </row>
    <row r="7193" spans="1:18" x14ac:dyDescent="0.25">
      <c r="A7193" s="5">
        <v>44183</v>
      </c>
      <c r="B7193" s="5">
        <v>44190</v>
      </c>
      <c r="C7193" s="6">
        <v>1447</v>
      </c>
      <c r="D7193" t="s">
        <v>306</v>
      </c>
      <c r="E7193" t="s">
        <v>170</v>
      </c>
      <c r="F7193" t="s">
        <v>20</v>
      </c>
      <c r="G7193" t="s">
        <v>170</v>
      </c>
      <c r="H7193" t="s">
        <v>22</v>
      </c>
      <c r="I7193" t="s">
        <v>34</v>
      </c>
      <c r="J7193" t="s">
        <v>24</v>
      </c>
      <c r="K7193" t="s">
        <v>35</v>
      </c>
      <c r="L7193" t="s">
        <v>42</v>
      </c>
      <c r="M7193" t="s">
        <v>193</v>
      </c>
      <c r="N7193">
        <v>106.87</v>
      </c>
      <c r="O7193">
        <v>80.152500000000003</v>
      </c>
      <c r="P7193">
        <f t="shared" si="112"/>
        <v>26.717500000000001</v>
      </c>
      <c r="Q7193">
        <v>5</v>
      </c>
      <c r="R7193" t="s">
        <v>28</v>
      </c>
    </row>
    <row r="7194" spans="1:18" x14ac:dyDescent="0.25">
      <c r="A7194" s="5">
        <v>44184</v>
      </c>
      <c r="B7194" s="5">
        <v>44190</v>
      </c>
      <c r="C7194" s="6">
        <v>1448</v>
      </c>
      <c r="D7194" t="s">
        <v>111</v>
      </c>
      <c r="E7194" t="s">
        <v>307</v>
      </c>
      <c r="F7194" t="s">
        <v>20</v>
      </c>
      <c r="G7194" t="s">
        <v>122</v>
      </c>
      <c r="H7194" t="s">
        <v>22</v>
      </c>
      <c r="I7194" t="s">
        <v>34</v>
      </c>
      <c r="J7194" t="s">
        <v>55</v>
      </c>
      <c r="K7194" t="s">
        <v>25</v>
      </c>
      <c r="L7194" t="s">
        <v>95</v>
      </c>
      <c r="M7194" t="s">
        <v>308</v>
      </c>
      <c r="N7194">
        <v>46862.68</v>
      </c>
      <c r="O7194">
        <v>35147.01</v>
      </c>
      <c r="P7194">
        <f t="shared" si="112"/>
        <v>11715.669999999998</v>
      </c>
      <c r="Q7194">
        <v>1</v>
      </c>
      <c r="R7194" t="s">
        <v>28</v>
      </c>
    </row>
    <row r="7195" spans="1:18" x14ac:dyDescent="0.25">
      <c r="A7195" s="5">
        <v>44181</v>
      </c>
      <c r="B7195" s="5">
        <v>44190</v>
      </c>
      <c r="C7195" s="6">
        <v>1445</v>
      </c>
      <c r="D7195" t="s">
        <v>299</v>
      </c>
      <c r="E7195" t="s">
        <v>300</v>
      </c>
      <c r="F7195" t="s">
        <v>46</v>
      </c>
      <c r="G7195" t="s">
        <v>105</v>
      </c>
      <c r="H7195" t="s">
        <v>22</v>
      </c>
      <c r="I7195" t="s">
        <v>48</v>
      </c>
      <c r="J7195" t="s">
        <v>159</v>
      </c>
      <c r="K7195" t="s">
        <v>35</v>
      </c>
      <c r="L7195" t="s">
        <v>89</v>
      </c>
      <c r="M7195" t="s">
        <v>301</v>
      </c>
      <c r="N7195">
        <v>2.63</v>
      </c>
      <c r="O7195">
        <v>1.9724999999999999</v>
      </c>
      <c r="P7195">
        <f t="shared" si="112"/>
        <v>0.65749999999999997</v>
      </c>
      <c r="Q7195">
        <v>3</v>
      </c>
      <c r="R7195" t="s">
        <v>28</v>
      </c>
    </row>
    <row r="7196" spans="1:18" x14ac:dyDescent="0.25">
      <c r="A7196" s="5">
        <v>44181</v>
      </c>
      <c r="B7196" s="5">
        <v>44190</v>
      </c>
      <c r="C7196" s="6">
        <v>1445</v>
      </c>
      <c r="D7196" t="s">
        <v>302</v>
      </c>
      <c r="E7196" t="s">
        <v>303</v>
      </c>
      <c r="F7196" t="s">
        <v>31</v>
      </c>
      <c r="G7196" t="s">
        <v>304</v>
      </c>
      <c r="H7196" t="s">
        <v>33</v>
      </c>
      <c r="I7196" t="s">
        <v>48</v>
      </c>
      <c r="J7196" t="s">
        <v>24</v>
      </c>
      <c r="K7196" t="s">
        <v>35</v>
      </c>
      <c r="L7196" t="s">
        <v>98</v>
      </c>
      <c r="M7196" t="s">
        <v>305</v>
      </c>
      <c r="N7196">
        <v>2.0299999999999998</v>
      </c>
      <c r="O7196">
        <v>1.5225</v>
      </c>
      <c r="P7196">
        <f t="shared" si="112"/>
        <v>0.50749999999999984</v>
      </c>
      <c r="Q7196">
        <v>2</v>
      </c>
      <c r="R7196" t="s">
        <v>28</v>
      </c>
    </row>
    <row r="7197" spans="1:18" x14ac:dyDescent="0.25">
      <c r="A7197" s="5">
        <v>44183</v>
      </c>
      <c r="B7197" s="5">
        <v>44190</v>
      </c>
      <c r="C7197" s="6">
        <v>1447</v>
      </c>
      <c r="D7197" t="s">
        <v>306</v>
      </c>
      <c r="E7197" t="s">
        <v>170</v>
      </c>
      <c r="F7197" t="s">
        <v>20</v>
      </c>
      <c r="G7197" t="s">
        <v>170</v>
      </c>
      <c r="H7197" t="s">
        <v>22</v>
      </c>
      <c r="I7197" t="s">
        <v>34</v>
      </c>
      <c r="J7197" t="s">
        <v>24</v>
      </c>
      <c r="K7197" t="s">
        <v>35</v>
      </c>
      <c r="L7197" t="s">
        <v>42</v>
      </c>
      <c r="M7197" t="s">
        <v>193</v>
      </c>
      <c r="N7197">
        <v>106.87</v>
      </c>
      <c r="O7197">
        <v>80.152500000000003</v>
      </c>
      <c r="P7197">
        <f t="shared" si="112"/>
        <v>26.717500000000001</v>
      </c>
      <c r="Q7197">
        <v>5</v>
      </c>
      <c r="R7197" t="s">
        <v>28</v>
      </c>
    </row>
    <row r="7198" spans="1:18" x14ac:dyDescent="0.25">
      <c r="A7198" s="5">
        <v>44184</v>
      </c>
      <c r="B7198" s="5">
        <v>44190</v>
      </c>
      <c r="C7198" s="6">
        <v>1448</v>
      </c>
      <c r="D7198" t="s">
        <v>111</v>
      </c>
      <c r="E7198" t="s">
        <v>307</v>
      </c>
      <c r="F7198" t="s">
        <v>20</v>
      </c>
      <c r="G7198" t="s">
        <v>122</v>
      </c>
      <c r="H7198" t="s">
        <v>22</v>
      </c>
      <c r="I7198" t="s">
        <v>34</v>
      </c>
      <c r="J7198" t="s">
        <v>55</v>
      </c>
      <c r="K7198" t="s">
        <v>25</v>
      </c>
      <c r="L7198" t="s">
        <v>95</v>
      </c>
      <c r="M7198" t="s">
        <v>308</v>
      </c>
      <c r="N7198">
        <v>46862.68</v>
      </c>
      <c r="O7198">
        <v>35147.01</v>
      </c>
      <c r="P7198">
        <f t="shared" si="112"/>
        <v>11715.669999999998</v>
      </c>
      <c r="Q7198">
        <v>1</v>
      </c>
      <c r="R7198" t="s">
        <v>28</v>
      </c>
    </row>
    <row r="7199" spans="1:18" x14ac:dyDescent="0.25">
      <c r="A7199" s="5">
        <v>44181</v>
      </c>
      <c r="B7199" s="5">
        <v>44190</v>
      </c>
      <c r="C7199" s="6">
        <v>1445</v>
      </c>
      <c r="D7199" t="s">
        <v>299</v>
      </c>
      <c r="E7199" t="s">
        <v>300</v>
      </c>
      <c r="F7199" t="s">
        <v>46</v>
      </c>
      <c r="G7199" t="s">
        <v>105</v>
      </c>
      <c r="H7199" t="s">
        <v>22</v>
      </c>
      <c r="I7199" t="s">
        <v>48</v>
      </c>
      <c r="J7199" t="s">
        <v>159</v>
      </c>
      <c r="K7199" t="s">
        <v>35</v>
      </c>
      <c r="L7199" t="s">
        <v>89</v>
      </c>
      <c r="M7199" t="s">
        <v>301</v>
      </c>
      <c r="N7199">
        <v>2.63</v>
      </c>
      <c r="O7199">
        <v>1.9724999999999999</v>
      </c>
      <c r="P7199">
        <f t="shared" si="112"/>
        <v>0.65749999999999997</v>
      </c>
      <c r="Q7199">
        <v>3</v>
      </c>
      <c r="R7199" t="s">
        <v>28</v>
      </c>
    </row>
    <row r="7200" spans="1:18" x14ac:dyDescent="0.25">
      <c r="A7200" s="5">
        <v>44181</v>
      </c>
      <c r="B7200" s="5">
        <v>44190</v>
      </c>
      <c r="C7200" s="6">
        <v>1445</v>
      </c>
      <c r="D7200" t="s">
        <v>302</v>
      </c>
      <c r="E7200" t="s">
        <v>303</v>
      </c>
      <c r="F7200" t="s">
        <v>31</v>
      </c>
      <c r="G7200" t="s">
        <v>304</v>
      </c>
      <c r="H7200" t="s">
        <v>33</v>
      </c>
      <c r="I7200" t="s">
        <v>48</v>
      </c>
      <c r="J7200" t="s">
        <v>24</v>
      </c>
      <c r="K7200" t="s">
        <v>35</v>
      </c>
      <c r="L7200" t="s">
        <v>98</v>
      </c>
      <c r="M7200" t="s">
        <v>305</v>
      </c>
      <c r="N7200">
        <v>2.0299999999999998</v>
      </c>
      <c r="O7200">
        <v>1.5225</v>
      </c>
      <c r="P7200">
        <f t="shared" si="112"/>
        <v>0.50749999999999984</v>
      </c>
      <c r="Q7200">
        <v>2</v>
      </c>
      <c r="R7200" t="s">
        <v>28</v>
      </c>
    </row>
    <row r="7201" spans="1:18" x14ac:dyDescent="0.25">
      <c r="A7201" s="5">
        <v>44183</v>
      </c>
      <c r="B7201" s="5">
        <v>44190</v>
      </c>
      <c r="C7201" s="6">
        <v>1447</v>
      </c>
      <c r="D7201" t="s">
        <v>306</v>
      </c>
      <c r="E7201" t="s">
        <v>170</v>
      </c>
      <c r="F7201" t="s">
        <v>20</v>
      </c>
      <c r="G7201" t="s">
        <v>170</v>
      </c>
      <c r="H7201" t="s">
        <v>22</v>
      </c>
      <c r="I7201" t="s">
        <v>34</v>
      </c>
      <c r="J7201" t="s">
        <v>24</v>
      </c>
      <c r="K7201" t="s">
        <v>35</v>
      </c>
      <c r="L7201" t="s">
        <v>42</v>
      </c>
      <c r="M7201" t="s">
        <v>193</v>
      </c>
      <c r="N7201">
        <v>106.87</v>
      </c>
      <c r="O7201">
        <v>80.152500000000003</v>
      </c>
      <c r="P7201">
        <f t="shared" si="112"/>
        <v>26.717500000000001</v>
      </c>
      <c r="Q7201">
        <v>5</v>
      </c>
      <c r="R7201" t="s">
        <v>28</v>
      </c>
    </row>
    <row r="7202" spans="1:18" x14ac:dyDescent="0.25">
      <c r="A7202" s="5">
        <v>44184</v>
      </c>
      <c r="B7202" s="5">
        <v>44190</v>
      </c>
      <c r="C7202" s="6">
        <v>1448</v>
      </c>
      <c r="D7202" t="s">
        <v>111</v>
      </c>
      <c r="E7202" t="s">
        <v>307</v>
      </c>
      <c r="F7202" t="s">
        <v>20</v>
      </c>
      <c r="G7202" t="s">
        <v>122</v>
      </c>
      <c r="H7202" t="s">
        <v>22</v>
      </c>
      <c r="I7202" t="s">
        <v>34</v>
      </c>
      <c r="J7202" t="s">
        <v>55</v>
      </c>
      <c r="K7202" t="s">
        <v>25</v>
      </c>
      <c r="L7202" t="s">
        <v>95</v>
      </c>
      <c r="M7202" t="s">
        <v>308</v>
      </c>
      <c r="N7202">
        <v>46862.68</v>
      </c>
      <c r="O7202">
        <v>35147.01</v>
      </c>
      <c r="P7202">
        <f t="shared" si="112"/>
        <v>11715.669999999998</v>
      </c>
      <c r="Q7202">
        <v>1</v>
      </c>
      <c r="R7202" t="s">
        <v>28</v>
      </c>
    </row>
    <row r="7203" spans="1:18" x14ac:dyDescent="0.25">
      <c r="A7203" s="5">
        <v>44181</v>
      </c>
      <c r="B7203" s="5">
        <v>44190</v>
      </c>
      <c r="C7203" s="6">
        <v>1445</v>
      </c>
      <c r="D7203" t="s">
        <v>299</v>
      </c>
      <c r="E7203" t="s">
        <v>300</v>
      </c>
      <c r="F7203" t="s">
        <v>46</v>
      </c>
      <c r="G7203" t="s">
        <v>105</v>
      </c>
      <c r="H7203" t="s">
        <v>22</v>
      </c>
      <c r="I7203" t="s">
        <v>48</v>
      </c>
      <c r="J7203" t="s">
        <v>159</v>
      </c>
      <c r="K7203" t="s">
        <v>35</v>
      </c>
      <c r="L7203" t="s">
        <v>89</v>
      </c>
      <c r="M7203" t="s">
        <v>301</v>
      </c>
      <c r="N7203">
        <v>2.63</v>
      </c>
      <c r="O7203">
        <v>1.9724999999999999</v>
      </c>
      <c r="P7203">
        <f t="shared" si="112"/>
        <v>0.65749999999999997</v>
      </c>
      <c r="Q7203">
        <v>3</v>
      </c>
      <c r="R7203" t="s">
        <v>28</v>
      </c>
    </row>
    <row r="7204" spans="1:18" x14ac:dyDescent="0.25">
      <c r="A7204" s="5">
        <v>44181</v>
      </c>
      <c r="B7204" s="5">
        <v>44190</v>
      </c>
      <c r="C7204" s="6">
        <v>1445</v>
      </c>
      <c r="D7204" t="s">
        <v>302</v>
      </c>
      <c r="E7204" t="s">
        <v>303</v>
      </c>
      <c r="F7204" t="s">
        <v>31</v>
      </c>
      <c r="G7204" t="s">
        <v>304</v>
      </c>
      <c r="H7204" t="s">
        <v>33</v>
      </c>
      <c r="I7204" t="s">
        <v>48</v>
      </c>
      <c r="J7204" t="s">
        <v>24</v>
      </c>
      <c r="K7204" t="s">
        <v>35</v>
      </c>
      <c r="L7204" t="s">
        <v>98</v>
      </c>
      <c r="M7204" t="s">
        <v>305</v>
      </c>
      <c r="N7204">
        <v>2.0299999999999998</v>
      </c>
      <c r="O7204">
        <v>1.5225</v>
      </c>
      <c r="P7204">
        <f t="shared" si="112"/>
        <v>0.50749999999999984</v>
      </c>
      <c r="Q7204">
        <v>2</v>
      </c>
      <c r="R7204" t="s">
        <v>28</v>
      </c>
    </row>
    <row r="7205" spans="1:18" x14ac:dyDescent="0.25">
      <c r="A7205" s="5">
        <v>44183</v>
      </c>
      <c r="B7205" s="5">
        <v>44190</v>
      </c>
      <c r="C7205" s="6">
        <v>1447</v>
      </c>
      <c r="D7205" t="s">
        <v>306</v>
      </c>
      <c r="E7205" t="s">
        <v>170</v>
      </c>
      <c r="F7205" t="s">
        <v>20</v>
      </c>
      <c r="G7205" t="s">
        <v>170</v>
      </c>
      <c r="H7205" t="s">
        <v>22</v>
      </c>
      <c r="I7205" t="s">
        <v>34</v>
      </c>
      <c r="J7205" t="s">
        <v>24</v>
      </c>
      <c r="K7205" t="s">
        <v>35</v>
      </c>
      <c r="L7205" t="s">
        <v>42</v>
      </c>
      <c r="M7205" t="s">
        <v>193</v>
      </c>
      <c r="N7205">
        <v>106.87</v>
      </c>
      <c r="O7205">
        <v>80.152500000000003</v>
      </c>
      <c r="P7205">
        <f t="shared" si="112"/>
        <v>26.717500000000001</v>
      </c>
      <c r="Q7205">
        <v>5</v>
      </c>
      <c r="R7205" t="s">
        <v>28</v>
      </c>
    </row>
    <row r="7206" spans="1:18" x14ac:dyDescent="0.25">
      <c r="A7206" s="5">
        <v>44184</v>
      </c>
      <c r="B7206" s="5">
        <v>44190</v>
      </c>
      <c r="C7206" s="6">
        <v>1448</v>
      </c>
      <c r="D7206" t="s">
        <v>111</v>
      </c>
      <c r="E7206" t="s">
        <v>307</v>
      </c>
      <c r="F7206" t="s">
        <v>20</v>
      </c>
      <c r="G7206" t="s">
        <v>122</v>
      </c>
      <c r="H7206" t="s">
        <v>22</v>
      </c>
      <c r="I7206" t="s">
        <v>34</v>
      </c>
      <c r="J7206" t="s">
        <v>55</v>
      </c>
      <c r="K7206" t="s">
        <v>25</v>
      </c>
      <c r="L7206" t="s">
        <v>95</v>
      </c>
      <c r="M7206" t="s">
        <v>308</v>
      </c>
      <c r="N7206">
        <v>46862.68</v>
      </c>
      <c r="O7206">
        <v>35147.01</v>
      </c>
      <c r="P7206">
        <f t="shared" si="112"/>
        <v>11715.669999999998</v>
      </c>
      <c r="Q7206">
        <v>1</v>
      </c>
      <c r="R7206" t="s">
        <v>28</v>
      </c>
    </row>
    <row r="7207" spans="1:18" x14ac:dyDescent="0.25">
      <c r="A7207" s="5">
        <v>44182</v>
      </c>
      <c r="B7207" s="5">
        <v>44191</v>
      </c>
      <c r="C7207" s="6">
        <v>1446</v>
      </c>
      <c r="D7207" t="s">
        <v>283</v>
      </c>
      <c r="E7207" t="s">
        <v>284</v>
      </c>
      <c r="F7207" t="s">
        <v>20</v>
      </c>
      <c r="G7207" t="s">
        <v>122</v>
      </c>
      <c r="H7207" t="s">
        <v>22</v>
      </c>
      <c r="I7207" t="s">
        <v>48</v>
      </c>
      <c r="J7207" t="s">
        <v>24</v>
      </c>
      <c r="K7207" t="s">
        <v>35</v>
      </c>
      <c r="L7207" t="s">
        <v>285</v>
      </c>
      <c r="M7207" t="s">
        <v>286</v>
      </c>
      <c r="N7207">
        <v>11634.8</v>
      </c>
      <c r="O7207">
        <v>8726.0999999999985</v>
      </c>
      <c r="P7207">
        <f t="shared" si="112"/>
        <v>2908.7000000000007</v>
      </c>
      <c r="Q7207">
        <v>2</v>
      </c>
      <c r="R7207" t="s">
        <v>28</v>
      </c>
    </row>
    <row r="7208" spans="1:18" x14ac:dyDescent="0.25">
      <c r="A7208" s="5">
        <v>44183</v>
      </c>
      <c r="B7208" s="5">
        <v>44191</v>
      </c>
      <c r="C7208" s="6">
        <v>1447</v>
      </c>
      <c r="D7208" t="s">
        <v>287</v>
      </c>
      <c r="E7208" t="s">
        <v>288</v>
      </c>
      <c r="F7208" t="s">
        <v>46</v>
      </c>
      <c r="G7208" t="s">
        <v>105</v>
      </c>
      <c r="H7208" t="s">
        <v>22</v>
      </c>
      <c r="I7208" t="s">
        <v>48</v>
      </c>
      <c r="J7208" t="s">
        <v>24</v>
      </c>
      <c r="K7208" t="s">
        <v>78</v>
      </c>
      <c r="L7208" t="s">
        <v>289</v>
      </c>
      <c r="M7208" t="s">
        <v>290</v>
      </c>
      <c r="N7208">
        <v>13615.89</v>
      </c>
      <c r="O7208">
        <v>10211.9175</v>
      </c>
      <c r="P7208">
        <f t="shared" si="112"/>
        <v>3403.9724999999999</v>
      </c>
      <c r="Q7208">
        <v>3</v>
      </c>
      <c r="R7208" t="s">
        <v>28</v>
      </c>
    </row>
    <row r="7209" spans="1:18" x14ac:dyDescent="0.25">
      <c r="A7209" s="5">
        <v>44183</v>
      </c>
      <c r="B7209" s="5">
        <v>44191</v>
      </c>
      <c r="C7209" s="6">
        <v>1447</v>
      </c>
      <c r="D7209" t="s">
        <v>291</v>
      </c>
      <c r="E7209" t="s">
        <v>292</v>
      </c>
      <c r="F7209" t="s">
        <v>53</v>
      </c>
      <c r="G7209" t="s">
        <v>54</v>
      </c>
      <c r="H7209" t="s">
        <v>41</v>
      </c>
      <c r="I7209" t="s">
        <v>48</v>
      </c>
      <c r="J7209" t="s">
        <v>24</v>
      </c>
      <c r="K7209" t="s">
        <v>35</v>
      </c>
      <c r="L7209" t="s">
        <v>285</v>
      </c>
      <c r="M7209" t="s">
        <v>293</v>
      </c>
      <c r="N7209">
        <v>11819.38</v>
      </c>
      <c r="O7209">
        <v>8864.5349999999999</v>
      </c>
      <c r="P7209">
        <f t="shared" si="112"/>
        <v>2954.8449999999993</v>
      </c>
      <c r="Q7209">
        <v>3</v>
      </c>
      <c r="R7209" t="s">
        <v>28</v>
      </c>
    </row>
    <row r="7210" spans="1:18" x14ac:dyDescent="0.25">
      <c r="A7210" s="5">
        <v>44184</v>
      </c>
      <c r="B7210" s="5">
        <v>44191</v>
      </c>
      <c r="C7210" s="6">
        <v>1448</v>
      </c>
      <c r="D7210" t="s">
        <v>38</v>
      </c>
      <c r="E7210" t="s">
        <v>294</v>
      </c>
      <c r="F7210" t="s">
        <v>53</v>
      </c>
      <c r="G7210" t="s">
        <v>54</v>
      </c>
      <c r="H7210" t="s">
        <v>41</v>
      </c>
      <c r="I7210" t="s">
        <v>23</v>
      </c>
      <c r="J7210" t="s">
        <v>24</v>
      </c>
      <c r="K7210" t="s">
        <v>35</v>
      </c>
      <c r="L7210" t="s">
        <v>42</v>
      </c>
      <c r="M7210" t="s">
        <v>295</v>
      </c>
      <c r="N7210">
        <v>25211.34</v>
      </c>
      <c r="O7210">
        <v>18908.505000000001</v>
      </c>
      <c r="P7210">
        <f t="shared" si="112"/>
        <v>6302.8349999999991</v>
      </c>
      <c r="Q7210">
        <v>3</v>
      </c>
      <c r="R7210" t="s">
        <v>28</v>
      </c>
    </row>
    <row r="7211" spans="1:18" x14ac:dyDescent="0.25">
      <c r="A7211" s="5">
        <v>44184</v>
      </c>
      <c r="B7211" s="5">
        <v>44191</v>
      </c>
      <c r="C7211" s="6">
        <v>1448</v>
      </c>
      <c r="D7211" t="s">
        <v>296</v>
      </c>
      <c r="E7211" t="s">
        <v>297</v>
      </c>
      <c r="F7211" t="s">
        <v>46</v>
      </c>
      <c r="G7211" t="s">
        <v>167</v>
      </c>
      <c r="H7211" t="s">
        <v>22</v>
      </c>
      <c r="I7211" t="s">
        <v>23</v>
      </c>
      <c r="J7211" t="s">
        <v>55</v>
      </c>
      <c r="K7211" t="s">
        <v>35</v>
      </c>
      <c r="L7211" t="s">
        <v>56</v>
      </c>
      <c r="M7211" t="s">
        <v>298</v>
      </c>
      <c r="N7211">
        <v>29210.01</v>
      </c>
      <c r="O7211">
        <v>21907.5075</v>
      </c>
      <c r="P7211">
        <f t="shared" si="112"/>
        <v>7302.5024999999987</v>
      </c>
      <c r="Q7211">
        <v>3</v>
      </c>
      <c r="R7211" t="s">
        <v>28</v>
      </c>
    </row>
    <row r="7212" spans="1:18" x14ac:dyDescent="0.25">
      <c r="A7212" s="5">
        <v>44182</v>
      </c>
      <c r="B7212" s="5">
        <v>44191</v>
      </c>
      <c r="C7212" s="6">
        <v>1446</v>
      </c>
      <c r="D7212" t="s">
        <v>283</v>
      </c>
      <c r="E7212" t="s">
        <v>284</v>
      </c>
      <c r="F7212" t="s">
        <v>20</v>
      </c>
      <c r="G7212" t="s">
        <v>122</v>
      </c>
      <c r="H7212" t="s">
        <v>22</v>
      </c>
      <c r="I7212" t="s">
        <v>48</v>
      </c>
      <c r="J7212" t="s">
        <v>24</v>
      </c>
      <c r="K7212" t="s">
        <v>35</v>
      </c>
      <c r="L7212" t="s">
        <v>285</v>
      </c>
      <c r="M7212" t="s">
        <v>286</v>
      </c>
      <c r="N7212">
        <v>11634.8</v>
      </c>
      <c r="O7212">
        <v>8726.0999999999985</v>
      </c>
      <c r="P7212">
        <f t="shared" si="112"/>
        <v>2908.7000000000007</v>
      </c>
      <c r="Q7212">
        <v>2</v>
      </c>
      <c r="R7212" t="s">
        <v>28</v>
      </c>
    </row>
    <row r="7213" spans="1:18" x14ac:dyDescent="0.25">
      <c r="A7213" s="5">
        <v>44183</v>
      </c>
      <c r="B7213" s="5">
        <v>44191</v>
      </c>
      <c r="C7213" s="6">
        <v>1447</v>
      </c>
      <c r="D7213" t="s">
        <v>287</v>
      </c>
      <c r="E7213" t="s">
        <v>288</v>
      </c>
      <c r="F7213" t="s">
        <v>46</v>
      </c>
      <c r="G7213" t="s">
        <v>105</v>
      </c>
      <c r="H7213" t="s">
        <v>22</v>
      </c>
      <c r="I7213" t="s">
        <v>48</v>
      </c>
      <c r="J7213" t="s">
        <v>24</v>
      </c>
      <c r="K7213" t="s">
        <v>78</v>
      </c>
      <c r="L7213" t="s">
        <v>289</v>
      </c>
      <c r="M7213" t="s">
        <v>290</v>
      </c>
      <c r="N7213">
        <v>13615.89</v>
      </c>
      <c r="O7213">
        <v>10211.9175</v>
      </c>
      <c r="P7213">
        <f t="shared" si="112"/>
        <v>3403.9724999999999</v>
      </c>
      <c r="Q7213">
        <v>3</v>
      </c>
      <c r="R7213" t="s">
        <v>28</v>
      </c>
    </row>
    <row r="7214" spans="1:18" x14ac:dyDescent="0.25">
      <c r="A7214" s="5">
        <v>44183</v>
      </c>
      <c r="B7214" s="5">
        <v>44191</v>
      </c>
      <c r="C7214" s="6">
        <v>1447</v>
      </c>
      <c r="D7214" t="s">
        <v>291</v>
      </c>
      <c r="E7214" t="s">
        <v>292</v>
      </c>
      <c r="F7214" t="s">
        <v>53</v>
      </c>
      <c r="G7214" t="s">
        <v>54</v>
      </c>
      <c r="H7214" t="s">
        <v>41</v>
      </c>
      <c r="I7214" t="s">
        <v>48</v>
      </c>
      <c r="J7214" t="s">
        <v>24</v>
      </c>
      <c r="K7214" t="s">
        <v>35</v>
      </c>
      <c r="L7214" t="s">
        <v>285</v>
      </c>
      <c r="M7214" t="s">
        <v>293</v>
      </c>
      <c r="N7214">
        <v>11819.38</v>
      </c>
      <c r="O7214">
        <v>8864.5349999999999</v>
      </c>
      <c r="P7214">
        <f t="shared" si="112"/>
        <v>2954.8449999999993</v>
      </c>
      <c r="Q7214">
        <v>3</v>
      </c>
      <c r="R7214" t="s">
        <v>28</v>
      </c>
    </row>
    <row r="7215" spans="1:18" x14ac:dyDescent="0.25">
      <c r="A7215" s="5">
        <v>44184</v>
      </c>
      <c r="B7215" s="5">
        <v>44191</v>
      </c>
      <c r="C7215" s="6">
        <v>1448</v>
      </c>
      <c r="D7215" t="s">
        <v>38</v>
      </c>
      <c r="E7215" t="s">
        <v>294</v>
      </c>
      <c r="F7215" t="s">
        <v>53</v>
      </c>
      <c r="G7215" t="s">
        <v>54</v>
      </c>
      <c r="H7215" t="s">
        <v>41</v>
      </c>
      <c r="I7215" t="s">
        <v>23</v>
      </c>
      <c r="J7215" t="s">
        <v>24</v>
      </c>
      <c r="K7215" t="s">
        <v>35</v>
      </c>
      <c r="L7215" t="s">
        <v>42</v>
      </c>
      <c r="M7215" t="s">
        <v>295</v>
      </c>
      <c r="N7215">
        <v>25211.34</v>
      </c>
      <c r="O7215">
        <v>18908.505000000001</v>
      </c>
      <c r="P7215">
        <f t="shared" si="112"/>
        <v>6302.8349999999991</v>
      </c>
      <c r="Q7215">
        <v>3</v>
      </c>
      <c r="R7215" t="s">
        <v>28</v>
      </c>
    </row>
    <row r="7216" spans="1:18" x14ac:dyDescent="0.25">
      <c r="A7216" s="5">
        <v>44184</v>
      </c>
      <c r="B7216" s="5">
        <v>44191</v>
      </c>
      <c r="C7216" s="6">
        <v>1448</v>
      </c>
      <c r="D7216" t="s">
        <v>296</v>
      </c>
      <c r="E7216" t="s">
        <v>297</v>
      </c>
      <c r="F7216" t="s">
        <v>46</v>
      </c>
      <c r="G7216" t="s">
        <v>167</v>
      </c>
      <c r="H7216" t="s">
        <v>22</v>
      </c>
      <c r="I7216" t="s">
        <v>23</v>
      </c>
      <c r="J7216" t="s">
        <v>55</v>
      </c>
      <c r="K7216" t="s">
        <v>35</v>
      </c>
      <c r="L7216" t="s">
        <v>56</v>
      </c>
      <c r="M7216" t="s">
        <v>298</v>
      </c>
      <c r="N7216">
        <v>29210.01</v>
      </c>
      <c r="O7216">
        <v>21907.5075</v>
      </c>
      <c r="P7216">
        <f t="shared" si="112"/>
        <v>7302.5024999999987</v>
      </c>
      <c r="Q7216">
        <v>3</v>
      </c>
      <c r="R7216" t="s">
        <v>28</v>
      </c>
    </row>
    <row r="7217" spans="1:18" x14ac:dyDescent="0.25">
      <c r="A7217" s="5">
        <v>44182</v>
      </c>
      <c r="B7217" s="5">
        <v>44191</v>
      </c>
      <c r="C7217" s="6">
        <v>1446</v>
      </c>
      <c r="D7217" t="s">
        <v>283</v>
      </c>
      <c r="E7217" t="s">
        <v>284</v>
      </c>
      <c r="F7217" t="s">
        <v>20</v>
      </c>
      <c r="G7217" t="s">
        <v>122</v>
      </c>
      <c r="H7217" t="s">
        <v>22</v>
      </c>
      <c r="I7217" t="s">
        <v>48</v>
      </c>
      <c r="J7217" t="s">
        <v>24</v>
      </c>
      <c r="K7217" t="s">
        <v>35</v>
      </c>
      <c r="L7217" t="s">
        <v>285</v>
      </c>
      <c r="M7217" t="s">
        <v>286</v>
      </c>
      <c r="N7217">
        <v>11634.8</v>
      </c>
      <c r="O7217">
        <v>8726.0999999999985</v>
      </c>
      <c r="P7217">
        <f t="shared" si="112"/>
        <v>2908.7000000000007</v>
      </c>
      <c r="Q7217">
        <v>2</v>
      </c>
      <c r="R7217" t="s">
        <v>28</v>
      </c>
    </row>
    <row r="7218" spans="1:18" x14ac:dyDescent="0.25">
      <c r="A7218" s="5">
        <v>44183</v>
      </c>
      <c r="B7218" s="5">
        <v>44191</v>
      </c>
      <c r="C7218" s="6">
        <v>1447</v>
      </c>
      <c r="D7218" t="s">
        <v>287</v>
      </c>
      <c r="E7218" t="s">
        <v>288</v>
      </c>
      <c r="F7218" t="s">
        <v>46</v>
      </c>
      <c r="G7218" t="s">
        <v>105</v>
      </c>
      <c r="H7218" t="s">
        <v>22</v>
      </c>
      <c r="I7218" t="s">
        <v>48</v>
      </c>
      <c r="J7218" t="s">
        <v>24</v>
      </c>
      <c r="K7218" t="s">
        <v>78</v>
      </c>
      <c r="L7218" t="s">
        <v>289</v>
      </c>
      <c r="M7218" t="s">
        <v>290</v>
      </c>
      <c r="N7218">
        <v>13615.89</v>
      </c>
      <c r="O7218">
        <v>10211.9175</v>
      </c>
      <c r="P7218">
        <f t="shared" si="112"/>
        <v>3403.9724999999999</v>
      </c>
      <c r="Q7218">
        <v>3</v>
      </c>
      <c r="R7218" t="s">
        <v>28</v>
      </c>
    </row>
    <row r="7219" spans="1:18" x14ac:dyDescent="0.25">
      <c r="A7219" s="5">
        <v>44183</v>
      </c>
      <c r="B7219" s="5">
        <v>44191</v>
      </c>
      <c r="C7219" s="6">
        <v>1447</v>
      </c>
      <c r="D7219" t="s">
        <v>291</v>
      </c>
      <c r="E7219" t="s">
        <v>292</v>
      </c>
      <c r="F7219" t="s">
        <v>53</v>
      </c>
      <c r="G7219" t="s">
        <v>54</v>
      </c>
      <c r="H7219" t="s">
        <v>41</v>
      </c>
      <c r="I7219" t="s">
        <v>48</v>
      </c>
      <c r="J7219" t="s">
        <v>24</v>
      </c>
      <c r="K7219" t="s">
        <v>35</v>
      </c>
      <c r="L7219" t="s">
        <v>285</v>
      </c>
      <c r="M7219" t="s">
        <v>293</v>
      </c>
      <c r="N7219">
        <v>11819.38</v>
      </c>
      <c r="O7219">
        <v>8864.5349999999999</v>
      </c>
      <c r="P7219">
        <f t="shared" si="112"/>
        <v>2954.8449999999993</v>
      </c>
      <c r="Q7219">
        <v>3</v>
      </c>
      <c r="R7219" t="s">
        <v>28</v>
      </c>
    </row>
    <row r="7220" spans="1:18" x14ac:dyDescent="0.25">
      <c r="A7220" s="5">
        <v>44184</v>
      </c>
      <c r="B7220" s="5">
        <v>44191</v>
      </c>
      <c r="C7220" s="6">
        <v>1448</v>
      </c>
      <c r="D7220" t="s">
        <v>38</v>
      </c>
      <c r="E7220" t="s">
        <v>294</v>
      </c>
      <c r="F7220" t="s">
        <v>53</v>
      </c>
      <c r="G7220" t="s">
        <v>54</v>
      </c>
      <c r="H7220" t="s">
        <v>41</v>
      </c>
      <c r="I7220" t="s">
        <v>23</v>
      </c>
      <c r="J7220" t="s">
        <v>24</v>
      </c>
      <c r="K7220" t="s">
        <v>35</v>
      </c>
      <c r="L7220" t="s">
        <v>42</v>
      </c>
      <c r="M7220" t="s">
        <v>295</v>
      </c>
      <c r="N7220">
        <v>25211.34</v>
      </c>
      <c r="O7220">
        <v>18908.505000000001</v>
      </c>
      <c r="P7220">
        <f t="shared" si="112"/>
        <v>6302.8349999999991</v>
      </c>
      <c r="Q7220">
        <v>3</v>
      </c>
      <c r="R7220" t="s">
        <v>28</v>
      </c>
    </row>
    <row r="7221" spans="1:18" x14ac:dyDescent="0.25">
      <c r="A7221" s="5">
        <v>44184</v>
      </c>
      <c r="B7221" s="5">
        <v>44191</v>
      </c>
      <c r="C7221" s="6">
        <v>1448</v>
      </c>
      <c r="D7221" t="s">
        <v>296</v>
      </c>
      <c r="E7221" t="s">
        <v>297</v>
      </c>
      <c r="F7221" t="s">
        <v>46</v>
      </c>
      <c r="G7221" t="s">
        <v>167</v>
      </c>
      <c r="H7221" t="s">
        <v>22</v>
      </c>
      <c r="I7221" t="s">
        <v>23</v>
      </c>
      <c r="J7221" t="s">
        <v>55</v>
      </c>
      <c r="K7221" t="s">
        <v>35</v>
      </c>
      <c r="L7221" t="s">
        <v>56</v>
      </c>
      <c r="M7221" t="s">
        <v>298</v>
      </c>
      <c r="N7221">
        <v>29210.01</v>
      </c>
      <c r="O7221">
        <v>21907.5075</v>
      </c>
      <c r="P7221">
        <f t="shared" si="112"/>
        <v>7302.5024999999987</v>
      </c>
      <c r="Q7221">
        <v>3</v>
      </c>
      <c r="R7221" t="s">
        <v>28</v>
      </c>
    </row>
    <row r="7222" spans="1:18" x14ac:dyDescent="0.25">
      <c r="A7222" s="5">
        <v>44182</v>
      </c>
      <c r="B7222" s="5">
        <v>44191</v>
      </c>
      <c r="C7222" s="6">
        <v>1446</v>
      </c>
      <c r="D7222" t="s">
        <v>283</v>
      </c>
      <c r="E7222" t="s">
        <v>284</v>
      </c>
      <c r="F7222" t="s">
        <v>20</v>
      </c>
      <c r="G7222" t="s">
        <v>122</v>
      </c>
      <c r="H7222" t="s">
        <v>22</v>
      </c>
      <c r="I7222" t="s">
        <v>48</v>
      </c>
      <c r="J7222" t="s">
        <v>24</v>
      </c>
      <c r="K7222" t="s">
        <v>35</v>
      </c>
      <c r="L7222" t="s">
        <v>285</v>
      </c>
      <c r="M7222" t="s">
        <v>286</v>
      </c>
      <c r="N7222">
        <v>11634.8</v>
      </c>
      <c r="O7222">
        <v>8726.0999999999985</v>
      </c>
      <c r="P7222">
        <f t="shared" si="112"/>
        <v>2908.7000000000007</v>
      </c>
      <c r="Q7222">
        <v>2</v>
      </c>
      <c r="R7222" t="s">
        <v>28</v>
      </c>
    </row>
    <row r="7223" spans="1:18" x14ac:dyDescent="0.25">
      <c r="A7223" s="5">
        <v>44183</v>
      </c>
      <c r="B7223" s="5">
        <v>44191</v>
      </c>
      <c r="C7223" s="6">
        <v>1447</v>
      </c>
      <c r="D7223" t="s">
        <v>287</v>
      </c>
      <c r="E7223" t="s">
        <v>288</v>
      </c>
      <c r="F7223" t="s">
        <v>46</v>
      </c>
      <c r="G7223" t="s">
        <v>105</v>
      </c>
      <c r="H7223" t="s">
        <v>22</v>
      </c>
      <c r="I7223" t="s">
        <v>48</v>
      </c>
      <c r="J7223" t="s">
        <v>24</v>
      </c>
      <c r="K7223" t="s">
        <v>78</v>
      </c>
      <c r="L7223" t="s">
        <v>289</v>
      </c>
      <c r="M7223" t="s">
        <v>290</v>
      </c>
      <c r="N7223">
        <v>13615.89</v>
      </c>
      <c r="O7223">
        <v>10211.9175</v>
      </c>
      <c r="P7223">
        <f t="shared" si="112"/>
        <v>3403.9724999999999</v>
      </c>
      <c r="Q7223">
        <v>3</v>
      </c>
      <c r="R7223" t="s">
        <v>28</v>
      </c>
    </row>
    <row r="7224" spans="1:18" x14ac:dyDescent="0.25">
      <c r="A7224" s="5">
        <v>44183</v>
      </c>
      <c r="B7224" s="5">
        <v>44191</v>
      </c>
      <c r="C7224" s="6">
        <v>1447</v>
      </c>
      <c r="D7224" t="s">
        <v>291</v>
      </c>
      <c r="E7224" t="s">
        <v>292</v>
      </c>
      <c r="F7224" t="s">
        <v>53</v>
      </c>
      <c r="G7224" t="s">
        <v>54</v>
      </c>
      <c r="H7224" t="s">
        <v>41</v>
      </c>
      <c r="I7224" t="s">
        <v>48</v>
      </c>
      <c r="J7224" t="s">
        <v>24</v>
      </c>
      <c r="K7224" t="s">
        <v>35</v>
      </c>
      <c r="L7224" t="s">
        <v>285</v>
      </c>
      <c r="M7224" t="s">
        <v>293</v>
      </c>
      <c r="N7224">
        <v>11819.38</v>
      </c>
      <c r="O7224">
        <v>8864.5349999999999</v>
      </c>
      <c r="P7224">
        <f t="shared" si="112"/>
        <v>2954.8449999999993</v>
      </c>
      <c r="Q7224">
        <v>3</v>
      </c>
      <c r="R7224" t="s">
        <v>28</v>
      </c>
    </row>
    <row r="7225" spans="1:18" x14ac:dyDescent="0.25">
      <c r="A7225" s="5">
        <v>44184</v>
      </c>
      <c r="B7225" s="5">
        <v>44191</v>
      </c>
      <c r="C7225" s="6">
        <v>1448</v>
      </c>
      <c r="D7225" t="s">
        <v>38</v>
      </c>
      <c r="E7225" t="s">
        <v>294</v>
      </c>
      <c r="F7225" t="s">
        <v>53</v>
      </c>
      <c r="G7225" t="s">
        <v>54</v>
      </c>
      <c r="H7225" t="s">
        <v>41</v>
      </c>
      <c r="I7225" t="s">
        <v>23</v>
      </c>
      <c r="J7225" t="s">
        <v>24</v>
      </c>
      <c r="K7225" t="s">
        <v>35</v>
      </c>
      <c r="L7225" t="s">
        <v>42</v>
      </c>
      <c r="M7225" t="s">
        <v>295</v>
      </c>
      <c r="N7225">
        <v>25211.34</v>
      </c>
      <c r="O7225">
        <v>18908.505000000001</v>
      </c>
      <c r="P7225">
        <f t="shared" si="112"/>
        <v>6302.8349999999991</v>
      </c>
      <c r="Q7225">
        <v>3</v>
      </c>
      <c r="R7225" t="s">
        <v>28</v>
      </c>
    </row>
    <row r="7226" spans="1:18" x14ac:dyDescent="0.25">
      <c r="A7226" s="5">
        <v>44184</v>
      </c>
      <c r="B7226" s="5">
        <v>44191</v>
      </c>
      <c r="C7226" s="6">
        <v>1448</v>
      </c>
      <c r="D7226" t="s">
        <v>296</v>
      </c>
      <c r="E7226" t="s">
        <v>297</v>
      </c>
      <c r="F7226" t="s">
        <v>46</v>
      </c>
      <c r="G7226" t="s">
        <v>167</v>
      </c>
      <c r="H7226" t="s">
        <v>22</v>
      </c>
      <c r="I7226" t="s">
        <v>23</v>
      </c>
      <c r="J7226" t="s">
        <v>55</v>
      </c>
      <c r="K7226" t="s">
        <v>35</v>
      </c>
      <c r="L7226" t="s">
        <v>56</v>
      </c>
      <c r="M7226" t="s">
        <v>298</v>
      </c>
      <c r="N7226">
        <v>29210.01</v>
      </c>
      <c r="O7226">
        <v>21907.5075</v>
      </c>
      <c r="P7226">
        <f t="shared" si="112"/>
        <v>7302.5024999999987</v>
      </c>
      <c r="Q7226">
        <v>3</v>
      </c>
      <c r="R7226" t="s">
        <v>28</v>
      </c>
    </row>
    <row r="7227" spans="1:18" x14ac:dyDescent="0.25">
      <c r="A7227" s="5">
        <v>44182</v>
      </c>
      <c r="B7227" s="5">
        <v>44192</v>
      </c>
      <c r="C7227" s="6">
        <v>1446</v>
      </c>
      <c r="D7227" t="s">
        <v>274</v>
      </c>
      <c r="E7227" t="s">
        <v>275</v>
      </c>
      <c r="F7227" t="s">
        <v>31</v>
      </c>
      <c r="G7227" t="s">
        <v>276</v>
      </c>
      <c r="H7227" t="s">
        <v>33</v>
      </c>
      <c r="I7227" t="s">
        <v>34</v>
      </c>
      <c r="J7227" t="s">
        <v>24</v>
      </c>
      <c r="K7227" t="s">
        <v>35</v>
      </c>
      <c r="L7227" t="s">
        <v>89</v>
      </c>
      <c r="M7227" t="s">
        <v>261</v>
      </c>
      <c r="N7227">
        <v>70.69</v>
      </c>
      <c r="O7227">
        <v>53.017499999999998</v>
      </c>
      <c r="P7227">
        <f t="shared" si="112"/>
        <v>17.672499999999999</v>
      </c>
      <c r="Q7227">
        <v>3</v>
      </c>
      <c r="R7227" t="s">
        <v>28</v>
      </c>
    </row>
    <row r="7228" spans="1:18" x14ac:dyDescent="0.25">
      <c r="A7228" s="5">
        <v>44182</v>
      </c>
      <c r="B7228" s="5">
        <v>44192</v>
      </c>
      <c r="C7228" s="6">
        <v>1446</v>
      </c>
      <c r="D7228" t="s">
        <v>277</v>
      </c>
      <c r="E7228" t="s">
        <v>248</v>
      </c>
      <c r="F7228" t="s">
        <v>53</v>
      </c>
      <c r="G7228" t="s">
        <v>54</v>
      </c>
      <c r="H7228" t="s">
        <v>41</v>
      </c>
      <c r="I7228" t="s">
        <v>23</v>
      </c>
      <c r="J7228" t="s">
        <v>24</v>
      </c>
      <c r="K7228" t="s">
        <v>35</v>
      </c>
      <c r="L7228" t="s">
        <v>89</v>
      </c>
      <c r="M7228" t="s">
        <v>278</v>
      </c>
      <c r="N7228">
        <v>7984.9</v>
      </c>
      <c r="O7228">
        <v>5988.6749999999993</v>
      </c>
      <c r="P7228">
        <f t="shared" si="112"/>
        <v>1996.2250000000004</v>
      </c>
      <c r="Q7228">
        <v>2</v>
      </c>
      <c r="R7228" t="s">
        <v>28</v>
      </c>
    </row>
    <row r="7229" spans="1:18" x14ac:dyDescent="0.25">
      <c r="A7229" s="5">
        <v>44184</v>
      </c>
      <c r="B7229" s="5">
        <v>44192</v>
      </c>
      <c r="C7229" s="6">
        <v>1448</v>
      </c>
      <c r="D7229" t="s">
        <v>279</v>
      </c>
      <c r="E7229" t="s">
        <v>280</v>
      </c>
      <c r="F7229" t="s">
        <v>240</v>
      </c>
      <c r="G7229" t="s">
        <v>281</v>
      </c>
      <c r="H7229" t="s">
        <v>22</v>
      </c>
      <c r="I7229" t="s">
        <v>48</v>
      </c>
      <c r="J7229" t="s">
        <v>49</v>
      </c>
      <c r="K7229" t="s">
        <v>35</v>
      </c>
      <c r="L7229" t="s">
        <v>89</v>
      </c>
      <c r="M7229" t="s">
        <v>282</v>
      </c>
      <c r="N7229">
        <v>86204.44</v>
      </c>
      <c r="O7229">
        <v>64653.33</v>
      </c>
      <c r="P7229">
        <f t="shared" si="112"/>
        <v>21551.11</v>
      </c>
      <c r="Q7229">
        <v>5</v>
      </c>
      <c r="R7229" t="s">
        <v>28</v>
      </c>
    </row>
    <row r="7230" spans="1:18" x14ac:dyDescent="0.25">
      <c r="A7230" s="5">
        <v>44182</v>
      </c>
      <c r="B7230" s="5">
        <v>44192</v>
      </c>
      <c r="C7230" s="6">
        <v>1446</v>
      </c>
      <c r="D7230" t="s">
        <v>274</v>
      </c>
      <c r="E7230" t="s">
        <v>275</v>
      </c>
      <c r="F7230" t="s">
        <v>31</v>
      </c>
      <c r="G7230" t="s">
        <v>276</v>
      </c>
      <c r="H7230" t="s">
        <v>33</v>
      </c>
      <c r="I7230" t="s">
        <v>34</v>
      </c>
      <c r="J7230" t="s">
        <v>24</v>
      </c>
      <c r="K7230" t="s">
        <v>35</v>
      </c>
      <c r="L7230" t="s">
        <v>89</v>
      </c>
      <c r="M7230" t="s">
        <v>261</v>
      </c>
      <c r="N7230">
        <v>70.69</v>
      </c>
      <c r="O7230">
        <v>53.017499999999998</v>
      </c>
      <c r="P7230">
        <f t="shared" si="112"/>
        <v>17.672499999999999</v>
      </c>
      <c r="Q7230">
        <v>3</v>
      </c>
      <c r="R7230" t="s">
        <v>28</v>
      </c>
    </row>
    <row r="7231" spans="1:18" x14ac:dyDescent="0.25">
      <c r="A7231" s="5">
        <v>44182</v>
      </c>
      <c r="B7231" s="5">
        <v>44192</v>
      </c>
      <c r="C7231" s="6">
        <v>1446</v>
      </c>
      <c r="D7231" t="s">
        <v>277</v>
      </c>
      <c r="E7231" t="s">
        <v>248</v>
      </c>
      <c r="F7231" t="s">
        <v>53</v>
      </c>
      <c r="G7231" t="s">
        <v>54</v>
      </c>
      <c r="H7231" t="s">
        <v>41</v>
      </c>
      <c r="I7231" t="s">
        <v>23</v>
      </c>
      <c r="J7231" t="s">
        <v>24</v>
      </c>
      <c r="K7231" t="s">
        <v>35</v>
      </c>
      <c r="L7231" t="s">
        <v>89</v>
      </c>
      <c r="M7231" t="s">
        <v>278</v>
      </c>
      <c r="N7231">
        <v>7984.9</v>
      </c>
      <c r="O7231">
        <v>5988.6749999999993</v>
      </c>
      <c r="P7231">
        <f t="shared" si="112"/>
        <v>1996.2250000000004</v>
      </c>
      <c r="Q7231">
        <v>2</v>
      </c>
      <c r="R7231" t="s">
        <v>28</v>
      </c>
    </row>
    <row r="7232" spans="1:18" x14ac:dyDescent="0.25">
      <c r="A7232" s="5">
        <v>44184</v>
      </c>
      <c r="B7232" s="5">
        <v>44192</v>
      </c>
      <c r="C7232" s="6">
        <v>1448</v>
      </c>
      <c r="D7232" t="s">
        <v>279</v>
      </c>
      <c r="E7232" t="s">
        <v>280</v>
      </c>
      <c r="F7232" t="s">
        <v>240</v>
      </c>
      <c r="G7232" t="s">
        <v>281</v>
      </c>
      <c r="H7232" t="s">
        <v>22</v>
      </c>
      <c r="I7232" t="s">
        <v>48</v>
      </c>
      <c r="J7232" t="s">
        <v>49</v>
      </c>
      <c r="K7232" t="s">
        <v>35</v>
      </c>
      <c r="L7232" t="s">
        <v>89</v>
      </c>
      <c r="M7232" t="s">
        <v>282</v>
      </c>
      <c r="N7232">
        <v>86204.44</v>
      </c>
      <c r="O7232">
        <v>64653.33</v>
      </c>
      <c r="P7232">
        <f t="shared" si="112"/>
        <v>21551.11</v>
      </c>
      <c r="Q7232">
        <v>5</v>
      </c>
      <c r="R7232" t="s">
        <v>28</v>
      </c>
    </row>
    <row r="7233" spans="1:18" x14ac:dyDescent="0.25">
      <c r="A7233" s="5">
        <v>44182</v>
      </c>
      <c r="B7233" s="5">
        <v>44192</v>
      </c>
      <c r="C7233" s="6">
        <v>1446</v>
      </c>
      <c r="D7233" t="s">
        <v>274</v>
      </c>
      <c r="E7233" t="s">
        <v>275</v>
      </c>
      <c r="F7233" t="s">
        <v>31</v>
      </c>
      <c r="G7233" t="s">
        <v>276</v>
      </c>
      <c r="H7233" t="s">
        <v>33</v>
      </c>
      <c r="I7233" t="s">
        <v>34</v>
      </c>
      <c r="J7233" t="s">
        <v>24</v>
      </c>
      <c r="K7233" t="s">
        <v>35</v>
      </c>
      <c r="L7233" t="s">
        <v>89</v>
      </c>
      <c r="M7233" t="s">
        <v>261</v>
      </c>
      <c r="N7233">
        <v>70.69</v>
      </c>
      <c r="O7233">
        <v>53.017499999999998</v>
      </c>
      <c r="P7233">
        <f t="shared" ref="P7233:P7296" si="113">N7233-O7233</f>
        <v>17.672499999999999</v>
      </c>
      <c r="Q7233">
        <v>3</v>
      </c>
      <c r="R7233" t="s">
        <v>28</v>
      </c>
    </row>
    <row r="7234" spans="1:18" x14ac:dyDescent="0.25">
      <c r="A7234" s="5">
        <v>44182</v>
      </c>
      <c r="B7234" s="5">
        <v>44192</v>
      </c>
      <c r="C7234" s="6">
        <v>1446</v>
      </c>
      <c r="D7234" t="s">
        <v>277</v>
      </c>
      <c r="E7234" t="s">
        <v>248</v>
      </c>
      <c r="F7234" t="s">
        <v>53</v>
      </c>
      <c r="G7234" t="s">
        <v>54</v>
      </c>
      <c r="H7234" t="s">
        <v>41</v>
      </c>
      <c r="I7234" t="s">
        <v>23</v>
      </c>
      <c r="J7234" t="s">
        <v>24</v>
      </c>
      <c r="K7234" t="s">
        <v>35</v>
      </c>
      <c r="L7234" t="s">
        <v>89</v>
      </c>
      <c r="M7234" t="s">
        <v>278</v>
      </c>
      <c r="N7234">
        <v>7984.9</v>
      </c>
      <c r="O7234">
        <v>5988.6749999999993</v>
      </c>
      <c r="P7234">
        <f t="shared" si="113"/>
        <v>1996.2250000000004</v>
      </c>
      <c r="Q7234">
        <v>2</v>
      </c>
      <c r="R7234" t="s">
        <v>28</v>
      </c>
    </row>
    <row r="7235" spans="1:18" x14ac:dyDescent="0.25">
      <c r="A7235" s="5">
        <v>44184</v>
      </c>
      <c r="B7235" s="5">
        <v>44192</v>
      </c>
      <c r="C7235" s="6">
        <v>1448</v>
      </c>
      <c r="D7235" t="s">
        <v>279</v>
      </c>
      <c r="E7235" t="s">
        <v>280</v>
      </c>
      <c r="F7235" t="s">
        <v>240</v>
      </c>
      <c r="G7235" t="s">
        <v>281</v>
      </c>
      <c r="H7235" t="s">
        <v>22</v>
      </c>
      <c r="I7235" t="s">
        <v>48</v>
      </c>
      <c r="J7235" t="s">
        <v>49</v>
      </c>
      <c r="K7235" t="s">
        <v>35</v>
      </c>
      <c r="L7235" t="s">
        <v>89</v>
      </c>
      <c r="M7235" t="s">
        <v>282</v>
      </c>
      <c r="N7235">
        <v>86204.44</v>
      </c>
      <c r="O7235">
        <v>64653.33</v>
      </c>
      <c r="P7235">
        <f t="shared" si="113"/>
        <v>21551.11</v>
      </c>
      <c r="Q7235">
        <v>5</v>
      </c>
      <c r="R7235" t="s">
        <v>28</v>
      </c>
    </row>
    <row r="7236" spans="1:18" x14ac:dyDescent="0.25">
      <c r="A7236" s="5">
        <v>44182</v>
      </c>
      <c r="B7236" s="5">
        <v>44192</v>
      </c>
      <c r="C7236" s="6">
        <v>1446</v>
      </c>
      <c r="D7236" t="s">
        <v>274</v>
      </c>
      <c r="E7236" t="s">
        <v>275</v>
      </c>
      <c r="F7236" t="s">
        <v>31</v>
      </c>
      <c r="G7236" t="s">
        <v>276</v>
      </c>
      <c r="H7236" t="s">
        <v>33</v>
      </c>
      <c r="I7236" t="s">
        <v>34</v>
      </c>
      <c r="J7236" t="s">
        <v>24</v>
      </c>
      <c r="K7236" t="s">
        <v>35</v>
      </c>
      <c r="L7236" t="s">
        <v>89</v>
      </c>
      <c r="M7236" t="s">
        <v>261</v>
      </c>
      <c r="N7236">
        <v>70.69</v>
      </c>
      <c r="O7236">
        <v>53.017499999999998</v>
      </c>
      <c r="P7236">
        <f t="shared" si="113"/>
        <v>17.672499999999999</v>
      </c>
      <c r="Q7236">
        <v>3</v>
      </c>
      <c r="R7236" t="s">
        <v>28</v>
      </c>
    </row>
    <row r="7237" spans="1:18" x14ac:dyDescent="0.25">
      <c r="A7237" s="5">
        <v>44182</v>
      </c>
      <c r="B7237" s="5">
        <v>44192</v>
      </c>
      <c r="C7237" s="6">
        <v>1446</v>
      </c>
      <c r="D7237" t="s">
        <v>277</v>
      </c>
      <c r="E7237" t="s">
        <v>248</v>
      </c>
      <c r="F7237" t="s">
        <v>53</v>
      </c>
      <c r="G7237" t="s">
        <v>54</v>
      </c>
      <c r="H7237" t="s">
        <v>41</v>
      </c>
      <c r="I7237" t="s">
        <v>23</v>
      </c>
      <c r="J7237" t="s">
        <v>24</v>
      </c>
      <c r="K7237" t="s">
        <v>35</v>
      </c>
      <c r="L7237" t="s">
        <v>89</v>
      </c>
      <c r="M7237" t="s">
        <v>278</v>
      </c>
      <c r="N7237">
        <v>7984.9</v>
      </c>
      <c r="O7237">
        <v>5988.6749999999993</v>
      </c>
      <c r="P7237">
        <f t="shared" si="113"/>
        <v>1996.2250000000004</v>
      </c>
      <c r="Q7237">
        <v>2</v>
      </c>
      <c r="R7237" t="s">
        <v>28</v>
      </c>
    </row>
    <row r="7238" spans="1:18" x14ac:dyDescent="0.25">
      <c r="A7238" s="5">
        <v>44184</v>
      </c>
      <c r="B7238" s="5">
        <v>44192</v>
      </c>
      <c r="C7238" s="6">
        <v>1448</v>
      </c>
      <c r="D7238" t="s">
        <v>279</v>
      </c>
      <c r="E7238" t="s">
        <v>280</v>
      </c>
      <c r="F7238" t="s">
        <v>240</v>
      </c>
      <c r="G7238" t="s">
        <v>281</v>
      </c>
      <c r="H7238" t="s">
        <v>22</v>
      </c>
      <c r="I7238" t="s">
        <v>48</v>
      </c>
      <c r="J7238" t="s">
        <v>49</v>
      </c>
      <c r="K7238" t="s">
        <v>35</v>
      </c>
      <c r="L7238" t="s">
        <v>89</v>
      </c>
      <c r="M7238" t="s">
        <v>282</v>
      </c>
      <c r="N7238">
        <v>86204.44</v>
      </c>
      <c r="O7238">
        <v>64653.33</v>
      </c>
      <c r="P7238">
        <f t="shared" si="113"/>
        <v>21551.11</v>
      </c>
      <c r="Q7238">
        <v>5</v>
      </c>
      <c r="R7238" t="s">
        <v>28</v>
      </c>
    </row>
    <row r="7239" spans="1:18" x14ac:dyDescent="0.25">
      <c r="A7239" s="5">
        <v>44183</v>
      </c>
      <c r="B7239" s="5">
        <v>44193</v>
      </c>
      <c r="C7239" s="6">
        <v>1447</v>
      </c>
      <c r="D7239" t="s">
        <v>268</v>
      </c>
      <c r="E7239" t="s">
        <v>269</v>
      </c>
      <c r="F7239" t="s">
        <v>93</v>
      </c>
      <c r="G7239" t="s">
        <v>177</v>
      </c>
      <c r="H7239" t="s">
        <v>33</v>
      </c>
      <c r="I7239" t="s">
        <v>48</v>
      </c>
      <c r="J7239" t="s">
        <v>55</v>
      </c>
      <c r="K7239" t="s">
        <v>35</v>
      </c>
      <c r="L7239" t="s">
        <v>98</v>
      </c>
      <c r="M7239" t="s">
        <v>270</v>
      </c>
      <c r="N7239">
        <v>36019.480000000003</v>
      </c>
      <c r="O7239">
        <v>27014.61</v>
      </c>
      <c r="P7239">
        <f t="shared" si="113"/>
        <v>9004.8700000000026</v>
      </c>
      <c r="Q7239">
        <v>4</v>
      </c>
      <c r="R7239" t="s">
        <v>28</v>
      </c>
    </row>
    <row r="7240" spans="1:18" x14ac:dyDescent="0.25">
      <c r="A7240" s="5">
        <v>44183</v>
      </c>
      <c r="B7240" s="5">
        <v>44193</v>
      </c>
      <c r="C7240" s="6">
        <v>1447</v>
      </c>
      <c r="D7240" t="s">
        <v>271</v>
      </c>
      <c r="E7240" t="s">
        <v>272</v>
      </c>
      <c r="F7240" t="s">
        <v>46</v>
      </c>
      <c r="G7240" t="s">
        <v>167</v>
      </c>
      <c r="H7240" t="s">
        <v>22</v>
      </c>
      <c r="I7240" t="s">
        <v>48</v>
      </c>
      <c r="J7240" t="s">
        <v>24</v>
      </c>
      <c r="K7240" t="s">
        <v>25</v>
      </c>
      <c r="L7240" t="s">
        <v>95</v>
      </c>
      <c r="M7240" t="s">
        <v>273</v>
      </c>
      <c r="N7240">
        <v>2161.4499999999998</v>
      </c>
      <c r="O7240">
        <v>1621.0874999999999</v>
      </c>
      <c r="P7240">
        <f t="shared" si="113"/>
        <v>540.36249999999995</v>
      </c>
      <c r="Q7240">
        <v>4</v>
      </c>
      <c r="R7240" t="s">
        <v>28</v>
      </c>
    </row>
    <row r="7241" spans="1:18" x14ac:dyDescent="0.25">
      <c r="A7241" s="5">
        <v>44183</v>
      </c>
      <c r="B7241" s="5">
        <v>44193</v>
      </c>
      <c r="C7241" s="6">
        <v>1447</v>
      </c>
      <c r="D7241" t="s">
        <v>268</v>
      </c>
      <c r="E7241" t="s">
        <v>269</v>
      </c>
      <c r="F7241" t="s">
        <v>93</v>
      </c>
      <c r="G7241" t="s">
        <v>177</v>
      </c>
      <c r="H7241" t="s">
        <v>33</v>
      </c>
      <c r="I7241" t="s">
        <v>48</v>
      </c>
      <c r="J7241" t="s">
        <v>55</v>
      </c>
      <c r="K7241" t="s">
        <v>35</v>
      </c>
      <c r="L7241" t="s">
        <v>98</v>
      </c>
      <c r="M7241" t="s">
        <v>270</v>
      </c>
      <c r="N7241">
        <v>36019.480000000003</v>
      </c>
      <c r="O7241">
        <v>27014.61</v>
      </c>
      <c r="P7241">
        <f t="shared" si="113"/>
        <v>9004.8700000000026</v>
      </c>
      <c r="Q7241">
        <v>4</v>
      </c>
      <c r="R7241" t="s">
        <v>28</v>
      </c>
    </row>
    <row r="7242" spans="1:18" x14ac:dyDescent="0.25">
      <c r="A7242" s="5">
        <v>44183</v>
      </c>
      <c r="B7242" s="5">
        <v>44193</v>
      </c>
      <c r="C7242" s="6">
        <v>1447</v>
      </c>
      <c r="D7242" t="s">
        <v>271</v>
      </c>
      <c r="E7242" t="s">
        <v>272</v>
      </c>
      <c r="F7242" t="s">
        <v>46</v>
      </c>
      <c r="G7242" t="s">
        <v>167</v>
      </c>
      <c r="H7242" t="s">
        <v>22</v>
      </c>
      <c r="I7242" t="s">
        <v>48</v>
      </c>
      <c r="J7242" t="s">
        <v>24</v>
      </c>
      <c r="K7242" t="s">
        <v>25</v>
      </c>
      <c r="L7242" t="s">
        <v>95</v>
      </c>
      <c r="M7242" t="s">
        <v>273</v>
      </c>
      <c r="N7242">
        <v>2161.4499999999998</v>
      </c>
      <c r="O7242">
        <v>1621.0874999999999</v>
      </c>
      <c r="P7242">
        <f t="shared" si="113"/>
        <v>540.36249999999995</v>
      </c>
      <c r="Q7242">
        <v>4</v>
      </c>
      <c r="R7242" t="s">
        <v>28</v>
      </c>
    </row>
    <row r="7243" spans="1:18" x14ac:dyDescent="0.25">
      <c r="A7243" s="5">
        <v>44183</v>
      </c>
      <c r="B7243" s="5">
        <v>44193</v>
      </c>
      <c r="C7243" s="6">
        <v>1447</v>
      </c>
      <c r="D7243" t="s">
        <v>268</v>
      </c>
      <c r="E7243" t="s">
        <v>269</v>
      </c>
      <c r="F7243" t="s">
        <v>93</v>
      </c>
      <c r="G7243" t="s">
        <v>177</v>
      </c>
      <c r="H7243" t="s">
        <v>33</v>
      </c>
      <c r="I7243" t="s">
        <v>48</v>
      </c>
      <c r="J7243" t="s">
        <v>55</v>
      </c>
      <c r="K7243" t="s">
        <v>35</v>
      </c>
      <c r="L7243" t="s">
        <v>98</v>
      </c>
      <c r="M7243" t="s">
        <v>270</v>
      </c>
      <c r="N7243">
        <v>36019.480000000003</v>
      </c>
      <c r="O7243">
        <v>27014.61</v>
      </c>
      <c r="P7243">
        <f t="shared" si="113"/>
        <v>9004.8700000000026</v>
      </c>
      <c r="Q7243">
        <v>4</v>
      </c>
      <c r="R7243" t="s">
        <v>28</v>
      </c>
    </row>
    <row r="7244" spans="1:18" x14ac:dyDescent="0.25">
      <c r="A7244" s="5">
        <v>44183</v>
      </c>
      <c r="B7244" s="5">
        <v>44193</v>
      </c>
      <c r="C7244" s="6">
        <v>1447</v>
      </c>
      <c r="D7244" t="s">
        <v>271</v>
      </c>
      <c r="E7244" t="s">
        <v>272</v>
      </c>
      <c r="F7244" t="s">
        <v>46</v>
      </c>
      <c r="G7244" t="s">
        <v>167</v>
      </c>
      <c r="H7244" t="s">
        <v>22</v>
      </c>
      <c r="I7244" t="s">
        <v>48</v>
      </c>
      <c r="J7244" t="s">
        <v>24</v>
      </c>
      <c r="K7244" t="s">
        <v>25</v>
      </c>
      <c r="L7244" t="s">
        <v>95</v>
      </c>
      <c r="M7244" t="s">
        <v>273</v>
      </c>
      <c r="N7244">
        <v>2161.4499999999998</v>
      </c>
      <c r="O7244">
        <v>1621.0874999999999</v>
      </c>
      <c r="P7244">
        <f t="shared" si="113"/>
        <v>540.36249999999995</v>
      </c>
      <c r="Q7244">
        <v>4</v>
      </c>
      <c r="R7244" t="s">
        <v>28</v>
      </c>
    </row>
    <row r="7245" spans="1:18" x14ac:dyDescent="0.25">
      <c r="A7245" s="5">
        <v>44183</v>
      </c>
      <c r="B7245" s="5">
        <v>44193</v>
      </c>
      <c r="C7245" s="6">
        <v>1447</v>
      </c>
      <c r="D7245" t="s">
        <v>268</v>
      </c>
      <c r="E7245" t="s">
        <v>269</v>
      </c>
      <c r="F7245" t="s">
        <v>93</v>
      </c>
      <c r="G7245" t="s">
        <v>177</v>
      </c>
      <c r="H7245" t="s">
        <v>33</v>
      </c>
      <c r="I7245" t="s">
        <v>48</v>
      </c>
      <c r="J7245" t="s">
        <v>55</v>
      </c>
      <c r="K7245" t="s">
        <v>35</v>
      </c>
      <c r="L7245" t="s">
        <v>98</v>
      </c>
      <c r="M7245" t="s">
        <v>270</v>
      </c>
      <c r="N7245">
        <v>36019.480000000003</v>
      </c>
      <c r="O7245">
        <v>27014.61</v>
      </c>
      <c r="P7245">
        <f t="shared" si="113"/>
        <v>9004.8700000000026</v>
      </c>
      <c r="Q7245">
        <v>4</v>
      </c>
      <c r="R7245" t="s">
        <v>28</v>
      </c>
    </row>
    <row r="7246" spans="1:18" x14ac:dyDescent="0.25">
      <c r="A7246" s="5">
        <v>44183</v>
      </c>
      <c r="B7246" s="5">
        <v>44193</v>
      </c>
      <c r="C7246" s="6">
        <v>1447</v>
      </c>
      <c r="D7246" t="s">
        <v>271</v>
      </c>
      <c r="E7246" t="s">
        <v>272</v>
      </c>
      <c r="F7246" t="s">
        <v>46</v>
      </c>
      <c r="G7246" t="s">
        <v>167</v>
      </c>
      <c r="H7246" t="s">
        <v>22</v>
      </c>
      <c r="I7246" t="s">
        <v>48</v>
      </c>
      <c r="J7246" t="s">
        <v>24</v>
      </c>
      <c r="K7246" t="s">
        <v>25</v>
      </c>
      <c r="L7246" t="s">
        <v>95</v>
      </c>
      <c r="M7246" t="s">
        <v>273</v>
      </c>
      <c r="N7246">
        <v>2161.4499999999998</v>
      </c>
      <c r="O7246">
        <v>1621.0874999999999</v>
      </c>
      <c r="P7246">
        <f t="shared" si="113"/>
        <v>540.36249999999995</v>
      </c>
      <c r="Q7246">
        <v>4</v>
      </c>
      <c r="R7246" t="s">
        <v>28</v>
      </c>
    </row>
    <row r="7247" spans="1:18" x14ac:dyDescent="0.25">
      <c r="A7247" s="5">
        <v>44184</v>
      </c>
      <c r="B7247" s="5">
        <v>44194</v>
      </c>
      <c r="C7247" s="6">
        <v>1448</v>
      </c>
      <c r="D7247" t="s">
        <v>254</v>
      </c>
      <c r="E7247" t="s">
        <v>255</v>
      </c>
      <c r="F7247" t="s">
        <v>31</v>
      </c>
      <c r="G7247" t="s">
        <v>256</v>
      </c>
      <c r="H7247" t="s">
        <v>33</v>
      </c>
      <c r="I7247" t="s">
        <v>48</v>
      </c>
      <c r="J7247" t="s">
        <v>24</v>
      </c>
      <c r="K7247" t="s">
        <v>35</v>
      </c>
      <c r="L7247" t="s">
        <v>36</v>
      </c>
      <c r="M7247" t="s">
        <v>257</v>
      </c>
      <c r="N7247">
        <v>1096184.95</v>
      </c>
      <c r="O7247">
        <v>822138.71249999991</v>
      </c>
      <c r="P7247">
        <f t="shared" si="113"/>
        <v>274046.23750000005</v>
      </c>
      <c r="Q7247">
        <v>4</v>
      </c>
      <c r="R7247" t="s">
        <v>28</v>
      </c>
    </row>
    <row r="7248" spans="1:18" x14ac:dyDescent="0.25">
      <c r="A7248" s="5">
        <v>44184</v>
      </c>
      <c r="B7248" s="5">
        <v>44194</v>
      </c>
      <c r="C7248" s="6">
        <v>1448</v>
      </c>
      <c r="D7248" t="s">
        <v>258</v>
      </c>
      <c r="E7248" t="s">
        <v>259</v>
      </c>
      <c r="F7248" t="s">
        <v>46</v>
      </c>
      <c r="G7248" t="s">
        <v>260</v>
      </c>
      <c r="H7248" t="s">
        <v>22</v>
      </c>
      <c r="I7248" t="s">
        <v>34</v>
      </c>
      <c r="J7248" t="s">
        <v>49</v>
      </c>
      <c r="K7248" t="s">
        <v>35</v>
      </c>
      <c r="L7248" t="s">
        <v>89</v>
      </c>
      <c r="M7248" t="s">
        <v>261</v>
      </c>
      <c r="N7248">
        <v>8346.52</v>
      </c>
      <c r="O7248">
        <v>6259.89</v>
      </c>
      <c r="P7248">
        <f t="shared" si="113"/>
        <v>2086.63</v>
      </c>
      <c r="Q7248">
        <v>3</v>
      </c>
      <c r="R7248" t="s">
        <v>28</v>
      </c>
    </row>
    <row r="7249" spans="1:18" x14ac:dyDescent="0.25">
      <c r="A7249" s="5">
        <v>44187</v>
      </c>
      <c r="B7249" s="5">
        <v>44194</v>
      </c>
      <c r="C7249" s="6">
        <v>1451</v>
      </c>
      <c r="D7249" t="s">
        <v>262</v>
      </c>
      <c r="E7249" t="s">
        <v>263</v>
      </c>
      <c r="F7249" t="s">
        <v>46</v>
      </c>
      <c r="G7249" t="s">
        <v>167</v>
      </c>
      <c r="H7249" t="s">
        <v>22</v>
      </c>
      <c r="I7249" t="s">
        <v>48</v>
      </c>
      <c r="J7249" t="s">
        <v>49</v>
      </c>
      <c r="K7249" t="s">
        <v>35</v>
      </c>
      <c r="L7249" t="s">
        <v>89</v>
      </c>
      <c r="M7249" t="s">
        <v>264</v>
      </c>
      <c r="N7249">
        <v>8904.6299999999992</v>
      </c>
      <c r="O7249">
        <v>6678.4724999999999</v>
      </c>
      <c r="P7249">
        <f t="shared" si="113"/>
        <v>2226.1574999999993</v>
      </c>
      <c r="Q7249">
        <v>2</v>
      </c>
      <c r="R7249" t="s">
        <v>28</v>
      </c>
    </row>
    <row r="7250" spans="1:18" x14ac:dyDescent="0.25">
      <c r="A7250" s="5">
        <v>44187</v>
      </c>
      <c r="B7250" s="5">
        <v>44194</v>
      </c>
      <c r="C7250" s="6">
        <v>1451</v>
      </c>
      <c r="D7250" t="s">
        <v>265</v>
      </c>
      <c r="E7250" t="s">
        <v>266</v>
      </c>
      <c r="F7250" t="s">
        <v>20</v>
      </c>
      <c r="G7250" t="s">
        <v>21</v>
      </c>
      <c r="H7250" t="s">
        <v>22</v>
      </c>
      <c r="I7250" t="s">
        <v>23</v>
      </c>
      <c r="J7250" t="s">
        <v>24</v>
      </c>
      <c r="K7250" t="s">
        <v>25</v>
      </c>
      <c r="L7250" t="s">
        <v>95</v>
      </c>
      <c r="M7250" t="s">
        <v>267</v>
      </c>
      <c r="N7250">
        <v>11246.4</v>
      </c>
      <c r="O7250">
        <v>8434.7999999999993</v>
      </c>
      <c r="P7250">
        <f t="shared" si="113"/>
        <v>2811.6000000000004</v>
      </c>
      <c r="Q7250">
        <v>3</v>
      </c>
      <c r="R7250" t="s">
        <v>28</v>
      </c>
    </row>
    <row r="7251" spans="1:18" x14ac:dyDescent="0.25">
      <c r="A7251" s="5">
        <v>44184</v>
      </c>
      <c r="B7251" s="5">
        <v>44194</v>
      </c>
      <c r="C7251" s="6">
        <v>1448</v>
      </c>
      <c r="D7251" t="s">
        <v>254</v>
      </c>
      <c r="E7251" t="s">
        <v>255</v>
      </c>
      <c r="F7251" t="s">
        <v>31</v>
      </c>
      <c r="G7251" t="s">
        <v>256</v>
      </c>
      <c r="H7251" t="s">
        <v>33</v>
      </c>
      <c r="I7251" t="s">
        <v>48</v>
      </c>
      <c r="J7251" t="s">
        <v>24</v>
      </c>
      <c r="K7251" t="s">
        <v>35</v>
      </c>
      <c r="L7251" t="s">
        <v>36</v>
      </c>
      <c r="M7251" t="s">
        <v>257</v>
      </c>
      <c r="N7251">
        <v>1096184.95</v>
      </c>
      <c r="O7251">
        <v>822138.71249999991</v>
      </c>
      <c r="P7251">
        <f t="shared" si="113"/>
        <v>274046.23750000005</v>
      </c>
      <c r="Q7251">
        <v>4</v>
      </c>
      <c r="R7251" t="s">
        <v>28</v>
      </c>
    </row>
    <row r="7252" spans="1:18" x14ac:dyDescent="0.25">
      <c r="A7252" s="5">
        <v>44184</v>
      </c>
      <c r="B7252" s="5">
        <v>44194</v>
      </c>
      <c r="C7252" s="6">
        <v>1448</v>
      </c>
      <c r="D7252" t="s">
        <v>258</v>
      </c>
      <c r="E7252" t="s">
        <v>259</v>
      </c>
      <c r="F7252" t="s">
        <v>46</v>
      </c>
      <c r="G7252" t="s">
        <v>260</v>
      </c>
      <c r="H7252" t="s">
        <v>22</v>
      </c>
      <c r="I7252" t="s">
        <v>34</v>
      </c>
      <c r="J7252" t="s">
        <v>49</v>
      </c>
      <c r="K7252" t="s">
        <v>35</v>
      </c>
      <c r="L7252" t="s">
        <v>89</v>
      </c>
      <c r="M7252" t="s">
        <v>261</v>
      </c>
      <c r="N7252">
        <v>8346.52</v>
      </c>
      <c r="O7252">
        <v>6259.89</v>
      </c>
      <c r="P7252">
        <f t="shared" si="113"/>
        <v>2086.63</v>
      </c>
      <c r="Q7252">
        <v>3</v>
      </c>
      <c r="R7252" t="s">
        <v>28</v>
      </c>
    </row>
    <row r="7253" spans="1:18" x14ac:dyDescent="0.25">
      <c r="A7253" s="5">
        <v>44187</v>
      </c>
      <c r="B7253" s="5">
        <v>44194</v>
      </c>
      <c r="C7253" s="6">
        <v>1451</v>
      </c>
      <c r="D7253" t="s">
        <v>262</v>
      </c>
      <c r="E7253" t="s">
        <v>263</v>
      </c>
      <c r="F7253" t="s">
        <v>46</v>
      </c>
      <c r="G7253" t="s">
        <v>167</v>
      </c>
      <c r="H7253" t="s">
        <v>22</v>
      </c>
      <c r="I7253" t="s">
        <v>48</v>
      </c>
      <c r="J7253" t="s">
        <v>49</v>
      </c>
      <c r="K7253" t="s">
        <v>35</v>
      </c>
      <c r="L7253" t="s">
        <v>89</v>
      </c>
      <c r="M7253" t="s">
        <v>264</v>
      </c>
      <c r="N7253">
        <v>8904.6299999999992</v>
      </c>
      <c r="O7253">
        <v>6678.4724999999999</v>
      </c>
      <c r="P7253">
        <f t="shared" si="113"/>
        <v>2226.1574999999993</v>
      </c>
      <c r="Q7253">
        <v>2</v>
      </c>
      <c r="R7253" t="s">
        <v>28</v>
      </c>
    </row>
    <row r="7254" spans="1:18" x14ac:dyDescent="0.25">
      <c r="A7254" s="5">
        <v>44187</v>
      </c>
      <c r="B7254" s="5">
        <v>44194</v>
      </c>
      <c r="C7254" s="6">
        <v>1451</v>
      </c>
      <c r="D7254" t="s">
        <v>265</v>
      </c>
      <c r="E7254" t="s">
        <v>266</v>
      </c>
      <c r="F7254" t="s">
        <v>20</v>
      </c>
      <c r="G7254" t="s">
        <v>21</v>
      </c>
      <c r="H7254" t="s">
        <v>22</v>
      </c>
      <c r="I7254" t="s">
        <v>23</v>
      </c>
      <c r="J7254" t="s">
        <v>24</v>
      </c>
      <c r="K7254" t="s">
        <v>25</v>
      </c>
      <c r="L7254" t="s">
        <v>95</v>
      </c>
      <c r="M7254" t="s">
        <v>267</v>
      </c>
      <c r="N7254">
        <v>11246.4</v>
      </c>
      <c r="O7254">
        <v>8434.7999999999993</v>
      </c>
      <c r="P7254">
        <f t="shared" si="113"/>
        <v>2811.6000000000004</v>
      </c>
      <c r="Q7254">
        <v>3</v>
      </c>
      <c r="R7254" t="s">
        <v>28</v>
      </c>
    </row>
    <row r="7255" spans="1:18" x14ac:dyDescent="0.25">
      <c r="A7255" s="5">
        <v>44184</v>
      </c>
      <c r="B7255" s="5">
        <v>44194</v>
      </c>
      <c r="C7255" s="6">
        <v>1448</v>
      </c>
      <c r="D7255" t="s">
        <v>254</v>
      </c>
      <c r="E7255" t="s">
        <v>255</v>
      </c>
      <c r="F7255" t="s">
        <v>31</v>
      </c>
      <c r="G7255" t="s">
        <v>256</v>
      </c>
      <c r="H7255" t="s">
        <v>33</v>
      </c>
      <c r="I7255" t="s">
        <v>48</v>
      </c>
      <c r="J7255" t="s">
        <v>24</v>
      </c>
      <c r="K7255" t="s">
        <v>35</v>
      </c>
      <c r="L7255" t="s">
        <v>36</v>
      </c>
      <c r="M7255" t="s">
        <v>257</v>
      </c>
      <c r="N7255">
        <v>1096184.95</v>
      </c>
      <c r="O7255">
        <v>822138.71249999991</v>
      </c>
      <c r="P7255">
        <f t="shared" si="113"/>
        <v>274046.23750000005</v>
      </c>
      <c r="Q7255">
        <v>4</v>
      </c>
      <c r="R7255" t="s">
        <v>28</v>
      </c>
    </row>
    <row r="7256" spans="1:18" x14ac:dyDescent="0.25">
      <c r="A7256" s="5">
        <v>44184</v>
      </c>
      <c r="B7256" s="5">
        <v>44194</v>
      </c>
      <c r="C7256" s="6">
        <v>1448</v>
      </c>
      <c r="D7256" t="s">
        <v>258</v>
      </c>
      <c r="E7256" t="s">
        <v>259</v>
      </c>
      <c r="F7256" t="s">
        <v>46</v>
      </c>
      <c r="G7256" t="s">
        <v>260</v>
      </c>
      <c r="H7256" t="s">
        <v>22</v>
      </c>
      <c r="I7256" t="s">
        <v>34</v>
      </c>
      <c r="J7256" t="s">
        <v>49</v>
      </c>
      <c r="K7256" t="s">
        <v>35</v>
      </c>
      <c r="L7256" t="s">
        <v>89</v>
      </c>
      <c r="M7256" t="s">
        <v>261</v>
      </c>
      <c r="N7256">
        <v>8346.52</v>
      </c>
      <c r="O7256">
        <v>6259.89</v>
      </c>
      <c r="P7256">
        <f t="shared" si="113"/>
        <v>2086.63</v>
      </c>
      <c r="Q7256">
        <v>3</v>
      </c>
      <c r="R7256" t="s">
        <v>28</v>
      </c>
    </row>
    <row r="7257" spans="1:18" x14ac:dyDescent="0.25">
      <c r="A7257" s="5">
        <v>44187</v>
      </c>
      <c r="B7257" s="5">
        <v>44194</v>
      </c>
      <c r="C7257" s="6">
        <v>1451</v>
      </c>
      <c r="D7257" t="s">
        <v>262</v>
      </c>
      <c r="E7257" t="s">
        <v>263</v>
      </c>
      <c r="F7257" t="s">
        <v>46</v>
      </c>
      <c r="G7257" t="s">
        <v>167</v>
      </c>
      <c r="H7257" t="s">
        <v>22</v>
      </c>
      <c r="I7257" t="s">
        <v>48</v>
      </c>
      <c r="J7257" t="s">
        <v>49</v>
      </c>
      <c r="K7257" t="s">
        <v>35</v>
      </c>
      <c r="L7257" t="s">
        <v>89</v>
      </c>
      <c r="M7257" t="s">
        <v>264</v>
      </c>
      <c r="N7257">
        <v>8904.6299999999992</v>
      </c>
      <c r="O7257">
        <v>6678.4724999999999</v>
      </c>
      <c r="P7257">
        <f t="shared" si="113"/>
        <v>2226.1574999999993</v>
      </c>
      <c r="Q7257">
        <v>2</v>
      </c>
      <c r="R7257" t="s">
        <v>28</v>
      </c>
    </row>
    <row r="7258" spans="1:18" x14ac:dyDescent="0.25">
      <c r="A7258" s="5">
        <v>44187</v>
      </c>
      <c r="B7258" s="5">
        <v>44194</v>
      </c>
      <c r="C7258" s="6">
        <v>1451</v>
      </c>
      <c r="D7258" t="s">
        <v>265</v>
      </c>
      <c r="E7258" t="s">
        <v>266</v>
      </c>
      <c r="F7258" t="s">
        <v>20</v>
      </c>
      <c r="G7258" t="s">
        <v>21</v>
      </c>
      <c r="H7258" t="s">
        <v>22</v>
      </c>
      <c r="I7258" t="s">
        <v>23</v>
      </c>
      <c r="J7258" t="s">
        <v>24</v>
      </c>
      <c r="K7258" t="s">
        <v>25</v>
      </c>
      <c r="L7258" t="s">
        <v>95</v>
      </c>
      <c r="M7258" t="s">
        <v>267</v>
      </c>
      <c r="N7258">
        <v>11246.4</v>
      </c>
      <c r="O7258">
        <v>8434.7999999999993</v>
      </c>
      <c r="P7258">
        <f t="shared" si="113"/>
        <v>2811.6000000000004</v>
      </c>
      <c r="Q7258">
        <v>3</v>
      </c>
      <c r="R7258" t="s">
        <v>28</v>
      </c>
    </row>
    <row r="7259" spans="1:18" x14ac:dyDescent="0.25">
      <c r="A7259" s="5">
        <v>44184</v>
      </c>
      <c r="B7259" s="5">
        <v>44194</v>
      </c>
      <c r="C7259" s="6">
        <v>1448</v>
      </c>
      <c r="D7259" t="s">
        <v>254</v>
      </c>
      <c r="E7259" t="s">
        <v>255</v>
      </c>
      <c r="F7259" t="s">
        <v>31</v>
      </c>
      <c r="G7259" t="s">
        <v>256</v>
      </c>
      <c r="H7259" t="s">
        <v>33</v>
      </c>
      <c r="I7259" t="s">
        <v>48</v>
      </c>
      <c r="J7259" t="s">
        <v>24</v>
      </c>
      <c r="K7259" t="s">
        <v>35</v>
      </c>
      <c r="L7259" t="s">
        <v>36</v>
      </c>
      <c r="M7259" t="s">
        <v>257</v>
      </c>
      <c r="N7259">
        <v>1096184.95</v>
      </c>
      <c r="O7259">
        <v>822138.71249999991</v>
      </c>
      <c r="P7259">
        <f t="shared" si="113"/>
        <v>274046.23750000005</v>
      </c>
      <c r="Q7259">
        <v>4</v>
      </c>
      <c r="R7259" t="s">
        <v>28</v>
      </c>
    </row>
    <row r="7260" spans="1:18" x14ac:dyDescent="0.25">
      <c r="A7260" s="5">
        <v>44184</v>
      </c>
      <c r="B7260" s="5">
        <v>44194</v>
      </c>
      <c r="C7260" s="6">
        <v>1448</v>
      </c>
      <c r="D7260" t="s">
        <v>258</v>
      </c>
      <c r="E7260" t="s">
        <v>259</v>
      </c>
      <c r="F7260" t="s">
        <v>46</v>
      </c>
      <c r="G7260" t="s">
        <v>260</v>
      </c>
      <c r="H7260" t="s">
        <v>22</v>
      </c>
      <c r="I7260" t="s">
        <v>34</v>
      </c>
      <c r="J7260" t="s">
        <v>49</v>
      </c>
      <c r="K7260" t="s">
        <v>35</v>
      </c>
      <c r="L7260" t="s">
        <v>89</v>
      </c>
      <c r="M7260" t="s">
        <v>261</v>
      </c>
      <c r="N7260">
        <v>8346.52</v>
      </c>
      <c r="O7260">
        <v>6259.89</v>
      </c>
      <c r="P7260">
        <f t="shared" si="113"/>
        <v>2086.63</v>
      </c>
      <c r="Q7260">
        <v>3</v>
      </c>
      <c r="R7260" t="s">
        <v>28</v>
      </c>
    </row>
    <row r="7261" spans="1:18" x14ac:dyDescent="0.25">
      <c r="A7261" s="5">
        <v>44187</v>
      </c>
      <c r="B7261" s="5">
        <v>44194</v>
      </c>
      <c r="C7261" s="6">
        <v>1451</v>
      </c>
      <c r="D7261" t="s">
        <v>262</v>
      </c>
      <c r="E7261" t="s">
        <v>263</v>
      </c>
      <c r="F7261" t="s">
        <v>46</v>
      </c>
      <c r="G7261" t="s">
        <v>167</v>
      </c>
      <c r="H7261" t="s">
        <v>22</v>
      </c>
      <c r="I7261" t="s">
        <v>48</v>
      </c>
      <c r="J7261" t="s">
        <v>49</v>
      </c>
      <c r="K7261" t="s">
        <v>35</v>
      </c>
      <c r="L7261" t="s">
        <v>89</v>
      </c>
      <c r="M7261" t="s">
        <v>264</v>
      </c>
      <c r="N7261">
        <v>8904.6299999999992</v>
      </c>
      <c r="O7261">
        <v>6678.4724999999999</v>
      </c>
      <c r="P7261">
        <f t="shared" si="113"/>
        <v>2226.1574999999993</v>
      </c>
      <c r="Q7261">
        <v>2</v>
      </c>
      <c r="R7261" t="s">
        <v>28</v>
      </c>
    </row>
    <row r="7262" spans="1:18" x14ac:dyDescent="0.25">
      <c r="A7262" s="5">
        <v>44187</v>
      </c>
      <c r="B7262" s="5">
        <v>44194</v>
      </c>
      <c r="C7262" s="6">
        <v>1451</v>
      </c>
      <c r="D7262" t="s">
        <v>265</v>
      </c>
      <c r="E7262" t="s">
        <v>266</v>
      </c>
      <c r="F7262" t="s">
        <v>20</v>
      </c>
      <c r="G7262" t="s">
        <v>21</v>
      </c>
      <c r="H7262" t="s">
        <v>22</v>
      </c>
      <c r="I7262" t="s">
        <v>23</v>
      </c>
      <c r="J7262" t="s">
        <v>24</v>
      </c>
      <c r="K7262" t="s">
        <v>25</v>
      </c>
      <c r="L7262" t="s">
        <v>95</v>
      </c>
      <c r="M7262" t="s">
        <v>267</v>
      </c>
      <c r="N7262">
        <v>11246.4</v>
      </c>
      <c r="O7262">
        <v>8434.7999999999993</v>
      </c>
      <c r="P7262">
        <f t="shared" si="113"/>
        <v>2811.6000000000004</v>
      </c>
      <c r="Q7262">
        <v>3</v>
      </c>
      <c r="R7262" t="s">
        <v>28</v>
      </c>
    </row>
    <row r="7263" spans="1:18" x14ac:dyDescent="0.25">
      <c r="A7263" s="5">
        <v>44185</v>
      </c>
      <c r="B7263" s="5">
        <v>44195</v>
      </c>
      <c r="C7263" s="6">
        <v>1449</v>
      </c>
      <c r="D7263" t="s">
        <v>243</v>
      </c>
      <c r="E7263" t="s">
        <v>244</v>
      </c>
      <c r="F7263" t="s">
        <v>190</v>
      </c>
      <c r="G7263" t="s">
        <v>245</v>
      </c>
      <c r="H7263" t="s">
        <v>33</v>
      </c>
      <c r="I7263" t="s">
        <v>48</v>
      </c>
      <c r="J7263" t="s">
        <v>49</v>
      </c>
      <c r="K7263" t="s">
        <v>25</v>
      </c>
      <c r="L7263" t="s">
        <v>127</v>
      </c>
      <c r="M7263" t="s">
        <v>246</v>
      </c>
      <c r="N7263">
        <v>3.84</v>
      </c>
      <c r="O7263">
        <v>2.88</v>
      </c>
      <c r="P7263">
        <f t="shared" si="113"/>
        <v>0.96</v>
      </c>
      <c r="Q7263">
        <v>3</v>
      </c>
      <c r="R7263" t="s">
        <v>28</v>
      </c>
    </row>
    <row r="7264" spans="1:18" x14ac:dyDescent="0.25">
      <c r="A7264" s="5">
        <v>44185</v>
      </c>
      <c r="B7264" s="5">
        <v>44195</v>
      </c>
      <c r="C7264" s="6">
        <v>1449</v>
      </c>
      <c r="D7264" t="s">
        <v>247</v>
      </c>
      <c r="E7264" t="s">
        <v>248</v>
      </c>
      <c r="F7264" t="s">
        <v>53</v>
      </c>
      <c r="G7264" t="s">
        <v>54</v>
      </c>
      <c r="H7264" t="s">
        <v>41</v>
      </c>
      <c r="I7264" t="s">
        <v>48</v>
      </c>
      <c r="J7264" t="s">
        <v>24</v>
      </c>
      <c r="K7264" t="s">
        <v>25</v>
      </c>
      <c r="L7264" t="s">
        <v>26</v>
      </c>
      <c r="M7264" t="s">
        <v>106</v>
      </c>
      <c r="N7264">
        <v>33945.39</v>
      </c>
      <c r="O7264">
        <v>25459.0425</v>
      </c>
      <c r="P7264">
        <f t="shared" si="113"/>
        <v>8486.3474999999999</v>
      </c>
      <c r="Q7264">
        <v>5</v>
      </c>
      <c r="R7264" t="s">
        <v>28</v>
      </c>
    </row>
    <row r="7265" spans="1:18" x14ac:dyDescent="0.25">
      <c r="A7265" s="5">
        <v>44189</v>
      </c>
      <c r="B7265" s="5">
        <v>44195</v>
      </c>
      <c r="C7265" s="6">
        <v>1453</v>
      </c>
      <c r="D7265" t="s">
        <v>249</v>
      </c>
      <c r="E7265" t="s">
        <v>170</v>
      </c>
      <c r="F7265" t="s">
        <v>20</v>
      </c>
      <c r="G7265" t="s">
        <v>170</v>
      </c>
      <c r="H7265" t="s">
        <v>22</v>
      </c>
      <c r="I7265" t="s">
        <v>48</v>
      </c>
      <c r="J7265" t="s">
        <v>24</v>
      </c>
      <c r="K7265" t="s">
        <v>25</v>
      </c>
      <c r="L7265" t="s">
        <v>127</v>
      </c>
      <c r="M7265" t="s">
        <v>250</v>
      </c>
      <c r="N7265">
        <v>18375.009999999998</v>
      </c>
      <c r="O7265">
        <v>13781.2575</v>
      </c>
      <c r="P7265">
        <f t="shared" si="113"/>
        <v>4593.7524999999987</v>
      </c>
      <c r="Q7265">
        <v>4</v>
      </c>
      <c r="R7265" t="s">
        <v>28</v>
      </c>
    </row>
    <row r="7266" spans="1:18" x14ac:dyDescent="0.25">
      <c r="A7266" s="5">
        <v>44189</v>
      </c>
      <c r="B7266" s="5">
        <v>44195</v>
      </c>
      <c r="C7266" s="6">
        <v>1453</v>
      </c>
      <c r="D7266" t="s">
        <v>251</v>
      </c>
      <c r="E7266" t="s">
        <v>252</v>
      </c>
      <c r="F7266" t="s">
        <v>93</v>
      </c>
      <c r="G7266" t="s">
        <v>94</v>
      </c>
      <c r="H7266" t="s">
        <v>33</v>
      </c>
      <c r="I7266" t="s">
        <v>48</v>
      </c>
      <c r="J7266" t="s">
        <v>159</v>
      </c>
      <c r="K7266" t="s">
        <v>25</v>
      </c>
      <c r="L7266" t="s">
        <v>127</v>
      </c>
      <c r="M7266" t="s">
        <v>253</v>
      </c>
      <c r="N7266">
        <v>428182.43</v>
      </c>
      <c r="O7266">
        <v>321136.82250000001</v>
      </c>
      <c r="P7266">
        <f t="shared" si="113"/>
        <v>107045.60749999998</v>
      </c>
      <c r="Q7266">
        <v>7</v>
      </c>
      <c r="R7266" t="s">
        <v>28</v>
      </c>
    </row>
    <row r="7267" spans="1:18" x14ac:dyDescent="0.25">
      <c r="A7267" s="5">
        <v>44185</v>
      </c>
      <c r="B7267" s="5">
        <v>44195</v>
      </c>
      <c r="C7267" s="6">
        <v>1449</v>
      </c>
      <c r="D7267" t="s">
        <v>243</v>
      </c>
      <c r="E7267" t="s">
        <v>244</v>
      </c>
      <c r="F7267" t="s">
        <v>190</v>
      </c>
      <c r="G7267" t="s">
        <v>245</v>
      </c>
      <c r="H7267" t="s">
        <v>33</v>
      </c>
      <c r="I7267" t="s">
        <v>48</v>
      </c>
      <c r="J7267" t="s">
        <v>49</v>
      </c>
      <c r="K7267" t="s">
        <v>25</v>
      </c>
      <c r="L7267" t="s">
        <v>127</v>
      </c>
      <c r="M7267" t="s">
        <v>246</v>
      </c>
      <c r="N7267">
        <v>3.84</v>
      </c>
      <c r="O7267">
        <v>2.88</v>
      </c>
      <c r="P7267">
        <f t="shared" si="113"/>
        <v>0.96</v>
      </c>
      <c r="Q7267">
        <v>3</v>
      </c>
      <c r="R7267" t="s">
        <v>28</v>
      </c>
    </row>
    <row r="7268" spans="1:18" x14ac:dyDescent="0.25">
      <c r="A7268" s="5">
        <v>44185</v>
      </c>
      <c r="B7268" s="5">
        <v>44195</v>
      </c>
      <c r="C7268" s="6">
        <v>1449</v>
      </c>
      <c r="D7268" t="s">
        <v>247</v>
      </c>
      <c r="E7268" t="s">
        <v>248</v>
      </c>
      <c r="F7268" t="s">
        <v>53</v>
      </c>
      <c r="G7268" t="s">
        <v>54</v>
      </c>
      <c r="H7268" t="s">
        <v>41</v>
      </c>
      <c r="I7268" t="s">
        <v>48</v>
      </c>
      <c r="J7268" t="s">
        <v>24</v>
      </c>
      <c r="K7268" t="s">
        <v>25</v>
      </c>
      <c r="L7268" t="s">
        <v>26</v>
      </c>
      <c r="M7268" t="s">
        <v>106</v>
      </c>
      <c r="N7268">
        <v>33945.39</v>
      </c>
      <c r="O7268">
        <v>25459.0425</v>
      </c>
      <c r="P7268">
        <f t="shared" si="113"/>
        <v>8486.3474999999999</v>
      </c>
      <c r="Q7268">
        <v>5</v>
      </c>
      <c r="R7268" t="s">
        <v>28</v>
      </c>
    </row>
    <row r="7269" spans="1:18" x14ac:dyDescent="0.25">
      <c r="A7269" s="5">
        <v>44189</v>
      </c>
      <c r="B7269" s="5">
        <v>44195</v>
      </c>
      <c r="C7269" s="6">
        <v>1453</v>
      </c>
      <c r="D7269" t="s">
        <v>249</v>
      </c>
      <c r="E7269" t="s">
        <v>170</v>
      </c>
      <c r="F7269" t="s">
        <v>20</v>
      </c>
      <c r="G7269" t="s">
        <v>170</v>
      </c>
      <c r="H7269" t="s">
        <v>22</v>
      </c>
      <c r="I7269" t="s">
        <v>48</v>
      </c>
      <c r="J7269" t="s">
        <v>24</v>
      </c>
      <c r="K7269" t="s">
        <v>25</v>
      </c>
      <c r="L7269" t="s">
        <v>127</v>
      </c>
      <c r="M7269" t="s">
        <v>250</v>
      </c>
      <c r="N7269">
        <v>18375.009999999998</v>
      </c>
      <c r="O7269">
        <v>13781.2575</v>
      </c>
      <c r="P7269">
        <f t="shared" si="113"/>
        <v>4593.7524999999987</v>
      </c>
      <c r="Q7269">
        <v>4</v>
      </c>
      <c r="R7269" t="s">
        <v>28</v>
      </c>
    </row>
    <row r="7270" spans="1:18" x14ac:dyDescent="0.25">
      <c r="A7270" s="5">
        <v>44189</v>
      </c>
      <c r="B7270" s="5">
        <v>44195</v>
      </c>
      <c r="C7270" s="6">
        <v>1453</v>
      </c>
      <c r="D7270" t="s">
        <v>251</v>
      </c>
      <c r="E7270" t="s">
        <v>252</v>
      </c>
      <c r="F7270" t="s">
        <v>93</v>
      </c>
      <c r="G7270" t="s">
        <v>94</v>
      </c>
      <c r="H7270" t="s">
        <v>33</v>
      </c>
      <c r="I7270" t="s">
        <v>48</v>
      </c>
      <c r="J7270" t="s">
        <v>159</v>
      </c>
      <c r="K7270" t="s">
        <v>25</v>
      </c>
      <c r="L7270" t="s">
        <v>127</v>
      </c>
      <c r="M7270" t="s">
        <v>253</v>
      </c>
      <c r="N7270">
        <v>428182.43</v>
      </c>
      <c r="O7270">
        <v>321136.82250000001</v>
      </c>
      <c r="P7270">
        <f t="shared" si="113"/>
        <v>107045.60749999998</v>
      </c>
      <c r="Q7270">
        <v>7</v>
      </c>
      <c r="R7270" t="s">
        <v>28</v>
      </c>
    </row>
    <row r="7271" spans="1:18" x14ac:dyDescent="0.25">
      <c r="A7271" s="5">
        <v>44185</v>
      </c>
      <c r="B7271" s="5">
        <v>44195</v>
      </c>
      <c r="C7271" s="6">
        <v>1449</v>
      </c>
      <c r="D7271" t="s">
        <v>243</v>
      </c>
      <c r="E7271" t="s">
        <v>244</v>
      </c>
      <c r="F7271" t="s">
        <v>190</v>
      </c>
      <c r="G7271" t="s">
        <v>245</v>
      </c>
      <c r="H7271" t="s">
        <v>33</v>
      </c>
      <c r="I7271" t="s">
        <v>48</v>
      </c>
      <c r="J7271" t="s">
        <v>49</v>
      </c>
      <c r="K7271" t="s">
        <v>25</v>
      </c>
      <c r="L7271" t="s">
        <v>127</v>
      </c>
      <c r="M7271" t="s">
        <v>246</v>
      </c>
      <c r="N7271">
        <v>3.84</v>
      </c>
      <c r="O7271">
        <v>2.88</v>
      </c>
      <c r="P7271">
        <f t="shared" si="113"/>
        <v>0.96</v>
      </c>
      <c r="Q7271">
        <v>3</v>
      </c>
      <c r="R7271" t="s">
        <v>28</v>
      </c>
    </row>
    <row r="7272" spans="1:18" x14ac:dyDescent="0.25">
      <c r="A7272" s="5">
        <v>44185</v>
      </c>
      <c r="B7272" s="5">
        <v>44195</v>
      </c>
      <c r="C7272" s="6">
        <v>1449</v>
      </c>
      <c r="D7272" t="s">
        <v>247</v>
      </c>
      <c r="E7272" t="s">
        <v>248</v>
      </c>
      <c r="F7272" t="s">
        <v>53</v>
      </c>
      <c r="G7272" t="s">
        <v>54</v>
      </c>
      <c r="H7272" t="s">
        <v>41</v>
      </c>
      <c r="I7272" t="s">
        <v>48</v>
      </c>
      <c r="J7272" t="s">
        <v>24</v>
      </c>
      <c r="K7272" t="s">
        <v>25</v>
      </c>
      <c r="L7272" t="s">
        <v>26</v>
      </c>
      <c r="M7272" t="s">
        <v>106</v>
      </c>
      <c r="N7272">
        <v>33945.39</v>
      </c>
      <c r="O7272">
        <v>25459.0425</v>
      </c>
      <c r="P7272">
        <f t="shared" si="113"/>
        <v>8486.3474999999999</v>
      </c>
      <c r="Q7272">
        <v>5</v>
      </c>
      <c r="R7272" t="s">
        <v>28</v>
      </c>
    </row>
    <row r="7273" spans="1:18" x14ac:dyDescent="0.25">
      <c r="A7273" s="5">
        <v>44189</v>
      </c>
      <c r="B7273" s="5">
        <v>44195</v>
      </c>
      <c r="C7273" s="6">
        <v>1453</v>
      </c>
      <c r="D7273" t="s">
        <v>249</v>
      </c>
      <c r="E7273" t="s">
        <v>170</v>
      </c>
      <c r="F7273" t="s">
        <v>20</v>
      </c>
      <c r="G7273" t="s">
        <v>170</v>
      </c>
      <c r="H7273" t="s">
        <v>22</v>
      </c>
      <c r="I7273" t="s">
        <v>48</v>
      </c>
      <c r="J7273" t="s">
        <v>24</v>
      </c>
      <c r="K7273" t="s">
        <v>25</v>
      </c>
      <c r="L7273" t="s">
        <v>127</v>
      </c>
      <c r="M7273" t="s">
        <v>250</v>
      </c>
      <c r="N7273">
        <v>18375.009999999998</v>
      </c>
      <c r="O7273">
        <v>13781.2575</v>
      </c>
      <c r="P7273">
        <f t="shared" si="113"/>
        <v>4593.7524999999987</v>
      </c>
      <c r="Q7273">
        <v>4</v>
      </c>
      <c r="R7273" t="s">
        <v>28</v>
      </c>
    </row>
    <row r="7274" spans="1:18" x14ac:dyDescent="0.25">
      <c r="A7274" s="5">
        <v>44189</v>
      </c>
      <c r="B7274" s="5">
        <v>44195</v>
      </c>
      <c r="C7274" s="6">
        <v>1453</v>
      </c>
      <c r="D7274" t="s">
        <v>251</v>
      </c>
      <c r="E7274" t="s">
        <v>252</v>
      </c>
      <c r="F7274" t="s">
        <v>93</v>
      </c>
      <c r="G7274" t="s">
        <v>94</v>
      </c>
      <c r="H7274" t="s">
        <v>33</v>
      </c>
      <c r="I7274" t="s">
        <v>48</v>
      </c>
      <c r="J7274" t="s">
        <v>159</v>
      </c>
      <c r="K7274" t="s">
        <v>25</v>
      </c>
      <c r="L7274" t="s">
        <v>127</v>
      </c>
      <c r="M7274" t="s">
        <v>253</v>
      </c>
      <c r="N7274">
        <v>428182.43</v>
      </c>
      <c r="O7274">
        <v>321136.82250000001</v>
      </c>
      <c r="P7274">
        <f t="shared" si="113"/>
        <v>107045.60749999998</v>
      </c>
      <c r="Q7274">
        <v>7</v>
      </c>
      <c r="R7274" t="s">
        <v>28</v>
      </c>
    </row>
    <row r="7275" spans="1:18" x14ac:dyDescent="0.25">
      <c r="A7275" s="5">
        <v>44185</v>
      </c>
      <c r="B7275" s="5">
        <v>44195</v>
      </c>
      <c r="C7275" s="6">
        <v>1449</v>
      </c>
      <c r="D7275" t="s">
        <v>243</v>
      </c>
      <c r="E7275" t="s">
        <v>244</v>
      </c>
      <c r="F7275" t="s">
        <v>190</v>
      </c>
      <c r="G7275" t="s">
        <v>245</v>
      </c>
      <c r="H7275" t="s">
        <v>33</v>
      </c>
      <c r="I7275" t="s">
        <v>48</v>
      </c>
      <c r="J7275" t="s">
        <v>49</v>
      </c>
      <c r="K7275" t="s">
        <v>25</v>
      </c>
      <c r="L7275" t="s">
        <v>127</v>
      </c>
      <c r="M7275" t="s">
        <v>246</v>
      </c>
      <c r="N7275">
        <v>3.84</v>
      </c>
      <c r="O7275">
        <v>2.88</v>
      </c>
      <c r="P7275">
        <f t="shared" si="113"/>
        <v>0.96</v>
      </c>
      <c r="Q7275">
        <v>3</v>
      </c>
      <c r="R7275" t="s">
        <v>28</v>
      </c>
    </row>
    <row r="7276" spans="1:18" x14ac:dyDescent="0.25">
      <c r="A7276" s="5">
        <v>44185</v>
      </c>
      <c r="B7276" s="5">
        <v>44195</v>
      </c>
      <c r="C7276" s="6">
        <v>1449</v>
      </c>
      <c r="D7276" t="s">
        <v>247</v>
      </c>
      <c r="E7276" t="s">
        <v>248</v>
      </c>
      <c r="F7276" t="s">
        <v>53</v>
      </c>
      <c r="G7276" t="s">
        <v>54</v>
      </c>
      <c r="H7276" t="s">
        <v>41</v>
      </c>
      <c r="I7276" t="s">
        <v>48</v>
      </c>
      <c r="J7276" t="s">
        <v>24</v>
      </c>
      <c r="K7276" t="s">
        <v>25</v>
      </c>
      <c r="L7276" t="s">
        <v>26</v>
      </c>
      <c r="M7276" t="s">
        <v>106</v>
      </c>
      <c r="N7276">
        <v>33945.39</v>
      </c>
      <c r="O7276">
        <v>25459.0425</v>
      </c>
      <c r="P7276">
        <f t="shared" si="113"/>
        <v>8486.3474999999999</v>
      </c>
      <c r="Q7276">
        <v>5</v>
      </c>
      <c r="R7276" t="s">
        <v>28</v>
      </c>
    </row>
    <row r="7277" spans="1:18" x14ac:dyDescent="0.25">
      <c r="A7277" s="5">
        <v>44189</v>
      </c>
      <c r="B7277" s="5">
        <v>44195</v>
      </c>
      <c r="C7277" s="6">
        <v>1453</v>
      </c>
      <c r="D7277" t="s">
        <v>249</v>
      </c>
      <c r="E7277" t="s">
        <v>170</v>
      </c>
      <c r="F7277" t="s">
        <v>20</v>
      </c>
      <c r="G7277" t="s">
        <v>170</v>
      </c>
      <c r="H7277" t="s">
        <v>22</v>
      </c>
      <c r="I7277" t="s">
        <v>48</v>
      </c>
      <c r="J7277" t="s">
        <v>24</v>
      </c>
      <c r="K7277" t="s">
        <v>25</v>
      </c>
      <c r="L7277" t="s">
        <v>127</v>
      </c>
      <c r="M7277" t="s">
        <v>250</v>
      </c>
      <c r="N7277">
        <v>18375.009999999998</v>
      </c>
      <c r="O7277">
        <v>13781.2575</v>
      </c>
      <c r="P7277">
        <f t="shared" si="113"/>
        <v>4593.7524999999987</v>
      </c>
      <c r="Q7277">
        <v>4</v>
      </c>
      <c r="R7277" t="s">
        <v>28</v>
      </c>
    </row>
    <row r="7278" spans="1:18" x14ac:dyDescent="0.25">
      <c r="A7278" s="5">
        <v>44189</v>
      </c>
      <c r="B7278" s="5">
        <v>44195</v>
      </c>
      <c r="C7278" s="6">
        <v>1453</v>
      </c>
      <c r="D7278" t="s">
        <v>251</v>
      </c>
      <c r="E7278" t="s">
        <v>252</v>
      </c>
      <c r="F7278" t="s">
        <v>93</v>
      </c>
      <c r="G7278" t="s">
        <v>94</v>
      </c>
      <c r="H7278" t="s">
        <v>33</v>
      </c>
      <c r="I7278" t="s">
        <v>48</v>
      </c>
      <c r="J7278" t="s">
        <v>159</v>
      </c>
      <c r="K7278" t="s">
        <v>25</v>
      </c>
      <c r="L7278" t="s">
        <v>127</v>
      </c>
      <c r="M7278" t="s">
        <v>253</v>
      </c>
      <c r="N7278">
        <v>428182.43</v>
      </c>
      <c r="O7278">
        <v>321136.82250000001</v>
      </c>
      <c r="P7278">
        <f t="shared" si="113"/>
        <v>107045.60749999998</v>
      </c>
      <c r="Q7278">
        <v>7</v>
      </c>
      <c r="R7278" t="s">
        <v>28</v>
      </c>
    </row>
    <row r="7279" spans="1:18" x14ac:dyDescent="0.25">
      <c r="A7279" s="5">
        <v>44189</v>
      </c>
      <c r="B7279" s="5">
        <v>44196</v>
      </c>
      <c r="C7279" s="6">
        <v>1453</v>
      </c>
      <c r="D7279" t="s">
        <v>222</v>
      </c>
      <c r="E7279" t="s">
        <v>101</v>
      </c>
      <c r="F7279" t="s">
        <v>53</v>
      </c>
      <c r="G7279" t="s">
        <v>54</v>
      </c>
      <c r="H7279" t="s">
        <v>41</v>
      </c>
      <c r="I7279" t="s">
        <v>34</v>
      </c>
      <c r="J7279" t="s">
        <v>24</v>
      </c>
      <c r="K7279" t="s">
        <v>35</v>
      </c>
      <c r="L7279" t="s">
        <v>89</v>
      </c>
      <c r="M7279" t="s">
        <v>223</v>
      </c>
      <c r="N7279">
        <v>167.21</v>
      </c>
      <c r="O7279">
        <v>125.4075</v>
      </c>
      <c r="P7279">
        <f t="shared" si="113"/>
        <v>41.802500000000009</v>
      </c>
      <c r="Q7279">
        <v>3</v>
      </c>
      <c r="R7279" t="s">
        <v>28</v>
      </c>
    </row>
    <row r="7280" spans="1:18" x14ac:dyDescent="0.25">
      <c r="A7280" s="5">
        <v>44189</v>
      </c>
      <c r="B7280" s="5">
        <v>44196</v>
      </c>
      <c r="C7280" s="6">
        <v>1453</v>
      </c>
      <c r="D7280" t="s">
        <v>224</v>
      </c>
      <c r="E7280" t="s">
        <v>207</v>
      </c>
      <c r="F7280" t="s">
        <v>20</v>
      </c>
      <c r="G7280" t="s">
        <v>122</v>
      </c>
      <c r="H7280" t="s">
        <v>22</v>
      </c>
      <c r="I7280" t="s">
        <v>48</v>
      </c>
      <c r="J7280" t="s">
        <v>24</v>
      </c>
      <c r="K7280" t="s">
        <v>78</v>
      </c>
      <c r="L7280" t="s">
        <v>79</v>
      </c>
      <c r="M7280" t="s">
        <v>225</v>
      </c>
      <c r="N7280">
        <v>145801.22</v>
      </c>
      <c r="O7280">
        <v>109350.91500000001</v>
      </c>
      <c r="P7280">
        <f t="shared" si="113"/>
        <v>36450.304999999993</v>
      </c>
      <c r="Q7280">
        <v>2</v>
      </c>
      <c r="R7280" t="s">
        <v>28</v>
      </c>
    </row>
    <row r="7281" spans="1:18" x14ac:dyDescent="0.25">
      <c r="A7281" s="5">
        <v>44189</v>
      </c>
      <c r="B7281" s="5">
        <v>44196</v>
      </c>
      <c r="C7281" s="6">
        <v>1453</v>
      </c>
      <c r="D7281" t="s">
        <v>226</v>
      </c>
      <c r="E7281" t="s">
        <v>176</v>
      </c>
      <c r="F7281" t="s">
        <v>93</v>
      </c>
      <c r="G7281" t="s">
        <v>177</v>
      </c>
      <c r="H7281" t="s">
        <v>33</v>
      </c>
      <c r="I7281" t="s">
        <v>23</v>
      </c>
      <c r="J7281" t="s">
        <v>24</v>
      </c>
      <c r="K7281" t="s">
        <v>35</v>
      </c>
      <c r="L7281" t="s">
        <v>42</v>
      </c>
      <c r="M7281" t="s">
        <v>227</v>
      </c>
      <c r="N7281">
        <v>211.38</v>
      </c>
      <c r="O7281">
        <v>158.535</v>
      </c>
      <c r="P7281">
        <f t="shared" si="113"/>
        <v>52.844999999999999</v>
      </c>
      <c r="Q7281">
        <v>1</v>
      </c>
      <c r="R7281" t="s">
        <v>28</v>
      </c>
    </row>
    <row r="7282" spans="1:18" x14ac:dyDescent="0.25">
      <c r="A7282" s="5">
        <v>44189</v>
      </c>
      <c r="B7282" s="5">
        <v>44196</v>
      </c>
      <c r="C7282" s="6">
        <v>1453</v>
      </c>
      <c r="D7282" t="s">
        <v>228</v>
      </c>
      <c r="E7282" t="s">
        <v>59</v>
      </c>
      <c r="F7282" t="s">
        <v>60</v>
      </c>
      <c r="G7282" t="s">
        <v>59</v>
      </c>
      <c r="H7282" t="s">
        <v>41</v>
      </c>
      <c r="I7282" t="s">
        <v>48</v>
      </c>
      <c r="J7282" t="s">
        <v>24</v>
      </c>
      <c r="K7282" t="s">
        <v>35</v>
      </c>
      <c r="L7282" t="s">
        <v>89</v>
      </c>
      <c r="M7282" t="s">
        <v>229</v>
      </c>
      <c r="N7282">
        <v>1208.3</v>
      </c>
      <c r="O7282">
        <v>906.22499999999991</v>
      </c>
      <c r="P7282">
        <f t="shared" si="113"/>
        <v>302.07500000000005</v>
      </c>
      <c r="Q7282">
        <v>2</v>
      </c>
      <c r="R7282" t="s">
        <v>28</v>
      </c>
    </row>
    <row r="7283" spans="1:18" x14ac:dyDescent="0.25">
      <c r="A7283" s="5">
        <v>44190</v>
      </c>
      <c r="B7283" s="5">
        <v>44196</v>
      </c>
      <c r="C7283" s="6">
        <v>1454</v>
      </c>
      <c r="D7283" t="s">
        <v>230</v>
      </c>
      <c r="E7283" t="s">
        <v>231</v>
      </c>
      <c r="F7283" t="s">
        <v>232</v>
      </c>
      <c r="G7283" t="s">
        <v>233</v>
      </c>
      <c r="H7283" t="s">
        <v>41</v>
      </c>
      <c r="I7283" t="s">
        <v>34</v>
      </c>
      <c r="J7283" t="s">
        <v>55</v>
      </c>
      <c r="K7283" t="s">
        <v>35</v>
      </c>
      <c r="L7283" t="s">
        <v>69</v>
      </c>
      <c r="M7283" t="s">
        <v>234</v>
      </c>
      <c r="N7283">
        <v>23533.49</v>
      </c>
      <c r="O7283">
        <v>17650.1175</v>
      </c>
      <c r="P7283">
        <f t="shared" si="113"/>
        <v>5883.3725000000013</v>
      </c>
      <c r="Q7283">
        <v>2</v>
      </c>
      <c r="R7283" t="s">
        <v>28</v>
      </c>
    </row>
    <row r="7284" spans="1:18" x14ac:dyDescent="0.25">
      <c r="A7284" s="5">
        <v>44190</v>
      </c>
      <c r="B7284" s="5">
        <v>44196</v>
      </c>
      <c r="C7284" s="6">
        <v>1454</v>
      </c>
      <c r="D7284" t="s">
        <v>18</v>
      </c>
      <c r="E7284" t="s">
        <v>235</v>
      </c>
      <c r="F7284" t="s">
        <v>31</v>
      </c>
      <c r="G7284" t="s">
        <v>236</v>
      </c>
      <c r="H7284" t="s">
        <v>33</v>
      </c>
      <c r="I7284" t="s">
        <v>23</v>
      </c>
      <c r="J7284" t="s">
        <v>24</v>
      </c>
      <c r="K7284" t="s">
        <v>35</v>
      </c>
      <c r="L7284" t="s">
        <v>36</v>
      </c>
      <c r="M7284" t="s">
        <v>237</v>
      </c>
      <c r="N7284">
        <v>146.80000000000001</v>
      </c>
      <c r="O7284">
        <v>110.10000000000001</v>
      </c>
      <c r="P7284">
        <f t="shared" si="113"/>
        <v>36.700000000000003</v>
      </c>
      <c r="Q7284">
        <v>4</v>
      </c>
      <c r="R7284" t="s">
        <v>28</v>
      </c>
    </row>
    <row r="7285" spans="1:18" x14ac:dyDescent="0.25">
      <c r="A7285" s="5">
        <v>44190</v>
      </c>
      <c r="B7285" s="5">
        <v>44196</v>
      </c>
      <c r="C7285" s="6">
        <v>1454</v>
      </c>
      <c r="D7285" t="s">
        <v>238</v>
      </c>
      <c r="E7285" t="s">
        <v>239</v>
      </c>
      <c r="F7285" t="s">
        <v>240</v>
      </c>
      <c r="G7285" t="s">
        <v>241</v>
      </c>
      <c r="H7285" t="s">
        <v>22</v>
      </c>
      <c r="I7285" t="s">
        <v>48</v>
      </c>
      <c r="J7285" t="s">
        <v>24</v>
      </c>
      <c r="K7285" t="s">
        <v>35</v>
      </c>
      <c r="L7285" t="s">
        <v>69</v>
      </c>
      <c r="M7285" t="s">
        <v>242</v>
      </c>
      <c r="N7285">
        <v>4.71</v>
      </c>
      <c r="O7285">
        <v>3.5324999999999998</v>
      </c>
      <c r="P7285">
        <f t="shared" si="113"/>
        <v>1.1775000000000002</v>
      </c>
      <c r="Q7285">
        <v>2</v>
      </c>
      <c r="R7285" t="s">
        <v>28</v>
      </c>
    </row>
    <row r="7286" spans="1:18" x14ac:dyDescent="0.25">
      <c r="A7286" s="5">
        <v>44189</v>
      </c>
      <c r="B7286" s="5">
        <v>44196</v>
      </c>
      <c r="C7286" s="6">
        <v>1453</v>
      </c>
      <c r="D7286" t="s">
        <v>222</v>
      </c>
      <c r="E7286" t="s">
        <v>101</v>
      </c>
      <c r="F7286" t="s">
        <v>53</v>
      </c>
      <c r="G7286" t="s">
        <v>54</v>
      </c>
      <c r="H7286" t="s">
        <v>41</v>
      </c>
      <c r="I7286" t="s">
        <v>34</v>
      </c>
      <c r="J7286" t="s">
        <v>24</v>
      </c>
      <c r="K7286" t="s">
        <v>35</v>
      </c>
      <c r="L7286" t="s">
        <v>89</v>
      </c>
      <c r="M7286" t="s">
        <v>223</v>
      </c>
      <c r="N7286">
        <v>167.21</v>
      </c>
      <c r="O7286">
        <v>125.4075</v>
      </c>
      <c r="P7286">
        <f t="shared" si="113"/>
        <v>41.802500000000009</v>
      </c>
      <c r="Q7286">
        <v>3</v>
      </c>
      <c r="R7286" t="s">
        <v>28</v>
      </c>
    </row>
    <row r="7287" spans="1:18" x14ac:dyDescent="0.25">
      <c r="A7287" s="5">
        <v>44189</v>
      </c>
      <c r="B7287" s="5">
        <v>44196</v>
      </c>
      <c r="C7287" s="6">
        <v>1453</v>
      </c>
      <c r="D7287" t="s">
        <v>224</v>
      </c>
      <c r="E7287" t="s">
        <v>207</v>
      </c>
      <c r="F7287" t="s">
        <v>20</v>
      </c>
      <c r="G7287" t="s">
        <v>122</v>
      </c>
      <c r="H7287" t="s">
        <v>22</v>
      </c>
      <c r="I7287" t="s">
        <v>48</v>
      </c>
      <c r="J7287" t="s">
        <v>24</v>
      </c>
      <c r="K7287" t="s">
        <v>78</v>
      </c>
      <c r="L7287" t="s">
        <v>79</v>
      </c>
      <c r="M7287" t="s">
        <v>225</v>
      </c>
      <c r="N7287">
        <v>145801.22</v>
      </c>
      <c r="O7287">
        <v>109350.91500000001</v>
      </c>
      <c r="P7287">
        <f t="shared" si="113"/>
        <v>36450.304999999993</v>
      </c>
      <c r="Q7287">
        <v>2</v>
      </c>
      <c r="R7287" t="s">
        <v>28</v>
      </c>
    </row>
    <row r="7288" spans="1:18" x14ac:dyDescent="0.25">
      <c r="A7288" s="5">
        <v>44189</v>
      </c>
      <c r="B7288" s="5">
        <v>44196</v>
      </c>
      <c r="C7288" s="6">
        <v>1453</v>
      </c>
      <c r="D7288" t="s">
        <v>226</v>
      </c>
      <c r="E7288" t="s">
        <v>176</v>
      </c>
      <c r="F7288" t="s">
        <v>93</v>
      </c>
      <c r="G7288" t="s">
        <v>177</v>
      </c>
      <c r="H7288" t="s">
        <v>33</v>
      </c>
      <c r="I7288" t="s">
        <v>23</v>
      </c>
      <c r="J7288" t="s">
        <v>24</v>
      </c>
      <c r="K7288" t="s">
        <v>35</v>
      </c>
      <c r="L7288" t="s">
        <v>42</v>
      </c>
      <c r="M7288" t="s">
        <v>227</v>
      </c>
      <c r="N7288">
        <v>211.38</v>
      </c>
      <c r="O7288">
        <v>158.535</v>
      </c>
      <c r="P7288">
        <f t="shared" si="113"/>
        <v>52.844999999999999</v>
      </c>
      <c r="Q7288">
        <v>1</v>
      </c>
      <c r="R7288" t="s">
        <v>28</v>
      </c>
    </row>
    <row r="7289" spans="1:18" x14ac:dyDescent="0.25">
      <c r="A7289" s="5">
        <v>44189</v>
      </c>
      <c r="B7289" s="5">
        <v>44196</v>
      </c>
      <c r="C7289" s="6">
        <v>1453</v>
      </c>
      <c r="D7289" t="s">
        <v>228</v>
      </c>
      <c r="E7289" t="s">
        <v>59</v>
      </c>
      <c r="F7289" t="s">
        <v>60</v>
      </c>
      <c r="G7289" t="s">
        <v>59</v>
      </c>
      <c r="H7289" t="s">
        <v>41</v>
      </c>
      <c r="I7289" t="s">
        <v>48</v>
      </c>
      <c r="J7289" t="s">
        <v>24</v>
      </c>
      <c r="K7289" t="s">
        <v>35</v>
      </c>
      <c r="L7289" t="s">
        <v>89</v>
      </c>
      <c r="M7289" t="s">
        <v>229</v>
      </c>
      <c r="N7289">
        <v>1208.3</v>
      </c>
      <c r="O7289">
        <v>906.22499999999991</v>
      </c>
      <c r="P7289">
        <f t="shared" si="113"/>
        <v>302.07500000000005</v>
      </c>
      <c r="Q7289">
        <v>2</v>
      </c>
      <c r="R7289" t="s">
        <v>28</v>
      </c>
    </row>
    <row r="7290" spans="1:18" x14ac:dyDescent="0.25">
      <c r="A7290" s="5">
        <v>44190</v>
      </c>
      <c r="B7290" s="5">
        <v>44196</v>
      </c>
      <c r="C7290" s="6">
        <v>1454</v>
      </c>
      <c r="D7290" t="s">
        <v>230</v>
      </c>
      <c r="E7290" t="s">
        <v>231</v>
      </c>
      <c r="F7290" t="s">
        <v>232</v>
      </c>
      <c r="G7290" t="s">
        <v>233</v>
      </c>
      <c r="H7290" t="s">
        <v>41</v>
      </c>
      <c r="I7290" t="s">
        <v>34</v>
      </c>
      <c r="J7290" t="s">
        <v>55</v>
      </c>
      <c r="K7290" t="s">
        <v>35</v>
      </c>
      <c r="L7290" t="s">
        <v>69</v>
      </c>
      <c r="M7290" t="s">
        <v>234</v>
      </c>
      <c r="N7290">
        <v>23533.49</v>
      </c>
      <c r="O7290">
        <v>17650.1175</v>
      </c>
      <c r="P7290">
        <f t="shared" si="113"/>
        <v>5883.3725000000013</v>
      </c>
      <c r="Q7290">
        <v>2</v>
      </c>
      <c r="R7290" t="s">
        <v>28</v>
      </c>
    </row>
    <row r="7291" spans="1:18" x14ac:dyDescent="0.25">
      <c r="A7291" s="5">
        <v>44190</v>
      </c>
      <c r="B7291" s="5">
        <v>44196</v>
      </c>
      <c r="C7291" s="6">
        <v>1454</v>
      </c>
      <c r="D7291" t="s">
        <v>18</v>
      </c>
      <c r="E7291" t="s">
        <v>235</v>
      </c>
      <c r="F7291" t="s">
        <v>31</v>
      </c>
      <c r="G7291" t="s">
        <v>236</v>
      </c>
      <c r="H7291" t="s">
        <v>33</v>
      </c>
      <c r="I7291" t="s">
        <v>23</v>
      </c>
      <c r="J7291" t="s">
        <v>24</v>
      </c>
      <c r="K7291" t="s">
        <v>35</v>
      </c>
      <c r="L7291" t="s">
        <v>36</v>
      </c>
      <c r="M7291" t="s">
        <v>237</v>
      </c>
      <c r="N7291">
        <v>146.80000000000001</v>
      </c>
      <c r="O7291">
        <v>110.10000000000001</v>
      </c>
      <c r="P7291">
        <f t="shared" si="113"/>
        <v>36.700000000000003</v>
      </c>
      <c r="Q7291">
        <v>4</v>
      </c>
      <c r="R7291" t="s">
        <v>28</v>
      </c>
    </row>
    <row r="7292" spans="1:18" x14ac:dyDescent="0.25">
      <c r="A7292" s="5">
        <v>44190</v>
      </c>
      <c r="B7292" s="5">
        <v>44196</v>
      </c>
      <c r="C7292" s="6">
        <v>1454</v>
      </c>
      <c r="D7292" t="s">
        <v>238</v>
      </c>
      <c r="E7292" t="s">
        <v>239</v>
      </c>
      <c r="F7292" t="s">
        <v>240</v>
      </c>
      <c r="G7292" t="s">
        <v>241</v>
      </c>
      <c r="H7292" t="s">
        <v>22</v>
      </c>
      <c r="I7292" t="s">
        <v>48</v>
      </c>
      <c r="J7292" t="s">
        <v>24</v>
      </c>
      <c r="K7292" t="s">
        <v>35</v>
      </c>
      <c r="L7292" t="s">
        <v>69</v>
      </c>
      <c r="M7292" t="s">
        <v>242</v>
      </c>
      <c r="N7292">
        <v>4.71</v>
      </c>
      <c r="O7292">
        <v>3.5324999999999998</v>
      </c>
      <c r="P7292">
        <f t="shared" si="113"/>
        <v>1.1775000000000002</v>
      </c>
      <c r="Q7292">
        <v>2</v>
      </c>
      <c r="R7292" t="s">
        <v>28</v>
      </c>
    </row>
    <row r="7293" spans="1:18" x14ac:dyDescent="0.25">
      <c r="A7293" s="5">
        <v>44189</v>
      </c>
      <c r="B7293" s="5">
        <v>44196</v>
      </c>
      <c r="C7293" s="6">
        <v>1453</v>
      </c>
      <c r="D7293" t="s">
        <v>222</v>
      </c>
      <c r="E7293" t="s">
        <v>101</v>
      </c>
      <c r="F7293" t="s">
        <v>53</v>
      </c>
      <c r="G7293" t="s">
        <v>54</v>
      </c>
      <c r="H7293" t="s">
        <v>41</v>
      </c>
      <c r="I7293" t="s">
        <v>34</v>
      </c>
      <c r="J7293" t="s">
        <v>24</v>
      </c>
      <c r="K7293" t="s">
        <v>35</v>
      </c>
      <c r="L7293" t="s">
        <v>89</v>
      </c>
      <c r="M7293" t="s">
        <v>223</v>
      </c>
      <c r="N7293">
        <v>167.21</v>
      </c>
      <c r="O7293">
        <v>125.4075</v>
      </c>
      <c r="P7293">
        <f t="shared" si="113"/>
        <v>41.802500000000009</v>
      </c>
      <c r="Q7293">
        <v>3</v>
      </c>
      <c r="R7293" t="s">
        <v>28</v>
      </c>
    </row>
    <row r="7294" spans="1:18" x14ac:dyDescent="0.25">
      <c r="A7294" s="5">
        <v>44189</v>
      </c>
      <c r="B7294" s="5">
        <v>44196</v>
      </c>
      <c r="C7294" s="6">
        <v>1453</v>
      </c>
      <c r="D7294" t="s">
        <v>224</v>
      </c>
      <c r="E7294" t="s">
        <v>207</v>
      </c>
      <c r="F7294" t="s">
        <v>20</v>
      </c>
      <c r="G7294" t="s">
        <v>122</v>
      </c>
      <c r="H7294" t="s">
        <v>22</v>
      </c>
      <c r="I7294" t="s">
        <v>48</v>
      </c>
      <c r="J7294" t="s">
        <v>24</v>
      </c>
      <c r="K7294" t="s">
        <v>78</v>
      </c>
      <c r="L7294" t="s">
        <v>79</v>
      </c>
      <c r="M7294" t="s">
        <v>225</v>
      </c>
      <c r="N7294">
        <v>145801.22</v>
      </c>
      <c r="O7294">
        <v>109350.91500000001</v>
      </c>
      <c r="P7294">
        <f t="shared" si="113"/>
        <v>36450.304999999993</v>
      </c>
      <c r="Q7294">
        <v>2</v>
      </c>
      <c r="R7294" t="s">
        <v>28</v>
      </c>
    </row>
    <row r="7295" spans="1:18" x14ac:dyDescent="0.25">
      <c r="A7295" s="5">
        <v>44189</v>
      </c>
      <c r="B7295" s="5">
        <v>44196</v>
      </c>
      <c r="C7295" s="6">
        <v>1453</v>
      </c>
      <c r="D7295" t="s">
        <v>226</v>
      </c>
      <c r="E7295" t="s">
        <v>176</v>
      </c>
      <c r="F7295" t="s">
        <v>93</v>
      </c>
      <c r="G7295" t="s">
        <v>177</v>
      </c>
      <c r="H7295" t="s">
        <v>33</v>
      </c>
      <c r="I7295" t="s">
        <v>23</v>
      </c>
      <c r="J7295" t="s">
        <v>24</v>
      </c>
      <c r="K7295" t="s">
        <v>35</v>
      </c>
      <c r="L7295" t="s">
        <v>42</v>
      </c>
      <c r="M7295" t="s">
        <v>227</v>
      </c>
      <c r="N7295">
        <v>211.38</v>
      </c>
      <c r="O7295">
        <v>158.535</v>
      </c>
      <c r="P7295">
        <f t="shared" si="113"/>
        <v>52.844999999999999</v>
      </c>
      <c r="Q7295">
        <v>1</v>
      </c>
      <c r="R7295" t="s">
        <v>28</v>
      </c>
    </row>
    <row r="7296" spans="1:18" x14ac:dyDescent="0.25">
      <c r="A7296" s="5">
        <v>44189</v>
      </c>
      <c r="B7296" s="5">
        <v>44196</v>
      </c>
      <c r="C7296" s="6">
        <v>1453</v>
      </c>
      <c r="D7296" t="s">
        <v>228</v>
      </c>
      <c r="E7296" t="s">
        <v>59</v>
      </c>
      <c r="F7296" t="s">
        <v>60</v>
      </c>
      <c r="G7296" t="s">
        <v>59</v>
      </c>
      <c r="H7296" t="s">
        <v>41</v>
      </c>
      <c r="I7296" t="s">
        <v>48</v>
      </c>
      <c r="J7296" t="s">
        <v>24</v>
      </c>
      <c r="K7296" t="s">
        <v>35</v>
      </c>
      <c r="L7296" t="s">
        <v>89</v>
      </c>
      <c r="M7296" t="s">
        <v>229</v>
      </c>
      <c r="N7296">
        <v>1208.3</v>
      </c>
      <c r="O7296">
        <v>906.22499999999991</v>
      </c>
      <c r="P7296">
        <f t="shared" si="113"/>
        <v>302.07500000000005</v>
      </c>
      <c r="Q7296">
        <v>2</v>
      </c>
      <c r="R7296" t="s">
        <v>28</v>
      </c>
    </row>
    <row r="7297" spans="1:18" x14ac:dyDescent="0.25">
      <c r="A7297" s="5">
        <v>44190</v>
      </c>
      <c r="B7297" s="5">
        <v>44196</v>
      </c>
      <c r="C7297" s="6">
        <v>1454</v>
      </c>
      <c r="D7297" t="s">
        <v>230</v>
      </c>
      <c r="E7297" t="s">
        <v>231</v>
      </c>
      <c r="F7297" t="s">
        <v>232</v>
      </c>
      <c r="G7297" t="s">
        <v>233</v>
      </c>
      <c r="H7297" t="s">
        <v>41</v>
      </c>
      <c r="I7297" t="s">
        <v>34</v>
      </c>
      <c r="J7297" t="s">
        <v>55</v>
      </c>
      <c r="K7297" t="s">
        <v>35</v>
      </c>
      <c r="L7297" t="s">
        <v>69</v>
      </c>
      <c r="M7297" t="s">
        <v>234</v>
      </c>
      <c r="N7297">
        <v>23533.49</v>
      </c>
      <c r="O7297">
        <v>17650.1175</v>
      </c>
      <c r="P7297">
        <f t="shared" ref="P7297:P7360" si="114">N7297-O7297</f>
        <v>5883.3725000000013</v>
      </c>
      <c r="Q7297">
        <v>2</v>
      </c>
      <c r="R7297" t="s">
        <v>28</v>
      </c>
    </row>
    <row r="7298" spans="1:18" x14ac:dyDescent="0.25">
      <c r="A7298" s="5">
        <v>44190</v>
      </c>
      <c r="B7298" s="5">
        <v>44196</v>
      </c>
      <c r="C7298" s="6">
        <v>1454</v>
      </c>
      <c r="D7298" t="s">
        <v>18</v>
      </c>
      <c r="E7298" t="s">
        <v>235</v>
      </c>
      <c r="F7298" t="s">
        <v>31</v>
      </c>
      <c r="G7298" t="s">
        <v>236</v>
      </c>
      <c r="H7298" t="s">
        <v>33</v>
      </c>
      <c r="I7298" t="s">
        <v>23</v>
      </c>
      <c r="J7298" t="s">
        <v>24</v>
      </c>
      <c r="K7298" t="s">
        <v>35</v>
      </c>
      <c r="L7298" t="s">
        <v>36</v>
      </c>
      <c r="M7298" t="s">
        <v>237</v>
      </c>
      <c r="N7298">
        <v>146.80000000000001</v>
      </c>
      <c r="O7298">
        <v>110.10000000000001</v>
      </c>
      <c r="P7298">
        <f t="shared" si="114"/>
        <v>36.700000000000003</v>
      </c>
      <c r="Q7298">
        <v>4</v>
      </c>
      <c r="R7298" t="s">
        <v>28</v>
      </c>
    </row>
    <row r="7299" spans="1:18" x14ac:dyDescent="0.25">
      <c r="A7299" s="5">
        <v>44190</v>
      </c>
      <c r="B7299" s="5">
        <v>44196</v>
      </c>
      <c r="C7299" s="6">
        <v>1454</v>
      </c>
      <c r="D7299" t="s">
        <v>238</v>
      </c>
      <c r="E7299" t="s">
        <v>239</v>
      </c>
      <c r="F7299" t="s">
        <v>240</v>
      </c>
      <c r="G7299" t="s">
        <v>241</v>
      </c>
      <c r="H7299" t="s">
        <v>22</v>
      </c>
      <c r="I7299" t="s">
        <v>48</v>
      </c>
      <c r="J7299" t="s">
        <v>24</v>
      </c>
      <c r="K7299" t="s">
        <v>35</v>
      </c>
      <c r="L7299" t="s">
        <v>69</v>
      </c>
      <c r="M7299" t="s">
        <v>242</v>
      </c>
      <c r="N7299">
        <v>4.71</v>
      </c>
      <c r="O7299">
        <v>3.5324999999999998</v>
      </c>
      <c r="P7299">
        <f t="shared" si="114"/>
        <v>1.1775000000000002</v>
      </c>
      <c r="Q7299">
        <v>2</v>
      </c>
      <c r="R7299" t="s">
        <v>28</v>
      </c>
    </row>
    <row r="7300" spans="1:18" x14ac:dyDescent="0.25">
      <c r="A7300" s="5">
        <v>44189</v>
      </c>
      <c r="B7300" s="5">
        <v>44196</v>
      </c>
      <c r="C7300" s="6">
        <v>1453</v>
      </c>
      <c r="D7300" t="s">
        <v>222</v>
      </c>
      <c r="E7300" t="s">
        <v>101</v>
      </c>
      <c r="F7300" t="s">
        <v>53</v>
      </c>
      <c r="G7300" t="s">
        <v>54</v>
      </c>
      <c r="H7300" t="s">
        <v>41</v>
      </c>
      <c r="I7300" t="s">
        <v>34</v>
      </c>
      <c r="J7300" t="s">
        <v>24</v>
      </c>
      <c r="K7300" t="s">
        <v>35</v>
      </c>
      <c r="L7300" t="s">
        <v>89</v>
      </c>
      <c r="M7300" t="s">
        <v>223</v>
      </c>
      <c r="N7300">
        <v>167.21</v>
      </c>
      <c r="O7300">
        <v>125.4075</v>
      </c>
      <c r="P7300">
        <f t="shared" si="114"/>
        <v>41.802500000000009</v>
      </c>
      <c r="Q7300">
        <v>3</v>
      </c>
      <c r="R7300" t="s">
        <v>28</v>
      </c>
    </row>
    <row r="7301" spans="1:18" x14ac:dyDescent="0.25">
      <c r="A7301" s="5">
        <v>44189</v>
      </c>
      <c r="B7301" s="5">
        <v>44196</v>
      </c>
      <c r="C7301" s="6">
        <v>1453</v>
      </c>
      <c r="D7301" t="s">
        <v>224</v>
      </c>
      <c r="E7301" t="s">
        <v>207</v>
      </c>
      <c r="F7301" t="s">
        <v>20</v>
      </c>
      <c r="G7301" t="s">
        <v>122</v>
      </c>
      <c r="H7301" t="s">
        <v>22</v>
      </c>
      <c r="I7301" t="s">
        <v>48</v>
      </c>
      <c r="J7301" t="s">
        <v>24</v>
      </c>
      <c r="K7301" t="s">
        <v>78</v>
      </c>
      <c r="L7301" t="s">
        <v>79</v>
      </c>
      <c r="M7301" t="s">
        <v>225</v>
      </c>
      <c r="N7301">
        <v>145801.22</v>
      </c>
      <c r="O7301">
        <v>109350.91500000001</v>
      </c>
      <c r="P7301">
        <f t="shared" si="114"/>
        <v>36450.304999999993</v>
      </c>
      <c r="Q7301">
        <v>2</v>
      </c>
      <c r="R7301" t="s">
        <v>28</v>
      </c>
    </row>
    <row r="7302" spans="1:18" x14ac:dyDescent="0.25">
      <c r="A7302" s="5">
        <v>44189</v>
      </c>
      <c r="B7302" s="5">
        <v>44196</v>
      </c>
      <c r="C7302" s="6">
        <v>1453</v>
      </c>
      <c r="D7302" t="s">
        <v>226</v>
      </c>
      <c r="E7302" t="s">
        <v>176</v>
      </c>
      <c r="F7302" t="s">
        <v>93</v>
      </c>
      <c r="G7302" t="s">
        <v>177</v>
      </c>
      <c r="H7302" t="s">
        <v>33</v>
      </c>
      <c r="I7302" t="s">
        <v>23</v>
      </c>
      <c r="J7302" t="s">
        <v>24</v>
      </c>
      <c r="K7302" t="s">
        <v>35</v>
      </c>
      <c r="L7302" t="s">
        <v>42</v>
      </c>
      <c r="M7302" t="s">
        <v>227</v>
      </c>
      <c r="N7302">
        <v>211.38</v>
      </c>
      <c r="O7302">
        <v>158.535</v>
      </c>
      <c r="P7302">
        <f t="shared" si="114"/>
        <v>52.844999999999999</v>
      </c>
      <c r="Q7302">
        <v>1</v>
      </c>
      <c r="R7302" t="s">
        <v>28</v>
      </c>
    </row>
    <row r="7303" spans="1:18" x14ac:dyDescent="0.25">
      <c r="A7303" s="5">
        <v>44189</v>
      </c>
      <c r="B7303" s="5">
        <v>44196</v>
      </c>
      <c r="C7303" s="6">
        <v>1453</v>
      </c>
      <c r="D7303" t="s">
        <v>228</v>
      </c>
      <c r="E7303" t="s">
        <v>59</v>
      </c>
      <c r="F7303" t="s">
        <v>60</v>
      </c>
      <c r="G7303" t="s">
        <v>59</v>
      </c>
      <c r="H7303" t="s">
        <v>41</v>
      </c>
      <c r="I7303" t="s">
        <v>48</v>
      </c>
      <c r="J7303" t="s">
        <v>24</v>
      </c>
      <c r="K7303" t="s">
        <v>35</v>
      </c>
      <c r="L7303" t="s">
        <v>89</v>
      </c>
      <c r="M7303" t="s">
        <v>229</v>
      </c>
      <c r="N7303">
        <v>1208.3</v>
      </c>
      <c r="O7303">
        <v>906.22499999999991</v>
      </c>
      <c r="P7303">
        <f t="shared" si="114"/>
        <v>302.07500000000005</v>
      </c>
      <c r="Q7303">
        <v>2</v>
      </c>
      <c r="R7303" t="s">
        <v>28</v>
      </c>
    </row>
    <row r="7304" spans="1:18" x14ac:dyDescent="0.25">
      <c r="A7304" s="5">
        <v>44190</v>
      </c>
      <c r="B7304" s="5">
        <v>44196</v>
      </c>
      <c r="C7304" s="6">
        <v>1454</v>
      </c>
      <c r="D7304" t="s">
        <v>230</v>
      </c>
      <c r="E7304" t="s">
        <v>231</v>
      </c>
      <c r="F7304" t="s">
        <v>232</v>
      </c>
      <c r="G7304" t="s">
        <v>233</v>
      </c>
      <c r="H7304" t="s">
        <v>41</v>
      </c>
      <c r="I7304" t="s">
        <v>34</v>
      </c>
      <c r="J7304" t="s">
        <v>55</v>
      </c>
      <c r="K7304" t="s">
        <v>35</v>
      </c>
      <c r="L7304" t="s">
        <v>69</v>
      </c>
      <c r="M7304" t="s">
        <v>234</v>
      </c>
      <c r="N7304">
        <v>23533.49</v>
      </c>
      <c r="O7304">
        <v>17650.1175</v>
      </c>
      <c r="P7304">
        <f t="shared" si="114"/>
        <v>5883.3725000000013</v>
      </c>
      <c r="Q7304">
        <v>2</v>
      </c>
      <c r="R7304" t="s">
        <v>28</v>
      </c>
    </row>
    <row r="7305" spans="1:18" x14ac:dyDescent="0.25">
      <c r="A7305" s="5">
        <v>44190</v>
      </c>
      <c r="B7305" s="5">
        <v>44196</v>
      </c>
      <c r="C7305" s="6">
        <v>1454</v>
      </c>
      <c r="D7305" t="s">
        <v>18</v>
      </c>
      <c r="E7305" t="s">
        <v>235</v>
      </c>
      <c r="F7305" t="s">
        <v>31</v>
      </c>
      <c r="G7305" t="s">
        <v>236</v>
      </c>
      <c r="H7305" t="s">
        <v>33</v>
      </c>
      <c r="I7305" t="s">
        <v>23</v>
      </c>
      <c r="J7305" t="s">
        <v>24</v>
      </c>
      <c r="K7305" t="s">
        <v>35</v>
      </c>
      <c r="L7305" t="s">
        <v>36</v>
      </c>
      <c r="M7305" t="s">
        <v>237</v>
      </c>
      <c r="N7305">
        <v>146.80000000000001</v>
      </c>
      <c r="O7305">
        <v>110.10000000000001</v>
      </c>
      <c r="P7305">
        <f t="shared" si="114"/>
        <v>36.700000000000003</v>
      </c>
      <c r="Q7305">
        <v>4</v>
      </c>
      <c r="R7305" t="s">
        <v>28</v>
      </c>
    </row>
    <row r="7306" spans="1:18" x14ac:dyDescent="0.25">
      <c r="A7306" s="5">
        <v>44190</v>
      </c>
      <c r="B7306" s="5">
        <v>44196</v>
      </c>
      <c r="C7306" s="6">
        <v>1454</v>
      </c>
      <c r="D7306" t="s">
        <v>238</v>
      </c>
      <c r="E7306" t="s">
        <v>239</v>
      </c>
      <c r="F7306" t="s">
        <v>240</v>
      </c>
      <c r="G7306" t="s">
        <v>241</v>
      </c>
      <c r="H7306" t="s">
        <v>22</v>
      </c>
      <c r="I7306" t="s">
        <v>48</v>
      </c>
      <c r="J7306" t="s">
        <v>24</v>
      </c>
      <c r="K7306" t="s">
        <v>35</v>
      </c>
      <c r="L7306" t="s">
        <v>69</v>
      </c>
      <c r="M7306" t="s">
        <v>242</v>
      </c>
      <c r="N7306">
        <v>4.71</v>
      </c>
      <c r="O7306">
        <v>3.5324999999999998</v>
      </c>
      <c r="P7306">
        <f t="shared" si="114"/>
        <v>1.1775000000000002</v>
      </c>
      <c r="Q7306">
        <v>2</v>
      </c>
      <c r="R7306" t="s">
        <v>28</v>
      </c>
    </row>
    <row r="7307" spans="1:18" x14ac:dyDescent="0.25">
      <c r="A7307" s="5">
        <v>44188</v>
      </c>
      <c r="B7307" s="5">
        <v>44197</v>
      </c>
      <c r="C7307" s="6">
        <v>1452</v>
      </c>
      <c r="D7307" t="s">
        <v>191</v>
      </c>
      <c r="E7307" t="s">
        <v>192</v>
      </c>
      <c r="F7307" t="s">
        <v>53</v>
      </c>
      <c r="G7307" t="s">
        <v>54</v>
      </c>
      <c r="H7307" t="s">
        <v>41</v>
      </c>
      <c r="I7307" t="s">
        <v>48</v>
      </c>
      <c r="J7307" t="s">
        <v>55</v>
      </c>
      <c r="K7307" t="s">
        <v>35</v>
      </c>
      <c r="L7307" t="s">
        <v>42</v>
      </c>
      <c r="M7307" t="s">
        <v>193</v>
      </c>
      <c r="N7307">
        <v>336.9</v>
      </c>
      <c r="O7307">
        <v>252.67499999999998</v>
      </c>
      <c r="P7307">
        <f t="shared" si="114"/>
        <v>84.224999999999994</v>
      </c>
      <c r="Q7307">
        <v>6</v>
      </c>
      <c r="R7307" t="s">
        <v>28</v>
      </c>
    </row>
    <row r="7308" spans="1:18" x14ac:dyDescent="0.25">
      <c r="A7308" s="5">
        <v>44189</v>
      </c>
      <c r="B7308" s="5">
        <v>44197</v>
      </c>
      <c r="C7308" s="6">
        <v>1453</v>
      </c>
      <c r="D7308" t="s">
        <v>194</v>
      </c>
      <c r="E7308" t="s">
        <v>82</v>
      </c>
      <c r="F7308" t="s">
        <v>46</v>
      </c>
      <c r="G7308" t="s">
        <v>83</v>
      </c>
      <c r="H7308" t="s">
        <v>22</v>
      </c>
      <c r="I7308" t="s">
        <v>48</v>
      </c>
      <c r="J7308" t="s">
        <v>24</v>
      </c>
      <c r="K7308" t="s">
        <v>35</v>
      </c>
      <c r="L7308" t="s">
        <v>89</v>
      </c>
      <c r="M7308" t="s">
        <v>195</v>
      </c>
      <c r="N7308">
        <v>387.86</v>
      </c>
      <c r="O7308">
        <v>290.89499999999998</v>
      </c>
      <c r="P7308">
        <f t="shared" si="114"/>
        <v>96.965000000000032</v>
      </c>
      <c r="Q7308">
        <v>8</v>
      </c>
      <c r="R7308" t="s">
        <v>28</v>
      </c>
    </row>
    <row r="7309" spans="1:18" x14ac:dyDescent="0.25">
      <c r="A7309" s="5">
        <v>44190</v>
      </c>
      <c r="B7309" s="5">
        <v>44197</v>
      </c>
      <c r="C7309" s="6">
        <v>1454</v>
      </c>
      <c r="D7309" t="s">
        <v>196</v>
      </c>
      <c r="E7309" t="s">
        <v>19</v>
      </c>
      <c r="F7309" t="s">
        <v>20</v>
      </c>
      <c r="G7309" t="s">
        <v>21</v>
      </c>
      <c r="H7309" t="s">
        <v>22</v>
      </c>
      <c r="I7309" t="s">
        <v>48</v>
      </c>
      <c r="J7309" t="s">
        <v>24</v>
      </c>
      <c r="K7309" t="s">
        <v>78</v>
      </c>
      <c r="L7309" t="s">
        <v>197</v>
      </c>
      <c r="M7309" t="s">
        <v>198</v>
      </c>
      <c r="N7309">
        <v>885.57</v>
      </c>
      <c r="O7309">
        <v>664.17750000000001</v>
      </c>
      <c r="P7309">
        <f t="shared" si="114"/>
        <v>221.39250000000004</v>
      </c>
      <c r="Q7309">
        <v>1</v>
      </c>
      <c r="R7309" t="s">
        <v>28</v>
      </c>
    </row>
    <row r="7310" spans="1:18" x14ac:dyDescent="0.25">
      <c r="A7310" s="5">
        <v>44190</v>
      </c>
      <c r="B7310" s="5">
        <v>44197</v>
      </c>
      <c r="C7310" s="6">
        <v>1454</v>
      </c>
      <c r="D7310" t="s">
        <v>199</v>
      </c>
      <c r="E7310" t="s">
        <v>200</v>
      </c>
      <c r="F7310" t="s">
        <v>60</v>
      </c>
      <c r="G7310" t="s">
        <v>201</v>
      </c>
      <c r="H7310" t="s">
        <v>41</v>
      </c>
      <c r="I7310" t="s">
        <v>34</v>
      </c>
      <c r="J7310" t="s">
        <v>159</v>
      </c>
      <c r="K7310" t="s">
        <v>25</v>
      </c>
      <c r="L7310" t="s">
        <v>127</v>
      </c>
      <c r="M7310" t="s">
        <v>202</v>
      </c>
      <c r="N7310">
        <v>64.81</v>
      </c>
      <c r="O7310">
        <v>48.607500000000002</v>
      </c>
      <c r="P7310">
        <f t="shared" si="114"/>
        <v>16.202500000000001</v>
      </c>
      <c r="Q7310">
        <v>5</v>
      </c>
      <c r="R7310" t="s">
        <v>28</v>
      </c>
    </row>
    <row r="7311" spans="1:18" x14ac:dyDescent="0.25">
      <c r="A7311" s="5">
        <v>44190</v>
      </c>
      <c r="B7311" s="5">
        <v>44197</v>
      </c>
      <c r="C7311" s="6">
        <v>1454</v>
      </c>
      <c r="D7311" t="s">
        <v>203</v>
      </c>
      <c r="E7311" t="s">
        <v>204</v>
      </c>
      <c r="F7311" t="s">
        <v>67</v>
      </c>
      <c r="G7311" t="s">
        <v>73</v>
      </c>
      <c r="H7311" t="s">
        <v>22</v>
      </c>
      <c r="I7311" t="s">
        <v>34</v>
      </c>
      <c r="J7311" t="s">
        <v>24</v>
      </c>
      <c r="K7311" t="s">
        <v>35</v>
      </c>
      <c r="L7311" t="s">
        <v>98</v>
      </c>
      <c r="M7311" t="s">
        <v>205</v>
      </c>
      <c r="N7311">
        <v>3096.87</v>
      </c>
      <c r="O7311">
        <v>2322.6525000000001</v>
      </c>
      <c r="P7311">
        <f t="shared" si="114"/>
        <v>774.21749999999975</v>
      </c>
      <c r="Q7311">
        <v>7</v>
      </c>
      <c r="R7311" t="s">
        <v>28</v>
      </c>
    </row>
    <row r="7312" spans="1:18" x14ac:dyDescent="0.25">
      <c r="A7312" s="5">
        <v>44191</v>
      </c>
      <c r="B7312" s="5">
        <v>44197</v>
      </c>
      <c r="C7312" s="6">
        <v>1455</v>
      </c>
      <c r="D7312" t="s">
        <v>206</v>
      </c>
      <c r="E7312" t="s">
        <v>207</v>
      </c>
      <c r="F7312" t="s">
        <v>20</v>
      </c>
      <c r="G7312" t="s">
        <v>122</v>
      </c>
      <c r="H7312" t="s">
        <v>22</v>
      </c>
      <c r="I7312" t="s">
        <v>48</v>
      </c>
      <c r="J7312" t="s">
        <v>24</v>
      </c>
      <c r="K7312" t="s">
        <v>25</v>
      </c>
      <c r="L7312" t="s">
        <v>26</v>
      </c>
      <c r="M7312" t="s">
        <v>208</v>
      </c>
      <c r="N7312">
        <v>43.47</v>
      </c>
      <c r="O7312">
        <v>32.602499999999999</v>
      </c>
      <c r="P7312">
        <f t="shared" si="114"/>
        <v>10.8675</v>
      </c>
      <c r="Q7312">
        <v>5</v>
      </c>
      <c r="R7312" t="s">
        <v>28</v>
      </c>
    </row>
    <row r="7313" spans="1:18" x14ac:dyDescent="0.25">
      <c r="A7313" s="5">
        <v>44191</v>
      </c>
      <c r="B7313" s="5">
        <v>44197</v>
      </c>
      <c r="C7313" s="6">
        <v>1455</v>
      </c>
      <c r="D7313" t="s">
        <v>209</v>
      </c>
      <c r="E7313" t="s">
        <v>101</v>
      </c>
      <c r="F7313" t="s">
        <v>53</v>
      </c>
      <c r="G7313" t="s">
        <v>54</v>
      </c>
      <c r="H7313" t="s">
        <v>41</v>
      </c>
      <c r="I7313" t="s">
        <v>48</v>
      </c>
      <c r="J7313" t="s">
        <v>49</v>
      </c>
      <c r="K7313" t="s">
        <v>25</v>
      </c>
      <c r="L7313" t="s">
        <v>95</v>
      </c>
      <c r="M7313" t="s">
        <v>210</v>
      </c>
      <c r="N7313">
        <v>41169.279999999999</v>
      </c>
      <c r="O7313">
        <v>30876.959999999999</v>
      </c>
      <c r="P7313">
        <f t="shared" si="114"/>
        <v>10292.32</v>
      </c>
      <c r="Q7313">
        <v>3</v>
      </c>
      <c r="R7313" t="s">
        <v>28</v>
      </c>
    </row>
    <row r="7314" spans="1:18" x14ac:dyDescent="0.25">
      <c r="A7314" s="5">
        <v>44191</v>
      </c>
      <c r="B7314" s="5">
        <v>44197</v>
      </c>
      <c r="C7314" s="6">
        <v>1455</v>
      </c>
      <c r="D7314" t="s">
        <v>211</v>
      </c>
      <c r="E7314" t="s">
        <v>212</v>
      </c>
      <c r="F7314" t="s">
        <v>190</v>
      </c>
      <c r="G7314" t="s">
        <v>213</v>
      </c>
      <c r="H7314" t="s">
        <v>33</v>
      </c>
      <c r="I7314" t="s">
        <v>48</v>
      </c>
      <c r="J7314" t="s">
        <v>55</v>
      </c>
      <c r="K7314" t="s">
        <v>35</v>
      </c>
      <c r="L7314" t="s">
        <v>89</v>
      </c>
      <c r="M7314" t="s">
        <v>214</v>
      </c>
      <c r="N7314">
        <v>80896.19</v>
      </c>
      <c r="O7314">
        <v>60672.142500000002</v>
      </c>
      <c r="P7314">
        <f t="shared" si="114"/>
        <v>20224.047500000001</v>
      </c>
      <c r="Q7314">
        <v>6</v>
      </c>
      <c r="R7314" t="s">
        <v>28</v>
      </c>
    </row>
    <row r="7315" spans="1:18" x14ac:dyDescent="0.25">
      <c r="A7315" s="5">
        <v>44191</v>
      </c>
      <c r="B7315" s="5">
        <v>44197</v>
      </c>
      <c r="C7315" s="6">
        <v>1455</v>
      </c>
      <c r="D7315" t="s">
        <v>215</v>
      </c>
      <c r="E7315" t="s">
        <v>216</v>
      </c>
      <c r="F7315" t="s">
        <v>20</v>
      </c>
      <c r="G7315" t="s">
        <v>217</v>
      </c>
      <c r="H7315" t="s">
        <v>22</v>
      </c>
      <c r="I7315" t="s">
        <v>48</v>
      </c>
      <c r="J7315" t="s">
        <v>55</v>
      </c>
      <c r="K7315" t="s">
        <v>25</v>
      </c>
      <c r="L7315" t="s">
        <v>218</v>
      </c>
      <c r="M7315" t="s">
        <v>219</v>
      </c>
      <c r="N7315">
        <v>372.55</v>
      </c>
      <c r="O7315">
        <v>279.41250000000002</v>
      </c>
      <c r="P7315">
        <f t="shared" si="114"/>
        <v>93.137499999999989</v>
      </c>
      <c r="Q7315">
        <v>3</v>
      </c>
      <c r="R7315" t="s">
        <v>28</v>
      </c>
    </row>
    <row r="7316" spans="1:18" x14ac:dyDescent="0.25">
      <c r="A7316" s="5">
        <v>44191</v>
      </c>
      <c r="B7316" s="5">
        <v>44197</v>
      </c>
      <c r="C7316" s="6">
        <v>1455</v>
      </c>
      <c r="D7316" t="s">
        <v>220</v>
      </c>
      <c r="E7316" t="s">
        <v>59</v>
      </c>
      <c r="F7316" t="s">
        <v>60</v>
      </c>
      <c r="G7316" t="s">
        <v>59</v>
      </c>
      <c r="H7316" t="s">
        <v>41</v>
      </c>
      <c r="I7316" t="s">
        <v>48</v>
      </c>
      <c r="J7316" t="s">
        <v>24</v>
      </c>
      <c r="K7316" t="s">
        <v>25</v>
      </c>
      <c r="L7316" t="s">
        <v>26</v>
      </c>
      <c r="M7316" t="s">
        <v>221</v>
      </c>
      <c r="N7316">
        <v>14838.41</v>
      </c>
      <c r="O7316">
        <v>11128.807499999999</v>
      </c>
      <c r="P7316">
        <f t="shared" si="114"/>
        <v>3709.6025000000009</v>
      </c>
      <c r="Q7316">
        <v>1</v>
      </c>
      <c r="R7316" t="s">
        <v>28</v>
      </c>
    </row>
    <row r="7317" spans="1:18" x14ac:dyDescent="0.25">
      <c r="A7317" s="5">
        <v>44188</v>
      </c>
      <c r="B7317" s="5">
        <v>44197</v>
      </c>
      <c r="C7317" s="6">
        <v>1452</v>
      </c>
      <c r="D7317" t="s">
        <v>191</v>
      </c>
      <c r="E7317" t="s">
        <v>192</v>
      </c>
      <c r="F7317" t="s">
        <v>53</v>
      </c>
      <c r="G7317" t="s">
        <v>54</v>
      </c>
      <c r="H7317" t="s">
        <v>41</v>
      </c>
      <c r="I7317" t="s">
        <v>48</v>
      </c>
      <c r="J7317" t="s">
        <v>55</v>
      </c>
      <c r="K7317" t="s">
        <v>35</v>
      </c>
      <c r="L7317" t="s">
        <v>42</v>
      </c>
      <c r="M7317" t="s">
        <v>193</v>
      </c>
      <c r="N7317">
        <v>336.9</v>
      </c>
      <c r="O7317">
        <v>252.67499999999998</v>
      </c>
      <c r="P7317">
        <f t="shared" si="114"/>
        <v>84.224999999999994</v>
      </c>
      <c r="Q7317">
        <v>6</v>
      </c>
      <c r="R7317" t="s">
        <v>28</v>
      </c>
    </row>
    <row r="7318" spans="1:18" x14ac:dyDescent="0.25">
      <c r="A7318" s="5">
        <v>44189</v>
      </c>
      <c r="B7318" s="5">
        <v>44197</v>
      </c>
      <c r="C7318" s="6">
        <v>1453</v>
      </c>
      <c r="D7318" t="s">
        <v>194</v>
      </c>
      <c r="E7318" t="s">
        <v>82</v>
      </c>
      <c r="F7318" t="s">
        <v>46</v>
      </c>
      <c r="G7318" t="s">
        <v>83</v>
      </c>
      <c r="H7318" t="s">
        <v>22</v>
      </c>
      <c r="I7318" t="s">
        <v>48</v>
      </c>
      <c r="J7318" t="s">
        <v>24</v>
      </c>
      <c r="K7318" t="s">
        <v>35</v>
      </c>
      <c r="L7318" t="s">
        <v>89</v>
      </c>
      <c r="M7318" t="s">
        <v>195</v>
      </c>
      <c r="N7318">
        <v>387.86</v>
      </c>
      <c r="O7318">
        <v>290.89499999999998</v>
      </c>
      <c r="P7318">
        <f t="shared" si="114"/>
        <v>96.965000000000032</v>
      </c>
      <c r="Q7318">
        <v>8</v>
      </c>
      <c r="R7318" t="s">
        <v>28</v>
      </c>
    </row>
    <row r="7319" spans="1:18" x14ac:dyDescent="0.25">
      <c r="A7319" s="5">
        <v>44190</v>
      </c>
      <c r="B7319" s="5">
        <v>44197</v>
      </c>
      <c r="C7319" s="6">
        <v>1454</v>
      </c>
      <c r="D7319" t="s">
        <v>196</v>
      </c>
      <c r="E7319" t="s">
        <v>19</v>
      </c>
      <c r="F7319" t="s">
        <v>20</v>
      </c>
      <c r="G7319" t="s">
        <v>21</v>
      </c>
      <c r="H7319" t="s">
        <v>22</v>
      </c>
      <c r="I7319" t="s">
        <v>48</v>
      </c>
      <c r="J7319" t="s">
        <v>24</v>
      </c>
      <c r="K7319" t="s">
        <v>78</v>
      </c>
      <c r="L7319" t="s">
        <v>197</v>
      </c>
      <c r="M7319" t="s">
        <v>198</v>
      </c>
      <c r="N7319">
        <v>885.57</v>
      </c>
      <c r="O7319">
        <v>664.17750000000001</v>
      </c>
      <c r="P7319">
        <f t="shared" si="114"/>
        <v>221.39250000000004</v>
      </c>
      <c r="Q7319">
        <v>1</v>
      </c>
      <c r="R7319" t="s">
        <v>28</v>
      </c>
    </row>
    <row r="7320" spans="1:18" x14ac:dyDescent="0.25">
      <c r="A7320" s="5">
        <v>44190</v>
      </c>
      <c r="B7320" s="5">
        <v>44197</v>
      </c>
      <c r="C7320" s="6">
        <v>1454</v>
      </c>
      <c r="D7320" t="s">
        <v>199</v>
      </c>
      <c r="E7320" t="s">
        <v>200</v>
      </c>
      <c r="F7320" t="s">
        <v>60</v>
      </c>
      <c r="G7320" t="s">
        <v>201</v>
      </c>
      <c r="H7320" t="s">
        <v>41</v>
      </c>
      <c r="I7320" t="s">
        <v>34</v>
      </c>
      <c r="J7320" t="s">
        <v>159</v>
      </c>
      <c r="K7320" t="s">
        <v>25</v>
      </c>
      <c r="L7320" t="s">
        <v>127</v>
      </c>
      <c r="M7320" t="s">
        <v>202</v>
      </c>
      <c r="N7320">
        <v>64.81</v>
      </c>
      <c r="O7320">
        <v>48.607500000000002</v>
      </c>
      <c r="P7320">
        <f t="shared" si="114"/>
        <v>16.202500000000001</v>
      </c>
      <c r="Q7320">
        <v>5</v>
      </c>
      <c r="R7320" t="s">
        <v>28</v>
      </c>
    </row>
    <row r="7321" spans="1:18" x14ac:dyDescent="0.25">
      <c r="A7321" s="5">
        <v>44190</v>
      </c>
      <c r="B7321" s="5">
        <v>44197</v>
      </c>
      <c r="C7321" s="6">
        <v>1454</v>
      </c>
      <c r="D7321" t="s">
        <v>203</v>
      </c>
      <c r="E7321" t="s">
        <v>204</v>
      </c>
      <c r="F7321" t="s">
        <v>67</v>
      </c>
      <c r="G7321" t="s">
        <v>73</v>
      </c>
      <c r="H7321" t="s">
        <v>22</v>
      </c>
      <c r="I7321" t="s">
        <v>34</v>
      </c>
      <c r="J7321" t="s">
        <v>24</v>
      </c>
      <c r="K7321" t="s">
        <v>35</v>
      </c>
      <c r="L7321" t="s">
        <v>98</v>
      </c>
      <c r="M7321" t="s">
        <v>205</v>
      </c>
      <c r="N7321">
        <v>3096.87</v>
      </c>
      <c r="O7321">
        <v>2322.6525000000001</v>
      </c>
      <c r="P7321">
        <f t="shared" si="114"/>
        <v>774.21749999999975</v>
      </c>
      <c r="Q7321">
        <v>7</v>
      </c>
      <c r="R7321" t="s">
        <v>28</v>
      </c>
    </row>
    <row r="7322" spans="1:18" x14ac:dyDescent="0.25">
      <c r="A7322" s="5">
        <v>44191</v>
      </c>
      <c r="B7322" s="5">
        <v>44197</v>
      </c>
      <c r="C7322" s="6">
        <v>1455</v>
      </c>
      <c r="D7322" t="s">
        <v>206</v>
      </c>
      <c r="E7322" t="s">
        <v>207</v>
      </c>
      <c r="F7322" t="s">
        <v>20</v>
      </c>
      <c r="G7322" t="s">
        <v>122</v>
      </c>
      <c r="H7322" t="s">
        <v>22</v>
      </c>
      <c r="I7322" t="s">
        <v>48</v>
      </c>
      <c r="J7322" t="s">
        <v>24</v>
      </c>
      <c r="K7322" t="s">
        <v>25</v>
      </c>
      <c r="L7322" t="s">
        <v>26</v>
      </c>
      <c r="M7322" t="s">
        <v>208</v>
      </c>
      <c r="N7322">
        <v>43.47</v>
      </c>
      <c r="O7322">
        <v>32.602499999999999</v>
      </c>
      <c r="P7322">
        <f t="shared" si="114"/>
        <v>10.8675</v>
      </c>
      <c r="Q7322">
        <v>5</v>
      </c>
      <c r="R7322" t="s">
        <v>28</v>
      </c>
    </row>
    <row r="7323" spans="1:18" x14ac:dyDescent="0.25">
      <c r="A7323" s="5">
        <v>44191</v>
      </c>
      <c r="B7323" s="5">
        <v>44197</v>
      </c>
      <c r="C7323" s="6">
        <v>1455</v>
      </c>
      <c r="D7323" t="s">
        <v>209</v>
      </c>
      <c r="E7323" t="s">
        <v>101</v>
      </c>
      <c r="F7323" t="s">
        <v>53</v>
      </c>
      <c r="G7323" t="s">
        <v>54</v>
      </c>
      <c r="H7323" t="s">
        <v>41</v>
      </c>
      <c r="I7323" t="s">
        <v>48</v>
      </c>
      <c r="J7323" t="s">
        <v>49</v>
      </c>
      <c r="K7323" t="s">
        <v>25</v>
      </c>
      <c r="L7323" t="s">
        <v>95</v>
      </c>
      <c r="M7323" t="s">
        <v>210</v>
      </c>
      <c r="N7323">
        <v>41169.279999999999</v>
      </c>
      <c r="O7323">
        <v>30876.959999999999</v>
      </c>
      <c r="P7323">
        <f t="shared" si="114"/>
        <v>10292.32</v>
      </c>
      <c r="Q7323">
        <v>3</v>
      </c>
      <c r="R7323" t="s">
        <v>28</v>
      </c>
    </row>
    <row r="7324" spans="1:18" x14ac:dyDescent="0.25">
      <c r="A7324" s="5">
        <v>44191</v>
      </c>
      <c r="B7324" s="5">
        <v>44197</v>
      </c>
      <c r="C7324" s="6">
        <v>1455</v>
      </c>
      <c r="D7324" t="s">
        <v>211</v>
      </c>
      <c r="E7324" t="s">
        <v>212</v>
      </c>
      <c r="F7324" t="s">
        <v>190</v>
      </c>
      <c r="G7324" t="s">
        <v>213</v>
      </c>
      <c r="H7324" t="s">
        <v>33</v>
      </c>
      <c r="I7324" t="s">
        <v>48</v>
      </c>
      <c r="J7324" t="s">
        <v>55</v>
      </c>
      <c r="K7324" t="s">
        <v>35</v>
      </c>
      <c r="L7324" t="s">
        <v>89</v>
      </c>
      <c r="M7324" t="s">
        <v>214</v>
      </c>
      <c r="N7324">
        <v>80896.19</v>
      </c>
      <c r="O7324">
        <v>60672.142500000002</v>
      </c>
      <c r="P7324">
        <f t="shared" si="114"/>
        <v>20224.047500000001</v>
      </c>
      <c r="Q7324">
        <v>6</v>
      </c>
      <c r="R7324" t="s">
        <v>28</v>
      </c>
    </row>
    <row r="7325" spans="1:18" x14ac:dyDescent="0.25">
      <c r="A7325" s="5">
        <v>44191</v>
      </c>
      <c r="B7325" s="5">
        <v>44197</v>
      </c>
      <c r="C7325" s="6">
        <v>1455</v>
      </c>
      <c r="D7325" t="s">
        <v>215</v>
      </c>
      <c r="E7325" t="s">
        <v>216</v>
      </c>
      <c r="F7325" t="s">
        <v>20</v>
      </c>
      <c r="G7325" t="s">
        <v>217</v>
      </c>
      <c r="H7325" t="s">
        <v>22</v>
      </c>
      <c r="I7325" t="s">
        <v>48</v>
      </c>
      <c r="J7325" t="s">
        <v>55</v>
      </c>
      <c r="K7325" t="s">
        <v>25</v>
      </c>
      <c r="L7325" t="s">
        <v>218</v>
      </c>
      <c r="M7325" t="s">
        <v>219</v>
      </c>
      <c r="N7325">
        <v>372.55</v>
      </c>
      <c r="O7325">
        <v>279.41250000000002</v>
      </c>
      <c r="P7325">
        <f t="shared" si="114"/>
        <v>93.137499999999989</v>
      </c>
      <c r="Q7325">
        <v>3</v>
      </c>
      <c r="R7325" t="s">
        <v>28</v>
      </c>
    </row>
    <row r="7326" spans="1:18" x14ac:dyDescent="0.25">
      <c r="A7326" s="5">
        <v>44191</v>
      </c>
      <c r="B7326" s="5">
        <v>44197</v>
      </c>
      <c r="C7326" s="6">
        <v>1455</v>
      </c>
      <c r="D7326" t="s">
        <v>220</v>
      </c>
      <c r="E7326" t="s">
        <v>59</v>
      </c>
      <c r="F7326" t="s">
        <v>60</v>
      </c>
      <c r="G7326" t="s">
        <v>59</v>
      </c>
      <c r="H7326" t="s">
        <v>41</v>
      </c>
      <c r="I7326" t="s">
        <v>48</v>
      </c>
      <c r="J7326" t="s">
        <v>24</v>
      </c>
      <c r="K7326" t="s">
        <v>25</v>
      </c>
      <c r="L7326" t="s">
        <v>26</v>
      </c>
      <c r="M7326" t="s">
        <v>221</v>
      </c>
      <c r="N7326">
        <v>14838.41</v>
      </c>
      <c r="O7326">
        <v>11128.807499999999</v>
      </c>
      <c r="P7326">
        <f t="shared" si="114"/>
        <v>3709.6025000000009</v>
      </c>
      <c r="Q7326">
        <v>1</v>
      </c>
      <c r="R7326" t="s">
        <v>28</v>
      </c>
    </row>
    <row r="7327" spans="1:18" x14ac:dyDescent="0.25">
      <c r="A7327" s="5">
        <v>44188</v>
      </c>
      <c r="B7327" s="5">
        <v>44197</v>
      </c>
      <c r="C7327" s="6">
        <v>1452</v>
      </c>
      <c r="D7327" t="s">
        <v>191</v>
      </c>
      <c r="E7327" t="s">
        <v>192</v>
      </c>
      <c r="F7327" t="s">
        <v>53</v>
      </c>
      <c r="G7327" t="s">
        <v>54</v>
      </c>
      <c r="H7327" t="s">
        <v>41</v>
      </c>
      <c r="I7327" t="s">
        <v>48</v>
      </c>
      <c r="J7327" t="s">
        <v>55</v>
      </c>
      <c r="K7327" t="s">
        <v>35</v>
      </c>
      <c r="L7327" t="s">
        <v>42</v>
      </c>
      <c r="M7327" t="s">
        <v>193</v>
      </c>
      <c r="N7327">
        <v>336.9</v>
      </c>
      <c r="O7327">
        <v>252.67499999999998</v>
      </c>
      <c r="P7327">
        <f t="shared" si="114"/>
        <v>84.224999999999994</v>
      </c>
      <c r="Q7327">
        <v>6</v>
      </c>
      <c r="R7327" t="s">
        <v>28</v>
      </c>
    </row>
    <row r="7328" spans="1:18" x14ac:dyDescent="0.25">
      <c r="A7328" s="5">
        <v>44189</v>
      </c>
      <c r="B7328" s="5">
        <v>44197</v>
      </c>
      <c r="C7328" s="6">
        <v>1453</v>
      </c>
      <c r="D7328" t="s">
        <v>194</v>
      </c>
      <c r="E7328" t="s">
        <v>82</v>
      </c>
      <c r="F7328" t="s">
        <v>46</v>
      </c>
      <c r="G7328" t="s">
        <v>83</v>
      </c>
      <c r="H7328" t="s">
        <v>22</v>
      </c>
      <c r="I7328" t="s">
        <v>48</v>
      </c>
      <c r="J7328" t="s">
        <v>24</v>
      </c>
      <c r="K7328" t="s">
        <v>35</v>
      </c>
      <c r="L7328" t="s">
        <v>89</v>
      </c>
      <c r="M7328" t="s">
        <v>195</v>
      </c>
      <c r="N7328">
        <v>387.86</v>
      </c>
      <c r="O7328">
        <v>290.89499999999998</v>
      </c>
      <c r="P7328">
        <f t="shared" si="114"/>
        <v>96.965000000000032</v>
      </c>
      <c r="Q7328">
        <v>8</v>
      </c>
      <c r="R7328" t="s">
        <v>28</v>
      </c>
    </row>
    <row r="7329" spans="1:18" x14ac:dyDescent="0.25">
      <c r="A7329" s="5">
        <v>44190</v>
      </c>
      <c r="B7329" s="5">
        <v>44197</v>
      </c>
      <c r="C7329" s="6">
        <v>1454</v>
      </c>
      <c r="D7329" t="s">
        <v>196</v>
      </c>
      <c r="E7329" t="s">
        <v>19</v>
      </c>
      <c r="F7329" t="s">
        <v>20</v>
      </c>
      <c r="G7329" t="s">
        <v>21</v>
      </c>
      <c r="H7329" t="s">
        <v>22</v>
      </c>
      <c r="I7329" t="s">
        <v>48</v>
      </c>
      <c r="J7329" t="s">
        <v>24</v>
      </c>
      <c r="K7329" t="s">
        <v>78</v>
      </c>
      <c r="L7329" t="s">
        <v>197</v>
      </c>
      <c r="M7329" t="s">
        <v>198</v>
      </c>
      <c r="N7329">
        <v>885.57</v>
      </c>
      <c r="O7329">
        <v>664.17750000000001</v>
      </c>
      <c r="P7329">
        <f t="shared" si="114"/>
        <v>221.39250000000004</v>
      </c>
      <c r="Q7329">
        <v>1</v>
      </c>
      <c r="R7329" t="s">
        <v>28</v>
      </c>
    </row>
    <row r="7330" spans="1:18" x14ac:dyDescent="0.25">
      <c r="A7330" s="5">
        <v>44190</v>
      </c>
      <c r="B7330" s="5">
        <v>44197</v>
      </c>
      <c r="C7330" s="6">
        <v>1454</v>
      </c>
      <c r="D7330" t="s">
        <v>199</v>
      </c>
      <c r="E7330" t="s">
        <v>200</v>
      </c>
      <c r="F7330" t="s">
        <v>60</v>
      </c>
      <c r="G7330" t="s">
        <v>201</v>
      </c>
      <c r="H7330" t="s">
        <v>41</v>
      </c>
      <c r="I7330" t="s">
        <v>34</v>
      </c>
      <c r="J7330" t="s">
        <v>159</v>
      </c>
      <c r="K7330" t="s">
        <v>25</v>
      </c>
      <c r="L7330" t="s">
        <v>127</v>
      </c>
      <c r="M7330" t="s">
        <v>202</v>
      </c>
      <c r="N7330">
        <v>64.81</v>
      </c>
      <c r="O7330">
        <v>48.607500000000002</v>
      </c>
      <c r="P7330">
        <f t="shared" si="114"/>
        <v>16.202500000000001</v>
      </c>
      <c r="Q7330">
        <v>5</v>
      </c>
      <c r="R7330" t="s">
        <v>28</v>
      </c>
    </row>
    <row r="7331" spans="1:18" x14ac:dyDescent="0.25">
      <c r="A7331" s="5">
        <v>44190</v>
      </c>
      <c r="B7331" s="5">
        <v>44197</v>
      </c>
      <c r="C7331" s="6">
        <v>1454</v>
      </c>
      <c r="D7331" t="s">
        <v>203</v>
      </c>
      <c r="E7331" t="s">
        <v>204</v>
      </c>
      <c r="F7331" t="s">
        <v>67</v>
      </c>
      <c r="G7331" t="s">
        <v>73</v>
      </c>
      <c r="H7331" t="s">
        <v>22</v>
      </c>
      <c r="I7331" t="s">
        <v>34</v>
      </c>
      <c r="J7331" t="s">
        <v>24</v>
      </c>
      <c r="K7331" t="s">
        <v>35</v>
      </c>
      <c r="L7331" t="s">
        <v>98</v>
      </c>
      <c r="M7331" t="s">
        <v>205</v>
      </c>
      <c r="N7331">
        <v>3096.87</v>
      </c>
      <c r="O7331">
        <v>2322.6525000000001</v>
      </c>
      <c r="P7331">
        <f t="shared" si="114"/>
        <v>774.21749999999975</v>
      </c>
      <c r="Q7331">
        <v>7</v>
      </c>
      <c r="R7331" t="s">
        <v>28</v>
      </c>
    </row>
    <row r="7332" spans="1:18" x14ac:dyDescent="0.25">
      <c r="A7332" s="5">
        <v>44191</v>
      </c>
      <c r="B7332" s="5">
        <v>44197</v>
      </c>
      <c r="C7332" s="6">
        <v>1455</v>
      </c>
      <c r="D7332" t="s">
        <v>206</v>
      </c>
      <c r="E7332" t="s">
        <v>207</v>
      </c>
      <c r="F7332" t="s">
        <v>20</v>
      </c>
      <c r="G7332" t="s">
        <v>122</v>
      </c>
      <c r="H7332" t="s">
        <v>22</v>
      </c>
      <c r="I7332" t="s">
        <v>48</v>
      </c>
      <c r="J7332" t="s">
        <v>24</v>
      </c>
      <c r="K7332" t="s">
        <v>25</v>
      </c>
      <c r="L7332" t="s">
        <v>26</v>
      </c>
      <c r="M7332" t="s">
        <v>208</v>
      </c>
      <c r="N7332">
        <v>43.47</v>
      </c>
      <c r="O7332">
        <v>32.602499999999999</v>
      </c>
      <c r="P7332">
        <f t="shared" si="114"/>
        <v>10.8675</v>
      </c>
      <c r="Q7332">
        <v>5</v>
      </c>
      <c r="R7332" t="s">
        <v>28</v>
      </c>
    </row>
    <row r="7333" spans="1:18" x14ac:dyDescent="0.25">
      <c r="A7333" s="5">
        <v>44191</v>
      </c>
      <c r="B7333" s="5">
        <v>44197</v>
      </c>
      <c r="C7333" s="6">
        <v>1455</v>
      </c>
      <c r="D7333" t="s">
        <v>209</v>
      </c>
      <c r="E7333" t="s">
        <v>101</v>
      </c>
      <c r="F7333" t="s">
        <v>53</v>
      </c>
      <c r="G7333" t="s">
        <v>54</v>
      </c>
      <c r="H7333" t="s">
        <v>41</v>
      </c>
      <c r="I7333" t="s">
        <v>48</v>
      </c>
      <c r="J7333" t="s">
        <v>49</v>
      </c>
      <c r="K7333" t="s">
        <v>25</v>
      </c>
      <c r="L7333" t="s">
        <v>95</v>
      </c>
      <c r="M7333" t="s">
        <v>210</v>
      </c>
      <c r="N7333">
        <v>41169.279999999999</v>
      </c>
      <c r="O7333">
        <v>30876.959999999999</v>
      </c>
      <c r="P7333">
        <f t="shared" si="114"/>
        <v>10292.32</v>
      </c>
      <c r="Q7333">
        <v>3</v>
      </c>
      <c r="R7333" t="s">
        <v>28</v>
      </c>
    </row>
    <row r="7334" spans="1:18" x14ac:dyDescent="0.25">
      <c r="A7334" s="5">
        <v>44191</v>
      </c>
      <c r="B7334" s="5">
        <v>44197</v>
      </c>
      <c r="C7334" s="6">
        <v>1455</v>
      </c>
      <c r="D7334" t="s">
        <v>211</v>
      </c>
      <c r="E7334" t="s">
        <v>212</v>
      </c>
      <c r="F7334" t="s">
        <v>190</v>
      </c>
      <c r="G7334" t="s">
        <v>213</v>
      </c>
      <c r="H7334" t="s">
        <v>33</v>
      </c>
      <c r="I7334" t="s">
        <v>48</v>
      </c>
      <c r="J7334" t="s">
        <v>55</v>
      </c>
      <c r="K7334" t="s">
        <v>35</v>
      </c>
      <c r="L7334" t="s">
        <v>89</v>
      </c>
      <c r="M7334" t="s">
        <v>214</v>
      </c>
      <c r="N7334">
        <v>80896.19</v>
      </c>
      <c r="O7334">
        <v>60672.142500000002</v>
      </c>
      <c r="P7334">
        <f t="shared" si="114"/>
        <v>20224.047500000001</v>
      </c>
      <c r="Q7334">
        <v>6</v>
      </c>
      <c r="R7334" t="s">
        <v>28</v>
      </c>
    </row>
    <row r="7335" spans="1:18" x14ac:dyDescent="0.25">
      <c r="A7335" s="5">
        <v>44191</v>
      </c>
      <c r="B7335" s="5">
        <v>44197</v>
      </c>
      <c r="C7335" s="6">
        <v>1455</v>
      </c>
      <c r="D7335" t="s">
        <v>215</v>
      </c>
      <c r="E7335" t="s">
        <v>216</v>
      </c>
      <c r="F7335" t="s">
        <v>20</v>
      </c>
      <c r="G7335" t="s">
        <v>217</v>
      </c>
      <c r="H7335" t="s">
        <v>22</v>
      </c>
      <c r="I7335" t="s">
        <v>48</v>
      </c>
      <c r="J7335" t="s">
        <v>55</v>
      </c>
      <c r="K7335" t="s">
        <v>25</v>
      </c>
      <c r="L7335" t="s">
        <v>218</v>
      </c>
      <c r="M7335" t="s">
        <v>219</v>
      </c>
      <c r="N7335">
        <v>372.55</v>
      </c>
      <c r="O7335">
        <v>279.41250000000002</v>
      </c>
      <c r="P7335">
        <f t="shared" si="114"/>
        <v>93.137499999999989</v>
      </c>
      <c r="Q7335">
        <v>3</v>
      </c>
      <c r="R7335" t="s">
        <v>28</v>
      </c>
    </row>
    <row r="7336" spans="1:18" x14ac:dyDescent="0.25">
      <c r="A7336" s="5">
        <v>44191</v>
      </c>
      <c r="B7336" s="5">
        <v>44197</v>
      </c>
      <c r="C7336" s="6">
        <v>1455</v>
      </c>
      <c r="D7336" t="s">
        <v>220</v>
      </c>
      <c r="E7336" t="s">
        <v>59</v>
      </c>
      <c r="F7336" t="s">
        <v>60</v>
      </c>
      <c r="G7336" t="s">
        <v>59</v>
      </c>
      <c r="H7336" t="s">
        <v>41</v>
      </c>
      <c r="I7336" t="s">
        <v>48</v>
      </c>
      <c r="J7336" t="s">
        <v>24</v>
      </c>
      <c r="K7336" t="s">
        <v>25</v>
      </c>
      <c r="L7336" t="s">
        <v>26</v>
      </c>
      <c r="M7336" t="s">
        <v>221</v>
      </c>
      <c r="N7336">
        <v>14838.41</v>
      </c>
      <c r="O7336">
        <v>11128.807499999999</v>
      </c>
      <c r="P7336">
        <f t="shared" si="114"/>
        <v>3709.6025000000009</v>
      </c>
      <c r="Q7336">
        <v>1</v>
      </c>
      <c r="R7336" t="s">
        <v>28</v>
      </c>
    </row>
    <row r="7337" spans="1:18" x14ac:dyDescent="0.25">
      <c r="A7337" s="5">
        <v>44188</v>
      </c>
      <c r="B7337" s="5">
        <v>44197</v>
      </c>
      <c r="C7337" s="6">
        <v>1452</v>
      </c>
      <c r="D7337" t="s">
        <v>191</v>
      </c>
      <c r="E7337" t="s">
        <v>192</v>
      </c>
      <c r="F7337" t="s">
        <v>53</v>
      </c>
      <c r="G7337" t="s">
        <v>54</v>
      </c>
      <c r="H7337" t="s">
        <v>41</v>
      </c>
      <c r="I7337" t="s">
        <v>48</v>
      </c>
      <c r="J7337" t="s">
        <v>55</v>
      </c>
      <c r="K7337" t="s">
        <v>35</v>
      </c>
      <c r="L7337" t="s">
        <v>42</v>
      </c>
      <c r="M7337" t="s">
        <v>193</v>
      </c>
      <c r="N7337">
        <v>336.9</v>
      </c>
      <c r="O7337">
        <v>252.67499999999998</v>
      </c>
      <c r="P7337">
        <f t="shared" si="114"/>
        <v>84.224999999999994</v>
      </c>
      <c r="Q7337">
        <v>6</v>
      </c>
      <c r="R7337" t="s">
        <v>28</v>
      </c>
    </row>
    <row r="7338" spans="1:18" x14ac:dyDescent="0.25">
      <c r="A7338" s="5">
        <v>44189</v>
      </c>
      <c r="B7338" s="5">
        <v>44197</v>
      </c>
      <c r="C7338" s="6">
        <v>1453</v>
      </c>
      <c r="D7338" t="s">
        <v>194</v>
      </c>
      <c r="E7338" t="s">
        <v>82</v>
      </c>
      <c r="F7338" t="s">
        <v>46</v>
      </c>
      <c r="G7338" t="s">
        <v>83</v>
      </c>
      <c r="H7338" t="s">
        <v>22</v>
      </c>
      <c r="I7338" t="s">
        <v>48</v>
      </c>
      <c r="J7338" t="s">
        <v>24</v>
      </c>
      <c r="K7338" t="s">
        <v>35</v>
      </c>
      <c r="L7338" t="s">
        <v>89</v>
      </c>
      <c r="M7338" t="s">
        <v>195</v>
      </c>
      <c r="N7338">
        <v>387.86</v>
      </c>
      <c r="O7338">
        <v>290.89499999999998</v>
      </c>
      <c r="P7338">
        <f t="shared" si="114"/>
        <v>96.965000000000032</v>
      </c>
      <c r="Q7338">
        <v>8</v>
      </c>
      <c r="R7338" t="s">
        <v>28</v>
      </c>
    </row>
    <row r="7339" spans="1:18" x14ac:dyDescent="0.25">
      <c r="A7339" s="5">
        <v>44190</v>
      </c>
      <c r="B7339" s="5">
        <v>44197</v>
      </c>
      <c r="C7339" s="6">
        <v>1454</v>
      </c>
      <c r="D7339" t="s">
        <v>196</v>
      </c>
      <c r="E7339" t="s">
        <v>19</v>
      </c>
      <c r="F7339" t="s">
        <v>20</v>
      </c>
      <c r="G7339" t="s">
        <v>21</v>
      </c>
      <c r="H7339" t="s">
        <v>22</v>
      </c>
      <c r="I7339" t="s">
        <v>48</v>
      </c>
      <c r="J7339" t="s">
        <v>24</v>
      </c>
      <c r="K7339" t="s">
        <v>78</v>
      </c>
      <c r="L7339" t="s">
        <v>197</v>
      </c>
      <c r="M7339" t="s">
        <v>198</v>
      </c>
      <c r="N7339">
        <v>885.57</v>
      </c>
      <c r="O7339">
        <v>664.17750000000001</v>
      </c>
      <c r="P7339">
        <f t="shared" si="114"/>
        <v>221.39250000000004</v>
      </c>
      <c r="Q7339">
        <v>1</v>
      </c>
      <c r="R7339" t="s">
        <v>28</v>
      </c>
    </row>
    <row r="7340" spans="1:18" x14ac:dyDescent="0.25">
      <c r="A7340" s="5">
        <v>44190</v>
      </c>
      <c r="B7340" s="5">
        <v>44197</v>
      </c>
      <c r="C7340" s="6">
        <v>1454</v>
      </c>
      <c r="D7340" t="s">
        <v>199</v>
      </c>
      <c r="E7340" t="s">
        <v>200</v>
      </c>
      <c r="F7340" t="s">
        <v>60</v>
      </c>
      <c r="G7340" t="s">
        <v>201</v>
      </c>
      <c r="H7340" t="s">
        <v>41</v>
      </c>
      <c r="I7340" t="s">
        <v>34</v>
      </c>
      <c r="J7340" t="s">
        <v>159</v>
      </c>
      <c r="K7340" t="s">
        <v>25</v>
      </c>
      <c r="L7340" t="s">
        <v>127</v>
      </c>
      <c r="M7340" t="s">
        <v>202</v>
      </c>
      <c r="N7340">
        <v>64.81</v>
      </c>
      <c r="O7340">
        <v>48.607500000000002</v>
      </c>
      <c r="P7340">
        <f t="shared" si="114"/>
        <v>16.202500000000001</v>
      </c>
      <c r="Q7340">
        <v>5</v>
      </c>
      <c r="R7340" t="s">
        <v>28</v>
      </c>
    </row>
    <row r="7341" spans="1:18" x14ac:dyDescent="0.25">
      <c r="A7341" s="5">
        <v>44190</v>
      </c>
      <c r="B7341" s="5">
        <v>44197</v>
      </c>
      <c r="C7341" s="6">
        <v>1454</v>
      </c>
      <c r="D7341" t="s">
        <v>203</v>
      </c>
      <c r="E7341" t="s">
        <v>204</v>
      </c>
      <c r="F7341" t="s">
        <v>67</v>
      </c>
      <c r="G7341" t="s">
        <v>73</v>
      </c>
      <c r="H7341" t="s">
        <v>22</v>
      </c>
      <c r="I7341" t="s">
        <v>34</v>
      </c>
      <c r="J7341" t="s">
        <v>24</v>
      </c>
      <c r="K7341" t="s">
        <v>35</v>
      </c>
      <c r="L7341" t="s">
        <v>98</v>
      </c>
      <c r="M7341" t="s">
        <v>205</v>
      </c>
      <c r="N7341">
        <v>3096.87</v>
      </c>
      <c r="O7341">
        <v>2322.6525000000001</v>
      </c>
      <c r="P7341">
        <f t="shared" si="114"/>
        <v>774.21749999999975</v>
      </c>
      <c r="Q7341">
        <v>7</v>
      </c>
      <c r="R7341" t="s">
        <v>28</v>
      </c>
    </row>
    <row r="7342" spans="1:18" x14ac:dyDescent="0.25">
      <c r="A7342" s="5">
        <v>44191</v>
      </c>
      <c r="B7342" s="5">
        <v>44197</v>
      </c>
      <c r="C7342" s="6">
        <v>1455</v>
      </c>
      <c r="D7342" t="s">
        <v>206</v>
      </c>
      <c r="E7342" t="s">
        <v>207</v>
      </c>
      <c r="F7342" t="s">
        <v>20</v>
      </c>
      <c r="G7342" t="s">
        <v>122</v>
      </c>
      <c r="H7342" t="s">
        <v>22</v>
      </c>
      <c r="I7342" t="s">
        <v>48</v>
      </c>
      <c r="J7342" t="s">
        <v>24</v>
      </c>
      <c r="K7342" t="s">
        <v>25</v>
      </c>
      <c r="L7342" t="s">
        <v>26</v>
      </c>
      <c r="M7342" t="s">
        <v>208</v>
      </c>
      <c r="N7342">
        <v>43.47</v>
      </c>
      <c r="O7342">
        <v>32.602499999999999</v>
      </c>
      <c r="P7342">
        <f t="shared" si="114"/>
        <v>10.8675</v>
      </c>
      <c r="Q7342">
        <v>5</v>
      </c>
      <c r="R7342" t="s">
        <v>28</v>
      </c>
    </row>
    <row r="7343" spans="1:18" x14ac:dyDescent="0.25">
      <c r="A7343" s="5">
        <v>44191</v>
      </c>
      <c r="B7343" s="5">
        <v>44197</v>
      </c>
      <c r="C7343" s="6">
        <v>1455</v>
      </c>
      <c r="D7343" t="s">
        <v>209</v>
      </c>
      <c r="E7343" t="s">
        <v>101</v>
      </c>
      <c r="F7343" t="s">
        <v>53</v>
      </c>
      <c r="G7343" t="s">
        <v>54</v>
      </c>
      <c r="H7343" t="s">
        <v>41</v>
      </c>
      <c r="I7343" t="s">
        <v>48</v>
      </c>
      <c r="J7343" t="s">
        <v>49</v>
      </c>
      <c r="K7343" t="s">
        <v>25</v>
      </c>
      <c r="L7343" t="s">
        <v>95</v>
      </c>
      <c r="M7343" t="s">
        <v>210</v>
      </c>
      <c r="N7343">
        <v>41169.279999999999</v>
      </c>
      <c r="O7343">
        <v>30876.959999999999</v>
      </c>
      <c r="P7343">
        <f t="shared" si="114"/>
        <v>10292.32</v>
      </c>
      <c r="Q7343">
        <v>3</v>
      </c>
      <c r="R7343" t="s">
        <v>28</v>
      </c>
    </row>
    <row r="7344" spans="1:18" x14ac:dyDescent="0.25">
      <c r="A7344" s="5">
        <v>44191</v>
      </c>
      <c r="B7344" s="5">
        <v>44197</v>
      </c>
      <c r="C7344" s="6">
        <v>1455</v>
      </c>
      <c r="D7344" t="s">
        <v>211</v>
      </c>
      <c r="E7344" t="s">
        <v>212</v>
      </c>
      <c r="F7344" t="s">
        <v>190</v>
      </c>
      <c r="G7344" t="s">
        <v>213</v>
      </c>
      <c r="H7344" t="s">
        <v>33</v>
      </c>
      <c r="I7344" t="s">
        <v>48</v>
      </c>
      <c r="J7344" t="s">
        <v>55</v>
      </c>
      <c r="K7344" t="s">
        <v>35</v>
      </c>
      <c r="L7344" t="s">
        <v>89</v>
      </c>
      <c r="M7344" t="s">
        <v>214</v>
      </c>
      <c r="N7344">
        <v>80896.19</v>
      </c>
      <c r="O7344">
        <v>60672.142500000002</v>
      </c>
      <c r="P7344">
        <f t="shared" si="114"/>
        <v>20224.047500000001</v>
      </c>
      <c r="Q7344">
        <v>6</v>
      </c>
      <c r="R7344" t="s">
        <v>28</v>
      </c>
    </row>
    <row r="7345" spans="1:18" x14ac:dyDescent="0.25">
      <c r="A7345" s="5">
        <v>44191</v>
      </c>
      <c r="B7345" s="5">
        <v>44197</v>
      </c>
      <c r="C7345" s="6">
        <v>1455</v>
      </c>
      <c r="D7345" t="s">
        <v>215</v>
      </c>
      <c r="E7345" t="s">
        <v>216</v>
      </c>
      <c r="F7345" t="s">
        <v>20</v>
      </c>
      <c r="G7345" t="s">
        <v>217</v>
      </c>
      <c r="H7345" t="s">
        <v>22</v>
      </c>
      <c r="I7345" t="s">
        <v>48</v>
      </c>
      <c r="J7345" t="s">
        <v>55</v>
      </c>
      <c r="K7345" t="s">
        <v>25</v>
      </c>
      <c r="L7345" t="s">
        <v>218</v>
      </c>
      <c r="M7345" t="s">
        <v>219</v>
      </c>
      <c r="N7345">
        <v>372.55</v>
      </c>
      <c r="O7345">
        <v>279.41250000000002</v>
      </c>
      <c r="P7345">
        <f t="shared" si="114"/>
        <v>93.137499999999989</v>
      </c>
      <c r="Q7345">
        <v>3</v>
      </c>
      <c r="R7345" t="s">
        <v>28</v>
      </c>
    </row>
    <row r="7346" spans="1:18" x14ac:dyDescent="0.25">
      <c r="A7346" s="5">
        <v>44191</v>
      </c>
      <c r="B7346" s="5">
        <v>44197</v>
      </c>
      <c r="C7346" s="6">
        <v>1455</v>
      </c>
      <c r="D7346" t="s">
        <v>220</v>
      </c>
      <c r="E7346" t="s">
        <v>59</v>
      </c>
      <c r="F7346" t="s">
        <v>60</v>
      </c>
      <c r="G7346" t="s">
        <v>59</v>
      </c>
      <c r="H7346" t="s">
        <v>41</v>
      </c>
      <c r="I7346" t="s">
        <v>48</v>
      </c>
      <c r="J7346" t="s">
        <v>24</v>
      </c>
      <c r="K7346" t="s">
        <v>25</v>
      </c>
      <c r="L7346" t="s">
        <v>26</v>
      </c>
      <c r="M7346" t="s">
        <v>221</v>
      </c>
      <c r="N7346">
        <v>14838.41</v>
      </c>
      <c r="O7346">
        <v>11128.807499999999</v>
      </c>
      <c r="P7346">
        <f t="shared" si="114"/>
        <v>3709.6025000000009</v>
      </c>
      <c r="Q7346">
        <v>1</v>
      </c>
      <c r="R7346" t="s">
        <v>28</v>
      </c>
    </row>
    <row r="7347" spans="1:18" x14ac:dyDescent="0.25">
      <c r="A7347" s="5">
        <v>44188</v>
      </c>
      <c r="B7347" s="5">
        <v>44198</v>
      </c>
      <c r="C7347" s="6">
        <v>1452</v>
      </c>
      <c r="D7347" t="s">
        <v>186</v>
      </c>
      <c r="E7347" t="s">
        <v>19</v>
      </c>
      <c r="F7347" t="s">
        <v>20</v>
      </c>
      <c r="G7347" t="s">
        <v>21</v>
      </c>
      <c r="H7347" t="s">
        <v>22</v>
      </c>
      <c r="I7347" t="s">
        <v>48</v>
      </c>
      <c r="J7347" t="s">
        <v>24</v>
      </c>
      <c r="K7347" t="s">
        <v>35</v>
      </c>
      <c r="L7347" t="s">
        <v>42</v>
      </c>
      <c r="M7347" t="s">
        <v>187</v>
      </c>
      <c r="N7347">
        <v>268967.96000000002</v>
      </c>
      <c r="O7347">
        <v>201725.97000000003</v>
      </c>
      <c r="P7347">
        <f t="shared" si="114"/>
        <v>67241.989999999991</v>
      </c>
      <c r="Q7347">
        <v>2</v>
      </c>
      <c r="R7347" t="s">
        <v>28</v>
      </c>
    </row>
    <row r="7348" spans="1:18" x14ac:dyDescent="0.25">
      <c r="A7348" s="5">
        <v>44188</v>
      </c>
      <c r="B7348" s="5">
        <v>44198</v>
      </c>
      <c r="C7348" s="6">
        <v>1452</v>
      </c>
      <c r="D7348" t="s">
        <v>188</v>
      </c>
      <c r="E7348" t="s">
        <v>189</v>
      </c>
      <c r="F7348" t="s">
        <v>190</v>
      </c>
      <c r="G7348" t="s">
        <v>189</v>
      </c>
      <c r="H7348" t="s">
        <v>33</v>
      </c>
      <c r="I7348" t="s">
        <v>48</v>
      </c>
      <c r="J7348" t="s">
        <v>24</v>
      </c>
      <c r="K7348" t="s">
        <v>35</v>
      </c>
      <c r="L7348" t="s">
        <v>42</v>
      </c>
      <c r="M7348" t="s">
        <v>119</v>
      </c>
      <c r="N7348">
        <v>268.24</v>
      </c>
      <c r="O7348">
        <v>201.18</v>
      </c>
      <c r="P7348">
        <f t="shared" si="114"/>
        <v>67.06</v>
      </c>
      <c r="Q7348">
        <v>1</v>
      </c>
      <c r="R7348" t="s">
        <v>28</v>
      </c>
    </row>
    <row r="7349" spans="1:18" x14ac:dyDescent="0.25">
      <c r="A7349" s="5">
        <v>44188</v>
      </c>
      <c r="B7349" s="5">
        <v>44198</v>
      </c>
      <c r="C7349" s="6">
        <v>1452</v>
      </c>
      <c r="D7349" t="s">
        <v>186</v>
      </c>
      <c r="E7349" t="s">
        <v>19</v>
      </c>
      <c r="F7349" t="s">
        <v>20</v>
      </c>
      <c r="G7349" t="s">
        <v>21</v>
      </c>
      <c r="H7349" t="s">
        <v>22</v>
      </c>
      <c r="I7349" t="s">
        <v>48</v>
      </c>
      <c r="J7349" t="s">
        <v>24</v>
      </c>
      <c r="K7349" t="s">
        <v>35</v>
      </c>
      <c r="L7349" t="s">
        <v>42</v>
      </c>
      <c r="M7349" t="s">
        <v>187</v>
      </c>
      <c r="N7349">
        <v>268967.96000000002</v>
      </c>
      <c r="O7349">
        <v>201725.97000000003</v>
      </c>
      <c r="P7349">
        <f t="shared" si="114"/>
        <v>67241.989999999991</v>
      </c>
      <c r="Q7349">
        <v>2</v>
      </c>
      <c r="R7349" t="s">
        <v>28</v>
      </c>
    </row>
    <row r="7350" spans="1:18" x14ac:dyDescent="0.25">
      <c r="A7350" s="5">
        <v>44188</v>
      </c>
      <c r="B7350" s="5">
        <v>44198</v>
      </c>
      <c r="C7350" s="6">
        <v>1452</v>
      </c>
      <c r="D7350" t="s">
        <v>188</v>
      </c>
      <c r="E7350" t="s">
        <v>189</v>
      </c>
      <c r="F7350" t="s">
        <v>190</v>
      </c>
      <c r="G7350" t="s">
        <v>189</v>
      </c>
      <c r="H7350" t="s">
        <v>33</v>
      </c>
      <c r="I7350" t="s">
        <v>48</v>
      </c>
      <c r="J7350" t="s">
        <v>24</v>
      </c>
      <c r="K7350" t="s">
        <v>35</v>
      </c>
      <c r="L7350" t="s">
        <v>42</v>
      </c>
      <c r="M7350" t="s">
        <v>119</v>
      </c>
      <c r="N7350">
        <v>268.24</v>
      </c>
      <c r="O7350">
        <v>201.18</v>
      </c>
      <c r="P7350">
        <f t="shared" si="114"/>
        <v>67.06</v>
      </c>
      <c r="Q7350">
        <v>1</v>
      </c>
      <c r="R7350" t="s">
        <v>28</v>
      </c>
    </row>
    <row r="7351" spans="1:18" x14ac:dyDescent="0.25">
      <c r="A7351" s="5">
        <v>44188</v>
      </c>
      <c r="B7351" s="5">
        <v>44198</v>
      </c>
      <c r="C7351" s="6">
        <v>1452</v>
      </c>
      <c r="D7351" t="s">
        <v>186</v>
      </c>
      <c r="E7351" t="s">
        <v>19</v>
      </c>
      <c r="F7351" t="s">
        <v>20</v>
      </c>
      <c r="G7351" t="s">
        <v>21</v>
      </c>
      <c r="H7351" t="s">
        <v>22</v>
      </c>
      <c r="I7351" t="s">
        <v>48</v>
      </c>
      <c r="J7351" t="s">
        <v>24</v>
      </c>
      <c r="K7351" t="s">
        <v>35</v>
      </c>
      <c r="L7351" t="s">
        <v>42</v>
      </c>
      <c r="M7351" t="s">
        <v>187</v>
      </c>
      <c r="N7351">
        <v>268967.96000000002</v>
      </c>
      <c r="O7351">
        <v>201725.97000000003</v>
      </c>
      <c r="P7351">
        <f t="shared" si="114"/>
        <v>67241.989999999991</v>
      </c>
      <c r="Q7351">
        <v>2</v>
      </c>
      <c r="R7351" t="s">
        <v>28</v>
      </c>
    </row>
    <row r="7352" spans="1:18" x14ac:dyDescent="0.25">
      <c r="A7352" s="5">
        <v>44188</v>
      </c>
      <c r="B7352" s="5">
        <v>44198</v>
      </c>
      <c r="C7352" s="6">
        <v>1452</v>
      </c>
      <c r="D7352" t="s">
        <v>188</v>
      </c>
      <c r="E7352" t="s">
        <v>189</v>
      </c>
      <c r="F7352" t="s">
        <v>190</v>
      </c>
      <c r="G7352" t="s">
        <v>189</v>
      </c>
      <c r="H7352" t="s">
        <v>33</v>
      </c>
      <c r="I7352" t="s">
        <v>48</v>
      </c>
      <c r="J7352" t="s">
        <v>24</v>
      </c>
      <c r="K7352" t="s">
        <v>35</v>
      </c>
      <c r="L7352" t="s">
        <v>42</v>
      </c>
      <c r="M7352" t="s">
        <v>119</v>
      </c>
      <c r="N7352">
        <v>268.24</v>
      </c>
      <c r="O7352">
        <v>201.18</v>
      </c>
      <c r="P7352">
        <f t="shared" si="114"/>
        <v>67.06</v>
      </c>
      <c r="Q7352">
        <v>1</v>
      </c>
      <c r="R7352" t="s">
        <v>28</v>
      </c>
    </row>
    <row r="7353" spans="1:18" x14ac:dyDescent="0.25">
      <c r="A7353" s="5">
        <v>44188</v>
      </c>
      <c r="B7353" s="5">
        <v>44198</v>
      </c>
      <c r="C7353" s="6">
        <v>1452</v>
      </c>
      <c r="D7353" t="s">
        <v>186</v>
      </c>
      <c r="E7353" t="s">
        <v>19</v>
      </c>
      <c r="F7353" t="s">
        <v>20</v>
      </c>
      <c r="G7353" t="s">
        <v>21</v>
      </c>
      <c r="H7353" t="s">
        <v>22</v>
      </c>
      <c r="I7353" t="s">
        <v>48</v>
      </c>
      <c r="J7353" t="s">
        <v>24</v>
      </c>
      <c r="K7353" t="s">
        <v>35</v>
      </c>
      <c r="L7353" t="s">
        <v>42</v>
      </c>
      <c r="M7353" t="s">
        <v>187</v>
      </c>
      <c r="N7353">
        <v>268967.96000000002</v>
      </c>
      <c r="O7353">
        <v>201725.97000000003</v>
      </c>
      <c r="P7353">
        <f t="shared" si="114"/>
        <v>67241.989999999991</v>
      </c>
      <c r="Q7353">
        <v>2</v>
      </c>
      <c r="R7353" t="s">
        <v>28</v>
      </c>
    </row>
    <row r="7354" spans="1:18" x14ac:dyDescent="0.25">
      <c r="A7354" s="5">
        <v>44188</v>
      </c>
      <c r="B7354" s="5">
        <v>44198</v>
      </c>
      <c r="C7354" s="6">
        <v>1452</v>
      </c>
      <c r="D7354" t="s">
        <v>188</v>
      </c>
      <c r="E7354" t="s">
        <v>189</v>
      </c>
      <c r="F7354" t="s">
        <v>190</v>
      </c>
      <c r="G7354" t="s">
        <v>189</v>
      </c>
      <c r="H7354" t="s">
        <v>33</v>
      </c>
      <c r="I7354" t="s">
        <v>48</v>
      </c>
      <c r="J7354" t="s">
        <v>24</v>
      </c>
      <c r="K7354" t="s">
        <v>35</v>
      </c>
      <c r="L7354" t="s">
        <v>42</v>
      </c>
      <c r="M7354" t="s">
        <v>119</v>
      </c>
      <c r="N7354">
        <v>268.24</v>
      </c>
      <c r="O7354">
        <v>201.18</v>
      </c>
      <c r="P7354">
        <f t="shared" si="114"/>
        <v>67.06</v>
      </c>
      <c r="Q7354">
        <v>1</v>
      </c>
      <c r="R7354" t="s">
        <v>28</v>
      </c>
    </row>
    <row r="7355" spans="1:18" x14ac:dyDescent="0.25">
      <c r="A7355" s="5">
        <v>44189</v>
      </c>
      <c r="B7355" s="5">
        <v>44199</v>
      </c>
      <c r="C7355" s="6">
        <v>1453</v>
      </c>
      <c r="D7355" t="s">
        <v>157</v>
      </c>
      <c r="E7355" t="s">
        <v>158</v>
      </c>
      <c r="F7355" t="s">
        <v>46</v>
      </c>
      <c r="G7355" t="s">
        <v>105</v>
      </c>
      <c r="H7355" t="s">
        <v>22</v>
      </c>
      <c r="I7355" t="s">
        <v>48</v>
      </c>
      <c r="J7355" t="s">
        <v>159</v>
      </c>
      <c r="K7355" t="s">
        <v>35</v>
      </c>
      <c r="L7355" t="s">
        <v>98</v>
      </c>
      <c r="M7355" t="s">
        <v>160</v>
      </c>
      <c r="N7355">
        <v>274.02999999999997</v>
      </c>
      <c r="O7355">
        <v>205.52249999999998</v>
      </c>
      <c r="P7355">
        <f t="shared" si="114"/>
        <v>68.507499999999993</v>
      </c>
      <c r="Q7355">
        <v>3</v>
      </c>
      <c r="R7355" t="s">
        <v>28</v>
      </c>
    </row>
    <row r="7356" spans="1:18" x14ac:dyDescent="0.25">
      <c r="A7356" s="5">
        <v>44190</v>
      </c>
      <c r="B7356" s="5">
        <v>44199</v>
      </c>
      <c r="C7356" s="6">
        <v>1454</v>
      </c>
      <c r="D7356" t="s">
        <v>161</v>
      </c>
      <c r="E7356" t="s">
        <v>162</v>
      </c>
      <c r="F7356" t="s">
        <v>46</v>
      </c>
      <c r="G7356" t="s">
        <v>83</v>
      </c>
      <c r="H7356" t="s">
        <v>22</v>
      </c>
      <c r="I7356" t="s">
        <v>48</v>
      </c>
      <c r="J7356" t="s">
        <v>159</v>
      </c>
      <c r="K7356" t="s">
        <v>78</v>
      </c>
      <c r="L7356" t="s">
        <v>163</v>
      </c>
      <c r="M7356" t="s">
        <v>164</v>
      </c>
      <c r="N7356">
        <v>720.48</v>
      </c>
      <c r="O7356">
        <v>540.36</v>
      </c>
      <c r="P7356">
        <f t="shared" si="114"/>
        <v>180.12</v>
      </c>
      <c r="Q7356">
        <v>2</v>
      </c>
      <c r="R7356" t="s">
        <v>28</v>
      </c>
    </row>
    <row r="7357" spans="1:18" x14ac:dyDescent="0.25">
      <c r="A7357" s="5">
        <v>44191</v>
      </c>
      <c r="B7357" s="5">
        <v>44199</v>
      </c>
      <c r="C7357" s="6">
        <v>1455</v>
      </c>
      <c r="D7357" t="s">
        <v>165</v>
      </c>
      <c r="E7357" t="s">
        <v>166</v>
      </c>
      <c r="F7357" t="s">
        <v>46</v>
      </c>
      <c r="G7357" t="s">
        <v>167</v>
      </c>
      <c r="H7357" t="s">
        <v>22</v>
      </c>
      <c r="I7357" t="s">
        <v>48</v>
      </c>
      <c r="J7357" t="s">
        <v>24</v>
      </c>
      <c r="K7357" t="s">
        <v>35</v>
      </c>
      <c r="L7357" t="s">
        <v>89</v>
      </c>
      <c r="M7357" t="s">
        <v>168</v>
      </c>
      <c r="N7357">
        <v>0.83</v>
      </c>
      <c r="O7357">
        <v>0.62249999999999994</v>
      </c>
      <c r="P7357">
        <f t="shared" si="114"/>
        <v>0.20750000000000002</v>
      </c>
      <c r="Q7357">
        <v>4</v>
      </c>
      <c r="R7357" t="s">
        <v>28</v>
      </c>
    </row>
    <row r="7358" spans="1:18" x14ac:dyDescent="0.25">
      <c r="A7358" s="5">
        <v>44191</v>
      </c>
      <c r="B7358" s="5">
        <v>44199</v>
      </c>
      <c r="C7358" s="6">
        <v>1455</v>
      </c>
      <c r="D7358" t="s">
        <v>169</v>
      </c>
      <c r="E7358" t="s">
        <v>170</v>
      </c>
      <c r="F7358" t="s">
        <v>20</v>
      </c>
      <c r="G7358" t="s">
        <v>170</v>
      </c>
      <c r="H7358" t="s">
        <v>22</v>
      </c>
      <c r="I7358" t="s">
        <v>48</v>
      </c>
      <c r="J7358" t="s">
        <v>24</v>
      </c>
      <c r="K7358" t="s">
        <v>25</v>
      </c>
      <c r="L7358" t="s">
        <v>26</v>
      </c>
      <c r="M7358" t="s">
        <v>171</v>
      </c>
      <c r="N7358">
        <v>273.66000000000003</v>
      </c>
      <c r="O7358">
        <v>205.245</v>
      </c>
      <c r="P7358">
        <f t="shared" si="114"/>
        <v>68.41500000000002</v>
      </c>
      <c r="Q7358">
        <v>7</v>
      </c>
      <c r="R7358" t="s">
        <v>28</v>
      </c>
    </row>
    <row r="7359" spans="1:18" x14ac:dyDescent="0.25">
      <c r="A7359" s="5">
        <v>44192</v>
      </c>
      <c r="B7359" s="5">
        <v>44199</v>
      </c>
      <c r="C7359" s="6">
        <v>1456</v>
      </c>
      <c r="D7359" t="s">
        <v>172</v>
      </c>
      <c r="E7359" t="s">
        <v>173</v>
      </c>
      <c r="F7359" t="s">
        <v>53</v>
      </c>
      <c r="G7359" t="s">
        <v>54</v>
      </c>
      <c r="H7359" t="s">
        <v>41</v>
      </c>
      <c r="I7359" t="s">
        <v>48</v>
      </c>
      <c r="J7359" t="s">
        <v>24</v>
      </c>
      <c r="K7359" t="s">
        <v>35</v>
      </c>
      <c r="L7359" t="s">
        <v>56</v>
      </c>
      <c r="M7359" t="s">
        <v>174</v>
      </c>
      <c r="N7359">
        <v>13615.7</v>
      </c>
      <c r="O7359">
        <v>10211.775000000001</v>
      </c>
      <c r="P7359">
        <f t="shared" si="114"/>
        <v>3403.9249999999993</v>
      </c>
      <c r="Q7359">
        <v>1</v>
      </c>
      <c r="R7359" t="s">
        <v>28</v>
      </c>
    </row>
    <row r="7360" spans="1:18" x14ac:dyDescent="0.25">
      <c r="A7360" s="5">
        <v>44192</v>
      </c>
      <c r="B7360" s="5">
        <v>44199</v>
      </c>
      <c r="C7360" s="6">
        <v>1456</v>
      </c>
      <c r="D7360" t="s">
        <v>175</v>
      </c>
      <c r="E7360" t="s">
        <v>176</v>
      </c>
      <c r="F7360" t="s">
        <v>93</v>
      </c>
      <c r="G7360" t="s">
        <v>177</v>
      </c>
      <c r="H7360" t="s">
        <v>33</v>
      </c>
      <c r="I7360" t="s">
        <v>23</v>
      </c>
      <c r="J7360" t="s">
        <v>24</v>
      </c>
      <c r="K7360" t="s">
        <v>35</v>
      </c>
      <c r="L7360" t="s">
        <v>123</v>
      </c>
      <c r="M7360" t="s">
        <v>178</v>
      </c>
      <c r="N7360">
        <v>286.64</v>
      </c>
      <c r="O7360">
        <v>214.98</v>
      </c>
      <c r="P7360">
        <f t="shared" si="114"/>
        <v>71.66</v>
      </c>
      <c r="Q7360">
        <v>2</v>
      </c>
      <c r="R7360" t="s">
        <v>28</v>
      </c>
    </row>
    <row r="7361" spans="1:18" x14ac:dyDescent="0.25">
      <c r="A7361" s="5">
        <v>44194</v>
      </c>
      <c r="B7361" s="5">
        <v>44199</v>
      </c>
      <c r="C7361" s="6">
        <v>1458</v>
      </c>
      <c r="D7361" t="s">
        <v>179</v>
      </c>
      <c r="E7361" t="s">
        <v>180</v>
      </c>
      <c r="F7361" t="s">
        <v>46</v>
      </c>
      <c r="G7361" t="s">
        <v>105</v>
      </c>
      <c r="H7361" t="s">
        <v>22</v>
      </c>
      <c r="I7361" t="s">
        <v>48</v>
      </c>
      <c r="J7361" t="s">
        <v>159</v>
      </c>
      <c r="K7361" t="s">
        <v>35</v>
      </c>
      <c r="L7361" t="s">
        <v>69</v>
      </c>
      <c r="M7361" t="s">
        <v>181</v>
      </c>
      <c r="N7361">
        <v>94277.2</v>
      </c>
      <c r="O7361">
        <v>70707.899999999994</v>
      </c>
      <c r="P7361">
        <f t="shared" ref="P7361:P7424" si="115">N7361-O7361</f>
        <v>23569.300000000003</v>
      </c>
      <c r="Q7361">
        <v>2</v>
      </c>
      <c r="R7361" t="s">
        <v>28</v>
      </c>
    </row>
    <row r="7362" spans="1:18" x14ac:dyDescent="0.25">
      <c r="A7362" s="5">
        <v>44194</v>
      </c>
      <c r="B7362" s="5">
        <v>44199</v>
      </c>
      <c r="C7362" s="6">
        <v>1458</v>
      </c>
      <c r="D7362" t="s">
        <v>182</v>
      </c>
      <c r="E7362" t="s">
        <v>183</v>
      </c>
      <c r="F7362" t="s">
        <v>46</v>
      </c>
      <c r="G7362" t="s">
        <v>184</v>
      </c>
      <c r="H7362" t="s">
        <v>22</v>
      </c>
      <c r="I7362" t="s">
        <v>48</v>
      </c>
      <c r="J7362" t="s">
        <v>49</v>
      </c>
      <c r="K7362" t="s">
        <v>25</v>
      </c>
      <c r="L7362" t="s">
        <v>95</v>
      </c>
      <c r="M7362" t="s">
        <v>185</v>
      </c>
      <c r="N7362">
        <v>0.69</v>
      </c>
      <c r="O7362">
        <v>0.51749999999999996</v>
      </c>
      <c r="P7362">
        <f t="shared" si="115"/>
        <v>0.17249999999999999</v>
      </c>
      <c r="Q7362">
        <v>6</v>
      </c>
      <c r="R7362" t="s">
        <v>28</v>
      </c>
    </row>
    <row r="7363" spans="1:18" x14ac:dyDescent="0.25">
      <c r="A7363" s="5">
        <v>44189</v>
      </c>
      <c r="B7363" s="5">
        <v>44199</v>
      </c>
      <c r="C7363" s="6">
        <v>1453</v>
      </c>
      <c r="D7363" t="s">
        <v>157</v>
      </c>
      <c r="E7363" t="s">
        <v>158</v>
      </c>
      <c r="F7363" t="s">
        <v>46</v>
      </c>
      <c r="G7363" t="s">
        <v>105</v>
      </c>
      <c r="H7363" t="s">
        <v>22</v>
      </c>
      <c r="I7363" t="s">
        <v>48</v>
      </c>
      <c r="J7363" t="s">
        <v>159</v>
      </c>
      <c r="K7363" t="s">
        <v>35</v>
      </c>
      <c r="L7363" t="s">
        <v>98</v>
      </c>
      <c r="M7363" t="s">
        <v>160</v>
      </c>
      <c r="N7363">
        <v>274.02999999999997</v>
      </c>
      <c r="O7363">
        <v>205.52249999999998</v>
      </c>
      <c r="P7363">
        <f t="shared" si="115"/>
        <v>68.507499999999993</v>
      </c>
      <c r="Q7363">
        <v>3</v>
      </c>
      <c r="R7363" t="s">
        <v>28</v>
      </c>
    </row>
    <row r="7364" spans="1:18" x14ac:dyDescent="0.25">
      <c r="A7364" s="5">
        <v>44190</v>
      </c>
      <c r="B7364" s="5">
        <v>44199</v>
      </c>
      <c r="C7364" s="6">
        <v>1454</v>
      </c>
      <c r="D7364" t="s">
        <v>161</v>
      </c>
      <c r="E7364" t="s">
        <v>162</v>
      </c>
      <c r="F7364" t="s">
        <v>46</v>
      </c>
      <c r="G7364" t="s">
        <v>83</v>
      </c>
      <c r="H7364" t="s">
        <v>22</v>
      </c>
      <c r="I7364" t="s">
        <v>48</v>
      </c>
      <c r="J7364" t="s">
        <v>159</v>
      </c>
      <c r="K7364" t="s">
        <v>78</v>
      </c>
      <c r="L7364" t="s">
        <v>163</v>
      </c>
      <c r="M7364" t="s">
        <v>164</v>
      </c>
      <c r="N7364">
        <v>720.48</v>
      </c>
      <c r="O7364">
        <v>540.36</v>
      </c>
      <c r="P7364">
        <f t="shared" si="115"/>
        <v>180.12</v>
      </c>
      <c r="Q7364">
        <v>2</v>
      </c>
      <c r="R7364" t="s">
        <v>28</v>
      </c>
    </row>
    <row r="7365" spans="1:18" x14ac:dyDescent="0.25">
      <c r="A7365" s="5">
        <v>44191</v>
      </c>
      <c r="B7365" s="5">
        <v>44199</v>
      </c>
      <c r="C7365" s="6">
        <v>1455</v>
      </c>
      <c r="D7365" t="s">
        <v>165</v>
      </c>
      <c r="E7365" t="s">
        <v>166</v>
      </c>
      <c r="F7365" t="s">
        <v>46</v>
      </c>
      <c r="G7365" t="s">
        <v>167</v>
      </c>
      <c r="H7365" t="s">
        <v>22</v>
      </c>
      <c r="I7365" t="s">
        <v>48</v>
      </c>
      <c r="J7365" t="s">
        <v>24</v>
      </c>
      <c r="K7365" t="s">
        <v>35</v>
      </c>
      <c r="L7365" t="s">
        <v>89</v>
      </c>
      <c r="M7365" t="s">
        <v>168</v>
      </c>
      <c r="N7365">
        <v>0.83</v>
      </c>
      <c r="O7365">
        <v>0.62249999999999994</v>
      </c>
      <c r="P7365">
        <f t="shared" si="115"/>
        <v>0.20750000000000002</v>
      </c>
      <c r="Q7365">
        <v>4</v>
      </c>
      <c r="R7365" t="s">
        <v>28</v>
      </c>
    </row>
    <row r="7366" spans="1:18" x14ac:dyDescent="0.25">
      <c r="A7366" s="5">
        <v>44191</v>
      </c>
      <c r="B7366" s="5">
        <v>44199</v>
      </c>
      <c r="C7366" s="6">
        <v>1455</v>
      </c>
      <c r="D7366" t="s">
        <v>169</v>
      </c>
      <c r="E7366" t="s">
        <v>170</v>
      </c>
      <c r="F7366" t="s">
        <v>20</v>
      </c>
      <c r="G7366" t="s">
        <v>170</v>
      </c>
      <c r="H7366" t="s">
        <v>22</v>
      </c>
      <c r="I7366" t="s">
        <v>48</v>
      </c>
      <c r="J7366" t="s">
        <v>24</v>
      </c>
      <c r="K7366" t="s">
        <v>25</v>
      </c>
      <c r="L7366" t="s">
        <v>26</v>
      </c>
      <c r="M7366" t="s">
        <v>171</v>
      </c>
      <c r="N7366">
        <v>273.66000000000003</v>
      </c>
      <c r="O7366">
        <v>205.245</v>
      </c>
      <c r="P7366">
        <f t="shared" si="115"/>
        <v>68.41500000000002</v>
      </c>
      <c r="Q7366">
        <v>7</v>
      </c>
      <c r="R7366" t="s">
        <v>28</v>
      </c>
    </row>
    <row r="7367" spans="1:18" x14ac:dyDescent="0.25">
      <c r="A7367" s="5">
        <v>44192</v>
      </c>
      <c r="B7367" s="5">
        <v>44199</v>
      </c>
      <c r="C7367" s="6">
        <v>1456</v>
      </c>
      <c r="D7367" t="s">
        <v>172</v>
      </c>
      <c r="E7367" t="s">
        <v>173</v>
      </c>
      <c r="F7367" t="s">
        <v>53</v>
      </c>
      <c r="G7367" t="s">
        <v>54</v>
      </c>
      <c r="H7367" t="s">
        <v>41</v>
      </c>
      <c r="I7367" t="s">
        <v>48</v>
      </c>
      <c r="J7367" t="s">
        <v>24</v>
      </c>
      <c r="K7367" t="s">
        <v>35</v>
      </c>
      <c r="L7367" t="s">
        <v>56</v>
      </c>
      <c r="M7367" t="s">
        <v>174</v>
      </c>
      <c r="N7367">
        <v>13615.7</v>
      </c>
      <c r="O7367">
        <v>10211.775000000001</v>
      </c>
      <c r="P7367">
        <f t="shared" si="115"/>
        <v>3403.9249999999993</v>
      </c>
      <c r="Q7367">
        <v>1</v>
      </c>
      <c r="R7367" t="s">
        <v>28</v>
      </c>
    </row>
    <row r="7368" spans="1:18" x14ac:dyDescent="0.25">
      <c r="A7368" s="5">
        <v>44192</v>
      </c>
      <c r="B7368" s="5">
        <v>44199</v>
      </c>
      <c r="C7368" s="6">
        <v>1456</v>
      </c>
      <c r="D7368" t="s">
        <v>175</v>
      </c>
      <c r="E7368" t="s">
        <v>176</v>
      </c>
      <c r="F7368" t="s">
        <v>93</v>
      </c>
      <c r="G7368" t="s">
        <v>177</v>
      </c>
      <c r="H7368" t="s">
        <v>33</v>
      </c>
      <c r="I7368" t="s">
        <v>23</v>
      </c>
      <c r="J7368" t="s">
        <v>24</v>
      </c>
      <c r="K7368" t="s">
        <v>35</v>
      </c>
      <c r="L7368" t="s">
        <v>123</v>
      </c>
      <c r="M7368" t="s">
        <v>178</v>
      </c>
      <c r="N7368">
        <v>286.64</v>
      </c>
      <c r="O7368">
        <v>214.98</v>
      </c>
      <c r="P7368">
        <f t="shared" si="115"/>
        <v>71.66</v>
      </c>
      <c r="Q7368">
        <v>2</v>
      </c>
      <c r="R7368" t="s">
        <v>28</v>
      </c>
    </row>
    <row r="7369" spans="1:18" x14ac:dyDescent="0.25">
      <c r="A7369" s="5">
        <v>44194</v>
      </c>
      <c r="B7369" s="5">
        <v>44199</v>
      </c>
      <c r="C7369" s="6">
        <v>1458</v>
      </c>
      <c r="D7369" t="s">
        <v>179</v>
      </c>
      <c r="E7369" t="s">
        <v>180</v>
      </c>
      <c r="F7369" t="s">
        <v>46</v>
      </c>
      <c r="G7369" t="s">
        <v>105</v>
      </c>
      <c r="H7369" t="s">
        <v>22</v>
      </c>
      <c r="I7369" t="s">
        <v>48</v>
      </c>
      <c r="J7369" t="s">
        <v>159</v>
      </c>
      <c r="K7369" t="s">
        <v>35</v>
      </c>
      <c r="L7369" t="s">
        <v>69</v>
      </c>
      <c r="M7369" t="s">
        <v>181</v>
      </c>
      <c r="N7369">
        <v>94277.2</v>
      </c>
      <c r="O7369">
        <v>70707.899999999994</v>
      </c>
      <c r="P7369">
        <f t="shared" si="115"/>
        <v>23569.300000000003</v>
      </c>
      <c r="Q7369">
        <v>2</v>
      </c>
      <c r="R7369" t="s">
        <v>28</v>
      </c>
    </row>
    <row r="7370" spans="1:18" x14ac:dyDescent="0.25">
      <c r="A7370" s="5">
        <v>44194</v>
      </c>
      <c r="B7370" s="5">
        <v>44199</v>
      </c>
      <c r="C7370" s="6">
        <v>1458</v>
      </c>
      <c r="D7370" t="s">
        <v>182</v>
      </c>
      <c r="E7370" t="s">
        <v>183</v>
      </c>
      <c r="F7370" t="s">
        <v>46</v>
      </c>
      <c r="G7370" t="s">
        <v>184</v>
      </c>
      <c r="H7370" t="s">
        <v>22</v>
      </c>
      <c r="I7370" t="s">
        <v>48</v>
      </c>
      <c r="J7370" t="s">
        <v>49</v>
      </c>
      <c r="K7370" t="s">
        <v>25</v>
      </c>
      <c r="L7370" t="s">
        <v>95</v>
      </c>
      <c r="M7370" t="s">
        <v>185</v>
      </c>
      <c r="N7370">
        <v>0.69</v>
      </c>
      <c r="O7370">
        <v>0.51749999999999996</v>
      </c>
      <c r="P7370">
        <f t="shared" si="115"/>
        <v>0.17249999999999999</v>
      </c>
      <c r="Q7370">
        <v>6</v>
      </c>
      <c r="R7370" t="s">
        <v>28</v>
      </c>
    </row>
    <row r="7371" spans="1:18" x14ac:dyDescent="0.25">
      <c r="A7371" s="5">
        <v>44189</v>
      </c>
      <c r="B7371" s="5">
        <v>44199</v>
      </c>
      <c r="C7371" s="6">
        <v>1453</v>
      </c>
      <c r="D7371" t="s">
        <v>157</v>
      </c>
      <c r="E7371" t="s">
        <v>158</v>
      </c>
      <c r="F7371" t="s">
        <v>46</v>
      </c>
      <c r="G7371" t="s">
        <v>105</v>
      </c>
      <c r="H7371" t="s">
        <v>22</v>
      </c>
      <c r="I7371" t="s">
        <v>48</v>
      </c>
      <c r="J7371" t="s">
        <v>159</v>
      </c>
      <c r="K7371" t="s">
        <v>35</v>
      </c>
      <c r="L7371" t="s">
        <v>98</v>
      </c>
      <c r="M7371" t="s">
        <v>160</v>
      </c>
      <c r="N7371">
        <v>274.02999999999997</v>
      </c>
      <c r="O7371">
        <v>205.52249999999998</v>
      </c>
      <c r="P7371">
        <f t="shared" si="115"/>
        <v>68.507499999999993</v>
      </c>
      <c r="Q7371">
        <v>3</v>
      </c>
      <c r="R7371" t="s">
        <v>28</v>
      </c>
    </row>
    <row r="7372" spans="1:18" x14ac:dyDescent="0.25">
      <c r="A7372" s="5">
        <v>44190</v>
      </c>
      <c r="B7372" s="5">
        <v>44199</v>
      </c>
      <c r="C7372" s="6">
        <v>1454</v>
      </c>
      <c r="D7372" t="s">
        <v>161</v>
      </c>
      <c r="E7372" t="s">
        <v>162</v>
      </c>
      <c r="F7372" t="s">
        <v>46</v>
      </c>
      <c r="G7372" t="s">
        <v>83</v>
      </c>
      <c r="H7372" t="s">
        <v>22</v>
      </c>
      <c r="I7372" t="s">
        <v>48</v>
      </c>
      <c r="J7372" t="s">
        <v>159</v>
      </c>
      <c r="K7372" t="s">
        <v>78</v>
      </c>
      <c r="L7372" t="s">
        <v>163</v>
      </c>
      <c r="M7372" t="s">
        <v>164</v>
      </c>
      <c r="N7372">
        <v>720.48</v>
      </c>
      <c r="O7372">
        <v>540.36</v>
      </c>
      <c r="P7372">
        <f t="shared" si="115"/>
        <v>180.12</v>
      </c>
      <c r="Q7372">
        <v>2</v>
      </c>
      <c r="R7372" t="s">
        <v>28</v>
      </c>
    </row>
    <row r="7373" spans="1:18" x14ac:dyDescent="0.25">
      <c r="A7373" s="5">
        <v>44191</v>
      </c>
      <c r="B7373" s="5">
        <v>44199</v>
      </c>
      <c r="C7373" s="6">
        <v>1455</v>
      </c>
      <c r="D7373" t="s">
        <v>165</v>
      </c>
      <c r="E7373" t="s">
        <v>166</v>
      </c>
      <c r="F7373" t="s">
        <v>46</v>
      </c>
      <c r="G7373" t="s">
        <v>167</v>
      </c>
      <c r="H7373" t="s">
        <v>22</v>
      </c>
      <c r="I7373" t="s">
        <v>48</v>
      </c>
      <c r="J7373" t="s">
        <v>24</v>
      </c>
      <c r="K7373" t="s">
        <v>35</v>
      </c>
      <c r="L7373" t="s">
        <v>89</v>
      </c>
      <c r="M7373" t="s">
        <v>168</v>
      </c>
      <c r="N7373">
        <v>0.83</v>
      </c>
      <c r="O7373">
        <v>0.62249999999999994</v>
      </c>
      <c r="P7373">
        <f t="shared" si="115"/>
        <v>0.20750000000000002</v>
      </c>
      <c r="Q7373">
        <v>4</v>
      </c>
      <c r="R7373" t="s">
        <v>28</v>
      </c>
    </row>
    <row r="7374" spans="1:18" x14ac:dyDescent="0.25">
      <c r="A7374" s="5">
        <v>44191</v>
      </c>
      <c r="B7374" s="5">
        <v>44199</v>
      </c>
      <c r="C7374" s="6">
        <v>1455</v>
      </c>
      <c r="D7374" t="s">
        <v>169</v>
      </c>
      <c r="E7374" t="s">
        <v>170</v>
      </c>
      <c r="F7374" t="s">
        <v>20</v>
      </c>
      <c r="G7374" t="s">
        <v>170</v>
      </c>
      <c r="H7374" t="s">
        <v>22</v>
      </c>
      <c r="I7374" t="s">
        <v>48</v>
      </c>
      <c r="J7374" t="s">
        <v>24</v>
      </c>
      <c r="K7374" t="s">
        <v>25</v>
      </c>
      <c r="L7374" t="s">
        <v>26</v>
      </c>
      <c r="M7374" t="s">
        <v>171</v>
      </c>
      <c r="N7374">
        <v>273.66000000000003</v>
      </c>
      <c r="O7374">
        <v>205.245</v>
      </c>
      <c r="P7374">
        <f t="shared" si="115"/>
        <v>68.41500000000002</v>
      </c>
      <c r="Q7374">
        <v>7</v>
      </c>
      <c r="R7374" t="s">
        <v>28</v>
      </c>
    </row>
    <row r="7375" spans="1:18" x14ac:dyDescent="0.25">
      <c r="A7375" s="5">
        <v>44192</v>
      </c>
      <c r="B7375" s="5">
        <v>44199</v>
      </c>
      <c r="C7375" s="6">
        <v>1456</v>
      </c>
      <c r="D7375" t="s">
        <v>172</v>
      </c>
      <c r="E7375" t="s">
        <v>173</v>
      </c>
      <c r="F7375" t="s">
        <v>53</v>
      </c>
      <c r="G7375" t="s">
        <v>54</v>
      </c>
      <c r="H7375" t="s">
        <v>41</v>
      </c>
      <c r="I7375" t="s">
        <v>48</v>
      </c>
      <c r="J7375" t="s">
        <v>24</v>
      </c>
      <c r="K7375" t="s">
        <v>35</v>
      </c>
      <c r="L7375" t="s">
        <v>56</v>
      </c>
      <c r="M7375" t="s">
        <v>174</v>
      </c>
      <c r="N7375">
        <v>13615.7</v>
      </c>
      <c r="O7375">
        <v>10211.775000000001</v>
      </c>
      <c r="P7375">
        <f t="shared" si="115"/>
        <v>3403.9249999999993</v>
      </c>
      <c r="Q7375">
        <v>1</v>
      </c>
      <c r="R7375" t="s">
        <v>28</v>
      </c>
    </row>
    <row r="7376" spans="1:18" x14ac:dyDescent="0.25">
      <c r="A7376" s="5">
        <v>44192</v>
      </c>
      <c r="B7376" s="5">
        <v>44199</v>
      </c>
      <c r="C7376" s="6">
        <v>1456</v>
      </c>
      <c r="D7376" t="s">
        <v>175</v>
      </c>
      <c r="E7376" t="s">
        <v>176</v>
      </c>
      <c r="F7376" t="s">
        <v>93</v>
      </c>
      <c r="G7376" t="s">
        <v>177</v>
      </c>
      <c r="H7376" t="s">
        <v>33</v>
      </c>
      <c r="I7376" t="s">
        <v>23</v>
      </c>
      <c r="J7376" t="s">
        <v>24</v>
      </c>
      <c r="K7376" t="s">
        <v>35</v>
      </c>
      <c r="L7376" t="s">
        <v>123</v>
      </c>
      <c r="M7376" t="s">
        <v>178</v>
      </c>
      <c r="N7376">
        <v>286.64</v>
      </c>
      <c r="O7376">
        <v>214.98</v>
      </c>
      <c r="P7376">
        <f t="shared" si="115"/>
        <v>71.66</v>
      </c>
      <c r="Q7376">
        <v>2</v>
      </c>
      <c r="R7376" t="s">
        <v>28</v>
      </c>
    </row>
    <row r="7377" spans="1:18" x14ac:dyDescent="0.25">
      <c r="A7377" s="5">
        <v>44194</v>
      </c>
      <c r="B7377" s="5">
        <v>44199</v>
      </c>
      <c r="C7377" s="6">
        <v>1458</v>
      </c>
      <c r="D7377" t="s">
        <v>179</v>
      </c>
      <c r="E7377" t="s">
        <v>180</v>
      </c>
      <c r="F7377" t="s">
        <v>46</v>
      </c>
      <c r="G7377" t="s">
        <v>105</v>
      </c>
      <c r="H7377" t="s">
        <v>22</v>
      </c>
      <c r="I7377" t="s">
        <v>48</v>
      </c>
      <c r="J7377" t="s">
        <v>159</v>
      </c>
      <c r="K7377" t="s">
        <v>35</v>
      </c>
      <c r="L7377" t="s">
        <v>69</v>
      </c>
      <c r="M7377" t="s">
        <v>181</v>
      </c>
      <c r="N7377">
        <v>94277.2</v>
      </c>
      <c r="O7377">
        <v>70707.899999999994</v>
      </c>
      <c r="P7377">
        <f t="shared" si="115"/>
        <v>23569.300000000003</v>
      </c>
      <c r="Q7377">
        <v>2</v>
      </c>
      <c r="R7377" t="s">
        <v>28</v>
      </c>
    </row>
    <row r="7378" spans="1:18" x14ac:dyDescent="0.25">
      <c r="A7378" s="5">
        <v>44194</v>
      </c>
      <c r="B7378" s="5">
        <v>44199</v>
      </c>
      <c r="C7378" s="6">
        <v>1458</v>
      </c>
      <c r="D7378" t="s">
        <v>182</v>
      </c>
      <c r="E7378" t="s">
        <v>183</v>
      </c>
      <c r="F7378" t="s">
        <v>46</v>
      </c>
      <c r="G7378" t="s">
        <v>184</v>
      </c>
      <c r="H7378" t="s">
        <v>22</v>
      </c>
      <c r="I7378" t="s">
        <v>48</v>
      </c>
      <c r="J7378" t="s">
        <v>49</v>
      </c>
      <c r="K7378" t="s">
        <v>25</v>
      </c>
      <c r="L7378" t="s">
        <v>95</v>
      </c>
      <c r="M7378" t="s">
        <v>185</v>
      </c>
      <c r="N7378">
        <v>0.69</v>
      </c>
      <c r="O7378">
        <v>0.51749999999999996</v>
      </c>
      <c r="P7378">
        <f t="shared" si="115"/>
        <v>0.17249999999999999</v>
      </c>
      <c r="Q7378">
        <v>6</v>
      </c>
      <c r="R7378" t="s">
        <v>28</v>
      </c>
    </row>
    <row r="7379" spans="1:18" x14ac:dyDescent="0.25">
      <c r="A7379" s="5">
        <v>44189</v>
      </c>
      <c r="B7379" s="5">
        <v>44199</v>
      </c>
      <c r="C7379" s="6">
        <v>1453</v>
      </c>
      <c r="D7379" t="s">
        <v>157</v>
      </c>
      <c r="E7379" t="s">
        <v>158</v>
      </c>
      <c r="F7379" t="s">
        <v>46</v>
      </c>
      <c r="G7379" t="s">
        <v>105</v>
      </c>
      <c r="H7379" t="s">
        <v>22</v>
      </c>
      <c r="I7379" t="s">
        <v>48</v>
      </c>
      <c r="J7379" t="s">
        <v>159</v>
      </c>
      <c r="K7379" t="s">
        <v>35</v>
      </c>
      <c r="L7379" t="s">
        <v>98</v>
      </c>
      <c r="M7379" t="s">
        <v>160</v>
      </c>
      <c r="N7379">
        <v>274.02999999999997</v>
      </c>
      <c r="O7379">
        <v>205.52249999999998</v>
      </c>
      <c r="P7379">
        <f t="shared" si="115"/>
        <v>68.507499999999993</v>
      </c>
      <c r="Q7379">
        <v>3</v>
      </c>
      <c r="R7379" t="s">
        <v>28</v>
      </c>
    </row>
    <row r="7380" spans="1:18" x14ac:dyDescent="0.25">
      <c r="A7380" s="5">
        <v>44190</v>
      </c>
      <c r="B7380" s="5">
        <v>44199</v>
      </c>
      <c r="C7380" s="6">
        <v>1454</v>
      </c>
      <c r="D7380" t="s">
        <v>161</v>
      </c>
      <c r="E7380" t="s">
        <v>162</v>
      </c>
      <c r="F7380" t="s">
        <v>46</v>
      </c>
      <c r="G7380" t="s">
        <v>83</v>
      </c>
      <c r="H7380" t="s">
        <v>22</v>
      </c>
      <c r="I7380" t="s">
        <v>48</v>
      </c>
      <c r="J7380" t="s">
        <v>159</v>
      </c>
      <c r="K7380" t="s">
        <v>78</v>
      </c>
      <c r="L7380" t="s">
        <v>163</v>
      </c>
      <c r="M7380" t="s">
        <v>164</v>
      </c>
      <c r="N7380">
        <v>720.48</v>
      </c>
      <c r="O7380">
        <v>540.36</v>
      </c>
      <c r="P7380">
        <f t="shared" si="115"/>
        <v>180.12</v>
      </c>
      <c r="Q7380">
        <v>2</v>
      </c>
      <c r="R7380" t="s">
        <v>28</v>
      </c>
    </row>
    <row r="7381" spans="1:18" x14ac:dyDescent="0.25">
      <c r="A7381" s="5">
        <v>44191</v>
      </c>
      <c r="B7381" s="5">
        <v>44199</v>
      </c>
      <c r="C7381" s="6">
        <v>1455</v>
      </c>
      <c r="D7381" t="s">
        <v>165</v>
      </c>
      <c r="E7381" t="s">
        <v>166</v>
      </c>
      <c r="F7381" t="s">
        <v>46</v>
      </c>
      <c r="G7381" t="s">
        <v>167</v>
      </c>
      <c r="H7381" t="s">
        <v>22</v>
      </c>
      <c r="I7381" t="s">
        <v>48</v>
      </c>
      <c r="J7381" t="s">
        <v>24</v>
      </c>
      <c r="K7381" t="s">
        <v>35</v>
      </c>
      <c r="L7381" t="s">
        <v>89</v>
      </c>
      <c r="M7381" t="s">
        <v>168</v>
      </c>
      <c r="N7381">
        <v>0.83</v>
      </c>
      <c r="O7381">
        <v>0.62249999999999994</v>
      </c>
      <c r="P7381">
        <f t="shared" si="115"/>
        <v>0.20750000000000002</v>
      </c>
      <c r="Q7381">
        <v>4</v>
      </c>
      <c r="R7381" t="s">
        <v>28</v>
      </c>
    </row>
    <row r="7382" spans="1:18" x14ac:dyDescent="0.25">
      <c r="A7382" s="5">
        <v>44191</v>
      </c>
      <c r="B7382" s="5">
        <v>44199</v>
      </c>
      <c r="C7382" s="6">
        <v>1455</v>
      </c>
      <c r="D7382" t="s">
        <v>169</v>
      </c>
      <c r="E7382" t="s">
        <v>170</v>
      </c>
      <c r="F7382" t="s">
        <v>20</v>
      </c>
      <c r="G7382" t="s">
        <v>170</v>
      </c>
      <c r="H7382" t="s">
        <v>22</v>
      </c>
      <c r="I7382" t="s">
        <v>48</v>
      </c>
      <c r="J7382" t="s">
        <v>24</v>
      </c>
      <c r="K7382" t="s">
        <v>25</v>
      </c>
      <c r="L7382" t="s">
        <v>26</v>
      </c>
      <c r="M7382" t="s">
        <v>171</v>
      </c>
      <c r="N7382">
        <v>273.66000000000003</v>
      </c>
      <c r="O7382">
        <v>205.245</v>
      </c>
      <c r="P7382">
        <f t="shared" si="115"/>
        <v>68.41500000000002</v>
      </c>
      <c r="Q7382">
        <v>7</v>
      </c>
      <c r="R7382" t="s">
        <v>28</v>
      </c>
    </row>
    <row r="7383" spans="1:18" x14ac:dyDescent="0.25">
      <c r="A7383" s="5">
        <v>44192</v>
      </c>
      <c r="B7383" s="5">
        <v>44199</v>
      </c>
      <c r="C7383" s="6">
        <v>1456</v>
      </c>
      <c r="D7383" t="s">
        <v>172</v>
      </c>
      <c r="E7383" t="s">
        <v>173</v>
      </c>
      <c r="F7383" t="s">
        <v>53</v>
      </c>
      <c r="G7383" t="s">
        <v>54</v>
      </c>
      <c r="H7383" t="s">
        <v>41</v>
      </c>
      <c r="I7383" t="s">
        <v>48</v>
      </c>
      <c r="J7383" t="s">
        <v>24</v>
      </c>
      <c r="K7383" t="s">
        <v>35</v>
      </c>
      <c r="L7383" t="s">
        <v>56</v>
      </c>
      <c r="M7383" t="s">
        <v>174</v>
      </c>
      <c r="N7383">
        <v>13615.7</v>
      </c>
      <c r="O7383">
        <v>10211.775000000001</v>
      </c>
      <c r="P7383">
        <f t="shared" si="115"/>
        <v>3403.9249999999993</v>
      </c>
      <c r="Q7383">
        <v>1</v>
      </c>
      <c r="R7383" t="s">
        <v>28</v>
      </c>
    </row>
    <row r="7384" spans="1:18" x14ac:dyDescent="0.25">
      <c r="A7384" s="5">
        <v>44192</v>
      </c>
      <c r="B7384" s="5">
        <v>44199</v>
      </c>
      <c r="C7384" s="6">
        <v>1456</v>
      </c>
      <c r="D7384" t="s">
        <v>175</v>
      </c>
      <c r="E7384" t="s">
        <v>176</v>
      </c>
      <c r="F7384" t="s">
        <v>93</v>
      </c>
      <c r="G7384" t="s">
        <v>177</v>
      </c>
      <c r="H7384" t="s">
        <v>33</v>
      </c>
      <c r="I7384" t="s">
        <v>23</v>
      </c>
      <c r="J7384" t="s">
        <v>24</v>
      </c>
      <c r="K7384" t="s">
        <v>35</v>
      </c>
      <c r="L7384" t="s">
        <v>123</v>
      </c>
      <c r="M7384" t="s">
        <v>178</v>
      </c>
      <c r="N7384">
        <v>286.64</v>
      </c>
      <c r="O7384">
        <v>214.98</v>
      </c>
      <c r="P7384">
        <f t="shared" si="115"/>
        <v>71.66</v>
      </c>
      <c r="Q7384">
        <v>2</v>
      </c>
      <c r="R7384" t="s">
        <v>28</v>
      </c>
    </row>
    <row r="7385" spans="1:18" x14ac:dyDescent="0.25">
      <c r="A7385" s="5">
        <v>44194</v>
      </c>
      <c r="B7385" s="5">
        <v>44199</v>
      </c>
      <c r="C7385" s="6">
        <v>1458</v>
      </c>
      <c r="D7385" t="s">
        <v>179</v>
      </c>
      <c r="E7385" t="s">
        <v>180</v>
      </c>
      <c r="F7385" t="s">
        <v>46</v>
      </c>
      <c r="G7385" t="s">
        <v>105</v>
      </c>
      <c r="H7385" t="s">
        <v>22</v>
      </c>
      <c r="I7385" t="s">
        <v>48</v>
      </c>
      <c r="J7385" t="s">
        <v>159</v>
      </c>
      <c r="K7385" t="s">
        <v>35</v>
      </c>
      <c r="L7385" t="s">
        <v>69</v>
      </c>
      <c r="M7385" t="s">
        <v>181</v>
      </c>
      <c r="N7385">
        <v>94277.2</v>
      </c>
      <c r="O7385">
        <v>70707.899999999994</v>
      </c>
      <c r="P7385">
        <f t="shared" si="115"/>
        <v>23569.300000000003</v>
      </c>
      <c r="Q7385">
        <v>2</v>
      </c>
      <c r="R7385" t="s">
        <v>28</v>
      </c>
    </row>
    <row r="7386" spans="1:18" x14ac:dyDescent="0.25">
      <c r="A7386" s="5">
        <v>44194</v>
      </c>
      <c r="B7386" s="5">
        <v>44199</v>
      </c>
      <c r="C7386" s="6">
        <v>1458</v>
      </c>
      <c r="D7386" t="s">
        <v>182</v>
      </c>
      <c r="E7386" t="s">
        <v>183</v>
      </c>
      <c r="F7386" t="s">
        <v>46</v>
      </c>
      <c r="G7386" t="s">
        <v>184</v>
      </c>
      <c r="H7386" t="s">
        <v>22</v>
      </c>
      <c r="I7386" t="s">
        <v>48</v>
      </c>
      <c r="J7386" t="s">
        <v>49</v>
      </c>
      <c r="K7386" t="s">
        <v>25</v>
      </c>
      <c r="L7386" t="s">
        <v>95</v>
      </c>
      <c r="M7386" t="s">
        <v>185</v>
      </c>
      <c r="N7386">
        <v>0.69</v>
      </c>
      <c r="O7386">
        <v>0.51749999999999996</v>
      </c>
      <c r="P7386">
        <f t="shared" si="115"/>
        <v>0.17249999999999999</v>
      </c>
      <c r="Q7386">
        <v>6</v>
      </c>
      <c r="R7386" t="s">
        <v>28</v>
      </c>
    </row>
    <row r="7387" spans="1:18" x14ac:dyDescent="0.25">
      <c r="A7387" s="5">
        <v>44190</v>
      </c>
      <c r="B7387" s="5">
        <v>44200</v>
      </c>
      <c r="C7387" s="6">
        <v>1454</v>
      </c>
      <c r="D7387" t="s">
        <v>135</v>
      </c>
      <c r="E7387" t="s">
        <v>136</v>
      </c>
      <c r="F7387" t="s">
        <v>31</v>
      </c>
      <c r="G7387" t="s">
        <v>137</v>
      </c>
      <c r="H7387" t="s">
        <v>33</v>
      </c>
      <c r="I7387" t="s">
        <v>48</v>
      </c>
      <c r="J7387" t="s">
        <v>24</v>
      </c>
      <c r="K7387" t="s">
        <v>35</v>
      </c>
      <c r="L7387" t="s">
        <v>69</v>
      </c>
      <c r="M7387" t="s">
        <v>138</v>
      </c>
      <c r="N7387">
        <v>0.33</v>
      </c>
      <c r="O7387">
        <v>0.2475</v>
      </c>
      <c r="P7387">
        <f t="shared" si="115"/>
        <v>8.2500000000000018E-2</v>
      </c>
      <c r="Q7387">
        <v>3</v>
      </c>
      <c r="R7387" t="s">
        <v>28</v>
      </c>
    </row>
    <row r="7388" spans="1:18" x14ac:dyDescent="0.25">
      <c r="A7388" s="5">
        <v>44190</v>
      </c>
      <c r="B7388" s="5">
        <v>44200</v>
      </c>
      <c r="C7388" s="6">
        <v>1454</v>
      </c>
      <c r="D7388" t="s">
        <v>139</v>
      </c>
      <c r="E7388" t="s">
        <v>136</v>
      </c>
      <c r="F7388" t="s">
        <v>31</v>
      </c>
      <c r="G7388" t="s">
        <v>137</v>
      </c>
      <c r="H7388" t="s">
        <v>33</v>
      </c>
      <c r="I7388" t="s">
        <v>34</v>
      </c>
      <c r="J7388" t="s">
        <v>24</v>
      </c>
      <c r="K7388" t="s">
        <v>35</v>
      </c>
      <c r="L7388" t="s">
        <v>36</v>
      </c>
      <c r="M7388" t="s">
        <v>140</v>
      </c>
      <c r="N7388">
        <v>0.02</v>
      </c>
      <c r="O7388">
        <v>1.4999999999999999E-2</v>
      </c>
      <c r="P7388">
        <f t="shared" si="115"/>
        <v>5.000000000000001E-3</v>
      </c>
      <c r="Q7388">
        <v>1</v>
      </c>
      <c r="R7388" t="s">
        <v>28</v>
      </c>
    </row>
    <row r="7389" spans="1:18" x14ac:dyDescent="0.25">
      <c r="A7389" s="5">
        <v>44190</v>
      </c>
      <c r="B7389" s="5">
        <v>44200</v>
      </c>
      <c r="C7389" s="6">
        <v>1454</v>
      </c>
      <c r="D7389" t="s">
        <v>141</v>
      </c>
      <c r="E7389" t="s">
        <v>142</v>
      </c>
      <c r="F7389" t="s">
        <v>20</v>
      </c>
      <c r="G7389" t="s">
        <v>143</v>
      </c>
      <c r="H7389" t="s">
        <v>22</v>
      </c>
      <c r="I7389" t="s">
        <v>34</v>
      </c>
      <c r="J7389" t="s">
        <v>24</v>
      </c>
      <c r="K7389" t="s">
        <v>35</v>
      </c>
      <c r="L7389" t="s">
        <v>42</v>
      </c>
      <c r="M7389" t="s">
        <v>144</v>
      </c>
      <c r="N7389">
        <v>6136.27</v>
      </c>
      <c r="O7389">
        <v>4602.2025000000003</v>
      </c>
      <c r="P7389">
        <f t="shared" si="115"/>
        <v>1534.0675000000001</v>
      </c>
      <c r="Q7389">
        <v>2</v>
      </c>
      <c r="R7389" t="s">
        <v>28</v>
      </c>
    </row>
    <row r="7390" spans="1:18" x14ac:dyDescent="0.25">
      <c r="A7390" s="5">
        <v>44190</v>
      </c>
      <c r="B7390" s="5">
        <v>44200</v>
      </c>
      <c r="C7390" s="6">
        <v>1454</v>
      </c>
      <c r="D7390" t="s">
        <v>145</v>
      </c>
      <c r="E7390" t="s">
        <v>146</v>
      </c>
      <c r="F7390" t="s">
        <v>53</v>
      </c>
      <c r="G7390" t="s">
        <v>147</v>
      </c>
      <c r="H7390" t="s">
        <v>41</v>
      </c>
      <c r="I7390" t="s">
        <v>48</v>
      </c>
      <c r="J7390" t="s">
        <v>24</v>
      </c>
      <c r="K7390" t="s">
        <v>35</v>
      </c>
      <c r="L7390" t="s">
        <v>148</v>
      </c>
      <c r="M7390" t="s">
        <v>149</v>
      </c>
      <c r="N7390">
        <v>8728.5300000000007</v>
      </c>
      <c r="O7390">
        <v>6546.3975000000009</v>
      </c>
      <c r="P7390">
        <f t="shared" si="115"/>
        <v>2182.1324999999997</v>
      </c>
      <c r="Q7390">
        <v>4</v>
      </c>
      <c r="R7390" t="s">
        <v>28</v>
      </c>
    </row>
    <row r="7391" spans="1:18" x14ac:dyDescent="0.25">
      <c r="A7391" s="5">
        <v>44191</v>
      </c>
      <c r="B7391" s="5">
        <v>44200</v>
      </c>
      <c r="C7391" s="6">
        <v>1455</v>
      </c>
      <c r="D7391" t="s">
        <v>150</v>
      </c>
      <c r="E7391" t="s">
        <v>151</v>
      </c>
      <c r="F7391" t="s">
        <v>20</v>
      </c>
      <c r="G7391" t="s">
        <v>122</v>
      </c>
      <c r="H7391" t="s">
        <v>22</v>
      </c>
      <c r="I7391" t="s">
        <v>23</v>
      </c>
      <c r="J7391" t="s">
        <v>24</v>
      </c>
      <c r="K7391" t="s">
        <v>35</v>
      </c>
      <c r="L7391" t="s">
        <v>98</v>
      </c>
      <c r="M7391" t="s">
        <v>152</v>
      </c>
      <c r="N7391">
        <v>2455.6</v>
      </c>
      <c r="O7391">
        <v>1841.6999999999998</v>
      </c>
      <c r="P7391">
        <f t="shared" si="115"/>
        <v>613.90000000000009</v>
      </c>
      <c r="Q7391">
        <v>8</v>
      </c>
      <c r="R7391" t="s">
        <v>28</v>
      </c>
    </row>
    <row r="7392" spans="1:18" x14ac:dyDescent="0.25">
      <c r="A7392" s="5">
        <v>44192</v>
      </c>
      <c r="B7392" s="5">
        <v>44200</v>
      </c>
      <c r="C7392" s="6">
        <v>1456</v>
      </c>
      <c r="D7392" t="s">
        <v>153</v>
      </c>
      <c r="E7392" t="s">
        <v>59</v>
      </c>
      <c r="F7392" t="s">
        <v>60</v>
      </c>
      <c r="G7392" t="s">
        <v>59</v>
      </c>
      <c r="H7392" t="s">
        <v>41</v>
      </c>
      <c r="I7392" t="s">
        <v>48</v>
      </c>
      <c r="J7392" t="s">
        <v>49</v>
      </c>
      <c r="K7392" t="s">
        <v>35</v>
      </c>
      <c r="L7392" t="s">
        <v>69</v>
      </c>
      <c r="M7392" t="s">
        <v>154</v>
      </c>
      <c r="N7392">
        <v>37119.019999999997</v>
      </c>
      <c r="O7392">
        <v>27839.264999999999</v>
      </c>
      <c r="P7392">
        <f t="shared" si="115"/>
        <v>9279.7549999999974</v>
      </c>
      <c r="Q7392">
        <v>6</v>
      </c>
      <c r="R7392" t="s">
        <v>28</v>
      </c>
    </row>
    <row r="7393" spans="1:18" x14ac:dyDescent="0.25">
      <c r="A7393" s="5">
        <v>44195</v>
      </c>
      <c r="B7393" s="5">
        <v>44200</v>
      </c>
      <c r="C7393" s="6">
        <v>1459</v>
      </c>
      <c r="D7393" t="s">
        <v>155</v>
      </c>
      <c r="E7393" t="s">
        <v>146</v>
      </c>
      <c r="F7393" t="s">
        <v>53</v>
      </c>
      <c r="G7393" t="s">
        <v>147</v>
      </c>
      <c r="H7393" t="s">
        <v>41</v>
      </c>
      <c r="I7393" t="s">
        <v>23</v>
      </c>
      <c r="J7393" t="s">
        <v>24</v>
      </c>
      <c r="K7393" t="s">
        <v>25</v>
      </c>
      <c r="L7393" t="s">
        <v>95</v>
      </c>
      <c r="M7393" t="s">
        <v>156</v>
      </c>
      <c r="N7393">
        <v>3750</v>
      </c>
      <c r="O7393">
        <v>2812.5</v>
      </c>
      <c r="P7393">
        <f t="shared" si="115"/>
        <v>937.5</v>
      </c>
      <c r="Q7393">
        <v>1</v>
      </c>
      <c r="R7393" t="s">
        <v>28</v>
      </c>
    </row>
    <row r="7394" spans="1:18" x14ac:dyDescent="0.25">
      <c r="A7394" s="5">
        <v>44190</v>
      </c>
      <c r="B7394" s="5">
        <v>44200</v>
      </c>
      <c r="C7394" s="6">
        <v>1454</v>
      </c>
      <c r="D7394" t="s">
        <v>135</v>
      </c>
      <c r="E7394" t="s">
        <v>136</v>
      </c>
      <c r="F7394" t="s">
        <v>31</v>
      </c>
      <c r="G7394" t="s">
        <v>137</v>
      </c>
      <c r="H7394" t="s">
        <v>33</v>
      </c>
      <c r="I7394" t="s">
        <v>48</v>
      </c>
      <c r="J7394" t="s">
        <v>24</v>
      </c>
      <c r="K7394" t="s">
        <v>35</v>
      </c>
      <c r="L7394" t="s">
        <v>69</v>
      </c>
      <c r="M7394" t="s">
        <v>138</v>
      </c>
      <c r="N7394">
        <v>0.33</v>
      </c>
      <c r="O7394">
        <v>0.2475</v>
      </c>
      <c r="P7394">
        <f t="shared" si="115"/>
        <v>8.2500000000000018E-2</v>
      </c>
      <c r="Q7394">
        <v>3</v>
      </c>
      <c r="R7394" t="s">
        <v>28</v>
      </c>
    </row>
    <row r="7395" spans="1:18" x14ac:dyDescent="0.25">
      <c r="A7395" s="5">
        <v>44190</v>
      </c>
      <c r="B7395" s="5">
        <v>44200</v>
      </c>
      <c r="C7395" s="6">
        <v>1454</v>
      </c>
      <c r="D7395" t="s">
        <v>139</v>
      </c>
      <c r="E7395" t="s">
        <v>136</v>
      </c>
      <c r="F7395" t="s">
        <v>31</v>
      </c>
      <c r="G7395" t="s">
        <v>137</v>
      </c>
      <c r="H7395" t="s">
        <v>33</v>
      </c>
      <c r="I7395" t="s">
        <v>34</v>
      </c>
      <c r="J7395" t="s">
        <v>24</v>
      </c>
      <c r="K7395" t="s">
        <v>35</v>
      </c>
      <c r="L7395" t="s">
        <v>36</v>
      </c>
      <c r="M7395" t="s">
        <v>140</v>
      </c>
      <c r="N7395">
        <v>0.02</v>
      </c>
      <c r="O7395">
        <v>1.4999999999999999E-2</v>
      </c>
      <c r="P7395">
        <f t="shared" si="115"/>
        <v>5.000000000000001E-3</v>
      </c>
      <c r="Q7395">
        <v>1</v>
      </c>
      <c r="R7395" t="s">
        <v>28</v>
      </c>
    </row>
    <row r="7396" spans="1:18" x14ac:dyDescent="0.25">
      <c r="A7396" s="5">
        <v>44190</v>
      </c>
      <c r="B7396" s="5">
        <v>44200</v>
      </c>
      <c r="C7396" s="6">
        <v>1454</v>
      </c>
      <c r="D7396" t="s">
        <v>141</v>
      </c>
      <c r="E7396" t="s">
        <v>142</v>
      </c>
      <c r="F7396" t="s">
        <v>20</v>
      </c>
      <c r="G7396" t="s">
        <v>143</v>
      </c>
      <c r="H7396" t="s">
        <v>22</v>
      </c>
      <c r="I7396" t="s">
        <v>34</v>
      </c>
      <c r="J7396" t="s">
        <v>24</v>
      </c>
      <c r="K7396" t="s">
        <v>35</v>
      </c>
      <c r="L7396" t="s">
        <v>42</v>
      </c>
      <c r="M7396" t="s">
        <v>144</v>
      </c>
      <c r="N7396">
        <v>6136.27</v>
      </c>
      <c r="O7396">
        <v>4602.2025000000003</v>
      </c>
      <c r="P7396">
        <f t="shared" si="115"/>
        <v>1534.0675000000001</v>
      </c>
      <c r="Q7396">
        <v>2</v>
      </c>
      <c r="R7396" t="s">
        <v>28</v>
      </c>
    </row>
    <row r="7397" spans="1:18" x14ac:dyDescent="0.25">
      <c r="A7397" s="5">
        <v>44190</v>
      </c>
      <c r="B7397" s="5">
        <v>44200</v>
      </c>
      <c r="C7397" s="6">
        <v>1454</v>
      </c>
      <c r="D7397" t="s">
        <v>145</v>
      </c>
      <c r="E7397" t="s">
        <v>146</v>
      </c>
      <c r="F7397" t="s">
        <v>53</v>
      </c>
      <c r="G7397" t="s">
        <v>147</v>
      </c>
      <c r="H7397" t="s">
        <v>41</v>
      </c>
      <c r="I7397" t="s">
        <v>48</v>
      </c>
      <c r="J7397" t="s">
        <v>24</v>
      </c>
      <c r="K7397" t="s">
        <v>35</v>
      </c>
      <c r="L7397" t="s">
        <v>148</v>
      </c>
      <c r="M7397" t="s">
        <v>149</v>
      </c>
      <c r="N7397">
        <v>8728.5300000000007</v>
      </c>
      <c r="O7397">
        <v>6546.3975000000009</v>
      </c>
      <c r="P7397">
        <f t="shared" si="115"/>
        <v>2182.1324999999997</v>
      </c>
      <c r="Q7397">
        <v>4</v>
      </c>
      <c r="R7397" t="s">
        <v>28</v>
      </c>
    </row>
    <row r="7398" spans="1:18" x14ac:dyDescent="0.25">
      <c r="A7398" s="5">
        <v>44191</v>
      </c>
      <c r="B7398" s="5">
        <v>44200</v>
      </c>
      <c r="C7398" s="6">
        <v>1455</v>
      </c>
      <c r="D7398" t="s">
        <v>150</v>
      </c>
      <c r="E7398" t="s">
        <v>151</v>
      </c>
      <c r="F7398" t="s">
        <v>20</v>
      </c>
      <c r="G7398" t="s">
        <v>122</v>
      </c>
      <c r="H7398" t="s">
        <v>22</v>
      </c>
      <c r="I7398" t="s">
        <v>23</v>
      </c>
      <c r="J7398" t="s">
        <v>24</v>
      </c>
      <c r="K7398" t="s">
        <v>35</v>
      </c>
      <c r="L7398" t="s">
        <v>98</v>
      </c>
      <c r="M7398" t="s">
        <v>152</v>
      </c>
      <c r="N7398">
        <v>2455.6</v>
      </c>
      <c r="O7398">
        <v>1841.6999999999998</v>
      </c>
      <c r="P7398">
        <f t="shared" si="115"/>
        <v>613.90000000000009</v>
      </c>
      <c r="Q7398">
        <v>8</v>
      </c>
      <c r="R7398" t="s">
        <v>28</v>
      </c>
    </row>
    <row r="7399" spans="1:18" x14ac:dyDescent="0.25">
      <c r="A7399" s="5">
        <v>44192</v>
      </c>
      <c r="B7399" s="5">
        <v>44200</v>
      </c>
      <c r="C7399" s="6">
        <v>1456</v>
      </c>
      <c r="D7399" t="s">
        <v>153</v>
      </c>
      <c r="E7399" t="s">
        <v>59</v>
      </c>
      <c r="F7399" t="s">
        <v>60</v>
      </c>
      <c r="G7399" t="s">
        <v>59</v>
      </c>
      <c r="H7399" t="s">
        <v>41</v>
      </c>
      <c r="I7399" t="s">
        <v>48</v>
      </c>
      <c r="J7399" t="s">
        <v>49</v>
      </c>
      <c r="K7399" t="s">
        <v>35</v>
      </c>
      <c r="L7399" t="s">
        <v>69</v>
      </c>
      <c r="M7399" t="s">
        <v>154</v>
      </c>
      <c r="N7399">
        <v>37119.019999999997</v>
      </c>
      <c r="O7399">
        <v>27839.264999999999</v>
      </c>
      <c r="P7399">
        <f t="shared" si="115"/>
        <v>9279.7549999999974</v>
      </c>
      <c r="Q7399">
        <v>6</v>
      </c>
      <c r="R7399" t="s">
        <v>28</v>
      </c>
    </row>
    <row r="7400" spans="1:18" x14ac:dyDescent="0.25">
      <c r="A7400" s="5">
        <v>44195</v>
      </c>
      <c r="B7400" s="5">
        <v>44200</v>
      </c>
      <c r="C7400" s="6">
        <v>1459</v>
      </c>
      <c r="D7400" t="s">
        <v>155</v>
      </c>
      <c r="E7400" t="s">
        <v>146</v>
      </c>
      <c r="F7400" t="s">
        <v>53</v>
      </c>
      <c r="G7400" t="s">
        <v>147</v>
      </c>
      <c r="H7400" t="s">
        <v>41</v>
      </c>
      <c r="I7400" t="s">
        <v>23</v>
      </c>
      <c r="J7400" t="s">
        <v>24</v>
      </c>
      <c r="K7400" t="s">
        <v>25</v>
      </c>
      <c r="L7400" t="s">
        <v>95</v>
      </c>
      <c r="M7400" t="s">
        <v>156</v>
      </c>
      <c r="N7400">
        <v>3750</v>
      </c>
      <c r="O7400">
        <v>2812.5</v>
      </c>
      <c r="P7400">
        <f t="shared" si="115"/>
        <v>937.5</v>
      </c>
      <c r="Q7400">
        <v>1</v>
      </c>
      <c r="R7400" t="s">
        <v>28</v>
      </c>
    </row>
    <row r="7401" spans="1:18" x14ac:dyDescent="0.25">
      <c r="A7401" s="5">
        <v>44191</v>
      </c>
      <c r="B7401" s="5">
        <v>44200</v>
      </c>
      <c r="C7401" s="6">
        <v>1455</v>
      </c>
      <c r="D7401" t="s">
        <v>150</v>
      </c>
      <c r="E7401" t="s">
        <v>151</v>
      </c>
      <c r="F7401" t="s">
        <v>20</v>
      </c>
      <c r="G7401" t="s">
        <v>122</v>
      </c>
      <c r="H7401" t="s">
        <v>22</v>
      </c>
      <c r="I7401" t="s">
        <v>23</v>
      </c>
      <c r="J7401" t="s">
        <v>24</v>
      </c>
      <c r="K7401" t="s">
        <v>35</v>
      </c>
      <c r="L7401" t="s">
        <v>98</v>
      </c>
      <c r="M7401" t="s">
        <v>152</v>
      </c>
      <c r="N7401">
        <v>2455.6</v>
      </c>
      <c r="O7401">
        <v>1841.6999999999998</v>
      </c>
      <c r="P7401">
        <f t="shared" si="115"/>
        <v>613.90000000000009</v>
      </c>
      <c r="Q7401">
        <v>8</v>
      </c>
      <c r="R7401" t="s">
        <v>28</v>
      </c>
    </row>
    <row r="7402" spans="1:18" x14ac:dyDescent="0.25">
      <c r="A7402" s="5">
        <v>44192</v>
      </c>
      <c r="B7402" s="5">
        <v>44200</v>
      </c>
      <c r="C7402" s="6">
        <v>1456</v>
      </c>
      <c r="D7402" t="s">
        <v>153</v>
      </c>
      <c r="E7402" t="s">
        <v>59</v>
      </c>
      <c r="F7402" t="s">
        <v>60</v>
      </c>
      <c r="G7402" t="s">
        <v>59</v>
      </c>
      <c r="H7402" t="s">
        <v>41</v>
      </c>
      <c r="I7402" t="s">
        <v>48</v>
      </c>
      <c r="J7402" t="s">
        <v>49</v>
      </c>
      <c r="K7402" t="s">
        <v>35</v>
      </c>
      <c r="L7402" t="s">
        <v>69</v>
      </c>
      <c r="M7402" t="s">
        <v>154</v>
      </c>
      <c r="N7402">
        <v>37119.019999999997</v>
      </c>
      <c r="O7402">
        <v>27839.264999999999</v>
      </c>
      <c r="P7402">
        <f t="shared" si="115"/>
        <v>9279.7549999999974</v>
      </c>
      <c r="Q7402">
        <v>6</v>
      </c>
      <c r="R7402" t="s">
        <v>28</v>
      </c>
    </row>
    <row r="7403" spans="1:18" x14ac:dyDescent="0.25">
      <c r="A7403" s="5">
        <v>44195</v>
      </c>
      <c r="B7403" s="5">
        <v>44200</v>
      </c>
      <c r="C7403" s="6">
        <v>1459</v>
      </c>
      <c r="D7403" t="s">
        <v>155</v>
      </c>
      <c r="E7403" t="s">
        <v>146</v>
      </c>
      <c r="F7403" t="s">
        <v>53</v>
      </c>
      <c r="G7403" t="s">
        <v>147</v>
      </c>
      <c r="H7403" t="s">
        <v>41</v>
      </c>
      <c r="I7403" t="s">
        <v>23</v>
      </c>
      <c r="J7403" t="s">
        <v>24</v>
      </c>
      <c r="K7403" t="s">
        <v>25</v>
      </c>
      <c r="L7403" t="s">
        <v>95</v>
      </c>
      <c r="M7403" t="s">
        <v>156</v>
      </c>
      <c r="N7403">
        <v>3750</v>
      </c>
      <c r="O7403">
        <v>2812.5</v>
      </c>
      <c r="P7403">
        <f t="shared" si="115"/>
        <v>937.5</v>
      </c>
      <c r="Q7403">
        <v>1</v>
      </c>
      <c r="R7403" t="s">
        <v>28</v>
      </c>
    </row>
    <row r="7404" spans="1:18" x14ac:dyDescent="0.25">
      <c r="A7404" s="5">
        <v>44190</v>
      </c>
      <c r="B7404" s="5">
        <v>44200</v>
      </c>
      <c r="C7404" s="6">
        <v>1454</v>
      </c>
      <c r="D7404" t="s">
        <v>135</v>
      </c>
      <c r="E7404" t="s">
        <v>136</v>
      </c>
      <c r="F7404" t="s">
        <v>31</v>
      </c>
      <c r="G7404" t="s">
        <v>137</v>
      </c>
      <c r="H7404" t="s">
        <v>33</v>
      </c>
      <c r="I7404" t="s">
        <v>48</v>
      </c>
      <c r="J7404" t="s">
        <v>24</v>
      </c>
      <c r="K7404" t="s">
        <v>35</v>
      </c>
      <c r="L7404" t="s">
        <v>69</v>
      </c>
      <c r="M7404" t="s">
        <v>138</v>
      </c>
      <c r="N7404">
        <v>0.33</v>
      </c>
      <c r="O7404">
        <v>0.2475</v>
      </c>
      <c r="P7404">
        <f t="shared" si="115"/>
        <v>8.2500000000000018E-2</v>
      </c>
      <c r="Q7404">
        <v>3</v>
      </c>
      <c r="R7404" t="s">
        <v>28</v>
      </c>
    </row>
    <row r="7405" spans="1:18" x14ac:dyDescent="0.25">
      <c r="A7405" s="5">
        <v>44190</v>
      </c>
      <c r="B7405" s="5">
        <v>44200</v>
      </c>
      <c r="C7405" s="6">
        <v>1454</v>
      </c>
      <c r="D7405" t="s">
        <v>139</v>
      </c>
      <c r="E7405" t="s">
        <v>136</v>
      </c>
      <c r="F7405" t="s">
        <v>31</v>
      </c>
      <c r="G7405" t="s">
        <v>137</v>
      </c>
      <c r="H7405" t="s">
        <v>33</v>
      </c>
      <c r="I7405" t="s">
        <v>34</v>
      </c>
      <c r="J7405" t="s">
        <v>24</v>
      </c>
      <c r="K7405" t="s">
        <v>35</v>
      </c>
      <c r="L7405" t="s">
        <v>36</v>
      </c>
      <c r="M7405" t="s">
        <v>140</v>
      </c>
      <c r="N7405">
        <v>0.02</v>
      </c>
      <c r="O7405">
        <v>1.4999999999999999E-2</v>
      </c>
      <c r="P7405">
        <f t="shared" si="115"/>
        <v>5.000000000000001E-3</v>
      </c>
      <c r="Q7405">
        <v>1</v>
      </c>
      <c r="R7405" t="s">
        <v>28</v>
      </c>
    </row>
    <row r="7406" spans="1:18" x14ac:dyDescent="0.25">
      <c r="A7406" s="5">
        <v>44190</v>
      </c>
      <c r="B7406" s="5">
        <v>44200</v>
      </c>
      <c r="C7406" s="6">
        <v>1454</v>
      </c>
      <c r="D7406" t="s">
        <v>141</v>
      </c>
      <c r="E7406" t="s">
        <v>142</v>
      </c>
      <c r="F7406" t="s">
        <v>20</v>
      </c>
      <c r="G7406" t="s">
        <v>143</v>
      </c>
      <c r="H7406" t="s">
        <v>22</v>
      </c>
      <c r="I7406" t="s">
        <v>34</v>
      </c>
      <c r="J7406" t="s">
        <v>24</v>
      </c>
      <c r="K7406" t="s">
        <v>35</v>
      </c>
      <c r="L7406" t="s">
        <v>42</v>
      </c>
      <c r="M7406" t="s">
        <v>144</v>
      </c>
      <c r="N7406">
        <v>6136.27</v>
      </c>
      <c r="O7406">
        <v>4602.2025000000003</v>
      </c>
      <c r="P7406">
        <f t="shared" si="115"/>
        <v>1534.0675000000001</v>
      </c>
      <c r="Q7406">
        <v>2</v>
      </c>
      <c r="R7406" t="s">
        <v>28</v>
      </c>
    </row>
    <row r="7407" spans="1:18" x14ac:dyDescent="0.25">
      <c r="A7407" s="5">
        <v>44190</v>
      </c>
      <c r="B7407" s="5">
        <v>44200</v>
      </c>
      <c r="C7407" s="6">
        <v>1454</v>
      </c>
      <c r="D7407" t="s">
        <v>145</v>
      </c>
      <c r="E7407" t="s">
        <v>146</v>
      </c>
      <c r="F7407" t="s">
        <v>53</v>
      </c>
      <c r="G7407" t="s">
        <v>147</v>
      </c>
      <c r="H7407" t="s">
        <v>41</v>
      </c>
      <c r="I7407" t="s">
        <v>48</v>
      </c>
      <c r="J7407" t="s">
        <v>24</v>
      </c>
      <c r="K7407" t="s">
        <v>35</v>
      </c>
      <c r="L7407" t="s">
        <v>148</v>
      </c>
      <c r="M7407" t="s">
        <v>149</v>
      </c>
      <c r="N7407">
        <v>8728.5300000000007</v>
      </c>
      <c r="O7407">
        <v>6546.3975000000009</v>
      </c>
      <c r="P7407">
        <f t="shared" si="115"/>
        <v>2182.1324999999997</v>
      </c>
      <c r="Q7407">
        <v>4</v>
      </c>
      <c r="R7407" t="s">
        <v>28</v>
      </c>
    </row>
    <row r="7408" spans="1:18" x14ac:dyDescent="0.25">
      <c r="A7408" s="5">
        <v>44191</v>
      </c>
      <c r="B7408" s="5">
        <v>44200</v>
      </c>
      <c r="C7408" s="6">
        <v>1455</v>
      </c>
      <c r="D7408" t="s">
        <v>150</v>
      </c>
      <c r="E7408" t="s">
        <v>151</v>
      </c>
      <c r="F7408" t="s">
        <v>20</v>
      </c>
      <c r="G7408" t="s">
        <v>122</v>
      </c>
      <c r="H7408" t="s">
        <v>22</v>
      </c>
      <c r="I7408" t="s">
        <v>23</v>
      </c>
      <c r="J7408" t="s">
        <v>24</v>
      </c>
      <c r="K7408" t="s">
        <v>35</v>
      </c>
      <c r="L7408" t="s">
        <v>98</v>
      </c>
      <c r="M7408" t="s">
        <v>152</v>
      </c>
      <c r="N7408">
        <v>2455.6</v>
      </c>
      <c r="O7408">
        <v>1841.6999999999998</v>
      </c>
      <c r="P7408">
        <f t="shared" si="115"/>
        <v>613.90000000000009</v>
      </c>
      <c r="Q7408">
        <v>8</v>
      </c>
      <c r="R7408" t="s">
        <v>28</v>
      </c>
    </row>
    <row r="7409" spans="1:18" x14ac:dyDescent="0.25">
      <c r="A7409" s="5">
        <v>44192</v>
      </c>
      <c r="B7409" s="5">
        <v>44200</v>
      </c>
      <c r="C7409" s="6">
        <v>1456</v>
      </c>
      <c r="D7409" t="s">
        <v>153</v>
      </c>
      <c r="E7409" t="s">
        <v>59</v>
      </c>
      <c r="F7409" t="s">
        <v>60</v>
      </c>
      <c r="G7409" t="s">
        <v>59</v>
      </c>
      <c r="H7409" t="s">
        <v>41</v>
      </c>
      <c r="I7409" t="s">
        <v>48</v>
      </c>
      <c r="J7409" t="s">
        <v>49</v>
      </c>
      <c r="K7409" t="s">
        <v>35</v>
      </c>
      <c r="L7409" t="s">
        <v>69</v>
      </c>
      <c r="M7409" t="s">
        <v>154</v>
      </c>
      <c r="N7409">
        <v>37119.019999999997</v>
      </c>
      <c r="O7409">
        <v>27839.264999999999</v>
      </c>
      <c r="P7409">
        <f t="shared" si="115"/>
        <v>9279.7549999999974</v>
      </c>
      <c r="Q7409">
        <v>6</v>
      </c>
      <c r="R7409" t="s">
        <v>28</v>
      </c>
    </row>
    <row r="7410" spans="1:18" x14ac:dyDescent="0.25">
      <c r="A7410" s="5">
        <v>44195</v>
      </c>
      <c r="B7410" s="5">
        <v>44200</v>
      </c>
      <c r="C7410" s="6">
        <v>1459</v>
      </c>
      <c r="D7410" t="s">
        <v>155</v>
      </c>
      <c r="E7410" t="s">
        <v>146</v>
      </c>
      <c r="F7410" t="s">
        <v>53</v>
      </c>
      <c r="G7410" t="s">
        <v>147</v>
      </c>
      <c r="H7410" t="s">
        <v>41</v>
      </c>
      <c r="I7410" t="s">
        <v>23</v>
      </c>
      <c r="J7410" t="s">
        <v>24</v>
      </c>
      <c r="K7410" t="s">
        <v>25</v>
      </c>
      <c r="L7410" t="s">
        <v>95</v>
      </c>
      <c r="M7410" t="s">
        <v>156</v>
      </c>
      <c r="N7410">
        <v>3750</v>
      </c>
      <c r="O7410">
        <v>2812.5</v>
      </c>
      <c r="P7410">
        <f t="shared" si="115"/>
        <v>937.5</v>
      </c>
      <c r="Q7410">
        <v>1</v>
      </c>
      <c r="R7410" t="s">
        <v>28</v>
      </c>
    </row>
    <row r="7411" spans="1:18" x14ac:dyDescent="0.25">
      <c r="A7411" s="5">
        <v>44191</v>
      </c>
      <c r="B7411" s="5">
        <v>44201</v>
      </c>
      <c r="C7411" s="6">
        <v>1455</v>
      </c>
      <c r="D7411" t="s">
        <v>75</v>
      </c>
      <c r="E7411" t="s">
        <v>76</v>
      </c>
      <c r="F7411" t="s">
        <v>46</v>
      </c>
      <c r="G7411" t="s">
        <v>77</v>
      </c>
      <c r="H7411" t="s">
        <v>22</v>
      </c>
      <c r="I7411" t="s">
        <v>23</v>
      </c>
      <c r="J7411" t="s">
        <v>24</v>
      </c>
      <c r="K7411" t="s">
        <v>78</v>
      </c>
      <c r="L7411" t="s">
        <v>79</v>
      </c>
      <c r="M7411" t="s">
        <v>80</v>
      </c>
      <c r="N7411">
        <v>2130.7399999999998</v>
      </c>
      <c r="O7411">
        <v>1598.0549999999998</v>
      </c>
      <c r="P7411">
        <f t="shared" si="115"/>
        <v>532.68499999999995</v>
      </c>
      <c r="Q7411">
        <v>2</v>
      </c>
      <c r="R7411" t="s">
        <v>28</v>
      </c>
    </row>
    <row r="7412" spans="1:18" x14ac:dyDescent="0.25">
      <c r="A7412" s="5">
        <v>44191</v>
      </c>
      <c r="B7412" s="5">
        <v>44201</v>
      </c>
      <c r="C7412" s="6">
        <v>1455</v>
      </c>
      <c r="D7412" t="s">
        <v>81</v>
      </c>
      <c r="E7412" t="s">
        <v>82</v>
      </c>
      <c r="F7412" t="s">
        <v>46</v>
      </c>
      <c r="G7412" t="s">
        <v>83</v>
      </c>
      <c r="H7412" t="s">
        <v>22</v>
      </c>
      <c r="I7412" t="s">
        <v>34</v>
      </c>
      <c r="J7412" t="s">
        <v>24</v>
      </c>
      <c r="K7412" t="s">
        <v>35</v>
      </c>
      <c r="L7412" t="s">
        <v>42</v>
      </c>
      <c r="M7412" t="s">
        <v>84</v>
      </c>
      <c r="N7412">
        <v>3530.13</v>
      </c>
      <c r="O7412">
        <v>2647.5974999999999</v>
      </c>
      <c r="P7412">
        <f t="shared" si="115"/>
        <v>882.53250000000025</v>
      </c>
      <c r="Q7412">
        <v>2</v>
      </c>
      <c r="R7412" t="s">
        <v>28</v>
      </c>
    </row>
    <row r="7413" spans="1:18" x14ac:dyDescent="0.25">
      <c r="A7413" s="5">
        <v>44191</v>
      </c>
      <c r="B7413" s="5">
        <v>44201</v>
      </c>
      <c r="C7413" s="6">
        <v>1455</v>
      </c>
      <c r="D7413" t="s">
        <v>85</v>
      </c>
      <c r="E7413" t="s">
        <v>86</v>
      </c>
      <c r="F7413" t="s">
        <v>87</v>
      </c>
      <c r="G7413" t="s">
        <v>88</v>
      </c>
      <c r="H7413" t="s">
        <v>22</v>
      </c>
      <c r="I7413" t="s">
        <v>34</v>
      </c>
      <c r="J7413" t="s">
        <v>24</v>
      </c>
      <c r="K7413" t="s">
        <v>35</v>
      </c>
      <c r="L7413" t="s">
        <v>89</v>
      </c>
      <c r="M7413" t="s">
        <v>90</v>
      </c>
      <c r="N7413">
        <v>0.16</v>
      </c>
      <c r="O7413">
        <v>0.12</v>
      </c>
      <c r="P7413">
        <f t="shared" si="115"/>
        <v>4.0000000000000008E-2</v>
      </c>
      <c r="Q7413">
        <v>1</v>
      </c>
      <c r="R7413" t="s">
        <v>28</v>
      </c>
    </row>
    <row r="7414" spans="1:18" x14ac:dyDescent="0.25">
      <c r="A7414" s="5">
        <v>44191</v>
      </c>
      <c r="B7414" s="5">
        <v>44201</v>
      </c>
      <c r="C7414" s="6">
        <v>1455</v>
      </c>
      <c r="D7414" t="s">
        <v>91</v>
      </c>
      <c r="E7414" t="s">
        <v>92</v>
      </c>
      <c r="F7414" t="s">
        <v>93</v>
      </c>
      <c r="G7414" t="s">
        <v>94</v>
      </c>
      <c r="H7414" t="s">
        <v>33</v>
      </c>
      <c r="I7414" t="s">
        <v>34</v>
      </c>
      <c r="J7414" t="s">
        <v>24</v>
      </c>
      <c r="K7414" t="s">
        <v>25</v>
      </c>
      <c r="L7414" t="s">
        <v>95</v>
      </c>
      <c r="M7414" t="s">
        <v>96</v>
      </c>
      <c r="N7414">
        <v>0.16</v>
      </c>
      <c r="O7414">
        <v>0.12</v>
      </c>
      <c r="P7414">
        <f t="shared" si="115"/>
        <v>4.0000000000000008E-2</v>
      </c>
      <c r="Q7414">
        <v>1</v>
      </c>
      <c r="R7414" t="s">
        <v>28</v>
      </c>
    </row>
    <row r="7415" spans="1:18" x14ac:dyDescent="0.25">
      <c r="A7415" s="5">
        <v>44192</v>
      </c>
      <c r="B7415" s="5">
        <v>44201</v>
      </c>
      <c r="C7415" s="6">
        <v>1456</v>
      </c>
      <c r="D7415" t="s">
        <v>97</v>
      </c>
      <c r="E7415" t="s">
        <v>66</v>
      </c>
      <c r="F7415" t="s">
        <v>67</v>
      </c>
      <c r="G7415" t="s">
        <v>68</v>
      </c>
      <c r="H7415" t="s">
        <v>22</v>
      </c>
      <c r="I7415" t="s">
        <v>34</v>
      </c>
      <c r="J7415" t="s">
        <v>24</v>
      </c>
      <c r="K7415" t="s">
        <v>35</v>
      </c>
      <c r="L7415" t="s">
        <v>98</v>
      </c>
      <c r="M7415" t="s">
        <v>99</v>
      </c>
      <c r="N7415">
        <v>0</v>
      </c>
      <c r="O7415">
        <v>0</v>
      </c>
      <c r="P7415">
        <f t="shared" si="115"/>
        <v>0</v>
      </c>
      <c r="Q7415">
        <v>5</v>
      </c>
      <c r="R7415" t="s">
        <v>28</v>
      </c>
    </row>
    <row r="7416" spans="1:18" x14ac:dyDescent="0.25">
      <c r="A7416" s="5">
        <v>44194</v>
      </c>
      <c r="B7416" s="5">
        <v>44201</v>
      </c>
      <c r="C7416" s="6">
        <v>1458</v>
      </c>
      <c r="D7416" t="s">
        <v>100</v>
      </c>
      <c r="E7416" t="s">
        <v>101</v>
      </c>
      <c r="F7416" t="s">
        <v>53</v>
      </c>
      <c r="G7416" t="s">
        <v>54</v>
      </c>
      <c r="H7416" t="s">
        <v>41</v>
      </c>
      <c r="I7416" t="s">
        <v>34</v>
      </c>
      <c r="J7416" t="s">
        <v>24</v>
      </c>
      <c r="K7416" t="s">
        <v>35</v>
      </c>
      <c r="L7416" t="s">
        <v>56</v>
      </c>
      <c r="M7416" t="s">
        <v>102</v>
      </c>
      <c r="N7416">
        <v>0</v>
      </c>
      <c r="O7416">
        <v>0</v>
      </c>
      <c r="P7416">
        <f t="shared" si="115"/>
        <v>0</v>
      </c>
      <c r="Q7416">
        <v>4</v>
      </c>
      <c r="R7416" t="s">
        <v>28</v>
      </c>
    </row>
    <row r="7417" spans="1:18" x14ac:dyDescent="0.25">
      <c r="A7417" s="5">
        <v>44194</v>
      </c>
      <c r="B7417" s="5">
        <v>44201</v>
      </c>
      <c r="C7417" s="6">
        <v>1458</v>
      </c>
      <c r="D7417" t="s">
        <v>103</v>
      </c>
      <c r="E7417" t="s">
        <v>104</v>
      </c>
      <c r="F7417" t="s">
        <v>46</v>
      </c>
      <c r="G7417" t="s">
        <v>105</v>
      </c>
      <c r="H7417" t="s">
        <v>22</v>
      </c>
      <c r="I7417" t="s">
        <v>48</v>
      </c>
      <c r="J7417" t="s">
        <v>24</v>
      </c>
      <c r="K7417" t="s">
        <v>25</v>
      </c>
      <c r="L7417" t="s">
        <v>26</v>
      </c>
      <c r="M7417" t="s">
        <v>106</v>
      </c>
      <c r="N7417">
        <v>23335.29</v>
      </c>
      <c r="O7417">
        <v>17501.467499999999</v>
      </c>
      <c r="P7417">
        <f t="shared" si="115"/>
        <v>5833.822500000002</v>
      </c>
      <c r="Q7417">
        <v>4</v>
      </c>
      <c r="R7417" t="s">
        <v>28</v>
      </c>
    </row>
    <row r="7418" spans="1:18" x14ac:dyDescent="0.25">
      <c r="A7418" s="5">
        <v>44194</v>
      </c>
      <c r="B7418" s="5">
        <v>44201</v>
      </c>
      <c r="C7418" s="6">
        <v>1458</v>
      </c>
      <c r="D7418" t="s">
        <v>107</v>
      </c>
      <c r="E7418" t="s">
        <v>108</v>
      </c>
      <c r="F7418" t="s">
        <v>67</v>
      </c>
      <c r="G7418" t="s">
        <v>109</v>
      </c>
      <c r="H7418" t="s">
        <v>22</v>
      </c>
      <c r="I7418" t="s">
        <v>48</v>
      </c>
      <c r="J7418" t="s">
        <v>55</v>
      </c>
      <c r="K7418" t="s">
        <v>25</v>
      </c>
      <c r="L7418" t="s">
        <v>95</v>
      </c>
      <c r="M7418" t="s">
        <v>110</v>
      </c>
      <c r="N7418">
        <v>131754.16</v>
      </c>
      <c r="O7418">
        <v>98815.62</v>
      </c>
      <c r="P7418">
        <f t="shared" si="115"/>
        <v>32938.540000000008</v>
      </c>
      <c r="Q7418">
        <v>8</v>
      </c>
      <c r="R7418" t="s">
        <v>28</v>
      </c>
    </row>
    <row r="7419" spans="1:18" x14ac:dyDescent="0.25">
      <c r="A7419" s="5">
        <v>44195</v>
      </c>
      <c r="B7419" s="5">
        <v>44201</v>
      </c>
      <c r="C7419" s="6">
        <v>1459</v>
      </c>
      <c r="D7419" t="s">
        <v>111</v>
      </c>
      <c r="E7419" t="s">
        <v>112</v>
      </c>
      <c r="F7419" t="s">
        <v>93</v>
      </c>
      <c r="G7419" t="s">
        <v>113</v>
      </c>
      <c r="H7419" t="s">
        <v>33</v>
      </c>
      <c r="I7419" t="s">
        <v>34</v>
      </c>
      <c r="J7419" t="s">
        <v>24</v>
      </c>
      <c r="K7419" t="s">
        <v>35</v>
      </c>
      <c r="L7419" t="s">
        <v>89</v>
      </c>
      <c r="M7419" t="s">
        <v>114</v>
      </c>
      <c r="N7419">
        <v>562574.27</v>
      </c>
      <c r="O7419">
        <v>421930.70250000001</v>
      </c>
      <c r="P7419">
        <f t="shared" si="115"/>
        <v>140643.5675</v>
      </c>
      <c r="Q7419">
        <v>3</v>
      </c>
      <c r="R7419" t="s">
        <v>28</v>
      </c>
    </row>
    <row r="7420" spans="1:18" x14ac:dyDescent="0.25">
      <c r="A7420" s="5">
        <v>44195</v>
      </c>
      <c r="B7420" s="5">
        <v>44201</v>
      </c>
      <c r="C7420" s="6">
        <v>1459</v>
      </c>
      <c r="D7420" t="s">
        <v>115</v>
      </c>
      <c r="E7420" t="s">
        <v>116</v>
      </c>
      <c r="F7420" t="s">
        <v>117</v>
      </c>
      <c r="G7420" t="s">
        <v>118</v>
      </c>
      <c r="H7420" t="s">
        <v>22</v>
      </c>
      <c r="I7420" t="s">
        <v>34</v>
      </c>
      <c r="J7420" t="s">
        <v>55</v>
      </c>
      <c r="K7420" t="s">
        <v>35</v>
      </c>
      <c r="L7420" t="s">
        <v>42</v>
      </c>
      <c r="M7420" t="s">
        <v>119</v>
      </c>
      <c r="N7420">
        <v>32755.11</v>
      </c>
      <c r="O7420">
        <v>24566.3325</v>
      </c>
      <c r="P7420">
        <f t="shared" si="115"/>
        <v>8188.7775000000001</v>
      </c>
      <c r="Q7420">
        <v>3</v>
      </c>
      <c r="R7420" t="s">
        <v>28</v>
      </c>
    </row>
    <row r="7421" spans="1:18" x14ac:dyDescent="0.25">
      <c r="A7421" s="5">
        <v>44196</v>
      </c>
      <c r="B7421" s="5">
        <v>44201</v>
      </c>
      <c r="C7421" s="6">
        <v>1460</v>
      </c>
      <c r="D7421" t="s">
        <v>120</v>
      </c>
      <c r="E7421" t="s">
        <v>121</v>
      </c>
      <c r="F7421" t="s">
        <v>20</v>
      </c>
      <c r="G7421" t="s">
        <v>122</v>
      </c>
      <c r="H7421" t="s">
        <v>22</v>
      </c>
      <c r="I7421" t="s">
        <v>48</v>
      </c>
      <c r="J7421" t="s">
        <v>24</v>
      </c>
      <c r="K7421" t="s">
        <v>35</v>
      </c>
      <c r="L7421" t="s">
        <v>123</v>
      </c>
      <c r="M7421" t="s">
        <v>124</v>
      </c>
      <c r="N7421">
        <v>18740.7</v>
      </c>
      <c r="O7421">
        <v>14055.525000000001</v>
      </c>
      <c r="P7421">
        <f t="shared" si="115"/>
        <v>4685.1749999999993</v>
      </c>
      <c r="Q7421">
        <v>6</v>
      </c>
      <c r="R7421" t="s">
        <v>28</v>
      </c>
    </row>
    <row r="7422" spans="1:18" x14ac:dyDescent="0.25">
      <c r="A7422" s="5">
        <v>44196</v>
      </c>
      <c r="B7422" s="5">
        <v>44201</v>
      </c>
      <c r="C7422" s="6">
        <v>1460</v>
      </c>
      <c r="D7422" t="s">
        <v>125</v>
      </c>
      <c r="E7422" t="s">
        <v>126</v>
      </c>
      <c r="F7422" t="s">
        <v>53</v>
      </c>
      <c r="G7422" t="s">
        <v>54</v>
      </c>
      <c r="H7422" t="s">
        <v>41</v>
      </c>
      <c r="I7422" t="s">
        <v>34</v>
      </c>
      <c r="J7422" t="s">
        <v>24</v>
      </c>
      <c r="K7422" t="s">
        <v>25</v>
      </c>
      <c r="L7422" t="s">
        <v>127</v>
      </c>
      <c r="M7422" t="s">
        <v>128</v>
      </c>
      <c r="N7422">
        <v>1858707.41</v>
      </c>
      <c r="O7422">
        <v>1394030.5574999999</v>
      </c>
      <c r="P7422">
        <f t="shared" si="115"/>
        <v>464676.85250000004</v>
      </c>
      <c r="Q7422">
        <v>2</v>
      </c>
      <c r="R7422" t="s">
        <v>28</v>
      </c>
    </row>
    <row r="7423" spans="1:18" x14ac:dyDescent="0.25">
      <c r="A7423" s="5">
        <v>44196</v>
      </c>
      <c r="B7423" s="5">
        <v>44201</v>
      </c>
      <c r="C7423" s="6">
        <v>1460</v>
      </c>
      <c r="D7423" t="s">
        <v>129</v>
      </c>
      <c r="E7423" t="s">
        <v>130</v>
      </c>
      <c r="F7423" t="s">
        <v>53</v>
      </c>
      <c r="G7423" t="s">
        <v>54</v>
      </c>
      <c r="H7423" t="s">
        <v>41</v>
      </c>
      <c r="I7423" t="s">
        <v>48</v>
      </c>
      <c r="J7423" t="s">
        <v>55</v>
      </c>
      <c r="K7423" t="s">
        <v>35</v>
      </c>
      <c r="L7423" t="s">
        <v>36</v>
      </c>
      <c r="M7423" t="s">
        <v>131</v>
      </c>
      <c r="N7423">
        <v>1.07</v>
      </c>
      <c r="O7423">
        <v>0.80249999999999999</v>
      </c>
      <c r="P7423">
        <f t="shared" si="115"/>
        <v>0.26750000000000007</v>
      </c>
      <c r="Q7423">
        <v>5</v>
      </c>
      <c r="R7423" t="s">
        <v>28</v>
      </c>
    </row>
    <row r="7424" spans="1:18" x14ac:dyDescent="0.25">
      <c r="A7424" s="5">
        <v>44196</v>
      </c>
      <c r="B7424" s="5">
        <v>44201</v>
      </c>
      <c r="C7424" s="6">
        <v>1460</v>
      </c>
      <c r="D7424" t="s">
        <v>132</v>
      </c>
      <c r="E7424" t="s">
        <v>133</v>
      </c>
      <c r="F7424" t="s">
        <v>20</v>
      </c>
      <c r="G7424" t="s">
        <v>133</v>
      </c>
      <c r="H7424" t="s">
        <v>22</v>
      </c>
      <c r="I7424" t="s">
        <v>23</v>
      </c>
      <c r="J7424" t="s">
        <v>24</v>
      </c>
      <c r="K7424" t="s">
        <v>35</v>
      </c>
      <c r="L7424" t="s">
        <v>89</v>
      </c>
      <c r="M7424" t="s">
        <v>134</v>
      </c>
      <c r="N7424">
        <v>1267.72</v>
      </c>
      <c r="O7424">
        <v>950.79</v>
      </c>
      <c r="P7424">
        <f t="shared" si="115"/>
        <v>316.93000000000006</v>
      </c>
      <c r="Q7424">
        <v>5</v>
      </c>
      <c r="R7424" t="s">
        <v>28</v>
      </c>
    </row>
    <row r="7425" spans="1:18" x14ac:dyDescent="0.25">
      <c r="A7425" s="5">
        <v>44191</v>
      </c>
      <c r="B7425" s="5">
        <v>44201</v>
      </c>
      <c r="C7425" s="6">
        <v>1455</v>
      </c>
      <c r="D7425" t="s">
        <v>75</v>
      </c>
      <c r="E7425" t="s">
        <v>76</v>
      </c>
      <c r="F7425" t="s">
        <v>46</v>
      </c>
      <c r="G7425" t="s">
        <v>77</v>
      </c>
      <c r="H7425" t="s">
        <v>22</v>
      </c>
      <c r="I7425" t="s">
        <v>23</v>
      </c>
      <c r="J7425" t="s">
        <v>24</v>
      </c>
      <c r="K7425" t="s">
        <v>78</v>
      </c>
      <c r="L7425" t="s">
        <v>79</v>
      </c>
      <c r="M7425" t="s">
        <v>80</v>
      </c>
      <c r="N7425">
        <v>2130.7399999999998</v>
      </c>
      <c r="O7425">
        <v>1598.0549999999998</v>
      </c>
      <c r="P7425">
        <f t="shared" ref="P7425:P7476" si="116">N7425-O7425</f>
        <v>532.68499999999995</v>
      </c>
      <c r="Q7425">
        <v>2</v>
      </c>
      <c r="R7425" t="s">
        <v>28</v>
      </c>
    </row>
    <row r="7426" spans="1:18" x14ac:dyDescent="0.25">
      <c r="A7426" s="5">
        <v>44191</v>
      </c>
      <c r="B7426" s="5">
        <v>44201</v>
      </c>
      <c r="C7426" s="6">
        <v>1455</v>
      </c>
      <c r="D7426" t="s">
        <v>81</v>
      </c>
      <c r="E7426" t="s">
        <v>82</v>
      </c>
      <c r="F7426" t="s">
        <v>46</v>
      </c>
      <c r="G7426" t="s">
        <v>83</v>
      </c>
      <c r="H7426" t="s">
        <v>22</v>
      </c>
      <c r="I7426" t="s">
        <v>34</v>
      </c>
      <c r="J7426" t="s">
        <v>24</v>
      </c>
      <c r="K7426" t="s">
        <v>35</v>
      </c>
      <c r="L7426" t="s">
        <v>42</v>
      </c>
      <c r="M7426" t="s">
        <v>84</v>
      </c>
      <c r="N7426">
        <v>3530.13</v>
      </c>
      <c r="O7426">
        <v>2647.5974999999999</v>
      </c>
      <c r="P7426">
        <f t="shared" si="116"/>
        <v>882.53250000000025</v>
      </c>
      <c r="Q7426">
        <v>2</v>
      </c>
      <c r="R7426" t="s">
        <v>28</v>
      </c>
    </row>
    <row r="7427" spans="1:18" x14ac:dyDescent="0.25">
      <c r="A7427" s="5">
        <v>44191</v>
      </c>
      <c r="B7427" s="5">
        <v>44201</v>
      </c>
      <c r="C7427" s="6">
        <v>1455</v>
      </c>
      <c r="D7427" t="s">
        <v>85</v>
      </c>
      <c r="E7427" t="s">
        <v>86</v>
      </c>
      <c r="F7427" t="s">
        <v>87</v>
      </c>
      <c r="G7427" t="s">
        <v>88</v>
      </c>
      <c r="H7427" t="s">
        <v>22</v>
      </c>
      <c r="I7427" t="s">
        <v>34</v>
      </c>
      <c r="J7427" t="s">
        <v>24</v>
      </c>
      <c r="K7427" t="s">
        <v>35</v>
      </c>
      <c r="L7427" t="s">
        <v>89</v>
      </c>
      <c r="M7427" t="s">
        <v>90</v>
      </c>
      <c r="N7427">
        <v>0.16</v>
      </c>
      <c r="O7427">
        <v>0.12</v>
      </c>
      <c r="P7427">
        <f t="shared" si="116"/>
        <v>4.0000000000000008E-2</v>
      </c>
      <c r="Q7427">
        <v>1</v>
      </c>
      <c r="R7427" t="s">
        <v>28</v>
      </c>
    </row>
    <row r="7428" spans="1:18" x14ac:dyDescent="0.25">
      <c r="A7428" s="5">
        <v>44191</v>
      </c>
      <c r="B7428" s="5">
        <v>44201</v>
      </c>
      <c r="C7428" s="6">
        <v>1455</v>
      </c>
      <c r="D7428" t="s">
        <v>91</v>
      </c>
      <c r="E7428" t="s">
        <v>92</v>
      </c>
      <c r="F7428" t="s">
        <v>93</v>
      </c>
      <c r="G7428" t="s">
        <v>94</v>
      </c>
      <c r="H7428" t="s">
        <v>33</v>
      </c>
      <c r="I7428" t="s">
        <v>34</v>
      </c>
      <c r="J7428" t="s">
        <v>24</v>
      </c>
      <c r="K7428" t="s">
        <v>25</v>
      </c>
      <c r="L7428" t="s">
        <v>95</v>
      </c>
      <c r="M7428" t="s">
        <v>96</v>
      </c>
      <c r="N7428">
        <v>0.16</v>
      </c>
      <c r="O7428">
        <v>0.12</v>
      </c>
      <c r="P7428">
        <f t="shared" si="116"/>
        <v>4.0000000000000008E-2</v>
      </c>
      <c r="Q7428">
        <v>1</v>
      </c>
      <c r="R7428" t="s">
        <v>28</v>
      </c>
    </row>
    <row r="7429" spans="1:18" x14ac:dyDescent="0.25">
      <c r="A7429" s="5">
        <v>44192</v>
      </c>
      <c r="B7429" s="5">
        <v>44201</v>
      </c>
      <c r="C7429" s="6">
        <v>1456</v>
      </c>
      <c r="D7429" t="s">
        <v>97</v>
      </c>
      <c r="E7429" t="s">
        <v>66</v>
      </c>
      <c r="F7429" t="s">
        <v>67</v>
      </c>
      <c r="G7429" t="s">
        <v>68</v>
      </c>
      <c r="H7429" t="s">
        <v>22</v>
      </c>
      <c r="I7429" t="s">
        <v>34</v>
      </c>
      <c r="J7429" t="s">
        <v>24</v>
      </c>
      <c r="K7429" t="s">
        <v>35</v>
      </c>
      <c r="L7429" t="s">
        <v>98</v>
      </c>
      <c r="M7429" t="s">
        <v>99</v>
      </c>
      <c r="N7429">
        <v>0</v>
      </c>
      <c r="O7429">
        <v>0</v>
      </c>
      <c r="P7429">
        <f t="shared" si="116"/>
        <v>0</v>
      </c>
      <c r="Q7429">
        <v>5</v>
      </c>
      <c r="R7429" t="s">
        <v>28</v>
      </c>
    </row>
    <row r="7430" spans="1:18" x14ac:dyDescent="0.25">
      <c r="A7430" s="5">
        <v>44194</v>
      </c>
      <c r="B7430" s="5">
        <v>44201</v>
      </c>
      <c r="C7430" s="6">
        <v>1458</v>
      </c>
      <c r="D7430" t="s">
        <v>100</v>
      </c>
      <c r="E7430" t="s">
        <v>101</v>
      </c>
      <c r="F7430" t="s">
        <v>53</v>
      </c>
      <c r="G7430" t="s">
        <v>54</v>
      </c>
      <c r="H7430" t="s">
        <v>41</v>
      </c>
      <c r="I7430" t="s">
        <v>34</v>
      </c>
      <c r="J7430" t="s">
        <v>24</v>
      </c>
      <c r="K7430" t="s">
        <v>35</v>
      </c>
      <c r="L7430" t="s">
        <v>56</v>
      </c>
      <c r="M7430" t="s">
        <v>102</v>
      </c>
      <c r="N7430">
        <v>0</v>
      </c>
      <c r="O7430">
        <v>0</v>
      </c>
      <c r="P7430">
        <f t="shared" si="116"/>
        <v>0</v>
      </c>
      <c r="Q7430">
        <v>4</v>
      </c>
      <c r="R7430" t="s">
        <v>28</v>
      </c>
    </row>
    <row r="7431" spans="1:18" x14ac:dyDescent="0.25">
      <c r="A7431" s="5">
        <v>44194</v>
      </c>
      <c r="B7431" s="5">
        <v>44201</v>
      </c>
      <c r="C7431" s="6">
        <v>1458</v>
      </c>
      <c r="D7431" t="s">
        <v>103</v>
      </c>
      <c r="E7431" t="s">
        <v>104</v>
      </c>
      <c r="F7431" t="s">
        <v>46</v>
      </c>
      <c r="G7431" t="s">
        <v>105</v>
      </c>
      <c r="H7431" t="s">
        <v>22</v>
      </c>
      <c r="I7431" t="s">
        <v>48</v>
      </c>
      <c r="J7431" t="s">
        <v>24</v>
      </c>
      <c r="K7431" t="s">
        <v>25</v>
      </c>
      <c r="L7431" t="s">
        <v>26</v>
      </c>
      <c r="M7431" t="s">
        <v>106</v>
      </c>
      <c r="N7431">
        <v>23335.29</v>
      </c>
      <c r="O7431">
        <v>17501.467499999999</v>
      </c>
      <c r="P7431">
        <f t="shared" si="116"/>
        <v>5833.822500000002</v>
      </c>
      <c r="Q7431">
        <v>4</v>
      </c>
      <c r="R7431" t="s">
        <v>28</v>
      </c>
    </row>
    <row r="7432" spans="1:18" x14ac:dyDescent="0.25">
      <c r="A7432" s="5">
        <v>44194</v>
      </c>
      <c r="B7432" s="5">
        <v>44201</v>
      </c>
      <c r="C7432" s="6">
        <v>1458</v>
      </c>
      <c r="D7432" t="s">
        <v>107</v>
      </c>
      <c r="E7432" t="s">
        <v>108</v>
      </c>
      <c r="F7432" t="s">
        <v>67</v>
      </c>
      <c r="G7432" t="s">
        <v>109</v>
      </c>
      <c r="H7432" t="s">
        <v>22</v>
      </c>
      <c r="I7432" t="s">
        <v>48</v>
      </c>
      <c r="J7432" t="s">
        <v>55</v>
      </c>
      <c r="K7432" t="s">
        <v>25</v>
      </c>
      <c r="L7432" t="s">
        <v>95</v>
      </c>
      <c r="M7432" t="s">
        <v>110</v>
      </c>
      <c r="N7432">
        <v>131754.16</v>
      </c>
      <c r="O7432">
        <v>98815.62</v>
      </c>
      <c r="P7432">
        <f t="shared" si="116"/>
        <v>32938.540000000008</v>
      </c>
      <c r="Q7432">
        <v>8</v>
      </c>
      <c r="R7432" t="s">
        <v>28</v>
      </c>
    </row>
    <row r="7433" spans="1:18" x14ac:dyDescent="0.25">
      <c r="A7433" s="5">
        <v>44195</v>
      </c>
      <c r="B7433" s="5">
        <v>44201</v>
      </c>
      <c r="C7433" s="6">
        <v>1459</v>
      </c>
      <c r="D7433" t="s">
        <v>111</v>
      </c>
      <c r="E7433" t="s">
        <v>112</v>
      </c>
      <c r="F7433" t="s">
        <v>93</v>
      </c>
      <c r="G7433" t="s">
        <v>113</v>
      </c>
      <c r="H7433" t="s">
        <v>33</v>
      </c>
      <c r="I7433" t="s">
        <v>34</v>
      </c>
      <c r="J7433" t="s">
        <v>24</v>
      </c>
      <c r="K7433" t="s">
        <v>35</v>
      </c>
      <c r="L7433" t="s">
        <v>89</v>
      </c>
      <c r="M7433" t="s">
        <v>114</v>
      </c>
      <c r="N7433">
        <v>562574.27</v>
      </c>
      <c r="O7433">
        <v>421930.70250000001</v>
      </c>
      <c r="P7433">
        <f t="shared" si="116"/>
        <v>140643.5675</v>
      </c>
      <c r="Q7433">
        <v>3</v>
      </c>
      <c r="R7433" t="s">
        <v>28</v>
      </c>
    </row>
    <row r="7434" spans="1:18" x14ac:dyDescent="0.25">
      <c r="A7434" s="5">
        <v>44195</v>
      </c>
      <c r="B7434" s="5">
        <v>44201</v>
      </c>
      <c r="C7434" s="6">
        <v>1459</v>
      </c>
      <c r="D7434" t="s">
        <v>115</v>
      </c>
      <c r="E7434" t="s">
        <v>116</v>
      </c>
      <c r="F7434" t="s">
        <v>117</v>
      </c>
      <c r="G7434" t="s">
        <v>118</v>
      </c>
      <c r="H7434" t="s">
        <v>22</v>
      </c>
      <c r="I7434" t="s">
        <v>34</v>
      </c>
      <c r="J7434" t="s">
        <v>55</v>
      </c>
      <c r="K7434" t="s">
        <v>35</v>
      </c>
      <c r="L7434" t="s">
        <v>42</v>
      </c>
      <c r="M7434" t="s">
        <v>119</v>
      </c>
      <c r="N7434">
        <v>32755.11</v>
      </c>
      <c r="O7434">
        <v>24566.3325</v>
      </c>
      <c r="P7434">
        <f t="shared" si="116"/>
        <v>8188.7775000000001</v>
      </c>
      <c r="Q7434">
        <v>3</v>
      </c>
      <c r="R7434" t="s">
        <v>28</v>
      </c>
    </row>
    <row r="7435" spans="1:18" x14ac:dyDescent="0.25">
      <c r="A7435" s="5">
        <v>44196</v>
      </c>
      <c r="B7435" s="5">
        <v>44201</v>
      </c>
      <c r="C7435" s="6">
        <v>1460</v>
      </c>
      <c r="D7435" t="s">
        <v>120</v>
      </c>
      <c r="E7435" t="s">
        <v>121</v>
      </c>
      <c r="F7435" t="s">
        <v>20</v>
      </c>
      <c r="G7435" t="s">
        <v>122</v>
      </c>
      <c r="H7435" t="s">
        <v>22</v>
      </c>
      <c r="I7435" t="s">
        <v>48</v>
      </c>
      <c r="J7435" t="s">
        <v>24</v>
      </c>
      <c r="K7435" t="s">
        <v>35</v>
      </c>
      <c r="L7435" t="s">
        <v>123</v>
      </c>
      <c r="M7435" t="s">
        <v>124</v>
      </c>
      <c r="N7435">
        <v>18740.7</v>
      </c>
      <c r="O7435">
        <v>14055.525000000001</v>
      </c>
      <c r="P7435">
        <f t="shared" si="116"/>
        <v>4685.1749999999993</v>
      </c>
      <c r="Q7435">
        <v>6</v>
      </c>
      <c r="R7435" t="s">
        <v>28</v>
      </c>
    </row>
    <row r="7436" spans="1:18" x14ac:dyDescent="0.25">
      <c r="A7436" s="5">
        <v>44196</v>
      </c>
      <c r="B7436" s="5">
        <v>44201</v>
      </c>
      <c r="C7436" s="6">
        <v>1460</v>
      </c>
      <c r="D7436" t="s">
        <v>125</v>
      </c>
      <c r="E7436" t="s">
        <v>126</v>
      </c>
      <c r="F7436" t="s">
        <v>53</v>
      </c>
      <c r="G7436" t="s">
        <v>54</v>
      </c>
      <c r="H7436" t="s">
        <v>41</v>
      </c>
      <c r="I7436" t="s">
        <v>34</v>
      </c>
      <c r="J7436" t="s">
        <v>24</v>
      </c>
      <c r="K7436" t="s">
        <v>25</v>
      </c>
      <c r="L7436" t="s">
        <v>127</v>
      </c>
      <c r="M7436" t="s">
        <v>128</v>
      </c>
      <c r="N7436">
        <v>1858707.41</v>
      </c>
      <c r="O7436">
        <v>1394030.5574999999</v>
      </c>
      <c r="P7436">
        <f t="shared" si="116"/>
        <v>464676.85250000004</v>
      </c>
      <c r="Q7436">
        <v>2</v>
      </c>
      <c r="R7436" t="s">
        <v>28</v>
      </c>
    </row>
    <row r="7437" spans="1:18" x14ac:dyDescent="0.25">
      <c r="A7437" s="5">
        <v>44196</v>
      </c>
      <c r="B7437" s="5">
        <v>44201</v>
      </c>
      <c r="C7437" s="6">
        <v>1460</v>
      </c>
      <c r="D7437" t="s">
        <v>129</v>
      </c>
      <c r="E7437" t="s">
        <v>130</v>
      </c>
      <c r="F7437" t="s">
        <v>53</v>
      </c>
      <c r="G7437" t="s">
        <v>54</v>
      </c>
      <c r="H7437" t="s">
        <v>41</v>
      </c>
      <c r="I7437" t="s">
        <v>48</v>
      </c>
      <c r="J7437" t="s">
        <v>55</v>
      </c>
      <c r="K7437" t="s">
        <v>35</v>
      </c>
      <c r="L7437" t="s">
        <v>36</v>
      </c>
      <c r="M7437" t="s">
        <v>131</v>
      </c>
      <c r="N7437">
        <v>1.07</v>
      </c>
      <c r="O7437">
        <v>0.80249999999999999</v>
      </c>
      <c r="P7437">
        <f t="shared" si="116"/>
        <v>0.26750000000000007</v>
      </c>
      <c r="Q7437">
        <v>5</v>
      </c>
      <c r="R7437" t="s">
        <v>28</v>
      </c>
    </row>
    <row r="7438" spans="1:18" x14ac:dyDescent="0.25">
      <c r="A7438" s="5">
        <v>44196</v>
      </c>
      <c r="B7438" s="5">
        <v>44201</v>
      </c>
      <c r="C7438" s="6">
        <v>1460</v>
      </c>
      <c r="D7438" t="s">
        <v>132</v>
      </c>
      <c r="E7438" t="s">
        <v>133</v>
      </c>
      <c r="F7438" t="s">
        <v>20</v>
      </c>
      <c r="G7438" t="s">
        <v>133</v>
      </c>
      <c r="H7438" t="s">
        <v>22</v>
      </c>
      <c r="I7438" t="s">
        <v>23</v>
      </c>
      <c r="J7438" t="s">
        <v>24</v>
      </c>
      <c r="K7438" t="s">
        <v>35</v>
      </c>
      <c r="L7438" t="s">
        <v>89</v>
      </c>
      <c r="M7438" t="s">
        <v>134</v>
      </c>
      <c r="N7438">
        <v>1267.72</v>
      </c>
      <c r="O7438">
        <v>950.79</v>
      </c>
      <c r="P7438">
        <f t="shared" si="116"/>
        <v>316.93000000000006</v>
      </c>
      <c r="Q7438">
        <v>5</v>
      </c>
      <c r="R7438" t="s">
        <v>28</v>
      </c>
    </row>
    <row r="7439" spans="1:18" x14ac:dyDescent="0.25">
      <c r="A7439" s="5">
        <v>44191</v>
      </c>
      <c r="B7439" s="5">
        <v>44201</v>
      </c>
      <c r="C7439" s="6">
        <v>1455</v>
      </c>
      <c r="D7439" t="s">
        <v>75</v>
      </c>
      <c r="E7439" t="s">
        <v>76</v>
      </c>
      <c r="F7439" t="s">
        <v>46</v>
      </c>
      <c r="G7439" t="s">
        <v>77</v>
      </c>
      <c r="H7439" t="s">
        <v>22</v>
      </c>
      <c r="I7439" t="s">
        <v>23</v>
      </c>
      <c r="J7439" t="s">
        <v>24</v>
      </c>
      <c r="K7439" t="s">
        <v>78</v>
      </c>
      <c r="L7439" t="s">
        <v>79</v>
      </c>
      <c r="M7439" t="s">
        <v>80</v>
      </c>
      <c r="N7439">
        <v>2130.7399999999998</v>
      </c>
      <c r="O7439">
        <v>1598.0549999999998</v>
      </c>
      <c r="P7439">
        <f t="shared" si="116"/>
        <v>532.68499999999995</v>
      </c>
      <c r="Q7439">
        <v>2</v>
      </c>
      <c r="R7439" t="s">
        <v>28</v>
      </c>
    </row>
    <row r="7440" spans="1:18" x14ac:dyDescent="0.25">
      <c r="A7440" s="5">
        <v>44191</v>
      </c>
      <c r="B7440" s="5">
        <v>44201</v>
      </c>
      <c r="C7440" s="6">
        <v>1455</v>
      </c>
      <c r="D7440" t="s">
        <v>81</v>
      </c>
      <c r="E7440" t="s">
        <v>82</v>
      </c>
      <c r="F7440" t="s">
        <v>46</v>
      </c>
      <c r="G7440" t="s">
        <v>83</v>
      </c>
      <c r="H7440" t="s">
        <v>22</v>
      </c>
      <c r="I7440" t="s">
        <v>34</v>
      </c>
      <c r="J7440" t="s">
        <v>24</v>
      </c>
      <c r="K7440" t="s">
        <v>35</v>
      </c>
      <c r="L7440" t="s">
        <v>42</v>
      </c>
      <c r="M7440" t="s">
        <v>84</v>
      </c>
      <c r="N7440">
        <v>3530.13</v>
      </c>
      <c r="O7440">
        <v>2647.5974999999999</v>
      </c>
      <c r="P7440">
        <f t="shared" si="116"/>
        <v>882.53250000000025</v>
      </c>
      <c r="Q7440">
        <v>2</v>
      </c>
      <c r="R7440" t="s">
        <v>28</v>
      </c>
    </row>
    <row r="7441" spans="1:18" x14ac:dyDescent="0.25">
      <c r="A7441" s="5">
        <v>44191</v>
      </c>
      <c r="B7441" s="5">
        <v>44201</v>
      </c>
      <c r="C7441" s="6">
        <v>1455</v>
      </c>
      <c r="D7441" t="s">
        <v>85</v>
      </c>
      <c r="E7441" t="s">
        <v>86</v>
      </c>
      <c r="F7441" t="s">
        <v>87</v>
      </c>
      <c r="G7441" t="s">
        <v>88</v>
      </c>
      <c r="H7441" t="s">
        <v>22</v>
      </c>
      <c r="I7441" t="s">
        <v>34</v>
      </c>
      <c r="J7441" t="s">
        <v>24</v>
      </c>
      <c r="K7441" t="s">
        <v>35</v>
      </c>
      <c r="L7441" t="s">
        <v>89</v>
      </c>
      <c r="M7441" t="s">
        <v>90</v>
      </c>
      <c r="N7441">
        <v>0.16</v>
      </c>
      <c r="O7441">
        <v>0.12</v>
      </c>
      <c r="P7441">
        <f t="shared" si="116"/>
        <v>4.0000000000000008E-2</v>
      </c>
      <c r="Q7441">
        <v>1</v>
      </c>
      <c r="R7441" t="s">
        <v>28</v>
      </c>
    </row>
    <row r="7442" spans="1:18" x14ac:dyDescent="0.25">
      <c r="A7442" s="5">
        <v>44191</v>
      </c>
      <c r="B7442" s="5">
        <v>44201</v>
      </c>
      <c r="C7442" s="6">
        <v>1455</v>
      </c>
      <c r="D7442" t="s">
        <v>91</v>
      </c>
      <c r="E7442" t="s">
        <v>92</v>
      </c>
      <c r="F7442" t="s">
        <v>93</v>
      </c>
      <c r="G7442" t="s">
        <v>94</v>
      </c>
      <c r="H7442" t="s">
        <v>33</v>
      </c>
      <c r="I7442" t="s">
        <v>34</v>
      </c>
      <c r="J7442" t="s">
        <v>24</v>
      </c>
      <c r="K7442" t="s">
        <v>25</v>
      </c>
      <c r="L7442" t="s">
        <v>95</v>
      </c>
      <c r="M7442" t="s">
        <v>96</v>
      </c>
      <c r="N7442">
        <v>0.16</v>
      </c>
      <c r="O7442">
        <v>0.12</v>
      </c>
      <c r="P7442">
        <f t="shared" si="116"/>
        <v>4.0000000000000008E-2</v>
      </c>
      <c r="Q7442">
        <v>1</v>
      </c>
      <c r="R7442" t="s">
        <v>28</v>
      </c>
    </row>
    <row r="7443" spans="1:18" x14ac:dyDescent="0.25">
      <c r="A7443" s="5">
        <v>44192</v>
      </c>
      <c r="B7443" s="5">
        <v>44201</v>
      </c>
      <c r="C7443" s="6">
        <v>1456</v>
      </c>
      <c r="D7443" t="s">
        <v>97</v>
      </c>
      <c r="E7443" t="s">
        <v>66</v>
      </c>
      <c r="F7443" t="s">
        <v>67</v>
      </c>
      <c r="G7443" t="s">
        <v>68</v>
      </c>
      <c r="H7443" t="s">
        <v>22</v>
      </c>
      <c r="I7443" t="s">
        <v>34</v>
      </c>
      <c r="J7443" t="s">
        <v>24</v>
      </c>
      <c r="K7443" t="s">
        <v>35</v>
      </c>
      <c r="L7443" t="s">
        <v>98</v>
      </c>
      <c r="M7443" t="s">
        <v>99</v>
      </c>
      <c r="N7443">
        <v>0</v>
      </c>
      <c r="O7443">
        <v>0</v>
      </c>
      <c r="P7443">
        <f t="shared" si="116"/>
        <v>0</v>
      </c>
      <c r="Q7443">
        <v>5</v>
      </c>
      <c r="R7443" t="s">
        <v>28</v>
      </c>
    </row>
    <row r="7444" spans="1:18" x14ac:dyDescent="0.25">
      <c r="A7444" s="5">
        <v>44194</v>
      </c>
      <c r="B7444" s="5">
        <v>44201</v>
      </c>
      <c r="C7444" s="6">
        <v>1458</v>
      </c>
      <c r="D7444" t="s">
        <v>100</v>
      </c>
      <c r="E7444" t="s">
        <v>101</v>
      </c>
      <c r="F7444" t="s">
        <v>53</v>
      </c>
      <c r="G7444" t="s">
        <v>54</v>
      </c>
      <c r="H7444" t="s">
        <v>41</v>
      </c>
      <c r="I7444" t="s">
        <v>34</v>
      </c>
      <c r="J7444" t="s">
        <v>24</v>
      </c>
      <c r="K7444" t="s">
        <v>35</v>
      </c>
      <c r="L7444" t="s">
        <v>56</v>
      </c>
      <c r="M7444" t="s">
        <v>102</v>
      </c>
      <c r="N7444">
        <v>0</v>
      </c>
      <c r="O7444">
        <v>0</v>
      </c>
      <c r="P7444">
        <f t="shared" si="116"/>
        <v>0</v>
      </c>
      <c r="Q7444">
        <v>4</v>
      </c>
      <c r="R7444" t="s">
        <v>28</v>
      </c>
    </row>
    <row r="7445" spans="1:18" x14ac:dyDescent="0.25">
      <c r="A7445" s="5">
        <v>44194</v>
      </c>
      <c r="B7445" s="5">
        <v>44201</v>
      </c>
      <c r="C7445" s="6">
        <v>1458</v>
      </c>
      <c r="D7445" t="s">
        <v>103</v>
      </c>
      <c r="E7445" t="s">
        <v>104</v>
      </c>
      <c r="F7445" t="s">
        <v>46</v>
      </c>
      <c r="G7445" t="s">
        <v>105</v>
      </c>
      <c r="H7445" t="s">
        <v>22</v>
      </c>
      <c r="I7445" t="s">
        <v>48</v>
      </c>
      <c r="J7445" t="s">
        <v>24</v>
      </c>
      <c r="K7445" t="s">
        <v>25</v>
      </c>
      <c r="L7445" t="s">
        <v>26</v>
      </c>
      <c r="M7445" t="s">
        <v>106</v>
      </c>
      <c r="N7445">
        <v>23335.29</v>
      </c>
      <c r="O7445">
        <v>17501.467499999999</v>
      </c>
      <c r="P7445">
        <f t="shared" si="116"/>
        <v>5833.822500000002</v>
      </c>
      <c r="Q7445">
        <v>4</v>
      </c>
      <c r="R7445" t="s">
        <v>28</v>
      </c>
    </row>
    <row r="7446" spans="1:18" x14ac:dyDescent="0.25">
      <c r="A7446" s="5">
        <v>44194</v>
      </c>
      <c r="B7446" s="5">
        <v>44201</v>
      </c>
      <c r="C7446" s="6">
        <v>1458</v>
      </c>
      <c r="D7446" t="s">
        <v>107</v>
      </c>
      <c r="E7446" t="s">
        <v>108</v>
      </c>
      <c r="F7446" t="s">
        <v>67</v>
      </c>
      <c r="G7446" t="s">
        <v>109</v>
      </c>
      <c r="H7446" t="s">
        <v>22</v>
      </c>
      <c r="I7446" t="s">
        <v>48</v>
      </c>
      <c r="J7446" t="s">
        <v>55</v>
      </c>
      <c r="K7446" t="s">
        <v>25</v>
      </c>
      <c r="L7446" t="s">
        <v>95</v>
      </c>
      <c r="M7446" t="s">
        <v>110</v>
      </c>
      <c r="N7446">
        <v>131754.16</v>
      </c>
      <c r="O7446">
        <v>98815.62</v>
      </c>
      <c r="P7446">
        <f t="shared" si="116"/>
        <v>32938.540000000008</v>
      </c>
      <c r="Q7446">
        <v>8</v>
      </c>
      <c r="R7446" t="s">
        <v>28</v>
      </c>
    </row>
    <row r="7447" spans="1:18" x14ac:dyDescent="0.25">
      <c r="A7447" s="5">
        <v>44195</v>
      </c>
      <c r="B7447" s="5">
        <v>44201</v>
      </c>
      <c r="C7447" s="6">
        <v>1459</v>
      </c>
      <c r="D7447" t="s">
        <v>111</v>
      </c>
      <c r="E7447" t="s">
        <v>112</v>
      </c>
      <c r="F7447" t="s">
        <v>93</v>
      </c>
      <c r="G7447" t="s">
        <v>113</v>
      </c>
      <c r="H7447" t="s">
        <v>33</v>
      </c>
      <c r="I7447" t="s">
        <v>34</v>
      </c>
      <c r="J7447" t="s">
        <v>24</v>
      </c>
      <c r="K7447" t="s">
        <v>35</v>
      </c>
      <c r="L7447" t="s">
        <v>89</v>
      </c>
      <c r="M7447" t="s">
        <v>114</v>
      </c>
      <c r="N7447">
        <v>562574.27</v>
      </c>
      <c r="O7447">
        <v>421930.70250000001</v>
      </c>
      <c r="P7447">
        <f t="shared" si="116"/>
        <v>140643.5675</v>
      </c>
      <c r="Q7447">
        <v>3</v>
      </c>
      <c r="R7447" t="s">
        <v>28</v>
      </c>
    </row>
    <row r="7448" spans="1:18" x14ac:dyDescent="0.25">
      <c r="A7448" s="5">
        <v>44195</v>
      </c>
      <c r="B7448" s="5">
        <v>44201</v>
      </c>
      <c r="C7448" s="6">
        <v>1459</v>
      </c>
      <c r="D7448" t="s">
        <v>115</v>
      </c>
      <c r="E7448" t="s">
        <v>116</v>
      </c>
      <c r="F7448" t="s">
        <v>117</v>
      </c>
      <c r="G7448" t="s">
        <v>118</v>
      </c>
      <c r="H7448" t="s">
        <v>22</v>
      </c>
      <c r="I7448" t="s">
        <v>34</v>
      </c>
      <c r="J7448" t="s">
        <v>55</v>
      </c>
      <c r="K7448" t="s">
        <v>35</v>
      </c>
      <c r="L7448" t="s">
        <v>42</v>
      </c>
      <c r="M7448" t="s">
        <v>119</v>
      </c>
      <c r="N7448">
        <v>32755.11</v>
      </c>
      <c r="O7448">
        <v>24566.3325</v>
      </c>
      <c r="P7448">
        <f t="shared" si="116"/>
        <v>8188.7775000000001</v>
      </c>
      <c r="Q7448">
        <v>3</v>
      </c>
      <c r="R7448" t="s">
        <v>28</v>
      </c>
    </row>
    <row r="7449" spans="1:18" x14ac:dyDescent="0.25">
      <c r="A7449" s="5">
        <v>44196</v>
      </c>
      <c r="B7449" s="5">
        <v>44201</v>
      </c>
      <c r="C7449" s="6">
        <v>1460</v>
      </c>
      <c r="D7449" t="s">
        <v>120</v>
      </c>
      <c r="E7449" t="s">
        <v>121</v>
      </c>
      <c r="F7449" t="s">
        <v>20</v>
      </c>
      <c r="G7449" t="s">
        <v>122</v>
      </c>
      <c r="H7449" t="s">
        <v>22</v>
      </c>
      <c r="I7449" t="s">
        <v>48</v>
      </c>
      <c r="J7449" t="s">
        <v>24</v>
      </c>
      <c r="K7449" t="s">
        <v>35</v>
      </c>
      <c r="L7449" t="s">
        <v>123</v>
      </c>
      <c r="M7449" t="s">
        <v>124</v>
      </c>
      <c r="N7449">
        <v>18740.7</v>
      </c>
      <c r="O7449">
        <v>14055.525000000001</v>
      </c>
      <c r="P7449">
        <f t="shared" si="116"/>
        <v>4685.1749999999993</v>
      </c>
      <c r="Q7449">
        <v>6</v>
      </c>
      <c r="R7449" t="s">
        <v>28</v>
      </c>
    </row>
    <row r="7450" spans="1:18" x14ac:dyDescent="0.25">
      <c r="A7450" s="5">
        <v>44196</v>
      </c>
      <c r="B7450" s="5">
        <v>44201</v>
      </c>
      <c r="C7450" s="6">
        <v>1460</v>
      </c>
      <c r="D7450" t="s">
        <v>125</v>
      </c>
      <c r="E7450" t="s">
        <v>126</v>
      </c>
      <c r="F7450" t="s">
        <v>53</v>
      </c>
      <c r="G7450" t="s">
        <v>54</v>
      </c>
      <c r="H7450" t="s">
        <v>41</v>
      </c>
      <c r="I7450" t="s">
        <v>34</v>
      </c>
      <c r="J7450" t="s">
        <v>24</v>
      </c>
      <c r="K7450" t="s">
        <v>25</v>
      </c>
      <c r="L7450" t="s">
        <v>127</v>
      </c>
      <c r="M7450" t="s">
        <v>128</v>
      </c>
      <c r="N7450">
        <v>1858707.41</v>
      </c>
      <c r="O7450">
        <v>1394030.5574999999</v>
      </c>
      <c r="P7450">
        <f t="shared" si="116"/>
        <v>464676.85250000004</v>
      </c>
      <c r="Q7450">
        <v>2</v>
      </c>
      <c r="R7450" t="s">
        <v>28</v>
      </c>
    </row>
    <row r="7451" spans="1:18" x14ac:dyDescent="0.25">
      <c r="A7451" s="5">
        <v>44196</v>
      </c>
      <c r="B7451" s="5">
        <v>44201</v>
      </c>
      <c r="C7451" s="6">
        <v>1460</v>
      </c>
      <c r="D7451" t="s">
        <v>129</v>
      </c>
      <c r="E7451" t="s">
        <v>130</v>
      </c>
      <c r="F7451" t="s">
        <v>53</v>
      </c>
      <c r="G7451" t="s">
        <v>54</v>
      </c>
      <c r="H7451" t="s">
        <v>41</v>
      </c>
      <c r="I7451" t="s">
        <v>48</v>
      </c>
      <c r="J7451" t="s">
        <v>55</v>
      </c>
      <c r="K7451" t="s">
        <v>35</v>
      </c>
      <c r="L7451" t="s">
        <v>36</v>
      </c>
      <c r="M7451" t="s">
        <v>131</v>
      </c>
      <c r="N7451">
        <v>1.07</v>
      </c>
      <c r="O7451">
        <v>0.80249999999999999</v>
      </c>
      <c r="P7451">
        <f t="shared" si="116"/>
        <v>0.26750000000000007</v>
      </c>
      <c r="Q7451">
        <v>5</v>
      </c>
      <c r="R7451" t="s">
        <v>28</v>
      </c>
    </row>
    <row r="7452" spans="1:18" x14ac:dyDescent="0.25">
      <c r="A7452" s="5">
        <v>44196</v>
      </c>
      <c r="B7452" s="5">
        <v>44201</v>
      </c>
      <c r="C7452" s="6">
        <v>1460</v>
      </c>
      <c r="D7452" t="s">
        <v>132</v>
      </c>
      <c r="E7452" t="s">
        <v>133</v>
      </c>
      <c r="F7452" t="s">
        <v>20</v>
      </c>
      <c r="G7452" t="s">
        <v>133</v>
      </c>
      <c r="H7452" t="s">
        <v>22</v>
      </c>
      <c r="I7452" t="s">
        <v>23</v>
      </c>
      <c r="J7452" t="s">
        <v>24</v>
      </c>
      <c r="K7452" t="s">
        <v>35</v>
      </c>
      <c r="L7452" t="s">
        <v>89</v>
      </c>
      <c r="M7452" t="s">
        <v>134</v>
      </c>
      <c r="N7452">
        <v>1267.72</v>
      </c>
      <c r="O7452">
        <v>950.79</v>
      </c>
      <c r="P7452">
        <f t="shared" si="116"/>
        <v>316.93000000000006</v>
      </c>
      <c r="Q7452">
        <v>5</v>
      </c>
      <c r="R7452" t="s">
        <v>28</v>
      </c>
    </row>
    <row r="7453" spans="1:18" x14ac:dyDescent="0.25">
      <c r="A7453" s="5">
        <v>44196</v>
      </c>
      <c r="B7453" s="5">
        <v>44202</v>
      </c>
      <c r="C7453" s="6">
        <v>1460</v>
      </c>
      <c r="D7453" t="s">
        <v>71</v>
      </c>
      <c r="E7453" t="s">
        <v>72</v>
      </c>
      <c r="F7453" t="s">
        <v>67</v>
      </c>
      <c r="G7453" t="s">
        <v>73</v>
      </c>
      <c r="H7453" t="s">
        <v>22</v>
      </c>
      <c r="I7453" t="s">
        <v>23</v>
      </c>
      <c r="J7453" t="s">
        <v>49</v>
      </c>
      <c r="K7453" t="s">
        <v>35</v>
      </c>
      <c r="L7453" t="s">
        <v>42</v>
      </c>
      <c r="M7453" t="s">
        <v>74</v>
      </c>
      <c r="N7453">
        <v>8931.51</v>
      </c>
      <c r="O7453">
        <v>6698.6324999999997</v>
      </c>
      <c r="P7453">
        <f t="shared" si="116"/>
        <v>2232.8775000000005</v>
      </c>
      <c r="Q7453">
        <v>2</v>
      </c>
      <c r="R7453" t="s">
        <v>28</v>
      </c>
    </row>
    <row r="7454" spans="1:18" x14ac:dyDescent="0.25">
      <c r="A7454" s="5">
        <v>44196</v>
      </c>
      <c r="B7454" s="5">
        <v>44202</v>
      </c>
      <c r="C7454" s="6">
        <v>1460</v>
      </c>
      <c r="D7454" t="s">
        <v>71</v>
      </c>
      <c r="E7454" t="s">
        <v>72</v>
      </c>
      <c r="F7454" t="s">
        <v>67</v>
      </c>
      <c r="G7454" t="s">
        <v>73</v>
      </c>
      <c r="H7454" t="s">
        <v>22</v>
      </c>
      <c r="I7454" t="s">
        <v>23</v>
      </c>
      <c r="J7454" t="s">
        <v>49</v>
      </c>
      <c r="K7454" t="s">
        <v>35</v>
      </c>
      <c r="L7454" t="s">
        <v>42</v>
      </c>
      <c r="M7454" t="s">
        <v>74</v>
      </c>
      <c r="N7454">
        <v>8931.51</v>
      </c>
      <c r="O7454">
        <v>6698.6324999999997</v>
      </c>
      <c r="P7454">
        <f t="shared" si="116"/>
        <v>2232.8775000000005</v>
      </c>
      <c r="Q7454">
        <v>2</v>
      </c>
      <c r="R7454" t="s">
        <v>28</v>
      </c>
    </row>
    <row r="7455" spans="1:18" x14ac:dyDescent="0.25">
      <c r="A7455" s="5">
        <v>44196</v>
      </c>
      <c r="B7455" s="5">
        <v>44202</v>
      </c>
      <c r="C7455" s="6">
        <v>1460</v>
      </c>
      <c r="D7455" t="s">
        <v>71</v>
      </c>
      <c r="E7455" t="s">
        <v>72</v>
      </c>
      <c r="F7455" t="s">
        <v>67</v>
      </c>
      <c r="G7455" t="s">
        <v>73</v>
      </c>
      <c r="H7455" t="s">
        <v>22</v>
      </c>
      <c r="I7455" t="s">
        <v>23</v>
      </c>
      <c r="J7455" t="s">
        <v>49</v>
      </c>
      <c r="K7455" t="s">
        <v>35</v>
      </c>
      <c r="L7455" t="s">
        <v>42</v>
      </c>
      <c r="M7455" t="s">
        <v>74</v>
      </c>
      <c r="N7455">
        <v>8931.51</v>
      </c>
      <c r="O7455">
        <v>6698.6324999999997</v>
      </c>
      <c r="P7455">
        <f t="shared" si="116"/>
        <v>2232.8775000000005</v>
      </c>
      <c r="Q7455">
        <v>2</v>
      </c>
      <c r="R7455" t="s">
        <v>28</v>
      </c>
    </row>
    <row r="7456" spans="1:18" x14ac:dyDescent="0.25">
      <c r="A7456" s="5">
        <v>44193</v>
      </c>
      <c r="B7456" s="5">
        <v>44203</v>
      </c>
      <c r="C7456" s="6">
        <v>1457</v>
      </c>
      <c r="D7456" t="s">
        <v>51</v>
      </c>
      <c r="E7456" t="s">
        <v>52</v>
      </c>
      <c r="F7456" t="s">
        <v>53</v>
      </c>
      <c r="G7456" t="s">
        <v>54</v>
      </c>
      <c r="H7456" t="s">
        <v>41</v>
      </c>
      <c r="I7456" t="s">
        <v>48</v>
      </c>
      <c r="J7456" t="s">
        <v>55</v>
      </c>
      <c r="K7456" t="s">
        <v>35</v>
      </c>
      <c r="L7456" t="s">
        <v>56</v>
      </c>
      <c r="M7456" t="s">
        <v>57</v>
      </c>
      <c r="N7456">
        <v>307313.73</v>
      </c>
      <c r="O7456">
        <v>230485.29749999999</v>
      </c>
      <c r="P7456">
        <f t="shared" si="116"/>
        <v>76828.432499999995</v>
      </c>
      <c r="Q7456">
        <v>5</v>
      </c>
      <c r="R7456" t="s">
        <v>28</v>
      </c>
    </row>
    <row r="7457" spans="1:18" x14ac:dyDescent="0.25">
      <c r="A7457" s="5">
        <v>44194</v>
      </c>
      <c r="B7457" s="5">
        <v>44203</v>
      </c>
      <c r="C7457" s="6">
        <v>1458</v>
      </c>
      <c r="D7457" t="s">
        <v>58</v>
      </c>
      <c r="E7457" t="s">
        <v>59</v>
      </c>
      <c r="F7457" t="s">
        <v>60</v>
      </c>
      <c r="G7457" t="s">
        <v>59</v>
      </c>
      <c r="H7457" t="s">
        <v>41</v>
      </c>
      <c r="I7457" t="s">
        <v>34</v>
      </c>
      <c r="J7457" t="s">
        <v>55</v>
      </c>
      <c r="K7457" t="s">
        <v>35</v>
      </c>
      <c r="L7457" t="s">
        <v>42</v>
      </c>
      <c r="M7457" t="s">
        <v>61</v>
      </c>
      <c r="N7457">
        <v>72413.179999999993</v>
      </c>
      <c r="O7457">
        <v>54309.884999999995</v>
      </c>
      <c r="P7457">
        <f t="shared" si="116"/>
        <v>18103.294999999998</v>
      </c>
      <c r="Q7457">
        <v>4</v>
      </c>
      <c r="R7457" t="s">
        <v>28</v>
      </c>
    </row>
    <row r="7458" spans="1:18" x14ac:dyDescent="0.25">
      <c r="A7458" s="5">
        <v>44195</v>
      </c>
      <c r="B7458" s="5">
        <v>44203</v>
      </c>
      <c r="C7458" s="6">
        <v>1459</v>
      </c>
      <c r="D7458" t="s">
        <v>62</v>
      </c>
      <c r="E7458" t="s">
        <v>63</v>
      </c>
      <c r="F7458" t="s">
        <v>53</v>
      </c>
      <c r="G7458" t="s">
        <v>54</v>
      </c>
      <c r="H7458" t="s">
        <v>41</v>
      </c>
      <c r="I7458" t="s">
        <v>48</v>
      </c>
      <c r="J7458" t="s">
        <v>24</v>
      </c>
      <c r="K7458" t="s">
        <v>35</v>
      </c>
      <c r="L7458" t="s">
        <v>36</v>
      </c>
      <c r="M7458" t="s">
        <v>64</v>
      </c>
      <c r="N7458">
        <v>204591.95</v>
      </c>
      <c r="O7458">
        <v>153443.96250000002</v>
      </c>
      <c r="P7458">
        <f t="shared" si="116"/>
        <v>51147.987499999988</v>
      </c>
      <c r="Q7458">
        <v>2</v>
      </c>
      <c r="R7458" t="s">
        <v>28</v>
      </c>
    </row>
    <row r="7459" spans="1:18" x14ac:dyDescent="0.25">
      <c r="A7459" s="5">
        <v>44195</v>
      </c>
      <c r="B7459" s="5">
        <v>44203</v>
      </c>
      <c r="C7459" s="6">
        <v>1459</v>
      </c>
      <c r="D7459" t="s">
        <v>65</v>
      </c>
      <c r="E7459" t="s">
        <v>66</v>
      </c>
      <c r="F7459" t="s">
        <v>67</v>
      </c>
      <c r="G7459" t="s">
        <v>68</v>
      </c>
      <c r="H7459" t="s">
        <v>22</v>
      </c>
      <c r="I7459" t="s">
        <v>48</v>
      </c>
      <c r="J7459" t="s">
        <v>55</v>
      </c>
      <c r="K7459" t="s">
        <v>35</v>
      </c>
      <c r="L7459" t="s">
        <v>69</v>
      </c>
      <c r="M7459" t="s">
        <v>70</v>
      </c>
      <c r="N7459">
        <v>1.95</v>
      </c>
      <c r="O7459">
        <v>1.4624999999999999</v>
      </c>
      <c r="P7459">
        <f t="shared" si="116"/>
        <v>0.48750000000000004</v>
      </c>
      <c r="Q7459">
        <v>2</v>
      </c>
      <c r="R7459" t="s">
        <v>28</v>
      </c>
    </row>
    <row r="7460" spans="1:18" x14ac:dyDescent="0.25">
      <c r="A7460" s="5">
        <v>44193</v>
      </c>
      <c r="B7460" s="5">
        <v>44203</v>
      </c>
      <c r="C7460" s="6">
        <v>1457</v>
      </c>
      <c r="D7460" t="s">
        <v>51</v>
      </c>
      <c r="E7460" t="s">
        <v>52</v>
      </c>
      <c r="F7460" t="s">
        <v>53</v>
      </c>
      <c r="G7460" t="s">
        <v>54</v>
      </c>
      <c r="H7460" t="s">
        <v>41</v>
      </c>
      <c r="I7460" t="s">
        <v>48</v>
      </c>
      <c r="J7460" t="s">
        <v>55</v>
      </c>
      <c r="K7460" t="s">
        <v>35</v>
      </c>
      <c r="L7460" t="s">
        <v>56</v>
      </c>
      <c r="M7460" t="s">
        <v>57</v>
      </c>
      <c r="N7460">
        <v>307313.73</v>
      </c>
      <c r="O7460">
        <v>230485.29749999999</v>
      </c>
      <c r="P7460">
        <f t="shared" si="116"/>
        <v>76828.432499999995</v>
      </c>
      <c r="Q7460">
        <v>5</v>
      </c>
      <c r="R7460" t="s">
        <v>28</v>
      </c>
    </row>
    <row r="7461" spans="1:18" x14ac:dyDescent="0.25">
      <c r="A7461" s="5">
        <v>44194</v>
      </c>
      <c r="B7461" s="5">
        <v>44203</v>
      </c>
      <c r="C7461" s="6">
        <v>1458</v>
      </c>
      <c r="D7461" t="s">
        <v>58</v>
      </c>
      <c r="E7461" t="s">
        <v>59</v>
      </c>
      <c r="F7461" t="s">
        <v>60</v>
      </c>
      <c r="G7461" t="s">
        <v>59</v>
      </c>
      <c r="H7461" t="s">
        <v>41</v>
      </c>
      <c r="I7461" t="s">
        <v>34</v>
      </c>
      <c r="J7461" t="s">
        <v>55</v>
      </c>
      <c r="K7461" t="s">
        <v>35</v>
      </c>
      <c r="L7461" t="s">
        <v>42</v>
      </c>
      <c r="M7461" t="s">
        <v>61</v>
      </c>
      <c r="N7461">
        <v>72413.179999999993</v>
      </c>
      <c r="O7461">
        <v>54309.884999999995</v>
      </c>
      <c r="P7461">
        <f t="shared" si="116"/>
        <v>18103.294999999998</v>
      </c>
      <c r="Q7461">
        <v>4</v>
      </c>
      <c r="R7461" t="s">
        <v>28</v>
      </c>
    </row>
    <row r="7462" spans="1:18" x14ac:dyDescent="0.25">
      <c r="A7462" s="5">
        <v>44195</v>
      </c>
      <c r="B7462" s="5">
        <v>44203</v>
      </c>
      <c r="C7462" s="6">
        <v>1459</v>
      </c>
      <c r="D7462" t="s">
        <v>62</v>
      </c>
      <c r="E7462" t="s">
        <v>63</v>
      </c>
      <c r="F7462" t="s">
        <v>53</v>
      </c>
      <c r="G7462" t="s">
        <v>54</v>
      </c>
      <c r="H7462" t="s">
        <v>41</v>
      </c>
      <c r="I7462" t="s">
        <v>48</v>
      </c>
      <c r="J7462" t="s">
        <v>24</v>
      </c>
      <c r="K7462" t="s">
        <v>35</v>
      </c>
      <c r="L7462" t="s">
        <v>36</v>
      </c>
      <c r="M7462" t="s">
        <v>64</v>
      </c>
      <c r="N7462">
        <v>204591.95</v>
      </c>
      <c r="O7462">
        <v>153443.96250000002</v>
      </c>
      <c r="P7462">
        <f t="shared" si="116"/>
        <v>51147.987499999988</v>
      </c>
      <c r="Q7462">
        <v>2</v>
      </c>
      <c r="R7462" t="s">
        <v>28</v>
      </c>
    </row>
    <row r="7463" spans="1:18" x14ac:dyDescent="0.25">
      <c r="A7463" s="5">
        <v>44195</v>
      </c>
      <c r="B7463" s="5">
        <v>44203</v>
      </c>
      <c r="C7463" s="6">
        <v>1459</v>
      </c>
      <c r="D7463" t="s">
        <v>65</v>
      </c>
      <c r="E7463" t="s">
        <v>66</v>
      </c>
      <c r="F7463" t="s">
        <v>67</v>
      </c>
      <c r="G7463" t="s">
        <v>68</v>
      </c>
      <c r="H7463" t="s">
        <v>22</v>
      </c>
      <c r="I7463" t="s">
        <v>48</v>
      </c>
      <c r="J7463" t="s">
        <v>55</v>
      </c>
      <c r="K7463" t="s">
        <v>35</v>
      </c>
      <c r="L7463" t="s">
        <v>69</v>
      </c>
      <c r="M7463" t="s">
        <v>70</v>
      </c>
      <c r="N7463">
        <v>1.95</v>
      </c>
      <c r="O7463">
        <v>1.4624999999999999</v>
      </c>
      <c r="P7463">
        <f t="shared" si="116"/>
        <v>0.48750000000000004</v>
      </c>
      <c r="Q7463">
        <v>2</v>
      </c>
      <c r="R7463" t="s">
        <v>28</v>
      </c>
    </row>
    <row r="7464" spans="1:18" x14ac:dyDescent="0.25">
      <c r="A7464" s="5">
        <v>44193</v>
      </c>
      <c r="B7464" s="5">
        <v>44203</v>
      </c>
      <c r="C7464" s="6">
        <v>1457</v>
      </c>
      <c r="D7464" t="s">
        <v>51</v>
      </c>
      <c r="E7464" t="s">
        <v>52</v>
      </c>
      <c r="F7464" t="s">
        <v>53</v>
      </c>
      <c r="G7464" t="s">
        <v>54</v>
      </c>
      <c r="H7464" t="s">
        <v>41</v>
      </c>
      <c r="I7464" t="s">
        <v>48</v>
      </c>
      <c r="J7464" t="s">
        <v>55</v>
      </c>
      <c r="K7464" t="s">
        <v>35</v>
      </c>
      <c r="L7464" t="s">
        <v>56</v>
      </c>
      <c r="M7464" t="s">
        <v>57</v>
      </c>
      <c r="N7464">
        <v>307313.73</v>
      </c>
      <c r="O7464">
        <v>230485.29749999999</v>
      </c>
      <c r="P7464">
        <f t="shared" si="116"/>
        <v>76828.432499999995</v>
      </c>
      <c r="Q7464">
        <v>5</v>
      </c>
      <c r="R7464" t="s">
        <v>28</v>
      </c>
    </row>
    <row r="7465" spans="1:18" x14ac:dyDescent="0.25">
      <c r="A7465" s="5">
        <v>44194</v>
      </c>
      <c r="B7465" s="5">
        <v>44203</v>
      </c>
      <c r="C7465" s="6">
        <v>1458</v>
      </c>
      <c r="D7465" t="s">
        <v>58</v>
      </c>
      <c r="E7465" t="s">
        <v>59</v>
      </c>
      <c r="F7465" t="s">
        <v>60</v>
      </c>
      <c r="G7465" t="s">
        <v>59</v>
      </c>
      <c r="H7465" t="s">
        <v>41</v>
      </c>
      <c r="I7465" t="s">
        <v>34</v>
      </c>
      <c r="J7465" t="s">
        <v>55</v>
      </c>
      <c r="K7465" t="s">
        <v>35</v>
      </c>
      <c r="L7465" t="s">
        <v>42</v>
      </c>
      <c r="M7465" t="s">
        <v>61</v>
      </c>
      <c r="N7465">
        <v>72413.179999999993</v>
      </c>
      <c r="O7465">
        <v>54309.884999999995</v>
      </c>
      <c r="P7465">
        <f t="shared" si="116"/>
        <v>18103.294999999998</v>
      </c>
      <c r="Q7465">
        <v>4</v>
      </c>
      <c r="R7465" t="s">
        <v>28</v>
      </c>
    </row>
    <row r="7466" spans="1:18" x14ac:dyDescent="0.25">
      <c r="A7466" s="5">
        <v>44195</v>
      </c>
      <c r="B7466" s="5">
        <v>44203</v>
      </c>
      <c r="C7466" s="6">
        <v>1459</v>
      </c>
      <c r="D7466" t="s">
        <v>62</v>
      </c>
      <c r="E7466" t="s">
        <v>63</v>
      </c>
      <c r="F7466" t="s">
        <v>53</v>
      </c>
      <c r="G7466" t="s">
        <v>54</v>
      </c>
      <c r="H7466" t="s">
        <v>41</v>
      </c>
      <c r="I7466" t="s">
        <v>48</v>
      </c>
      <c r="J7466" t="s">
        <v>24</v>
      </c>
      <c r="K7466" t="s">
        <v>35</v>
      </c>
      <c r="L7466" t="s">
        <v>36</v>
      </c>
      <c r="M7466" t="s">
        <v>64</v>
      </c>
      <c r="N7466">
        <v>204591.95</v>
      </c>
      <c r="O7466">
        <v>153443.96250000002</v>
      </c>
      <c r="P7466">
        <f t="shared" si="116"/>
        <v>51147.987499999988</v>
      </c>
      <c r="Q7466">
        <v>2</v>
      </c>
      <c r="R7466" t="s">
        <v>28</v>
      </c>
    </row>
    <row r="7467" spans="1:18" x14ac:dyDescent="0.25">
      <c r="A7467" s="5">
        <v>44195</v>
      </c>
      <c r="B7467" s="5">
        <v>44203</v>
      </c>
      <c r="C7467" s="6">
        <v>1459</v>
      </c>
      <c r="D7467" t="s">
        <v>65</v>
      </c>
      <c r="E7467" t="s">
        <v>66</v>
      </c>
      <c r="F7467" t="s">
        <v>67</v>
      </c>
      <c r="G7467" t="s">
        <v>68</v>
      </c>
      <c r="H7467" t="s">
        <v>22</v>
      </c>
      <c r="I7467" t="s">
        <v>48</v>
      </c>
      <c r="J7467" t="s">
        <v>55</v>
      </c>
      <c r="K7467" t="s">
        <v>35</v>
      </c>
      <c r="L7467" t="s">
        <v>69</v>
      </c>
      <c r="M7467" t="s">
        <v>70</v>
      </c>
      <c r="N7467">
        <v>1.95</v>
      </c>
      <c r="O7467">
        <v>1.4624999999999999</v>
      </c>
      <c r="P7467">
        <f t="shared" si="116"/>
        <v>0.48750000000000004</v>
      </c>
      <c r="Q7467">
        <v>2</v>
      </c>
      <c r="R7467" t="s">
        <v>28</v>
      </c>
    </row>
    <row r="7468" spans="1:18" x14ac:dyDescent="0.25">
      <c r="A7468" s="5">
        <v>44194</v>
      </c>
      <c r="B7468" s="5">
        <v>44204</v>
      </c>
      <c r="C7468" s="6">
        <v>1458</v>
      </c>
      <c r="D7468" t="s">
        <v>29</v>
      </c>
      <c r="E7468" t="s">
        <v>30</v>
      </c>
      <c r="F7468" t="s">
        <v>31</v>
      </c>
      <c r="G7468" t="s">
        <v>32</v>
      </c>
      <c r="H7468" t="s">
        <v>33</v>
      </c>
      <c r="I7468" t="s">
        <v>34</v>
      </c>
      <c r="J7468" t="s">
        <v>24</v>
      </c>
      <c r="K7468" t="s">
        <v>35</v>
      </c>
      <c r="L7468" t="s">
        <v>36</v>
      </c>
      <c r="M7468" t="s">
        <v>37</v>
      </c>
      <c r="N7468">
        <v>500.11</v>
      </c>
      <c r="O7468">
        <v>375.08249999999998</v>
      </c>
      <c r="P7468">
        <f t="shared" si="116"/>
        <v>125.02750000000003</v>
      </c>
      <c r="Q7468">
        <v>1</v>
      </c>
      <c r="R7468" t="s">
        <v>28</v>
      </c>
    </row>
    <row r="7469" spans="1:18" x14ac:dyDescent="0.25">
      <c r="A7469" s="5">
        <v>44194</v>
      </c>
      <c r="B7469" s="5">
        <v>44204</v>
      </c>
      <c r="C7469" s="6">
        <v>1458</v>
      </c>
      <c r="D7469" t="s">
        <v>38</v>
      </c>
      <c r="E7469" t="s">
        <v>39</v>
      </c>
      <c r="F7469" t="s">
        <v>40</v>
      </c>
      <c r="G7469" t="s">
        <v>39</v>
      </c>
      <c r="H7469" t="s">
        <v>41</v>
      </c>
      <c r="I7469" t="s">
        <v>23</v>
      </c>
      <c r="J7469" t="s">
        <v>24</v>
      </c>
      <c r="K7469" t="s">
        <v>35</v>
      </c>
      <c r="L7469" t="s">
        <v>42</v>
      </c>
      <c r="M7469" t="s">
        <v>43</v>
      </c>
      <c r="N7469">
        <v>0.6</v>
      </c>
      <c r="O7469">
        <v>0.44999999999999996</v>
      </c>
      <c r="P7469">
        <f t="shared" si="116"/>
        <v>0.15000000000000002</v>
      </c>
      <c r="Q7469">
        <v>3</v>
      </c>
      <c r="R7469" t="s">
        <v>28</v>
      </c>
    </row>
    <row r="7470" spans="1:18" x14ac:dyDescent="0.25">
      <c r="A7470" s="5">
        <v>44196</v>
      </c>
      <c r="B7470" s="5">
        <v>44204</v>
      </c>
      <c r="C7470" s="6">
        <v>1460</v>
      </c>
      <c r="D7470" t="s">
        <v>44</v>
      </c>
      <c r="E7470" t="s">
        <v>45</v>
      </c>
      <c r="F7470" t="s">
        <v>46</v>
      </c>
      <c r="G7470" t="s">
        <v>47</v>
      </c>
      <c r="H7470" t="s">
        <v>22</v>
      </c>
      <c r="I7470" t="s">
        <v>48</v>
      </c>
      <c r="J7470" t="s">
        <v>49</v>
      </c>
      <c r="K7470" t="s">
        <v>35</v>
      </c>
      <c r="L7470" t="s">
        <v>36</v>
      </c>
      <c r="M7470" t="s">
        <v>50</v>
      </c>
      <c r="N7470">
        <v>8.0399999999999991</v>
      </c>
      <c r="O7470">
        <v>6.0299999999999994</v>
      </c>
      <c r="P7470">
        <f t="shared" si="116"/>
        <v>2.0099999999999998</v>
      </c>
      <c r="Q7470">
        <v>3</v>
      </c>
      <c r="R7470" t="s">
        <v>28</v>
      </c>
    </row>
    <row r="7471" spans="1:18" x14ac:dyDescent="0.25">
      <c r="A7471" s="5">
        <v>44194</v>
      </c>
      <c r="B7471" s="5">
        <v>44204</v>
      </c>
      <c r="C7471" s="6">
        <v>1458</v>
      </c>
      <c r="D7471" t="s">
        <v>29</v>
      </c>
      <c r="E7471" t="s">
        <v>30</v>
      </c>
      <c r="F7471" t="s">
        <v>31</v>
      </c>
      <c r="G7471" t="s">
        <v>32</v>
      </c>
      <c r="H7471" t="s">
        <v>33</v>
      </c>
      <c r="I7471" t="s">
        <v>34</v>
      </c>
      <c r="J7471" t="s">
        <v>24</v>
      </c>
      <c r="K7471" t="s">
        <v>35</v>
      </c>
      <c r="L7471" t="s">
        <v>36</v>
      </c>
      <c r="M7471" t="s">
        <v>37</v>
      </c>
      <c r="N7471">
        <v>500.11</v>
      </c>
      <c r="O7471">
        <v>375.08249999999998</v>
      </c>
      <c r="P7471">
        <f t="shared" si="116"/>
        <v>125.02750000000003</v>
      </c>
      <c r="Q7471">
        <v>1</v>
      </c>
      <c r="R7471" t="s">
        <v>28</v>
      </c>
    </row>
    <row r="7472" spans="1:18" x14ac:dyDescent="0.25">
      <c r="A7472" s="5">
        <v>44194</v>
      </c>
      <c r="B7472" s="5">
        <v>44204</v>
      </c>
      <c r="C7472" s="6">
        <v>1458</v>
      </c>
      <c r="D7472" t="s">
        <v>38</v>
      </c>
      <c r="E7472" t="s">
        <v>39</v>
      </c>
      <c r="F7472" t="s">
        <v>40</v>
      </c>
      <c r="G7472" t="s">
        <v>39</v>
      </c>
      <c r="H7472" t="s">
        <v>41</v>
      </c>
      <c r="I7472" t="s">
        <v>23</v>
      </c>
      <c r="J7472" t="s">
        <v>24</v>
      </c>
      <c r="K7472" t="s">
        <v>35</v>
      </c>
      <c r="L7472" t="s">
        <v>42</v>
      </c>
      <c r="M7472" t="s">
        <v>43</v>
      </c>
      <c r="N7472">
        <v>0.6</v>
      </c>
      <c r="O7472">
        <v>0.44999999999999996</v>
      </c>
      <c r="P7472">
        <f t="shared" si="116"/>
        <v>0.15000000000000002</v>
      </c>
      <c r="Q7472">
        <v>3</v>
      </c>
      <c r="R7472" t="s">
        <v>28</v>
      </c>
    </row>
    <row r="7473" spans="1:18" x14ac:dyDescent="0.25">
      <c r="A7473" s="5">
        <v>44196</v>
      </c>
      <c r="B7473" s="5">
        <v>44204</v>
      </c>
      <c r="C7473" s="6">
        <v>1460</v>
      </c>
      <c r="D7473" t="s">
        <v>44</v>
      </c>
      <c r="E7473" t="s">
        <v>45</v>
      </c>
      <c r="F7473" t="s">
        <v>46</v>
      </c>
      <c r="G7473" t="s">
        <v>47</v>
      </c>
      <c r="H7473" t="s">
        <v>22</v>
      </c>
      <c r="I7473" t="s">
        <v>48</v>
      </c>
      <c r="J7473" t="s">
        <v>49</v>
      </c>
      <c r="K7473" t="s">
        <v>35</v>
      </c>
      <c r="L7473" t="s">
        <v>36</v>
      </c>
      <c r="M7473" t="s">
        <v>50</v>
      </c>
      <c r="N7473">
        <v>8.0399999999999991</v>
      </c>
      <c r="O7473">
        <v>6.0299999999999994</v>
      </c>
      <c r="P7473">
        <f t="shared" si="116"/>
        <v>2.0099999999999998</v>
      </c>
      <c r="Q7473">
        <v>3</v>
      </c>
      <c r="R7473" t="s">
        <v>28</v>
      </c>
    </row>
    <row r="7474" spans="1:18" x14ac:dyDescent="0.25">
      <c r="A7474" s="5">
        <v>44196</v>
      </c>
      <c r="B7474" s="5">
        <v>44204</v>
      </c>
      <c r="C7474" s="6">
        <v>1460</v>
      </c>
      <c r="D7474" t="s">
        <v>44</v>
      </c>
      <c r="E7474" t="s">
        <v>45</v>
      </c>
      <c r="F7474" t="s">
        <v>46</v>
      </c>
      <c r="G7474" t="s">
        <v>47</v>
      </c>
      <c r="H7474" t="s">
        <v>22</v>
      </c>
      <c r="I7474" t="s">
        <v>48</v>
      </c>
      <c r="J7474" t="s">
        <v>49</v>
      </c>
      <c r="K7474" t="s">
        <v>35</v>
      </c>
      <c r="L7474" t="s">
        <v>36</v>
      </c>
      <c r="M7474" t="s">
        <v>50</v>
      </c>
      <c r="N7474">
        <v>8.0399999999999991</v>
      </c>
      <c r="O7474">
        <v>6.0299999999999994</v>
      </c>
      <c r="P7474">
        <f t="shared" si="116"/>
        <v>2.0099999999999998</v>
      </c>
      <c r="Q7474">
        <v>3</v>
      </c>
      <c r="R7474" t="s">
        <v>28</v>
      </c>
    </row>
    <row r="7475" spans="1:18" x14ac:dyDescent="0.25">
      <c r="A7475" s="5">
        <v>44195</v>
      </c>
      <c r="B7475" s="5">
        <v>44205</v>
      </c>
      <c r="C7475" s="6">
        <v>1459</v>
      </c>
      <c r="D7475" t="s">
        <v>18</v>
      </c>
      <c r="E7475" t="s">
        <v>19</v>
      </c>
      <c r="F7475" t="s">
        <v>20</v>
      </c>
      <c r="G7475" t="s">
        <v>21</v>
      </c>
      <c r="H7475" t="s">
        <v>22</v>
      </c>
      <c r="I7475" t="s">
        <v>23</v>
      </c>
      <c r="J7475" t="s">
        <v>24</v>
      </c>
      <c r="K7475" t="s">
        <v>25</v>
      </c>
      <c r="L7475" t="s">
        <v>26</v>
      </c>
      <c r="M7475" t="s">
        <v>27</v>
      </c>
      <c r="N7475">
        <v>5.89</v>
      </c>
      <c r="O7475">
        <v>4.4174999999999995</v>
      </c>
      <c r="P7475">
        <f t="shared" si="116"/>
        <v>1.4725000000000001</v>
      </c>
      <c r="Q7475">
        <v>2</v>
      </c>
      <c r="R7475" t="s">
        <v>28</v>
      </c>
    </row>
    <row r="7476" spans="1:18" x14ac:dyDescent="0.25">
      <c r="A7476" s="5">
        <v>44195</v>
      </c>
      <c r="B7476" s="5">
        <v>44205</v>
      </c>
      <c r="C7476" s="6">
        <v>1459</v>
      </c>
      <c r="D7476" t="s">
        <v>18</v>
      </c>
      <c r="E7476" t="s">
        <v>19</v>
      </c>
      <c r="F7476" t="s">
        <v>20</v>
      </c>
      <c r="G7476" t="s">
        <v>21</v>
      </c>
      <c r="H7476" t="s">
        <v>22</v>
      </c>
      <c r="I7476" t="s">
        <v>23</v>
      </c>
      <c r="J7476" t="s">
        <v>24</v>
      </c>
      <c r="K7476" t="s">
        <v>25</v>
      </c>
      <c r="L7476" t="s">
        <v>26</v>
      </c>
      <c r="M7476" t="s">
        <v>27</v>
      </c>
      <c r="N7476">
        <v>5.89</v>
      </c>
      <c r="O7476">
        <v>4.4174999999999995</v>
      </c>
      <c r="P7476">
        <f t="shared" si="116"/>
        <v>1.4725000000000001</v>
      </c>
      <c r="Q7476">
        <v>2</v>
      </c>
      <c r="R7476" t="s">
        <v>28</v>
      </c>
    </row>
  </sheetData>
  <sortState xmlns:xlrd2="http://schemas.microsoft.com/office/spreadsheetml/2017/richdata2" ref="A2:R7476">
    <sortCondition ref="B1:B747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CA5B-C065-448F-8FE2-E14244942079}">
  <dimension ref="A1"/>
  <sheetViews>
    <sheetView workbookViewId="0">
      <selection activeCell="G11" sqref="G1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WWF Dashboard</vt:lpstr>
      <vt:lpstr>WW Furniture</vt:lpstr>
      <vt:lpstr>project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Chandrahaas, Vijay</dc:creator>
  <cp:lastModifiedBy>n5961</cp:lastModifiedBy>
  <dcterms:created xsi:type="dcterms:W3CDTF">2026-03-26T02:31:18Z</dcterms:created>
  <dcterms:modified xsi:type="dcterms:W3CDTF">2026-09-26T04:29:01Z</dcterms:modified>
</cp:coreProperties>
</file>